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8"/>
  <workbookPr/>
  <mc:AlternateContent xmlns:mc="http://schemas.openxmlformats.org/markup-compatibility/2006">
    <mc:Choice Requires="x15">
      <x15ac:absPath xmlns:x15ac="http://schemas.microsoft.com/office/spreadsheetml/2010/11/ac" url="D:\112性別統計\04 本部性別指標統計表\112\05\4科-黃素滿\"/>
    </mc:Choice>
  </mc:AlternateContent>
  <xr:revisionPtr revIDLastSave="0" documentId="13_ncr:1_{EB935CBA-AEC3-4FC9-B7EE-DB9000C4D2B6}" xr6:coauthVersionLast="36" xr6:coauthVersionMax="36" xr10:uidLastSave="{00000000-0000-0000-0000-000000000000}"/>
  <bookViews>
    <workbookView xWindow="-12" yWindow="4068" windowWidth="15396" windowHeight="4032" tabRatio="611" xr2:uid="{00000000-000D-0000-FFFF-FFFF00000000}"/>
  </bookViews>
  <sheets>
    <sheet name="111" sheetId="69" r:id="rId1"/>
    <sheet name="110" sheetId="68" r:id="rId2"/>
    <sheet name="109" sheetId="67" r:id="rId3"/>
    <sheet name="108" sheetId="66" r:id="rId4"/>
    <sheet name="107" sheetId="65" r:id="rId5"/>
    <sheet name="106" sheetId="64" r:id="rId6"/>
    <sheet name="105" sheetId="63" r:id="rId7"/>
    <sheet name="104" sheetId="62" r:id="rId8"/>
    <sheet name="103" sheetId="61" r:id="rId9"/>
    <sheet name="102" sheetId="50" r:id="rId10"/>
    <sheet name="101" sheetId="51" r:id="rId11"/>
    <sheet name="100" sheetId="52" r:id="rId12"/>
    <sheet name="99" sheetId="54" r:id="rId13"/>
    <sheet name="98" sheetId="55" r:id="rId14"/>
    <sheet name="97" sheetId="56" r:id="rId15"/>
    <sheet name="96" sheetId="57" r:id="rId16"/>
    <sheet name="95" sheetId="58" r:id="rId17"/>
    <sheet name="94" sheetId="59" r:id="rId18"/>
    <sheet name="93" sheetId="60" r:id="rId19"/>
    <sheet name="92兒" sheetId="44" r:id="rId20"/>
    <sheet name="92少" sheetId="45" r:id="rId21"/>
    <sheet name="91兒" sheetId="46" r:id="rId22"/>
    <sheet name="90兒" sheetId="47" r:id="rId23"/>
    <sheet name="89兒" sheetId="48" r:id="rId24"/>
    <sheet name="88兒" sheetId="49" r:id="rId25"/>
  </sheets>
  <definedNames>
    <definedName name="_xlnm.Print_Area" localSheetId="11">'100'!$A$2:$FO$77</definedName>
    <definedName name="_xlnm.Print_Area" localSheetId="10">'101'!$A$2:$FO$76</definedName>
    <definedName name="_xlnm.Print_Area" localSheetId="9">'102'!$A$2:$FO$77</definedName>
    <definedName name="_xlnm.Print_Area" localSheetId="8">'103'!$A$2:$FO$77</definedName>
    <definedName name="_xlnm.Print_Area" localSheetId="7">'104'!$A$2:$FO$77</definedName>
    <definedName name="_xlnm.Print_Area" localSheetId="6">'105'!$A$2:$GK$77</definedName>
    <definedName name="_xlnm.Print_Area" localSheetId="5">'106'!$A$2:$GH$77</definedName>
    <definedName name="_xlnm.Print_Area" localSheetId="4">'107'!$A$2:$GH$77</definedName>
    <definedName name="_xlnm.Print_Area" localSheetId="3">'108'!$D$2:$U$75</definedName>
    <definedName name="_xlnm.Print_Area" localSheetId="2">'109'!#REF!</definedName>
    <definedName name="_xlnm.Print_Area" localSheetId="1">'110'!#REF!</definedName>
    <definedName name="_xlnm.Print_Area" localSheetId="0">'111'!#REF!</definedName>
    <definedName name="_xlnm.Print_Area" localSheetId="24">'88兒'!$A$3:$AN$33</definedName>
    <definedName name="_xlnm.Print_Area" localSheetId="23">'89兒'!$A$3:$AN$33</definedName>
    <definedName name="_xlnm.Print_Area" localSheetId="22">'90兒'!$A$3:$AN$33</definedName>
    <definedName name="_xlnm.Print_Area" localSheetId="21">'91兒'!$A$3:$AN$33</definedName>
    <definedName name="_xlnm.Print_Area" localSheetId="20">'92少'!$A$3:$T$33</definedName>
    <definedName name="_xlnm.Print_Area" localSheetId="19">'92兒'!$A$3:$CE$33</definedName>
    <definedName name="_xlnm.Print_Area" localSheetId="18">'93'!$A$2:$ED$33</definedName>
    <definedName name="_xlnm.Print_Area" localSheetId="17">'94'!$A$2:$ED$33</definedName>
    <definedName name="_xlnm.Print_Area" localSheetId="16">'95'!$A$2:$FT$33</definedName>
    <definedName name="_xlnm.Print_Area" localSheetId="15">'96'!$A$2:$FT$33</definedName>
    <definedName name="_xlnm.Print_Area" localSheetId="14">'97'!$A$2:$FT$33</definedName>
    <definedName name="_xlnm.Print_Area" localSheetId="13">'98'!$A$2:$FO$85</definedName>
    <definedName name="_xlnm.Print_Area" localSheetId="12">'99'!$A$2:$FO$85</definedName>
    <definedName name="_xlnm.Print_Titles" localSheetId="11">'100'!$A:$A,'100'!$2:$7</definedName>
    <definedName name="_xlnm.Print_Titles" localSheetId="10">'101'!$A:$A,'101'!$2:$7</definedName>
    <definedName name="_xlnm.Print_Titles" localSheetId="9">'102'!$A:$A,'102'!$2:$7</definedName>
    <definedName name="_xlnm.Print_Titles" localSheetId="8">'103'!$A:$A,'103'!$2:$7</definedName>
    <definedName name="_xlnm.Print_Titles" localSheetId="7">'104'!$A:$A,'104'!$2:$7</definedName>
    <definedName name="_xlnm.Print_Titles" localSheetId="6">'105'!$A:$A,'105'!$2:$7</definedName>
    <definedName name="_xlnm.Print_Titles" localSheetId="5">'106'!$A:$A,'106'!$2:$7</definedName>
    <definedName name="_xlnm.Print_Titles" localSheetId="4">'107'!$A:$A,'107'!$2:$7</definedName>
    <definedName name="_xlnm.Print_Titles" localSheetId="3">'108'!#REF!,'108'!$2:$7</definedName>
    <definedName name="_xlnm.Print_Titles" localSheetId="2">'109'!#REF!,'109'!$2:$7</definedName>
    <definedName name="_xlnm.Print_Titles" localSheetId="1">'110'!#REF!,'110'!$2:$7</definedName>
    <definedName name="_xlnm.Print_Titles" localSheetId="0">'111'!#REF!,'111'!$2:$7</definedName>
    <definedName name="_xlnm.Print_Titles" localSheetId="24">'88兒'!$A:$A,'88兒'!$3:$7</definedName>
    <definedName name="_xlnm.Print_Titles" localSheetId="23">'89兒'!$A:$A,'89兒'!$3:$7</definedName>
    <definedName name="_xlnm.Print_Titles" localSheetId="22">'90兒'!$A:$A,'90兒'!$3:$7</definedName>
    <definedName name="_xlnm.Print_Titles" localSheetId="21">'91兒'!$A:$A,'91兒'!$3:$7</definedName>
    <definedName name="_xlnm.Print_Titles" localSheetId="20">'92少'!$A:$A,'92少'!$3:$7</definedName>
    <definedName name="_xlnm.Print_Titles" localSheetId="19">'92兒'!$A:$A,'92兒'!$3:$7</definedName>
    <definedName name="_xlnm.Print_Titles" localSheetId="18">'93'!$A:$A,'93'!$2:$7</definedName>
    <definedName name="_xlnm.Print_Titles" localSheetId="17">'94'!$A:$A,'94'!$2:$7</definedName>
    <definedName name="_xlnm.Print_Titles" localSheetId="16">'95'!$A:$A,'95'!$2:$7</definedName>
    <definedName name="_xlnm.Print_Titles" localSheetId="15">'96'!$A:$A,'96'!$2:$7</definedName>
    <definedName name="_xlnm.Print_Titles" localSheetId="14">'97'!$A:$A,'97'!$2:$7</definedName>
    <definedName name="_xlnm.Print_Titles" localSheetId="13">'98'!$A:$A,'98'!$2:$7</definedName>
    <definedName name="_xlnm.Print_Titles" localSheetId="12">'99'!$A:$A,'99'!$2:$7</definedName>
  </definedNames>
  <calcPr calcId="191029"/>
</workbook>
</file>

<file path=xl/calcChain.xml><?xml version="1.0" encoding="utf-8"?>
<calcChain xmlns="http://schemas.openxmlformats.org/spreadsheetml/2006/main">
  <c r="IQ3" i="69" l="1"/>
  <c r="IP3" i="69"/>
  <c r="IO3" i="69"/>
  <c r="IN3" i="69"/>
  <c r="IM3" i="69"/>
  <c r="IL3" i="69"/>
  <c r="IK3" i="69"/>
  <c r="IJ3" i="69"/>
  <c r="II3" i="69"/>
  <c r="IH3" i="69"/>
  <c r="IG3" i="69"/>
  <c r="IF3" i="69"/>
  <c r="IE3" i="69"/>
  <c r="ID3" i="69"/>
  <c r="IC3" i="69"/>
  <c r="IB3" i="69"/>
  <c r="IA3" i="69"/>
  <c r="HZ3" i="69"/>
  <c r="HY3" i="69"/>
  <c r="HX3" i="69"/>
  <c r="HW3" i="69"/>
  <c r="HV3" i="69"/>
  <c r="HU3" i="69"/>
  <c r="HT3" i="69"/>
  <c r="HS3" i="69"/>
  <c r="HR3" i="69"/>
  <c r="HQ3" i="69"/>
  <c r="HP3" i="69"/>
  <c r="HO3" i="69"/>
  <c r="HN3" i="69"/>
  <c r="HM3" i="69"/>
  <c r="HL3" i="69"/>
  <c r="HK3" i="69"/>
  <c r="HJ3" i="69"/>
  <c r="HI3" i="69"/>
  <c r="HH3" i="69"/>
  <c r="HG3" i="69"/>
  <c r="HF3" i="69"/>
  <c r="HE3" i="69"/>
  <c r="HD3" i="69"/>
  <c r="HC3" i="69"/>
  <c r="HB3" i="69"/>
  <c r="HA3" i="69"/>
  <c r="GZ3" i="69"/>
  <c r="GY3" i="69"/>
  <c r="GX3" i="69"/>
  <c r="GW3" i="69"/>
  <c r="GV3" i="69"/>
  <c r="GU3" i="69"/>
  <c r="GT3" i="69"/>
  <c r="GS3" i="69"/>
  <c r="GR3" i="69"/>
  <c r="GQ3" i="69"/>
  <c r="GP3" i="69"/>
  <c r="GO3" i="69"/>
  <c r="GN3" i="69"/>
  <c r="GM3" i="69"/>
  <c r="GL3" i="69"/>
  <c r="GK3" i="69"/>
  <c r="GJ3" i="69"/>
  <c r="GI3" i="69"/>
  <c r="GH3" i="69"/>
  <c r="GG3" i="69"/>
  <c r="GF3" i="69"/>
  <c r="GE3" i="69"/>
  <c r="GD3" i="69"/>
  <c r="GC3" i="69"/>
  <c r="GB3" i="69"/>
  <c r="GA3" i="69"/>
  <c r="FZ3" i="69"/>
  <c r="FY3" i="69"/>
  <c r="FX3" i="69"/>
  <c r="FW3" i="69"/>
  <c r="FV3" i="69"/>
  <c r="FU3" i="69"/>
  <c r="FT3" i="69"/>
  <c r="FS3" i="69"/>
  <c r="FR3" i="69"/>
  <c r="FQ3" i="69"/>
  <c r="FP3" i="69"/>
  <c r="FO3" i="69"/>
  <c r="FN3" i="69"/>
  <c r="FM3" i="69"/>
  <c r="FL3" i="69"/>
  <c r="FK3" i="69"/>
  <c r="FJ3" i="69"/>
  <c r="FI3" i="69"/>
  <c r="FH3" i="69"/>
  <c r="FG3" i="69"/>
  <c r="FF3" i="69"/>
  <c r="FE3" i="69"/>
  <c r="FD3" i="69"/>
  <c r="FC3" i="69"/>
  <c r="FB3" i="69"/>
  <c r="FA3" i="69"/>
  <c r="EZ3" i="69"/>
  <c r="EY3" i="69"/>
  <c r="EX3" i="69"/>
  <c r="EW3" i="69"/>
  <c r="EV3" i="69"/>
  <c r="EU3" i="69"/>
  <c r="ET3" i="69"/>
  <c r="ES3" i="69"/>
  <c r="ER3" i="69"/>
  <c r="EQ3" i="69"/>
  <c r="EP3" i="69"/>
  <c r="EO3" i="69"/>
  <c r="EN3" i="69"/>
  <c r="EM3" i="69"/>
  <c r="EL3" i="69"/>
  <c r="EK3" i="69"/>
  <c r="EJ3" i="69"/>
  <c r="EI3" i="69"/>
  <c r="EH3" i="69"/>
  <c r="EG3" i="69"/>
  <c r="EF3" i="69"/>
  <c r="EE3" i="69"/>
  <c r="ED3" i="69"/>
  <c r="EC3" i="69"/>
  <c r="EB3" i="69"/>
  <c r="EA3" i="69"/>
  <c r="DZ3" i="69"/>
  <c r="DY3" i="69"/>
  <c r="DX3" i="69"/>
  <c r="DW3" i="69"/>
  <c r="DV3" i="69"/>
  <c r="DU3" i="69"/>
  <c r="DT3" i="69"/>
  <c r="DS3" i="69"/>
  <c r="DR3" i="69"/>
  <c r="DQ3" i="69"/>
  <c r="DP3" i="69"/>
  <c r="DO3" i="69"/>
  <c r="DN3" i="69"/>
  <c r="DM3" i="69"/>
  <c r="DL3" i="69"/>
  <c r="DK3" i="69"/>
  <c r="DJ3" i="69"/>
  <c r="DI3" i="69"/>
  <c r="DH3" i="69"/>
  <c r="DG3" i="69"/>
  <c r="DF3" i="69"/>
  <c r="DE3" i="69"/>
  <c r="DD3" i="69"/>
  <c r="DC3" i="69"/>
  <c r="DB3" i="69"/>
  <c r="DA3" i="69"/>
  <c r="CZ3" i="69"/>
  <c r="CY3" i="69"/>
  <c r="CX3" i="69"/>
  <c r="CW3" i="69"/>
  <c r="CV3" i="69"/>
  <c r="CU3" i="69"/>
  <c r="CT3" i="69"/>
  <c r="CS3" i="69"/>
  <c r="CR3" i="69"/>
  <c r="CQ3" i="69"/>
  <c r="CP3" i="69"/>
  <c r="CO3" i="69"/>
  <c r="CN3" i="69"/>
  <c r="CM3" i="69"/>
  <c r="CL3" i="69"/>
  <c r="CK3" i="69"/>
  <c r="CJ3" i="69"/>
  <c r="CI3" i="69"/>
  <c r="CH3" i="69"/>
  <c r="CG3" i="69"/>
  <c r="CF3" i="69"/>
  <c r="CE3" i="69"/>
  <c r="CD3" i="69"/>
  <c r="CC3" i="69"/>
  <c r="CB3" i="69"/>
  <c r="CA3" i="69"/>
  <c r="BZ3" i="69"/>
  <c r="BY3" i="69"/>
  <c r="BX3" i="69"/>
  <c r="BW3" i="69"/>
  <c r="BV3" i="69"/>
  <c r="BU3" i="69"/>
  <c r="BT3" i="69"/>
  <c r="BS3" i="69"/>
  <c r="BR3" i="69"/>
  <c r="BQ3" i="69"/>
  <c r="BP3" i="69"/>
  <c r="BO3" i="69"/>
  <c r="BN3" i="69"/>
  <c r="BM3" i="69"/>
  <c r="BL3" i="69"/>
  <c r="BK3" i="69"/>
  <c r="BJ3" i="69"/>
  <c r="BI3" i="69"/>
  <c r="BH3" i="69"/>
  <c r="BG3" i="69"/>
  <c r="BF3" i="69"/>
  <c r="BE3" i="69"/>
  <c r="BD3" i="69"/>
  <c r="BC3" i="69"/>
  <c r="BB3" i="69"/>
  <c r="BA3" i="69"/>
  <c r="AZ3" i="69"/>
  <c r="AX3" i="69"/>
  <c r="AW3" i="69"/>
  <c r="AV3" i="69"/>
  <c r="AU3" i="69"/>
  <c r="AT3" i="69"/>
  <c r="AS3" i="69"/>
  <c r="AR3" i="69"/>
  <c r="AQ3" i="69"/>
  <c r="AP3" i="69"/>
  <c r="AO3" i="69"/>
  <c r="AN3" i="69"/>
  <c r="AM3" i="69"/>
  <c r="AL3" i="69"/>
  <c r="AK3" i="69"/>
  <c r="AJ3" i="69"/>
  <c r="AI3" i="69"/>
  <c r="AH3" i="69"/>
  <c r="AG3" i="69"/>
  <c r="AF3" i="69"/>
  <c r="AE3" i="69"/>
  <c r="AD3" i="69"/>
  <c r="AC3" i="69"/>
  <c r="AB3" i="69"/>
  <c r="AA3" i="69"/>
  <c r="Z3" i="69"/>
  <c r="Y3" i="69"/>
  <c r="X3" i="69"/>
  <c r="W3" i="69"/>
  <c r="V3" i="69"/>
  <c r="U3" i="69"/>
  <c r="T3" i="69"/>
  <c r="S3" i="69"/>
  <c r="R3" i="69"/>
  <c r="Q3" i="69"/>
  <c r="P3" i="69"/>
  <c r="O3" i="69"/>
  <c r="N3" i="69"/>
  <c r="M3" i="69"/>
  <c r="L3" i="69"/>
  <c r="K3" i="69"/>
  <c r="J3" i="69"/>
  <c r="I3" i="69"/>
  <c r="H3" i="69"/>
  <c r="G3" i="69"/>
  <c r="F3" i="69"/>
  <c r="E3" i="69"/>
  <c r="D3" i="69"/>
  <c r="IQ3" i="68" l="1"/>
  <c r="IP3" i="68"/>
  <c r="IO3" i="68"/>
  <c r="IN3" i="68"/>
  <c r="IM3" i="68"/>
  <c r="IL3" i="68"/>
  <c r="IK3" i="68"/>
  <c r="IJ3" i="68"/>
  <c r="II3" i="68"/>
  <c r="IH3" i="68"/>
  <c r="IG3" i="68"/>
  <c r="IF3" i="68"/>
  <c r="IE3" i="68"/>
  <c r="ID3" i="68"/>
  <c r="IC3" i="68"/>
  <c r="IB3" i="68"/>
  <c r="IA3" i="68"/>
  <c r="HZ3" i="68"/>
  <c r="HY3" i="68"/>
  <c r="HX3" i="68"/>
  <c r="HW3" i="68"/>
  <c r="HV3" i="68"/>
  <c r="HU3" i="68"/>
  <c r="HT3" i="68"/>
  <c r="HS3" i="68"/>
  <c r="HR3" i="68"/>
  <c r="HQ3" i="68"/>
  <c r="HP3" i="68"/>
  <c r="HO3" i="68"/>
  <c r="HN3" i="68"/>
  <c r="HM3" i="68"/>
  <c r="HL3" i="68"/>
  <c r="HK3" i="68"/>
  <c r="HJ3" i="68"/>
  <c r="HI3" i="68"/>
  <c r="HH3" i="68"/>
  <c r="HG3" i="68"/>
  <c r="HF3" i="68"/>
  <c r="HE3" i="68"/>
  <c r="HD3" i="68"/>
  <c r="HC3" i="68"/>
  <c r="HB3" i="68"/>
  <c r="HA3" i="68"/>
  <c r="GZ3" i="68"/>
  <c r="GY3" i="68"/>
  <c r="GX3" i="68"/>
  <c r="GW3" i="68"/>
  <c r="GV3" i="68"/>
  <c r="GU3" i="68"/>
  <c r="GT3" i="68"/>
  <c r="GS3" i="68"/>
  <c r="GR3" i="68"/>
  <c r="GQ3" i="68"/>
  <c r="GP3" i="68"/>
  <c r="GO3" i="68"/>
  <c r="GN3" i="68"/>
  <c r="GM3" i="68"/>
  <c r="GL3" i="68"/>
  <c r="GK3" i="68"/>
  <c r="GJ3" i="68"/>
  <c r="GI3" i="68"/>
  <c r="GH3" i="68"/>
  <c r="GG3" i="68"/>
  <c r="GF3" i="68"/>
  <c r="GE3" i="68"/>
  <c r="GD3" i="68"/>
  <c r="GC3" i="68"/>
  <c r="GB3" i="68"/>
  <c r="GA3" i="68"/>
  <c r="FZ3" i="68"/>
  <c r="FY3" i="68"/>
  <c r="FX3" i="68"/>
  <c r="FW3" i="68"/>
  <c r="FV3" i="68"/>
  <c r="FU3" i="68"/>
  <c r="FT3" i="68"/>
  <c r="FS3" i="68"/>
  <c r="FR3" i="68"/>
  <c r="FQ3" i="68"/>
  <c r="FP3" i="68"/>
  <c r="FO3" i="68"/>
  <c r="FN3" i="68"/>
  <c r="FM3" i="68"/>
  <c r="FL3" i="68"/>
  <c r="FK3" i="68"/>
  <c r="FJ3" i="68"/>
  <c r="FI3" i="68"/>
  <c r="FH3" i="68"/>
  <c r="FG3" i="68"/>
  <c r="FF3" i="68"/>
  <c r="FE3" i="68"/>
  <c r="FD3" i="68"/>
  <c r="FC3" i="68"/>
  <c r="FB3" i="68"/>
  <c r="FA3" i="68"/>
  <c r="EZ3" i="68"/>
  <c r="EY3" i="68"/>
  <c r="EX3" i="68"/>
  <c r="EW3" i="68"/>
  <c r="EV3" i="68"/>
  <c r="EU3" i="68"/>
  <c r="ET3" i="68"/>
  <c r="ES3" i="68"/>
  <c r="ER3" i="68"/>
  <c r="EQ3" i="68"/>
  <c r="EP3" i="68"/>
  <c r="EO3" i="68"/>
  <c r="EN3" i="68"/>
  <c r="EM3" i="68"/>
  <c r="EL3" i="68"/>
  <c r="EK3" i="68"/>
  <c r="EJ3" i="68"/>
  <c r="EI3" i="68"/>
  <c r="EH3" i="68"/>
  <c r="EG3" i="68"/>
  <c r="EF3" i="68"/>
  <c r="EE3" i="68"/>
  <c r="ED3" i="68"/>
  <c r="EC3" i="68"/>
  <c r="EB3" i="68"/>
  <c r="EA3" i="68"/>
  <c r="DZ3" i="68"/>
  <c r="DY3" i="68"/>
  <c r="DX3" i="68"/>
  <c r="DW3" i="68"/>
  <c r="DV3" i="68"/>
  <c r="DU3" i="68"/>
  <c r="DT3" i="68"/>
  <c r="DS3" i="68"/>
  <c r="DR3" i="68"/>
  <c r="DQ3" i="68"/>
  <c r="DP3" i="68"/>
  <c r="DO3" i="68"/>
  <c r="DN3" i="68"/>
  <c r="DM3" i="68"/>
  <c r="DL3" i="68"/>
  <c r="DK3" i="68"/>
  <c r="DJ3" i="68"/>
  <c r="DI3" i="68"/>
  <c r="DH3" i="68"/>
  <c r="DG3" i="68"/>
  <c r="DF3" i="68"/>
  <c r="DE3" i="68"/>
  <c r="DD3" i="68"/>
  <c r="DC3" i="68"/>
  <c r="DB3" i="68"/>
  <c r="DA3" i="68"/>
  <c r="CZ3" i="68"/>
  <c r="CY3" i="68"/>
  <c r="CX3" i="68"/>
  <c r="CW3" i="68"/>
  <c r="CV3" i="68"/>
  <c r="CU3" i="68"/>
  <c r="CT3" i="68"/>
  <c r="CS3" i="68"/>
  <c r="CR3" i="68"/>
  <c r="CQ3" i="68"/>
  <c r="CP3" i="68"/>
  <c r="CO3" i="68"/>
  <c r="CN3" i="68"/>
  <c r="CM3" i="68"/>
  <c r="CL3" i="68"/>
  <c r="CK3" i="68"/>
  <c r="CJ3" i="68"/>
  <c r="CI3" i="68"/>
  <c r="CH3" i="68"/>
  <c r="CG3" i="68"/>
  <c r="CF3" i="68"/>
  <c r="CE3" i="68"/>
  <c r="CD3" i="68"/>
  <c r="CC3" i="68"/>
  <c r="CB3" i="68"/>
  <c r="CA3" i="68"/>
  <c r="BZ3" i="68"/>
  <c r="BY3" i="68"/>
  <c r="BX3" i="68"/>
  <c r="BW3" i="68"/>
  <c r="BV3" i="68"/>
  <c r="BU3" i="68"/>
  <c r="BT3" i="68"/>
  <c r="BS3" i="68"/>
  <c r="BR3" i="68"/>
  <c r="BQ3" i="68"/>
  <c r="BP3" i="68"/>
  <c r="BO3" i="68"/>
  <c r="BN3" i="68"/>
  <c r="BM3" i="68"/>
  <c r="BL3" i="68"/>
  <c r="BK3" i="68"/>
  <c r="BJ3" i="68"/>
  <c r="BI3" i="68"/>
  <c r="BH3" i="68"/>
  <c r="BG3" i="68"/>
  <c r="BF3" i="68"/>
  <c r="BE3" i="68"/>
  <c r="BD3" i="68"/>
  <c r="BC3" i="68"/>
  <c r="BB3" i="68"/>
  <c r="BA3" i="68"/>
  <c r="AZ3" i="68"/>
  <c r="AX3" i="68"/>
  <c r="AW3" i="68"/>
  <c r="AV3" i="68"/>
  <c r="AU3" i="68"/>
  <c r="AT3" i="68"/>
  <c r="AS3" i="68"/>
  <c r="AR3" i="68"/>
  <c r="AQ3" i="68"/>
  <c r="AP3" i="68"/>
  <c r="AO3" i="68"/>
  <c r="AN3" i="68"/>
  <c r="AM3" i="68"/>
  <c r="AL3" i="68"/>
  <c r="AK3" i="68"/>
  <c r="AJ3" i="68"/>
  <c r="AI3" i="68"/>
  <c r="AH3" i="68"/>
  <c r="AG3" i="68"/>
  <c r="AF3" i="68"/>
  <c r="AE3" i="68"/>
  <c r="AD3" i="68"/>
  <c r="AC3" i="68"/>
  <c r="AB3" i="68"/>
  <c r="AA3" i="68"/>
  <c r="Z3" i="68"/>
  <c r="Y3" i="68"/>
  <c r="X3" i="68"/>
  <c r="W3" i="68"/>
  <c r="V3" i="68"/>
  <c r="U3" i="68"/>
  <c r="T3" i="68"/>
  <c r="S3" i="68"/>
  <c r="R3" i="68"/>
  <c r="Q3" i="68"/>
  <c r="P3" i="68"/>
  <c r="O3" i="68"/>
  <c r="N3" i="68"/>
  <c r="M3" i="68"/>
  <c r="L3" i="68"/>
  <c r="K3" i="68"/>
  <c r="J3" i="68"/>
  <c r="I3" i="68"/>
  <c r="H3" i="68"/>
  <c r="G3" i="68"/>
  <c r="F3" i="68"/>
  <c r="E3" i="68"/>
  <c r="D3" i="68"/>
  <c r="E3" i="67" l="1"/>
  <c r="F3" i="67"/>
  <c r="G3" i="67"/>
  <c r="H3" i="67"/>
  <c r="I3" i="67"/>
  <c r="J3" i="67"/>
  <c r="K3" i="67"/>
  <c r="L3" i="67"/>
  <c r="M3" i="67"/>
  <c r="N3" i="67"/>
  <c r="O3" i="67"/>
  <c r="P3" i="67"/>
  <c r="Q3" i="67"/>
  <c r="R3" i="67"/>
  <c r="S3" i="67"/>
  <c r="T3" i="67"/>
  <c r="U3" i="67"/>
  <c r="V3" i="67"/>
  <c r="W3" i="67"/>
  <c r="X3" i="67"/>
  <c r="Y3" i="67"/>
  <c r="Z3" i="67"/>
  <c r="AA3" i="67"/>
  <c r="AB3" i="67"/>
  <c r="AC3" i="67"/>
  <c r="AD3" i="67"/>
  <c r="AE3" i="67"/>
  <c r="AF3" i="67"/>
  <c r="AG3" i="67"/>
  <c r="AH3" i="67"/>
  <c r="AI3" i="67"/>
  <c r="AJ3" i="67"/>
  <c r="AK3" i="67"/>
  <c r="AL3" i="67"/>
  <c r="AM3" i="67"/>
  <c r="AN3" i="67"/>
  <c r="AO3" i="67"/>
  <c r="AP3" i="67"/>
  <c r="AQ3" i="67"/>
  <c r="AR3" i="67"/>
  <c r="AS3" i="67"/>
  <c r="AT3" i="67"/>
  <c r="AU3" i="67"/>
  <c r="AV3" i="67"/>
  <c r="AW3" i="67"/>
  <c r="AX3" i="67"/>
  <c r="AY3" i="67"/>
  <c r="BA3" i="67"/>
  <c r="BB3" i="67"/>
  <c r="BC3" i="67"/>
  <c r="BD3" i="67"/>
  <c r="BE3" i="67"/>
  <c r="BF3" i="67"/>
  <c r="BG3" i="67"/>
  <c r="BH3" i="67"/>
  <c r="BI3" i="67"/>
  <c r="BJ3" i="67"/>
  <c r="BK3" i="67"/>
  <c r="BL3" i="67"/>
  <c r="BM3" i="67"/>
  <c r="BN3" i="67"/>
  <c r="BO3" i="67"/>
  <c r="BP3" i="67"/>
  <c r="BQ3" i="67"/>
  <c r="BR3" i="67"/>
  <c r="BS3" i="67"/>
  <c r="BT3" i="67"/>
  <c r="BU3" i="67"/>
  <c r="BV3" i="67"/>
  <c r="BW3" i="67"/>
  <c r="BX3" i="67"/>
  <c r="BY3" i="67"/>
  <c r="BZ3" i="67"/>
  <c r="CA3" i="67"/>
  <c r="CB3" i="67"/>
  <c r="CC3" i="67"/>
  <c r="CD3" i="67"/>
  <c r="CE3" i="67"/>
  <c r="CF3" i="67"/>
  <c r="CG3" i="67"/>
  <c r="CH3" i="67"/>
  <c r="CI3" i="67"/>
  <c r="CJ3" i="67"/>
  <c r="CK3" i="67"/>
  <c r="CL3" i="67"/>
  <c r="CM3" i="67"/>
  <c r="CN3" i="67"/>
  <c r="CO3" i="67"/>
  <c r="CP3" i="67"/>
  <c r="CQ3" i="67"/>
  <c r="CR3" i="67"/>
  <c r="CS3" i="67"/>
  <c r="CT3" i="67"/>
  <c r="CU3" i="67"/>
  <c r="CV3" i="67"/>
  <c r="CW3" i="67"/>
  <c r="CX3" i="67"/>
  <c r="CY3" i="67"/>
  <c r="CZ3" i="67"/>
  <c r="DA3" i="67"/>
  <c r="DB3" i="67"/>
  <c r="DC3" i="67"/>
  <c r="DD3" i="67"/>
  <c r="DE3" i="67"/>
  <c r="DF3" i="67"/>
  <c r="DG3" i="67"/>
  <c r="DH3" i="67"/>
  <c r="DI3" i="67"/>
  <c r="DJ3" i="67"/>
  <c r="DK3" i="67"/>
  <c r="DL3" i="67"/>
  <c r="DM3" i="67"/>
  <c r="DN3" i="67"/>
  <c r="DO3" i="67"/>
  <c r="DP3" i="67"/>
  <c r="DQ3" i="67"/>
  <c r="DR3" i="67"/>
  <c r="DS3" i="67"/>
  <c r="DT3" i="67"/>
  <c r="DU3" i="67"/>
  <c r="DV3" i="67"/>
  <c r="DW3" i="67"/>
  <c r="DX3" i="67"/>
  <c r="DY3" i="67"/>
  <c r="DZ3" i="67"/>
  <c r="EA3" i="67"/>
  <c r="EB3" i="67"/>
  <c r="EC3" i="67"/>
  <c r="ED3" i="67"/>
  <c r="EE3" i="67"/>
  <c r="EF3" i="67"/>
  <c r="EG3" i="67"/>
  <c r="EH3" i="67"/>
  <c r="EI3" i="67"/>
  <c r="EJ3" i="67"/>
  <c r="EK3" i="67"/>
  <c r="EL3" i="67"/>
  <c r="EM3" i="67"/>
  <c r="EN3" i="67"/>
  <c r="EO3" i="67"/>
  <c r="EP3" i="67"/>
  <c r="EQ3" i="67"/>
  <c r="ER3" i="67"/>
  <c r="ES3" i="67"/>
  <c r="ET3" i="67"/>
  <c r="EU3" i="67"/>
  <c r="EV3" i="67"/>
  <c r="EW3" i="67"/>
  <c r="EX3" i="67"/>
  <c r="EY3" i="67"/>
  <c r="EZ3" i="67"/>
  <c r="FA3" i="67"/>
  <c r="FB3" i="67"/>
  <c r="FC3" i="67"/>
  <c r="FD3" i="67"/>
  <c r="FE3" i="67"/>
  <c r="FF3" i="67"/>
  <c r="FG3" i="67"/>
  <c r="FH3" i="67"/>
  <c r="FI3" i="67"/>
  <c r="FJ3" i="67"/>
  <c r="FK3" i="67"/>
  <c r="FL3" i="67"/>
  <c r="FM3" i="67"/>
  <c r="FN3" i="67"/>
  <c r="FO3" i="67"/>
  <c r="FP3" i="67"/>
  <c r="FQ3" i="67"/>
  <c r="FR3" i="67"/>
  <c r="FS3" i="67"/>
  <c r="FT3" i="67"/>
  <c r="FU3" i="67"/>
  <c r="FV3" i="67"/>
  <c r="FW3" i="67"/>
  <c r="FX3" i="67"/>
  <c r="FY3" i="67"/>
  <c r="FZ3" i="67"/>
  <c r="GA3" i="67"/>
  <c r="GB3" i="67"/>
  <c r="GC3" i="67"/>
  <c r="GD3" i="67"/>
  <c r="GE3" i="67"/>
  <c r="GF3" i="67"/>
  <c r="GG3" i="67"/>
  <c r="GH3" i="67"/>
  <c r="GI3" i="67"/>
  <c r="GJ3" i="67"/>
  <c r="GK3" i="67"/>
  <c r="GL3" i="67"/>
  <c r="GM3" i="67"/>
  <c r="GN3" i="67"/>
  <c r="GO3" i="67"/>
  <c r="GP3" i="67"/>
  <c r="GQ3" i="67"/>
  <c r="GR3" i="67"/>
  <c r="GS3" i="67"/>
  <c r="GT3" i="67"/>
  <c r="GU3" i="67"/>
  <c r="GV3" i="67"/>
  <c r="GW3" i="67"/>
  <c r="GX3" i="67"/>
  <c r="GY3" i="67"/>
  <c r="GZ3" i="67"/>
  <c r="HA3" i="67"/>
  <c r="HB3" i="67"/>
  <c r="HC3" i="67"/>
  <c r="HD3" i="67"/>
  <c r="HE3" i="67"/>
  <c r="HF3" i="67"/>
  <c r="HG3" i="67"/>
  <c r="HH3" i="67"/>
  <c r="HI3" i="67"/>
  <c r="HJ3" i="67"/>
  <c r="HK3" i="67"/>
  <c r="HL3" i="67"/>
  <c r="HM3" i="67"/>
  <c r="HN3" i="67"/>
  <c r="HO3" i="67"/>
  <c r="HP3" i="67"/>
  <c r="HQ3" i="67"/>
  <c r="HR3" i="67"/>
  <c r="HS3" i="67"/>
  <c r="HT3" i="67"/>
  <c r="HU3" i="67"/>
  <c r="HV3" i="67"/>
  <c r="HW3" i="67"/>
  <c r="HX3" i="67"/>
  <c r="HY3" i="67"/>
  <c r="HZ3" i="67"/>
  <c r="IA3" i="67"/>
  <c r="IB3" i="67"/>
  <c r="IC3" i="67"/>
  <c r="ID3" i="67"/>
  <c r="IE3" i="67"/>
  <c r="IF3" i="67"/>
  <c r="IG3" i="67"/>
  <c r="IH3" i="67"/>
  <c r="II3" i="67"/>
  <c r="IJ3" i="67"/>
  <c r="IK3" i="67"/>
  <c r="IL3" i="67"/>
  <c r="IM3" i="67"/>
  <c r="IN3" i="67"/>
  <c r="IO3" i="67"/>
  <c r="IP3" i="67"/>
  <c r="IQ3" i="67"/>
  <c r="IR3" i="67"/>
  <c r="IS3" i="67"/>
  <c r="IT3" i="67"/>
  <c r="IU3" i="67"/>
  <c r="IV3" i="67"/>
  <c r="IW3" i="67"/>
  <c r="IX3" i="67"/>
  <c r="IY3" i="67"/>
  <c r="IZ3" i="67"/>
  <c r="JA3" i="67"/>
  <c r="JB3" i="67"/>
  <c r="JC3" i="67"/>
  <c r="JD3" i="67"/>
  <c r="D3" i="67"/>
  <c r="AZ74" i="67" l="1"/>
  <c r="AZ71" i="67"/>
  <c r="AZ68" i="67"/>
  <c r="AZ65" i="67"/>
  <c r="AZ62" i="67"/>
  <c r="AZ59" i="67"/>
  <c r="AZ56" i="67"/>
  <c r="AZ53" i="67"/>
  <c r="AZ50" i="67"/>
  <c r="AZ47" i="67"/>
  <c r="AZ44" i="67"/>
  <c r="AZ41" i="67"/>
  <c r="AZ38" i="67"/>
  <c r="AZ35" i="67"/>
  <c r="AZ32" i="67"/>
  <c r="AZ29" i="67"/>
  <c r="AZ26" i="67"/>
  <c r="AZ23" i="67"/>
  <c r="AZ20" i="67"/>
  <c r="AZ17" i="67"/>
  <c r="AZ14" i="67"/>
  <c r="AZ11" i="67"/>
  <c r="AZ8" i="67"/>
  <c r="AO8" i="60" l="1"/>
  <c r="BD8" i="60"/>
  <c r="X8" i="60"/>
  <c r="CJ8" i="60"/>
  <c r="DB8" i="60"/>
  <c r="DC8" i="60"/>
  <c r="DN8" i="60"/>
  <c r="AO9" i="60"/>
  <c r="BD9" i="60"/>
  <c r="X9" i="60"/>
  <c r="CJ9" i="60"/>
  <c r="DB9" i="60"/>
  <c r="DC9" i="60"/>
  <c r="DN9" i="60"/>
  <c r="AO10" i="60"/>
  <c r="BD10" i="60"/>
  <c r="X10" i="60"/>
  <c r="CJ10" i="60"/>
  <c r="DB10" i="60"/>
  <c r="DC10" i="60"/>
  <c r="DN10" i="60"/>
  <c r="AO11" i="60"/>
  <c r="BD11" i="60"/>
  <c r="X11" i="60"/>
  <c r="CJ11" i="60"/>
  <c r="DB11" i="60"/>
  <c r="DC11" i="60"/>
  <c r="DA11" i="60" s="1"/>
  <c r="DN11" i="60"/>
  <c r="AO12" i="60"/>
  <c r="BD12" i="60"/>
  <c r="X12" i="60"/>
  <c r="CJ12" i="60"/>
  <c r="DB12" i="60"/>
  <c r="DC12" i="60"/>
  <c r="DA12" i="60"/>
  <c r="DN12" i="60"/>
  <c r="AO13" i="60"/>
  <c r="BD13" i="60"/>
  <c r="X13" i="60"/>
  <c r="CJ13" i="60"/>
  <c r="DB13" i="60"/>
  <c r="DA13" i="60" s="1"/>
  <c r="DC13" i="60"/>
  <c r="DN13" i="60"/>
  <c r="AO14" i="60"/>
  <c r="BD14" i="60"/>
  <c r="X14" i="60"/>
  <c r="CJ14" i="60"/>
  <c r="DB14" i="60"/>
  <c r="DC14" i="60"/>
  <c r="DN14" i="60"/>
  <c r="AO15" i="60"/>
  <c r="BD15" i="60"/>
  <c r="X15" i="60"/>
  <c r="CJ15" i="60"/>
  <c r="DB15" i="60"/>
  <c r="DC15" i="60"/>
  <c r="DA15" i="60" s="1"/>
  <c r="DN15" i="60"/>
  <c r="AO16" i="60"/>
  <c r="BD16" i="60"/>
  <c r="X16" i="60"/>
  <c r="CJ16" i="60"/>
  <c r="DB16" i="60"/>
  <c r="DC16" i="60"/>
  <c r="DN16" i="60"/>
  <c r="AO17" i="60"/>
  <c r="BD17" i="60"/>
  <c r="X17" i="60"/>
  <c r="CJ17" i="60"/>
  <c r="DB17" i="60"/>
  <c r="DC17" i="60"/>
  <c r="DN17" i="60"/>
  <c r="AO18" i="60"/>
  <c r="BD18" i="60"/>
  <c r="X18" i="60"/>
  <c r="CJ18" i="60"/>
  <c r="DB18" i="60"/>
  <c r="DC18" i="60"/>
  <c r="DN18" i="60"/>
  <c r="AO19" i="60"/>
  <c r="BD19" i="60"/>
  <c r="X19" i="60"/>
  <c r="CJ19" i="60"/>
  <c r="DB19" i="60"/>
  <c r="DC19" i="60"/>
  <c r="DN19" i="60"/>
  <c r="AO20" i="60"/>
  <c r="BD20" i="60"/>
  <c r="X20" i="60"/>
  <c r="CJ20" i="60"/>
  <c r="DB20" i="60"/>
  <c r="DC20" i="60"/>
  <c r="DN20" i="60"/>
  <c r="AO21" i="60"/>
  <c r="BD21" i="60"/>
  <c r="X21" i="60"/>
  <c r="CJ21" i="60"/>
  <c r="DB21" i="60"/>
  <c r="DC21" i="60"/>
  <c r="DN21" i="60"/>
  <c r="AO22" i="60"/>
  <c r="BD22" i="60"/>
  <c r="X22" i="60"/>
  <c r="CJ22" i="60"/>
  <c r="DB22" i="60"/>
  <c r="DC22" i="60"/>
  <c r="DN22" i="60"/>
  <c r="AO23" i="60"/>
  <c r="BD23" i="60"/>
  <c r="X23" i="60"/>
  <c r="CJ23" i="60"/>
  <c r="DB23" i="60"/>
  <c r="DC23" i="60"/>
  <c r="DN23" i="60"/>
  <c r="AO24" i="60"/>
  <c r="BD24" i="60"/>
  <c r="X24" i="60"/>
  <c r="CJ24" i="60"/>
  <c r="DB24" i="60"/>
  <c r="DC24" i="60"/>
  <c r="DN24" i="60"/>
  <c r="AO25" i="60"/>
  <c r="BD25" i="60"/>
  <c r="X25" i="60"/>
  <c r="CJ25" i="60"/>
  <c r="DB25" i="60"/>
  <c r="DC25" i="60"/>
  <c r="DN25" i="60"/>
  <c r="AO26" i="60"/>
  <c r="BD26" i="60"/>
  <c r="X26" i="60"/>
  <c r="CJ26" i="60"/>
  <c r="DB26" i="60"/>
  <c r="DC26" i="60"/>
  <c r="DN26" i="60"/>
  <c r="AO27" i="60"/>
  <c r="BD27" i="60"/>
  <c r="X27" i="60"/>
  <c r="CJ27" i="60"/>
  <c r="DB27" i="60"/>
  <c r="DC27" i="60"/>
  <c r="DA27" i="60" s="1"/>
  <c r="DN27" i="60"/>
  <c r="AO28" i="60"/>
  <c r="BD28" i="60"/>
  <c r="X28" i="60"/>
  <c r="CJ28" i="60"/>
  <c r="DB28" i="60"/>
  <c r="DC28" i="60"/>
  <c r="DN28" i="60"/>
  <c r="AO29" i="60"/>
  <c r="BD29" i="60"/>
  <c r="X29" i="60"/>
  <c r="CJ29" i="60"/>
  <c r="DB29" i="60"/>
  <c r="DC29" i="60"/>
  <c r="DN29" i="60"/>
  <c r="AO30" i="60"/>
  <c r="BD30" i="60"/>
  <c r="X30" i="60"/>
  <c r="CJ30" i="60"/>
  <c r="DB30" i="60"/>
  <c r="DC30" i="60"/>
  <c r="DN30" i="60"/>
  <c r="AO31" i="60"/>
  <c r="BD31" i="60"/>
  <c r="X31" i="60"/>
  <c r="CJ31" i="60"/>
  <c r="DB31" i="60"/>
  <c r="DC31" i="60"/>
  <c r="DN31" i="60"/>
  <c r="AO32" i="60"/>
  <c r="BD32" i="60"/>
  <c r="X32" i="60"/>
  <c r="CJ32" i="60"/>
  <c r="DB32" i="60"/>
  <c r="DC32" i="60"/>
  <c r="DN32" i="60"/>
  <c r="AO33" i="60"/>
  <c r="BD33" i="60"/>
  <c r="X33" i="60"/>
  <c r="CJ33" i="60"/>
  <c r="DB33" i="60"/>
  <c r="DC33" i="60"/>
  <c r="DN33" i="60"/>
  <c r="DN33" i="59"/>
  <c r="DN32" i="59"/>
  <c r="DN31" i="59"/>
  <c r="DN30" i="59"/>
  <c r="DN29" i="59"/>
  <c r="DN28" i="59"/>
  <c r="DN27" i="59"/>
  <c r="DN26" i="59"/>
  <c r="DN25" i="59"/>
  <c r="DN24" i="59"/>
  <c r="DN23" i="59"/>
  <c r="DN22" i="59"/>
  <c r="DN21" i="59"/>
  <c r="DN20" i="59"/>
  <c r="DN19" i="59"/>
  <c r="DN18" i="59"/>
  <c r="DN17" i="59"/>
  <c r="DN16" i="59"/>
  <c r="DN15" i="59"/>
  <c r="DN14" i="59"/>
  <c r="DN13" i="59"/>
  <c r="DN12" i="59"/>
  <c r="DN11" i="59"/>
  <c r="DN10" i="59"/>
  <c r="DN9" i="59"/>
  <c r="DN8" i="59"/>
  <c r="CJ33" i="59"/>
  <c r="CJ32" i="59"/>
  <c r="CJ31" i="59"/>
  <c r="CJ30" i="59"/>
  <c r="CJ29" i="59"/>
  <c r="CJ28" i="59"/>
  <c r="CJ27" i="59"/>
  <c r="CJ26" i="59"/>
  <c r="CJ25" i="59"/>
  <c r="CJ24" i="59"/>
  <c r="CJ23" i="59"/>
  <c r="CJ22" i="59"/>
  <c r="CJ21" i="59"/>
  <c r="CJ20" i="59"/>
  <c r="CJ19" i="59"/>
  <c r="CJ18" i="59"/>
  <c r="CJ17" i="59"/>
  <c r="CJ16" i="59"/>
  <c r="CJ15" i="59"/>
  <c r="CJ14" i="59"/>
  <c r="CJ13" i="59"/>
  <c r="CJ12" i="59"/>
  <c r="CJ11" i="59"/>
  <c r="CJ10" i="59"/>
  <c r="CJ9" i="59"/>
  <c r="CJ8" i="59"/>
  <c r="X33" i="59"/>
  <c r="X32" i="59"/>
  <c r="X31" i="59"/>
  <c r="X30" i="59"/>
  <c r="X29" i="59"/>
  <c r="X28" i="59"/>
  <c r="X27" i="59"/>
  <c r="X26" i="59"/>
  <c r="X25" i="59"/>
  <c r="X24" i="59"/>
  <c r="X23" i="59"/>
  <c r="X22" i="59"/>
  <c r="X21" i="59"/>
  <c r="X20" i="59"/>
  <c r="X19" i="59"/>
  <c r="X18" i="59"/>
  <c r="X17" i="59"/>
  <c r="X16" i="59"/>
  <c r="X15" i="59"/>
  <c r="X14" i="59"/>
  <c r="X13" i="59"/>
  <c r="X12" i="59"/>
  <c r="X11" i="59"/>
  <c r="X10" i="59"/>
  <c r="X9" i="59"/>
  <c r="X8" i="59"/>
  <c r="BD33" i="59"/>
  <c r="BD32" i="59"/>
  <c r="BD31" i="59"/>
  <c r="BD30" i="59"/>
  <c r="BD29" i="59"/>
  <c r="BD28" i="59"/>
  <c r="BD27" i="59"/>
  <c r="BD26" i="59"/>
  <c r="BD25" i="59"/>
  <c r="BD24" i="59"/>
  <c r="BD23" i="59"/>
  <c r="BD22" i="59"/>
  <c r="BD21" i="59"/>
  <c r="BD20" i="59"/>
  <c r="BD19" i="59"/>
  <c r="BD18" i="59"/>
  <c r="BD17" i="59"/>
  <c r="BD16" i="59"/>
  <c r="BD15" i="59"/>
  <c r="BD14" i="59"/>
  <c r="BD13" i="59"/>
  <c r="BD12" i="59"/>
  <c r="BD11" i="59"/>
  <c r="BD10" i="59"/>
  <c r="BD9" i="59"/>
  <c r="BD8" i="59"/>
  <c r="AO9" i="59"/>
  <c r="AO10" i="59"/>
  <c r="AO11" i="59"/>
  <c r="AO12" i="59"/>
  <c r="AO13" i="59"/>
  <c r="AO14" i="59"/>
  <c r="AO15" i="59"/>
  <c r="AO16" i="59"/>
  <c r="AO17" i="59"/>
  <c r="AO18" i="59"/>
  <c r="AO19" i="59"/>
  <c r="AO20" i="59"/>
  <c r="AO21" i="59"/>
  <c r="AO22" i="59"/>
  <c r="AO23" i="59"/>
  <c r="AO24" i="59"/>
  <c r="AO25" i="59"/>
  <c r="AO26" i="59"/>
  <c r="AO27" i="59"/>
  <c r="AO28" i="59"/>
  <c r="AO29" i="59"/>
  <c r="AO30" i="59"/>
  <c r="AO31" i="59"/>
  <c r="AO32" i="59"/>
  <c r="AO33" i="59"/>
  <c r="AO8" i="59"/>
  <c r="AO8" i="58"/>
  <c r="AO9" i="58"/>
  <c r="AO10" i="58"/>
  <c r="AO11" i="58"/>
  <c r="AO12" i="58"/>
  <c r="AO13" i="58"/>
  <c r="AO14" i="58"/>
  <c r="AO15" i="58"/>
  <c r="AO16" i="58"/>
  <c r="AO17" i="58"/>
  <c r="AO18" i="58"/>
  <c r="AO19" i="58"/>
  <c r="AO20" i="58"/>
  <c r="AO21" i="58"/>
  <c r="AO22" i="58"/>
  <c r="AO23" i="58"/>
  <c r="AO24" i="58"/>
  <c r="AO25" i="58"/>
  <c r="AO26" i="58"/>
  <c r="AO27" i="58"/>
  <c r="AO28" i="58"/>
  <c r="AO29" i="58"/>
  <c r="AO30" i="58"/>
  <c r="AO31" i="58"/>
  <c r="AO32" i="58"/>
  <c r="AO33" i="58"/>
  <c r="FD9" i="58"/>
  <c r="FD10" i="58"/>
  <c r="FD11" i="58"/>
  <c r="FD12" i="58"/>
  <c r="FD13" i="58"/>
  <c r="FD14" i="58"/>
  <c r="FD15" i="58"/>
  <c r="FD16" i="58"/>
  <c r="FD17" i="58"/>
  <c r="FD18" i="58"/>
  <c r="FD19" i="58"/>
  <c r="FD20" i="58"/>
  <c r="FD21" i="58"/>
  <c r="FD22" i="58"/>
  <c r="FD23" i="58"/>
  <c r="FD24" i="58"/>
  <c r="FD25" i="58"/>
  <c r="FD26" i="58"/>
  <c r="FD27" i="58"/>
  <c r="FD28" i="58"/>
  <c r="FD29" i="58"/>
  <c r="FD30" i="58"/>
  <c r="FD31" i="58"/>
  <c r="FD32" i="58"/>
  <c r="FD33" i="58"/>
  <c r="FD8" i="58"/>
  <c r="EQ9" i="58"/>
  <c r="EQ10" i="58"/>
  <c r="EQ11" i="58"/>
  <c r="EQ12" i="58"/>
  <c r="EQ13" i="58"/>
  <c r="EQ14" i="58"/>
  <c r="EQ15" i="58"/>
  <c r="EQ16" i="58"/>
  <c r="EQ17" i="58"/>
  <c r="EQ18" i="58"/>
  <c r="EQ19" i="58"/>
  <c r="EQ20" i="58"/>
  <c r="EQ21" i="58"/>
  <c r="EQ22" i="58"/>
  <c r="EQ23" i="58"/>
  <c r="EQ24" i="58"/>
  <c r="EQ25" i="58"/>
  <c r="EQ26" i="58"/>
  <c r="EQ27" i="58"/>
  <c r="EQ28" i="58"/>
  <c r="EQ29" i="58"/>
  <c r="EQ30" i="58"/>
  <c r="EQ31" i="58"/>
  <c r="EQ32" i="58"/>
  <c r="EQ33" i="58"/>
  <c r="EQ8" i="58"/>
  <c r="DZ9" i="58"/>
  <c r="DZ10" i="58"/>
  <c r="DZ11" i="58"/>
  <c r="DZ12" i="58"/>
  <c r="DZ13" i="58"/>
  <c r="DZ14" i="58"/>
  <c r="DZ15" i="58"/>
  <c r="DZ16" i="58"/>
  <c r="DZ17" i="58"/>
  <c r="DZ18" i="58"/>
  <c r="DZ19" i="58"/>
  <c r="DZ20" i="58"/>
  <c r="DZ21" i="58"/>
  <c r="DZ22" i="58"/>
  <c r="DZ23" i="58"/>
  <c r="DZ24" i="58"/>
  <c r="DZ25" i="58"/>
  <c r="DZ26" i="58"/>
  <c r="DZ27" i="58"/>
  <c r="DZ28" i="58"/>
  <c r="DZ29" i="58"/>
  <c r="DZ30" i="58"/>
  <c r="DZ31" i="58"/>
  <c r="DZ32" i="58"/>
  <c r="DZ33" i="58"/>
  <c r="DZ8" i="58"/>
  <c r="BN9" i="58"/>
  <c r="BN10" i="58"/>
  <c r="BN11" i="58"/>
  <c r="BN12" i="58"/>
  <c r="BN13" i="58"/>
  <c r="BN14" i="58"/>
  <c r="BN15" i="58"/>
  <c r="BN16" i="58"/>
  <c r="BN17" i="58"/>
  <c r="BN18" i="58"/>
  <c r="BN19" i="58"/>
  <c r="BN20" i="58"/>
  <c r="BN21" i="58"/>
  <c r="BN22" i="58"/>
  <c r="BN23" i="58"/>
  <c r="BN24" i="58"/>
  <c r="BN25" i="58"/>
  <c r="BN26" i="58"/>
  <c r="BN27" i="58"/>
  <c r="BN28" i="58"/>
  <c r="BN29" i="58"/>
  <c r="BN30" i="58"/>
  <c r="BN31" i="58"/>
  <c r="BN32" i="58"/>
  <c r="BN33" i="58"/>
  <c r="BN8" i="58"/>
  <c r="BN9" i="57"/>
  <c r="BN10" i="57"/>
  <c r="BN11" i="57"/>
  <c r="BN12" i="57"/>
  <c r="BN13" i="57"/>
  <c r="BN14" i="57"/>
  <c r="BN15" i="57"/>
  <c r="BN16" i="57"/>
  <c r="BN17" i="57"/>
  <c r="BN18" i="57"/>
  <c r="BN19" i="57"/>
  <c r="BN20" i="57"/>
  <c r="BN21" i="57"/>
  <c r="BN22" i="57"/>
  <c r="BN23" i="57"/>
  <c r="BN24" i="57"/>
  <c r="BN25" i="57"/>
  <c r="BN26" i="57"/>
  <c r="BN27" i="57"/>
  <c r="BN28" i="57"/>
  <c r="BN29" i="57"/>
  <c r="BN30" i="57"/>
  <c r="BN31" i="57"/>
  <c r="BN32" i="57"/>
  <c r="BN33" i="57"/>
  <c r="BN8" i="57"/>
  <c r="CE33" i="57"/>
  <c r="AG33" i="57" s="1"/>
  <c r="CE32" i="57"/>
  <c r="AG32" i="57" s="1"/>
  <c r="CE31" i="57"/>
  <c r="AG31" i="57" s="1"/>
  <c r="CE30" i="57"/>
  <c r="AG30" i="57"/>
  <c r="CE29" i="57"/>
  <c r="AG29" i="57"/>
  <c r="CE28" i="57"/>
  <c r="AG28" i="57" s="1"/>
  <c r="CE27" i="57"/>
  <c r="AG27" i="57" s="1"/>
  <c r="CE26" i="57"/>
  <c r="AG26" i="57" s="1"/>
  <c r="CE25" i="57"/>
  <c r="AG25" i="57" s="1"/>
  <c r="CE24" i="57"/>
  <c r="AG24" i="57" s="1"/>
  <c r="CE23" i="57"/>
  <c r="AG23" i="57"/>
  <c r="CE22" i="57"/>
  <c r="AG22" i="57" s="1"/>
  <c r="CE21" i="57"/>
  <c r="AG21" i="57" s="1"/>
  <c r="CE20" i="57"/>
  <c r="AG20" i="57" s="1"/>
  <c r="CE19" i="57"/>
  <c r="AG19" i="57" s="1"/>
  <c r="CE18" i="57"/>
  <c r="AG18" i="57"/>
  <c r="CE17" i="57"/>
  <c r="AG17" i="57" s="1"/>
  <c r="CE16" i="57"/>
  <c r="AG16" i="57" s="1"/>
  <c r="CE15" i="57"/>
  <c r="AG15" i="57"/>
  <c r="CE14" i="57"/>
  <c r="AG14" i="57" s="1"/>
  <c r="CE13" i="57"/>
  <c r="AG13" i="57" s="1"/>
  <c r="CE12" i="57"/>
  <c r="AG12" i="57" s="1"/>
  <c r="CE11" i="57"/>
  <c r="AG11" i="57" s="1"/>
  <c r="CE10" i="57"/>
  <c r="AG10" i="57" s="1"/>
  <c r="CE9" i="57"/>
  <c r="AG9" i="57"/>
  <c r="CE8" i="57"/>
  <c r="AG8" i="57" s="1"/>
  <c r="CT33" i="57"/>
  <c r="CT32" i="57"/>
  <c r="CT31" i="57"/>
  <c r="CT30" i="57"/>
  <c r="CT29" i="57"/>
  <c r="CT28" i="57"/>
  <c r="CT27" i="57"/>
  <c r="CT26" i="57"/>
  <c r="CT25" i="57"/>
  <c r="CT24" i="57"/>
  <c r="CT23" i="57"/>
  <c r="CT22" i="57"/>
  <c r="CT21" i="57"/>
  <c r="CT20" i="57"/>
  <c r="CT19" i="57"/>
  <c r="CT18" i="57"/>
  <c r="CT17" i="57"/>
  <c r="CT16" i="57"/>
  <c r="CT15" i="57"/>
  <c r="CT14" i="57"/>
  <c r="CT13" i="57"/>
  <c r="CT12" i="57"/>
  <c r="CT11" i="57"/>
  <c r="CT10" i="57"/>
  <c r="CT9" i="57"/>
  <c r="CT8" i="57"/>
  <c r="FD33" i="57"/>
  <c r="FD32" i="57"/>
  <c r="FD31" i="57"/>
  <c r="FD30" i="57"/>
  <c r="FD29" i="57"/>
  <c r="FD28" i="57"/>
  <c r="FD27" i="57"/>
  <c r="FD26" i="57"/>
  <c r="FD25" i="57"/>
  <c r="FD24" i="57"/>
  <c r="FD23" i="57"/>
  <c r="FD22" i="57"/>
  <c r="FD21" i="57"/>
  <c r="FD20" i="57"/>
  <c r="FD19" i="57"/>
  <c r="FD18" i="57"/>
  <c r="FD17" i="57"/>
  <c r="FD16" i="57"/>
  <c r="FD15" i="57"/>
  <c r="FD14" i="57"/>
  <c r="FD13" i="57"/>
  <c r="FD12" i="57"/>
  <c r="FD11" i="57"/>
  <c r="FD10" i="57"/>
  <c r="FD9" i="57"/>
  <c r="FD8" i="57"/>
  <c r="EQ33" i="57"/>
  <c r="EQ32" i="57"/>
  <c r="EQ31" i="57"/>
  <c r="EQ30" i="57"/>
  <c r="EQ29" i="57"/>
  <c r="EQ28" i="57"/>
  <c r="EQ27" i="57"/>
  <c r="EQ26" i="57"/>
  <c r="EQ25" i="57"/>
  <c r="EQ24" i="57"/>
  <c r="EQ23" i="57"/>
  <c r="EQ22" i="57"/>
  <c r="EQ21" i="57"/>
  <c r="EQ20" i="57"/>
  <c r="EQ19" i="57"/>
  <c r="EQ18" i="57"/>
  <c r="EQ17" i="57"/>
  <c r="EQ16" i="57"/>
  <c r="EQ15" i="57"/>
  <c r="EQ14" i="57"/>
  <c r="EQ13" i="57"/>
  <c r="EQ12" i="57"/>
  <c r="EQ11" i="57"/>
  <c r="EQ10" i="57"/>
  <c r="EQ9" i="57"/>
  <c r="EQ8" i="57"/>
  <c r="DZ9" i="57"/>
  <c r="DZ10" i="57"/>
  <c r="DZ11" i="57"/>
  <c r="DZ12" i="57"/>
  <c r="DZ13" i="57"/>
  <c r="DZ14" i="57"/>
  <c r="DZ15" i="57"/>
  <c r="DZ16" i="57"/>
  <c r="DZ17" i="57"/>
  <c r="DZ18" i="57"/>
  <c r="DZ19" i="57"/>
  <c r="DZ20" i="57"/>
  <c r="DZ21" i="57"/>
  <c r="DZ22" i="57"/>
  <c r="DZ23" i="57"/>
  <c r="DZ24" i="57"/>
  <c r="DZ25" i="57"/>
  <c r="DZ26" i="57"/>
  <c r="DZ27" i="57"/>
  <c r="DZ28" i="57"/>
  <c r="DZ29" i="57"/>
  <c r="DZ30" i="57"/>
  <c r="DZ31" i="57"/>
  <c r="DZ32" i="57"/>
  <c r="DZ33" i="57"/>
  <c r="DZ8" i="57"/>
  <c r="AO9" i="56"/>
  <c r="AO10" i="56"/>
  <c r="AO11" i="56"/>
  <c r="AO12" i="56"/>
  <c r="AO13" i="56"/>
  <c r="AO14" i="56"/>
  <c r="AO15" i="56"/>
  <c r="AO16" i="56"/>
  <c r="AO17" i="56"/>
  <c r="AO18" i="56"/>
  <c r="AO19" i="56"/>
  <c r="AO20" i="56"/>
  <c r="AO21" i="56"/>
  <c r="AO22" i="56"/>
  <c r="AO23" i="56"/>
  <c r="AO24" i="56"/>
  <c r="AO25" i="56"/>
  <c r="AO26" i="56"/>
  <c r="AO27" i="56"/>
  <c r="AO28" i="56"/>
  <c r="AO29" i="56"/>
  <c r="AO30" i="56"/>
  <c r="AO31" i="56"/>
  <c r="AO32" i="56"/>
  <c r="AO33" i="56"/>
  <c r="AO8" i="56"/>
  <c r="FD9" i="56"/>
  <c r="FD10" i="56"/>
  <c r="FD11" i="56"/>
  <c r="FD12" i="56"/>
  <c r="FD13" i="56"/>
  <c r="FD14" i="56"/>
  <c r="FD15" i="56"/>
  <c r="FD16" i="56"/>
  <c r="FD17" i="56"/>
  <c r="FD18" i="56"/>
  <c r="FD19" i="56"/>
  <c r="FD20" i="56"/>
  <c r="FD21" i="56"/>
  <c r="FD22" i="56"/>
  <c r="FD23" i="56"/>
  <c r="FD24" i="56"/>
  <c r="FD25" i="56"/>
  <c r="FD26" i="56"/>
  <c r="FD27" i="56"/>
  <c r="FD28" i="56"/>
  <c r="FD29" i="56"/>
  <c r="FD30" i="56"/>
  <c r="FD31" i="56"/>
  <c r="FD32" i="56"/>
  <c r="FD33" i="56"/>
  <c r="FD8" i="56"/>
  <c r="EQ9" i="56"/>
  <c r="EQ10" i="56"/>
  <c r="EQ11" i="56"/>
  <c r="EQ12" i="56"/>
  <c r="EQ13" i="56"/>
  <c r="EQ14" i="56"/>
  <c r="EQ15" i="56"/>
  <c r="EQ16" i="56"/>
  <c r="EQ17" i="56"/>
  <c r="EQ18" i="56"/>
  <c r="EQ19" i="56"/>
  <c r="EQ20" i="56"/>
  <c r="EQ21" i="56"/>
  <c r="EQ22" i="56"/>
  <c r="EQ23" i="56"/>
  <c r="EQ24" i="56"/>
  <c r="EQ25" i="56"/>
  <c r="EQ26" i="56"/>
  <c r="EQ27" i="56"/>
  <c r="EQ28" i="56"/>
  <c r="EQ29" i="56"/>
  <c r="EQ30" i="56"/>
  <c r="EQ31" i="56"/>
  <c r="EQ32" i="56"/>
  <c r="EQ33" i="56"/>
  <c r="EQ8" i="56"/>
  <c r="DZ9" i="56"/>
  <c r="DZ10" i="56"/>
  <c r="DZ11" i="56"/>
  <c r="DZ12" i="56"/>
  <c r="DZ13" i="56"/>
  <c r="DZ14" i="56"/>
  <c r="DZ15" i="56"/>
  <c r="DZ16" i="56"/>
  <c r="DZ17" i="56"/>
  <c r="DZ18" i="56"/>
  <c r="DZ19" i="56"/>
  <c r="DZ20" i="56"/>
  <c r="DZ21" i="56"/>
  <c r="DZ22" i="56"/>
  <c r="DZ23" i="56"/>
  <c r="DZ24" i="56"/>
  <c r="DZ25" i="56"/>
  <c r="DZ26" i="56"/>
  <c r="DZ27" i="56"/>
  <c r="DZ28" i="56"/>
  <c r="DZ29" i="56"/>
  <c r="DZ30" i="56"/>
  <c r="DZ31" i="56"/>
  <c r="DZ32" i="56"/>
  <c r="DZ33" i="56"/>
  <c r="DZ8" i="56"/>
  <c r="BN9" i="56"/>
  <c r="BN10" i="56"/>
  <c r="BN11" i="56"/>
  <c r="BN12" i="56"/>
  <c r="BN13" i="56"/>
  <c r="BN14" i="56"/>
  <c r="BN15" i="56"/>
  <c r="BN16" i="56"/>
  <c r="BN17" i="56"/>
  <c r="BN18" i="56"/>
  <c r="BN19" i="56"/>
  <c r="BN20" i="56"/>
  <c r="BN21" i="56"/>
  <c r="BN22" i="56"/>
  <c r="BN23" i="56"/>
  <c r="BN24" i="56"/>
  <c r="BN25" i="56"/>
  <c r="BN26" i="56"/>
  <c r="BN27" i="56"/>
  <c r="BN28" i="56"/>
  <c r="BN29" i="56"/>
  <c r="BN30" i="56"/>
  <c r="BN31" i="56"/>
  <c r="BN32" i="56"/>
  <c r="BN33" i="56"/>
  <c r="BN8" i="56"/>
  <c r="CT9" i="58"/>
  <c r="CT10" i="58"/>
  <c r="CT11" i="58"/>
  <c r="CT12" i="58"/>
  <c r="CT13" i="58"/>
  <c r="CT14" i="58"/>
  <c r="CT15" i="58"/>
  <c r="CT16" i="58"/>
  <c r="CT17" i="58"/>
  <c r="CT18" i="58"/>
  <c r="CT19" i="58"/>
  <c r="CT20" i="58"/>
  <c r="CT21" i="58"/>
  <c r="CT22" i="58"/>
  <c r="CT23" i="58"/>
  <c r="CT24" i="58"/>
  <c r="CT25" i="58"/>
  <c r="CT26" i="58"/>
  <c r="CT27" i="58"/>
  <c r="CT28" i="58"/>
  <c r="CT29" i="58"/>
  <c r="CT30" i="58"/>
  <c r="CT31" i="58"/>
  <c r="CT32" i="58"/>
  <c r="CT33" i="58"/>
  <c r="CT9" i="56"/>
  <c r="CT10" i="56"/>
  <c r="CT11" i="56"/>
  <c r="CT12" i="56"/>
  <c r="CT13" i="56"/>
  <c r="CT14" i="56"/>
  <c r="CT15" i="56"/>
  <c r="CT16" i="56"/>
  <c r="CT17" i="56"/>
  <c r="CT18" i="56"/>
  <c r="CT19" i="56"/>
  <c r="CT20" i="56"/>
  <c r="CT21" i="56"/>
  <c r="CT22" i="56"/>
  <c r="CT23" i="56"/>
  <c r="CT24" i="56"/>
  <c r="CT25" i="56"/>
  <c r="CT26" i="56"/>
  <c r="CT27" i="56"/>
  <c r="CT28" i="56"/>
  <c r="CT29" i="56"/>
  <c r="CT30" i="56"/>
  <c r="CT31" i="56"/>
  <c r="CT32" i="56"/>
  <c r="CT33" i="56"/>
  <c r="CT8" i="58"/>
  <c r="CT8" i="56"/>
  <c r="CE9" i="58"/>
  <c r="CE10" i="58"/>
  <c r="CE11" i="58"/>
  <c r="CE12" i="58"/>
  <c r="CE13" i="58"/>
  <c r="CE14" i="58"/>
  <c r="CE15" i="58"/>
  <c r="CE16" i="58"/>
  <c r="CE17" i="58"/>
  <c r="CE18" i="58"/>
  <c r="CE19" i="58"/>
  <c r="CE20" i="58"/>
  <c r="CE21" i="58"/>
  <c r="CE22" i="58"/>
  <c r="CE23" i="58"/>
  <c r="CE24" i="58"/>
  <c r="CE25" i="58"/>
  <c r="CE26" i="58"/>
  <c r="CE27" i="58"/>
  <c r="CE28" i="58"/>
  <c r="CE29" i="58"/>
  <c r="CE30" i="58"/>
  <c r="CE31" i="58"/>
  <c r="CE32" i="58"/>
  <c r="CE33" i="58"/>
  <c r="CE9" i="56"/>
  <c r="CE10" i="56"/>
  <c r="CE11" i="56"/>
  <c r="CE12" i="56"/>
  <c r="CE13" i="56"/>
  <c r="CE14" i="56"/>
  <c r="CE15" i="56"/>
  <c r="CE16" i="56"/>
  <c r="CE17" i="56"/>
  <c r="CE18" i="56"/>
  <c r="CE19" i="56"/>
  <c r="CE20" i="56"/>
  <c r="CE21" i="56"/>
  <c r="CE22" i="56"/>
  <c r="CE23" i="56"/>
  <c r="CE24" i="56"/>
  <c r="CE25" i="56"/>
  <c r="CE26" i="56"/>
  <c r="CE27" i="56"/>
  <c r="CE28" i="56"/>
  <c r="CE29" i="56"/>
  <c r="CE30" i="56"/>
  <c r="CE31" i="56"/>
  <c r="CE32" i="56"/>
  <c r="CE33" i="56"/>
  <c r="CE8" i="58"/>
  <c r="CE8" i="56"/>
  <c r="AN8" i="54"/>
  <c r="BM8" i="54"/>
  <c r="CB8" i="54"/>
  <c r="CQ8" i="54"/>
  <c r="DW8" i="54"/>
  <c r="EL8" i="54"/>
  <c r="EY8" i="54"/>
  <c r="AN9" i="54"/>
  <c r="BM9" i="54"/>
  <c r="CB9" i="54"/>
  <c r="CQ9" i="54"/>
  <c r="DW9" i="54"/>
  <c r="EL9" i="54"/>
  <c r="EY9" i="54"/>
  <c r="AN10" i="54"/>
  <c r="BM10" i="54"/>
  <c r="CB10" i="54"/>
  <c r="CQ10" i="54"/>
  <c r="DW10" i="54"/>
  <c r="EL10" i="54"/>
  <c r="EY10" i="54"/>
  <c r="AN11" i="54"/>
  <c r="BM11" i="54"/>
  <c r="CB11" i="54"/>
  <c r="CQ11" i="54"/>
  <c r="DW11" i="54"/>
  <c r="EL11" i="54"/>
  <c r="EY11" i="54"/>
  <c r="AN12" i="54"/>
  <c r="BM12" i="54"/>
  <c r="CB12" i="54"/>
  <c r="CQ12" i="54"/>
  <c r="DW12" i="54"/>
  <c r="EL12" i="54"/>
  <c r="EY12" i="54"/>
  <c r="AN13" i="54"/>
  <c r="BM13" i="54"/>
  <c r="CB13" i="54"/>
  <c r="CQ13" i="54"/>
  <c r="DW13" i="54"/>
  <c r="EL13" i="54"/>
  <c r="EY13" i="54"/>
  <c r="AN14" i="54"/>
  <c r="BM14" i="54"/>
  <c r="CB14" i="54"/>
  <c r="CQ14" i="54"/>
  <c r="DW14" i="54"/>
  <c r="EL14" i="54"/>
  <c r="EY14" i="54"/>
  <c r="AN15" i="54"/>
  <c r="BM15" i="54"/>
  <c r="CB15" i="54"/>
  <c r="CQ15" i="54"/>
  <c r="DW15" i="54"/>
  <c r="EL15" i="54"/>
  <c r="EY15" i="54"/>
  <c r="AN16" i="54"/>
  <c r="BM16" i="54"/>
  <c r="CB16" i="54"/>
  <c r="CQ16" i="54"/>
  <c r="DW16" i="54"/>
  <c r="EL16" i="54"/>
  <c r="EY16" i="54"/>
  <c r="AN17" i="54"/>
  <c r="BM17" i="54"/>
  <c r="CB17" i="54"/>
  <c r="CQ17" i="54"/>
  <c r="DW17" i="54"/>
  <c r="EL17" i="54"/>
  <c r="EY17" i="54"/>
  <c r="AN18" i="54"/>
  <c r="BM18" i="54"/>
  <c r="CB18" i="54"/>
  <c r="CQ18" i="54"/>
  <c r="DW18" i="54"/>
  <c r="EL18" i="54"/>
  <c r="EY18" i="54"/>
  <c r="AN19" i="54"/>
  <c r="BM19" i="54"/>
  <c r="CB19" i="54"/>
  <c r="CQ19" i="54"/>
  <c r="DW19" i="54"/>
  <c r="EL19" i="54"/>
  <c r="EY19" i="54"/>
  <c r="AN20" i="54"/>
  <c r="BM20" i="54"/>
  <c r="CB20" i="54"/>
  <c r="CQ20" i="54"/>
  <c r="DW20" i="54"/>
  <c r="EL20" i="54"/>
  <c r="EY20" i="54"/>
  <c r="AN21" i="54"/>
  <c r="BM21" i="54"/>
  <c r="CB21" i="54"/>
  <c r="CQ21" i="54"/>
  <c r="DW21" i="54"/>
  <c r="EL21" i="54"/>
  <c r="EY21" i="54"/>
  <c r="AN22" i="54"/>
  <c r="BM22" i="54"/>
  <c r="CB22" i="54"/>
  <c r="CQ22" i="54"/>
  <c r="DW22" i="54"/>
  <c r="EL22" i="54"/>
  <c r="EY22" i="54"/>
  <c r="AN23" i="54"/>
  <c r="BM23" i="54"/>
  <c r="CB23" i="54"/>
  <c r="CQ23" i="54"/>
  <c r="DW23" i="54"/>
  <c r="EL23" i="54"/>
  <c r="EY23" i="54"/>
  <c r="AN24" i="54"/>
  <c r="BM24" i="54"/>
  <c r="CB24" i="54"/>
  <c r="CQ24" i="54"/>
  <c r="DW24" i="54"/>
  <c r="EL24" i="54"/>
  <c r="EY24" i="54"/>
  <c r="AN25" i="54"/>
  <c r="BM25" i="54"/>
  <c r="CB25" i="54"/>
  <c r="CQ25" i="54"/>
  <c r="DW25" i="54"/>
  <c r="EL25" i="54"/>
  <c r="EY25" i="54"/>
  <c r="AN26" i="54"/>
  <c r="BM26" i="54"/>
  <c r="CB26" i="54"/>
  <c r="CQ26" i="54"/>
  <c r="DW26" i="54"/>
  <c r="EL26" i="54"/>
  <c r="EY26" i="54"/>
  <c r="AN27" i="54"/>
  <c r="BM27" i="54"/>
  <c r="CB27" i="54"/>
  <c r="CQ27" i="54"/>
  <c r="DW27" i="54"/>
  <c r="EL27" i="54"/>
  <c r="EY27" i="54"/>
  <c r="AN28" i="54"/>
  <c r="BM28" i="54"/>
  <c r="CB28" i="54"/>
  <c r="CQ28" i="54"/>
  <c r="DW28" i="54"/>
  <c r="EL28" i="54"/>
  <c r="EY28" i="54"/>
  <c r="AN29" i="54"/>
  <c r="BM29" i="54"/>
  <c r="CB29" i="54"/>
  <c r="CQ29" i="54"/>
  <c r="DW29" i="54"/>
  <c r="EL29" i="54"/>
  <c r="EY29" i="54"/>
  <c r="AN30" i="54"/>
  <c r="BM30" i="54"/>
  <c r="CB30" i="54"/>
  <c r="CQ30" i="54"/>
  <c r="DW30" i="54"/>
  <c r="EL30" i="54"/>
  <c r="EY30" i="54"/>
  <c r="AN31" i="54"/>
  <c r="BM31" i="54"/>
  <c r="CB31" i="54"/>
  <c r="CQ31" i="54"/>
  <c r="DW31" i="54"/>
  <c r="EL31" i="54"/>
  <c r="EY31" i="54"/>
  <c r="AN32" i="54"/>
  <c r="BM32" i="54"/>
  <c r="CB32" i="54"/>
  <c r="CQ32" i="54"/>
  <c r="DW32" i="54"/>
  <c r="EL32" i="54"/>
  <c r="EY32" i="54"/>
  <c r="AN33" i="54"/>
  <c r="BM33" i="54"/>
  <c r="CB33" i="54"/>
  <c r="CQ33" i="54"/>
  <c r="DW33" i="54"/>
  <c r="EL33" i="54"/>
  <c r="EY33" i="54"/>
  <c r="AN34" i="54"/>
  <c r="BM34" i="54"/>
  <c r="CB34" i="54"/>
  <c r="CQ34" i="54"/>
  <c r="DW34" i="54"/>
  <c r="EL34" i="54"/>
  <c r="EY34" i="54"/>
  <c r="AN35" i="54"/>
  <c r="BM35" i="54"/>
  <c r="CB35" i="54"/>
  <c r="CQ35" i="54"/>
  <c r="DW35" i="54"/>
  <c r="EL35" i="54"/>
  <c r="EY35" i="54"/>
  <c r="AN36" i="54"/>
  <c r="BM36" i="54"/>
  <c r="CB36" i="54"/>
  <c r="CQ36" i="54"/>
  <c r="DW36" i="54"/>
  <c r="EL36" i="54"/>
  <c r="EY36" i="54"/>
  <c r="AN37" i="54"/>
  <c r="BM37" i="54"/>
  <c r="CB37" i="54"/>
  <c r="CQ37" i="54"/>
  <c r="DW37" i="54"/>
  <c r="EL37" i="54"/>
  <c r="EY37" i="54"/>
  <c r="AN38" i="54"/>
  <c r="BM38" i="54"/>
  <c r="CB38" i="54"/>
  <c r="CQ38" i="54"/>
  <c r="DW38" i="54"/>
  <c r="EL38" i="54"/>
  <c r="EY38" i="54"/>
  <c r="AN39" i="54"/>
  <c r="BM39" i="54"/>
  <c r="CB39" i="54"/>
  <c r="CQ39" i="54"/>
  <c r="DW39" i="54"/>
  <c r="EL39" i="54"/>
  <c r="EY39" i="54"/>
  <c r="AN40" i="54"/>
  <c r="BM40" i="54"/>
  <c r="CB40" i="54"/>
  <c r="CQ40" i="54"/>
  <c r="DW40" i="54"/>
  <c r="EL40" i="54"/>
  <c r="EY40" i="54"/>
  <c r="AN41" i="54"/>
  <c r="BM41" i="54"/>
  <c r="CB41" i="54"/>
  <c r="CQ41" i="54"/>
  <c r="DW41" i="54"/>
  <c r="EL41" i="54"/>
  <c r="EY41" i="54"/>
  <c r="AN42" i="54"/>
  <c r="BM42" i="54"/>
  <c r="CB42" i="54"/>
  <c r="CQ42" i="54"/>
  <c r="DW42" i="54"/>
  <c r="EL42" i="54"/>
  <c r="EY42" i="54"/>
  <c r="AN43" i="54"/>
  <c r="BM43" i="54"/>
  <c r="CB43" i="54"/>
  <c r="CQ43" i="54"/>
  <c r="DW43" i="54"/>
  <c r="EL43" i="54"/>
  <c r="EY43" i="54"/>
  <c r="AN44" i="54"/>
  <c r="BM44" i="54"/>
  <c r="CB44" i="54"/>
  <c r="CQ44" i="54"/>
  <c r="DW44" i="54"/>
  <c r="EL44" i="54"/>
  <c r="EY44" i="54"/>
  <c r="AN45" i="54"/>
  <c r="BM45" i="54"/>
  <c r="CB45" i="54"/>
  <c r="CQ45" i="54"/>
  <c r="DW45" i="54"/>
  <c r="EL45" i="54"/>
  <c r="EY45" i="54"/>
  <c r="AN46" i="54"/>
  <c r="BM46" i="54"/>
  <c r="CB46" i="54"/>
  <c r="CQ46" i="54"/>
  <c r="DW46" i="54"/>
  <c r="EL46" i="54"/>
  <c r="EY46" i="54"/>
  <c r="AN47" i="54"/>
  <c r="BM47" i="54"/>
  <c r="CB47" i="54"/>
  <c r="CQ47" i="54"/>
  <c r="DW47" i="54"/>
  <c r="EL47" i="54"/>
  <c r="EY47" i="54"/>
  <c r="AN48" i="54"/>
  <c r="BM48" i="54"/>
  <c r="CB48" i="54"/>
  <c r="CQ48" i="54"/>
  <c r="DW48" i="54"/>
  <c r="EL48" i="54"/>
  <c r="EY48" i="54"/>
  <c r="AN49" i="54"/>
  <c r="BM49" i="54"/>
  <c r="CB49" i="54"/>
  <c r="CQ49" i="54"/>
  <c r="DW49" i="54"/>
  <c r="EL49" i="54"/>
  <c r="EY49" i="54"/>
  <c r="AN50" i="54"/>
  <c r="BM50" i="54"/>
  <c r="CB50" i="54"/>
  <c r="CQ50" i="54"/>
  <c r="DW50" i="54"/>
  <c r="EL50" i="54"/>
  <c r="EY50" i="54"/>
  <c r="AN51" i="54"/>
  <c r="BM51" i="54"/>
  <c r="CB51" i="54"/>
  <c r="CQ51" i="54"/>
  <c r="DW51" i="54"/>
  <c r="EL51" i="54"/>
  <c r="EY51" i="54"/>
  <c r="AN52" i="54"/>
  <c r="BM52" i="54"/>
  <c r="CB52" i="54"/>
  <c r="CQ52" i="54"/>
  <c r="DW52" i="54"/>
  <c r="EL52" i="54"/>
  <c r="EY52" i="54"/>
  <c r="AN53" i="54"/>
  <c r="BM53" i="54"/>
  <c r="CB53" i="54"/>
  <c r="CQ53" i="54"/>
  <c r="DW53" i="54"/>
  <c r="EL53" i="54"/>
  <c r="EY53" i="54"/>
  <c r="AN54" i="54"/>
  <c r="BM54" i="54"/>
  <c r="CB54" i="54"/>
  <c r="CQ54" i="54"/>
  <c r="DW54" i="54"/>
  <c r="EL54" i="54"/>
  <c r="EY54" i="54"/>
  <c r="AN55" i="54"/>
  <c r="BM55" i="54"/>
  <c r="CB55" i="54"/>
  <c r="CQ55" i="54"/>
  <c r="DW55" i="54"/>
  <c r="EL55" i="54"/>
  <c r="EY55" i="54"/>
  <c r="AN56" i="54"/>
  <c r="BM56" i="54"/>
  <c r="CB56" i="54"/>
  <c r="CQ56" i="54"/>
  <c r="DW56" i="54"/>
  <c r="EL56" i="54"/>
  <c r="EY56" i="54"/>
  <c r="AN57" i="54"/>
  <c r="BM57" i="54"/>
  <c r="CB57" i="54"/>
  <c r="CQ57" i="54"/>
  <c r="DW57" i="54"/>
  <c r="EL57" i="54"/>
  <c r="EY57" i="54"/>
  <c r="AN58" i="54"/>
  <c r="BM58" i="54"/>
  <c r="CB58" i="54"/>
  <c r="CQ58" i="54"/>
  <c r="DW58" i="54"/>
  <c r="EL58" i="54"/>
  <c r="EY58" i="54"/>
  <c r="AN59" i="54"/>
  <c r="BM59" i="54"/>
  <c r="CB59" i="54"/>
  <c r="CQ59" i="54"/>
  <c r="DW59" i="54"/>
  <c r="EL59" i="54"/>
  <c r="EY59" i="54"/>
  <c r="AN60" i="54"/>
  <c r="BM60" i="54"/>
  <c r="CB60" i="54"/>
  <c r="CQ60" i="54"/>
  <c r="DW60" i="54"/>
  <c r="EL60" i="54"/>
  <c r="EY60" i="54"/>
  <c r="AN61" i="54"/>
  <c r="BM61" i="54"/>
  <c r="CB61" i="54"/>
  <c r="CQ61" i="54"/>
  <c r="DW61" i="54"/>
  <c r="EL61" i="54"/>
  <c r="EY61" i="54"/>
  <c r="AN62" i="54"/>
  <c r="BM62" i="54"/>
  <c r="CB62" i="54"/>
  <c r="CQ62" i="54"/>
  <c r="DW62" i="54"/>
  <c r="EL62" i="54"/>
  <c r="EY62" i="54"/>
  <c r="AN63" i="54"/>
  <c r="BM63" i="54"/>
  <c r="CB63" i="54"/>
  <c r="CQ63" i="54"/>
  <c r="DW63" i="54"/>
  <c r="EL63" i="54"/>
  <c r="EY63" i="54"/>
  <c r="AN64" i="54"/>
  <c r="BM64" i="54"/>
  <c r="CB64" i="54"/>
  <c r="CQ64" i="54"/>
  <c r="DW64" i="54"/>
  <c r="EL64" i="54"/>
  <c r="EY64" i="54"/>
  <c r="AN65" i="54"/>
  <c r="BM65" i="54"/>
  <c r="CB65" i="54"/>
  <c r="CQ65" i="54"/>
  <c r="DW65" i="54"/>
  <c r="EL65" i="54"/>
  <c r="EY65" i="54"/>
  <c r="AN66" i="54"/>
  <c r="BM66" i="54"/>
  <c r="CB66" i="54"/>
  <c r="CQ66" i="54"/>
  <c r="DW66" i="54"/>
  <c r="EL66" i="54"/>
  <c r="EY66" i="54"/>
  <c r="AN67" i="54"/>
  <c r="BM67" i="54"/>
  <c r="CB67" i="54"/>
  <c r="CQ67" i="54"/>
  <c r="DW67" i="54"/>
  <c r="EL67" i="54"/>
  <c r="EY67" i="54"/>
  <c r="AN68" i="54"/>
  <c r="BM68" i="54"/>
  <c r="CB68" i="54"/>
  <c r="CQ68" i="54"/>
  <c r="DW68" i="54"/>
  <c r="EL68" i="54"/>
  <c r="EY68" i="54"/>
  <c r="AN69" i="54"/>
  <c r="BM69" i="54"/>
  <c r="CB69" i="54"/>
  <c r="CQ69" i="54"/>
  <c r="DW69" i="54"/>
  <c r="EL69" i="54"/>
  <c r="EY69" i="54"/>
  <c r="AN70" i="54"/>
  <c r="BM70" i="54"/>
  <c r="CB70" i="54"/>
  <c r="CQ70" i="54"/>
  <c r="DW70" i="54"/>
  <c r="EL70" i="54"/>
  <c r="EY70" i="54"/>
  <c r="AN71" i="54"/>
  <c r="BM71" i="54"/>
  <c r="CB71" i="54"/>
  <c r="CQ71" i="54"/>
  <c r="DW71" i="54"/>
  <c r="EL71" i="54"/>
  <c r="EY71" i="54"/>
  <c r="AN72" i="54"/>
  <c r="BM72" i="54"/>
  <c r="CB72" i="54"/>
  <c r="CQ72" i="54"/>
  <c r="DW72" i="54"/>
  <c r="EL72" i="54"/>
  <c r="EY72" i="54"/>
  <c r="AN73" i="54"/>
  <c r="BM73" i="54"/>
  <c r="CB73" i="54"/>
  <c r="CQ73" i="54"/>
  <c r="DW73" i="54"/>
  <c r="EL73" i="54"/>
  <c r="EY73" i="54"/>
  <c r="AN74" i="54"/>
  <c r="BM74" i="54"/>
  <c r="CB74" i="54"/>
  <c r="CQ74" i="54"/>
  <c r="DW74" i="54"/>
  <c r="EL74" i="54"/>
  <c r="EY74" i="54"/>
  <c r="AN75" i="54"/>
  <c r="BM75" i="54"/>
  <c r="CB75" i="54"/>
  <c r="CQ75" i="54"/>
  <c r="DW75" i="54"/>
  <c r="EL75" i="54"/>
  <c r="EY75" i="54"/>
  <c r="AN76" i="54"/>
  <c r="BM76" i="54"/>
  <c r="CB76" i="54"/>
  <c r="CQ76" i="54"/>
  <c r="DW76" i="54"/>
  <c r="EL76" i="54"/>
  <c r="EY76" i="54"/>
  <c r="AN77" i="54"/>
  <c r="BM77" i="54"/>
  <c r="CB77" i="54"/>
  <c r="CQ77" i="54"/>
  <c r="DW77" i="54"/>
  <c r="EL77" i="54"/>
  <c r="EY77" i="54"/>
  <c r="AN78" i="54"/>
  <c r="BM78" i="54"/>
  <c r="CB78" i="54"/>
  <c r="CQ78" i="54"/>
  <c r="DW78" i="54"/>
  <c r="EL78" i="54"/>
  <c r="EY78" i="54"/>
  <c r="AN79" i="54"/>
  <c r="BM79" i="54"/>
  <c r="CB79" i="54"/>
  <c r="CQ79" i="54"/>
  <c r="DW79" i="54"/>
  <c r="EL79" i="54"/>
  <c r="EY79" i="54"/>
  <c r="AN80" i="54"/>
  <c r="BM80" i="54"/>
  <c r="CB80" i="54"/>
  <c r="CQ80" i="54"/>
  <c r="DW80" i="54"/>
  <c r="EL80" i="54"/>
  <c r="EY80" i="54"/>
  <c r="AN81" i="54"/>
  <c r="BM81" i="54"/>
  <c r="CB81" i="54"/>
  <c r="CQ81" i="54"/>
  <c r="DW81" i="54"/>
  <c r="EL81" i="54"/>
  <c r="EY81" i="54"/>
  <c r="AN82" i="54"/>
  <c r="BM82" i="54"/>
  <c r="CB82" i="54"/>
  <c r="CQ82" i="54"/>
  <c r="DW82" i="54"/>
  <c r="EL82" i="54"/>
  <c r="EY82" i="54"/>
  <c r="AN83" i="54"/>
  <c r="BM83" i="54"/>
  <c r="CB83" i="54"/>
  <c r="CQ83" i="54"/>
  <c r="DW83" i="54"/>
  <c r="EL83" i="54"/>
  <c r="EY83" i="54"/>
  <c r="AN84" i="54"/>
  <c r="BM84" i="54"/>
  <c r="CB84" i="54"/>
  <c r="CQ84" i="54"/>
  <c r="DW84" i="54"/>
  <c r="EL84" i="54"/>
  <c r="EY84" i="54"/>
  <c r="AN85" i="54"/>
  <c r="BM85" i="54"/>
  <c r="CB85" i="54"/>
  <c r="CQ85" i="54"/>
  <c r="DW85" i="54"/>
  <c r="EL85" i="54"/>
  <c r="EY85" i="54"/>
  <c r="AN9" i="55"/>
  <c r="AN10" i="55"/>
  <c r="AN11" i="55"/>
  <c r="AN12" i="55"/>
  <c r="AN13" i="55"/>
  <c r="AN14" i="55"/>
  <c r="AN15" i="55"/>
  <c r="AN16" i="55"/>
  <c r="AN17" i="55"/>
  <c r="AN18" i="55"/>
  <c r="AN19" i="55"/>
  <c r="AN20" i="55"/>
  <c r="AN21" i="55"/>
  <c r="AN22" i="55"/>
  <c r="AN23" i="55"/>
  <c r="AN24" i="55"/>
  <c r="AN25" i="55"/>
  <c r="AN26" i="55"/>
  <c r="AN27" i="55"/>
  <c r="AN28" i="55"/>
  <c r="AN29" i="55"/>
  <c r="AN30" i="55"/>
  <c r="AN31" i="55"/>
  <c r="AN32" i="55"/>
  <c r="AN33" i="55"/>
  <c r="AN34" i="55"/>
  <c r="AN35" i="55"/>
  <c r="AN36" i="55"/>
  <c r="AN37" i="55"/>
  <c r="AN38" i="55"/>
  <c r="AN39" i="55"/>
  <c r="AN40" i="55"/>
  <c r="AN41" i="55"/>
  <c r="AN42" i="55"/>
  <c r="AN43" i="55"/>
  <c r="AN44" i="55"/>
  <c r="AN45" i="55"/>
  <c r="AN46" i="55"/>
  <c r="AN47" i="55"/>
  <c r="AN48" i="55"/>
  <c r="AN49" i="55"/>
  <c r="AN50" i="55"/>
  <c r="AN51" i="55"/>
  <c r="AN52" i="55"/>
  <c r="AN53" i="55"/>
  <c r="AN54" i="55"/>
  <c r="AN55" i="55"/>
  <c r="AN56" i="55"/>
  <c r="AN57" i="55"/>
  <c r="AN58" i="55"/>
  <c r="AN59" i="55"/>
  <c r="AN60" i="55"/>
  <c r="AN61" i="55"/>
  <c r="AN62" i="55"/>
  <c r="AN63" i="55"/>
  <c r="AN64" i="55"/>
  <c r="AN65" i="55"/>
  <c r="AN66" i="55"/>
  <c r="AN67" i="55"/>
  <c r="AN68" i="55"/>
  <c r="AN69" i="55"/>
  <c r="AN70" i="55"/>
  <c r="AN71" i="55"/>
  <c r="AN72" i="55"/>
  <c r="AN73" i="55"/>
  <c r="AN74" i="55"/>
  <c r="AN75" i="55"/>
  <c r="AN76" i="55"/>
  <c r="AN77" i="55"/>
  <c r="AN78" i="55"/>
  <c r="AN79" i="55"/>
  <c r="AN80" i="55"/>
  <c r="AN81" i="55"/>
  <c r="AN82" i="55"/>
  <c r="AN83" i="55"/>
  <c r="AN84" i="55"/>
  <c r="AN85" i="55"/>
  <c r="AN8" i="55"/>
  <c r="DB8" i="59"/>
  <c r="DC8" i="59"/>
  <c r="DB9" i="59"/>
  <c r="DC9" i="59"/>
  <c r="DB10" i="59"/>
  <c r="DC10" i="59"/>
  <c r="DB11" i="59"/>
  <c r="DC11" i="59"/>
  <c r="DB12" i="59"/>
  <c r="DA12" i="59" s="1"/>
  <c r="DC12" i="59"/>
  <c r="DB13" i="59"/>
  <c r="DC13" i="59"/>
  <c r="DA13" i="59" s="1"/>
  <c r="DB14" i="59"/>
  <c r="DC14" i="59"/>
  <c r="DB15" i="59"/>
  <c r="DA15" i="59" s="1"/>
  <c r="DC15" i="59"/>
  <c r="DB16" i="59"/>
  <c r="DA16" i="59" s="1"/>
  <c r="DC16" i="59"/>
  <c r="DB17" i="59"/>
  <c r="DC17" i="59"/>
  <c r="DA17" i="59" s="1"/>
  <c r="DB18" i="59"/>
  <c r="DC18" i="59"/>
  <c r="DB19" i="59"/>
  <c r="DC19" i="59"/>
  <c r="DB20" i="59"/>
  <c r="DC20" i="59"/>
  <c r="DB21" i="59"/>
  <c r="DC21" i="59"/>
  <c r="DB22" i="59"/>
  <c r="DA22" i="59" s="1"/>
  <c r="DC22" i="59"/>
  <c r="DB23" i="59"/>
  <c r="DA23" i="59" s="1"/>
  <c r="DC23" i="59"/>
  <c r="DB24" i="59"/>
  <c r="DC24" i="59"/>
  <c r="DA24" i="59" s="1"/>
  <c r="DB25" i="59"/>
  <c r="DC25" i="59"/>
  <c r="DB26" i="59"/>
  <c r="DC26" i="59"/>
  <c r="DB27" i="59"/>
  <c r="DA27" i="59" s="1"/>
  <c r="DC27" i="59"/>
  <c r="DB28" i="59"/>
  <c r="DC28" i="59"/>
  <c r="DA28" i="59" s="1"/>
  <c r="DB29" i="59"/>
  <c r="DC29" i="59"/>
  <c r="DB30" i="59"/>
  <c r="DC30" i="59"/>
  <c r="DB31" i="59"/>
  <c r="DC31" i="59"/>
  <c r="DA31" i="59" s="1"/>
  <c r="DB32" i="59"/>
  <c r="DC32" i="59"/>
  <c r="DA32" i="59" s="1"/>
  <c r="DB33" i="59"/>
  <c r="DC33" i="59"/>
  <c r="BM8" i="55"/>
  <c r="CB8" i="55"/>
  <c r="CQ8" i="55"/>
  <c r="DW8" i="55"/>
  <c r="EL8" i="55"/>
  <c r="EY8" i="55"/>
  <c r="BM9" i="55"/>
  <c r="CB9" i="55"/>
  <c r="CQ9" i="55"/>
  <c r="DW9" i="55"/>
  <c r="EL9" i="55"/>
  <c r="EY9" i="55"/>
  <c r="BM10" i="55"/>
  <c r="CB10" i="55"/>
  <c r="CQ10" i="55"/>
  <c r="DW10" i="55"/>
  <c r="EL10" i="55"/>
  <c r="EY10" i="55"/>
  <c r="BM11" i="55"/>
  <c r="CB11" i="55"/>
  <c r="CQ11" i="55"/>
  <c r="DW11" i="55"/>
  <c r="EL11" i="55"/>
  <c r="EY11" i="55"/>
  <c r="BM12" i="55"/>
  <c r="CB12" i="55"/>
  <c r="CQ12" i="55"/>
  <c r="DW12" i="55"/>
  <c r="EL12" i="55"/>
  <c r="EY12" i="55"/>
  <c r="BM13" i="55"/>
  <c r="CB13" i="55"/>
  <c r="CQ13" i="55"/>
  <c r="DW13" i="55"/>
  <c r="EL13" i="55"/>
  <c r="EY13" i="55"/>
  <c r="BM14" i="55"/>
  <c r="CB14" i="55"/>
  <c r="CQ14" i="55"/>
  <c r="DW14" i="55"/>
  <c r="EL14" i="55"/>
  <c r="EY14" i="55"/>
  <c r="BM15" i="55"/>
  <c r="CB15" i="55"/>
  <c r="CQ15" i="55"/>
  <c r="DW15" i="55"/>
  <c r="EL15" i="55"/>
  <c r="EY15" i="55"/>
  <c r="BM16" i="55"/>
  <c r="CB16" i="55"/>
  <c r="CQ16" i="55"/>
  <c r="DW16" i="55"/>
  <c r="EL16" i="55"/>
  <c r="EY16" i="55"/>
  <c r="BM17" i="55"/>
  <c r="CB17" i="55"/>
  <c r="CQ17" i="55"/>
  <c r="DW17" i="55"/>
  <c r="EL17" i="55"/>
  <c r="EY17" i="55"/>
  <c r="BM18" i="55"/>
  <c r="CB18" i="55"/>
  <c r="CQ18" i="55"/>
  <c r="DW18" i="55"/>
  <c r="EL18" i="55"/>
  <c r="EY18" i="55"/>
  <c r="BM19" i="55"/>
  <c r="CB19" i="55"/>
  <c r="CQ19" i="55"/>
  <c r="DW19" i="55"/>
  <c r="EL19" i="55"/>
  <c r="EY19" i="55"/>
  <c r="BM20" i="55"/>
  <c r="CB20" i="55"/>
  <c r="CQ20" i="55"/>
  <c r="DW20" i="55"/>
  <c r="EL20" i="55"/>
  <c r="EY20" i="55"/>
  <c r="BM21" i="55"/>
  <c r="CB21" i="55"/>
  <c r="CQ21" i="55"/>
  <c r="DW21" i="55"/>
  <c r="EL21" i="55"/>
  <c r="EY21" i="55"/>
  <c r="BM22" i="55"/>
  <c r="CB22" i="55"/>
  <c r="CQ22" i="55"/>
  <c r="DW22" i="55"/>
  <c r="EL22" i="55"/>
  <c r="EY22" i="55"/>
  <c r="BM23" i="55"/>
  <c r="CB23" i="55"/>
  <c r="CQ23" i="55"/>
  <c r="DW23" i="55"/>
  <c r="EL23" i="55"/>
  <c r="EY23" i="55"/>
  <c r="BM24" i="55"/>
  <c r="CB24" i="55"/>
  <c r="CQ24" i="55"/>
  <c r="DW24" i="55"/>
  <c r="EL24" i="55"/>
  <c r="EY24" i="55"/>
  <c r="BM25" i="55"/>
  <c r="CB25" i="55"/>
  <c r="CQ25" i="55"/>
  <c r="DW25" i="55"/>
  <c r="EL25" i="55"/>
  <c r="EY25" i="55"/>
  <c r="BM26" i="55"/>
  <c r="CB26" i="55"/>
  <c r="CQ26" i="55"/>
  <c r="DW26" i="55"/>
  <c r="EL26" i="55"/>
  <c r="EY26" i="55"/>
  <c r="BM27" i="55"/>
  <c r="CB27" i="55"/>
  <c r="CQ27" i="55"/>
  <c r="DW27" i="55"/>
  <c r="EL27" i="55"/>
  <c r="EY27" i="55"/>
  <c r="BM28" i="55"/>
  <c r="CB28" i="55"/>
  <c r="CQ28" i="55"/>
  <c r="DW28" i="55"/>
  <c r="EL28" i="55"/>
  <c r="EY28" i="55"/>
  <c r="BM29" i="55"/>
  <c r="CB29" i="55"/>
  <c r="CQ29" i="55"/>
  <c r="DW29" i="55"/>
  <c r="EL29" i="55"/>
  <c r="EY29" i="55"/>
  <c r="BM30" i="55"/>
  <c r="CB30" i="55"/>
  <c r="CQ30" i="55"/>
  <c r="DW30" i="55"/>
  <c r="EL30" i="55"/>
  <c r="EY30" i="55"/>
  <c r="BM31" i="55"/>
  <c r="CB31" i="55"/>
  <c r="CQ31" i="55"/>
  <c r="DW31" i="55"/>
  <c r="EL31" i="55"/>
  <c r="EY31" i="55"/>
  <c r="BM32" i="55"/>
  <c r="CB32" i="55"/>
  <c r="CQ32" i="55"/>
  <c r="DW32" i="55"/>
  <c r="EL32" i="55"/>
  <c r="EY32" i="55"/>
  <c r="BM33" i="55"/>
  <c r="CB33" i="55"/>
  <c r="CQ33" i="55"/>
  <c r="DW33" i="55"/>
  <c r="EL33" i="55"/>
  <c r="EY33" i="55"/>
  <c r="BM34" i="55"/>
  <c r="CB34" i="55"/>
  <c r="CQ34" i="55"/>
  <c r="DW34" i="55"/>
  <c r="EL34" i="55"/>
  <c r="EY34" i="55"/>
  <c r="BM35" i="55"/>
  <c r="CB35" i="55"/>
  <c r="CQ35" i="55"/>
  <c r="DW35" i="55"/>
  <c r="EL35" i="55"/>
  <c r="EY35" i="55"/>
  <c r="BM36" i="55"/>
  <c r="CB36" i="55"/>
  <c r="CQ36" i="55"/>
  <c r="DW36" i="55"/>
  <c r="EL36" i="55"/>
  <c r="EY36" i="55"/>
  <c r="BM37" i="55"/>
  <c r="CB37" i="55"/>
  <c r="CQ37" i="55"/>
  <c r="DW37" i="55"/>
  <c r="EL37" i="55"/>
  <c r="EY37" i="55"/>
  <c r="BM38" i="55"/>
  <c r="CB38" i="55"/>
  <c r="CQ38" i="55"/>
  <c r="DW38" i="55"/>
  <c r="EL38" i="55"/>
  <c r="EY38" i="55"/>
  <c r="BM39" i="55"/>
  <c r="CB39" i="55"/>
  <c r="CQ39" i="55"/>
  <c r="DW39" i="55"/>
  <c r="EL39" i="55"/>
  <c r="EY39" i="55"/>
  <c r="BM40" i="55"/>
  <c r="CB40" i="55"/>
  <c r="CQ40" i="55"/>
  <c r="DW40" i="55"/>
  <c r="EL40" i="55"/>
  <c r="EY40" i="55"/>
  <c r="BM41" i="55"/>
  <c r="CB41" i="55"/>
  <c r="CQ41" i="55"/>
  <c r="DW41" i="55"/>
  <c r="EL41" i="55"/>
  <c r="EY41" i="55"/>
  <c r="BM42" i="55"/>
  <c r="CB42" i="55"/>
  <c r="CQ42" i="55"/>
  <c r="DW42" i="55"/>
  <c r="EL42" i="55"/>
  <c r="EY42" i="55"/>
  <c r="BM43" i="55"/>
  <c r="CB43" i="55"/>
  <c r="CQ43" i="55"/>
  <c r="DW43" i="55"/>
  <c r="EL43" i="55"/>
  <c r="EY43" i="55"/>
  <c r="BM44" i="55"/>
  <c r="CB44" i="55"/>
  <c r="CQ44" i="55"/>
  <c r="DW44" i="55"/>
  <c r="EL44" i="55"/>
  <c r="EY44" i="55"/>
  <c r="BM45" i="55"/>
  <c r="CB45" i="55"/>
  <c r="CQ45" i="55"/>
  <c r="DW45" i="55"/>
  <c r="EL45" i="55"/>
  <c r="EY45" i="55"/>
  <c r="BM46" i="55"/>
  <c r="CB46" i="55"/>
  <c r="CQ46" i="55"/>
  <c r="DW46" i="55"/>
  <c r="EL46" i="55"/>
  <c r="EY46" i="55"/>
  <c r="BM47" i="55"/>
  <c r="CB47" i="55"/>
  <c r="CQ47" i="55"/>
  <c r="DW47" i="55"/>
  <c r="EL47" i="55"/>
  <c r="EY47" i="55"/>
  <c r="BM48" i="55"/>
  <c r="CB48" i="55"/>
  <c r="CQ48" i="55"/>
  <c r="DW48" i="55"/>
  <c r="EL48" i="55"/>
  <c r="EY48" i="55"/>
  <c r="BM49" i="55"/>
  <c r="CB49" i="55"/>
  <c r="CQ49" i="55"/>
  <c r="DW49" i="55"/>
  <c r="EL49" i="55"/>
  <c r="EY49" i="55"/>
  <c r="BM50" i="55"/>
  <c r="CB50" i="55"/>
  <c r="CQ50" i="55"/>
  <c r="DW50" i="55"/>
  <c r="EL50" i="55"/>
  <c r="EY50" i="55"/>
  <c r="BM51" i="55"/>
  <c r="CB51" i="55"/>
  <c r="CQ51" i="55"/>
  <c r="DW51" i="55"/>
  <c r="EL51" i="55"/>
  <c r="EY51" i="55"/>
  <c r="BM52" i="55"/>
  <c r="CB52" i="55"/>
  <c r="CQ52" i="55"/>
  <c r="DW52" i="55"/>
  <c r="EL52" i="55"/>
  <c r="EY52" i="55"/>
  <c r="BM53" i="55"/>
  <c r="CB53" i="55"/>
  <c r="CQ53" i="55"/>
  <c r="DW53" i="55"/>
  <c r="EL53" i="55"/>
  <c r="EY53" i="55"/>
  <c r="BM54" i="55"/>
  <c r="CB54" i="55"/>
  <c r="CQ54" i="55"/>
  <c r="DW54" i="55"/>
  <c r="EL54" i="55"/>
  <c r="EY54" i="55"/>
  <c r="BM55" i="55"/>
  <c r="CB55" i="55"/>
  <c r="CQ55" i="55"/>
  <c r="DW55" i="55"/>
  <c r="EL55" i="55"/>
  <c r="EY55" i="55"/>
  <c r="BM56" i="55"/>
  <c r="CB56" i="55"/>
  <c r="CQ56" i="55"/>
  <c r="DW56" i="55"/>
  <c r="EL56" i="55"/>
  <c r="EY56" i="55"/>
  <c r="BM57" i="55"/>
  <c r="CB57" i="55"/>
  <c r="CQ57" i="55"/>
  <c r="DW57" i="55"/>
  <c r="EL57" i="55"/>
  <c r="EY57" i="55"/>
  <c r="BM58" i="55"/>
  <c r="CB58" i="55"/>
  <c r="CQ58" i="55"/>
  <c r="DW58" i="55"/>
  <c r="EL58" i="55"/>
  <c r="EY58" i="55"/>
  <c r="BM59" i="55"/>
  <c r="CB59" i="55"/>
  <c r="CQ59" i="55"/>
  <c r="DW59" i="55"/>
  <c r="EL59" i="55"/>
  <c r="EY59" i="55"/>
  <c r="BM60" i="55"/>
  <c r="CB60" i="55"/>
  <c r="CQ60" i="55"/>
  <c r="DW60" i="55"/>
  <c r="EL60" i="55"/>
  <c r="EY60" i="55"/>
  <c r="BM61" i="55"/>
  <c r="CB61" i="55"/>
  <c r="CQ61" i="55"/>
  <c r="DW61" i="55"/>
  <c r="EL61" i="55"/>
  <c r="EY61" i="55"/>
  <c r="BM62" i="55"/>
  <c r="CB62" i="55"/>
  <c r="CQ62" i="55"/>
  <c r="DW62" i="55"/>
  <c r="EL62" i="55"/>
  <c r="EY62" i="55"/>
  <c r="BM63" i="55"/>
  <c r="CB63" i="55"/>
  <c r="CQ63" i="55"/>
  <c r="DW63" i="55"/>
  <c r="EL63" i="55"/>
  <c r="EY63" i="55"/>
  <c r="BM64" i="55"/>
  <c r="CB64" i="55"/>
  <c r="CQ64" i="55"/>
  <c r="DW64" i="55"/>
  <c r="EL64" i="55"/>
  <c r="EY64" i="55"/>
  <c r="BM65" i="55"/>
  <c r="CB65" i="55"/>
  <c r="CQ65" i="55"/>
  <c r="DW65" i="55"/>
  <c r="EL65" i="55"/>
  <c r="EY65" i="55"/>
  <c r="BM66" i="55"/>
  <c r="CB66" i="55"/>
  <c r="CQ66" i="55"/>
  <c r="DW66" i="55"/>
  <c r="EL66" i="55"/>
  <c r="EY66" i="55"/>
  <c r="BM67" i="55"/>
  <c r="CB67" i="55"/>
  <c r="CQ67" i="55"/>
  <c r="DW67" i="55"/>
  <c r="EL67" i="55"/>
  <c r="EY67" i="55"/>
  <c r="BM68" i="55"/>
  <c r="CB68" i="55"/>
  <c r="CQ68" i="55"/>
  <c r="DW68" i="55"/>
  <c r="EL68" i="55"/>
  <c r="EY68" i="55"/>
  <c r="BM69" i="55"/>
  <c r="CB69" i="55"/>
  <c r="CQ69" i="55"/>
  <c r="DW69" i="55"/>
  <c r="EL69" i="55"/>
  <c r="EY69" i="55"/>
  <c r="BM70" i="55"/>
  <c r="CB70" i="55"/>
  <c r="CQ70" i="55"/>
  <c r="DW70" i="55"/>
  <c r="EL70" i="55"/>
  <c r="EY70" i="55"/>
  <c r="BM71" i="55"/>
  <c r="CB71" i="55"/>
  <c r="CQ71" i="55"/>
  <c r="DW71" i="55"/>
  <c r="EL71" i="55"/>
  <c r="EY71" i="55"/>
  <c r="BM72" i="55"/>
  <c r="CB72" i="55"/>
  <c r="CQ72" i="55"/>
  <c r="DW72" i="55"/>
  <c r="EL72" i="55"/>
  <c r="EY72" i="55"/>
  <c r="BM73" i="55"/>
  <c r="CB73" i="55"/>
  <c r="CQ73" i="55"/>
  <c r="DW73" i="55"/>
  <c r="EL73" i="55"/>
  <c r="EY73" i="55"/>
  <c r="BM74" i="55"/>
  <c r="CB74" i="55"/>
  <c r="CQ74" i="55"/>
  <c r="DW74" i="55"/>
  <c r="EL74" i="55"/>
  <c r="EY74" i="55"/>
  <c r="BM75" i="55"/>
  <c r="CB75" i="55"/>
  <c r="CQ75" i="55"/>
  <c r="DW75" i="55"/>
  <c r="EL75" i="55"/>
  <c r="EY75" i="55"/>
  <c r="BM76" i="55"/>
  <c r="CB76" i="55"/>
  <c r="CQ76" i="55"/>
  <c r="DW76" i="55"/>
  <c r="EL76" i="55"/>
  <c r="EY76" i="55"/>
  <c r="BM77" i="55"/>
  <c r="CB77" i="55"/>
  <c r="CQ77" i="55"/>
  <c r="DW77" i="55"/>
  <c r="EL77" i="55"/>
  <c r="EY77" i="55"/>
  <c r="BM78" i="55"/>
  <c r="CB78" i="55"/>
  <c r="CQ78" i="55"/>
  <c r="DW78" i="55"/>
  <c r="EL78" i="55"/>
  <c r="EY78" i="55"/>
  <c r="BM79" i="55"/>
  <c r="CB79" i="55"/>
  <c r="CQ79" i="55"/>
  <c r="DW79" i="55"/>
  <c r="EL79" i="55"/>
  <c r="EY79" i="55"/>
  <c r="BM80" i="55"/>
  <c r="CB80" i="55"/>
  <c r="CQ80" i="55"/>
  <c r="DW80" i="55"/>
  <c r="EL80" i="55"/>
  <c r="EY80" i="55"/>
  <c r="BM81" i="55"/>
  <c r="CB81" i="55"/>
  <c r="CQ81" i="55"/>
  <c r="DW81" i="55"/>
  <c r="EL81" i="55"/>
  <c r="EY81" i="55"/>
  <c r="BM82" i="55"/>
  <c r="CB82" i="55"/>
  <c r="CQ82" i="55"/>
  <c r="DW82" i="55"/>
  <c r="EL82" i="55"/>
  <c r="EY82" i="55"/>
  <c r="BM83" i="55"/>
  <c r="CB83" i="55"/>
  <c r="CQ83" i="55"/>
  <c r="DW83" i="55"/>
  <c r="EL83" i="55"/>
  <c r="EY83" i="55"/>
  <c r="BM84" i="55"/>
  <c r="CB84" i="55"/>
  <c r="CQ84" i="55"/>
  <c r="DW84" i="55"/>
  <c r="EL84" i="55"/>
  <c r="EY84" i="55"/>
  <c r="BM85" i="55"/>
  <c r="CB85" i="55"/>
  <c r="CQ85" i="55"/>
  <c r="DW85" i="55"/>
  <c r="EL85" i="55"/>
  <c r="EY85" i="55"/>
  <c r="AN11" i="52"/>
  <c r="AN14" i="52"/>
  <c r="AN17" i="52"/>
  <c r="AN20" i="52"/>
  <c r="AN23" i="52"/>
  <c r="AN26" i="52"/>
  <c r="AN29" i="52"/>
  <c r="AN32" i="52"/>
  <c r="AN35" i="52"/>
  <c r="AN38" i="52"/>
  <c r="AN41" i="52"/>
  <c r="AN44" i="52"/>
  <c r="AN47" i="52"/>
  <c r="AN50" i="52"/>
  <c r="AN53" i="52"/>
  <c r="AN56" i="52"/>
  <c r="AN59" i="52"/>
  <c r="AN62" i="52"/>
  <c r="AN65" i="52"/>
  <c r="AN68" i="52"/>
  <c r="AN71" i="52"/>
  <c r="AN74" i="52"/>
  <c r="AN8" i="52"/>
  <c r="EY76" i="51"/>
  <c r="EL76" i="51"/>
  <c r="DW76" i="51"/>
  <c r="CQ76" i="51"/>
  <c r="CB76" i="51"/>
  <c r="BM76" i="51"/>
  <c r="EY75" i="51"/>
  <c r="EL75" i="51"/>
  <c r="DW75" i="51"/>
  <c r="CQ75" i="51"/>
  <c r="CB75" i="51"/>
  <c r="BM75" i="51"/>
  <c r="EY74" i="51"/>
  <c r="EL74" i="51"/>
  <c r="DW74" i="51"/>
  <c r="CQ74" i="51"/>
  <c r="CB74" i="51"/>
  <c r="BM74" i="51"/>
  <c r="EY73" i="51"/>
  <c r="EL73" i="51"/>
  <c r="DW73" i="51"/>
  <c r="CQ73" i="51"/>
  <c r="CB73" i="51"/>
  <c r="BM73" i="51"/>
  <c r="EY72" i="51"/>
  <c r="EL72" i="51"/>
  <c r="DW72" i="51"/>
  <c r="CQ72" i="51"/>
  <c r="CB72" i="51"/>
  <c r="BM72" i="51"/>
  <c r="EY71" i="51"/>
  <c r="EL71" i="51"/>
  <c r="DW71" i="51"/>
  <c r="CQ71" i="51"/>
  <c r="CB71" i="51"/>
  <c r="BM71" i="51"/>
  <c r="EY70" i="51"/>
  <c r="EL70" i="51"/>
  <c r="DW70" i="51"/>
  <c r="CQ70" i="51"/>
  <c r="CB70" i="51"/>
  <c r="BM70" i="51"/>
  <c r="EY69" i="51"/>
  <c r="EL69" i="51"/>
  <c r="DW69" i="51"/>
  <c r="CQ69" i="51"/>
  <c r="CB69" i="51"/>
  <c r="BM69" i="51"/>
  <c r="EY68" i="51"/>
  <c r="EL68" i="51"/>
  <c r="DW68" i="51"/>
  <c r="CQ68" i="51"/>
  <c r="CB68" i="51"/>
  <c r="BM68" i="51"/>
  <c r="EY67" i="51"/>
  <c r="EL67" i="51"/>
  <c r="DW67" i="51"/>
  <c r="CQ67" i="51"/>
  <c r="CB67" i="51"/>
  <c r="BM67" i="51"/>
  <c r="EY66" i="51"/>
  <c r="EL66" i="51"/>
  <c r="DW66" i="51"/>
  <c r="CQ66" i="51"/>
  <c r="CB66" i="51"/>
  <c r="BM66" i="51"/>
  <c r="EY65" i="51"/>
  <c r="EL65" i="51"/>
  <c r="DW65" i="51"/>
  <c r="CQ65" i="51"/>
  <c r="CB65" i="51"/>
  <c r="BM65" i="51"/>
  <c r="EY64" i="51"/>
  <c r="EL64" i="51"/>
  <c r="DW64" i="51"/>
  <c r="CQ64" i="51"/>
  <c r="CB64" i="51"/>
  <c r="BM64" i="51"/>
  <c r="EY63" i="51"/>
  <c r="EL63" i="51"/>
  <c r="DW63" i="51"/>
  <c r="CQ63" i="51"/>
  <c r="CB63" i="51"/>
  <c r="BM63" i="51"/>
  <c r="EY62" i="51"/>
  <c r="EL62" i="51"/>
  <c r="DW62" i="51"/>
  <c r="CQ62" i="51"/>
  <c r="CB62" i="51"/>
  <c r="BM62" i="51"/>
  <c r="EY61" i="51"/>
  <c r="EL61" i="51"/>
  <c r="DW61" i="51"/>
  <c r="CQ61" i="51"/>
  <c r="CB61" i="51"/>
  <c r="BM61" i="51"/>
  <c r="EY60" i="51"/>
  <c r="EL60" i="51"/>
  <c r="DW60" i="51"/>
  <c r="CQ60" i="51"/>
  <c r="CB60" i="51"/>
  <c r="BM60" i="51"/>
  <c r="EY59" i="51"/>
  <c r="EL59" i="51"/>
  <c r="DW59" i="51"/>
  <c r="CQ59" i="51"/>
  <c r="CB59" i="51"/>
  <c r="BM59" i="51"/>
  <c r="EY58" i="51"/>
  <c r="EL58" i="51"/>
  <c r="DW58" i="51"/>
  <c r="CQ58" i="51"/>
  <c r="CB58" i="51"/>
  <c r="BM58" i="51"/>
  <c r="EY57" i="51"/>
  <c r="EL57" i="51"/>
  <c r="DW57" i="51"/>
  <c r="CQ57" i="51"/>
  <c r="CB57" i="51"/>
  <c r="BM57" i="51"/>
  <c r="EY56" i="51"/>
  <c r="EL56" i="51"/>
  <c r="DW56" i="51"/>
  <c r="CQ56" i="51"/>
  <c r="CB56" i="51"/>
  <c r="BM56" i="51"/>
  <c r="EY55" i="51"/>
  <c r="EL55" i="51"/>
  <c r="DW55" i="51"/>
  <c r="CQ55" i="51"/>
  <c r="CB55" i="51"/>
  <c r="BM55" i="51"/>
  <c r="EY54" i="51"/>
  <c r="EL54" i="51"/>
  <c r="DW54" i="51"/>
  <c r="CQ54" i="51"/>
  <c r="CB54" i="51"/>
  <c r="BM54" i="51"/>
  <c r="EY53" i="51"/>
  <c r="EL53" i="51"/>
  <c r="DW53" i="51"/>
  <c r="CQ53" i="51"/>
  <c r="CB53" i="51"/>
  <c r="BM53" i="51"/>
  <c r="EY52" i="51"/>
  <c r="EL52" i="51"/>
  <c r="DW52" i="51"/>
  <c r="CQ52" i="51"/>
  <c r="CB52" i="51"/>
  <c r="BM52" i="51"/>
  <c r="EY51" i="51"/>
  <c r="EL51" i="51"/>
  <c r="DW51" i="51"/>
  <c r="CQ51" i="51"/>
  <c r="CB51" i="51"/>
  <c r="BM51" i="51"/>
  <c r="EY50" i="51"/>
  <c r="EL50" i="51"/>
  <c r="DW50" i="51"/>
  <c r="CQ50" i="51"/>
  <c r="CB50" i="51"/>
  <c r="BM50" i="51"/>
  <c r="EY49" i="51"/>
  <c r="EL49" i="51"/>
  <c r="DW49" i="51"/>
  <c r="CQ49" i="51"/>
  <c r="CB49" i="51"/>
  <c r="BM49" i="51"/>
  <c r="EY48" i="51"/>
  <c r="EL48" i="51"/>
  <c r="DW48" i="51"/>
  <c r="CQ48" i="51"/>
  <c r="CB48" i="51"/>
  <c r="BM48" i="51"/>
  <c r="EY47" i="51"/>
  <c r="EL47" i="51"/>
  <c r="DW47" i="51"/>
  <c r="CQ47" i="51"/>
  <c r="CB47" i="51"/>
  <c r="BM47" i="51"/>
  <c r="EY46" i="51"/>
  <c r="EL46" i="51"/>
  <c r="DW46" i="51"/>
  <c r="CQ46" i="51"/>
  <c r="CB46" i="51"/>
  <c r="BM46" i="51"/>
  <c r="EY45" i="51"/>
  <c r="EL45" i="51"/>
  <c r="DW45" i="51"/>
  <c r="CQ45" i="51"/>
  <c r="CB45" i="51"/>
  <c r="BM45" i="51"/>
  <c r="EY44" i="51"/>
  <c r="EL44" i="51"/>
  <c r="DW44" i="51"/>
  <c r="CQ44" i="51"/>
  <c r="CB44" i="51"/>
  <c r="BM44" i="51"/>
  <c r="EY43" i="51"/>
  <c r="EL43" i="51"/>
  <c r="DW43" i="51"/>
  <c r="CQ43" i="51"/>
  <c r="CB43" i="51"/>
  <c r="BM43" i="51"/>
  <c r="EY42" i="51"/>
  <c r="EL42" i="51"/>
  <c r="DW42" i="51"/>
  <c r="CQ42" i="51"/>
  <c r="CB42" i="51"/>
  <c r="BM42" i="51"/>
  <c r="EY41" i="51"/>
  <c r="EL41" i="51"/>
  <c r="DW41" i="51"/>
  <c r="CQ41" i="51"/>
  <c r="CB41" i="51"/>
  <c r="BM41" i="51"/>
  <c r="EY40" i="51"/>
  <c r="EL40" i="51"/>
  <c r="DW40" i="51"/>
  <c r="CQ40" i="51"/>
  <c r="CB40" i="51"/>
  <c r="BM40" i="51"/>
  <c r="EY39" i="51"/>
  <c r="EL39" i="51"/>
  <c r="DW39" i="51"/>
  <c r="CQ39" i="51"/>
  <c r="CB39" i="51"/>
  <c r="BM39" i="51"/>
  <c r="EY38" i="51"/>
  <c r="EL38" i="51"/>
  <c r="DW38" i="51"/>
  <c r="CQ38" i="51"/>
  <c r="CB38" i="51"/>
  <c r="BM38" i="51"/>
  <c r="EY37" i="51"/>
  <c r="EL37" i="51"/>
  <c r="DW37" i="51"/>
  <c r="CQ37" i="51"/>
  <c r="CB37" i="51"/>
  <c r="BM37" i="51"/>
  <c r="EY36" i="51"/>
  <c r="EL36" i="51"/>
  <c r="DW36" i="51"/>
  <c r="CQ36" i="51"/>
  <c r="CB36" i="51"/>
  <c r="BM36" i="51"/>
  <c r="EY35" i="51"/>
  <c r="EL35" i="51"/>
  <c r="DW35" i="51"/>
  <c r="CQ35" i="51"/>
  <c r="CB35" i="51"/>
  <c r="BM35" i="51"/>
  <c r="EY34" i="51"/>
  <c r="EL34" i="51"/>
  <c r="DW34" i="51"/>
  <c r="CQ34" i="51"/>
  <c r="CB34" i="51"/>
  <c r="BM34" i="51"/>
  <c r="EY33" i="51"/>
  <c r="EL33" i="51"/>
  <c r="DW33" i="51"/>
  <c r="CQ33" i="51"/>
  <c r="CB33" i="51"/>
  <c r="BM33" i="51"/>
  <c r="EY32" i="51"/>
  <c r="EL32" i="51"/>
  <c r="DW32" i="51"/>
  <c r="CQ32" i="51"/>
  <c r="CB32" i="51"/>
  <c r="BM32" i="51"/>
  <c r="EY31" i="51"/>
  <c r="EL31" i="51"/>
  <c r="DW31" i="51"/>
  <c r="CQ31" i="51"/>
  <c r="CB31" i="51"/>
  <c r="BM31" i="51"/>
  <c r="EY30" i="51"/>
  <c r="EL30" i="51"/>
  <c r="DW30" i="51"/>
  <c r="CQ30" i="51"/>
  <c r="CB30" i="51"/>
  <c r="BM30" i="51"/>
  <c r="EY29" i="51"/>
  <c r="EL29" i="51"/>
  <c r="DW29" i="51"/>
  <c r="CQ29" i="51"/>
  <c r="CB29" i="51"/>
  <c r="BM29" i="51"/>
  <c r="EY28" i="51"/>
  <c r="EL28" i="51"/>
  <c r="DW28" i="51"/>
  <c r="CQ28" i="51"/>
  <c r="CB28" i="51"/>
  <c r="BM28" i="51"/>
  <c r="EY27" i="51"/>
  <c r="EL27" i="51"/>
  <c r="DW27" i="51"/>
  <c r="CQ27" i="51"/>
  <c r="CB27" i="51"/>
  <c r="BM27" i="51"/>
  <c r="EY26" i="51"/>
  <c r="EL26" i="51"/>
  <c r="DW26" i="51"/>
  <c r="CQ26" i="51"/>
  <c r="CB26" i="51"/>
  <c r="BM26" i="51"/>
  <c r="EY25" i="51"/>
  <c r="EL25" i="51"/>
  <c r="DW25" i="51"/>
  <c r="CQ25" i="51"/>
  <c r="CB25" i="51"/>
  <c r="BM25" i="51"/>
  <c r="EY24" i="51"/>
  <c r="EL24" i="51"/>
  <c r="DW24" i="51"/>
  <c r="CQ24" i="51"/>
  <c r="CB24" i="51"/>
  <c r="BM24" i="51"/>
  <c r="EY23" i="51"/>
  <c r="EL23" i="51"/>
  <c r="DW23" i="51"/>
  <c r="CQ23" i="51"/>
  <c r="CB23" i="51"/>
  <c r="BM23" i="51"/>
  <c r="EY22" i="51"/>
  <c r="EL22" i="51"/>
  <c r="DW22" i="51"/>
  <c r="CQ22" i="51"/>
  <c r="CB22" i="51"/>
  <c r="BM22" i="51"/>
  <c r="EY21" i="51"/>
  <c r="EL21" i="51"/>
  <c r="DW21" i="51"/>
  <c r="CQ21" i="51"/>
  <c r="CB21" i="51"/>
  <c r="BM21" i="51"/>
  <c r="EY20" i="51"/>
  <c r="EL20" i="51"/>
  <c r="DW20" i="51"/>
  <c r="CQ20" i="51"/>
  <c r="CB20" i="51"/>
  <c r="BM20" i="51"/>
  <c r="EY19" i="51"/>
  <c r="EL19" i="51"/>
  <c r="DW19" i="51"/>
  <c r="CQ19" i="51"/>
  <c r="CB19" i="51"/>
  <c r="BM19" i="51"/>
  <c r="EY18" i="51"/>
  <c r="EL18" i="51"/>
  <c r="DW18" i="51"/>
  <c r="CQ18" i="51"/>
  <c r="CB18" i="51"/>
  <c r="BM18" i="51"/>
  <c r="EY17" i="51"/>
  <c r="EL17" i="51"/>
  <c r="DW17" i="51"/>
  <c r="CQ17" i="51"/>
  <c r="CB17" i="51"/>
  <c r="BM17" i="51"/>
  <c r="EY16" i="51"/>
  <c r="EL16" i="51"/>
  <c r="DW16" i="51"/>
  <c r="CQ16" i="51"/>
  <c r="CB16" i="51"/>
  <c r="BM16" i="51"/>
  <c r="EY15" i="51"/>
  <c r="EL15" i="51"/>
  <c r="DW15" i="51"/>
  <c r="CQ15" i="51"/>
  <c r="CB15" i="51"/>
  <c r="BM15" i="51"/>
  <c r="EY14" i="51"/>
  <c r="EL14" i="51"/>
  <c r="DW14" i="51"/>
  <c r="CQ14" i="51"/>
  <c r="CB14" i="51"/>
  <c r="BM14" i="51"/>
  <c r="EY13" i="51"/>
  <c r="EL13" i="51"/>
  <c r="DW13" i="51"/>
  <c r="CQ13" i="51"/>
  <c r="CB13" i="51"/>
  <c r="BM13" i="51"/>
  <c r="EY12" i="51"/>
  <c r="EL12" i="51"/>
  <c r="DW12" i="51"/>
  <c r="CQ12" i="51"/>
  <c r="CB12" i="51"/>
  <c r="BM12" i="51"/>
  <c r="EY11" i="51"/>
  <c r="EL11" i="51"/>
  <c r="DW11" i="51"/>
  <c r="CQ11" i="51"/>
  <c r="CB11" i="51"/>
  <c r="BM11" i="51"/>
  <c r="EY10" i="51"/>
  <c r="EL10" i="51"/>
  <c r="DW10" i="51"/>
  <c r="CQ10" i="51"/>
  <c r="CB10" i="51"/>
  <c r="BM10" i="51"/>
  <c r="EY9" i="51"/>
  <c r="EL9" i="51"/>
  <c r="DW9" i="51"/>
  <c r="CQ9" i="51"/>
  <c r="CB9" i="51"/>
  <c r="BM9" i="51"/>
  <c r="EY8" i="51"/>
  <c r="EL8" i="51"/>
  <c r="DW8" i="51"/>
  <c r="CQ8" i="51"/>
  <c r="CB8" i="51"/>
  <c r="BM8" i="51"/>
  <c r="M9" i="48"/>
  <c r="N9" i="48"/>
  <c r="M10" i="48"/>
  <c r="N10" i="48"/>
  <c r="M11" i="48"/>
  <c r="N11" i="48"/>
  <c r="M12" i="48"/>
  <c r="N12" i="48"/>
  <c r="M13" i="48"/>
  <c r="N13" i="48"/>
  <c r="M14" i="48"/>
  <c r="N14" i="48"/>
  <c r="M15" i="48"/>
  <c r="N15" i="48"/>
  <c r="M16" i="48"/>
  <c r="N16" i="48"/>
  <c r="M17" i="48"/>
  <c r="N17" i="48"/>
  <c r="M18" i="48"/>
  <c r="N18" i="48"/>
  <c r="M19" i="48"/>
  <c r="N19" i="48"/>
  <c r="M20" i="48"/>
  <c r="N20" i="48"/>
  <c r="M21" i="48"/>
  <c r="N21" i="48"/>
  <c r="M22" i="48"/>
  <c r="N22" i="48"/>
  <c r="M23" i="48"/>
  <c r="N23" i="48"/>
  <c r="M24" i="48"/>
  <c r="N24" i="48"/>
  <c r="M25" i="48"/>
  <c r="N25" i="48"/>
  <c r="M26" i="48"/>
  <c r="N26" i="48"/>
  <c r="M27" i="48"/>
  <c r="N27" i="48"/>
  <c r="M28" i="48"/>
  <c r="N28" i="48"/>
  <c r="M29" i="48"/>
  <c r="N29" i="48"/>
  <c r="M30" i="48"/>
  <c r="N30" i="48"/>
  <c r="M31" i="48"/>
  <c r="N31" i="48"/>
  <c r="M32" i="48"/>
  <c r="N32" i="48"/>
  <c r="M33" i="48"/>
  <c r="N33" i="48"/>
  <c r="N8" i="48"/>
  <c r="M8" i="48"/>
  <c r="AD33" i="49"/>
  <c r="AC33" i="49"/>
  <c r="AD32" i="49"/>
  <c r="AC32" i="49"/>
  <c r="AD31" i="49"/>
  <c r="AC31" i="49"/>
  <c r="AD30" i="49"/>
  <c r="AC30" i="49"/>
  <c r="AD29" i="49"/>
  <c r="AC29" i="49"/>
  <c r="AD28" i="49"/>
  <c r="AC28" i="49"/>
  <c r="AD27" i="49"/>
  <c r="AC27" i="49"/>
  <c r="AD26" i="49"/>
  <c r="AC26" i="49"/>
  <c r="AD25" i="49"/>
  <c r="AC25" i="49"/>
  <c r="AD24" i="49"/>
  <c r="AC24" i="49"/>
  <c r="AD23" i="49"/>
  <c r="AC23" i="49"/>
  <c r="AD22" i="49"/>
  <c r="AC22" i="49"/>
  <c r="AD21" i="49"/>
  <c r="AC21" i="49"/>
  <c r="AD20" i="49"/>
  <c r="AC20" i="49"/>
  <c r="AD19" i="49"/>
  <c r="AC19" i="49"/>
  <c r="AD18" i="49"/>
  <c r="AC18" i="49"/>
  <c r="AD17" i="49"/>
  <c r="AC17" i="49"/>
  <c r="AD16" i="49"/>
  <c r="AC16" i="49"/>
  <c r="AD15" i="49"/>
  <c r="AC15" i="49"/>
  <c r="AD14" i="49"/>
  <c r="AC14" i="49"/>
  <c r="AD13" i="49"/>
  <c r="AC13" i="49"/>
  <c r="AD12" i="49"/>
  <c r="AC12" i="49"/>
  <c r="AD11" i="49"/>
  <c r="AC11" i="49"/>
  <c r="AD10" i="49"/>
  <c r="AC10" i="49"/>
  <c r="AD9" i="49"/>
  <c r="AC9" i="49"/>
  <c r="AD8" i="49"/>
  <c r="AC8" i="49"/>
  <c r="AC8" i="48"/>
  <c r="AD8" i="48"/>
  <c r="AC9" i="48"/>
  <c r="AD9" i="48"/>
  <c r="AC10" i="48"/>
  <c r="AD10" i="48"/>
  <c r="AC11" i="48"/>
  <c r="AD11" i="48"/>
  <c r="AC12" i="48"/>
  <c r="AD12" i="48"/>
  <c r="AC13" i="48"/>
  <c r="AD13" i="48"/>
  <c r="AC14" i="48"/>
  <c r="AD14" i="48"/>
  <c r="AC15" i="48"/>
  <c r="AD15" i="48"/>
  <c r="AC16" i="48"/>
  <c r="AD16" i="48"/>
  <c r="AC17" i="48"/>
  <c r="AD17" i="48"/>
  <c r="AC18" i="48"/>
  <c r="AD18" i="48"/>
  <c r="AC19" i="48"/>
  <c r="AD19" i="48"/>
  <c r="AC20" i="48"/>
  <c r="AD20" i="48"/>
  <c r="AC21" i="48"/>
  <c r="AD21" i="48"/>
  <c r="AC22" i="48"/>
  <c r="AD22" i="48"/>
  <c r="AC23" i="48"/>
  <c r="AD23" i="48"/>
  <c r="AC24" i="48"/>
  <c r="AD24" i="48"/>
  <c r="AC25" i="48"/>
  <c r="AD25" i="48"/>
  <c r="AC26" i="48"/>
  <c r="AD26" i="48"/>
  <c r="AC27" i="48"/>
  <c r="AD27" i="48"/>
  <c r="AC28" i="48"/>
  <c r="AD28" i="48"/>
  <c r="AC29" i="48"/>
  <c r="AD29" i="48"/>
  <c r="AC30" i="48"/>
  <c r="AD30" i="48"/>
  <c r="AC31" i="48"/>
  <c r="AD31" i="48"/>
  <c r="AC32" i="48"/>
  <c r="AD32" i="48"/>
  <c r="AD33" i="48"/>
  <c r="AC33" i="48"/>
  <c r="AD33" i="47"/>
  <c r="AC33" i="47"/>
  <c r="AD32" i="47"/>
  <c r="AC32" i="47"/>
  <c r="AD31" i="47"/>
  <c r="AC31" i="47"/>
  <c r="AD30" i="47"/>
  <c r="AC30" i="47"/>
  <c r="AD29" i="47"/>
  <c r="AC29" i="47"/>
  <c r="AD28" i="47"/>
  <c r="AC28" i="47"/>
  <c r="AD27" i="47"/>
  <c r="AC27" i="47"/>
  <c r="AD26" i="47"/>
  <c r="AC26" i="47"/>
  <c r="AD25" i="47"/>
  <c r="AC25" i="47"/>
  <c r="AD24" i="47"/>
  <c r="AC24" i="47"/>
  <c r="AD23" i="47"/>
  <c r="AC23" i="47"/>
  <c r="AD22" i="47"/>
  <c r="AC22" i="47"/>
  <c r="AD21" i="47"/>
  <c r="AC21" i="47"/>
  <c r="AD20" i="47"/>
  <c r="AC20" i="47"/>
  <c r="AD19" i="47"/>
  <c r="AC19" i="47"/>
  <c r="AD18" i="47"/>
  <c r="AC18" i="47"/>
  <c r="AD17" i="47"/>
  <c r="AC17" i="47"/>
  <c r="AD16" i="47"/>
  <c r="AC16" i="47"/>
  <c r="AD15" i="47"/>
  <c r="AC15" i="47"/>
  <c r="AD14" i="47"/>
  <c r="AC14" i="47"/>
  <c r="AD13" i="47"/>
  <c r="AC13" i="47"/>
  <c r="AD12" i="47"/>
  <c r="AC12" i="47"/>
  <c r="AD11" i="47"/>
  <c r="AC11" i="47"/>
  <c r="AD10" i="47"/>
  <c r="AC10" i="47"/>
  <c r="AD9" i="47"/>
  <c r="AC9" i="47"/>
  <c r="AD8" i="47"/>
  <c r="AC8" i="47"/>
  <c r="AC8" i="46"/>
  <c r="AD8" i="46"/>
  <c r="AC9" i="46"/>
  <c r="AD9" i="46"/>
  <c r="AC10" i="46"/>
  <c r="AD10" i="46"/>
  <c r="AC11" i="46"/>
  <c r="AD11" i="46"/>
  <c r="AC12" i="46"/>
  <c r="AD12" i="46"/>
  <c r="AC13" i="46"/>
  <c r="AD13" i="46"/>
  <c r="AC14" i="46"/>
  <c r="AD14" i="46"/>
  <c r="AC15" i="46"/>
  <c r="AD15" i="46"/>
  <c r="AC16" i="46"/>
  <c r="AD16" i="46"/>
  <c r="AC17" i="46"/>
  <c r="AD17" i="46"/>
  <c r="AC18" i="46"/>
  <c r="AD18" i="46"/>
  <c r="AC19" i="46"/>
  <c r="AD19" i="46"/>
  <c r="AC20" i="46"/>
  <c r="AD20" i="46"/>
  <c r="AC21" i="46"/>
  <c r="AD21" i="46"/>
  <c r="AC22" i="46"/>
  <c r="AD22" i="46"/>
  <c r="AC23" i="46"/>
  <c r="AD23" i="46"/>
  <c r="AC24" i="46"/>
  <c r="AD24" i="46"/>
  <c r="AC25" i="46"/>
  <c r="AD25" i="46"/>
  <c r="AC26" i="46"/>
  <c r="AD26" i="46"/>
  <c r="AC27" i="46"/>
  <c r="AD27" i="46"/>
  <c r="AC28" i="46"/>
  <c r="AD28" i="46"/>
  <c r="AC29" i="46"/>
  <c r="AD29" i="46"/>
  <c r="AC30" i="46"/>
  <c r="AD30" i="46"/>
  <c r="AC31" i="46"/>
  <c r="AD31" i="46"/>
  <c r="AC32" i="46"/>
  <c r="AD32" i="46"/>
  <c r="AC33" i="46"/>
  <c r="AD33" i="46"/>
  <c r="AS9" i="44"/>
  <c r="AT9" i="44"/>
  <c r="AS10" i="44"/>
  <c r="AT10" i="44"/>
  <c r="AS11" i="44"/>
  <c r="AT11" i="44"/>
  <c r="AS12" i="44"/>
  <c r="AT12" i="44"/>
  <c r="AS13" i="44"/>
  <c r="AT13" i="44"/>
  <c r="AS14" i="44"/>
  <c r="AT14" i="44"/>
  <c r="AS15" i="44"/>
  <c r="AT15" i="44"/>
  <c r="AS16" i="44"/>
  <c r="AT16" i="44"/>
  <c r="AS17" i="44"/>
  <c r="AT17" i="44"/>
  <c r="AS18" i="44"/>
  <c r="AT18" i="44"/>
  <c r="AS19" i="44"/>
  <c r="AT19" i="44"/>
  <c r="AS20" i="44"/>
  <c r="AT20" i="44"/>
  <c r="AS21" i="44"/>
  <c r="AT21" i="44"/>
  <c r="AS22" i="44"/>
  <c r="AT22" i="44"/>
  <c r="AS23" i="44"/>
  <c r="AT23" i="44"/>
  <c r="AS24" i="44"/>
  <c r="AT24" i="44"/>
  <c r="AS25" i="44"/>
  <c r="AT25" i="44"/>
  <c r="AS26" i="44"/>
  <c r="AT26" i="44"/>
  <c r="AS27" i="44"/>
  <c r="AT27" i="44"/>
  <c r="AS28" i="44"/>
  <c r="AT28" i="44"/>
  <c r="AS29" i="44"/>
  <c r="AT29" i="44"/>
  <c r="AS30" i="44"/>
  <c r="AT30" i="44"/>
  <c r="AS31" i="44"/>
  <c r="AT31" i="44"/>
  <c r="AS32" i="44"/>
  <c r="AT32" i="44"/>
  <c r="AS33" i="44"/>
  <c r="AT33" i="44"/>
  <c r="AT8" i="44"/>
  <c r="AS8" i="44"/>
  <c r="DA21" i="60"/>
  <c r="DA9" i="60"/>
  <c r="DA17" i="60"/>
  <c r="DA25" i="60" l="1"/>
  <c r="DA18" i="60"/>
  <c r="DA20" i="60"/>
  <c r="DA29" i="60"/>
  <c r="DA14" i="59"/>
  <c r="DA25" i="59"/>
  <c r="DA33" i="59"/>
  <c r="DA19" i="60"/>
  <c r="DA10" i="60"/>
  <c r="DA28" i="60"/>
  <c r="DA30" i="60"/>
  <c r="DA30" i="59"/>
  <c r="DA26" i="59"/>
  <c r="DA11" i="59"/>
  <c r="DA31" i="60"/>
  <c r="DA22" i="60"/>
  <c r="DA14" i="60"/>
  <c r="DA29" i="59"/>
  <c r="DA32" i="60"/>
  <c r="DA33" i="60"/>
  <c r="DA24" i="60"/>
  <c r="DA16" i="60"/>
  <c r="DA8" i="60"/>
  <c r="DA26" i="60"/>
  <c r="DA23" i="60"/>
  <c r="DA21" i="59"/>
  <c r="DA10" i="59"/>
  <c r="DA19" i="59"/>
  <c r="DA8" i="59"/>
  <c r="DA20" i="59"/>
  <c r="DA9" i="59"/>
  <c r="DA18" i="59"/>
</calcChain>
</file>

<file path=xl/sharedStrings.xml><?xml version="1.0" encoding="utf-8"?>
<sst xmlns="http://schemas.openxmlformats.org/spreadsheetml/2006/main" count="9272" uniqueCount="1319">
  <si>
    <t>男</t>
    <phoneticPr fontId="2" type="noConversion"/>
  </si>
  <si>
    <t>女</t>
    <phoneticPr fontId="2" type="noConversion"/>
  </si>
  <si>
    <t xml:space="preserve">            -</t>
  </si>
  <si>
    <r>
      <rPr>
        <sz val="8"/>
        <rFont val="標楷體"/>
        <family val="4"/>
        <charset val="136"/>
      </rPr>
      <t>虛報數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件次</t>
    </r>
    <r>
      <rPr>
        <sz val="8"/>
        <rFont val="Times New Roman"/>
        <family val="1"/>
      </rPr>
      <t>)</t>
    </r>
  </si>
  <si>
    <r>
      <rPr>
        <sz val="8"/>
        <rFont val="標楷體"/>
        <family val="4"/>
        <charset val="136"/>
      </rPr>
      <t>電話</t>
    </r>
    <r>
      <rPr>
        <sz val="8"/>
        <rFont val="Times New Roman"/>
        <family val="1"/>
      </rPr>
      <t xml:space="preserve">           (</t>
    </r>
    <r>
      <rPr>
        <sz val="8"/>
        <rFont val="標楷體"/>
        <family val="4"/>
        <charset val="136"/>
      </rPr>
      <t>通次</t>
    </r>
    <r>
      <rPr>
        <sz val="8"/>
        <rFont val="Times New Roman"/>
        <family val="1"/>
      </rPr>
      <t>)</t>
    </r>
  </si>
  <si>
    <r>
      <rPr>
        <sz val="8"/>
        <rFont val="標楷體"/>
        <family val="4"/>
        <charset val="136"/>
      </rPr>
      <t xml:space="preserve">當面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</t>
    </r>
  </si>
  <si>
    <r>
      <rPr>
        <sz val="8"/>
        <rFont val="標楷體"/>
        <family val="4"/>
        <charset val="136"/>
      </rPr>
      <t>其他</t>
    </r>
    <r>
      <rPr>
        <sz val="8"/>
        <rFont val="Times New Roman"/>
        <family val="1"/>
      </rPr>
      <t xml:space="preserve">           (</t>
    </r>
    <r>
      <rPr>
        <sz val="8"/>
        <rFont val="標楷體"/>
        <family val="4"/>
        <charset val="136"/>
      </rPr>
      <t>件次</t>
    </r>
    <r>
      <rPr>
        <sz val="8"/>
        <rFont val="Times New Roman"/>
        <family val="1"/>
      </rPr>
      <t>)</t>
    </r>
  </si>
  <si>
    <r>
      <rPr>
        <sz val="8"/>
        <rFont val="標楷體"/>
        <family val="4"/>
        <charset val="136"/>
      </rPr>
      <t>精神虐待</t>
    </r>
    <phoneticPr fontId="2" type="noConversion"/>
  </si>
  <si>
    <r>
      <rPr>
        <sz val="8"/>
        <rFont val="標楷體"/>
        <family val="4"/>
        <charset val="136"/>
      </rPr>
      <t>性虐待</t>
    </r>
    <phoneticPr fontId="2" type="noConversion"/>
  </si>
  <si>
    <r>
      <rPr>
        <sz val="8"/>
        <rFont val="標楷體"/>
        <family val="4"/>
        <charset val="136"/>
      </rPr>
      <t>疏忽</t>
    </r>
    <phoneticPr fontId="2" type="noConversion"/>
  </si>
  <si>
    <r>
      <rPr>
        <sz val="8"/>
        <rFont val="標楷體"/>
        <family val="4"/>
        <charset val="136"/>
      </rPr>
      <t>親屬寄養</t>
    </r>
    <phoneticPr fontId="2" type="noConversion"/>
  </si>
  <si>
    <r>
      <rPr>
        <sz val="8"/>
        <rFont val="標楷體"/>
        <family val="4"/>
        <charset val="136"/>
      </rPr>
      <t>家庭寄養</t>
    </r>
    <phoneticPr fontId="2" type="noConversion"/>
  </si>
  <si>
    <r>
      <rPr>
        <sz val="8"/>
        <rFont val="標楷體"/>
        <family val="4"/>
        <charset val="136"/>
      </rPr>
      <t>機構安置</t>
    </r>
    <phoneticPr fontId="2" type="noConversion"/>
  </si>
  <si>
    <r>
      <rPr>
        <sz val="8"/>
        <rFont val="標楷體"/>
        <family val="4"/>
        <charset val="136"/>
      </rPr>
      <t>男</t>
    </r>
    <phoneticPr fontId="2" type="noConversion"/>
  </si>
  <si>
    <r>
      <rPr>
        <sz val="8"/>
        <rFont val="標楷體"/>
        <family val="4"/>
        <charset val="136"/>
      </rPr>
      <t>女</t>
    </r>
    <phoneticPr fontId="2" type="noConversion"/>
  </si>
  <si>
    <r>
      <rPr>
        <sz val="8"/>
        <rFont val="標楷體"/>
        <family val="4"/>
        <charset val="136"/>
      </rPr>
      <t>區域別</t>
    </r>
    <phoneticPr fontId="2" type="noConversion"/>
  </si>
  <si>
    <r>
      <rPr>
        <sz val="8"/>
        <rFont val="標楷體"/>
        <family val="4"/>
        <charset val="136"/>
      </rPr>
      <t>合計</t>
    </r>
  </si>
  <si>
    <r>
      <rPr>
        <sz val="8"/>
        <rFont val="標楷體"/>
        <family val="4"/>
        <charset val="136"/>
      </rPr>
      <t>本國籍</t>
    </r>
    <phoneticPr fontId="2" type="noConversion"/>
  </si>
  <si>
    <r>
      <rPr>
        <sz val="8"/>
        <rFont val="標楷體"/>
        <family val="4"/>
        <charset val="136"/>
      </rPr>
      <t>外國籍</t>
    </r>
  </si>
  <si>
    <r>
      <rPr>
        <sz val="8"/>
        <rFont val="標楷體"/>
        <family val="4"/>
        <charset val="136"/>
      </rPr>
      <t>大陸籍</t>
    </r>
  </si>
  <si>
    <r>
      <rPr>
        <sz val="8"/>
        <rFont val="標楷體"/>
        <family val="4"/>
        <charset val="136"/>
      </rPr>
      <t>港澳地區</t>
    </r>
  </si>
  <si>
    <r>
      <rPr>
        <sz val="8"/>
        <rFont val="標楷體"/>
        <family val="4"/>
        <charset val="136"/>
      </rPr>
      <t>合計</t>
    </r>
    <phoneticPr fontId="2" type="noConversion"/>
  </si>
  <si>
    <r>
      <rPr>
        <sz val="8"/>
        <rFont val="標楷體"/>
        <family val="4"/>
        <charset val="136"/>
      </rPr>
      <t>遺棄</t>
    </r>
    <phoneticPr fontId="2" type="noConversion"/>
  </si>
  <si>
    <r>
      <rPr>
        <sz val="8"/>
        <rFont val="標楷體"/>
        <family val="4"/>
        <charset val="136"/>
      </rPr>
      <t>其他</t>
    </r>
    <phoneticPr fontId="2" type="noConversion"/>
  </si>
  <si>
    <r>
      <rPr>
        <sz val="8"/>
        <rFont val="標楷體"/>
        <family val="4"/>
        <charset val="136"/>
      </rPr>
      <t>貧困</t>
    </r>
    <phoneticPr fontId="2" type="noConversion"/>
  </si>
  <si>
    <r>
      <rPr>
        <sz val="8"/>
        <rFont val="標楷體"/>
        <family val="4"/>
        <charset val="136"/>
      </rPr>
      <t>失業</t>
    </r>
    <phoneticPr fontId="2" type="noConversion"/>
  </si>
  <si>
    <r>
      <rPr>
        <sz val="8"/>
        <rFont val="標楷體"/>
        <family val="4"/>
        <charset val="136"/>
      </rPr>
      <t>人格違常</t>
    </r>
    <phoneticPr fontId="2" type="noConversion"/>
  </si>
  <si>
    <r>
      <rPr>
        <sz val="8"/>
        <rFont val="標楷體"/>
        <family val="4"/>
        <charset val="136"/>
      </rPr>
      <t>照顧者</t>
    </r>
    <phoneticPr fontId="2" type="noConversion"/>
  </si>
  <si>
    <r>
      <rPr>
        <sz val="8"/>
        <rFont val="標楷體"/>
        <family val="4"/>
        <charset val="136"/>
      </rPr>
      <t>機構</t>
    </r>
    <phoneticPr fontId="2" type="noConversion"/>
  </si>
  <si>
    <r>
      <rPr>
        <sz val="8"/>
        <rFont val="標楷體"/>
        <family val="4"/>
        <charset val="136"/>
      </rPr>
      <t>同居者</t>
    </r>
    <phoneticPr fontId="2" type="noConversion"/>
  </si>
  <si>
    <r>
      <rPr>
        <sz val="8"/>
        <rFont val="標楷體"/>
        <family val="4"/>
        <charset val="136"/>
      </rPr>
      <t>大專以上</t>
    </r>
    <phoneticPr fontId="2" type="noConversion"/>
  </si>
  <si>
    <r>
      <rPr>
        <sz val="8"/>
        <rFont val="標楷體"/>
        <family val="4"/>
        <charset val="136"/>
      </rPr>
      <t>高中、高職</t>
    </r>
    <phoneticPr fontId="2" type="noConversion"/>
  </si>
  <si>
    <r>
      <rPr>
        <sz val="8"/>
        <rFont val="標楷體"/>
        <family val="4"/>
        <charset val="136"/>
      </rPr>
      <t>國中</t>
    </r>
    <phoneticPr fontId="2" type="noConversion"/>
  </si>
  <si>
    <r>
      <rPr>
        <sz val="8"/>
        <rFont val="標楷體"/>
        <family val="4"/>
        <charset val="136"/>
      </rPr>
      <t>國小以下</t>
    </r>
    <phoneticPr fontId="2" type="noConversion"/>
  </si>
  <si>
    <r>
      <rPr>
        <sz val="8"/>
        <rFont val="標楷體"/>
        <family val="4"/>
        <charset val="136"/>
      </rPr>
      <t>合計</t>
    </r>
    <phoneticPr fontId="3" type="noConversion"/>
  </si>
  <si>
    <r>
      <t>20-29</t>
    </r>
    <r>
      <rPr>
        <sz val="8"/>
        <rFont val="標楷體"/>
        <family val="4"/>
        <charset val="136"/>
      </rPr>
      <t>歲</t>
    </r>
    <phoneticPr fontId="2" type="noConversion"/>
  </si>
  <si>
    <r>
      <t>30-39</t>
    </r>
    <r>
      <rPr>
        <sz val="8"/>
        <rFont val="標楷體"/>
        <family val="4"/>
        <charset val="136"/>
      </rPr>
      <t>歲</t>
    </r>
    <phoneticPr fontId="2" type="noConversion"/>
  </si>
  <si>
    <r>
      <t>50-59</t>
    </r>
    <r>
      <rPr>
        <sz val="8"/>
        <rFont val="標楷體"/>
        <family val="4"/>
        <charset val="136"/>
      </rPr>
      <t>歲</t>
    </r>
    <phoneticPr fontId="2" type="noConversion"/>
  </si>
  <si>
    <r>
      <t>60</t>
    </r>
    <r>
      <rPr>
        <sz val="8"/>
        <rFont val="標楷體"/>
        <family val="4"/>
        <charset val="136"/>
      </rPr>
      <t>歲以上</t>
    </r>
    <phoneticPr fontId="2" type="noConversion"/>
  </si>
  <si>
    <r>
      <rPr>
        <sz val="8"/>
        <rFont val="標楷體"/>
        <family val="4"/>
        <charset val="136"/>
      </rPr>
      <t>計</t>
    </r>
    <phoneticPr fontId="2" type="noConversion"/>
  </si>
  <si>
    <r>
      <rPr>
        <sz val="8"/>
        <rFont val="標楷體"/>
        <family val="4"/>
        <charset val="136"/>
      </rPr>
      <t>社會工
作人員</t>
    </r>
    <phoneticPr fontId="2" type="noConversion"/>
  </si>
  <si>
    <r>
      <rPr>
        <sz val="8"/>
        <rFont val="標楷體"/>
        <family val="4"/>
        <charset val="136"/>
      </rPr>
      <t>教育
人員</t>
    </r>
    <phoneticPr fontId="2" type="noConversion"/>
  </si>
  <si>
    <r>
      <rPr>
        <sz val="8"/>
        <rFont val="標楷體"/>
        <family val="4"/>
        <charset val="136"/>
      </rPr>
      <t>保育
人員</t>
    </r>
    <phoneticPr fontId="2" type="noConversion"/>
  </si>
  <si>
    <r>
      <rPr>
        <sz val="8"/>
        <rFont val="標楷體"/>
        <family val="4"/>
        <charset val="136"/>
      </rPr>
      <t>警察</t>
    </r>
    <phoneticPr fontId="2" type="noConversion"/>
  </si>
  <si>
    <r>
      <rPr>
        <sz val="8"/>
        <rFont val="標楷體"/>
        <family val="4"/>
        <charset val="136"/>
      </rPr>
      <t>司法
人員</t>
    </r>
    <phoneticPr fontId="2" type="noConversion"/>
  </si>
  <si>
    <r>
      <rPr>
        <sz val="8"/>
        <rFont val="標楷體"/>
        <family val="4"/>
        <charset val="136"/>
      </rPr>
      <t>村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里</t>
    </r>
    <r>
      <rPr>
        <sz val="8"/>
        <rFont val="Times New Roman"/>
        <family val="1"/>
      </rPr>
      <t>)</t>
    </r>
    <r>
      <rPr>
        <sz val="8"/>
        <rFont val="標楷體"/>
        <family val="4"/>
        <charset val="136"/>
      </rPr>
      <t>幹事</t>
    </r>
  </si>
  <si>
    <r>
      <rPr>
        <sz val="8"/>
        <rFont val="標楷體"/>
        <family val="4"/>
        <charset val="136"/>
      </rPr>
      <t>其他執行兒童少年福利業務人員</t>
    </r>
    <phoneticPr fontId="2" type="noConversion"/>
  </si>
  <si>
    <r>
      <rPr>
        <sz val="8"/>
        <rFont val="標楷體"/>
        <family val="4"/>
        <charset val="136"/>
      </rPr>
      <t>父或母</t>
    </r>
    <phoneticPr fontId="2" type="noConversion"/>
  </si>
  <si>
    <r>
      <rPr>
        <sz val="8"/>
        <rFont val="標楷體"/>
        <family val="4"/>
        <charset val="136"/>
      </rPr>
      <t>案主主動求助</t>
    </r>
    <phoneticPr fontId="2" type="noConversion"/>
  </si>
  <si>
    <r>
      <t>113</t>
    </r>
    <r>
      <rPr>
        <sz val="8"/>
        <rFont val="標楷體"/>
        <family val="4"/>
        <charset val="136"/>
      </rPr>
      <t>保護專線</t>
    </r>
    <phoneticPr fontId="3" type="noConversion"/>
  </si>
  <si>
    <r>
      <rPr>
        <sz val="8"/>
        <rFont val="標楷體"/>
        <family val="4"/>
        <charset val="136"/>
      </rPr>
      <t>其他
方式</t>
    </r>
    <phoneticPr fontId="3" type="noConversion"/>
  </si>
  <si>
    <r>
      <rPr>
        <sz val="8"/>
        <rFont val="標楷體"/>
        <family val="4"/>
        <charset val="136"/>
      </rPr>
      <t>非原住民</t>
    </r>
  </si>
  <si>
    <r>
      <rPr>
        <sz val="8"/>
        <rFont val="標楷體"/>
        <family val="4"/>
        <charset val="136"/>
      </rPr>
      <t>原住民</t>
    </r>
  </si>
  <si>
    <r>
      <rPr>
        <sz val="8"/>
        <rFont val="標楷體"/>
        <family val="4"/>
        <charset val="136"/>
      </rPr>
      <t>計</t>
    </r>
    <phoneticPr fontId="3" type="noConversion"/>
  </si>
  <si>
    <r>
      <rPr>
        <sz val="8"/>
        <rFont val="標楷體"/>
        <family val="4"/>
        <charset val="136"/>
      </rPr>
      <t>寄養安置</t>
    </r>
    <phoneticPr fontId="2" type="noConversion"/>
  </si>
  <si>
    <r>
      <rPr>
        <sz val="8"/>
        <rFont val="標楷體"/>
        <family val="4"/>
        <charset val="136"/>
      </rPr>
      <t>父</t>
    </r>
    <phoneticPr fontId="2" type="noConversion"/>
  </si>
  <si>
    <r>
      <rPr>
        <sz val="8"/>
        <rFont val="標楷體"/>
        <family val="4"/>
        <charset val="136"/>
      </rPr>
      <t>母</t>
    </r>
  </si>
  <si>
    <r>
      <rPr>
        <sz val="8"/>
        <rFont val="標楷體"/>
        <family val="4"/>
        <charset val="136"/>
      </rPr>
      <t>受虐者父母國籍別</t>
    </r>
    <phoneticPr fontId="2" type="noConversion"/>
  </si>
  <si>
    <r>
      <rPr>
        <sz val="8"/>
        <rFont val="標楷體"/>
        <family val="4"/>
        <charset val="136"/>
      </rPr>
      <t>受虐兒童少年人數按性別與年齡分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</si>
  <si>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保護處理安置情形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</si>
  <si>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施虐者人數按性別與身分分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</t>
    </r>
    <phoneticPr fontId="3" type="noConversion"/>
  </si>
  <si>
    <r>
      <rPr>
        <sz val="8"/>
        <rFont val="標楷體"/>
        <family val="4"/>
        <charset val="136"/>
      </rPr>
      <t>施虐者人數按性別與教育程度分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</si>
  <si>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通報
人數</t>
    </r>
    <phoneticPr fontId="2" type="noConversion"/>
  </si>
  <si>
    <r>
      <rPr>
        <sz val="8"/>
        <rFont val="標楷體"/>
        <family val="4"/>
        <charset val="136"/>
      </rPr>
      <t>個案人數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</si>
  <si>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處遇類型</t>
    </r>
    <phoneticPr fontId="3" type="noConversion"/>
  </si>
  <si>
    <r>
      <rPr>
        <sz val="8"/>
        <rFont val="標楷體"/>
        <family val="4"/>
        <charset val="136"/>
      </rPr>
      <t>結案原因</t>
    </r>
    <r>
      <rPr>
        <sz val="8"/>
        <rFont val="Times New Roman"/>
        <family val="1"/>
      </rPr>
      <t xml:space="preserve"> (</t>
    </r>
    <r>
      <rPr>
        <sz val="8"/>
        <rFont val="標楷體"/>
        <family val="4"/>
        <charset val="136"/>
      </rPr>
      <t>案次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</si>
  <si>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開案
人數</t>
    </r>
    <phoneticPr fontId="2" type="noConversion"/>
  </si>
  <si>
    <r>
      <rPr>
        <sz val="8"/>
        <rFont val="標楷體"/>
        <family val="4"/>
        <charset val="136"/>
      </rPr>
      <t>家庭處遇</t>
    </r>
  </si>
  <si>
    <r>
      <rPr>
        <sz val="8"/>
        <rFont val="標楷體"/>
        <family val="4"/>
        <charset val="136"/>
      </rPr>
      <t>停止親權及改定監護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人數</t>
    </r>
    <r>
      <rPr>
        <sz val="8"/>
        <rFont val="Times New Roman"/>
        <family val="1"/>
      </rPr>
      <t>)</t>
    </r>
  </si>
  <si>
    <r>
      <rPr>
        <sz val="8"/>
        <rFont val="標楷體"/>
        <family val="4"/>
        <charset val="136"/>
      </rPr>
      <t xml:space="preserve">少年自立生活方案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人數</t>
    </r>
    <r>
      <rPr>
        <sz val="8"/>
        <rFont val="Times New Roman"/>
        <family val="1"/>
      </rPr>
      <t>)</t>
    </r>
  </si>
  <si>
    <r>
      <rPr>
        <sz val="8"/>
        <rFont val="標楷體"/>
        <family val="4"/>
        <charset val="136"/>
      </rPr>
      <t xml:space="preserve">其他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人數</t>
    </r>
    <r>
      <rPr>
        <sz val="8"/>
        <rFont val="Times New Roman"/>
        <family val="1"/>
      </rPr>
      <t>)</t>
    </r>
    <phoneticPr fontId="3" type="noConversion"/>
  </si>
  <si>
    <r>
      <rPr>
        <sz val="8"/>
        <rFont val="標楷體"/>
        <family val="4"/>
        <charset val="136"/>
      </rPr>
      <t xml:space="preserve">個案數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戶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</si>
  <si>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 xml:space="preserve">安全及
安置評估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案次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</si>
  <si>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 xml:space="preserve">心理
輔導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</si>
  <si>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 xml:space="preserve">精神
治療
</t>
    </r>
    <r>
      <rPr>
        <sz val="8"/>
        <rFont val="Times New Roman"/>
        <family val="1"/>
      </rPr>
      <t xml:space="preserve"> 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</si>
  <si>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戒癮
治療</t>
    </r>
    <r>
      <rPr>
        <sz val="8"/>
        <rFont val="Times New Roman"/>
        <family val="1"/>
      </rPr>
      <t xml:space="preserve"> 
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</si>
  <si>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 xml:space="preserve">家庭扶助及福利服務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案次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</si>
  <si>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 xml:space="preserve">團體
輔導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</si>
  <si>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本年度個案於本季結案人數</t>
    </r>
    <phoneticPr fontId="2" type="noConversion"/>
  </si>
  <si>
    <r>
      <rPr>
        <sz val="8"/>
        <rFont val="標楷體"/>
        <family val="4"/>
        <charset val="136"/>
      </rPr>
      <t>案家搬遷</t>
    </r>
    <r>
      <rPr>
        <sz val="8"/>
        <rFont val="Times New Roman"/>
        <family val="1"/>
      </rPr>
      <t>/</t>
    </r>
    <r>
      <rPr>
        <sz val="8"/>
        <rFont val="標楷體"/>
        <family val="4"/>
        <charset val="136"/>
      </rPr>
      <t>案件屬他轄</t>
    </r>
    <phoneticPr fontId="2" type="noConversion"/>
  </si>
  <si>
    <r>
      <rPr>
        <sz val="8"/>
        <rFont val="標楷體"/>
        <family val="4"/>
        <charset val="136"/>
      </rPr>
      <t>個案死亡</t>
    </r>
    <phoneticPr fontId="2" type="noConversion"/>
  </si>
  <si>
    <r>
      <rPr>
        <sz val="8"/>
        <rFont val="標楷體"/>
        <family val="4"/>
        <charset val="136"/>
      </rPr>
      <t xml:space="preserve">其他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不詳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</si>
  <si>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不被期望下出生</t>
    </r>
    <phoneticPr fontId="2" type="noConversion"/>
  </si>
  <si>
    <r>
      <rPr>
        <sz val="8"/>
        <rFont val="標楷體"/>
        <family val="4"/>
        <charset val="136"/>
      </rPr>
      <t>偏差
行為</t>
    </r>
    <phoneticPr fontId="2" type="noConversion"/>
  </si>
  <si>
    <r>
      <rPr>
        <sz val="8"/>
        <rFont val="標楷體"/>
        <family val="4"/>
        <charset val="136"/>
      </rPr>
      <t>身心
障礙</t>
    </r>
    <phoneticPr fontId="2" type="noConversion"/>
  </si>
  <si>
    <r>
      <rPr>
        <sz val="8"/>
        <rFont val="標楷體"/>
        <family val="4"/>
        <charset val="136"/>
      </rPr>
      <t>持續哭鬧不易安撫</t>
    </r>
    <phoneticPr fontId="3" type="noConversion"/>
  </si>
  <si>
    <r>
      <rPr>
        <sz val="8"/>
        <rFont val="標楷體"/>
        <family val="4"/>
        <charset val="136"/>
      </rPr>
      <t>非案主因素</t>
    </r>
  </si>
  <si>
    <r>
      <rPr>
        <sz val="8"/>
        <rFont val="標楷體"/>
        <family val="4"/>
        <charset val="136"/>
      </rPr>
      <t>教保服務人員</t>
    </r>
  </si>
  <si>
    <r>
      <rPr>
        <sz val="8"/>
        <rFont val="標楷體"/>
        <family val="4"/>
        <charset val="136"/>
      </rPr>
      <t>其他執行兒童少年福利業務人員</t>
    </r>
  </si>
  <si>
    <r>
      <rPr>
        <sz val="8"/>
        <rFont val="標楷體"/>
        <family val="4"/>
        <charset val="136"/>
      </rPr>
      <t>鄰居及社會人士</t>
    </r>
  </si>
  <si>
    <r>
      <rPr>
        <sz val="8"/>
        <rFont val="標楷體"/>
        <family val="4"/>
        <charset val="136"/>
      </rPr>
      <t>家庭維繫</t>
    </r>
  </si>
  <si>
    <r>
      <rPr>
        <sz val="8"/>
        <rFont val="標楷體"/>
        <family val="4"/>
        <charset val="136"/>
      </rPr>
      <t>家庭重整</t>
    </r>
  </si>
  <si>
    <r>
      <rPr>
        <sz val="8"/>
        <rFont val="標楷體"/>
        <family val="4"/>
        <charset val="136"/>
      </rPr>
      <t>戶數</t>
    </r>
  </si>
  <si>
    <r>
      <rPr>
        <sz val="8"/>
        <rFont val="標楷體"/>
        <family val="4"/>
        <charset val="136"/>
      </rPr>
      <t>個案
人數</t>
    </r>
  </si>
  <si>
    <r>
      <rPr>
        <sz val="8"/>
        <rFont val="標楷體"/>
        <family val="4"/>
        <charset val="136"/>
      </rPr>
      <t>總計</t>
    </r>
    <phoneticPr fontId="3" type="noConversion"/>
  </si>
  <si>
    <r>
      <rPr>
        <sz val="8"/>
        <rFont val="標楷體"/>
        <family val="4"/>
        <charset val="136"/>
      </rPr>
      <t>一般</t>
    </r>
    <phoneticPr fontId="2" type="noConversion"/>
  </si>
  <si>
    <r>
      <t xml:space="preserve">      </t>
    </r>
    <r>
      <rPr>
        <sz val="8"/>
        <rFont val="標楷體"/>
        <family val="4"/>
        <charset val="136"/>
      </rPr>
      <t>－</t>
    </r>
  </si>
  <si>
    <r>
      <rPr>
        <sz val="8"/>
        <rFont val="標楷體"/>
        <family val="4"/>
        <charset val="136"/>
      </rPr>
      <t>臺</t>
    </r>
    <r>
      <rPr>
        <sz val="8"/>
        <rFont val="Times New Roman"/>
        <family val="1"/>
      </rPr>
      <t xml:space="preserve"> </t>
    </r>
    <r>
      <rPr>
        <sz val="8"/>
        <rFont val="標楷體"/>
        <family val="4"/>
        <charset val="136"/>
      </rPr>
      <t>北</t>
    </r>
    <r>
      <rPr>
        <sz val="8"/>
        <rFont val="Times New Roman"/>
        <family val="1"/>
      </rPr>
      <t xml:space="preserve"> </t>
    </r>
    <r>
      <rPr>
        <sz val="8"/>
        <rFont val="標楷體"/>
        <family val="4"/>
        <charset val="136"/>
      </rPr>
      <t>市</t>
    </r>
    <phoneticPr fontId="3" type="noConversion"/>
  </si>
  <si>
    <r>
      <rPr>
        <sz val="8"/>
        <rFont val="標楷體"/>
        <family val="4"/>
        <charset val="136"/>
      </rPr>
      <t>桃</t>
    </r>
    <r>
      <rPr>
        <sz val="8"/>
        <rFont val="Times New Roman"/>
        <family val="1"/>
      </rPr>
      <t xml:space="preserve"> </t>
    </r>
    <r>
      <rPr>
        <sz val="8"/>
        <rFont val="標楷體"/>
        <family val="4"/>
        <charset val="136"/>
      </rPr>
      <t>園</t>
    </r>
    <r>
      <rPr>
        <sz val="8"/>
        <rFont val="Times New Roman"/>
        <family val="1"/>
      </rPr>
      <t xml:space="preserve"> </t>
    </r>
    <r>
      <rPr>
        <sz val="8"/>
        <rFont val="標楷體"/>
        <family val="4"/>
        <charset val="136"/>
      </rPr>
      <t>市</t>
    </r>
    <phoneticPr fontId="3" type="noConversion"/>
  </si>
  <si>
    <r>
      <rPr>
        <sz val="8"/>
        <rFont val="標楷體"/>
        <family val="4"/>
        <charset val="136"/>
      </rPr>
      <t>臺</t>
    </r>
    <r>
      <rPr>
        <sz val="8"/>
        <rFont val="Times New Roman"/>
        <family val="1"/>
      </rPr>
      <t xml:space="preserve"> </t>
    </r>
    <r>
      <rPr>
        <sz val="8"/>
        <rFont val="標楷體"/>
        <family val="4"/>
        <charset val="136"/>
      </rPr>
      <t>中</t>
    </r>
    <r>
      <rPr>
        <sz val="8"/>
        <rFont val="Times New Roman"/>
        <family val="1"/>
      </rPr>
      <t xml:space="preserve"> </t>
    </r>
    <r>
      <rPr>
        <sz val="8"/>
        <rFont val="標楷體"/>
        <family val="4"/>
        <charset val="136"/>
      </rPr>
      <t>市</t>
    </r>
    <phoneticPr fontId="3" type="noConversion"/>
  </si>
  <si>
    <r>
      <rPr>
        <sz val="8"/>
        <rFont val="標楷體"/>
        <family val="4"/>
        <charset val="136"/>
      </rPr>
      <t>臺</t>
    </r>
    <r>
      <rPr>
        <sz val="8"/>
        <rFont val="Times New Roman"/>
        <family val="1"/>
      </rPr>
      <t xml:space="preserve"> </t>
    </r>
    <r>
      <rPr>
        <sz val="8"/>
        <rFont val="標楷體"/>
        <family val="4"/>
        <charset val="136"/>
      </rPr>
      <t>南</t>
    </r>
    <r>
      <rPr>
        <sz val="8"/>
        <rFont val="Times New Roman"/>
        <family val="1"/>
      </rPr>
      <t xml:space="preserve"> </t>
    </r>
    <r>
      <rPr>
        <sz val="8"/>
        <rFont val="標楷體"/>
        <family val="4"/>
        <charset val="136"/>
      </rPr>
      <t>市</t>
    </r>
    <phoneticPr fontId="3" type="noConversion"/>
  </si>
  <si>
    <r>
      <rPr>
        <sz val="8"/>
        <rFont val="標楷體"/>
        <family val="4"/>
        <charset val="136"/>
      </rPr>
      <t>新竹縣</t>
    </r>
    <phoneticPr fontId="3" type="noConversion"/>
  </si>
  <si>
    <r>
      <rPr>
        <sz val="8"/>
        <rFont val="標楷體"/>
        <family val="4"/>
        <charset val="136"/>
      </rPr>
      <t>苗栗縣</t>
    </r>
    <phoneticPr fontId="3" type="noConversion"/>
  </si>
  <si>
    <r>
      <rPr>
        <sz val="8"/>
        <rFont val="標楷體"/>
        <family val="4"/>
        <charset val="136"/>
      </rPr>
      <t>彰化縣</t>
    </r>
    <phoneticPr fontId="3" type="noConversion"/>
  </si>
  <si>
    <r>
      <rPr>
        <sz val="8"/>
        <rFont val="標楷體"/>
        <family val="4"/>
        <charset val="136"/>
      </rPr>
      <t>雲林縣</t>
    </r>
    <phoneticPr fontId="3" type="noConversion"/>
  </si>
  <si>
    <r>
      <rPr>
        <sz val="8"/>
        <rFont val="標楷體"/>
        <family val="4"/>
        <charset val="136"/>
      </rPr>
      <t>臺東縣</t>
    </r>
    <phoneticPr fontId="3" type="noConversion"/>
  </si>
  <si>
    <r>
      <rPr>
        <sz val="8"/>
        <rFont val="標楷體"/>
        <family val="4"/>
        <charset val="136"/>
      </rPr>
      <t>澎湖縣</t>
    </r>
    <phoneticPr fontId="3" type="noConversion"/>
  </si>
  <si>
    <r>
      <rPr>
        <sz val="8"/>
        <rFont val="標楷體"/>
        <family val="4"/>
        <charset val="136"/>
      </rPr>
      <t>基隆市</t>
    </r>
    <phoneticPr fontId="3" type="noConversion"/>
  </si>
  <si>
    <r>
      <rPr>
        <sz val="8"/>
        <rFont val="標楷體"/>
        <family val="4"/>
        <charset val="136"/>
      </rPr>
      <t>嘉義市</t>
    </r>
    <phoneticPr fontId="3" type="noConversion"/>
  </si>
  <si>
    <r>
      <rPr>
        <sz val="8"/>
        <rFont val="標楷體"/>
        <family val="4"/>
        <charset val="136"/>
      </rPr>
      <t>死亡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不限受虐致死，尚含生病、意外或其他原因死亡者</t>
    </r>
    <r>
      <rPr>
        <sz val="8"/>
        <rFont val="Times New Roman"/>
        <family val="1"/>
      </rPr>
      <t>)(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</t>
    </r>
    <phoneticPr fontId="3" type="noConversion"/>
  </si>
  <si>
    <r>
      <rPr>
        <sz val="8"/>
        <rFont val="標楷體"/>
        <family val="4"/>
        <charset val="136"/>
      </rPr>
      <t>訪談服務
（案次）</t>
    </r>
    <phoneticPr fontId="2" type="noConversion"/>
  </si>
  <si>
    <r>
      <rPr>
        <sz val="8"/>
        <rFont val="標楷體"/>
        <family val="4"/>
        <charset val="136"/>
      </rPr>
      <t>原住民</t>
    </r>
    <phoneticPr fontId="2" type="noConversion"/>
  </si>
  <si>
    <r>
      <rPr>
        <sz val="12"/>
        <rFont val="標楷體"/>
        <family val="4"/>
        <charset val="136"/>
      </rPr>
      <t>兒童保護執行概況</t>
    </r>
    <phoneticPr fontId="3" type="noConversion"/>
  </si>
  <si>
    <r>
      <rPr>
        <sz val="8"/>
        <rFont val="標楷體"/>
        <family val="4"/>
        <charset val="136"/>
      </rPr>
      <t>諮詢服務</t>
    </r>
  </si>
  <si>
    <r>
      <rPr>
        <sz val="8"/>
        <rFont val="標楷體"/>
        <family val="4"/>
        <charset val="136"/>
      </rPr>
      <t>開案件數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件</t>
    </r>
    <r>
      <rPr>
        <sz val="8"/>
        <rFont val="Times New Roman"/>
        <family val="1"/>
      </rPr>
      <t>)</t>
    </r>
  </si>
  <si>
    <r>
      <rPr>
        <sz val="8"/>
        <rFont val="標楷體"/>
        <family val="4"/>
        <charset val="136"/>
      </rPr>
      <t>親戚</t>
    </r>
    <phoneticPr fontId="2" type="noConversion"/>
  </si>
  <si>
    <r>
      <rPr>
        <sz val="8"/>
        <rFont val="標楷體"/>
        <family val="4"/>
        <charset val="136"/>
      </rPr>
      <t>其他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含不詳</t>
    </r>
    <r>
      <rPr>
        <sz val="8"/>
        <rFont val="Times New Roman"/>
        <family val="1"/>
      </rPr>
      <t>)</t>
    </r>
    <phoneticPr fontId="2" type="noConversion"/>
  </si>
  <si>
    <r>
      <rPr>
        <sz val="9"/>
        <rFont val="標楷體"/>
        <family val="4"/>
        <charset val="136"/>
      </rPr>
      <t>合計</t>
    </r>
  </si>
  <si>
    <r>
      <rPr>
        <sz val="9"/>
        <rFont val="標楷體"/>
        <family val="4"/>
        <charset val="136"/>
      </rPr>
      <t>遺棄</t>
    </r>
  </si>
  <si>
    <r>
      <rPr>
        <sz val="9"/>
        <rFont val="標楷體"/>
        <family val="4"/>
        <charset val="136"/>
      </rPr>
      <t>身心虐待</t>
    </r>
  </si>
  <si>
    <r>
      <rPr>
        <sz val="9"/>
        <rFont val="標楷體"/>
        <family val="4"/>
        <charset val="136"/>
      </rPr>
      <t>剝奪兒童心志之行為</t>
    </r>
  </si>
  <si>
    <r>
      <rPr>
        <sz val="9"/>
        <rFont val="標楷體"/>
        <family val="4"/>
        <charset val="136"/>
      </rPr>
      <t>拐騙或引誘兒童之行為</t>
    </r>
  </si>
  <si>
    <r>
      <rPr>
        <sz val="9"/>
        <rFont val="標楷體"/>
        <family val="4"/>
        <charset val="136"/>
      </rPr>
      <t>其他</t>
    </r>
  </si>
  <si>
    <r>
      <t>88</t>
    </r>
    <r>
      <rPr>
        <sz val="8"/>
        <rFont val="標楷體"/>
        <family val="4"/>
        <charset val="136"/>
      </rPr>
      <t>年</t>
    </r>
    <r>
      <rPr>
        <sz val="8"/>
        <rFont val="Times New Roman"/>
        <family val="1"/>
      </rPr>
      <t>, 1999</t>
    </r>
    <phoneticPr fontId="3" type="noConversion"/>
  </si>
  <si>
    <r>
      <rPr>
        <sz val="8"/>
        <rFont val="標楷體"/>
        <family val="4"/>
        <charset val="136"/>
      </rPr>
      <t>臺北縣</t>
    </r>
  </si>
  <si>
    <r>
      <rPr>
        <sz val="8"/>
        <rFont val="標楷體"/>
        <family val="4"/>
        <charset val="136"/>
      </rPr>
      <t>宜蘭縣</t>
    </r>
  </si>
  <si>
    <r>
      <rPr>
        <sz val="8"/>
        <rFont val="標楷體"/>
        <family val="4"/>
        <charset val="136"/>
      </rPr>
      <t>桃園縣</t>
    </r>
  </si>
  <si>
    <r>
      <rPr>
        <sz val="8"/>
        <rFont val="標楷體"/>
        <family val="4"/>
        <charset val="136"/>
      </rPr>
      <t>新竹縣</t>
    </r>
  </si>
  <si>
    <r>
      <rPr>
        <sz val="8"/>
        <rFont val="標楷體"/>
        <family val="4"/>
        <charset val="136"/>
      </rPr>
      <t>苗栗縣</t>
    </r>
  </si>
  <si>
    <r>
      <rPr>
        <sz val="8"/>
        <rFont val="標楷體"/>
        <family val="4"/>
        <charset val="136"/>
      </rPr>
      <t>臺中縣</t>
    </r>
  </si>
  <si>
    <r>
      <rPr>
        <sz val="8"/>
        <rFont val="標楷體"/>
        <family val="4"/>
        <charset val="136"/>
      </rPr>
      <t>彰化縣</t>
    </r>
  </si>
  <si>
    <r>
      <rPr>
        <sz val="8"/>
        <rFont val="標楷體"/>
        <family val="4"/>
        <charset val="136"/>
      </rPr>
      <t>南投縣</t>
    </r>
  </si>
  <si>
    <r>
      <rPr>
        <sz val="8"/>
        <rFont val="標楷體"/>
        <family val="4"/>
        <charset val="136"/>
      </rPr>
      <t>雲林縣</t>
    </r>
  </si>
  <si>
    <r>
      <rPr>
        <sz val="8"/>
        <rFont val="標楷體"/>
        <family val="4"/>
        <charset val="136"/>
      </rPr>
      <t>嘉義縣</t>
    </r>
  </si>
  <si>
    <r>
      <rPr>
        <sz val="8"/>
        <rFont val="標楷體"/>
        <family val="4"/>
        <charset val="136"/>
      </rPr>
      <t>臺南縣</t>
    </r>
  </si>
  <si>
    <r>
      <rPr>
        <sz val="8"/>
        <rFont val="標楷體"/>
        <family val="4"/>
        <charset val="136"/>
      </rPr>
      <t>高雄縣</t>
    </r>
  </si>
  <si>
    <r>
      <rPr>
        <sz val="8"/>
        <rFont val="標楷體"/>
        <family val="4"/>
        <charset val="136"/>
      </rPr>
      <t>屏東縣</t>
    </r>
  </si>
  <si>
    <r>
      <rPr>
        <sz val="8"/>
        <rFont val="標楷體"/>
        <family val="4"/>
        <charset val="136"/>
      </rPr>
      <t>臺東縣</t>
    </r>
  </si>
  <si>
    <r>
      <rPr>
        <sz val="8"/>
        <rFont val="標楷體"/>
        <family val="4"/>
        <charset val="136"/>
      </rPr>
      <t>花蓮縣</t>
    </r>
  </si>
  <si>
    <r>
      <rPr>
        <sz val="8"/>
        <rFont val="標楷體"/>
        <family val="4"/>
        <charset val="136"/>
      </rPr>
      <t>澎湖縣</t>
    </r>
  </si>
  <si>
    <r>
      <rPr>
        <sz val="8"/>
        <rFont val="標楷體"/>
        <family val="4"/>
        <charset val="136"/>
      </rPr>
      <t>基隆市</t>
    </r>
  </si>
  <si>
    <r>
      <rPr>
        <sz val="8"/>
        <rFont val="標楷體"/>
        <family val="4"/>
        <charset val="136"/>
      </rPr>
      <t>新竹市</t>
    </r>
  </si>
  <si>
    <r>
      <rPr>
        <sz val="8"/>
        <rFont val="標楷體"/>
        <family val="4"/>
        <charset val="136"/>
      </rPr>
      <t>臺中市</t>
    </r>
  </si>
  <si>
    <r>
      <rPr>
        <sz val="8"/>
        <rFont val="標楷體"/>
        <family val="4"/>
        <charset val="136"/>
      </rPr>
      <t>嘉義市</t>
    </r>
  </si>
  <si>
    <r>
      <rPr>
        <sz val="8"/>
        <rFont val="標楷體"/>
        <family val="4"/>
        <charset val="136"/>
      </rPr>
      <t>臺南市</t>
    </r>
  </si>
  <si>
    <r>
      <rPr>
        <sz val="8"/>
        <rFont val="標楷體"/>
        <family val="4"/>
        <charset val="136"/>
      </rPr>
      <t>臺北市</t>
    </r>
  </si>
  <si>
    <r>
      <rPr>
        <sz val="8"/>
        <rFont val="標楷體"/>
        <family val="4"/>
        <charset val="136"/>
      </rPr>
      <t>高雄市</t>
    </r>
  </si>
  <si>
    <r>
      <rPr>
        <sz val="8"/>
        <rFont val="標楷體"/>
        <family val="4"/>
        <charset val="136"/>
      </rPr>
      <t>金門縣</t>
    </r>
  </si>
  <si>
    <r>
      <rPr>
        <sz val="8"/>
        <rFont val="標楷體"/>
        <family val="4"/>
        <charset val="136"/>
      </rPr>
      <t>連江縣</t>
    </r>
  </si>
  <si>
    <r>
      <rPr>
        <sz val="8"/>
        <rFont val="標楷體"/>
        <family val="4"/>
        <charset val="136"/>
      </rPr>
      <t>照顧者</t>
    </r>
    <phoneticPr fontId="2" type="noConversion"/>
  </si>
  <si>
    <r>
      <t>89</t>
    </r>
    <r>
      <rPr>
        <sz val="8"/>
        <rFont val="標楷體"/>
        <family val="4"/>
        <charset val="136"/>
      </rPr>
      <t>年</t>
    </r>
    <r>
      <rPr>
        <sz val="8"/>
        <rFont val="Times New Roman"/>
        <family val="1"/>
      </rPr>
      <t>, 2000</t>
    </r>
    <phoneticPr fontId="3" type="noConversion"/>
  </si>
  <si>
    <r>
      <t>90</t>
    </r>
    <r>
      <rPr>
        <sz val="8"/>
        <rFont val="標楷體"/>
        <family val="4"/>
        <charset val="136"/>
      </rPr>
      <t>年</t>
    </r>
    <r>
      <rPr>
        <sz val="8"/>
        <rFont val="Times New Roman"/>
        <family val="1"/>
      </rPr>
      <t>, 2001</t>
    </r>
    <phoneticPr fontId="3" type="noConversion"/>
  </si>
  <si>
    <r>
      <t>91</t>
    </r>
    <r>
      <rPr>
        <sz val="8"/>
        <rFont val="標楷體"/>
        <family val="4"/>
        <charset val="136"/>
      </rPr>
      <t>年</t>
    </r>
    <r>
      <rPr>
        <sz val="8"/>
        <rFont val="Times New Roman"/>
        <family val="1"/>
      </rPr>
      <t>, 2002</t>
    </r>
    <phoneticPr fontId="3" type="noConversion"/>
  </si>
  <si>
    <r>
      <rPr>
        <sz val="8"/>
        <rFont val="標楷體"/>
        <family val="4"/>
        <charset val="136"/>
      </rPr>
      <t>舉報個案件數按來源分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件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</si>
  <si>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電話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通次</t>
    </r>
    <r>
      <rPr>
        <sz val="8"/>
        <rFont val="Times New Roman"/>
        <family val="1"/>
      </rPr>
      <t>)</t>
    </r>
  </si>
  <si>
    <r>
      <rPr>
        <sz val="8"/>
        <rFont val="標楷體"/>
        <family val="4"/>
        <charset val="136"/>
      </rPr>
      <t>虐待</t>
    </r>
  </si>
  <si>
    <r>
      <rPr>
        <sz val="8"/>
        <rFont val="標楷體"/>
        <family val="4"/>
        <charset val="136"/>
      </rPr>
      <t>惡意遺棄</t>
    </r>
  </si>
  <si>
    <r>
      <rPr>
        <sz val="8"/>
        <rFont val="標楷體"/>
        <family val="4"/>
        <charset val="136"/>
      </rPr>
      <t>押賣</t>
    </r>
  </si>
  <si>
    <r>
      <rPr>
        <sz val="8"/>
        <rFont val="標楷體"/>
        <family val="4"/>
        <charset val="136"/>
      </rPr>
      <t>強迫、引誘從事不正當之職業或行為</t>
    </r>
  </si>
  <si>
    <r>
      <rPr>
        <sz val="8"/>
        <rFont val="標楷體"/>
        <family val="4"/>
        <charset val="136"/>
      </rPr>
      <t>其他濫用親權行為</t>
    </r>
  </si>
  <si>
    <r>
      <rPr>
        <sz val="8"/>
        <rFont val="標楷體"/>
        <family val="4"/>
        <charset val="136"/>
      </rPr>
      <t>違反少福法第二十四條情事者</t>
    </r>
  </si>
  <si>
    <r>
      <rPr>
        <sz val="8"/>
        <rFont val="標楷體"/>
        <family val="4"/>
        <charset val="136"/>
      </rPr>
      <t>其他</t>
    </r>
  </si>
  <si>
    <r>
      <rPr>
        <sz val="8"/>
        <rFont val="標楷體"/>
        <family val="4"/>
        <charset val="136"/>
      </rPr>
      <t>計</t>
    </r>
  </si>
  <si>
    <r>
      <rPr>
        <sz val="9"/>
        <rFont val="標楷體"/>
        <family val="4"/>
        <charset val="136"/>
      </rPr>
      <t>男</t>
    </r>
  </si>
  <si>
    <r>
      <rPr>
        <sz val="9"/>
        <rFont val="標楷體"/>
        <family val="4"/>
        <charset val="136"/>
      </rPr>
      <t>女</t>
    </r>
  </si>
  <si>
    <r>
      <rPr>
        <sz val="8"/>
        <rFont val="標楷體"/>
        <family val="4"/>
        <charset val="136"/>
      </rPr>
      <t>違反少福法第二十一條第一項規定不知悔改者</t>
    </r>
  </si>
  <si>
    <r>
      <rPr>
        <sz val="8"/>
        <rFont val="標楷體"/>
        <family val="4"/>
        <charset val="136"/>
      </rPr>
      <t>不服教養管理滋生事端者</t>
    </r>
  </si>
  <si>
    <r>
      <rPr>
        <sz val="8"/>
        <rFont val="標楷體"/>
        <family val="4"/>
        <charset val="136"/>
      </rPr>
      <t>品行頑劣、浪蕩成性者</t>
    </r>
  </si>
  <si>
    <r>
      <rPr>
        <sz val="8"/>
        <rFont val="標楷體"/>
        <family val="4"/>
        <charset val="136"/>
      </rPr>
      <t>諮詢服務</t>
    </r>
    <phoneticPr fontId="3" type="noConversion"/>
  </si>
  <si>
    <r>
      <rPr>
        <sz val="8"/>
        <rFont val="標楷體"/>
        <family val="4"/>
        <charset val="136"/>
      </rPr>
      <t>施虐者人數按性別與年齡分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</t>
    </r>
    <phoneticPr fontId="2" type="noConversion"/>
  </si>
  <si>
    <r>
      <rPr>
        <sz val="9"/>
        <rFont val="標楷體"/>
        <family val="4"/>
        <charset val="136"/>
      </rPr>
      <t>父或母</t>
    </r>
    <phoneticPr fontId="2" type="noConversion"/>
  </si>
  <si>
    <r>
      <rPr>
        <sz val="9"/>
        <rFont val="標楷體"/>
        <family val="4"/>
        <charset val="136"/>
      </rPr>
      <t>親友</t>
    </r>
    <phoneticPr fontId="2" type="noConversion"/>
  </si>
  <si>
    <r>
      <rPr>
        <sz val="9"/>
        <rFont val="標楷體"/>
        <family val="4"/>
        <charset val="136"/>
      </rPr>
      <t>學校</t>
    </r>
    <phoneticPr fontId="2" type="noConversion"/>
  </si>
  <si>
    <r>
      <rPr>
        <sz val="9"/>
        <rFont val="標楷體"/>
        <family val="4"/>
        <charset val="136"/>
      </rPr>
      <t>醫院</t>
    </r>
    <phoneticPr fontId="2" type="noConversion"/>
  </si>
  <si>
    <r>
      <rPr>
        <sz val="9"/>
        <rFont val="標楷體"/>
        <family val="4"/>
        <charset val="136"/>
      </rPr>
      <t>檢警
單位</t>
    </r>
    <phoneticPr fontId="2" type="noConversion"/>
  </si>
  <si>
    <r>
      <rPr>
        <sz val="9"/>
        <rFont val="標楷體"/>
        <family val="4"/>
        <charset val="136"/>
      </rPr>
      <t>其他</t>
    </r>
    <phoneticPr fontId="2" type="noConversion"/>
  </si>
  <si>
    <r>
      <rPr>
        <sz val="8"/>
        <rFont val="標楷體"/>
        <family val="4"/>
        <charset val="136"/>
      </rPr>
      <t>父母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養父母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</si>
  <si>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20</t>
    </r>
    <r>
      <rPr>
        <sz val="8"/>
        <rFont val="標楷體"/>
        <family val="4"/>
        <charset val="136"/>
      </rPr>
      <t>歲</t>
    </r>
    <phoneticPr fontId="2" type="noConversion"/>
  </si>
  <si>
    <r>
      <t>40-49</t>
    </r>
    <r>
      <rPr>
        <sz val="8"/>
        <rFont val="標楷體"/>
        <family val="4"/>
        <charset val="136"/>
      </rPr>
      <t>歲</t>
    </r>
    <phoneticPr fontId="2" type="noConversion"/>
  </si>
  <si>
    <r>
      <rPr>
        <sz val="8"/>
        <rFont val="標楷體"/>
        <family val="4"/>
        <charset val="136"/>
      </rPr>
      <t>缺乏親職
教育知識</t>
    </r>
    <phoneticPr fontId="2" type="noConversion"/>
  </si>
  <si>
    <r>
      <rPr>
        <sz val="8"/>
        <rFont val="標楷體"/>
        <family val="4"/>
        <charset val="136"/>
      </rPr>
      <t>婚姻
失調</t>
    </r>
    <phoneticPr fontId="2" type="noConversion"/>
  </si>
  <si>
    <r>
      <rPr>
        <sz val="8"/>
        <rFont val="標楷體"/>
        <family val="4"/>
        <charset val="136"/>
      </rPr>
      <t>酗酒、藥物濫用</t>
    </r>
    <phoneticPr fontId="2" type="noConversion"/>
  </si>
  <si>
    <r>
      <rPr>
        <sz val="8"/>
        <rFont val="標楷體"/>
        <family val="4"/>
        <charset val="136"/>
      </rPr>
      <t>精神疾病</t>
    </r>
    <phoneticPr fontId="2" type="noConversion"/>
  </si>
  <si>
    <r>
      <rPr>
        <sz val="8"/>
        <rFont val="標楷體"/>
        <family val="4"/>
        <charset val="136"/>
      </rPr>
      <t xml:space="preserve">其他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請說明</t>
    </r>
    <r>
      <rPr>
        <sz val="8"/>
        <rFont val="Times New Roman"/>
        <family val="1"/>
      </rPr>
      <t>)</t>
    </r>
    <phoneticPr fontId="2" type="noConversion"/>
  </si>
  <si>
    <r>
      <t>92</t>
    </r>
    <r>
      <rPr>
        <sz val="8"/>
        <rFont val="標楷體"/>
        <family val="4"/>
        <charset val="136"/>
      </rPr>
      <t>年</t>
    </r>
    <r>
      <rPr>
        <sz val="8"/>
        <rFont val="Times New Roman"/>
        <family val="1"/>
      </rPr>
      <t>, 2003</t>
    </r>
    <phoneticPr fontId="3" type="noConversion"/>
  </si>
  <si>
    <r>
      <rPr>
        <sz val="16"/>
        <rFont val="標楷體"/>
        <family val="4"/>
        <charset val="136"/>
      </rPr>
      <t>兒童及少年保護執行概況</t>
    </r>
    <phoneticPr fontId="2" type="noConversion"/>
  </si>
  <si>
    <r>
      <rPr>
        <sz val="8"/>
        <rFont val="標楷體"/>
        <family val="4"/>
        <charset val="136"/>
      </rPr>
      <t>受虐兒童少年人數按受虐者本身因素分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  (</t>
    </r>
    <r>
      <rPr>
        <sz val="8"/>
        <rFont val="標楷體"/>
        <family val="4"/>
        <charset val="136"/>
      </rPr>
      <t>複選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</si>
  <si>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發展
遲緩</t>
    </r>
    <phoneticPr fontId="2" type="noConversion"/>
  </si>
  <si>
    <r>
      <rPr>
        <sz val="8"/>
        <rFont val="標楷體"/>
        <family val="4"/>
        <charset val="136"/>
      </rPr>
      <t>過動</t>
    </r>
    <phoneticPr fontId="2" type="noConversion"/>
  </si>
  <si>
    <r>
      <rPr>
        <sz val="8"/>
        <rFont val="標楷體"/>
        <family val="4"/>
        <charset val="136"/>
      </rPr>
      <t>迷信</t>
    </r>
    <phoneticPr fontId="2" type="noConversion"/>
  </si>
  <si>
    <r>
      <rPr>
        <sz val="8"/>
        <rFont val="標楷體"/>
        <family val="4"/>
        <charset val="136"/>
      </rPr>
      <t>責任通報</t>
    </r>
    <phoneticPr fontId="2" type="noConversion"/>
  </si>
  <si>
    <r>
      <rPr>
        <sz val="8"/>
        <rFont val="標楷體"/>
        <family val="4"/>
        <charset val="136"/>
      </rPr>
      <t xml:space="preserve">家庭功
能評估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案次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</si>
  <si>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 xml:space="preserve">親職
教育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</si>
  <si>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電話
諮詢</t>
    </r>
    <r>
      <rPr>
        <sz val="8"/>
        <rFont val="Times New Roman"/>
        <family val="1"/>
      </rPr>
      <t xml:space="preserve"> 
(</t>
    </r>
    <r>
      <rPr>
        <sz val="8"/>
        <rFont val="標楷體"/>
        <family val="4"/>
        <charset val="136"/>
      </rPr>
      <t>案次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</si>
  <si>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 xml:space="preserve">家庭
訪視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案次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</si>
  <si>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臺北縣</t>
    </r>
    <phoneticPr fontId="2" type="noConversion"/>
  </si>
  <si>
    <r>
      <rPr>
        <sz val="8"/>
        <rFont val="標楷體"/>
        <family val="4"/>
        <charset val="136"/>
      </rPr>
      <t>宜蘭縣</t>
    </r>
    <phoneticPr fontId="3" type="noConversion"/>
  </si>
  <si>
    <r>
      <rPr>
        <sz val="8"/>
        <rFont val="標楷體"/>
        <family val="4"/>
        <charset val="136"/>
      </rPr>
      <t>桃園縣</t>
    </r>
    <phoneticPr fontId="2" type="noConversion"/>
  </si>
  <si>
    <r>
      <rPr>
        <sz val="8"/>
        <rFont val="標楷體"/>
        <family val="4"/>
        <charset val="136"/>
      </rPr>
      <t>臺中縣</t>
    </r>
    <phoneticPr fontId="2" type="noConversion"/>
  </si>
  <si>
    <r>
      <rPr>
        <sz val="8"/>
        <rFont val="標楷體"/>
        <family val="4"/>
        <charset val="136"/>
      </rPr>
      <t>彰化縣</t>
    </r>
    <phoneticPr fontId="2" type="noConversion"/>
  </si>
  <si>
    <r>
      <rPr>
        <sz val="8"/>
        <rFont val="標楷體"/>
        <family val="4"/>
        <charset val="136"/>
      </rPr>
      <t>雲林縣</t>
    </r>
    <phoneticPr fontId="2" type="noConversion"/>
  </si>
  <si>
    <r>
      <rPr>
        <sz val="8"/>
        <rFont val="標楷體"/>
        <family val="4"/>
        <charset val="136"/>
      </rPr>
      <t>嘉義縣</t>
    </r>
    <phoneticPr fontId="2" type="noConversion"/>
  </si>
  <si>
    <r>
      <rPr>
        <sz val="8"/>
        <rFont val="標楷體"/>
        <family val="4"/>
        <charset val="136"/>
      </rPr>
      <t>臺南縣</t>
    </r>
    <phoneticPr fontId="3" type="noConversion"/>
  </si>
  <si>
    <r>
      <rPr>
        <sz val="8"/>
        <rFont val="標楷體"/>
        <family val="4"/>
        <charset val="136"/>
      </rPr>
      <t>高雄縣</t>
    </r>
    <phoneticPr fontId="2" type="noConversion"/>
  </si>
  <si>
    <r>
      <rPr>
        <sz val="8"/>
        <rFont val="標楷體"/>
        <family val="4"/>
        <charset val="136"/>
      </rPr>
      <t>屏東縣</t>
    </r>
    <phoneticPr fontId="2" type="noConversion"/>
  </si>
  <si>
    <r>
      <rPr>
        <sz val="8"/>
        <rFont val="標楷體"/>
        <family val="4"/>
        <charset val="136"/>
      </rPr>
      <t>澎湖縣</t>
    </r>
    <phoneticPr fontId="2" type="noConversion"/>
  </si>
  <si>
    <r>
      <rPr>
        <sz val="8"/>
        <rFont val="標楷體"/>
        <family val="4"/>
        <charset val="136"/>
      </rPr>
      <t>新竹市</t>
    </r>
    <phoneticPr fontId="2" type="noConversion"/>
  </si>
  <si>
    <r>
      <rPr>
        <sz val="8"/>
        <rFont val="標楷體"/>
        <family val="4"/>
        <charset val="136"/>
      </rPr>
      <t>臺中市</t>
    </r>
    <phoneticPr fontId="2" type="noConversion"/>
  </si>
  <si>
    <r>
      <rPr>
        <sz val="8"/>
        <rFont val="標楷體"/>
        <family val="4"/>
        <charset val="136"/>
      </rPr>
      <t>臺南市</t>
    </r>
    <phoneticPr fontId="2" type="noConversion"/>
  </si>
  <si>
    <r>
      <rPr>
        <sz val="8"/>
        <rFont val="標楷體"/>
        <family val="4"/>
        <charset val="136"/>
      </rPr>
      <t>臺北市</t>
    </r>
    <phoneticPr fontId="2" type="noConversion"/>
  </si>
  <si>
    <r>
      <rPr>
        <sz val="8"/>
        <rFont val="標楷體"/>
        <family val="4"/>
        <charset val="136"/>
      </rPr>
      <t>高雄市</t>
    </r>
    <phoneticPr fontId="3" type="noConversion"/>
  </si>
  <si>
    <r>
      <rPr>
        <sz val="8"/>
        <rFont val="標楷體"/>
        <family val="4"/>
        <charset val="136"/>
      </rPr>
      <t>金門縣</t>
    </r>
    <phoneticPr fontId="2" type="noConversion"/>
  </si>
  <si>
    <r>
      <rPr>
        <sz val="8"/>
        <rFont val="標楷體"/>
        <family val="4"/>
        <charset val="136"/>
      </rPr>
      <t>施虐者人數按施虐者本身因素分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  (</t>
    </r>
    <r>
      <rPr>
        <sz val="8"/>
        <rFont val="標楷體"/>
        <family val="4"/>
        <charset val="136"/>
      </rPr>
      <t>複選</t>
    </r>
    <r>
      <rPr>
        <sz val="8"/>
        <rFont val="Times New Roman"/>
        <family val="1"/>
      </rPr>
      <t>)</t>
    </r>
    <phoneticPr fontId="3" type="noConversion"/>
  </si>
  <si>
    <r>
      <rPr>
        <sz val="8"/>
        <rFont val="標楷體"/>
        <family val="4"/>
        <charset val="136"/>
      </rPr>
      <t>通報個案數
（不含虛報數）</t>
    </r>
    <phoneticPr fontId="3" type="noConversion"/>
  </si>
  <si>
    <r>
      <rPr>
        <sz val="8"/>
        <rFont val="標楷體"/>
        <family val="4"/>
        <charset val="136"/>
      </rPr>
      <t>虛報數</t>
    </r>
    <phoneticPr fontId="3" type="noConversion"/>
  </si>
  <si>
    <r>
      <rPr>
        <sz val="8"/>
        <rFont val="標楷體"/>
        <family val="4"/>
        <charset val="136"/>
      </rPr>
      <t>外國籍</t>
    </r>
    <phoneticPr fontId="3" type="noConversion"/>
  </si>
  <si>
    <r>
      <rPr>
        <sz val="8"/>
        <rFont val="標楷體"/>
        <family val="4"/>
        <charset val="136"/>
      </rPr>
      <t>臺北縣</t>
    </r>
    <phoneticPr fontId="3" type="noConversion"/>
  </si>
  <si>
    <r>
      <rPr>
        <sz val="8"/>
        <rFont val="標楷體"/>
        <family val="4"/>
        <charset val="136"/>
      </rPr>
      <t>桃園縣</t>
    </r>
    <phoneticPr fontId="3" type="noConversion"/>
  </si>
  <si>
    <r>
      <rPr>
        <sz val="8"/>
        <rFont val="標楷體"/>
        <family val="4"/>
        <charset val="136"/>
      </rPr>
      <t>臺中縣</t>
    </r>
    <phoneticPr fontId="3" type="noConversion"/>
  </si>
  <si>
    <r>
      <rPr>
        <sz val="8"/>
        <rFont val="標楷體"/>
        <family val="4"/>
        <charset val="136"/>
      </rPr>
      <t>高雄縣</t>
    </r>
    <phoneticPr fontId="3" type="noConversion"/>
  </si>
  <si>
    <r>
      <rPr>
        <sz val="8"/>
        <rFont val="標楷體"/>
        <family val="4"/>
        <charset val="136"/>
      </rPr>
      <t>臺中市</t>
    </r>
    <phoneticPr fontId="3" type="noConversion"/>
  </si>
  <si>
    <r>
      <rPr>
        <sz val="8"/>
        <rFont val="標楷體"/>
        <family val="4"/>
        <charset val="136"/>
      </rPr>
      <t>臺南市</t>
    </r>
    <phoneticPr fontId="3" type="noConversion"/>
  </si>
  <si>
    <r>
      <rPr>
        <sz val="8"/>
        <rFont val="標楷體"/>
        <family val="4"/>
        <charset val="136"/>
      </rPr>
      <t>臺北市</t>
    </r>
    <phoneticPr fontId="3" type="noConversion"/>
  </si>
  <si>
    <r>
      <rPr>
        <sz val="8"/>
        <rFont val="標楷體"/>
        <family val="4"/>
        <charset val="136"/>
      </rPr>
      <t>死亡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不限受虐致死，尚含生病、意外或其他原因死亡者</t>
    </r>
    <r>
      <rPr>
        <sz val="8"/>
        <rFont val="Times New Roman"/>
        <family val="1"/>
      </rPr>
      <t>)</t>
    </r>
    <phoneticPr fontId="3" type="noConversion"/>
  </si>
  <si>
    <r>
      <rPr>
        <sz val="8"/>
        <rFont val="標楷體"/>
        <family val="4"/>
        <charset val="136"/>
      </rPr>
      <t>更新日期：</t>
    </r>
    <r>
      <rPr>
        <sz val="8"/>
        <rFont val="Times New Roman"/>
        <family val="1"/>
      </rPr>
      <t>103/04/30</t>
    </r>
    <phoneticPr fontId="3" type="noConversion"/>
  </si>
  <si>
    <t>調查處理人數</t>
    <phoneticPr fontId="2" type="noConversion"/>
  </si>
  <si>
    <t>開案人數</t>
    <phoneticPr fontId="2" type="noConversion"/>
  </si>
  <si>
    <t>在案中人數</t>
    <phoneticPr fontId="2" type="noConversion"/>
  </si>
  <si>
    <t>分類</t>
    <phoneticPr fontId="2" type="noConversion"/>
  </si>
  <si>
    <t>分級</t>
    <phoneticPr fontId="2" type="noConversion"/>
  </si>
  <si>
    <t>總計</t>
    <phoneticPr fontId="2" type="noConversion"/>
  </si>
  <si>
    <t>緊急事件</t>
    <phoneticPr fontId="2" type="noConversion"/>
  </si>
  <si>
    <t>非緊急事件</t>
    <phoneticPr fontId="2" type="noConversion"/>
  </si>
  <si>
    <t>家內事件</t>
    <phoneticPr fontId="2" type="noConversion"/>
  </si>
  <si>
    <t>家外事件</t>
    <phoneticPr fontId="2" type="noConversion"/>
  </si>
  <si>
    <t>其他事件</t>
    <phoneticPr fontId="2" type="noConversion"/>
  </si>
  <si>
    <t>通報人數</t>
    <phoneticPr fontId="2" type="noConversion"/>
  </si>
  <si>
    <t>一般通報</t>
    <phoneticPr fontId="2" type="noConversion"/>
  </si>
  <si>
    <t>小計</t>
    <phoneticPr fontId="2" type="noConversion"/>
  </si>
  <si>
    <t>父或母</t>
    <phoneticPr fontId="2" type="noConversion"/>
  </si>
  <si>
    <t>案主主動求助</t>
    <phoneticPr fontId="2" type="noConversion"/>
  </si>
  <si>
    <t>其他</t>
    <phoneticPr fontId="2" type="noConversion"/>
  </si>
  <si>
    <t>鄰居及社會人士</t>
    <phoneticPr fontId="2" type="noConversion"/>
  </si>
  <si>
    <t>親友</t>
    <phoneticPr fontId="2" type="noConversion"/>
  </si>
  <si>
    <t>其他執行兒童少年福利業務人員</t>
    <phoneticPr fontId="2" type="noConversion"/>
  </si>
  <si>
    <t>責任通報</t>
    <phoneticPr fontId="2" type="noConversion"/>
  </si>
  <si>
    <t>合計</t>
    <phoneticPr fontId="2" type="noConversion"/>
  </si>
  <si>
    <t>醫事人員</t>
    <phoneticPr fontId="2" type="noConversion"/>
  </si>
  <si>
    <t>社會工作人員</t>
    <phoneticPr fontId="2" type="noConversion"/>
  </si>
  <si>
    <t>教育人員</t>
    <phoneticPr fontId="2" type="noConversion"/>
  </si>
  <si>
    <t>保育人員</t>
    <phoneticPr fontId="2" type="noConversion"/>
  </si>
  <si>
    <t>教保服務人員</t>
    <phoneticPr fontId="3" type="noConversion"/>
  </si>
  <si>
    <t>警察</t>
    <phoneticPr fontId="2" type="noConversion"/>
  </si>
  <si>
    <t>司法人員</t>
    <phoneticPr fontId="2" type="noConversion"/>
  </si>
  <si>
    <t>移民業務人員</t>
    <phoneticPr fontId="3" type="noConversion"/>
  </si>
  <si>
    <t>戶政人員</t>
    <phoneticPr fontId="3" type="noConversion"/>
  </si>
  <si>
    <r>
      <rPr>
        <sz val="8"/>
        <rFont val="標楷體"/>
        <family val="4"/>
        <charset val="136"/>
      </rPr>
      <t>通報來源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件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</si>
  <si>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兒童少年受虐類型</t>
    </r>
    <r>
      <rPr>
        <sz val="8"/>
        <rFont val="Times New Roman"/>
        <family val="1"/>
      </rPr>
      <t xml:space="preserve">   (</t>
    </r>
    <r>
      <rPr>
        <sz val="8"/>
        <rFont val="標楷體"/>
        <family val="4"/>
        <charset val="136"/>
      </rPr>
      <t>複選</t>
    </r>
    <r>
      <rPr>
        <sz val="8"/>
        <rFont val="Times New Roman"/>
        <family val="1"/>
      </rPr>
      <t>)  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</t>
    </r>
    <phoneticPr fontId="2" type="noConversion"/>
  </si>
  <si>
    <t>總計</t>
    <phoneticPr fontId="2" type="noConversion"/>
  </si>
  <si>
    <t>個案仍住家中</t>
    <phoneticPr fontId="2" type="noConversion"/>
  </si>
  <si>
    <t xml:space="preserve">調查前已為安置個案
</t>
    <phoneticPr fontId="2" type="noConversion"/>
  </si>
  <si>
    <t>合計</t>
    <phoneticPr fontId="2" type="noConversion"/>
  </si>
  <si>
    <t>親屬安置</t>
    <phoneticPr fontId="2" type="noConversion"/>
  </si>
  <si>
    <t>寄養家庭</t>
    <phoneticPr fontId="2" type="noConversion"/>
  </si>
  <si>
    <t>機構安置</t>
    <phoneticPr fontId="2" type="noConversion"/>
  </si>
  <si>
    <t>其他處所</t>
    <phoneticPr fontId="2" type="noConversion"/>
  </si>
  <si>
    <t>繼續安置</t>
    <phoneticPr fontId="2" type="noConversion"/>
  </si>
  <si>
    <t>委託安置</t>
    <phoneticPr fontId="2" type="noConversion"/>
  </si>
  <si>
    <t>合計</t>
    <phoneticPr fontId="3" type="noConversion"/>
  </si>
  <si>
    <t>親屬安置</t>
    <phoneticPr fontId="3" type="noConversion"/>
  </si>
  <si>
    <t>寄養家庭</t>
    <phoneticPr fontId="3" type="noConversion"/>
  </si>
  <si>
    <t>機構安置</t>
    <phoneticPr fontId="3" type="noConversion"/>
  </si>
  <si>
    <t>其他處所</t>
    <phoneticPr fontId="3" type="noConversion"/>
  </si>
  <si>
    <r>
      <rPr>
        <sz val="8"/>
        <rFont val="標楷體"/>
        <family val="4"/>
        <charset val="136"/>
      </rPr>
      <t>新</t>
    </r>
    <r>
      <rPr>
        <sz val="8"/>
        <rFont val="Times New Roman"/>
        <family val="1"/>
      </rPr>
      <t xml:space="preserve"> </t>
    </r>
    <r>
      <rPr>
        <sz val="8"/>
        <rFont val="標楷體"/>
        <family val="4"/>
        <charset val="136"/>
      </rPr>
      <t>北</t>
    </r>
    <r>
      <rPr>
        <sz val="8"/>
        <rFont val="Times New Roman"/>
        <family val="1"/>
      </rPr>
      <t xml:space="preserve"> </t>
    </r>
    <r>
      <rPr>
        <sz val="8"/>
        <rFont val="標楷體"/>
        <family val="4"/>
        <charset val="136"/>
      </rPr>
      <t>市</t>
    </r>
    <phoneticPr fontId="3" type="noConversion"/>
  </si>
  <si>
    <r>
      <rPr>
        <sz val="8"/>
        <rFont val="標楷體"/>
        <family val="4"/>
        <charset val="136"/>
      </rPr>
      <t>高</t>
    </r>
    <r>
      <rPr>
        <sz val="8"/>
        <rFont val="Times New Roman"/>
        <family val="1"/>
      </rPr>
      <t xml:space="preserve"> </t>
    </r>
    <r>
      <rPr>
        <sz val="8"/>
        <rFont val="標楷體"/>
        <family val="4"/>
        <charset val="136"/>
      </rPr>
      <t>雄</t>
    </r>
    <r>
      <rPr>
        <sz val="8"/>
        <rFont val="Times New Roman"/>
        <family val="1"/>
      </rPr>
      <t xml:space="preserve"> </t>
    </r>
    <r>
      <rPr>
        <sz val="8"/>
        <rFont val="標楷體"/>
        <family val="4"/>
        <charset val="136"/>
      </rPr>
      <t>市</t>
    </r>
    <phoneticPr fontId="3" type="noConversion"/>
  </si>
  <si>
    <r>
      <rPr>
        <sz val="8"/>
        <rFont val="標楷體"/>
        <family val="4"/>
        <charset val="136"/>
      </rPr>
      <t>南投縣</t>
    </r>
    <phoneticPr fontId="3" type="noConversion"/>
  </si>
  <si>
    <r>
      <rPr>
        <sz val="8"/>
        <rFont val="標楷體"/>
        <family val="4"/>
        <charset val="136"/>
      </rPr>
      <t>嘉義縣</t>
    </r>
    <phoneticPr fontId="3" type="noConversion"/>
  </si>
  <si>
    <r>
      <rPr>
        <sz val="8"/>
        <rFont val="標楷體"/>
        <family val="4"/>
        <charset val="136"/>
      </rPr>
      <t>屏東縣</t>
    </r>
    <phoneticPr fontId="3" type="noConversion"/>
  </si>
  <si>
    <r>
      <rPr>
        <sz val="8"/>
        <rFont val="標楷體"/>
        <family val="4"/>
        <charset val="136"/>
      </rPr>
      <t>新竹市</t>
    </r>
    <phoneticPr fontId="3" type="noConversion"/>
  </si>
  <si>
    <r>
      <rPr>
        <sz val="8"/>
        <rFont val="標楷體"/>
        <family val="4"/>
        <charset val="136"/>
      </rPr>
      <t>連江縣</t>
    </r>
    <phoneticPr fontId="3" type="noConversion"/>
  </si>
  <si>
    <t>個案出養</t>
    <phoneticPr fontId="2" type="noConversion"/>
  </si>
  <si>
    <t>受虐原因消失</t>
    <phoneticPr fontId="2" type="noConversion"/>
  </si>
  <si>
    <t>結束安置返家</t>
    <phoneticPr fontId="2" type="noConversion"/>
  </si>
  <si>
    <t>個案死亡</t>
    <phoneticPr fontId="2" type="noConversion"/>
  </si>
  <si>
    <t>其他服務</t>
    <phoneticPr fontId="2" type="noConversion"/>
  </si>
  <si>
    <t>早期療育</t>
    <phoneticPr fontId="2" type="noConversion"/>
  </si>
  <si>
    <t>通譯服務</t>
    <phoneticPr fontId="2" type="noConversion"/>
  </si>
  <si>
    <t>提出獨立告訴</t>
    <phoneticPr fontId="2" type="noConversion"/>
  </si>
  <si>
    <t>結案後追蹤輔導</t>
    <phoneticPr fontId="2" type="noConversion"/>
  </si>
  <si>
    <t>訪談服務</t>
    <phoneticPr fontId="2" type="noConversion"/>
  </si>
  <si>
    <t>家外安置</t>
    <phoneticPr fontId="2" type="noConversion"/>
  </si>
  <si>
    <t>網絡資源連結</t>
    <phoneticPr fontId="2" type="noConversion"/>
  </si>
  <si>
    <t>聲請保護令</t>
    <phoneticPr fontId="2" type="noConversion"/>
  </si>
  <si>
    <t>法律服務</t>
    <phoneticPr fontId="2" type="noConversion"/>
  </si>
  <si>
    <t>以證人身分出庭</t>
    <phoneticPr fontId="2" type="noConversion"/>
  </si>
  <si>
    <t>陪同服務</t>
    <phoneticPr fontId="2" type="noConversion"/>
  </si>
  <si>
    <t>驗傷診療</t>
    <phoneticPr fontId="2" type="noConversion"/>
  </si>
  <si>
    <t>就學輔導</t>
    <phoneticPr fontId="2" type="noConversion"/>
  </si>
  <si>
    <t>強制性親職教育</t>
    <phoneticPr fontId="2" type="noConversion"/>
  </si>
  <si>
    <t>一般性親職教育</t>
    <phoneticPr fontId="2" type="noConversion"/>
  </si>
  <si>
    <t>少年自立生活方案</t>
    <phoneticPr fontId="2" type="noConversion"/>
  </si>
  <si>
    <t>自殺防治</t>
    <phoneticPr fontId="2" type="noConversion"/>
  </si>
  <si>
    <t>藥癮戒治</t>
    <phoneticPr fontId="2" type="noConversion"/>
  </si>
  <si>
    <t>酒癮戒治</t>
    <phoneticPr fontId="2" type="noConversion"/>
  </si>
  <si>
    <t>精神疾病治療</t>
    <phoneticPr fontId="2" type="noConversion"/>
  </si>
  <si>
    <t>心理輔導及治療</t>
    <phoneticPr fontId="2" type="noConversion"/>
  </si>
  <si>
    <t>提供家庭福利服務方案</t>
    <phoneticPr fontId="2" type="noConversion"/>
  </si>
  <si>
    <t>就業服務</t>
    <phoneticPr fontId="2" type="noConversion"/>
  </si>
  <si>
    <t>提供經濟扶助</t>
    <phoneticPr fontId="2" type="noConversion"/>
  </si>
  <si>
    <t>相關經費補助</t>
    <phoneticPr fontId="2" type="noConversion"/>
  </si>
  <si>
    <t>家庭維繫</t>
    <phoneticPr fontId="2" type="noConversion"/>
  </si>
  <si>
    <t>家庭重整</t>
    <phoneticPr fontId="2" type="noConversion"/>
  </si>
  <si>
    <t>收出養服務</t>
    <phoneticPr fontId="2" type="noConversion"/>
  </si>
  <si>
    <t>強制安置</t>
    <phoneticPr fontId="2" type="noConversion"/>
  </si>
  <si>
    <t>返家計畫</t>
    <phoneticPr fontId="2" type="noConversion"/>
  </si>
  <si>
    <t>安置後追蹤輔導</t>
    <phoneticPr fontId="2" type="noConversion"/>
  </si>
  <si>
    <t>停止親權</t>
    <phoneticPr fontId="2" type="noConversion"/>
  </si>
  <si>
    <t>改定監護權</t>
    <phoneticPr fontId="2" type="noConversion"/>
  </si>
  <si>
    <t>長期安置輔導計畫</t>
    <phoneticPr fontId="2" type="noConversion"/>
  </si>
  <si>
    <t>自立生活方案</t>
    <phoneticPr fontId="2" type="noConversion"/>
  </si>
  <si>
    <t>缺乏親職教育知識</t>
    <phoneticPr fontId="2" type="noConversion"/>
  </si>
  <si>
    <t>習於體罰或不當管教</t>
    <phoneticPr fontId="2" type="noConversion"/>
  </si>
  <si>
    <t>情緒不穩定</t>
    <phoneticPr fontId="2" type="noConversion"/>
  </si>
  <si>
    <t>具有暴力傾向</t>
    <phoneticPr fontId="2" type="noConversion"/>
  </si>
  <si>
    <t>控制慾強</t>
    <phoneticPr fontId="2" type="noConversion"/>
  </si>
  <si>
    <t>經濟因素</t>
    <phoneticPr fontId="2" type="noConversion"/>
  </si>
  <si>
    <t>酗酒</t>
    <phoneticPr fontId="2" type="noConversion"/>
  </si>
  <si>
    <t>藥物濫用</t>
    <phoneticPr fontId="2" type="noConversion"/>
  </si>
  <si>
    <t>精神疾病</t>
    <phoneticPr fontId="2" type="noConversion"/>
  </si>
  <si>
    <t>有自殺紀錄或自殺意圖</t>
    <phoneticPr fontId="2" type="noConversion"/>
  </si>
  <si>
    <t>未婚生育</t>
    <phoneticPr fontId="2" type="noConversion"/>
  </si>
  <si>
    <t>未成年生育</t>
    <phoneticPr fontId="2" type="noConversion"/>
  </si>
  <si>
    <t>人格違常</t>
    <phoneticPr fontId="2" type="noConversion"/>
  </si>
  <si>
    <t>迷信</t>
    <phoneticPr fontId="2" type="noConversion"/>
  </si>
  <si>
    <t>童年有受虐經驗</t>
    <phoneticPr fontId="2" type="noConversion"/>
  </si>
  <si>
    <t>大專以上</t>
    <phoneticPr fontId="2" type="noConversion"/>
  </si>
  <si>
    <t>高中、高職</t>
    <phoneticPr fontId="2" type="noConversion"/>
  </si>
  <si>
    <t>國中</t>
    <phoneticPr fontId="2" type="noConversion"/>
  </si>
  <si>
    <t>國小以下</t>
    <phoneticPr fontId="2" type="noConversion"/>
  </si>
  <si>
    <t>計</t>
    <phoneticPr fontId="3" type="noConversion"/>
  </si>
  <si>
    <t>男</t>
    <phoneticPr fontId="2" type="noConversion"/>
  </si>
  <si>
    <t>女</t>
    <phoneticPr fontId="2" type="noConversion"/>
  </si>
  <si>
    <t>男</t>
    <phoneticPr fontId="3" type="noConversion"/>
  </si>
  <si>
    <t>女</t>
    <phoneticPr fontId="3" type="noConversion"/>
  </si>
  <si>
    <t>手足</t>
    <phoneticPr fontId="2" type="noConversion"/>
  </si>
  <si>
    <t>其他親屬</t>
    <phoneticPr fontId="2" type="noConversion"/>
  </si>
  <si>
    <t>同居人</t>
    <phoneticPr fontId="2" type="noConversion"/>
  </si>
  <si>
    <t>受虐者父母國籍別</t>
    <phoneticPr fontId="2" type="noConversion"/>
  </si>
  <si>
    <t>父親</t>
    <phoneticPr fontId="3" type="noConversion"/>
  </si>
  <si>
    <t>母親</t>
    <phoneticPr fontId="3" type="noConversion"/>
  </si>
  <si>
    <t>本國籍</t>
    <phoneticPr fontId="2" type="noConversion"/>
  </si>
  <si>
    <t>一般民眾</t>
    <phoneticPr fontId="3" type="noConversion"/>
  </si>
  <si>
    <t>原住民</t>
    <phoneticPr fontId="3" type="noConversion"/>
  </si>
  <si>
    <t>外國籍</t>
    <phoneticPr fontId="3" type="noConversion"/>
  </si>
  <si>
    <t>大陸籍</t>
    <phoneticPr fontId="3" type="noConversion"/>
  </si>
  <si>
    <t>不被期望下出生</t>
    <phoneticPr fontId="2" type="noConversion"/>
  </si>
  <si>
    <t>持續哭鬧不易安撫</t>
    <phoneticPr fontId="3" type="noConversion"/>
  </si>
  <si>
    <t>發展遲緩</t>
    <phoneticPr fontId="2" type="noConversion"/>
  </si>
  <si>
    <t>身心障礙</t>
    <phoneticPr fontId="2" type="noConversion"/>
  </si>
  <si>
    <t>過動</t>
    <phoneticPr fontId="2" type="noConversion"/>
  </si>
  <si>
    <t>偏差行為</t>
    <phoneticPr fontId="2" type="noConversion"/>
  </si>
  <si>
    <t>非案主因素</t>
    <phoneticPr fontId="3" type="noConversion"/>
  </si>
  <si>
    <t>遺棄</t>
    <phoneticPr fontId="2" type="noConversion"/>
  </si>
  <si>
    <t>棄嬰</t>
    <phoneticPr fontId="2" type="noConversion"/>
  </si>
  <si>
    <t>棄兒</t>
    <phoneticPr fontId="2" type="noConversion"/>
  </si>
  <si>
    <t>身心虐待</t>
    <phoneticPr fontId="2" type="noConversion"/>
  </si>
  <si>
    <t>身體虐待</t>
    <phoneticPr fontId="2" type="noConversion"/>
  </si>
  <si>
    <t>精神虐待</t>
    <phoneticPr fontId="2" type="noConversion"/>
  </si>
  <si>
    <t>性虐待</t>
    <phoneticPr fontId="2" type="noConversion"/>
  </si>
  <si>
    <t>疏忽</t>
    <phoneticPr fontId="2" type="noConversion"/>
  </si>
  <si>
    <t>不當管教</t>
    <phoneticPr fontId="3" type="noConversion"/>
  </si>
  <si>
    <t>目睹家暴</t>
    <phoneticPr fontId="3" type="noConversion"/>
  </si>
  <si>
    <t>兒童及少年保護執行概況</t>
    <phoneticPr fontId="2" type="noConversion"/>
  </si>
  <si>
    <r>
      <rPr>
        <sz val="8"/>
        <rFont val="標楷體"/>
        <family val="4"/>
        <charset val="136"/>
      </rPr>
      <t>開案人數</t>
    </r>
    <r>
      <rPr>
        <sz val="8"/>
        <rFont val="Times New Roman"/>
        <family val="1"/>
      </rPr>
      <t xml:space="preserve">  Number of Persons in New Cases</t>
    </r>
  </si>
  <si>
    <t>遭主要照顧者施虐死亡人數及原因</t>
    <phoneticPr fontId="3" type="noConversion"/>
  </si>
  <si>
    <r>
      <rPr>
        <sz val="8"/>
        <rFont val="標楷體"/>
        <family val="4"/>
        <charset val="136"/>
      </rPr>
      <t xml:space="preserve">合計
</t>
    </r>
    <r>
      <rPr>
        <sz val="8"/>
        <rFont val="Times New Roman"/>
        <family val="1"/>
      </rPr>
      <t>SubTotal</t>
    </r>
  </si>
  <si>
    <r>
      <rPr>
        <sz val="8"/>
        <rFont val="標楷體"/>
        <family val="4"/>
        <charset val="136"/>
      </rPr>
      <t xml:space="preserve">親屬安置
</t>
    </r>
    <r>
      <rPr>
        <sz val="8"/>
        <rFont val="Times New Roman"/>
        <family val="1"/>
      </rPr>
      <t>Placement with Relatives</t>
    </r>
  </si>
  <si>
    <r>
      <rPr>
        <sz val="8"/>
        <rFont val="標楷體"/>
        <family val="4"/>
        <charset val="136"/>
      </rPr>
      <t xml:space="preserve">寄養家庭
</t>
    </r>
    <r>
      <rPr>
        <sz val="8"/>
        <rFont val="Times New Roman"/>
        <family val="1"/>
      </rPr>
      <t>Foster Families</t>
    </r>
  </si>
  <si>
    <r>
      <rPr>
        <sz val="8"/>
        <rFont val="標楷體"/>
        <family val="4"/>
        <charset val="136"/>
      </rPr>
      <t xml:space="preserve">機構安置
</t>
    </r>
    <r>
      <rPr>
        <sz val="8"/>
        <rFont val="Times New Roman"/>
        <family val="1"/>
      </rPr>
      <t>Placement at Institutions</t>
    </r>
  </si>
  <si>
    <r>
      <rPr>
        <sz val="8"/>
        <rFont val="標楷體"/>
        <family val="4"/>
        <charset val="136"/>
      </rPr>
      <t xml:space="preserve">其他處所
</t>
    </r>
    <r>
      <rPr>
        <sz val="8"/>
        <rFont val="Times New Roman"/>
        <family val="1"/>
      </rPr>
      <t>Other places</t>
    </r>
  </si>
  <si>
    <t>施虐者年齡別 Number of Persons Who Abuse Child and Youth by Age</t>
    <phoneticPr fontId="3" type="noConversion"/>
  </si>
  <si>
    <r>
      <rPr>
        <sz val="8"/>
        <rFont val="標楷體"/>
        <family val="4"/>
        <charset val="136"/>
      </rPr>
      <t xml:space="preserve">男
</t>
    </r>
    <r>
      <rPr>
        <sz val="8"/>
        <rFont val="Times New Roman"/>
        <family val="1"/>
      </rPr>
      <t>Male</t>
    </r>
  </si>
  <si>
    <r>
      <rPr>
        <sz val="8"/>
        <rFont val="標楷體"/>
        <family val="4"/>
        <charset val="136"/>
      </rPr>
      <t xml:space="preserve">女
</t>
    </r>
    <r>
      <rPr>
        <sz val="8"/>
        <rFont val="Times New Roman"/>
        <family val="1"/>
      </rPr>
      <t>Female</t>
    </r>
  </si>
  <si>
    <t>施虐者教育程度別分Number of Persons Who Abuse Child and Youth by Educational Attainment</t>
    <phoneticPr fontId="3" type="noConversion"/>
  </si>
  <si>
    <t>負向情緒行為特質</t>
    <phoneticPr fontId="2" type="noConversion"/>
  </si>
  <si>
    <r>
      <rPr>
        <sz val="10"/>
        <rFont val="標楷體"/>
        <family val="4"/>
        <charset val="136"/>
      </rPr>
      <t>通報來源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件</t>
    </r>
    <r>
      <rPr>
        <sz val="10"/>
        <rFont val="Times New Roman"/>
        <family val="1"/>
      </rPr>
      <t>) Reported Cases by Source(Cases)</t>
    </r>
    <phoneticPr fontId="2" type="noConversion"/>
  </si>
  <si>
    <t>二、分流處理情形（件次）</t>
    <phoneticPr fontId="2" type="noConversion"/>
  </si>
  <si>
    <t>三、保護及福利服務通報案件受暴/問題類型(件數、件次)</t>
    <phoneticPr fontId="2" type="noConversion"/>
  </si>
  <si>
    <r>
      <rPr>
        <sz val="10"/>
        <rFont val="標楷體"/>
        <family val="4"/>
        <charset val="136"/>
      </rPr>
      <t>責任通報</t>
    </r>
    <r>
      <rPr>
        <sz val="10"/>
        <rFont val="Times New Roman"/>
        <family val="1"/>
      </rPr>
      <t xml:space="preserve"> Compulsory Reporting</t>
    </r>
    <phoneticPr fontId="2" type="noConversion"/>
  </si>
  <si>
    <t>總計</t>
    <phoneticPr fontId="2" type="noConversion"/>
  </si>
  <si>
    <t>保護服務</t>
    <phoneticPr fontId="2" type="noConversion"/>
  </si>
  <si>
    <t>福利服務</t>
    <phoneticPr fontId="2" type="noConversion"/>
  </si>
  <si>
    <t>其他情形</t>
    <phoneticPr fontId="2" type="noConversion"/>
  </si>
  <si>
    <t>保護及福利服務通報件數</t>
    <phoneticPr fontId="2" type="noConversion"/>
  </si>
  <si>
    <t>身體不當對待</t>
    <phoneticPr fontId="2" type="noConversion"/>
  </si>
  <si>
    <t>監護不周</t>
    <phoneticPr fontId="2" type="noConversion"/>
  </si>
  <si>
    <t>食、衣、住、環境等照顧不周</t>
    <phoneticPr fontId="2" type="noConversion"/>
  </si>
  <si>
    <t>精神不當對待</t>
    <phoneticPr fontId="2" type="noConversion"/>
  </si>
  <si>
    <t>性侵害</t>
    <phoneticPr fontId="2" type="noConversion"/>
  </si>
  <si>
    <t>性剝削</t>
    <phoneticPr fontId="2" type="noConversion"/>
  </si>
  <si>
    <t>其他不當對待</t>
    <phoneticPr fontId="2" type="noConversion"/>
  </si>
  <si>
    <t>兒少保護(含兒少性侵害)</t>
    <phoneticPr fontId="2" type="noConversion"/>
  </si>
  <si>
    <t>兒少性剝削</t>
    <phoneticPr fontId="2" type="noConversion"/>
  </si>
  <si>
    <t>兒童及少年保護執行概況</t>
    <phoneticPr fontId="2" type="noConversion"/>
  </si>
  <si>
    <t>通報調查處理</t>
    <phoneticPr fontId="2" type="noConversion"/>
  </si>
  <si>
    <t>提供後續處遇服務人數(人數)</t>
    <phoneticPr fontId="2" type="noConversion"/>
  </si>
  <si>
    <t>提供服務率
(B/A)</t>
    <phoneticPr fontId="2" type="noConversion"/>
  </si>
  <si>
    <t>無服務需求人數</t>
    <phoneticPr fontId="2" type="noConversion"/>
  </si>
  <si>
    <t>件數</t>
    <phoneticPr fontId="2" type="noConversion"/>
  </si>
  <si>
    <t>人數(A)</t>
    <phoneticPr fontId="2" type="noConversion"/>
  </si>
  <si>
    <t>總計(B)</t>
    <phoneticPr fontId="2" type="noConversion"/>
  </si>
  <si>
    <t>保護服務</t>
    <phoneticPr fontId="2" type="noConversion"/>
  </si>
  <si>
    <t>福利服務</t>
    <phoneticPr fontId="2" type="noConversion"/>
  </si>
  <si>
    <t>轉介其他資源</t>
    <phoneticPr fontId="2" type="noConversion"/>
  </si>
  <si>
    <t xml:space="preserve">                      -  </t>
  </si>
  <si>
    <r>
      <rPr>
        <sz val="10"/>
        <rFont val="標楷體"/>
        <family val="4"/>
        <charset val="136"/>
      </rPr>
      <t>遭主要照顧者施虐死亡人數及原因</t>
    </r>
  </si>
  <si>
    <r>
      <rPr>
        <sz val="9"/>
        <rFont val="標楷體"/>
        <family val="4"/>
        <charset val="136"/>
      </rPr>
      <t>總計</t>
    </r>
    <phoneticPr fontId="3" type="noConversion"/>
  </si>
  <si>
    <t>遭嚴重虐待死亡</t>
    <phoneticPr fontId="2" type="noConversion"/>
  </si>
  <si>
    <t>遭殺子自殺</t>
    <phoneticPr fontId="2" type="noConversion"/>
  </si>
  <si>
    <t>保護安置情形</t>
    <phoneticPr fontId="3" type="noConversion"/>
  </si>
  <si>
    <t>保護安置態樣及處所分布(人數、人次)</t>
    <phoneticPr fontId="3" type="noConversion"/>
  </si>
  <si>
    <t>提供保護服務人數</t>
    <phoneticPr fontId="2" type="noConversion"/>
  </si>
  <si>
    <t>未保護安置</t>
    <phoneticPr fontId="2" type="noConversion"/>
  </si>
  <si>
    <t>已保護安置</t>
  </si>
  <si>
    <t>本年安置兒少人數</t>
    <phoneticPr fontId="3" type="noConversion"/>
  </si>
  <si>
    <r>
      <t>72</t>
    </r>
    <r>
      <rPr>
        <sz val="10"/>
        <rFont val="標楷體"/>
        <family val="4"/>
        <charset val="136"/>
      </rPr>
      <t>小時緊急安置</t>
    </r>
    <r>
      <rPr>
        <sz val="10"/>
        <rFont val="Times New Roman"/>
        <family val="1"/>
      </rPr>
      <t>Emergency Placement within 72 Hours</t>
    </r>
    <phoneticPr fontId="2" type="noConversion"/>
  </si>
  <si>
    <r>
      <rPr>
        <sz val="10"/>
        <rFont val="標楷體"/>
        <family val="4"/>
        <charset val="136"/>
      </rPr>
      <t>繼續安置</t>
    </r>
    <r>
      <rPr>
        <sz val="10"/>
        <rFont val="Times New Roman"/>
        <family val="1"/>
      </rPr>
      <t>Continuous Placement</t>
    </r>
    <phoneticPr fontId="2" type="noConversion"/>
  </si>
  <si>
    <r>
      <rPr>
        <sz val="10"/>
        <rFont val="標楷體"/>
        <family val="4"/>
        <charset val="136"/>
      </rPr>
      <t>委託安置</t>
    </r>
    <r>
      <rPr>
        <sz val="10"/>
        <rFont val="Times New Roman"/>
        <family val="1"/>
      </rPr>
      <t>Commissioned placement</t>
    </r>
    <phoneticPr fontId="2" type="noConversion"/>
  </si>
  <si>
    <t>合計</t>
    <phoneticPr fontId="3" type="noConversion"/>
  </si>
  <si>
    <t>調查前已安置</t>
    <phoneticPr fontId="2" type="noConversion"/>
  </si>
  <si>
    <t>本季進行安置</t>
    <phoneticPr fontId="2" type="noConversion"/>
  </si>
  <si>
    <t xml:space="preserve">          -  </t>
  </si>
  <si>
    <t xml:space="preserve">                 -  </t>
  </si>
  <si>
    <r>
      <rPr>
        <sz val="10"/>
        <rFont val="標楷體"/>
        <family val="4"/>
        <charset val="136"/>
      </rPr>
      <t>兒童少年受虐</t>
    </r>
    <r>
      <rPr>
        <sz val="10"/>
        <rFont val="Times New Roman"/>
        <family val="1"/>
      </rPr>
      <t>/</t>
    </r>
    <r>
      <rPr>
        <sz val="10"/>
        <rFont val="標楷體"/>
        <family val="4"/>
        <charset val="136"/>
      </rPr>
      <t>間題類型</t>
    </r>
    <r>
      <rPr>
        <sz val="10"/>
        <rFont val="Times New Roman"/>
        <family val="1"/>
      </rPr>
      <t xml:space="preserve"> (</t>
    </r>
    <r>
      <rPr>
        <sz val="10"/>
        <rFont val="標楷體"/>
        <family val="4"/>
        <charset val="136"/>
      </rPr>
      <t>人數</t>
    </r>
    <r>
      <rPr>
        <sz val="10"/>
        <rFont val="Times New Roman"/>
        <family val="1"/>
      </rPr>
      <t>)By Types/Matters (Person)</t>
    </r>
    <phoneticPr fontId="2" type="noConversion"/>
  </si>
  <si>
    <r>
      <rPr>
        <sz val="10"/>
        <rFont val="標楷體"/>
        <family val="4"/>
        <charset val="136"/>
      </rPr>
      <t xml:space="preserve">總計
</t>
    </r>
    <r>
      <rPr>
        <sz val="10"/>
        <rFont val="Times New Roman"/>
        <family val="1"/>
      </rPr>
      <t>Total</t>
    </r>
    <phoneticPr fontId="2" type="noConversion"/>
  </si>
  <si>
    <r>
      <rPr>
        <sz val="10"/>
        <rFont val="標楷體"/>
        <family val="4"/>
        <charset val="136"/>
      </rPr>
      <t xml:space="preserve">不當管教
</t>
    </r>
    <r>
      <rPr>
        <sz val="10"/>
        <rFont val="Times New Roman"/>
        <family val="1"/>
      </rPr>
      <t>Improper Discipline</t>
    </r>
  </si>
  <si>
    <r>
      <rPr>
        <sz val="10"/>
        <rFont val="標楷體"/>
        <family val="4"/>
        <charset val="136"/>
      </rPr>
      <t xml:space="preserve">目睹家暴
</t>
    </r>
    <r>
      <rPr>
        <sz val="10"/>
        <rFont val="Times New Roman"/>
        <family val="1"/>
      </rPr>
      <t>Witnessing Domestic Violence</t>
    </r>
  </si>
  <si>
    <t xml:space="preserve">兒少物質濫用
</t>
    <phoneticPr fontId="3" type="noConversion"/>
  </si>
  <si>
    <t>其他
Others</t>
    <phoneticPr fontId="3" type="noConversion"/>
  </si>
  <si>
    <t>Total</t>
    <phoneticPr fontId="2" type="noConversion"/>
  </si>
  <si>
    <t>Total</t>
  </si>
  <si>
    <t>General</t>
    <phoneticPr fontId="2" type="noConversion"/>
  </si>
  <si>
    <t>Aborigines</t>
    <phoneticPr fontId="2" type="noConversion"/>
  </si>
  <si>
    <t xml:space="preserve">  新北市</t>
    <phoneticPr fontId="3" type="noConversion"/>
  </si>
  <si>
    <t>New Taipei City</t>
    <phoneticPr fontId="3" type="noConversion"/>
  </si>
  <si>
    <t xml:space="preserve">  臺北市</t>
    <phoneticPr fontId="3" type="noConversion"/>
  </si>
  <si>
    <t>Taipei City</t>
    <phoneticPr fontId="3" type="noConversion"/>
  </si>
  <si>
    <t xml:space="preserve">  桃園市</t>
    <phoneticPr fontId="3" type="noConversion"/>
  </si>
  <si>
    <t>Taoyuan City</t>
    <phoneticPr fontId="3" type="noConversion"/>
  </si>
  <si>
    <t xml:space="preserve">  臺中市</t>
    <phoneticPr fontId="3" type="noConversion"/>
  </si>
  <si>
    <t>Taichung City</t>
    <phoneticPr fontId="3" type="noConversion"/>
  </si>
  <si>
    <t xml:space="preserve">  臺南市</t>
    <phoneticPr fontId="3" type="noConversion"/>
  </si>
  <si>
    <t>Tainan City</t>
    <phoneticPr fontId="3" type="noConversion"/>
  </si>
  <si>
    <t xml:space="preserve">  高雄市</t>
    <phoneticPr fontId="3" type="noConversion"/>
  </si>
  <si>
    <t>Kaohsiung City</t>
    <phoneticPr fontId="3" type="noConversion"/>
  </si>
  <si>
    <t>Yilan County</t>
  </si>
  <si>
    <t>Hsinchu County</t>
  </si>
  <si>
    <t>Miaoli County</t>
  </si>
  <si>
    <t>Changhua County</t>
  </si>
  <si>
    <t>Nantou County</t>
  </si>
  <si>
    <t>Yunlin County</t>
  </si>
  <si>
    <t>Chiayi County</t>
  </si>
  <si>
    <t>Pingtung County</t>
  </si>
  <si>
    <t>Taitung County</t>
  </si>
  <si>
    <t>Hualien County</t>
  </si>
  <si>
    <t>Penghu County</t>
  </si>
  <si>
    <t>Keelung City</t>
  </si>
  <si>
    <t>Hsinchu City</t>
  </si>
  <si>
    <t>Chiayi City</t>
  </si>
  <si>
    <t>Kinmen County</t>
  </si>
  <si>
    <t>Lienchiang County</t>
  </si>
  <si>
    <t>Source: County and Government.</t>
    <phoneticPr fontId="3" type="noConversion"/>
  </si>
  <si>
    <r>
      <rPr>
        <sz val="10"/>
        <rFont val="標楷體"/>
        <family val="4"/>
        <charset val="136"/>
      </rPr>
      <t>受虐兒童少年人數按年齡分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) By Age</t>
    </r>
    <phoneticPr fontId="2" type="noConversion"/>
  </si>
  <si>
    <r>
      <rPr>
        <sz val="10"/>
        <rFont val="標楷體"/>
        <family val="4"/>
        <charset val="136"/>
      </rPr>
      <t>受虐兒童少年人數按受虐者持殊狀況分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可複選</t>
    </r>
    <r>
      <rPr>
        <sz val="10"/>
        <rFont val="Times New Roman"/>
        <family val="1"/>
      </rPr>
      <t>;</t>
    </r>
    <r>
      <rPr>
        <sz val="10"/>
        <rFont val="標楷體"/>
        <family val="4"/>
        <charset val="136"/>
      </rPr>
      <t>人次</t>
    </r>
    <r>
      <rPr>
        <sz val="10"/>
        <rFont val="Times New Roman"/>
        <family val="1"/>
      </rPr>
      <t>)By Reason of the Adopted</t>
    </r>
    <phoneticPr fontId="2" type="noConversion"/>
  </si>
  <si>
    <t>不詳
Unknown</t>
    <phoneticPr fontId="2" type="noConversion"/>
  </si>
  <si>
    <t>不詳
Unknown</t>
  </si>
  <si>
    <r>
      <rPr>
        <sz val="10"/>
        <rFont val="標楷體"/>
        <family val="4"/>
        <charset val="136"/>
      </rPr>
      <t xml:space="preserve">總計
</t>
    </r>
    <r>
      <rPr>
        <sz val="10"/>
        <rFont val="Times New Roman"/>
        <family val="1"/>
      </rPr>
      <t>Grand Total</t>
    </r>
  </si>
  <si>
    <r>
      <rPr>
        <sz val="10"/>
        <rFont val="標楷體"/>
        <family val="4"/>
        <charset val="136"/>
      </rPr>
      <t xml:space="preserve">國小以下
</t>
    </r>
    <r>
      <rPr>
        <sz val="10"/>
        <rFont val="Times New Roman"/>
        <family val="1"/>
      </rPr>
      <t>Primary School and under</t>
    </r>
  </si>
  <si>
    <r>
      <rPr>
        <sz val="10"/>
        <rFont val="標楷體"/>
        <family val="4"/>
        <charset val="136"/>
      </rPr>
      <t xml:space="preserve">國中
</t>
    </r>
    <r>
      <rPr>
        <sz val="10"/>
        <rFont val="Times New Roman"/>
        <family val="1"/>
      </rPr>
      <t>Junior High School</t>
    </r>
  </si>
  <si>
    <r>
      <rPr>
        <sz val="10"/>
        <rFont val="標楷體"/>
        <family val="4"/>
        <charset val="136"/>
      </rPr>
      <t xml:space="preserve">高中、高職
</t>
    </r>
    <r>
      <rPr>
        <sz val="10"/>
        <rFont val="Times New Roman"/>
        <family val="1"/>
      </rPr>
      <t>High School</t>
    </r>
  </si>
  <si>
    <r>
      <rPr>
        <sz val="10"/>
        <rFont val="標楷體"/>
        <family val="4"/>
        <charset val="136"/>
      </rPr>
      <t xml:space="preserve">大專以上
</t>
    </r>
    <r>
      <rPr>
        <sz val="10"/>
        <rFont val="Times New Roman"/>
        <family val="1"/>
      </rPr>
      <t>College and Ove</t>
    </r>
  </si>
  <si>
    <r>
      <rPr>
        <sz val="10"/>
        <rFont val="標楷體"/>
        <family val="4"/>
        <charset val="136"/>
      </rPr>
      <t xml:space="preserve">不詳
</t>
    </r>
    <r>
      <rPr>
        <sz val="10"/>
        <rFont val="Times New Roman"/>
        <family val="1"/>
      </rPr>
      <t>Unknown</t>
    </r>
  </si>
  <si>
    <r>
      <rPr>
        <sz val="10"/>
        <rFont val="標楷體"/>
        <family val="4"/>
        <charset val="136"/>
      </rPr>
      <t xml:space="preserve">計
</t>
    </r>
    <r>
      <rPr>
        <sz val="10"/>
        <rFont val="Times New Roman"/>
        <family val="1"/>
      </rPr>
      <t>Total</t>
    </r>
  </si>
  <si>
    <r>
      <rPr>
        <sz val="10"/>
        <rFont val="標楷體"/>
        <family val="4"/>
        <charset val="136"/>
      </rPr>
      <t xml:space="preserve">男
</t>
    </r>
    <r>
      <rPr>
        <sz val="10"/>
        <rFont val="Times New Roman"/>
        <family val="1"/>
      </rPr>
      <t>Male</t>
    </r>
  </si>
  <si>
    <r>
      <rPr>
        <sz val="10"/>
        <rFont val="標楷體"/>
        <family val="4"/>
        <charset val="136"/>
      </rPr>
      <t xml:space="preserve">女
</t>
    </r>
    <r>
      <rPr>
        <sz val="10"/>
        <rFont val="Times New Roman"/>
        <family val="1"/>
      </rPr>
      <t>Female</t>
    </r>
  </si>
  <si>
    <t xml:space="preserve">      －</t>
  </si>
  <si>
    <t>施虐者教育程度別</t>
    <phoneticPr fontId="3" type="noConversion"/>
  </si>
  <si>
    <t>施虐者身分別別</t>
    <phoneticPr fontId="3" type="noConversion"/>
  </si>
  <si>
    <r>
      <rPr>
        <sz val="10"/>
        <rFont val="標楷體"/>
        <family val="4"/>
        <charset val="136"/>
      </rPr>
      <t>施虐者本身因素分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人次</t>
    </r>
    <r>
      <rPr>
        <sz val="10"/>
        <rFont val="Times New Roman"/>
        <family val="1"/>
      </rPr>
      <t>)  (</t>
    </r>
    <r>
      <rPr>
        <sz val="10"/>
        <rFont val="標楷體"/>
        <family val="4"/>
        <charset val="136"/>
      </rPr>
      <t>複選</t>
    </r>
    <r>
      <rPr>
        <sz val="10"/>
        <rFont val="Times New Roman"/>
        <family val="1"/>
      </rPr>
      <t>)By Reason of the Abused</t>
    </r>
    <phoneticPr fontId="2" type="noConversion"/>
  </si>
  <si>
    <r>
      <rPr>
        <sz val="10"/>
        <rFont val="標楷體"/>
        <family val="4"/>
        <charset val="136"/>
      </rPr>
      <t>處遇計畫類型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案數</t>
    </r>
    <r>
      <rPr>
        <sz val="10"/>
        <rFont val="Times New Roman"/>
        <family val="1"/>
      </rPr>
      <t>)Types of Treatment Programs (Number of Cases)</t>
    </r>
    <phoneticPr fontId="3" type="noConversion"/>
  </si>
  <si>
    <t>中長程處遇服務類型(案次)(複選)</t>
    <phoneticPr fontId="3" type="noConversion"/>
  </si>
  <si>
    <r>
      <rPr>
        <sz val="10"/>
        <rFont val="標楷體"/>
        <family val="4"/>
        <charset val="136"/>
      </rPr>
      <t xml:space="preserve">自殺防治
</t>
    </r>
    <r>
      <rPr>
        <sz val="10"/>
        <rFont val="Times New Roman"/>
        <family val="1"/>
      </rPr>
      <t>Suicide Prevention</t>
    </r>
    <phoneticPr fontId="2" type="noConversion"/>
  </si>
  <si>
    <t>施虐者年齡別</t>
    <phoneticPr fontId="3" type="noConversion"/>
  </si>
  <si>
    <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, 2019</t>
    </r>
    <phoneticPr fontId="3" type="noConversion"/>
  </si>
  <si>
    <r>
      <rPr>
        <sz val="10"/>
        <rFont val="標楷體"/>
        <family val="4"/>
        <charset val="136"/>
      </rPr>
      <t xml:space="preserve">區域及特殊族群別
</t>
    </r>
    <r>
      <rPr>
        <sz val="10"/>
        <rFont val="Times New Roman"/>
        <family val="1"/>
      </rPr>
      <t>Locality &amp;  Ethnos</t>
    </r>
    <phoneticPr fontId="2" type="noConversion"/>
  </si>
  <si>
    <r>
      <rPr>
        <sz val="10"/>
        <rFont val="標楷體"/>
        <family val="4"/>
        <charset val="136"/>
      </rPr>
      <t>處遇中服務量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案次</t>
    </r>
    <r>
      <rPr>
        <sz val="10"/>
        <rFont val="Times New Roman"/>
        <family val="1"/>
      </rPr>
      <t>)Volume (Cases) of Services for People under Treatment</t>
    </r>
    <phoneticPr fontId="2" type="noConversion"/>
  </si>
  <si>
    <r>
      <rPr>
        <sz val="10"/>
        <rFont val="標楷體"/>
        <family val="4"/>
        <charset val="136"/>
      </rPr>
      <t>結案情形</t>
    </r>
    <r>
      <rPr>
        <sz val="10"/>
        <rFont val="Times New Roman"/>
        <family val="1"/>
      </rPr>
      <t>Status of Case Closure/Referral</t>
    </r>
    <phoneticPr fontId="2" type="noConversion"/>
  </si>
  <si>
    <r>
      <rPr>
        <sz val="10"/>
        <rFont val="標楷體"/>
        <family val="4"/>
        <charset val="136"/>
      </rPr>
      <t>一般通報</t>
    </r>
    <r>
      <rPr>
        <sz val="10"/>
        <rFont val="Times New Roman"/>
        <family val="1"/>
      </rPr>
      <t xml:space="preserve"> Non-Compulsory Reporting</t>
    </r>
    <phoneticPr fontId="2" type="noConversion"/>
  </si>
  <si>
    <t>遭嚴重疏忽死亡</t>
    <phoneticPr fontId="2" type="noConversion"/>
  </si>
  <si>
    <r>
      <rPr>
        <sz val="10"/>
        <rFont val="標楷體"/>
        <family val="4"/>
        <charset val="136"/>
      </rPr>
      <t xml:space="preserve">遺棄
</t>
    </r>
    <r>
      <rPr>
        <sz val="10"/>
        <rFont val="Times New Roman"/>
        <family val="1"/>
      </rPr>
      <t>Abandon</t>
    </r>
    <phoneticPr fontId="2" type="noConversion"/>
  </si>
  <si>
    <r>
      <rPr>
        <sz val="10"/>
        <rFont val="標楷體"/>
        <family val="4"/>
        <charset val="136"/>
      </rPr>
      <t>身心虐待</t>
    </r>
    <r>
      <rPr>
        <sz val="10"/>
        <rFont val="Times New Roman"/>
        <family val="1"/>
      </rPr>
      <t>Physical Emotional Abuse</t>
    </r>
    <phoneticPr fontId="2" type="noConversion"/>
  </si>
  <si>
    <r>
      <rPr>
        <sz val="10"/>
        <rFont val="標楷體"/>
        <family val="4"/>
        <charset val="136"/>
      </rPr>
      <t xml:space="preserve">合計
</t>
    </r>
    <r>
      <rPr>
        <sz val="10"/>
        <rFont val="Times New Roman"/>
        <family val="1"/>
      </rPr>
      <t>Total</t>
    </r>
    <phoneticPr fontId="2" type="noConversion"/>
  </si>
  <si>
    <r>
      <t>0-</t>
    </r>
    <r>
      <rPr>
        <sz val="10"/>
        <rFont val="標楷體"/>
        <family val="4"/>
        <charset val="136"/>
      </rPr>
      <t>未滿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 xml:space="preserve">歲
</t>
    </r>
    <r>
      <rPr>
        <sz val="10"/>
        <rFont val="Times New Roman"/>
        <family val="1"/>
      </rPr>
      <t>Under 3 Years</t>
    </r>
    <phoneticPr fontId="2" type="noConversion"/>
  </si>
  <si>
    <r>
      <t>3-</t>
    </r>
    <r>
      <rPr>
        <sz val="10"/>
        <rFont val="標楷體"/>
        <family val="4"/>
        <charset val="136"/>
      </rPr>
      <t>未滿</t>
    </r>
    <r>
      <rPr>
        <sz val="10"/>
        <rFont val="Times New Roman"/>
        <family val="1"/>
      </rPr>
      <t>6</t>
    </r>
    <r>
      <rPr>
        <sz val="10"/>
        <rFont val="標楷體"/>
        <family val="4"/>
        <charset val="136"/>
      </rPr>
      <t xml:space="preserve">歲
</t>
    </r>
    <r>
      <rPr>
        <sz val="10"/>
        <rFont val="Times New Roman"/>
        <family val="1"/>
      </rPr>
      <t>3-Under 6 Years</t>
    </r>
    <phoneticPr fontId="2" type="noConversion"/>
  </si>
  <si>
    <r>
      <t>6-</t>
    </r>
    <r>
      <rPr>
        <sz val="10"/>
        <rFont val="標楷體"/>
        <family val="4"/>
        <charset val="136"/>
      </rPr>
      <t>未滿</t>
    </r>
    <r>
      <rPr>
        <sz val="10"/>
        <rFont val="Times New Roman"/>
        <family val="1"/>
      </rPr>
      <t>9</t>
    </r>
    <r>
      <rPr>
        <sz val="10"/>
        <rFont val="標楷體"/>
        <family val="4"/>
        <charset val="136"/>
      </rPr>
      <t xml:space="preserve">歲
</t>
    </r>
    <r>
      <rPr>
        <sz val="10"/>
        <rFont val="Times New Roman"/>
        <family val="1"/>
      </rPr>
      <t>6-Under 9 Years</t>
    </r>
    <phoneticPr fontId="2" type="noConversion"/>
  </si>
  <si>
    <r>
      <t>9-</t>
    </r>
    <r>
      <rPr>
        <sz val="10"/>
        <rFont val="標楷體"/>
        <family val="4"/>
        <charset val="136"/>
      </rPr>
      <t>未滿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 xml:space="preserve">歲
</t>
    </r>
    <r>
      <rPr>
        <sz val="10"/>
        <rFont val="Times New Roman"/>
        <family val="1"/>
      </rPr>
      <t>9-Under 12 Years</t>
    </r>
    <phoneticPr fontId="2" type="noConversion"/>
  </si>
  <si>
    <r>
      <t>12-</t>
    </r>
    <r>
      <rPr>
        <sz val="10"/>
        <rFont val="標楷體"/>
        <family val="4"/>
        <charset val="136"/>
      </rPr>
      <t>未滿</t>
    </r>
    <r>
      <rPr>
        <sz val="10"/>
        <rFont val="Times New Roman"/>
        <family val="1"/>
      </rPr>
      <t>15</t>
    </r>
    <r>
      <rPr>
        <sz val="10"/>
        <rFont val="標楷體"/>
        <family val="4"/>
        <charset val="136"/>
      </rPr>
      <t xml:space="preserve">歲
</t>
    </r>
    <r>
      <rPr>
        <sz val="10"/>
        <rFont val="Times New Roman"/>
        <family val="1"/>
      </rPr>
      <t>12-Under 15 Years</t>
    </r>
    <phoneticPr fontId="2" type="noConversion"/>
  </si>
  <si>
    <r>
      <t>15-</t>
    </r>
    <r>
      <rPr>
        <sz val="10"/>
        <rFont val="標楷體"/>
        <family val="4"/>
        <charset val="136"/>
      </rPr>
      <t>未滿</t>
    </r>
    <r>
      <rPr>
        <sz val="10"/>
        <rFont val="Times New Roman"/>
        <family val="1"/>
      </rPr>
      <t>18</t>
    </r>
    <r>
      <rPr>
        <sz val="10"/>
        <rFont val="標楷體"/>
        <family val="4"/>
        <charset val="136"/>
      </rPr>
      <t xml:space="preserve">歲
</t>
    </r>
    <r>
      <rPr>
        <sz val="10"/>
        <rFont val="Times New Roman"/>
        <family val="1"/>
      </rPr>
      <t>15-Under 18 Years</t>
    </r>
    <phoneticPr fontId="2" type="noConversion"/>
  </si>
  <si>
    <r>
      <rPr>
        <sz val="10"/>
        <rFont val="標楷體"/>
        <family val="4"/>
        <charset val="136"/>
      </rPr>
      <t xml:space="preserve">不被期望下出生
</t>
    </r>
    <r>
      <rPr>
        <sz val="10"/>
        <rFont val="Times New Roman"/>
        <family val="1"/>
      </rPr>
      <t>Unexpected Baby</t>
    </r>
    <phoneticPr fontId="2" type="noConversion"/>
  </si>
  <si>
    <r>
      <rPr>
        <sz val="10"/>
        <rFont val="標楷體"/>
        <family val="4"/>
        <charset val="136"/>
      </rPr>
      <t xml:space="preserve">持續哭鬧不易安撫
</t>
    </r>
    <r>
      <rPr>
        <sz val="10"/>
        <rFont val="Times New Roman"/>
        <family val="1"/>
      </rPr>
      <t xml:space="preserve">Constant Crying/Fussing and Difficulty in Being Soothed </t>
    </r>
    <phoneticPr fontId="3" type="noConversion"/>
  </si>
  <si>
    <r>
      <rPr>
        <sz val="10"/>
        <rFont val="標楷體"/>
        <family val="4"/>
        <charset val="136"/>
      </rPr>
      <t xml:space="preserve">發展遲緩
</t>
    </r>
    <r>
      <rPr>
        <sz val="10"/>
        <rFont val="Times New Roman"/>
        <family val="1"/>
      </rPr>
      <t>Developmentally Delayed</t>
    </r>
    <phoneticPr fontId="2" type="noConversion"/>
  </si>
  <si>
    <r>
      <rPr>
        <sz val="10"/>
        <rFont val="標楷體"/>
        <family val="4"/>
        <charset val="136"/>
      </rPr>
      <t xml:space="preserve">身心障礙
</t>
    </r>
    <r>
      <rPr>
        <sz val="10"/>
        <rFont val="Times New Roman"/>
        <family val="1"/>
      </rPr>
      <t>Physically and Mentally Disabled</t>
    </r>
    <phoneticPr fontId="2" type="noConversion"/>
  </si>
  <si>
    <r>
      <rPr>
        <sz val="10"/>
        <rFont val="標楷體"/>
        <family val="4"/>
        <charset val="136"/>
      </rPr>
      <t xml:space="preserve">過動
</t>
    </r>
    <r>
      <rPr>
        <sz val="10"/>
        <rFont val="Times New Roman"/>
        <family val="1"/>
      </rPr>
      <t>Hyperactive</t>
    </r>
    <phoneticPr fontId="2" type="noConversion"/>
  </si>
  <si>
    <r>
      <rPr>
        <sz val="10"/>
        <rFont val="標楷體"/>
        <family val="4"/>
        <charset val="136"/>
      </rPr>
      <t xml:space="preserve">偏差行為
</t>
    </r>
    <r>
      <rPr>
        <sz val="10"/>
        <rFont val="Times New Roman"/>
        <family val="1"/>
      </rPr>
      <t>Misbehaved</t>
    </r>
    <phoneticPr fontId="2" type="noConversion"/>
  </si>
  <si>
    <r>
      <rPr>
        <sz val="10"/>
        <rFont val="標楷體"/>
        <family val="4"/>
        <charset val="136"/>
      </rPr>
      <t xml:space="preserve">非案主因素
</t>
    </r>
    <r>
      <rPr>
        <sz val="10"/>
        <rFont val="Times New Roman"/>
        <family val="1"/>
      </rPr>
      <t>Factors not Attributable to Clients</t>
    </r>
    <phoneticPr fontId="3" type="noConversion"/>
  </si>
  <si>
    <r>
      <rPr>
        <sz val="10"/>
        <rFont val="標楷體"/>
        <family val="4"/>
        <charset val="136"/>
      </rPr>
      <t>其他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請說明</t>
    </r>
    <r>
      <rPr>
        <sz val="10"/>
        <rFont val="Times New Roman"/>
        <family val="1"/>
      </rPr>
      <t>)
Others</t>
    </r>
    <phoneticPr fontId="2" type="noConversion"/>
  </si>
  <si>
    <r>
      <rPr>
        <sz val="10"/>
        <rFont val="標楷體"/>
        <family val="4"/>
        <charset val="136"/>
      </rPr>
      <t>父親</t>
    </r>
    <r>
      <rPr>
        <sz val="10"/>
        <rFont val="Times New Roman"/>
        <family val="1"/>
      </rPr>
      <t xml:space="preserve"> Father</t>
    </r>
    <phoneticPr fontId="3" type="noConversion"/>
  </si>
  <si>
    <r>
      <rPr>
        <sz val="10"/>
        <rFont val="標楷體"/>
        <family val="4"/>
        <charset val="136"/>
      </rPr>
      <t>母親</t>
    </r>
    <r>
      <rPr>
        <sz val="10"/>
        <rFont val="Times New Roman"/>
        <family val="1"/>
      </rPr>
      <t xml:space="preserve"> Mother</t>
    </r>
    <phoneticPr fontId="3" type="noConversion"/>
  </si>
  <si>
    <r>
      <rPr>
        <sz val="10"/>
        <rFont val="標楷體"/>
        <family val="4"/>
        <charset val="136"/>
      </rPr>
      <t xml:space="preserve">總計
</t>
    </r>
    <r>
      <rPr>
        <sz val="10"/>
        <rFont val="Times New Roman"/>
        <family val="1"/>
      </rPr>
      <t>Grand Total</t>
    </r>
    <phoneticPr fontId="2" type="noConversion"/>
  </si>
  <si>
    <r>
      <rPr>
        <sz val="10"/>
        <rFont val="標楷體"/>
        <family val="4"/>
        <charset val="136"/>
      </rPr>
      <t>未滿</t>
    </r>
    <r>
      <rPr>
        <sz val="10"/>
        <rFont val="Times New Roman"/>
        <family val="1"/>
      </rPr>
      <t>20</t>
    </r>
    <r>
      <rPr>
        <sz val="10"/>
        <rFont val="標楷體"/>
        <family val="4"/>
        <charset val="136"/>
      </rPr>
      <t xml:space="preserve">歲
</t>
    </r>
    <r>
      <rPr>
        <sz val="10"/>
        <rFont val="Times New Roman"/>
        <family val="1"/>
      </rPr>
      <t>Under 20 Years</t>
    </r>
    <phoneticPr fontId="2" type="noConversion"/>
  </si>
  <si>
    <r>
      <t>20-29</t>
    </r>
    <r>
      <rPr>
        <sz val="10"/>
        <rFont val="標楷體"/>
        <family val="4"/>
        <charset val="136"/>
      </rPr>
      <t xml:space="preserve">歲
</t>
    </r>
    <r>
      <rPr>
        <sz val="10"/>
        <rFont val="Times New Roman"/>
        <family val="1"/>
      </rPr>
      <t>Years</t>
    </r>
    <phoneticPr fontId="2" type="noConversion"/>
  </si>
  <si>
    <r>
      <t>30-39</t>
    </r>
    <r>
      <rPr>
        <sz val="10"/>
        <rFont val="標楷體"/>
        <family val="4"/>
        <charset val="136"/>
      </rPr>
      <t xml:space="preserve">歲
</t>
    </r>
    <r>
      <rPr>
        <sz val="10"/>
        <rFont val="Times New Roman"/>
        <family val="1"/>
      </rPr>
      <t>Years</t>
    </r>
    <phoneticPr fontId="2" type="noConversion"/>
  </si>
  <si>
    <r>
      <t>40-49</t>
    </r>
    <r>
      <rPr>
        <sz val="10"/>
        <rFont val="標楷體"/>
        <family val="4"/>
        <charset val="136"/>
      </rPr>
      <t xml:space="preserve">歲
</t>
    </r>
    <r>
      <rPr>
        <sz val="10"/>
        <rFont val="Times New Roman"/>
        <family val="1"/>
      </rPr>
      <t>Years</t>
    </r>
    <phoneticPr fontId="2" type="noConversion"/>
  </si>
  <si>
    <r>
      <t>50-59</t>
    </r>
    <r>
      <rPr>
        <sz val="10"/>
        <rFont val="標楷體"/>
        <family val="4"/>
        <charset val="136"/>
      </rPr>
      <t xml:space="preserve">歲
</t>
    </r>
    <r>
      <rPr>
        <sz val="10"/>
        <rFont val="Times New Roman"/>
        <family val="1"/>
      </rPr>
      <t>Years</t>
    </r>
    <phoneticPr fontId="2" type="noConversion"/>
  </si>
  <si>
    <r>
      <t>60</t>
    </r>
    <r>
      <rPr>
        <sz val="10"/>
        <rFont val="標楷體"/>
        <family val="4"/>
        <charset val="136"/>
      </rPr>
      <t xml:space="preserve">歲以上
</t>
    </r>
    <r>
      <rPr>
        <sz val="10"/>
        <rFont val="Times New Roman"/>
        <family val="1"/>
      </rPr>
      <t>60 Years &amp; Over</t>
    </r>
    <phoneticPr fontId="2" type="noConversion"/>
  </si>
  <si>
    <r>
      <rPr>
        <sz val="10"/>
        <rFont val="標楷體"/>
        <family val="4"/>
        <charset val="136"/>
      </rPr>
      <t xml:space="preserve">總計
</t>
    </r>
    <r>
      <rPr>
        <sz val="10"/>
        <rFont val="Times New Roman"/>
        <family val="1"/>
      </rPr>
      <t>Total</t>
    </r>
  </si>
  <si>
    <r>
      <t>(</t>
    </r>
    <r>
      <rPr>
        <sz val="10"/>
        <rFont val="標楷體"/>
        <family val="4"/>
        <charset val="136"/>
      </rPr>
      <t>養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 xml:space="preserve">父母
</t>
    </r>
    <r>
      <rPr>
        <sz val="10"/>
        <rFont val="Times New Roman"/>
        <family val="1"/>
      </rPr>
      <t>Parents (Foster Parents)</t>
    </r>
  </si>
  <si>
    <r>
      <rPr>
        <sz val="10"/>
        <rFont val="標楷體"/>
        <family val="4"/>
        <charset val="136"/>
      </rPr>
      <t xml:space="preserve">手足
</t>
    </r>
    <r>
      <rPr>
        <sz val="10"/>
        <rFont val="Times New Roman"/>
        <family val="1"/>
      </rPr>
      <t>Siblings</t>
    </r>
  </si>
  <si>
    <r>
      <t>(</t>
    </r>
    <r>
      <rPr>
        <sz val="10"/>
        <rFont val="標楷體"/>
        <family val="4"/>
        <charset val="136"/>
      </rPr>
      <t>外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 xml:space="preserve">祖父母
</t>
    </r>
    <r>
      <rPr>
        <sz val="10"/>
        <rFont val="Times New Roman"/>
        <family val="1"/>
      </rPr>
      <t>Grandparents</t>
    </r>
  </si>
  <si>
    <r>
      <rPr>
        <sz val="10"/>
        <rFont val="標楷體"/>
        <family val="4"/>
        <charset val="136"/>
      </rPr>
      <t xml:space="preserve">其他親屬
</t>
    </r>
    <r>
      <rPr>
        <sz val="10"/>
        <rFont val="Times New Roman"/>
        <family val="1"/>
      </rPr>
      <t>Other Relatives</t>
    </r>
  </si>
  <si>
    <r>
      <rPr>
        <sz val="10"/>
        <rFont val="標楷體"/>
        <family val="4"/>
        <charset val="136"/>
      </rPr>
      <t xml:space="preserve">同居人
</t>
    </r>
    <r>
      <rPr>
        <sz val="10"/>
        <rFont val="Times New Roman"/>
        <family val="1"/>
      </rPr>
      <t>Cohabitants</t>
    </r>
  </si>
  <si>
    <r>
      <t xml:space="preserve">教師
</t>
    </r>
    <r>
      <rPr>
        <sz val="10"/>
        <rFont val="Times New Roman"/>
        <family val="1"/>
      </rPr>
      <t>Teacher</t>
    </r>
  </si>
  <si>
    <r>
      <t xml:space="preserve">同學
</t>
    </r>
    <r>
      <rPr>
        <sz val="10"/>
        <rFont val="Times New Roman"/>
        <family val="1"/>
      </rPr>
      <t>Schoolmate</t>
    </r>
  </si>
  <si>
    <r>
      <t xml:space="preserve">保母
</t>
    </r>
    <r>
      <rPr>
        <sz val="10"/>
        <rFont val="Times New Roman"/>
        <family val="1"/>
      </rPr>
      <t>Babysitter</t>
    </r>
  </si>
  <si>
    <r>
      <rPr>
        <sz val="10"/>
        <rFont val="標楷體"/>
        <family val="4"/>
        <charset val="136"/>
      </rPr>
      <t xml:space="preserve">其他
</t>
    </r>
    <r>
      <rPr>
        <sz val="10"/>
        <rFont val="Times New Roman"/>
        <family val="1"/>
      </rPr>
      <t>Others</t>
    </r>
  </si>
  <si>
    <r>
      <rPr>
        <sz val="10"/>
        <rFont val="標楷體"/>
        <family val="4"/>
        <charset val="136"/>
      </rPr>
      <t xml:space="preserve">缺乏親職
教育知識
</t>
    </r>
    <r>
      <rPr>
        <sz val="10"/>
        <rFont val="Times New Roman"/>
        <family val="1"/>
      </rPr>
      <t>Lack of Parental Education Knowledge</t>
    </r>
    <phoneticPr fontId="2" type="noConversion"/>
  </si>
  <si>
    <r>
      <rPr>
        <sz val="10"/>
        <rFont val="標楷體"/>
        <family val="4"/>
        <charset val="136"/>
      </rPr>
      <t xml:space="preserve">習於體罰或不當管教
</t>
    </r>
    <r>
      <rPr>
        <sz val="10"/>
        <rFont val="Times New Roman"/>
        <family val="1"/>
      </rPr>
      <t>Accustomed to Corporal Punishment or Improper Discipline</t>
    </r>
    <phoneticPr fontId="2" type="noConversion"/>
  </si>
  <si>
    <r>
      <rPr>
        <sz val="10"/>
        <rFont val="標楷體"/>
        <family val="4"/>
        <charset val="136"/>
      </rPr>
      <t xml:space="preserve">負向情緒行為特質
</t>
    </r>
    <r>
      <rPr>
        <sz val="10"/>
        <rFont val="Times New Roman"/>
        <family val="1"/>
      </rPr>
      <t xml:space="preserve">Emotional Instability
</t>
    </r>
    <phoneticPr fontId="2" type="noConversion"/>
  </si>
  <si>
    <r>
      <rPr>
        <sz val="10"/>
        <rFont val="標楷體"/>
        <family val="4"/>
        <charset val="136"/>
      </rPr>
      <t>親密關係失調</t>
    </r>
    <r>
      <rPr>
        <sz val="10"/>
        <rFont val="Times New Roman"/>
        <family val="1"/>
      </rPr>
      <t xml:space="preserve">    
Intimate Relationship       </t>
    </r>
    <phoneticPr fontId="2" type="noConversion"/>
  </si>
  <si>
    <r>
      <rPr>
        <sz val="10"/>
        <rFont val="標楷體"/>
        <family val="4"/>
        <charset val="136"/>
      </rPr>
      <t xml:space="preserve">經濟因素
</t>
    </r>
    <r>
      <rPr>
        <sz val="10"/>
        <rFont val="Times New Roman"/>
        <family val="1"/>
      </rPr>
      <t>Economic Factors</t>
    </r>
    <phoneticPr fontId="2" type="noConversion"/>
  </si>
  <si>
    <r>
      <rPr>
        <sz val="10"/>
        <rFont val="標楷體"/>
        <family val="4"/>
        <charset val="136"/>
      </rPr>
      <t xml:space="preserve">酗酒
</t>
    </r>
    <r>
      <rPr>
        <sz val="10"/>
        <rFont val="Times New Roman"/>
        <family val="1"/>
      </rPr>
      <t>Alcohol</t>
    </r>
    <phoneticPr fontId="2" type="noConversion"/>
  </si>
  <si>
    <r>
      <rPr>
        <sz val="10"/>
        <rFont val="標楷體"/>
        <family val="4"/>
        <charset val="136"/>
      </rPr>
      <t xml:space="preserve">藥物濫用
</t>
    </r>
    <r>
      <rPr>
        <sz val="10"/>
        <rFont val="Times New Roman"/>
        <family val="1"/>
      </rPr>
      <t>Drug Abuse</t>
    </r>
    <phoneticPr fontId="2" type="noConversion"/>
  </si>
  <si>
    <r>
      <rPr>
        <sz val="10"/>
        <rFont val="標楷體"/>
        <family val="4"/>
        <charset val="136"/>
      </rPr>
      <t xml:space="preserve">精神疾病
</t>
    </r>
    <r>
      <rPr>
        <sz val="10"/>
        <rFont val="Times New Roman"/>
        <family val="1"/>
      </rPr>
      <t>Mental Illness</t>
    </r>
    <phoneticPr fontId="2" type="noConversion"/>
  </si>
  <si>
    <r>
      <rPr>
        <sz val="10"/>
        <rFont val="標楷體"/>
        <family val="4"/>
        <charset val="136"/>
      </rPr>
      <t xml:space="preserve">有自殺紀錄
或自殺意圖
</t>
    </r>
    <r>
      <rPr>
        <sz val="10"/>
        <rFont val="Times New Roman"/>
        <family val="1"/>
      </rPr>
      <t>Records of Suicides or Suicide Attempts</t>
    </r>
    <phoneticPr fontId="2" type="noConversion"/>
  </si>
  <si>
    <r>
      <rPr>
        <sz val="10"/>
        <rFont val="標楷體"/>
        <family val="4"/>
        <charset val="136"/>
      </rPr>
      <t xml:space="preserve">未婚生育
</t>
    </r>
    <r>
      <rPr>
        <sz val="10"/>
        <rFont val="Times New Roman"/>
        <family val="1"/>
      </rPr>
      <t xml:space="preserve">Premarital Childbirth
</t>
    </r>
    <phoneticPr fontId="2" type="noConversion"/>
  </si>
  <si>
    <r>
      <rPr>
        <sz val="10"/>
        <rFont val="標楷體"/>
        <family val="4"/>
        <charset val="136"/>
      </rPr>
      <t xml:space="preserve">未成年生育
</t>
    </r>
    <r>
      <rPr>
        <sz val="10"/>
        <rFont val="Times New Roman"/>
        <family val="1"/>
      </rPr>
      <t xml:space="preserve">Teenage Childbirth
</t>
    </r>
    <phoneticPr fontId="2" type="noConversion"/>
  </si>
  <si>
    <r>
      <rPr>
        <sz val="10"/>
        <rFont val="標楷體"/>
        <family val="4"/>
        <charset val="136"/>
      </rPr>
      <t xml:space="preserve">人格違常
</t>
    </r>
    <r>
      <rPr>
        <sz val="10"/>
        <rFont val="Times New Roman"/>
        <family val="1"/>
      </rPr>
      <t>Personality Disorder</t>
    </r>
    <phoneticPr fontId="2" type="noConversion"/>
  </si>
  <si>
    <r>
      <rPr>
        <sz val="10"/>
        <rFont val="標楷體"/>
        <family val="4"/>
        <charset val="136"/>
      </rPr>
      <t xml:space="preserve">迷信
</t>
    </r>
    <r>
      <rPr>
        <sz val="10"/>
        <rFont val="Times New Roman"/>
        <family val="1"/>
      </rPr>
      <t>Superstition</t>
    </r>
    <phoneticPr fontId="2" type="noConversion"/>
  </si>
  <si>
    <r>
      <rPr>
        <sz val="10"/>
        <rFont val="標楷體"/>
        <family val="4"/>
        <charset val="136"/>
      </rPr>
      <t xml:space="preserve">童年有受虐經驗
</t>
    </r>
    <r>
      <rPr>
        <sz val="10"/>
        <rFont val="Times New Roman"/>
        <family val="1"/>
      </rPr>
      <t>Child Abuse Experience</t>
    </r>
    <phoneticPr fontId="2" type="noConversion"/>
  </si>
  <si>
    <r>
      <rPr>
        <sz val="10"/>
        <rFont val="標楷體"/>
        <family val="4"/>
        <charset val="136"/>
      </rPr>
      <t xml:space="preserve">其他
</t>
    </r>
    <r>
      <rPr>
        <sz val="10"/>
        <rFont val="Times New Roman"/>
        <family val="1"/>
      </rPr>
      <t>Others</t>
    </r>
    <phoneticPr fontId="2" type="noConversion"/>
  </si>
  <si>
    <r>
      <rPr>
        <sz val="10"/>
        <rFont val="標楷體"/>
        <family val="4"/>
        <charset val="136"/>
      </rPr>
      <t>處理中案件數</t>
    </r>
    <r>
      <rPr>
        <sz val="10"/>
        <rFont val="Times New Roman"/>
        <family val="1"/>
      </rPr>
      <t xml:space="preserve"> Number of Treatment Programs</t>
    </r>
    <phoneticPr fontId="2" type="noConversion"/>
  </si>
  <si>
    <r>
      <rPr>
        <sz val="10"/>
        <rFont val="標楷體"/>
        <family val="4"/>
        <charset val="136"/>
      </rPr>
      <t xml:space="preserve">家庭維繫
</t>
    </r>
    <r>
      <rPr>
        <sz val="10"/>
        <rFont val="Times New Roman"/>
        <family val="1"/>
      </rPr>
      <t>Family Preservation</t>
    </r>
    <phoneticPr fontId="2" type="noConversion"/>
  </si>
  <si>
    <r>
      <rPr>
        <sz val="10"/>
        <rFont val="標楷體"/>
        <family val="4"/>
        <charset val="136"/>
      </rPr>
      <t>家庭重整</t>
    </r>
    <r>
      <rPr>
        <sz val="10"/>
        <rFont val="Times New Roman"/>
        <family val="1"/>
      </rPr>
      <t>Family Reunification</t>
    </r>
    <phoneticPr fontId="2" type="noConversion"/>
  </si>
  <si>
    <r>
      <rPr>
        <sz val="10"/>
        <rFont val="標楷體"/>
        <family val="4"/>
        <charset val="136"/>
      </rPr>
      <t xml:space="preserve">返家計畫
</t>
    </r>
    <r>
      <rPr>
        <sz val="10"/>
        <rFont val="Times New Roman"/>
        <family val="1"/>
      </rPr>
      <t>Returning Home Program</t>
    </r>
    <phoneticPr fontId="2" type="noConversion"/>
  </si>
  <si>
    <r>
      <rPr>
        <sz val="10"/>
        <rFont val="標楷體"/>
        <family val="4"/>
        <charset val="136"/>
      </rPr>
      <t xml:space="preserve">安置後
追蹤輔導
</t>
    </r>
    <r>
      <rPr>
        <sz val="10"/>
        <rFont val="Times New Roman"/>
        <family val="1"/>
      </rPr>
      <t>Post-placement Follow-up and Guidance</t>
    </r>
    <phoneticPr fontId="2" type="noConversion"/>
  </si>
  <si>
    <r>
      <rPr>
        <sz val="10"/>
        <rFont val="標楷體"/>
        <family val="4"/>
        <charset val="136"/>
      </rPr>
      <t xml:space="preserve">停止親權
</t>
    </r>
    <r>
      <rPr>
        <sz val="10"/>
        <rFont val="Times New Roman"/>
        <family val="1"/>
      </rPr>
      <t>Termination of Parental Rights</t>
    </r>
    <phoneticPr fontId="2" type="noConversion"/>
  </si>
  <si>
    <r>
      <rPr>
        <sz val="10"/>
        <rFont val="標楷體"/>
        <family val="4"/>
        <charset val="136"/>
      </rPr>
      <t xml:space="preserve">改定監護權
</t>
    </r>
    <r>
      <rPr>
        <sz val="10"/>
        <rFont val="Times New Roman"/>
        <family val="1"/>
      </rPr>
      <t>Alternation of Custody</t>
    </r>
    <phoneticPr fontId="2" type="noConversion"/>
  </si>
  <si>
    <r>
      <rPr>
        <sz val="10"/>
        <rFont val="標楷體"/>
        <family val="4"/>
        <charset val="136"/>
      </rPr>
      <t xml:space="preserve">自立生活方案
</t>
    </r>
    <r>
      <rPr>
        <sz val="10"/>
        <rFont val="Times New Roman"/>
        <family val="1"/>
      </rPr>
      <t>Independent Living Program</t>
    </r>
    <phoneticPr fontId="2" type="noConversion"/>
  </si>
  <si>
    <r>
      <rPr>
        <sz val="10"/>
        <rFont val="標楷體"/>
        <family val="4"/>
        <charset val="136"/>
      </rPr>
      <t xml:space="preserve">長期安置
輔導計畫
</t>
    </r>
    <r>
      <rPr>
        <sz val="10"/>
        <rFont val="Times New Roman"/>
        <family val="1"/>
      </rPr>
      <t>Long-term Placement and Guidance Program</t>
    </r>
    <phoneticPr fontId="2" type="noConversion"/>
  </si>
  <si>
    <r>
      <rPr>
        <sz val="10"/>
        <rFont val="標楷體"/>
        <family val="4"/>
        <charset val="136"/>
      </rPr>
      <t xml:space="preserve">收出養服務
</t>
    </r>
    <r>
      <rPr>
        <sz val="10"/>
        <rFont val="Times New Roman"/>
        <family val="1"/>
      </rPr>
      <t>Adoption Services</t>
    </r>
    <phoneticPr fontId="2" type="noConversion"/>
  </si>
  <si>
    <r>
      <rPr>
        <sz val="10"/>
        <rFont val="標楷體"/>
        <family val="4"/>
        <charset val="136"/>
      </rPr>
      <t xml:space="preserve">總計
</t>
    </r>
    <r>
      <rPr>
        <sz val="10"/>
        <rFont val="Times New Roman"/>
        <family val="1"/>
      </rPr>
      <t>Total</t>
    </r>
    <phoneticPr fontId="2" type="noConversion"/>
  </si>
  <si>
    <r>
      <rPr>
        <sz val="10"/>
        <rFont val="標楷體"/>
        <family val="4"/>
        <charset val="136"/>
      </rPr>
      <t xml:space="preserve">訪談服務
</t>
    </r>
    <r>
      <rPr>
        <sz val="10"/>
        <rFont val="Times New Roman"/>
        <family val="1"/>
      </rPr>
      <t>Interview Services</t>
    </r>
    <phoneticPr fontId="2" type="noConversion"/>
  </si>
  <si>
    <r>
      <rPr>
        <sz val="10"/>
        <rFont val="標楷體"/>
        <family val="4"/>
        <charset val="136"/>
      </rPr>
      <t xml:space="preserve">家外安置
</t>
    </r>
    <r>
      <rPr>
        <sz val="10"/>
        <rFont val="Times New Roman"/>
        <family val="1"/>
      </rPr>
      <t>Out-of-home Placement</t>
    </r>
    <phoneticPr fontId="2" type="noConversion"/>
  </si>
  <si>
    <r>
      <rPr>
        <sz val="10"/>
        <rFont val="標楷體"/>
        <family val="4"/>
        <charset val="136"/>
      </rPr>
      <t>安置期間</t>
    </r>
    <r>
      <rPr>
        <sz val="10"/>
        <rFont val="Times New Roman"/>
        <family val="1"/>
      </rPr>
      <t xml:space="preserve">       </t>
    </r>
    <r>
      <rPr>
        <sz val="10"/>
        <rFont val="標楷體"/>
        <family val="4"/>
        <charset val="136"/>
      </rPr>
      <t xml:space="preserve">探視服務
</t>
    </r>
    <r>
      <rPr>
        <sz val="10"/>
        <rFont val="Times New Roman"/>
        <family val="1"/>
      </rPr>
      <t>Visitation Services During Placement</t>
    </r>
    <phoneticPr fontId="2" type="noConversion"/>
  </si>
  <si>
    <r>
      <rPr>
        <sz val="10"/>
        <rFont val="標楷體"/>
        <family val="4"/>
        <charset val="136"/>
      </rPr>
      <t xml:space="preserve">網絡資源
連結
</t>
    </r>
    <r>
      <rPr>
        <sz val="10"/>
        <rFont val="Times New Roman"/>
        <family val="1"/>
      </rPr>
      <t>Links to Internet Resources</t>
    </r>
    <phoneticPr fontId="2" type="noConversion"/>
  </si>
  <si>
    <r>
      <rPr>
        <sz val="10"/>
        <rFont val="標楷體"/>
        <family val="4"/>
        <charset val="136"/>
      </rPr>
      <t xml:space="preserve">聲請保護令
</t>
    </r>
    <r>
      <rPr>
        <sz val="10"/>
        <rFont val="Times New Roman"/>
        <family val="1"/>
      </rPr>
      <t>Petition for a Protection Order</t>
    </r>
    <phoneticPr fontId="2" type="noConversion"/>
  </si>
  <si>
    <r>
      <rPr>
        <sz val="10"/>
        <rFont val="標楷體"/>
        <family val="4"/>
        <charset val="136"/>
      </rPr>
      <t xml:space="preserve">法律服務
</t>
    </r>
    <r>
      <rPr>
        <sz val="10"/>
        <rFont val="Times New Roman"/>
        <family val="1"/>
      </rPr>
      <t>Legal Services</t>
    </r>
    <phoneticPr fontId="2" type="noConversion"/>
  </si>
  <si>
    <r>
      <rPr>
        <sz val="10"/>
        <rFont val="標楷體"/>
        <family val="4"/>
        <charset val="136"/>
      </rPr>
      <t xml:space="preserve">以證人身分出庭
</t>
    </r>
    <r>
      <rPr>
        <sz val="10"/>
        <rFont val="Times New Roman"/>
        <family val="1"/>
      </rPr>
      <t>Appearing before Court as Witnesses</t>
    </r>
    <phoneticPr fontId="2" type="noConversion"/>
  </si>
  <si>
    <r>
      <rPr>
        <sz val="10"/>
        <rFont val="標楷體"/>
        <family val="4"/>
        <charset val="136"/>
      </rPr>
      <t xml:space="preserve">陪同服務
</t>
    </r>
    <r>
      <rPr>
        <sz val="10"/>
        <rFont val="Times New Roman"/>
        <family val="1"/>
      </rPr>
      <t>Companion Services</t>
    </r>
    <phoneticPr fontId="2" type="noConversion"/>
  </si>
  <si>
    <r>
      <rPr>
        <sz val="10"/>
        <rFont val="標楷體"/>
        <family val="4"/>
        <charset val="136"/>
      </rPr>
      <t xml:space="preserve">驗傷診療
</t>
    </r>
    <r>
      <rPr>
        <sz val="10"/>
        <rFont val="Times New Roman"/>
        <family val="1"/>
      </rPr>
      <t>Medical Examinations and Diagnoses</t>
    </r>
    <phoneticPr fontId="2" type="noConversion"/>
  </si>
  <si>
    <r>
      <rPr>
        <sz val="10"/>
        <rFont val="標楷體"/>
        <family val="4"/>
        <charset val="136"/>
      </rPr>
      <t xml:space="preserve">就學輔導
</t>
    </r>
    <r>
      <rPr>
        <sz val="10"/>
        <rFont val="Times New Roman"/>
        <family val="1"/>
      </rPr>
      <t>Admissions Guidance</t>
    </r>
    <phoneticPr fontId="2" type="noConversion"/>
  </si>
  <si>
    <r>
      <rPr>
        <sz val="10"/>
        <rFont val="標楷體"/>
        <family val="4"/>
        <charset val="136"/>
      </rPr>
      <t xml:space="preserve">強制性
親職教育
</t>
    </r>
    <r>
      <rPr>
        <sz val="10"/>
        <rFont val="Times New Roman"/>
        <family val="1"/>
      </rPr>
      <t>Compulsory Parental Education</t>
    </r>
    <phoneticPr fontId="2" type="noConversion"/>
  </si>
  <si>
    <r>
      <rPr>
        <sz val="10"/>
        <rFont val="標楷體"/>
        <family val="4"/>
        <charset val="136"/>
      </rPr>
      <t xml:space="preserve">一般性
親職教育
</t>
    </r>
    <r>
      <rPr>
        <sz val="10"/>
        <rFont val="Times New Roman"/>
        <family val="1"/>
      </rPr>
      <t>General Parental Education</t>
    </r>
    <phoneticPr fontId="2" type="noConversion"/>
  </si>
  <si>
    <r>
      <rPr>
        <sz val="10"/>
        <rFont val="標楷體"/>
        <family val="4"/>
        <charset val="136"/>
      </rPr>
      <t xml:space="preserve">藥癮戒治
</t>
    </r>
    <r>
      <rPr>
        <sz val="10"/>
        <rFont val="Times New Roman"/>
        <family val="1"/>
      </rPr>
      <t>Drug Addiction Treatment</t>
    </r>
    <phoneticPr fontId="2" type="noConversion"/>
  </si>
  <si>
    <r>
      <rPr>
        <sz val="10"/>
        <rFont val="標楷體"/>
        <family val="4"/>
        <charset val="136"/>
      </rPr>
      <t xml:space="preserve">酒癮戒治
</t>
    </r>
    <r>
      <rPr>
        <sz val="10"/>
        <rFont val="Times New Roman"/>
        <family val="1"/>
      </rPr>
      <t>Alcohol Addiction Treatment</t>
    </r>
    <phoneticPr fontId="2" type="noConversion"/>
  </si>
  <si>
    <r>
      <rPr>
        <sz val="10"/>
        <rFont val="標楷體"/>
        <family val="4"/>
        <charset val="136"/>
      </rPr>
      <t xml:space="preserve">精神疾
病治療
</t>
    </r>
    <r>
      <rPr>
        <sz val="10"/>
        <rFont val="Times New Roman"/>
        <family val="1"/>
      </rPr>
      <t>Treatment of Mental Illnesses</t>
    </r>
    <phoneticPr fontId="2" type="noConversion"/>
  </si>
  <si>
    <r>
      <rPr>
        <sz val="10"/>
        <rFont val="標楷體"/>
        <family val="4"/>
        <charset val="136"/>
      </rPr>
      <t xml:space="preserve">心理輔導及治療
</t>
    </r>
    <r>
      <rPr>
        <sz val="10"/>
        <rFont val="Times New Roman"/>
        <family val="1"/>
      </rPr>
      <t>Psychological Counseling and Psychotherapy</t>
    </r>
    <phoneticPr fontId="2" type="noConversion"/>
  </si>
  <si>
    <r>
      <rPr>
        <sz val="10"/>
        <rFont val="標楷體"/>
        <family val="4"/>
        <charset val="136"/>
      </rPr>
      <t xml:space="preserve">提供家庭福利服務方案
</t>
    </r>
    <r>
      <rPr>
        <sz val="10"/>
        <rFont val="Times New Roman"/>
        <family val="1"/>
      </rPr>
      <t>Offering of Family Welfare Service Programs</t>
    </r>
    <phoneticPr fontId="2" type="noConversion"/>
  </si>
  <si>
    <r>
      <rPr>
        <sz val="10"/>
        <rFont val="標楷體"/>
        <family val="4"/>
        <charset val="136"/>
      </rPr>
      <t xml:space="preserve">就業服務
</t>
    </r>
    <r>
      <rPr>
        <sz val="10"/>
        <rFont val="Times New Roman"/>
        <family val="1"/>
      </rPr>
      <t>Employment Services</t>
    </r>
    <phoneticPr fontId="2" type="noConversion"/>
  </si>
  <si>
    <r>
      <rPr>
        <sz val="10"/>
        <rFont val="標楷體"/>
        <family val="4"/>
        <charset val="136"/>
      </rPr>
      <t xml:space="preserve">提供經濟扶助
</t>
    </r>
    <r>
      <rPr>
        <sz val="10"/>
        <rFont val="Times New Roman"/>
        <family val="1"/>
      </rPr>
      <t>Offering of Financial Aid</t>
    </r>
    <phoneticPr fontId="2" type="noConversion"/>
  </si>
  <si>
    <r>
      <rPr>
        <sz val="10"/>
        <rFont val="標楷體"/>
        <family val="4"/>
        <charset val="136"/>
      </rPr>
      <t xml:space="preserve">相關經費補助
</t>
    </r>
    <r>
      <rPr>
        <sz val="10"/>
        <rFont val="Times New Roman"/>
        <family val="1"/>
      </rPr>
      <t>Relevant Funds and Subsidies</t>
    </r>
    <phoneticPr fontId="2" type="noConversion"/>
  </si>
  <si>
    <r>
      <rPr>
        <sz val="10"/>
        <rFont val="標楷體"/>
        <family val="4"/>
        <charset val="136"/>
      </rPr>
      <t xml:space="preserve">少年自立
生活方案
</t>
    </r>
    <r>
      <rPr>
        <sz val="10"/>
        <rFont val="Times New Roman"/>
        <family val="1"/>
      </rPr>
      <t>Independent Living Program for Youth</t>
    </r>
    <phoneticPr fontId="2" type="noConversion"/>
  </si>
  <si>
    <r>
      <rPr>
        <sz val="10"/>
        <rFont val="標楷體"/>
        <family val="4"/>
        <charset val="136"/>
      </rPr>
      <t xml:space="preserve">結案後追蹤輔導
</t>
    </r>
    <r>
      <rPr>
        <sz val="10"/>
        <rFont val="Times New Roman"/>
        <family val="1"/>
      </rPr>
      <t>Follow-up and Guidance after Case Closure</t>
    </r>
    <phoneticPr fontId="2" type="noConversion"/>
  </si>
  <si>
    <r>
      <rPr>
        <sz val="10"/>
        <rFont val="標楷體"/>
        <family val="4"/>
        <charset val="136"/>
      </rPr>
      <t xml:space="preserve">提出獨立告訴
</t>
    </r>
    <r>
      <rPr>
        <sz val="10"/>
        <rFont val="Times New Roman"/>
        <family val="1"/>
      </rPr>
      <t>Filing Lawsuits Independently</t>
    </r>
    <phoneticPr fontId="2" type="noConversion"/>
  </si>
  <si>
    <r>
      <rPr>
        <sz val="10"/>
        <rFont val="標楷體"/>
        <family val="4"/>
        <charset val="136"/>
      </rPr>
      <t xml:space="preserve">通譯服務
</t>
    </r>
    <r>
      <rPr>
        <sz val="10"/>
        <rFont val="Times New Roman"/>
        <family val="1"/>
      </rPr>
      <t>Interpreting Services</t>
    </r>
    <phoneticPr fontId="2" type="noConversion"/>
  </si>
  <si>
    <r>
      <rPr>
        <sz val="10"/>
        <rFont val="標楷體"/>
        <family val="4"/>
        <charset val="136"/>
      </rPr>
      <t xml:space="preserve">早期療育
</t>
    </r>
    <r>
      <rPr>
        <sz val="10"/>
        <rFont val="Times New Roman"/>
        <family val="1"/>
      </rPr>
      <t>Early Intervention</t>
    </r>
    <phoneticPr fontId="2" type="noConversion"/>
  </si>
  <si>
    <r>
      <rPr>
        <sz val="10"/>
        <rFont val="標楷體"/>
        <family val="4"/>
        <charset val="136"/>
      </rPr>
      <t xml:space="preserve">其他服務
</t>
    </r>
    <r>
      <rPr>
        <sz val="10"/>
        <rFont val="Times New Roman"/>
        <family val="1"/>
      </rPr>
      <t>Others</t>
    </r>
    <phoneticPr fontId="2" type="noConversion"/>
  </si>
  <si>
    <r>
      <rPr>
        <sz val="10"/>
        <rFont val="標楷體"/>
        <family val="4"/>
        <charset val="136"/>
      </rPr>
      <t xml:space="preserve">結案人數
</t>
    </r>
    <r>
      <rPr>
        <sz val="10"/>
        <rFont val="Times New Roman"/>
        <family val="1"/>
      </rPr>
      <t>Number of Persons in The Cases Closed/Referred</t>
    </r>
    <phoneticPr fontId="2" type="noConversion"/>
  </si>
  <si>
    <r>
      <rPr>
        <sz val="10"/>
        <rFont val="標楷體"/>
        <family val="4"/>
        <charset val="136"/>
      </rPr>
      <t>結案原因</t>
    </r>
    <r>
      <rPr>
        <sz val="10"/>
        <rFont val="Times New Roman"/>
        <family val="1"/>
      </rPr>
      <t xml:space="preserve">  Reason for The Cases Closed/Referred</t>
    </r>
    <phoneticPr fontId="3" type="noConversion"/>
  </si>
  <si>
    <r>
      <rPr>
        <sz val="10"/>
        <rFont val="標楷體"/>
        <family val="4"/>
        <charset val="136"/>
      </rPr>
      <t xml:space="preserve">合計
</t>
    </r>
    <r>
      <rPr>
        <sz val="10"/>
        <rFont val="Times New Roman"/>
        <family val="1"/>
      </rPr>
      <t>Subtotal</t>
    </r>
    <phoneticPr fontId="2" type="noConversion"/>
  </si>
  <si>
    <r>
      <rPr>
        <sz val="10"/>
        <rFont val="標楷體"/>
        <family val="4"/>
        <charset val="136"/>
      </rPr>
      <t xml:space="preserve">醫事人員
</t>
    </r>
    <r>
      <rPr>
        <sz val="10"/>
        <rFont val="Times New Roman"/>
        <family val="1"/>
      </rPr>
      <t>Medical Workers</t>
    </r>
    <phoneticPr fontId="2" type="noConversion"/>
  </si>
  <si>
    <r>
      <rPr>
        <sz val="10"/>
        <rFont val="標楷體"/>
        <family val="4"/>
        <charset val="136"/>
      </rPr>
      <t xml:space="preserve">警察
</t>
    </r>
    <r>
      <rPr>
        <sz val="10"/>
        <rFont val="Times New Roman"/>
        <family val="1"/>
      </rPr>
      <t>Police</t>
    </r>
    <phoneticPr fontId="2" type="noConversion"/>
  </si>
  <si>
    <r>
      <rPr>
        <sz val="10"/>
        <rFont val="標楷體"/>
        <family val="4"/>
        <charset val="136"/>
      </rPr>
      <t xml:space="preserve">社會工作人員
</t>
    </r>
    <r>
      <rPr>
        <sz val="10"/>
        <rFont val="Times New Roman"/>
        <family val="1"/>
      </rPr>
      <t>Social Workers</t>
    </r>
    <phoneticPr fontId="2" type="noConversion"/>
  </si>
  <si>
    <r>
      <rPr>
        <sz val="10"/>
        <rFont val="標楷體"/>
        <family val="4"/>
        <charset val="136"/>
      </rPr>
      <t xml:space="preserve">教育人員
</t>
    </r>
    <r>
      <rPr>
        <sz val="10"/>
        <rFont val="Times New Roman"/>
        <family val="1"/>
      </rPr>
      <t>Educational Staff</t>
    </r>
    <phoneticPr fontId="2" type="noConversion"/>
  </si>
  <si>
    <r>
      <rPr>
        <sz val="10"/>
        <rFont val="標楷體"/>
        <family val="4"/>
        <charset val="136"/>
      </rPr>
      <t xml:space="preserve">保育人員
</t>
    </r>
    <r>
      <rPr>
        <sz val="10"/>
        <rFont val="Times New Roman"/>
        <family val="1"/>
      </rPr>
      <t>Childcare Personnel</t>
    </r>
    <phoneticPr fontId="2" type="noConversion"/>
  </si>
  <si>
    <r>
      <rPr>
        <sz val="10"/>
        <rFont val="標楷體"/>
        <family val="4"/>
        <charset val="136"/>
      </rPr>
      <t xml:space="preserve">教保服務人員
</t>
    </r>
    <r>
      <rPr>
        <sz val="10"/>
        <rFont val="Times New Roman"/>
        <family val="1"/>
      </rPr>
      <t>Kyobo Service Personnel</t>
    </r>
    <phoneticPr fontId="3" type="noConversion"/>
  </si>
  <si>
    <r>
      <rPr>
        <sz val="10"/>
        <rFont val="標楷體"/>
        <family val="4"/>
        <charset val="136"/>
      </rPr>
      <t xml:space="preserve">司法人員
</t>
    </r>
    <r>
      <rPr>
        <sz val="10"/>
        <rFont val="Times New Roman"/>
        <family val="1"/>
      </rPr>
      <t>Judicial Officers</t>
    </r>
    <phoneticPr fontId="2" type="noConversion"/>
  </si>
  <si>
    <r>
      <rPr>
        <sz val="10"/>
        <rFont val="標楷體"/>
        <family val="4"/>
        <charset val="136"/>
      </rPr>
      <t xml:space="preserve">移民業務人員
</t>
    </r>
    <r>
      <rPr>
        <sz val="10"/>
        <rFont val="Times New Roman"/>
        <family val="1"/>
      </rPr>
      <t>Immigrant Business Personnel</t>
    </r>
    <phoneticPr fontId="3" type="noConversion"/>
  </si>
  <si>
    <r>
      <rPr>
        <sz val="10"/>
        <rFont val="標楷體"/>
        <family val="4"/>
        <charset val="136"/>
      </rPr>
      <t>村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里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 xml:space="preserve">幹事
</t>
    </r>
    <r>
      <rPr>
        <sz val="10"/>
        <rFont val="Times New Roman"/>
        <family val="1"/>
      </rPr>
      <t>Administrators of Villages (Community)</t>
    </r>
    <phoneticPr fontId="2" type="noConversion"/>
  </si>
  <si>
    <r>
      <rPr>
        <sz val="10"/>
        <rFont val="標楷體"/>
        <family val="4"/>
        <charset val="136"/>
      </rPr>
      <t xml:space="preserve">戶政人員
</t>
    </r>
    <r>
      <rPr>
        <sz val="10"/>
        <rFont val="Times New Roman"/>
        <family val="1"/>
      </rPr>
      <t>Household Personnel</t>
    </r>
    <phoneticPr fontId="3" type="noConversion"/>
  </si>
  <si>
    <r>
      <rPr>
        <sz val="10"/>
        <rFont val="標楷體"/>
        <family val="4"/>
        <charset val="136"/>
      </rPr>
      <t xml:space="preserve">其他執行兒童少年福利業務人員
</t>
    </r>
    <r>
      <rPr>
        <sz val="10"/>
        <rFont val="Times New Roman"/>
        <family val="1"/>
      </rPr>
      <t>Others</t>
    </r>
    <phoneticPr fontId="2" type="noConversion"/>
  </si>
  <si>
    <r>
      <rPr>
        <sz val="10"/>
        <rFont val="標楷體"/>
        <family val="4"/>
        <charset val="136"/>
      </rPr>
      <t xml:space="preserve">小計
</t>
    </r>
    <r>
      <rPr>
        <sz val="10"/>
        <rFont val="Times New Roman"/>
        <family val="1"/>
      </rPr>
      <t>Subtotal</t>
    </r>
    <phoneticPr fontId="2" type="noConversion"/>
  </si>
  <si>
    <r>
      <rPr>
        <sz val="10"/>
        <rFont val="標楷體"/>
        <family val="4"/>
        <charset val="136"/>
      </rPr>
      <t xml:space="preserve">父或母
</t>
    </r>
    <r>
      <rPr>
        <sz val="10"/>
        <rFont val="Times New Roman"/>
        <family val="1"/>
      </rPr>
      <t>Parent</t>
    </r>
    <phoneticPr fontId="2" type="noConversion"/>
  </si>
  <si>
    <r>
      <rPr>
        <sz val="10"/>
        <rFont val="標楷體"/>
        <family val="4"/>
        <charset val="136"/>
      </rPr>
      <t xml:space="preserve">親友
</t>
    </r>
    <r>
      <rPr>
        <sz val="10"/>
        <rFont val="Times New Roman"/>
        <family val="1"/>
      </rPr>
      <t xml:space="preserve">Relatives
</t>
    </r>
    <phoneticPr fontId="2" type="noConversion"/>
  </si>
  <si>
    <r>
      <rPr>
        <sz val="10"/>
        <rFont val="標楷體"/>
        <family val="4"/>
        <charset val="136"/>
      </rPr>
      <t xml:space="preserve">案主主動求助
</t>
    </r>
    <r>
      <rPr>
        <sz val="10"/>
        <rFont val="Times New Roman"/>
        <family val="1"/>
      </rPr>
      <t>Distress Self-Calls</t>
    </r>
    <phoneticPr fontId="2" type="noConversion"/>
  </si>
  <si>
    <r>
      <rPr>
        <sz val="10"/>
        <rFont val="標楷體"/>
        <family val="4"/>
        <charset val="136"/>
      </rPr>
      <t xml:space="preserve">村里長
</t>
    </r>
    <r>
      <rPr>
        <sz val="10"/>
        <rFont val="Times New Roman"/>
        <family val="1"/>
      </rPr>
      <t>Chief of Village</t>
    </r>
    <phoneticPr fontId="2" type="noConversion"/>
  </si>
  <si>
    <r>
      <rPr>
        <sz val="10"/>
        <rFont val="標楷體"/>
        <family val="4"/>
        <charset val="136"/>
      </rPr>
      <t xml:space="preserve">鄰居及社會人士
</t>
    </r>
    <r>
      <rPr>
        <sz val="10"/>
        <rFont val="Times New Roman"/>
        <family val="1"/>
      </rPr>
      <t>Neighbors &amp; Civilians</t>
    </r>
    <phoneticPr fontId="2" type="noConversion"/>
  </si>
  <si>
    <r>
      <rPr>
        <sz val="10"/>
        <rFont val="標楷體"/>
        <family val="4"/>
        <charset val="136"/>
      </rPr>
      <t xml:space="preserve">其他
</t>
    </r>
    <r>
      <rPr>
        <sz val="10"/>
        <rFont val="Times New Roman"/>
        <family val="1"/>
      </rPr>
      <t>Others</t>
    </r>
    <phoneticPr fontId="2" type="noConversion"/>
  </si>
  <si>
    <r>
      <rPr>
        <sz val="10"/>
        <rFont val="標楷體"/>
        <family val="4"/>
        <charset val="136"/>
      </rPr>
      <t xml:space="preserve">合計
</t>
    </r>
    <r>
      <rPr>
        <sz val="10"/>
        <rFont val="Times New Roman"/>
        <family val="1"/>
      </rPr>
      <t>SubTotal</t>
    </r>
    <phoneticPr fontId="2" type="noConversion"/>
  </si>
  <si>
    <r>
      <rPr>
        <sz val="10"/>
        <rFont val="標楷體"/>
        <family val="4"/>
        <charset val="136"/>
      </rPr>
      <t xml:space="preserve">親屬安置
</t>
    </r>
    <r>
      <rPr>
        <sz val="10"/>
        <rFont val="Times New Roman"/>
        <family val="1"/>
      </rPr>
      <t>Placement with Relatives</t>
    </r>
    <phoneticPr fontId="2" type="noConversion"/>
  </si>
  <si>
    <r>
      <rPr>
        <sz val="10"/>
        <rFont val="標楷體"/>
        <family val="4"/>
        <charset val="136"/>
      </rPr>
      <t xml:space="preserve">寄養家庭
</t>
    </r>
    <r>
      <rPr>
        <sz val="10"/>
        <rFont val="Times New Roman"/>
        <family val="1"/>
      </rPr>
      <t>Foster Families</t>
    </r>
    <phoneticPr fontId="2" type="noConversion"/>
  </si>
  <si>
    <r>
      <rPr>
        <sz val="10"/>
        <rFont val="標楷體"/>
        <family val="4"/>
        <charset val="136"/>
      </rPr>
      <t xml:space="preserve">機構安置
</t>
    </r>
    <r>
      <rPr>
        <sz val="10"/>
        <rFont val="Times New Roman"/>
        <family val="1"/>
      </rPr>
      <t>Placement at Institutions</t>
    </r>
    <phoneticPr fontId="2" type="noConversion"/>
  </si>
  <si>
    <r>
      <rPr>
        <sz val="10"/>
        <rFont val="標楷體"/>
        <family val="4"/>
        <charset val="136"/>
      </rPr>
      <t xml:space="preserve">其他處所
</t>
    </r>
    <r>
      <rPr>
        <sz val="10"/>
        <rFont val="Times New Roman"/>
        <family val="1"/>
      </rPr>
      <t>Other places</t>
    </r>
    <phoneticPr fontId="2" type="noConversion"/>
  </si>
  <si>
    <r>
      <rPr>
        <sz val="10"/>
        <rFont val="標楷體"/>
        <family val="4"/>
        <charset val="136"/>
      </rPr>
      <t xml:space="preserve">合計
</t>
    </r>
    <r>
      <rPr>
        <sz val="10"/>
        <rFont val="Times New Roman"/>
        <family val="1"/>
      </rPr>
      <t>SubTotal</t>
    </r>
    <phoneticPr fontId="2" type="noConversion"/>
  </si>
  <si>
    <r>
      <rPr>
        <sz val="10"/>
        <rFont val="標楷體"/>
        <family val="4"/>
        <charset val="136"/>
      </rPr>
      <t xml:space="preserve">親屬安置
</t>
    </r>
    <r>
      <rPr>
        <sz val="10"/>
        <rFont val="Times New Roman"/>
        <family val="1"/>
      </rPr>
      <t>Placement with Relatives</t>
    </r>
    <phoneticPr fontId="2" type="noConversion"/>
  </si>
  <si>
    <r>
      <rPr>
        <sz val="10"/>
        <rFont val="標楷體"/>
        <family val="4"/>
        <charset val="136"/>
      </rPr>
      <t xml:space="preserve">棄嬰
</t>
    </r>
    <r>
      <rPr>
        <sz val="10"/>
        <rFont val="Times New Roman"/>
        <family val="1"/>
      </rPr>
      <t>Abandoned Infants</t>
    </r>
    <phoneticPr fontId="2" type="noConversion"/>
  </si>
  <si>
    <r>
      <rPr>
        <sz val="10"/>
        <rFont val="標楷體"/>
        <family val="4"/>
        <charset val="136"/>
      </rPr>
      <t xml:space="preserve">棄兒
</t>
    </r>
    <r>
      <rPr>
        <sz val="10"/>
        <rFont val="Times New Roman"/>
        <family val="1"/>
      </rPr>
      <t>Abandoned Children</t>
    </r>
    <phoneticPr fontId="2" type="noConversion"/>
  </si>
  <si>
    <r>
      <rPr>
        <sz val="10"/>
        <rFont val="標楷體"/>
        <family val="4"/>
        <charset val="136"/>
      </rPr>
      <t xml:space="preserve">身體虐待
</t>
    </r>
    <r>
      <rPr>
        <sz val="10"/>
        <rFont val="Times New Roman"/>
        <family val="1"/>
      </rPr>
      <t>Physical Abuse</t>
    </r>
    <phoneticPr fontId="2" type="noConversion"/>
  </si>
  <si>
    <r>
      <rPr>
        <sz val="10"/>
        <rFont val="標楷體"/>
        <family val="4"/>
        <charset val="136"/>
      </rPr>
      <t xml:space="preserve">精神虐待
</t>
    </r>
    <r>
      <rPr>
        <sz val="10"/>
        <rFont val="Times New Roman"/>
        <family val="1"/>
      </rPr>
      <t>Emotional Abuse</t>
    </r>
    <phoneticPr fontId="2" type="noConversion"/>
  </si>
  <si>
    <r>
      <rPr>
        <sz val="10"/>
        <rFont val="標楷體"/>
        <family val="4"/>
        <charset val="136"/>
      </rPr>
      <t xml:space="preserve">性虐待
</t>
    </r>
    <r>
      <rPr>
        <sz val="10"/>
        <rFont val="Times New Roman"/>
        <family val="1"/>
      </rPr>
      <t>Sexual Abuse</t>
    </r>
    <phoneticPr fontId="2" type="noConversion"/>
  </si>
  <si>
    <r>
      <rPr>
        <sz val="10"/>
        <rFont val="標楷體"/>
        <family val="4"/>
        <charset val="136"/>
      </rPr>
      <t xml:space="preserve">疏忽
</t>
    </r>
    <r>
      <rPr>
        <sz val="10"/>
        <rFont val="Times New Roman"/>
        <family val="1"/>
      </rPr>
      <t>Neglect</t>
    </r>
    <phoneticPr fontId="2" type="noConversion"/>
  </si>
  <si>
    <r>
      <rPr>
        <sz val="10"/>
        <rFont val="標楷體"/>
        <family val="4"/>
        <charset val="136"/>
      </rPr>
      <t xml:space="preserve">計
</t>
    </r>
    <r>
      <rPr>
        <sz val="10"/>
        <rFont val="Times New Roman"/>
        <family val="1"/>
      </rPr>
      <t>Total</t>
    </r>
    <phoneticPr fontId="3" type="noConversion"/>
  </si>
  <si>
    <r>
      <rPr>
        <sz val="10"/>
        <rFont val="標楷體"/>
        <family val="4"/>
        <charset val="136"/>
      </rPr>
      <t xml:space="preserve">男
</t>
    </r>
    <r>
      <rPr>
        <sz val="10"/>
        <rFont val="Times New Roman"/>
        <family val="1"/>
      </rPr>
      <t xml:space="preserve">Male </t>
    </r>
    <phoneticPr fontId="2" type="noConversion"/>
  </si>
  <si>
    <r>
      <rPr>
        <sz val="10"/>
        <rFont val="標楷體"/>
        <family val="4"/>
        <charset val="136"/>
      </rPr>
      <t xml:space="preserve">女
</t>
    </r>
    <r>
      <rPr>
        <sz val="10"/>
        <rFont val="Times New Roman"/>
        <family val="1"/>
      </rPr>
      <t>Female</t>
    </r>
    <phoneticPr fontId="2" type="noConversion"/>
  </si>
  <si>
    <r>
      <rPr>
        <sz val="10"/>
        <rFont val="標楷體"/>
        <family val="4"/>
        <charset val="136"/>
      </rPr>
      <t xml:space="preserve">男
</t>
    </r>
    <r>
      <rPr>
        <sz val="10"/>
        <rFont val="Times New Roman"/>
        <family val="1"/>
      </rPr>
      <t xml:space="preserve">Male </t>
    </r>
    <phoneticPr fontId="2" type="noConversion"/>
  </si>
  <si>
    <r>
      <rPr>
        <sz val="10"/>
        <rFont val="標楷體"/>
        <family val="4"/>
        <charset val="136"/>
      </rPr>
      <t xml:space="preserve">本國籍
</t>
    </r>
    <r>
      <rPr>
        <sz val="10"/>
        <rFont val="Times New Roman"/>
        <family val="1"/>
      </rPr>
      <t>Nationals</t>
    </r>
    <phoneticPr fontId="2" type="noConversion"/>
  </si>
  <si>
    <r>
      <rPr>
        <sz val="10"/>
        <rFont val="標楷體"/>
        <family val="4"/>
        <charset val="136"/>
      </rPr>
      <t xml:space="preserve">外國籍
</t>
    </r>
    <r>
      <rPr>
        <sz val="10"/>
        <rFont val="Times New Roman"/>
        <family val="1"/>
      </rPr>
      <t>Foreigners</t>
    </r>
    <phoneticPr fontId="3" type="noConversion"/>
  </si>
  <si>
    <r>
      <rPr>
        <sz val="10"/>
        <rFont val="標楷體"/>
        <family val="4"/>
        <charset val="136"/>
      </rPr>
      <t xml:space="preserve">大陸籍及港澳地區
</t>
    </r>
    <r>
      <rPr>
        <sz val="10"/>
        <rFont val="Times New Roman"/>
        <family val="1"/>
      </rPr>
      <t>Mainlanders, Hong Kong and Macao</t>
    </r>
    <phoneticPr fontId="3" type="noConversion"/>
  </si>
  <si>
    <r>
      <rPr>
        <sz val="10"/>
        <rFont val="標楷體"/>
        <family val="4"/>
        <charset val="136"/>
      </rPr>
      <t xml:space="preserve">其他
</t>
    </r>
    <r>
      <rPr>
        <sz val="10"/>
        <rFont val="Times New Roman"/>
        <family val="1"/>
      </rPr>
      <t xml:space="preserve">Others
</t>
    </r>
    <r>
      <rPr>
        <sz val="10"/>
        <rFont val="標楷體"/>
        <family val="4"/>
        <charset val="136"/>
      </rPr>
      <t>（不詳）</t>
    </r>
    <phoneticPr fontId="2" type="noConversion"/>
  </si>
  <si>
    <r>
      <rPr>
        <sz val="10"/>
        <rFont val="標楷體"/>
        <family val="4"/>
        <charset val="136"/>
      </rPr>
      <t xml:space="preserve">計
</t>
    </r>
    <r>
      <rPr>
        <sz val="10"/>
        <rFont val="Times New Roman"/>
        <family val="1"/>
      </rPr>
      <t>Total</t>
    </r>
    <phoneticPr fontId="3" type="noConversion"/>
  </si>
  <si>
    <r>
      <rPr>
        <sz val="10"/>
        <rFont val="標楷體"/>
        <family val="4"/>
        <charset val="136"/>
      </rPr>
      <t xml:space="preserve">男
</t>
    </r>
    <r>
      <rPr>
        <sz val="10"/>
        <rFont val="Times New Roman"/>
        <family val="1"/>
      </rPr>
      <t>Male</t>
    </r>
    <phoneticPr fontId="2" type="noConversion"/>
  </si>
  <si>
    <r>
      <rPr>
        <sz val="10"/>
        <rFont val="標楷體"/>
        <family val="4"/>
        <charset val="136"/>
      </rPr>
      <t xml:space="preserve">不詳
</t>
    </r>
    <r>
      <rPr>
        <sz val="10"/>
        <rFont val="Times New Roman"/>
        <family val="1"/>
      </rPr>
      <t>Unknown</t>
    </r>
    <phoneticPr fontId="2" type="noConversion"/>
  </si>
  <si>
    <r>
      <rPr>
        <sz val="10"/>
        <rFont val="標楷體"/>
        <family val="4"/>
        <charset val="136"/>
      </rPr>
      <t xml:space="preserve">合計
</t>
    </r>
    <r>
      <rPr>
        <sz val="10"/>
        <rFont val="Times New Roman"/>
        <family val="1"/>
      </rPr>
      <t>SubTotal</t>
    </r>
  </si>
  <si>
    <r>
      <t xml:space="preserve">不詳
</t>
    </r>
    <r>
      <rPr>
        <sz val="10"/>
        <rFont val="Times New Roman"/>
        <family val="1"/>
      </rPr>
      <t>Unknown</t>
    </r>
  </si>
  <si>
    <r>
      <rPr>
        <sz val="10"/>
        <rFont val="標楷體"/>
        <family val="4"/>
        <charset val="136"/>
      </rPr>
      <t xml:space="preserve">合計
</t>
    </r>
    <r>
      <rPr>
        <sz val="10"/>
        <rFont val="Times New Roman"/>
        <family val="1"/>
      </rPr>
      <t>Subtotal</t>
    </r>
    <phoneticPr fontId="2" type="noConversion"/>
  </si>
  <si>
    <r>
      <rPr>
        <sz val="10"/>
        <rFont val="標楷體"/>
        <family val="4"/>
        <charset val="136"/>
      </rPr>
      <t xml:space="preserve">強制安置
</t>
    </r>
    <r>
      <rPr>
        <sz val="10"/>
        <rFont val="Times New Roman"/>
        <family val="1"/>
      </rPr>
      <t>Compulsory Placement</t>
    </r>
    <phoneticPr fontId="2" type="noConversion"/>
  </si>
  <si>
    <r>
      <rPr>
        <sz val="10"/>
        <rFont val="標楷體"/>
        <family val="4"/>
        <charset val="136"/>
      </rPr>
      <t xml:space="preserve">委託安置
</t>
    </r>
    <r>
      <rPr>
        <sz val="10"/>
        <rFont val="Times New Roman"/>
        <family val="1"/>
      </rPr>
      <t>Outsourced Placement</t>
    </r>
    <phoneticPr fontId="2" type="noConversion"/>
  </si>
  <si>
    <r>
      <rPr>
        <sz val="10"/>
        <rFont val="標楷體"/>
        <family val="4"/>
        <charset val="136"/>
      </rPr>
      <t xml:space="preserve">受虐原因消失
</t>
    </r>
    <r>
      <rPr>
        <sz val="10"/>
        <rFont val="Times New Roman"/>
        <family val="1"/>
      </rPr>
      <t>Absence of Causes of Abuse</t>
    </r>
    <phoneticPr fontId="2" type="noConversion"/>
  </si>
  <si>
    <r>
      <rPr>
        <sz val="10"/>
        <rFont val="標楷體"/>
        <family val="4"/>
        <charset val="136"/>
      </rPr>
      <t xml:space="preserve">結束安置返家且列入追蹤輔導計畫
</t>
    </r>
    <r>
      <rPr>
        <sz val="10"/>
        <rFont val="Times New Roman"/>
        <family val="1"/>
      </rPr>
      <t>Returning Home after The End of Placement</t>
    </r>
    <phoneticPr fontId="2" type="noConversion"/>
  </si>
  <si>
    <r>
      <rPr>
        <sz val="10"/>
        <rFont val="標楷體"/>
        <family val="4"/>
        <charset val="136"/>
      </rPr>
      <t>案家搬遷</t>
    </r>
    <r>
      <rPr>
        <sz val="10"/>
        <rFont val="Times New Roman"/>
        <family val="1"/>
      </rPr>
      <t xml:space="preserve">/
</t>
    </r>
    <r>
      <rPr>
        <sz val="10"/>
        <rFont val="標楷體"/>
        <family val="4"/>
        <charset val="136"/>
      </rPr>
      <t xml:space="preserve">案件屬他轄
</t>
    </r>
    <r>
      <rPr>
        <sz val="10"/>
        <rFont val="Times New Roman"/>
        <family val="1"/>
      </rPr>
      <t>Relocation of the Parties Concerned/Outside of Jurisdiction</t>
    </r>
    <phoneticPr fontId="2" type="noConversion"/>
  </si>
  <si>
    <r>
      <rPr>
        <sz val="10"/>
        <rFont val="標楷體"/>
        <family val="4"/>
        <charset val="136"/>
      </rPr>
      <t xml:space="preserve">個案死亡
</t>
    </r>
    <r>
      <rPr>
        <sz val="10"/>
        <rFont val="Times New Roman"/>
        <family val="1"/>
      </rPr>
      <t>Deceased</t>
    </r>
    <phoneticPr fontId="2" type="noConversion"/>
  </si>
  <si>
    <r>
      <rPr>
        <sz val="10"/>
        <rFont val="標楷體"/>
        <family val="4"/>
        <charset val="136"/>
      </rPr>
      <t xml:space="preserve">個案出養
</t>
    </r>
    <r>
      <rPr>
        <sz val="10"/>
        <rFont val="Times New Roman"/>
        <family val="1"/>
      </rPr>
      <t>Adopted</t>
    </r>
    <phoneticPr fontId="2" type="noConversion"/>
  </si>
  <si>
    <r>
      <rPr>
        <sz val="10"/>
        <rFont val="標楷體"/>
        <family val="4"/>
        <charset val="136"/>
      </rPr>
      <t xml:space="preserve">合計
</t>
    </r>
    <r>
      <rPr>
        <sz val="10"/>
        <rFont val="Times New Roman"/>
        <family val="1"/>
      </rPr>
      <t>SubTotal</t>
    </r>
    <phoneticPr fontId="3" type="noConversion"/>
  </si>
  <si>
    <r>
      <rPr>
        <sz val="10"/>
        <rFont val="標楷體"/>
        <family val="4"/>
        <charset val="136"/>
      </rPr>
      <t xml:space="preserve">男
</t>
    </r>
    <r>
      <rPr>
        <sz val="10"/>
        <rFont val="Times New Roman"/>
        <family val="1"/>
      </rPr>
      <t xml:space="preserve">Male </t>
    </r>
    <phoneticPr fontId="2" type="noConversion"/>
  </si>
  <si>
    <r>
      <rPr>
        <sz val="10"/>
        <rFont val="標楷體"/>
        <family val="4"/>
        <charset val="136"/>
      </rPr>
      <t xml:space="preserve">女
</t>
    </r>
    <r>
      <rPr>
        <sz val="10"/>
        <rFont val="Times New Roman"/>
        <family val="1"/>
      </rPr>
      <t>Female</t>
    </r>
    <phoneticPr fontId="2" type="noConversion"/>
  </si>
  <si>
    <r>
      <rPr>
        <sz val="10"/>
        <rFont val="標楷體"/>
        <family val="4"/>
        <charset val="136"/>
      </rPr>
      <t xml:space="preserve">一般民眾
</t>
    </r>
    <r>
      <rPr>
        <sz val="10"/>
        <rFont val="Times New Roman"/>
        <family val="1"/>
      </rPr>
      <t>General</t>
    </r>
    <phoneticPr fontId="3" type="noConversion"/>
  </si>
  <si>
    <r>
      <rPr>
        <sz val="10"/>
        <rFont val="標楷體"/>
        <family val="4"/>
        <charset val="136"/>
      </rPr>
      <t xml:space="preserve">原住民
</t>
    </r>
    <r>
      <rPr>
        <sz val="10"/>
        <rFont val="Times New Roman"/>
        <family val="1"/>
      </rPr>
      <t>Indigenous</t>
    </r>
    <phoneticPr fontId="3" type="noConversion"/>
  </si>
  <si>
    <r>
      <rPr>
        <sz val="10"/>
        <rFont val="標楷體"/>
        <family val="4"/>
        <charset val="136"/>
      </rPr>
      <t>總計</t>
    </r>
    <phoneticPr fontId="3" type="noConversion"/>
  </si>
  <si>
    <r>
      <rPr>
        <sz val="10"/>
        <rFont val="標楷體"/>
        <family val="4"/>
        <charset val="136"/>
      </rPr>
      <t>計</t>
    </r>
    <phoneticPr fontId="2" type="noConversion"/>
  </si>
  <si>
    <r>
      <rPr>
        <sz val="10"/>
        <rFont val="標楷體"/>
        <family val="4"/>
        <charset val="136"/>
      </rPr>
      <t>一般</t>
    </r>
    <phoneticPr fontId="2" type="noConversion"/>
  </si>
  <si>
    <r>
      <rPr>
        <sz val="10"/>
        <rFont val="標楷體"/>
        <family val="4"/>
        <charset val="136"/>
      </rPr>
      <t>原住民</t>
    </r>
    <phoneticPr fontId="2" type="noConversion"/>
  </si>
  <si>
    <r>
      <rPr>
        <sz val="10"/>
        <rFont val="標楷體"/>
        <family val="4"/>
        <charset val="136"/>
      </rPr>
      <t>　宜蘭縣</t>
    </r>
    <phoneticPr fontId="3" type="noConversion"/>
  </si>
  <si>
    <r>
      <rPr>
        <sz val="10"/>
        <rFont val="標楷體"/>
        <family val="4"/>
        <charset val="136"/>
      </rPr>
      <t>　新竹縣</t>
    </r>
    <phoneticPr fontId="3" type="noConversion"/>
  </si>
  <si>
    <r>
      <rPr>
        <sz val="10"/>
        <rFont val="標楷體"/>
        <family val="4"/>
        <charset val="136"/>
      </rPr>
      <t>　苗栗縣</t>
    </r>
    <phoneticPr fontId="3" type="noConversion"/>
  </si>
  <si>
    <r>
      <rPr>
        <sz val="10"/>
        <rFont val="標楷體"/>
        <family val="4"/>
        <charset val="136"/>
      </rPr>
      <t>　彰化縣</t>
    </r>
    <phoneticPr fontId="3" type="noConversion"/>
  </si>
  <si>
    <r>
      <rPr>
        <sz val="10"/>
        <rFont val="標楷體"/>
        <family val="4"/>
        <charset val="136"/>
      </rPr>
      <t>　南投縣</t>
    </r>
    <phoneticPr fontId="3" type="noConversion"/>
  </si>
  <si>
    <r>
      <rPr>
        <sz val="10"/>
        <rFont val="標楷體"/>
        <family val="4"/>
        <charset val="136"/>
      </rPr>
      <t>　雲林縣</t>
    </r>
    <phoneticPr fontId="3" type="noConversion"/>
  </si>
  <si>
    <r>
      <rPr>
        <sz val="10"/>
        <rFont val="標楷體"/>
        <family val="4"/>
        <charset val="136"/>
      </rPr>
      <t>　嘉義縣</t>
    </r>
    <phoneticPr fontId="3" type="noConversion"/>
  </si>
  <si>
    <r>
      <rPr>
        <sz val="10"/>
        <rFont val="標楷體"/>
        <family val="4"/>
        <charset val="136"/>
      </rPr>
      <t>　屏東縣</t>
    </r>
    <phoneticPr fontId="3" type="noConversion"/>
  </si>
  <si>
    <r>
      <rPr>
        <sz val="10"/>
        <rFont val="標楷體"/>
        <family val="4"/>
        <charset val="136"/>
      </rPr>
      <t>　臺東縣</t>
    </r>
    <phoneticPr fontId="3" type="noConversion"/>
  </si>
  <si>
    <r>
      <rPr>
        <sz val="10"/>
        <rFont val="標楷體"/>
        <family val="4"/>
        <charset val="136"/>
      </rPr>
      <t>　花蓮縣</t>
    </r>
    <phoneticPr fontId="3" type="noConversion"/>
  </si>
  <si>
    <r>
      <rPr>
        <sz val="10"/>
        <rFont val="標楷體"/>
        <family val="4"/>
        <charset val="136"/>
      </rPr>
      <t>　澎湖縣</t>
    </r>
    <phoneticPr fontId="3" type="noConversion"/>
  </si>
  <si>
    <r>
      <rPr>
        <sz val="10"/>
        <rFont val="標楷體"/>
        <family val="4"/>
        <charset val="136"/>
      </rPr>
      <t>　基隆市</t>
    </r>
    <phoneticPr fontId="3" type="noConversion"/>
  </si>
  <si>
    <r>
      <rPr>
        <sz val="10"/>
        <rFont val="標楷體"/>
        <family val="4"/>
        <charset val="136"/>
      </rPr>
      <t>　新竹市</t>
    </r>
    <phoneticPr fontId="3" type="noConversion"/>
  </si>
  <si>
    <r>
      <rPr>
        <sz val="10"/>
        <rFont val="標楷體"/>
        <family val="4"/>
        <charset val="136"/>
      </rPr>
      <t>　嘉義市</t>
    </r>
    <phoneticPr fontId="3" type="noConversion"/>
  </si>
  <si>
    <r>
      <rPr>
        <sz val="10"/>
        <rFont val="標楷體"/>
        <family val="4"/>
        <charset val="136"/>
      </rPr>
      <t>　金門縣</t>
    </r>
    <phoneticPr fontId="3" type="noConversion"/>
  </si>
  <si>
    <r>
      <rPr>
        <sz val="10"/>
        <rFont val="標楷體"/>
        <family val="4"/>
        <charset val="136"/>
      </rPr>
      <t>　連江縣</t>
    </r>
    <phoneticPr fontId="3" type="noConversion"/>
  </si>
  <si>
    <r>
      <rPr>
        <sz val="10"/>
        <rFont val="標楷體"/>
        <family val="4"/>
        <charset val="136"/>
      </rPr>
      <t>資料來源：各直轄市、縣市政府。</t>
    </r>
    <phoneticPr fontId="3" type="noConversion"/>
  </si>
  <si>
    <r>
      <rPr>
        <sz val="16"/>
        <rFont val="標楷體"/>
        <family val="4"/>
        <charset val="136"/>
      </rPr>
      <t>兒童及少年保護執行概況</t>
    </r>
    <phoneticPr fontId="2" type="noConversion"/>
  </si>
  <si>
    <r>
      <rPr>
        <sz val="9"/>
        <rFont val="標楷體"/>
        <family val="4"/>
        <charset val="136"/>
      </rPr>
      <t>民國</t>
    </r>
    <r>
      <rPr>
        <sz val="9"/>
        <rFont val="Times New Roman"/>
        <family val="1"/>
      </rPr>
      <t>93</t>
    </r>
    <r>
      <rPr>
        <sz val="9"/>
        <rFont val="標楷體"/>
        <family val="4"/>
        <charset val="136"/>
      </rPr>
      <t>年</t>
    </r>
    <phoneticPr fontId="3" type="noConversion"/>
  </si>
  <si>
    <r>
      <rPr>
        <sz val="8"/>
        <rFont val="標楷體"/>
        <family val="4"/>
        <charset val="136"/>
      </rPr>
      <t>區域別</t>
    </r>
    <phoneticPr fontId="2" type="noConversion"/>
  </si>
  <si>
    <r>
      <rPr>
        <sz val="8"/>
        <rFont val="標楷體"/>
        <family val="4"/>
        <charset val="136"/>
      </rPr>
      <t>舉報個案件數按來源分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件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</si>
  <si>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保護專線</t>
    </r>
    <phoneticPr fontId="3" type="noConversion"/>
  </si>
  <si>
    <r>
      <rPr>
        <sz val="8"/>
        <rFont val="標楷體"/>
        <family val="4"/>
        <charset val="136"/>
      </rPr>
      <t>諮詢服務</t>
    </r>
    <phoneticPr fontId="3" type="noConversion"/>
  </si>
  <si>
    <r>
      <rPr>
        <sz val="8"/>
        <rFont val="標楷體"/>
        <family val="4"/>
        <charset val="136"/>
      </rPr>
      <t>受虐兒童少年人數按受虐者本身因素分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  (</t>
    </r>
    <r>
      <rPr>
        <sz val="8"/>
        <rFont val="標楷體"/>
        <family val="4"/>
        <charset val="136"/>
      </rPr>
      <t>複選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</si>
  <si>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受虐兒童少年人數按性別與年齡分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</si>
  <si>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受虐兒童少年人數按特殊族群分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</si>
  <si>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兒童少年受虐類型</t>
    </r>
    <r>
      <rPr>
        <sz val="8"/>
        <rFont val="Times New Roman"/>
        <family val="1"/>
      </rPr>
      <t xml:space="preserve">   (</t>
    </r>
    <r>
      <rPr>
        <sz val="8"/>
        <rFont val="標楷體"/>
        <family val="4"/>
        <charset val="136"/>
      </rPr>
      <t>複選</t>
    </r>
    <r>
      <rPr>
        <sz val="8"/>
        <rFont val="Times New Roman"/>
        <family val="1"/>
      </rPr>
      <t>)  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</si>
  <si>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保護處理安置情形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</si>
  <si>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施虐者人數按施虐者本身因素分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  (</t>
    </r>
    <r>
      <rPr>
        <sz val="8"/>
        <rFont val="標楷體"/>
        <family val="4"/>
        <charset val="136"/>
      </rPr>
      <t>複選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</si>
  <si>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施虐者人數按性別與身分分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</t>
    </r>
    <phoneticPr fontId="3" type="noConversion"/>
  </si>
  <si>
    <r>
      <rPr>
        <sz val="8"/>
        <rFont val="標楷體"/>
        <family val="4"/>
        <charset val="136"/>
      </rPr>
      <t>施虐者人數按特殊族群分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</si>
  <si>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施虐者人數按性別與教育程度分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</si>
  <si>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施虐者人數按性別與年齡分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</si>
  <si>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合計</t>
    </r>
    <phoneticPr fontId="2" type="noConversion"/>
  </si>
  <si>
    <r>
      <rPr>
        <sz val="9"/>
        <rFont val="標楷體"/>
        <family val="4"/>
        <charset val="136"/>
      </rPr>
      <t>父或母</t>
    </r>
    <phoneticPr fontId="2" type="noConversion"/>
  </si>
  <si>
    <r>
      <rPr>
        <sz val="9"/>
        <rFont val="標楷體"/>
        <family val="4"/>
        <charset val="136"/>
      </rPr>
      <t>親友</t>
    </r>
    <phoneticPr fontId="2" type="noConversion"/>
  </si>
  <si>
    <r>
      <rPr>
        <sz val="9"/>
        <rFont val="標楷體"/>
        <family val="4"/>
        <charset val="136"/>
      </rPr>
      <t>學校</t>
    </r>
    <phoneticPr fontId="2" type="noConversion"/>
  </si>
  <si>
    <r>
      <rPr>
        <sz val="9"/>
        <rFont val="標楷體"/>
        <family val="4"/>
        <charset val="136"/>
      </rPr>
      <t>醫院</t>
    </r>
    <phoneticPr fontId="2" type="noConversion"/>
  </si>
  <si>
    <r>
      <rPr>
        <sz val="9"/>
        <rFont val="標楷體"/>
        <family val="4"/>
        <charset val="136"/>
      </rPr>
      <t>檢警
單位</t>
    </r>
    <phoneticPr fontId="2" type="noConversion"/>
  </si>
  <si>
    <r>
      <rPr>
        <sz val="9"/>
        <rFont val="標楷體"/>
        <family val="4"/>
        <charset val="136"/>
      </rPr>
      <t>民間社福單位</t>
    </r>
    <r>
      <rPr>
        <sz val="9"/>
        <rFont val="Times New Roman"/>
        <family val="1"/>
      </rPr>
      <t>(</t>
    </r>
    <r>
      <rPr>
        <sz val="9"/>
        <rFont val="標楷體"/>
        <family val="4"/>
        <charset val="136"/>
      </rPr>
      <t>機構</t>
    </r>
    <r>
      <rPr>
        <sz val="9"/>
        <rFont val="Times New Roman"/>
        <family val="1"/>
      </rPr>
      <t>)</t>
    </r>
    <phoneticPr fontId="2" type="noConversion"/>
  </si>
  <si>
    <r>
      <rPr>
        <sz val="9"/>
        <rFont val="標楷體"/>
        <family val="4"/>
        <charset val="136"/>
      </rPr>
      <t>案主主動求助</t>
    </r>
    <phoneticPr fontId="2" type="noConversion"/>
  </si>
  <si>
    <r>
      <rPr>
        <sz val="9"/>
        <rFont val="標楷體"/>
        <family val="4"/>
        <charset val="136"/>
      </rPr>
      <t>鄰居及社會人士</t>
    </r>
    <phoneticPr fontId="2" type="noConversion"/>
  </si>
  <si>
    <r>
      <rPr>
        <sz val="9"/>
        <rFont val="標楷體"/>
        <family val="4"/>
        <charset val="136"/>
      </rPr>
      <t>其他</t>
    </r>
    <phoneticPr fontId="2" type="noConversion"/>
  </si>
  <si>
    <r>
      <rPr>
        <sz val="8"/>
        <rFont val="標楷體"/>
        <family val="4"/>
        <charset val="136"/>
      </rPr>
      <t>接案數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不含虛報數</t>
    </r>
    <r>
      <rPr>
        <sz val="8"/>
        <rFont val="Times New Roman"/>
        <family val="1"/>
      </rPr>
      <t xml:space="preserve"> )
(</t>
    </r>
    <r>
      <rPr>
        <sz val="8"/>
        <rFont val="標楷體"/>
        <family val="4"/>
        <charset val="136"/>
      </rPr>
      <t>件次</t>
    </r>
    <r>
      <rPr>
        <sz val="8"/>
        <rFont val="Times New Roman"/>
        <family val="1"/>
      </rPr>
      <t>)</t>
    </r>
    <phoneticPr fontId="3" type="noConversion"/>
  </si>
  <si>
    <r>
      <rPr>
        <sz val="8"/>
        <rFont val="標楷體"/>
        <family val="4"/>
        <charset val="136"/>
      </rPr>
      <t>不被期望下出生</t>
    </r>
    <phoneticPr fontId="2" type="noConversion"/>
  </si>
  <si>
    <r>
      <rPr>
        <sz val="8"/>
        <rFont val="標楷體"/>
        <family val="4"/>
        <charset val="136"/>
      </rPr>
      <t>偏差
行為</t>
    </r>
    <phoneticPr fontId="2" type="noConversion"/>
  </si>
  <si>
    <r>
      <rPr>
        <sz val="8"/>
        <rFont val="標楷體"/>
        <family val="4"/>
        <charset val="136"/>
      </rPr>
      <t>身心
障礙</t>
    </r>
    <phoneticPr fontId="2" type="noConversion"/>
  </si>
  <si>
    <r>
      <rPr>
        <sz val="8"/>
        <rFont val="標楷體"/>
        <family val="4"/>
        <charset val="136"/>
      </rPr>
      <t>發展
遲緩</t>
    </r>
    <phoneticPr fontId="2" type="noConversion"/>
  </si>
  <si>
    <r>
      <rPr>
        <sz val="8"/>
        <rFont val="標楷體"/>
        <family val="4"/>
        <charset val="136"/>
      </rPr>
      <t>過動</t>
    </r>
    <phoneticPr fontId="2" type="noConversion"/>
  </si>
  <si>
    <r>
      <rPr>
        <sz val="8"/>
        <rFont val="標楷體"/>
        <family val="4"/>
        <charset val="136"/>
      </rPr>
      <t>其他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請說明</t>
    </r>
    <r>
      <rPr>
        <sz val="8"/>
        <rFont val="Times New Roman"/>
        <family val="1"/>
      </rPr>
      <t>)</t>
    </r>
    <phoneticPr fontId="2" type="noConversion"/>
  </si>
  <si>
    <r>
      <t>0-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歲</t>
    </r>
    <phoneticPr fontId="2" type="noConversion"/>
  </si>
  <si>
    <r>
      <t>3-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6</t>
    </r>
    <r>
      <rPr>
        <sz val="8"/>
        <rFont val="標楷體"/>
        <family val="4"/>
        <charset val="136"/>
      </rPr>
      <t>歲</t>
    </r>
    <phoneticPr fontId="2" type="noConversion"/>
  </si>
  <si>
    <r>
      <t>6-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9</t>
    </r>
    <r>
      <rPr>
        <sz val="8"/>
        <rFont val="標楷體"/>
        <family val="4"/>
        <charset val="136"/>
      </rPr>
      <t>歲</t>
    </r>
    <phoneticPr fontId="2" type="noConversion"/>
  </si>
  <si>
    <r>
      <t>9-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12</t>
    </r>
    <r>
      <rPr>
        <sz val="8"/>
        <rFont val="標楷體"/>
        <family val="4"/>
        <charset val="136"/>
      </rPr>
      <t>歲</t>
    </r>
    <phoneticPr fontId="2" type="noConversion"/>
  </si>
  <si>
    <r>
      <t>12-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15</t>
    </r>
    <r>
      <rPr>
        <sz val="8"/>
        <rFont val="標楷體"/>
        <family val="4"/>
        <charset val="136"/>
      </rPr>
      <t>歲</t>
    </r>
    <phoneticPr fontId="2" type="noConversion"/>
  </si>
  <si>
    <r>
      <t>15-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18</t>
    </r>
    <r>
      <rPr>
        <sz val="8"/>
        <rFont val="標楷體"/>
        <family val="4"/>
        <charset val="136"/>
      </rPr>
      <t>歲</t>
    </r>
    <phoneticPr fontId="2" type="noConversion"/>
  </si>
  <si>
    <r>
      <rPr>
        <sz val="8"/>
        <rFont val="標楷體"/>
        <family val="4"/>
        <charset val="136"/>
      </rPr>
      <t>遺棄</t>
    </r>
    <phoneticPr fontId="2" type="noConversion"/>
  </si>
  <si>
    <r>
      <rPr>
        <sz val="8"/>
        <rFont val="標楷體"/>
        <family val="4"/>
        <charset val="136"/>
      </rPr>
      <t>身心虐待</t>
    </r>
    <phoneticPr fontId="2" type="noConversion"/>
  </si>
  <si>
    <r>
      <rPr>
        <sz val="8"/>
        <rFont val="標楷體"/>
        <family val="4"/>
        <charset val="136"/>
      </rPr>
      <t>其他</t>
    </r>
    <phoneticPr fontId="2" type="noConversion"/>
  </si>
  <si>
    <r>
      <rPr>
        <sz val="8"/>
        <rFont val="標楷體"/>
        <family val="4"/>
        <charset val="136"/>
      </rPr>
      <t>個案仍住家中</t>
    </r>
    <phoneticPr fontId="2" type="noConversion"/>
  </si>
  <si>
    <r>
      <rPr>
        <sz val="8"/>
        <rFont val="標楷體"/>
        <family val="4"/>
        <charset val="136"/>
      </rPr>
      <t>緊急安置</t>
    </r>
    <phoneticPr fontId="2" type="noConversion"/>
  </si>
  <si>
    <r>
      <rPr>
        <sz val="8"/>
        <rFont val="標楷體"/>
        <family val="4"/>
        <charset val="136"/>
      </rPr>
      <t>繼續安置</t>
    </r>
    <phoneticPr fontId="2" type="noConversion"/>
  </si>
  <si>
    <r>
      <rPr>
        <sz val="8"/>
        <rFont val="標楷體"/>
        <family val="4"/>
        <charset val="136"/>
      </rPr>
      <t>死亡</t>
    </r>
    <phoneticPr fontId="2" type="noConversion"/>
  </si>
  <si>
    <r>
      <rPr>
        <sz val="8"/>
        <rFont val="標楷體"/>
        <family val="4"/>
        <charset val="136"/>
      </rPr>
      <t>缺乏親職
教育知識</t>
    </r>
    <phoneticPr fontId="2" type="noConversion"/>
  </si>
  <si>
    <r>
      <rPr>
        <sz val="8"/>
        <rFont val="標楷體"/>
        <family val="4"/>
        <charset val="136"/>
      </rPr>
      <t>婚姻
失調</t>
    </r>
    <phoneticPr fontId="2" type="noConversion"/>
  </si>
  <si>
    <r>
      <rPr>
        <sz val="8"/>
        <rFont val="標楷體"/>
        <family val="4"/>
        <charset val="136"/>
      </rPr>
      <t>貧困</t>
    </r>
    <phoneticPr fontId="2" type="noConversion"/>
  </si>
  <si>
    <r>
      <rPr>
        <sz val="8"/>
        <rFont val="標楷體"/>
        <family val="4"/>
        <charset val="136"/>
      </rPr>
      <t>失業</t>
    </r>
    <phoneticPr fontId="2" type="noConversion"/>
  </si>
  <si>
    <r>
      <rPr>
        <sz val="8"/>
        <rFont val="標楷體"/>
        <family val="4"/>
        <charset val="136"/>
      </rPr>
      <t>酗酒、藥物濫用</t>
    </r>
    <phoneticPr fontId="2" type="noConversion"/>
  </si>
  <si>
    <r>
      <rPr>
        <sz val="8"/>
        <rFont val="標楷體"/>
        <family val="4"/>
        <charset val="136"/>
      </rPr>
      <t>精神疾病</t>
    </r>
    <phoneticPr fontId="2" type="noConversion"/>
  </si>
  <si>
    <r>
      <rPr>
        <sz val="8"/>
        <rFont val="標楷體"/>
        <family val="4"/>
        <charset val="136"/>
      </rPr>
      <t>人格違常</t>
    </r>
    <phoneticPr fontId="2" type="noConversion"/>
  </si>
  <si>
    <r>
      <rPr>
        <sz val="8"/>
        <rFont val="標楷體"/>
        <family val="4"/>
        <charset val="136"/>
      </rPr>
      <t>迷信</t>
    </r>
    <phoneticPr fontId="2" type="noConversion"/>
  </si>
  <si>
    <r>
      <rPr>
        <sz val="8"/>
        <rFont val="標楷體"/>
        <family val="4"/>
        <charset val="136"/>
      </rPr>
      <t>童年有
受虐經驗</t>
    </r>
    <phoneticPr fontId="2" type="noConversion"/>
  </si>
  <si>
    <r>
      <rPr>
        <sz val="8"/>
        <rFont val="標楷體"/>
        <family val="4"/>
        <charset val="136"/>
      </rPr>
      <t xml:space="preserve">其他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請說明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</si>
  <si>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父母</t>
    </r>
    <phoneticPr fontId="2" type="noConversion"/>
  </si>
  <si>
    <r>
      <rPr>
        <sz val="8"/>
        <rFont val="標楷體"/>
        <family val="4"/>
        <charset val="136"/>
      </rPr>
      <t>親戚</t>
    </r>
    <phoneticPr fontId="2" type="noConversion"/>
  </si>
  <si>
    <r>
      <rPr>
        <sz val="8"/>
        <rFont val="標楷體"/>
        <family val="4"/>
        <charset val="136"/>
      </rPr>
      <t>機構</t>
    </r>
    <phoneticPr fontId="2" type="noConversion"/>
  </si>
  <si>
    <r>
      <rPr>
        <sz val="8"/>
        <rFont val="標楷體"/>
        <family val="4"/>
        <charset val="136"/>
      </rPr>
      <t>同居者</t>
    </r>
    <phoneticPr fontId="2" type="noConversion"/>
  </si>
  <si>
    <r>
      <rPr>
        <sz val="8"/>
        <rFont val="標楷體"/>
        <family val="4"/>
        <charset val="136"/>
      </rPr>
      <t>大專以上</t>
    </r>
    <phoneticPr fontId="2" type="noConversion"/>
  </si>
  <si>
    <r>
      <rPr>
        <sz val="8"/>
        <rFont val="標楷體"/>
        <family val="4"/>
        <charset val="136"/>
      </rPr>
      <t>高中、高職</t>
    </r>
    <phoneticPr fontId="2" type="noConversion"/>
  </si>
  <si>
    <r>
      <rPr>
        <sz val="8"/>
        <rFont val="標楷體"/>
        <family val="4"/>
        <charset val="136"/>
      </rPr>
      <t>國中</t>
    </r>
    <phoneticPr fontId="2" type="noConversion"/>
  </si>
  <si>
    <r>
      <rPr>
        <sz val="8"/>
        <rFont val="標楷體"/>
        <family val="4"/>
        <charset val="136"/>
      </rPr>
      <t>國小以下</t>
    </r>
    <phoneticPr fontId="2" type="noConversion"/>
  </si>
  <si>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20</t>
    </r>
    <r>
      <rPr>
        <sz val="8"/>
        <rFont val="標楷體"/>
        <family val="4"/>
        <charset val="136"/>
      </rPr>
      <t>歲</t>
    </r>
    <phoneticPr fontId="2" type="noConversion"/>
  </si>
  <si>
    <r>
      <t>20-29</t>
    </r>
    <r>
      <rPr>
        <sz val="8"/>
        <rFont val="標楷體"/>
        <family val="4"/>
        <charset val="136"/>
      </rPr>
      <t>歲</t>
    </r>
    <phoneticPr fontId="2" type="noConversion"/>
  </si>
  <si>
    <r>
      <t>30-39</t>
    </r>
    <r>
      <rPr>
        <sz val="8"/>
        <rFont val="標楷體"/>
        <family val="4"/>
        <charset val="136"/>
      </rPr>
      <t>歲</t>
    </r>
    <phoneticPr fontId="2" type="noConversion"/>
  </si>
  <si>
    <r>
      <t>40-49</t>
    </r>
    <r>
      <rPr>
        <sz val="8"/>
        <rFont val="標楷體"/>
        <family val="4"/>
        <charset val="136"/>
      </rPr>
      <t>歲</t>
    </r>
    <phoneticPr fontId="2" type="noConversion"/>
  </si>
  <si>
    <r>
      <t>50-59</t>
    </r>
    <r>
      <rPr>
        <sz val="8"/>
        <rFont val="標楷體"/>
        <family val="4"/>
        <charset val="136"/>
      </rPr>
      <t>歲</t>
    </r>
    <phoneticPr fontId="2" type="noConversion"/>
  </si>
  <si>
    <r>
      <t>60</t>
    </r>
    <r>
      <rPr>
        <sz val="8"/>
        <rFont val="標楷體"/>
        <family val="4"/>
        <charset val="136"/>
      </rPr>
      <t>歲以上</t>
    </r>
    <phoneticPr fontId="2" type="noConversion"/>
  </si>
  <si>
    <r>
      <rPr>
        <sz val="8"/>
        <rFont val="標楷體"/>
        <family val="4"/>
        <charset val="136"/>
      </rPr>
      <t>身體虐待</t>
    </r>
    <phoneticPr fontId="2" type="noConversion"/>
  </si>
  <si>
    <r>
      <rPr>
        <sz val="16"/>
        <rFont val="標楷體"/>
        <family val="4"/>
        <charset val="136"/>
      </rPr>
      <t>兒童及少年保護執行概況</t>
    </r>
    <phoneticPr fontId="2" type="noConversion"/>
  </si>
  <si>
    <r>
      <rPr>
        <sz val="9"/>
        <rFont val="標楷體"/>
        <family val="4"/>
        <charset val="136"/>
      </rPr>
      <t>民國</t>
    </r>
    <r>
      <rPr>
        <sz val="9"/>
        <rFont val="Times New Roman"/>
        <family val="1"/>
      </rPr>
      <t>94</t>
    </r>
    <r>
      <rPr>
        <sz val="9"/>
        <rFont val="標楷體"/>
        <family val="4"/>
        <charset val="136"/>
      </rPr>
      <t>年</t>
    </r>
    <phoneticPr fontId="3" type="noConversion"/>
  </si>
  <si>
    <r>
      <rPr>
        <sz val="8"/>
        <rFont val="標楷體"/>
        <family val="4"/>
        <charset val="136"/>
      </rPr>
      <t>區域別</t>
    </r>
    <phoneticPr fontId="2" type="noConversion"/>
  </si>
  <si>
    <r>
      <rPr>
        <sz val="8"/>
        <rFont val="標楷體"/>
        <family val="4"/>
        <charset val="136"/>
      </rPr>
      <t>舉報個案件數按來源分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件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</si>
  <si>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保護專線</t>
    </r>
    <phoneticPr fontId="3" type="noConversion"/>
  </si>
  <si>
    <r>
      <rPr>
        <sz val="8"/>
        <rFont val="標楷體"/>
        <family val="4"/>
        <charset val="136"/>
      </rPr>
      <t>諮詢服務</t>
    </r>
    <phoneticPr fontId="3" type="noConversion"/>
  </si>
  <si>
    <r>
      <rPr>
        <sz val="8"/>
        <rFont val="標楷體"/>
        <family val="4"/>
        <charset val="136"/>
      </rPr>
      <t>受虐兒童少年人數按受虐者本身因素分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  (</t>
    </r>
    <r>
      <rPr>
        <sz val="8"/>
        <rFont val="標楷體"/>
        <family val="4"/>
        <charset val="136"/>
      </rPr>
      <t>複選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</si>
  <si>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受虐兒童少年人數按性別與年齡分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</si>
  <si>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受虐兒童少年人數按特殊族群分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</si>
  <si>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兒童少年受虐類型</t>
    </r>
    <r>
      <rPr>
        <sz val="8"/>
        <rFont val="Times New Roman"/>
        <family val="1"/>
      </rPr>
      <t xml:space="preserve">   (</t>
    </r>
    <r>
      <rPr>
        <sz val="8"/>
        <rFont val="標楷體"/>
        <family val="4"/>
        <charset val="136"/>
      </rPr>
      <t>複選</t>
    </r>
    <r>
      <rPr>
        <sz val="8"/>
        <rFont val="Times New Roman"/>
        <family val="1"/>
      </rPr>
      <t>)  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</si>
  <si>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保護處理安置情形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</si>
  <si>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施虐者人數按施虐者本身因素分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  (</t>
    </r>
    <r>
      <rPr>
        <sz val="8"/>
        <rFont val="標楷體"/>
        <family val="4"/>
        <charset val="136"/>
      </rPr>
      <t>複選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</si>
  <si>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施虐者人數按性別與身分分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</t>
    </r>
    <phoneticPr fontId="3" type="noConversion"/>
  </si>
  <si>
    <r>
      <rPr>
        <sz val="8"/>
        <rFont val="標楷體"/>
        <family val="4"/>
        <charset val="136"/>
      </rPr>
      <t>施虐者人數按特殊族群分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</si>
  <si>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施虐者人數按性別與教育程度分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</si>
  <si>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施虐者人數按性別與年齡分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</si>
  <si>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合計</t>
    </r>
    <phoneticPr fontId="2" type="noConversion"/>
  </si>
  <si>
    <r>
      <rPr>
        <sz val="9"/>
        <rFont val="標楷體"/>
        <family val="4"/>
        <charset val="136"/>
      </rPr>
      <t>父或母</t>
    </r>
    <phoneticPr fontId="2" type="noConversion"/>
  </si>
  <si>
    <r>
      <rPr>
        <sz val="9"/>
        <rFont val="標楷體"/>
        <family val="4"/>
        <charset val="136"/>
      </rPr>
      <t>親友</t>
    </r>
    <phoneticPr fontId="2" type="noConversion"/>
  </si>
  <si>
    <r>
      <rPr>
        <sz val="9"/>
        <rFont val="標楷體"/>
        <family val="4"/>
        <charset val="136"/>
      </rPr>
      <t>學校</t>
    </r>
    <phoneticPr fontId="2" type="noConversion"/>
  </si>
  <si>
    <r>
      <rPr>
        <sz val="9"/>
        <rFont val="標楷體"/>
        <family val="4"/>
        <charset val="136"/>
      </rPr>
      <t>醫院</t>
    </r>
    <phoneticPr fontId="2" type="noConversion"/>
  </si>
  <si>
    <r>
      <rPr>
        <sz val="9"/>
        <rFont val="標楷體"/>
        <family val="4"/>
        <charset val="136"/>
      </rPr>
      <t>檢警
單位</t>
    </r>
    <phoneticPr fontId="2" type="noConversion"/>
  </si>
  <si>
    <r>
      <rPr>
        <sz val="9"/>
        <rFont val="標楷體"/>
        <family val="4"/>
        <charset val="136"/>
      </rPr>
      <t>民間社福單位</t>
    </r>
    <r>
      <rPr>
        <sz val="9"/>
        <rFont val="Times New Roman"/>
        <family val="1"/>
      </rPr>
      <t>(</t>
    </r>
    <r>
      <rPr>
        <sz val="9"/>
        <rFont val="標楷體"/>
        <family val="4"/>
        <charset val="136"/>
      </rPr>
      <t>機構</t>
    </r>
    <r>
      <rPr>
        <sz val="9"/>
        <rFont val="Times New Roman"/>
        <family val="1"/>
      </rPr>
      <t>)</t>
    </r>
    <phoneticPr fontId="2" type="noConversion"/>
  </si>
  <si>
    <r>
      <rPr>
        <sz val="9"/>
        <rFont val="標楷體"/>
        <family val="4"/>
        <charset val="136"/>
      </rPr>
      <t>案主主動求助</t>
    </r>
    <phoneticPr fontId="2" type="noConversion"/>
  </si>
  <si>
    <r>
      <rPr>
        <sz val="9"/>
        <rFont val="標楷體"/>
        <family val="4"/>
        <charset val="136"/>
      </rPr>
      <t>鄰居及社會人士</t>
    </r>
    <phoneticPr fontId="2" type="noConversion"/>
  </si>
  <si>
    <r>
      <rPr>
        <sz val="9"/>
        <rFont val="標楷體"/>
        <family val="4"/>
        <charset val="136"/>
      </rPr>
      <t>其他</t>
    </r>
    <phoneticPr fontId="2" type="noConversion"/>
  </si>
  <si>
    <r>
      <rPr>
        <sz val="8"/>
        <rFont val="標楷體"/>
        <family val="4"/>
        <charset val="136"/>
      </rPr>
      <t>接案數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不含虛報數</t>
    </r>
    <r>
      <rPr>
        <sz val="8"/>
        <rFont val="Times New Roman"/>
        <family val="1"/>
      </rPr>
      <t xml:space="preserve"> )
(</t>
    </r>
    <r>
      <rPr>
        <sz val="8"/>
        <rFont val="標楷體"/>
        <family val="4"/>
        <charset val="136"/>
      </rPr>
      <t>件次</t>
    </r>
    <r>
      <rPr>
        <sz val="8"/>
        <rFont val="Times New Roman"/>
        <family val="1"/>
      </rPr>
      <t>)</t>
    </r>
    <phoneticPr fontId="3" type="noConversion"/>
  </si>
  <si>
    <r>
      <rPr>
        <sz val="8"/>
        <rFont val="標楷體"/>
        <family val="4"/>
        <charset val="136"/>
      </rPr>
      <t>不被期望下出生</t>
    </r>
    <phoneticPr fontId="2" type="noConversion"/>
  </si>
  <si>
    <r>
      <rPr>
        <sz val="8"/>
        <rFont val="標楷體"/>
        <family val="4"/>
        <charset val="136"/>
      </rPr>
      <t>偏差
行為</t>
    </r>
    <phoneticPr fontId="2" type="noConversion"/>
  </si>
  <si>
    <r>
      <rPr>
        <sz val="8"/>
        <rFont val="標楷體"/>
        <family val="4"/>
        <charset val="136"/>
      </rPr>
      <t>身心
障礙</t>
    </r>
    <phoneticPr fontId="2" type="noConversion"/>
  </si>
  <si>
    <r>
      <rPr>
        <sz val="8"/>
        <rFont val="標楷體"/>
        <family val="4"/>
        <charset val="136"/>
      </rPr>
      <t>發展
遲緩</t>
    </r>
    <phoneticPr fontId="2" type="noConversion"/>
  </si>
  <si>
    <r>
      <rPr>
        <sz val="8"/>
        <rFont val="標楷體"/>
        <family val="4"/>
        <charset val="136"/>
      </rPr>
      <t>過動</t>
    </r>
    <phoneticPr fontId="2" type="noConversion"/>
  </si>
  <si>
    <r>
      <rPr>
        <sz val="8"/>
        <rFont val="標楷體"/>
        <family val="4"/>
        <charset val="136"/>
      </rPr>
      <t>其他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請說明</t>
    </r>
    <r>
      <rPr>
        <sz val="8"/>
        <rFont val="Times New Roman"/>
        <family val="1"/>
      </rPr>
      <t>)</t>
    </r>
    <phoneticPr fontId="2" type="noConversion"/>
  </si>
  <si>
    <r>
      <t>0-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歲</t>
    </r>
    <phoneticPr fontId="2" type="noConversion"/>
  </si>
  <si>
    <r>
      <t>3-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6</t>
    </r>
    <r>
      <rPr>
        <sz val="8"/>
        <rFont val="標楷體"/>
        <family val="4"/>
        <charset val="136"/>
      </rPr>
      <t>歲</t>
    </r>
    <phoneticPr fontId="2" type="noConversion"/>
  </si>
  <si>
    <r>
      <t>6-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9</t>
    </r>
    <r>
      <rPr>
        <sz val="8"/>
        <rFont val="標楷體"/>
        <family val="4"/>
        <charset val="136"/>
      </rPr>
      <t>歲</t>
    </r>
    <phoneticPr fontId="2" type="noConversion"/>
  </si>
  <si>
    <r>
      <t>9-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12</t>
    </r>
    <r>
      <rPr>
        <sz val="8"/>
        <rFont val="標楷體"/>
        <family val="4"/>
        <charset val="136"/>
      </rPr>
      <t>歲</t>
    </r>
    <phoneticPr fontId="2" type="noConversion"/>
  </si>
  <si>
    <r>
      <t>12-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15</t>
    </r>
    <r>
      <rPr>
        <sz val="8"/>
        <rFont val="標楷體"/>
        <family val="4"/>
        <charset val="136"/>
      </rPr>
      <t>歲</t>
    </r>
    <phoneticPr fontId="2" type="noConversion"/>
  </si>
  <si>
    <r>
      <t>15-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18</t>
    </r>
    <r>
      <rPr>
        <sz val="8"/>
        <rFont val="標楷體"/>
        <family val="4"/>
        <charset val="136"/>
      </rPr>
      <t>歲</t>
    </r>
    <phoneticPr fontId="2" type="noConversion"/>
  </si>
  <si>
    <r>
      <rPr>
        <sz val="8"/>
        <rFont val="標楷體"/>
        <family val="4"/>
        <charset val="136"/>
      </rPr>
      <t>遺棄</t>
    </r>
    <phoneticPr fontId="2" type="noConversion"/>
  </si>
  <si>
    <r>
      <rPr>
        <sz val="8"/>
        <rFont val="標楷體"/>
        <family val="4"/>
        <charset val="136"/>
      </rPr>
      <t>身心虐待</t>
    </r>
    <phoneticPr fontId="2" type="noConversion"/>
  </si>
  <si>
    <r>
      <rPr>
        <sz val="8"/>
        <rFont val="標楷體"/>
        <family val="4"/>
        <charset val="136"/>
      </rPr>
      <t>其他</t>
    </r>
    <phoneticPr fontId="2" type="noConversion"/>
  </si>
  <si>
    <r>
      <rPr>
        <sz val="8"/>
        <rFont val="標楷體"/>
        <family val="4"/>
        <charset val="136"/>
      </rPr>
      <t>個案仍住家中</t>
    </r>
    <phoneticPr fontId="2" type="noConversion"/>
  </si>
  <si>
    <r>
      <rPr>
        <sz val="8"/>
        <rFont val="標楷體"/>
        <family val="4"/>
        <charset val="136"/>
      </rPr>
      <t>緊急安置</t>
    </r>
    <phoneticPr fontId="2" type="noConversion"/>
  </si>
  <si>
    <r>
      <rPr>
        <sz val="8"/>
        <rFont val="標楷體"/>
        <family val="4"/>
        <charset val="136"/>
      </rPr>
      <t>繼續安置</t>
    </r>
    <phoneticPr fontId="2" type="noConversion"/>
  </si>
  <si>
    <r>
      <rPr>
        <sz val="8"/>
        <rFont val="標楷體"/>
        <family val="4"/>
        <charset val="136"/>
      </rPr>
      <t>死亡</t>
    </r>
    <phoneticPr fontId="2" type="noConversion"/>
  </si>
  <si>
    <r>
      <rPr>
        <sz val="8"/>
        <rFont val="標楷體"/>
        <family val="4"/>
        <charset val="136"/>
      </rPr>
      <t>缺乏親職
教育知識</t>
    </r>
    <phoneticPr fontId="2" type="noConversion"/>
  </si>
  <si>
    <r>
      <rPr>
        <sz val="8"/>
        <rFont val="標楷體"/>
        <family val="4"/>
        <charset val="136"/>
      </rPr>
      <t>婚姻
失調</t>
    </r>
    <phoneticPr fontId="2" type="noConversion"/>
  </si>
  <si>
    <r>
      <rPr>
        <sz val="8"/>
        <rFont val="標楷體"/>
        <family val="4"/>
        <charset val="136"/>
      </rPr>
      <t>貧困</t>
    </r>
    <phoneticPr fontId="2" type="noConversion"/>
  </si>
  <si>
    <r>
      <rPr>
        <sz val="8"/>
        <rFont val="標楷體"/>
        <family val="4"/>
        <charset val="136"/>
      </rPr>
      <t>失業</t>
    </r>
    <phoneticPr fontId="2" type="noConversion"/>
  </si>
  <si>
    <r>
      <rPr>
        <sz val="8"/>
        <rFont val="標楷體"/>
        <family val="4"/>
        <charset val="136"/>
      </rPr>
      <t>酗酒、藥物濫用</t>
    </r>
    <phoneticPr fontId="2" type="noConversion"/>
  </si>
  <si>
    <r>
      <rPr>
        <sz val="8"/>
        <rFont val="標楷體"/>
        <family val="4"/>
        <charset val="136"/>
      </rPr>
      <t>精神疾病</t>
    </r>
    <phoneticPr fontId="2" type="noConversion"/>
  </si>
  <si>
    <r>
      <rPr>
        <sz val="8"/>
        <rFont val="標楷體"/>
        <family val="4"/>
        <charset val="136"/>
      </rPr>
      <t>人格違常</t>
    </r>
    <phoneticPr fontId="2" type="noConversion"/>
  </si>
  <si>
    <r>
      <rPr>
        <sz val="8"/>
        <rFont val="標楷體"/>
        <family val="4"/>
        <charset val="136"/>
      </rPr>
      <t>迷信</t>
    </r>
    <phoneticPr fontId="2" type="noConversion"/>
  </si>
  <si>
    <r>
      <rPr>
        <sz val="8"/>
        <rFont val="標楷體"/>
        <family val="4"/>
        <charset val="136"/>
      </rPr>
      <t>童年有
受虐經驗</t>
    </r>
    <phoneticPr fontId="2" type="noConversion"/>
  </si>
  <si>
    <r>
      <rPr>
        <sz val="8"/>
        <rFont val="標楷體"/>
        <family val="4"/>
        <charset val="136"/>
      </rPr>
      <t xml:space="preserve">其他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請說明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</si>
  <si>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父母</t>
    </r>
    <phoneticPr fontId="2" type="noConversion"/>
  </si>
  <si>
    <r>
      <rPr>
        <sz val="8"/>
        <rFont val="標楷體"/>
        <family val="4"/>
        <charset val="136"/>
      </rPr>
      <t>照顧者</t>
    </r>
    <phoneticPr fontId="2" type="noConversion"/>
  </si>
  <si>
    <r>
      <rPr>
        <sz val="8"/>
        <rFont val="標楷體"/>
        <family val="4"/>
        <charset val="136"/>
      </rPr>
      <t>親戚</t>
    </r>
    <phoneticPr fontId="2" type="noConversion"/>
  </si>
  <si>
    <r>
      <rPr>
        <sz val="8"/>
        <rFont val="標楷體"/>
        <family val="4"/>
        <charset val="136"/>
      </rPr>
      <t>機構</t>
    </r>
    <phoneticPr fontId="2" type="noConversion"/>
  </si>
  <si>
    <r>
      <rPr>
        <sz val="8"/>
        <rFont val="標楷體"/>
        <family val="4"/>
        <charset val="136"/>
      </rPr>
      <t>同居者</t>
    </r>
    <phoneticPr fontId="2" type="noConversion"/>
  </si>
  <si>
    <r>
      <rPr>
        <sz val="8"/>
        <rFont val="標楷體"/>
        <family val="4"/>
        <charset val="136"/>
      </rPr>
      <t>大專以上</t>
    </r>
    <phoneticPr fontId="2" type="noConversion"/>
  </si>
  <si>
    <r>
      <rPr>
        <sz val="8"/>
        <rFont val="標楷體"/>
        <family val="4"/>
        <charset val="136"/>
      </rPr>
      <t>高中、高職</t>
    </r>
    <phoneticPr fontId="2" type="noConversion"/>
  </si>
  <si>
    <r>
      <rPr>
        <sz val="8"/>
        <rFont val="標楷體"/>
        <family val="4"/>
        <charset val="136"/>
      </rPr>
      <t>國中</t>
    </r>
    <phoneticPr fontId="2" type="noConversion"/>
  </si>
  <si>
    <r>
      <rPr>
        <sz val="8"/>
        <rFont val="標楷體"/>
        <family val="4"/>
        <charset val="136"/>
      </rPr>
      <t>國小以下</t>
    </r>
    <phoneticPr fontId="2" type="noConversion"/>
  </si>
  <si>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20</t>
    </r>
    <r>
      <rPr>
        <sz val="8"/>
        <rFont val="標楷體"/>
        <family val="4"/>
        <charset val="136"/>
      </rPr>
      <t>歲</t>
    </r>
    <phoneticPr fontId="2" type="noConversion"/>
  </si>
  <si>
    <r>
      <t>20-29</t>
    </r>
    <r>
      <rPr>
        <sz val="8"/>
        <rFont val="標楷體"/>
        <family val="4"/>
        <charset val="136"/>
      </rPr>
      <t>歲</t>
    </r>
    <phoneticPr fontId="2" type="noConversion"/>
  </si>
  <si>
    <r>
      <t>30-39</t>
    </r>
    <r>
      <rPr>
        <sz val="8"/>
        <rFont val="標楷體"/>
        <family val="4"/>
        <charset val="136"/>
      </rPr>
      <t>歲</t>
    </r>
    <phoneticPr fontId="2" type="noConversion"/>
  </si>
  <si>
    <r>
      <t>40-49</t>
    </r>
    <r>
      <rPr>
        <sz val="8"/>
        <rFont val="標楷體"/>
        <family val="4"/>
        <charset val="136"/>
      </rPr>
      <t>歲</t>
    </r>
    <phoneticPr fontId="2" type="noConversion"/>
  </si>
  <si>
    <r>
      <t>50-59</t>
    </r>
    <r>
      <rPr>
        <sz val="8"/>
        <rFont val="標楷體"/>
        <family val="4"/>
        <charset val="136"/>
      </rPr>
      <t>歲</t>
    </r>
    <phoneticPr fontId="2" type="noConversion"/>
  </si>
  <si>
    <r>
      <t>60</t>
    </r>
    <r>
      <rPr>
        <sz val="8"/>
        <rFont val="標楷體"/>
        <family val="4"/>
        <charset val="136"/>
      </rPr>
      <t>歲以上</t>
    </r>
    <phoneticPr fontId="2" type="noConversion"/>
  </si>
  <si>
    <r>
      <rPr>
        <sz val="9"/>
        <rFont val="標楷體"/>
        <family val="4"/>
        <charset val="136"/>
      </rPr>
      <t>民國</t>
    </r>
    <r>
      <rPr>
        <sz val="9"/>
        <rFont val="Times New Roman"/>
        <family val="1"/>
      </rPr>
      <t>95</t>
    </r>
    <r>
      <rPr>
        <sz val="9"/>
        <rFont val="標楷體"/>
        <family val="4"/>
        <charset val="136"/>
      </rPr>
      <t>年</t>
    </r>
    <phoneticPr fontId="3" type="noConversion"/>
  </si>
  <si>
    <r>
      <rPr>
        <sz val="8"/>
        <rFont val="標楷體"/>
        <family val="4"/>
        <charset val="136"/>
      </rPr>
      <t>通報來源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件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</si>
  <si>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通報方式</t>
    </r>
    <phoneticPr fontId="3" type="noConversion"/>
  </si>
  <si>
    <r>
      <rPr>
        <sz val="8"/>
        <rFont val="標楷體"/>
        <family val="4"/>
        <charset val="136"/>
      </rPr>
      <t>家庭處遇</t>
    </r>
    <phoneticPr fontId="2" type="noConversion"/>
  </si>
  <si>
    <r>
      <rPr>
        <sz val="8"/>
        <rFont val="標楷體"/>
        <family val="4"/>
        <charset val="136"/>
      </rPr>
      <t>受虐兒童少年人數按性別與年齡分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</t>
    </r>
    <phoneticPr fontId="3" type="noConversion"/>
  </si>
  <si>
    <r>
      <rPr>
        <sz val="8"/>
        <rFont val="標楷體"/>
        <family val="4"/>
        <charset val="136"/>
      </rPr>
      <t>受虐者父母國籍別</t>
    </r>
    <phoneticPr fontId="2" type="noConversion"/>
  </si>
  <si>
    <r>
      <rPr>
        <sz val="8"/>
        <rFont val="標楷體"/>
        <family val="4"/>
        <charset val="136"/>
      </rPr>
      <t>責任通報</t>
    </r>
    <phoneticPr fontId="2" type="noConversion"/>
  </si>
  <si>
    <r>
      <rPr>
        <sz val="8"/>
        <rFont val="標楷體"/>
        <family val="4"/>
        <charset val="136"/>
      </rPr>
      <t>一般通報</t>
    </r>
    <phoneticPr fontId="2" type="noConversion"/>
  </si>
  <si>
    <r>
      <rPr>
        <sz val="8"/>
        <rFont val="標楷體"/>
        <family val="4"/>
        <charset val="136"/>
      </rPr>
      <t>通報個案數
（不含虛報數）</t>
    </r>
    <phoneticPr fontId="3" type="noConversion"/>
  </si>
  <si>
    <r>
      <rPr>
        <sz val="8"/>
        <rFont val="標楷體"/>
        <family val="4"/>
        <charset val="136"/>
      </rPr>
      <t>虛報數</t>
    </r>
    <phoneticPr fontId="3" type="noConversion"/>
  </si>
  <si>
    <r>
      <rPr>
        <sz val="8"/>
        <rFont val="標楷體"/>
        <family val="4"/>
        <charset val="136"/>
      </rPr>
      <t xml:space="preserve">個案數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戶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</si>
  <si>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 xml:space="preserve">家庭功
能評估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案次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</si>
  <si>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 xml:space="preserve">安全及
安置評估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案次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</si>
  <si>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 xml:space="preserve">親職
教育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</si>
  <si>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 xml:space="preserve">心理
輔導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</si>
  <si>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 xml:space="preserve">精神
治療
</t>
    </r>
    <r>
      <rPr>
        <sz val="8"/>
        <rFont val="Times New Roman"/>
        <family val="1"/>
      </rPr>
      <t xml:space="preserve"> 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</si>
  <si>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戒癮
治療</t>
    </r>
    <r>
      <rPr>
        <sz val="8"/>
        <rFont val="Times New Roman"/>
        <family val="1"/>
      </rPr>
      <t xml:space="preserve"> 
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</si>
  <si>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 xml:space="preserve">家庭扶助及福利服務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案次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</si>
  <si>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電話
諮詢</t>
    </r>
    <r>
      <rPr>
        <sz val="8"/>
        <rFont val="Times New Roman"/>
        <family val="1"/>
      </rPr>
      <t xml:space="preserve"> 
(</t>
    </r>
    <r>
      <rPr>
        <sz val="8"/>
        <rFont val="標楷體"/>
        <family val="4"/>
        <charset val="136"/>
      </rPr>
      <t>案次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</si>
  <si>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 xml:space="preserve">家庭
訪視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案次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</si>
  <si>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 xml:space="preserve">團體
輔導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</si>
  <si>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其他
（不詳）</t>
    </r>
    <phoneticPr fontId="2" type="noConversion"/>
  </si>
  <si>
    <r>
      <rPr>
        <sz val="8"/>
        <rFont val="標楷體"/>
        <family val="4"/>
        <charset val="136"/>
      </rPr>
      <t>合計</t>
    </r>
    <phoneticPr fontId="2" type="noConversion"/>
  </si>
  <si>
    <r>
      <t>0-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歲</t>
    </r>
    <phoneticPr fontId="2" type="noConversion"/>
  </si>
  <si>
    <r>
      <t>3-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6</t>
    </r>
    <r>
      <rPr>
        <sz val="8"/>
        <rFont val="標楷體"/>
        <family val="4"/>
        <charset val="136"/>
      </rPr>
      <t>歲</t>
    </r>
    <phoneticPr fontId="2" type="noConversion"/>
  </si>
  <si>
    <r>
      <t>6-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9</t>
    </r>
    <r>
      <rPr>
        <sz val="8"/>
        <rFont val="標楷體"/>
        <family val="4"/>
        <charset val="136"/>
      </rPr>
      <t>歲</t>
    </r>
    <phoneticPr fontId="2" type="noConversion"/>
  </si>
  <si>
    <r>
      <t>9-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12</t>
    </r>
    <r>
      <rPr>
        <sz val="8"/>
        <rFont val="標楷體"/>
        <family val="4"/>
        <charset val="136"/>
      </rPr>
      <t>歲</t>
    </r>
    <phoneticPr fontId="2" type="noConversion"/>
  </si>
  <si>
    <r>
      <t>12-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15</t>
    </r>
    <r>
      <rPr>
        <sz val="8"/>
        <rFont val="標楷體"/>
        <family val="4"/>
        <charset val="136"/>
      </rPr>
      <t>歲</t>
    </r>
    <phoneticPr fontId="2" type="noConversion"/>
  </si>
  <si>
    <r>
      <t>15-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18</t>
    </r>
    <r>
      <rPr>
        <sz val="8"/>
        <rFont val="標楷體"/>
        <family val="4"/>
        <charset val="136"/>
      </rPr>
      <t>歲</t>
    </r>
    <phoneticPr fontId="2" type="noConversion"/>
  </si>
  <si>
    <r>
      <rPr>
        <sz val="8"/>
        <rFont val="標楷體"/>
        <family val="4"/>
        <charset val="136"/>
      </rPr>
      <t>遺棄</t>
    </r>
    <phoneticPr fontId="2" type="noConversion"/>
  </si>
  <si>
    <r>
      <rPr>
        <sz val="8"/>
        <rFont val="標楷體"/>
        <family val="4"/>
        <charset val="136"/>
      </rPr>
      <t>身心虐待</t>
    </r>
    <phoneticPr fontId="2" type="noConversion"/>
  </si>
  <si>
    <r>
      <rPr>
        <sz val="8"/>
        <rFont val="標楷體"/>
        <family val="4"/>
        <charset val="136"/>
      </rPr>
      <t>其他</t>
    </r>
    <phoneticPr fontId="2" type="noConversion"/>
  </si>
  <si>
    <r>
      <rPr>
        <sz val="8"/>
        <rFont val="標楷體"/>
        <family val="4"/>
        <charset val="136"/>
      </rPr>
      <t>個案仍住家中</t>
    </r>
    <phoneticPr fontId="2" type="noConversion"/>
  </si>
  <si>
    <r>
      <rPr>
        <sz val="8"/>
        <rFont val="標楷體"/>
        <family val="4"/>
        <charset val="136"/>
      </rPr>
      <t>緊急安置</t>
    </r>
    <phoneticPr fontId="2" type="noConversion"/>
  </si>
  <si>
    <r>
      <rPr>
        <sz val="8"/>
        <rFont val="標楷體"/>
        <family val="4"/>
        <charset val="136"/>
      </rPr>
      <t>繼續安置</t>
    </r>
    <phoneticPr fontId="2" type="noConversion"/>
  </si>
  <si>
    <r>
      <rPr>
        <sz val="8"/>
        <rFont val="標楷體"/>
        <family val="4"/>
        <charset val="136"/>
      </rPr>
      <t>死亡</t>
    </r>
    <phoneticPr fontId="2" type="noConversion"/>
  </si>
  <si>
    <r>
      <rPr>
        <sz val="8"/>
        <rFont val="標楷體"/>
        <family val="4"/>
        <charset val="136"/>
      </rPr>
      <t>缺乏親職教育知識</t>
    </r>
    <phoneticPr fontId="2" type="noConversion"/>
  </si>
  <si>
    <r>
      <rPr>
        <sz val="8"/>
        <rFont val="標楷體"/>
        <family val="4"/>
        <charset val="136"/>
      </rPr>
      <t>婚姻失調</t>
    </r>
    <phoneticPr fontId="2" type="noConversion"/>
  </si>
  <si>
    <r>
      <rPr>
        <sz val="8"/>
        <rFont val="標楷體"/>
        <family val="4"/>
        <charset val="136"/>
      </rPr>
      <t>貧困</t>
    </r>
    <phoneticPr fontId="2" type="noConversion"/>
  </si>
  <si>
    <r>
      <rPr>
        <sz val="8"/>
        <rFont val="標楷體"/>
        <family val="4"/>
        <charset val="136"/>
      </rPr>
      <t>失業</t>
    </r>
    <phoneticPr fontId="2" type="noConversion"/>
  </si>
  <si>
    <r>
      <rPr>
        <sz val="8"/>
        <rFont val="標楷體"/>
        <family val="4"/>
        <charset val="136"/>
      </rPr>
      <t>酗酒、藥物濫用</t>
    </r>
    <phoneticPr fontId="2" type="noConversion"/>
  </si>
  <si>
    <r>
      <rPr>
        <sz val="8"/>
        <rFont val="標楷體"/>
        <family val="4"/>
        <charset val="136"/>
      </rPr>
      <t>精神疾病</t>
    </r>
    <phoneticPr fontId="2" type="noConversion"/>
  </si>
  <si>
    <r>
      <rPr>
        <sz val="8"/>
        <rFont val="標楷體"/>
        <family val="4"/>
        <charset val="136"/>
      </rPr>
      <t>人格違常</t>
    </r>
    <phoneticPr fontId="2" type="noConversion"/>
  </si>
  <si>
    <r>
      <rPr>
        <sz val="8"/>
        <rFont val="標楷體"/>
        <family val="4"/>
        <charset val="136"/>
      </rPr>
      <t>迷信</t>
    </r>
    <phoneticPr fontId="2" type="noConversion"/>
  </si>
  <si>
    <r>
      <rPr>
        <sz val="8"/>
        <rFont val="標楷體"/>
        <family val="4"/>
        <charset val="136"/>
      </rPr>
      <t>童年有受虐經驗</t>
    </r>
    <phoneticPr fontId="2" type="noConversion"/>
  </si>
  <si>
    <r>
      <rPr>
        <sz val="8"/>
        <rFont val="標楷體"/>
        <family val="4"/>
        <charset val="136"/>
      </rPr>
      <t xml:space="preserve">其他
</t>
    </r>
    <r>
      <rPr>
        <sz val="6"/>
        <rFont val="Times New Roman"/>
        <family val="1"/>
      </rPr>
      <t>(</t>
    </r>
    <r>
      <rPr>
        <sz val="6"/>
        <rFont val="標楷體"/>
        <family val="4"/>
        <charset val="136"/>
      </rPr>
      <t>請說明</t>
    </r>
    <r>
      <rPr>
        <sz val="6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</si>
  <si>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父母</t>
    </r>
    <phoneticPr fontId="2" type="noConversion"/>
  </si>
  <si>
    <r>
      <rPr>
        <sz val="8"/>
        <rFont val="標楷體"/>
        <family val="4"/>
        <charset val="136"/>
      </rPr>
      <t>照顧者</t>
    </r>
    <phoneticPr fontId="2" type="noConversion"/>
  </si>
  <si>
    <r>
      <rPr>
        <sz val="8"/>
        <rFont val="標楷體"/>
        <family val="4"/>
        <charset val="136"/>
      </rPr>
      <t>親戚</t>
    </r>
    <phoneticPr fontId="2" type="noConversion"/>
  </si>
  <si>
    <r>
      <rPr>
        <sz val="8"/>
        <rFont val="標楷體"/>
        <family val="4"/>
        <charset val="136"/>
      </rPr>
      <t>機構</t>
    </r>
    <phoneticPr fontId="2" type="noConversion"/>
  </si>
  <si>
    <r>
      <rPr>
        <sz val="8"/>
        <rFont val="標楷體"/>
        <family val="4"/>
        <charset val="136"/>
      </rPr>
      <t>同居者</t>
    </r>
    <phoneticPr fontId="2" type="noConversion"/>
  </si>
  <si>
    <r>
      <rPr>
        <sz val="8"/>
        <rFont val="標楷體"/>
        <family val="4"/>
        <charset val="136"/>
      </rPr>
      <t>大專以上</t>
    </r>
    <phoneticPr fontId="2" type="noConversion"/>
  </si>
  <si>
    <r>
      <rPr>
        <sz val="8"/>
        <rFont val="標楷體"/>
        <family val="4"/>
        <charset val="136"/>
      </rPr>
      <t>高中、高職</t>
    </r>
    <phoneticPr fontId="2" type="noConversion"/>
  </si>
  <si>
    <r>
      <rPr>
        <sz val="8"/>
        <rFont val="標楷體"/>
        <family val="4"/>
        <charset val="136"/>
      </rPr>
      <t>國中</t>
    </r>
    <phoneticPr fontId="2" type="noConversion"/>
  </si>
  <si>
    <r>
      <rPr>
        <sz val="8"/>
        <rFont val="標楷體"/>
        <family val="4"/>
        <charset val="136"/>
      </rPr>
      <t>國小以下</t>
    </r>
    <phoneticPr fontId="2" type="noConversion"/>
  </si>
  <si>
    <r>
      <rPr>
        <sz val="8"/>
        <rFont val="標楷體"/>
        <family val="4"/>
        <charset val="136"/>
      </rPr>
      <t>合計</t>
    </r>
    <phoneticPr fontId="3" type="noConversion"/>
  </si>
  <si>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20</t>
    </r>
    <r>
      <rPr>
        <sz val="8"/>
        <rFont val="標楷體"/>
        <family val="4"/>
        <charset val="136"/>
      </rPr>
      <t>歲</t>
    </r>
    <phoneticPr fontId="2" type="noConversion"/>
  </si>
  <si>
    <r>
      <t>20-29</t>
    </r>
    <r>
      <rPr>
        <sz val="8"/>
        <rFont val="標楷體"/>
        <family val="4"/>
        <charset val="136"/>
      </rPr>
      <t>歲</t>
    </r>
    <phoneticPr fontId="2" type="noConversion"/>
  </si>
  <si>
    <r>
      <t>30-39</t>
    </r>
    <r>
      <rPr>
        <sz val="8"/>
        <rFont val="標楷體"/>
        <family val="4"/>
        <charset val="136"/>
      </rPr>
      <t>歲</t>
    </r>
    <phoneticPr fontId="2" type="noConversion"/>
  </si>
  <si>
    <r>
      <t>40-49</t>
    </r>
    <r>
      <rPr>
        <sz val="8"/>
        <rFont val="標楷體"/>
        <family val="4"/>
        <charset val="136"/>
      </rPr>
      <t>歲</t>
    </r>
    <phoneticPr fontId="2" type="noConversion"/>
  </si>
  <si>
    <r>
      <t>50-59</t>
    </r>
    <r>
      <rPr>
        <sz val="8"/>
        <rFont val="標楷體"/>
        <family val="4"/>
        <charset val="136"/>
      </rPr>
      <t>歲</t>
    </r>
    <phoneticPr fontId="2" type="noConversion"/>
  </si>
  <si>
    <r>
      <t>60</t>
    </r>
    <r>
      <rPr>
        <sz val="8"/>
        <rFont val="標楷體"/>
        <family val="4"/>
        <charset val="136"/>
      </rPr>
      <t>歲以上</t>
    </r>
    <phoneticPr fontId="2" type="noConversion"/>
  </si>
  <si>
    <r>
      <rPr>
        <sz val="8"/>
        <rFont val="標楷體"/>
        <family val="4"/>
        <charset val="136"/>
      </rPr>
      <t>醫事</t>
    </r>
    <phoneticPr fontId="2" type="noConversion"/>
  </si>
  <si>
    <r>
      <rPr>
        <sz val="8"/>
        <rFont val="標楷體"/>
        <family val="4"/>
        <charset val="136"/>
      </rPr>
      <t>親友</t>
    </r>
    <phoneticPr fontId="2" type="noConversion"/>
  </si>
  <si>
    <r>
      <rPr>
        <sz val="8"/>
        <rFont val="標楷體"/>
        <family val="4"/>
        <charset val="136"/>
      </rPr>
      <t>鄰居及社會人士</t>
    </r>
    <phoneticPr fontId="2" type="noConversion"/>
  </si>
  <si>
    <r>
      <rPr>
        <sz val="8"/>
        <rFont val="標楷體"/>
        <family val="4"/>
        <charset val="136"/>
      </rPr>
      <t>越南</t>
    </r>
    <phoneticPr fontId="2" type="noConversion"/>
  </si>
  <si>
    <r>
      <rPr>
        <sz val="8"/>
        <rFont val="標楷體"/>
        <family val="4"/>
        <charset val="136"/>
      </rPr>
      <t>柬埔寨</t>
    </r>
    <phoneticPr fontId="2" type="noConversion"/>
  </si>
  <si>
    <r>
      <rPr>
        <sz val="8"/>
        <rFont val="標楷體"/>
        <family val="4"/>
        <charset val="136"/>
      </rPr>
      <t>泰國</t>
    </r>
    <phoneticPr fontId="2" type="noConversion"/>
  </si>
  <si>
    <r>
      <rPr>
        <sz val="8"/>
        <rFont val="標楷體"/>
        <family val="4"/>
        <charset val="136"/>
      </rPr>
      <t>菲律賓</t>
    </r>
    <phoneticPr fontId="2" type="noConversion"/>
  </si>
  <si>
    <r>
      <rPr>
        <sz val="8"/>
        <rFont val="標楷體"/>
        <family val="4"/>
        <charset val="136"/>
      </rPr>
      <t>印尼</t>
    </r>
    <phoneticPr fontId="2" type="noConversion"/>
  </si>
  <si>
    <r>
      <rPr>
        <sz val="8"/>
        <rFont val="標楷體"/>
        <family val="4"/>
        <charset val="136"/>
      </rPr>
      <t>其他</t>
    </r>
    <phoneticPr fontId="2" type="noConversion"/>
  </si>
  <si>
    <r>
      <rPr>
        <sz val="8"/>
        <rFont val="標楷體"/>
        <family val="4"/>
        <charset val="136"/>
      </rPr>
      <t>計</t>
    </r>
    <phoneticPr fontId="3" type="noConversion"/>
  </si>
  <si>
    <r>
      <rPr>
        <sz val="8"/>
        <rFont val="標楷體"/>
        <family val="4"/>
        <charset val="136"/>
      </rPr>
      <t>男</t>
    </r>
    <phoneticPr fontId="2" type="noConversion"/>
  </si>
  <si>
    <r>
      <rPr>
        <sz val="8"/>
        <rFont val="標楷體"/>
        <family val="4"/>
        <charset val="136"/>
      </rPr>
      <t>女</t>
    </r>
    <phoneticPr fontId="2" type="noConversion"/>
  </si>
  <si>
    <r>
      <rPr>
        <sz val="8"/>
        <rFont val="標楷體"/>
        <family val="4"/>
        <charset val="136"/>
      </rPr>
      <t>一般</t>
    </r>
    <phoneticPr fontId="2" type="noConversion"/>
  </si>
  <si>
    <r>
      <rPr>
        <sz val="8"/>
        <rFont val="標楷體"/>
        <family val="4"/>
        <charset val="136"/>
      </rPr>
      <t>原住民</t>
    </r>
    <phoneticPr fontId="2" type="noConversion"/>
  </si>
  <si>
    <r>
      <rPr>
        <sz val="8"/>
        <rFont val="標楷體"/>
        <family val="4"/>
        <charset val="136"/>
      </rPr>
      <t>身體虐待</t>
    </r>
    <phoneticPr fontId="2" type="noConversion"/>
  </si>
  <si>
    <r>
      <rPr>
        <sz val="8"/>
        <rFont val="標楷體"/>
        <family val="4"/>
        <charset val="136"/>
      </rPr>
      <t>精神虐待</t>
    </r>
    <phoneticPr fontId="2" type="noConversion"/>
  </si>
  <si>
    <r>
      <rPr>
        <sz val="8"/>
        <rFont val="標楷體"/>
        <family val="4"/>
        <charset val="136"/>
      </rPr>
      <t>性虐待</t>
    </r>
    <phoneticPr fontId="2" type="noConversion"/>
  </si>
  <si>
    <r>
      <rPr>
        <sz val="8"/>
        <rFont val="標楷體"/>
        <family val="4"/>
        <charset val="136"/>
      </rPr>
      <t>疏忽</t>
    </r>
    <phoneticPr fontId="2" type="noConversion"/>
  </si>
  <si>
    <r>
      <rPr>
        <sz val="8"/>
        <rFont val="標楷體"/>
        <family val="4"/>
        <charset val="136"/>
      </rPr>
      <t>親屬寄養</t>
    </r>
    <phoneticPr fontId="2" type="noConversion"/>
  </si>
  <si>
    <r>
      <rPr>
        <sz val="8"/>
        <rFont val="標楷體"/>
        <family val="4"/>
        <charset val="136"/>
      </rPr>
      <t>家庭寄養</t>
    </r>
    <phoneticPr fontId="2" type="noConversion"/>
  </si>
  <si>
    <r>
      <rPr>
        <sz val="8"/>
        <rFont val="標楷體"/>
        <family val="4"/>
        <charset val="136"/>
      </rPr>
      <t>機構安置</t>
    </r>
    <phoneticPr fontId="2" type="noConversion"/>
  </si>
  <si>
    <r>
      <rPr>
        <sz val="8"/>
        <rFont val="標楷體"/>
        <family val="4"/>
        <charset val="136"/>
      </rPr>
      <t>寄養安置</t>
    </r>
    <phoneticPr fontId="2" type="noConversion"/>
  </si>
  <si>
    <r>
      <rPr>
        <sz val="8"/>
        <rFont val="標楷體"/>
        <family val="4"/>
        <charset val="136"/>
      </rPr>
      <t>父</t>
    </r>
    <phoneticPr fontId="2" type="noConversion"/>
  </si>
  <si>
    <r>
      <rPr>
        <sz val="8"/>
        <rFont val="標楷體"/>
        <family val="4"/>
        <charset val="136"/>
      </rPr>
      <t>計</t>
    </r>
    <phoneticPr fontId="3" type="noConversion"/>
  </si>
  <si>
    <r>
      <rPr>
        <sz val="8"/>
        <rFont val="標楷體"/>
        <family val="4"/>
        <charset val="136"/>
      </rPr>
      <t>男</t>
    </r>
    <phoneticPr fontId="2" type="noConversion"/>
  </si>
  <si>
    <r>
      <rPr>
        <sz val="8"/>
        <rFont val="標楷體"/>
        <family val="4"/>
        <charset val="136"/>
      </rPr>
      <t>女</t>
    </r>
    <phoneticPr fontId="2" type="noConversion"/>
  </si>
  <si>
    <r>
      <rPr>
        <sz val="8"/>
        <rFont val="標楷體"/>
        <family val="4"/>
        <charset val="136"/>
      </rPr>
      <t>新竹縣</t>
    </r>
    <phoneticPr fontId="2" type="noConversion"/>
  </si>
  <si>
    <r>
      <rPr>
        <sz val="8"/>
        <rFont val="標楷體"/>
        <family val="4"/>
        <charset val="136"/>
      </rPr>
      <t>花蓮縣</t>
    </r>
    <phoneticPr fontId="2" type="noConversion"/>
  </si>
  <si>
    <r>
      <rPr>
        <sz val="9"/>
        <rFont val="標楷體"/>
        <family val="4"/>
        <charset val="136"/>
      </rPr>
      <t>民國</t>
    </r>
    <r>
      <rPr>
        <sz val="9"/>
        <rFont val="Times New Roman"/>
        <family val="1"/>
      </rPr>
      <t>96</t>
    </r>
    <r>
      <rPr>
        <sz val="9"/>
        <rFont val="標楷體"/>
        <family val="4"/>
        <charset val="136"/>
      </rPr>
      <t>年</t>
    </r>
    <phoneticPr fontId="3" type="noConversion"/>
  </si>
  <si>
    <r>
      <rPr>
        <sz val="8"/>
        <rFont val="標楷體"/>
        <family val="4"/>
        <charset val="136"/>
      </rPr>
      <t>通報方式</t>
    </r>
    <phoneticPr fontId="3" type="noConversion"/>
  </si>
  <si>
    <r>
      <rPr>
        <sz val="8"/>
        <rFont val="標楷體"/>
        <family val="4"/>
        <charset val="136"/>
      </rPr>
      <t>家庭處遇</t>
    </r>
    <phoneticPr fontId="2" type="noConversion"/>
  </si>
  <si>
    <r>
      <rPr>
        <sz val="8"/>
        <rFont val="標楷體"/>
        <family val="4"/>
        <charset val="136"/>
      </rPr>
      <t>受虐兒童少年人數按特殊族群分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</si>
  <si>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施虐者人數按施虐者本身因素分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  (</t>
    </r>
    <r>
      <rPr>
        <sz val="8"/>
        <rFont val="標楷體"/>
        <family val="4"/>
        <charset val="136"/>
      </rPr>
      <t>複選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</si>
  <si>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施虐者人數按特殊族群分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</si>
  <si>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一般通報</t>
    </r>
    <phoneticPr fontId="2" type="noConversion"/>
  </si>
  <si>
    <r>
      <rPr>
        <sz val="8"/>
        <rFont val="標楷體"/>
        <family val="4"/>
        <charset val="136"/>
      </rPr>
      <t>其他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請說明</t>
    </r>
    <r>
      <rPr>
        <sz val="8"/>
        <rFont val="Times New Roman"/>
        <family val="1"/>
      </rPr>
      <t>)</t>
    </r>
    <phoneticPr fontId="2" type="noConversion"/>
  </si>
  <si>
    <r>
      <rPr>
        <sz val="9"/>
        <rFont val="標楷體"/>
        <family val="4"/>
        <charset val="136"/>
      </rPr>
      <t>民國</t>
    </r>
    <r>
      <rPr>
        <sz val="9"/>
        <rFont val="Times New Roman"/>
        <family val="1"/>
      </rPr>
      <t>97</t>
    </r>
    <r>
      <rPr>
        <sz val="9"/>
        <rFont val="標楷體"/>
        <family val="4"/>
        <charset val="136"/>
      </rPr>
      <t>年</t>
    </r>
    <phoneticPr fontId="3" type="noConversion"/>
  </si>
  <si>
    <r>
      <rPr>
        <sz val="8"/>
        <rFont val="標楷體"/>
        <family val="4"/>
        <charset val="136"/>
      </rPr>
      <t>婚姻
失調</t>
    </r>
    <phoneticPr fontId="2" type="noConversion"/>
  </si>
  <si>
    <r>
      <rPr>
        <sz val="8"/>
        <rFont val="標楷體"/>
        <family val="4"/>
        <charset val="136"/>
      </rPr>
      <t xml:space="preserve">其他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請說明</t>
    </r>
    <r>
      <rPr>
        <sz val="8"/>
        <rFont val="Times New Roman"/>
        <family val="1"/>
      </rPr>
      <t>)</t>
    </r>
    <phoneticPr fontId="2" type="noConversion"/>
  </si>
  <si>
    <r>
      <rPr>
        <sz val="9"/>
        <rFont val="標楷體"/>
        <family val="4"/>
        <charset val="136"/>
      </rPr>
      <t>民國</t>
    </r>
    <r>
      <rPr>
        <sz val="9"/>
        <rFont val="Times New Roman"/>
        <family val="1"/>
      </rPr>
      <t>98</t>
    </r>
    <r>
      <rPr>
        <sz val="9"/>
        <rFont val="標楷體"/>
        <family val="4"/>
        <charset val="136"/>
      </rPr>
      <t>年</t>
    </r>
    <phoneticPr fontId="3" type="noConversion"/>
  </si>
  <si>
    <r>
      <rPr>
        <sz val="8"/>
        <rFont val="標楷體"/>
        <family val="4"/>
        <charset val="136"/>
      </rPr>
      <t>個案人數</t>
    </r>
    <phoneticPr fontId="2" type="noConversion"/>
  </si>
  <si>
    <r>
      <rPr>
        <sz val="8"/>
        <rFont val="標楷體"/>
        <family val="4"/>
        <charset val="136"/>
      </rPr>
      <t>受理案件人數</t>
    </r>
    <phoneticPr fontId="2" type="noConversion"/>
  </si>
  <si>
    <r>
      <rPr>
        <sz val="8"/>
        <rFont val="標楷體"/>
        <family val="4"/>
        <charset val="136"/>
      </rPr>
      <t>本國籍</t>
    </r>
    <phoneticPr fontId="3" type="noConversion"/>
  </si>
  <si>
    <r>
      <rPr>
        <sz val="8"/>
        <rFont val="標楷體"/>
        <family val="4"/>
        <charset val="136"/>
      </rPr>
      <t>計</t>
    </r>
    <phoneticPr fontId="2" type="noConversion"/>
  </si>
  <si>
    <r>
      <rPr>
        <sz val="8"/>
        <rFont val="標楷體"/>
        <family val="4"/>
        <charset val="136"/>
      </rPr>
      <t>花蓮縣</t>
    </r>
    <phoneticPr fontId="3" type="noConversion"/>
  </si>
  <si>
    <r>
      <rPr>
        <sz val="8"/>
        <rFont val="標楷體"/>
        <family val="4"/>
        <charset val="136"/>
      </rPr>
      <t>金門縣</t>
    </r>
    <phoneticPr fontId="3" type="noConversion"/>
  </si>
  <si>
    <r>
      <rPr>
        <sz val="9"/>
        <rFont val="標楷體"/>
        <family val="4"/>
        <charset val="136"/>
      </rPr>
      <t>民國</t>
    </r>
    <r>
      <rPr>
        <sz val="9"/>
        <rFont val="Times New Roman"/>
        <family val="1"/>
      </rPr>
      <t>99</t>
    </r>
    <r>
      <rPr>
        <sz val="9"/>
        <rFont val="標楷體"/>
        <family val="4"/>
        <charset val="136"/>
      </rPr>
      <t>年</t>
    </r>
    <phoneticPr fontId="3" type="noConversion"/>
  </si>
  <si>
    <r>
      <rPr>
        <sz val="9"/>
        <rFont val="標楷體"/>
        <family val="4"/>
        <charset val="136"/>
      </rPr>
      <t>民國</t>
    </r>
    <r>
      <rPr>
        <sz val="9"/>
        <rFont val="Times New Roman"/>
        <family val="1"/>
      </rPr>
      <t>100</t>
    </r>
    <r>
      <rPr>
        <sz val="9"/>
        <rFont val="標楷體"/>
        <family val="4"/>
        <charset val="136"/>
      </rPr>
      <t>年</t>
    </r>
    <phoneticPr fontId="3" type="noConversion"/>
  </si>
  <si>
    <r>
      <rPr>
        <sz val="8"/>
        <rFont val="標楷體"/>
        <family val="4"/>
        <charset val="136"/>
      </rPr>
      <t>其他</t>
    </r>
    <phoneticPr fontId="3" type="noConversion"/>
  </si>
  <si>
    <r>
      <rPr>
        <sz val="8"/>
        <rFont val="標楷體"/>
        <family val="4"/>
        <charset val="136"/>
      </rPr>
      <t>醫事
人員</t>
    </r>
    <phoneticPr fontId="2" type="noConversion"/>
  </si>
  <si>
    <r>
      <rPr>
        <sz val="9"/>
        <rFont val="標楷體"/>
        <family val="4"/>
        <charset val="136"/>
      </rPr>
      <t>民國</t>
    </r>
    <r>
      <rPr>
        <sz val="9"/>
        <rFont val="Times New Roman"/>
        <family val="1"/>
      </rPr>
      <t>101</t>
    </r>
    <r>
      <rPr>
        <sz val="9"/>
        <rFont val="標楷體"/>
        <family val="4"/>
        <charset val="136"/>
      </rPr>
      <t>年</t>
    </r>
    <phoneticPr fontId="3" type="noConversion"/>
  </si>
  <si>
    <r>
      <rPr>
        <sz val="9"/>
        <rFont val="標楷體"/>
        <family val="4"/>
        <charset val="136"/>
      </rPr>
      <t>民國</t>
    </r>
    <r>
      <rPr>
        <sz val="9"/>
        <rFont val="Times New Roman"/>
        <family val="1"/>
      </rPr>
      <t>102</t>
    </r>
    <r>
      <rPr>
        <sz val="9"/>
        <rFont val="標楷體"/>
        <family val="4"/>
        <charset val="136"/>
      </rPr>
      <t>年</t>
    </r>
    <phoneticPr fontId="3" type="noConversion"/>
  </si>
  <si>
    <r>
      <rPr>
        <sz val="9"/>
        <rFont val="標楷體"/>
        <family val="4"/>
        <charset val="136"/>
      </rPr>
      <t>民國</t>
    </r>
    <r>
      <rPr>
        <sz val="9"/>
        <rFont val="Times New Roman"/>
        <family val="1"/>
      </rPr>
      <t>103</t>
    </r>
    <r>
      <rPr>
        <sz val="9"/>
        <rFont val="標楷體"/>
        <family val="4"/>
        <charset val="136"/>
      </rPr>
      <t>年</t>
    </r>
    <phoneticPr fontId="3" type="noConversion"/>
  </si>
  <si>
    <r>
      <rPr>
        <sz val="8"/>
        <rFont val="標楷體"/>
        <family val="4"/>
        <charset val="136"/>
      </rPr>
      <t>受虐者父母國籍別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</t>
    </r>
    <phoneticPr fontId="2" type="noConversion"/>
  </si>
  <si>
    <r>
      <rPr>
        <sz val="9"/>
        <rFont val="標楷體"/>
        <family val="4"/>
        <charset val="136"/>
      </rPr>
      <t>更新日期：</t>
    </r>
    <r>
      <rPr>
        <sz val="9"/>
        <rFont val="Times New Roman"/>
        <family val="1"/>
      </rPr>
      <t>2015/04/30</t>
    </r>
    <phoneticPr fontId="3" type="noConversion"/>
  </si>
  <si>
    <r>
      <rPr>
        <sz val="9"/>
        <rFont val="標楷體"/>
        <family val="4"/>
        <charset val="136"/>
      </rPr>
      <t>民國</t>
    </r>
    <r>
      <rPr>
        <sz val="9"/>
        <rFont val="Times New Roman"/>
        <family val="1"/>
      </rPr>
      <t>104</t>
    </r>
    <r>
      <rPr>
        <sz val="9"/>
        <rFont val="標楷體"/>
        <family val="4"/>
        <charset val="136"/>
      </rPr>
      <t>年</t>
    </r>
    <phoneticPr fontId="3" type="noConversion"/>
  </si>
  <si>
    <r>
      <rPr>
        <sz val="9"/>
        <rFont val="標楷體"/>
        <family val="4"/>
        <charset val="136"/>
      </rPr>
      <t>民國</t>
    </r>
    <r>
      <rPr>
        <sz val="9"/>
        <rFont val="Times New Roman"/>
        <family val="1"/>
      </rPr>
      <t>105</t>
    </r>
    <r>
      <rPr>
        <sz val="9"/>
        <rFont val="標楷體"/>
        <family val="4"/>
        <charset val="136"/>
      </rPr>
      <t>年</t>
    </r>
    <phoneticPr fontId="3" type="noConversion"/>
  </si>
  <si>
    <r>
      <rPr>
        <sz val="8"/>
        <rFont val="標楷體"/>
        <family val="4"/>
        <charset val="136"/>
      </rPr>
      <t>結案人數</t>
    </r>
    <phoneticPr fontId="2" type="noConversion"/>
  </si>
  <si>
    <r>
      <rPr>
        <sz val="8"/>
        <rFont val="標楷體"/>
        <family val="4"/>
        <charset val="136"/>
      </rPr>
      <t xml:space="preserve">陪同服務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案次</t>
    </r>
    <r>
      <rPr>
        <sz val="8"/>
        <rFont val="Times New Roman"/>
        <family val="1"/>
      </rPr>
      <t>)</t>
    </r>
    <phoneticPr fontId="3" type="noConversion"/>
  </si>
  <si>
    <r>
      <rPr>
        <sz val="8"/>
        <rFont val="標楷體"/>
        <family val="4"/>
        <charset val="136"/>
      </rPr>
      <t>總計</t>
    </r>
    <phoneticPr fontId="2" type="noConversion"/>
  </si>
  <si>
    <r>
      <rPr>
        <sz val="8"/>
        <rFont val="標楷體"/>
        <family val="4"/>
        <charset val="136"/>
      </rPr>
      <t xml:space="preserve">以前年度個案於本季結案人數
</t>
    </r>
    <phoneticPr fontId="2" type="noConversion"/>
  </si>
  <si>
    <r>
      <rPr>
        <sz val="8"/>
        <rFont val="標楷體"/>
        <family val="4"/>
        <charset val="136"/>
      </rPr>
      <t>受虐原因消失</t>
    </r>
    <phoneticPr fontId="2" type="noConversion"/>
  </si>
  <si>
    <r>
      <rPr>
        <sz val="8"/>
        <rFont val="標楷體"/>
        <family val="4"/>
        <charset val="136"/>
      </rPr>
      <t>結束安置返家</t>
    </r>
    <phoneticPr fontId="2" type="noConversion"/>
  </si>
  <si>
    <r>
      <rPr>
        <sz val="8"/>
        <rFont val="標楷體"/>
        <family val="4"/>
        <charset val="136"/>
      </rPr>
      <t>個案出養</t>
    </r>
    <phoneticPr fontId="2" type="noConversion"/>
  </si>
  <si>
    <r>
      <rPr>
        <sz val="8"/>
        <rFont val="標楷體"/>
        <family val="4"/>
        <charset val="136"/>
      </rPr>
      <t>目睹家暴</t>
    </r>
    <phoneticPr fontId="3" type="noConversion"/>
  </si>
  <si>
    <r>
      <rPr>
        <sz val="8"/>
        <rFont val="標楷體"/>
        <family val="4"/>
        <charset val="136"/>
      </rPr>
      <t>不當管教</t>
    </r>
    <phoneticPr fontId="3" type="noConversion"/>
  </si>
  <si>
    <r>
      <rPr>
        <sz val="8"/>
        <rFont val="標楷體"/>
        <family val="4"/>
        <charset val="136"/>
      </rPr>
      <t>教師</t>
    </r>
    <phoneticPr fontId="2" type="noConversion"/>
  </si>
  <si>
    <r>
      <rPr>
        <sz val="8"/>
        <rFont val="標楷體"/>
        <family val="4"/>
        <charset val="136"/>
      </rPr>
      <t>同儕</t>
    </r>
    <phoneticPr fontId="2" type="noConversion"/>
  </si>
  <si>
    <r>
      <rPr>
        <sz val="8"/>
        <rFont val="標楷體"/>
        <family val="4"/>
        <charset val="136"/>
      </rPr>
      <t>保母</t>
    </r>
    <phoneticPr fontId="2" type="noConversion"/>
  </si>
  <si>
    <r>
      <rPr>
        <sz val="8"/>
        <rFont val="標楷體"/>
        <family val="4"/>
        <charset val="136"/>
      </rPr>
      <t>移民業務人員</t>
    </r>
    <phoneticPr fontId="3" type="noConversion"/>
  </si>
  <si>
    <r>
      <rPr>
        <sz val="8"/>
        <rFont val="標楷體"/>
        <family val="4"/>
        <charset val="136"/>
      </rPr>
      <t>戶政
人員</t>
    </r>
    <phoneticPr fontId="3" type="noConversion"/>
  </si>
  <si>
    <r>
      <rPr>
        <sz val="8"/>
        <rFont val="標楷體"/>
        <family val="4"/>
        <charset val="136"/>
      </rPr>
      <t>個案
人數</t>
    </r>
    <phoneticPr fontId="3" type="noConversion"/>
  </si>
  <si>
    <t>家內兒童及少年保護執行概況</t>
    <phoneticPr fontId="3" type="noConversion"/>
  </si>
  <si>
    <r>
      <rPr>
        <sz val="9"/>
        <rFont val="標楷體"/>
        <family val="4"/>
        <charset val="136"/>
      </rPr>
      <t>民國</t>
    </r>
    <r>
      <rPr>
        <sz val="9"/>
        <rFont val="Times New Roman"/>
        <family val="1"/>
      </rPr>
      <t>106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2017</t>
    </r>
    <phoneticPr fontId="3" type="noConversion"/>
  </si>
  <si>
    <r>
      <rPr>
        <sz val="8"/>
        <rFont val="標楷體"/>
        <family val="4"/>
        <charset val="136"/>
      </rPr>
      <t>區域別</t>
    </r>
    <phoneticPr fontId="2" type="noConversion"/>
  </si>
  <si>
    <r>
      <rPr>
        <sz val="8"/>
        <rFont val="標楷體"/>
        <family val="4"/>
        <charset val="136"/>
      </rPr>
      <t>通報來源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件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</si>
  <si>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通報個案分級分類概況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</t>
    </r>
    <phoneticPr fontId="2" type="noConversion"/>
  </si>
  <si>
    <r>
      <t>72</t>
    </r>
    <r>
      <rPr>
        <sz val="8"/>
        <rFont val="標楷體"/>
        <family val="4"/>
        <charset val="136"/>
      </rPr>
      <t>小時緊急安置</t>
    </r>
    <phoneticPr fontId="2" type="noConversion"/>
  </si>
  <si>
    <r>
      <rPr>
        <sz val="8"/>
        <rFont val="標楷體"/>
        <family val="4"/>
        <charset val="136"/>
      </rPr>
      <t>兒童少年受虐類型</t>
    </r>
    <r>
      <rPr>
        <sz val="8"/>
        <rFont val="Times New Roman"/>
        <family val="1"/>
      </rPr>
      <t xml:space="preserve">   (</t>
    </r>
    <r>
      <rPr>
        <sz val="8"/>
        <rFont val="標楷體"/>
        <family val="4"/>
        <charset val="136"/>
      </rPr>
      <t>複選</t>
    </r>
    <r>
      <rPr>
        <sz val="8"/>
        <rFont val="Times New Roman"/>
        <family val="1"/>
      </rPr>
      <t>)  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</si>
  <si>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受虐兒童少年人數按年齡分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</si>
  <si>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受虐兒童少年人數按受虐者持殊狀況分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 xml:space="preserve">) </t>
    </r>
    <phoneticPr fontId="2" type="noConversion"/>
  </si>
  <si>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20</t>
    </r>
    <r>
      <rPr>
        <sz val="8"/>
        <rFont val="標楷體"/>
        <family val="4"/>
        <charset val="136"/>
      </rPr>
      <t>歲</t>
    </r>
    <phoneticPr fontId="2" type="noConversion"/>
  </si>
  <si>
    <r>
      <t>20-29</t>
    </r>
    <r>
      <rPr>
        <sz val="8"/>
        <rFont val="標楷體"/>
        <family val="4"/>
        <charset val="136"/>
      </rPr>
      <t>歲</t>
    </r>
    <phoneticPr fontId="2" type="noConversion"/>
  </si>
  <si>
    <r>
      <t>30-39</t>
    </r>
    <r>
      <rPr>
        <sz val="8"/>
        <rFont val="標楷體"/>
        <family val="4"/>
        <charset val="136"/>
      </rPr>
      <t>歲</t>
    </r>
    <phoneticPr fontId="2" type="noConversion"/>
  </si>
  <si>
    <r>
      <t>40-49</t>
    </r>
    <r>
      <rPr>
        <sz val="8"/>
        <rFont val="標楷體"/>
        <family val="4"/>
        <charset val="136"/>
      </rPr>
      <t>歲</t>
    </r>
    <phoneticPr fontId="2" type="noConversion"/>
  </si>
  <si>
    <r>
      <t>50-59</t>
    </r>
    <r>
      <rPr>
        <sz val="8"/>
        <rFont val="標楷體"/>
        <family val="4"/>
        <charset val="136"/>
      </rPr>
      <t>歲</t>
    </r>
    <phoneticPr fontId="2" type="noConversion"/>
  </si>
  <si>
    <r>
      <t>60</t>
    </r>
    <r>
      <rPr>
        <sz val="8"/>
        <rFont val="標楷體"/>
        <family val="4"/>
        <charset val="136"/>
      </rPr>
      <t>歲以上</t>
    </r>
    <phoneticPr fontId="2" type="noConversion"/>
  </si>
  <si>
    <r>
      <rPr>
        <sz val="8"/>
        <rFont val="標楷體"/>
        <family val="4"/>
        <charset val="136"/>
      </rPr>
      <t>施虐者人數按性別與身分分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</t>
    </r>
    <phoneticPr fontId="3" type="noConversion"/>
  </si>
  <si>
    <r>
      <rPr>
        <sz val="8"/>
        <rFont val="標楷體"/>
        <family val="4"/>
        <charset val="136"/>
      </rPr>
      <t>本身因素分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  (</t>
    </r>
    <r>
      <rPr>
        <sz val="8"/>
        <rFont val="標楷體"/>
        <family val="4"/>
        <charset val="136"/>
      </rPr>
      <t>複選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</si>
  <si>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處遇計畫類型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案數</t>
    </r>
    <r>
      <rPr>
        <sz val="8"/>
        <rFont val="Times New Roman"/>
        <family val="1"/>
      </rPr>
      <t>)</t>
    </r>
    <phoneticPr fontId="3" type="noConversion"/>
  </si>
  <si>
    <r>
      <rPr>
        <sz val="8"/>
        <rFont val="標楷體"/>
        <family val="4"/>
        <charset val="136"/>
      </rPr>
      <t>處遇中服務量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案次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</si>
  <si>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結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轉</t>
    </r>
    <r>
      <rPr>
        <sz val="8"/>
        <rFont val="Times New Roman"/>
        <family val="1"/>
      </rPr>
      <t>)</t>
    </r>
    <r>
      <rPr>
        <sz val="8"/>
        <rFont val="標楷體"/>
        <family val="4"/>
        <charset val="136"/>
      </rPr>
      <t>案情形</t>
    </r>
    <phoneticPr fontId="2" type="noConversion"/>
  </si>
  <si>
    <r>
      <rPr>
        <sz val="8"/>
        <rFont val="標楷體"/>
        <family val="4"/>
        <charset val="136"/>
      </rPr>
      <t>總計</t>
    </r>
    <phoneticPr fontId="3" type="noConversion"/>
  </si>
  <si>
    <r>
      <rPr>
        <sz val="8"/>
        <rFont val="標楷體"/>
        <family val="4"/>
        <charset val="136"/>
      </rPr>
      <t>遭父母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監護人、照顧者</t>
    </r>
    <r>
      <rPr>
        <sz val="8"/>
        <rFont val="Times New Roman"/>
        <family val="1"/>
      </rPr>
      <t>)</t>
    </r>
    <r>
      <rPr>
        <sz val="8"/>
        <rFont val="標楷體"/>
        <family val="4"/>
        <charset val="136"/>
      </rPr>
      <t>虐待死亡</t>
    </r>
    <phoneticPr fontId="2" type="noConversion"/>
  </si>
  <si>
    <r>
      <rPr>
        <sz val="8"/>
        <rFont val="標楷體"/>
        <family val="4"/>
        <charset val="136"/>
      </rPr>
      <t>遭父母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監護人、照顧者</t>
    </r>
    <r>
      <rPr>
        <sz val="8"/>
        <rFont val="Times New Roman"/>
        <family val="1"/>
      </rPr>
      <t>)</t>
    </r>
    <r>
      <rPr>
        <sz val="8"/>
        <rFont val="標楷體"/>
        <family val="4"/>
        <charset val="136"/>
      </rPr>
      <t>嚴重疏忽死亡</t>
    </r>
    <phoneticPr fontId="2" type="noConversion"/>
  </si>
  <si>
    <r>
      <rPr>
        <sz val="8"/>
        <rFont val="標楷體"/>
        <family val="4"/>
        <charset val="136"/>
      </rPr>
      <t>父母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監護人、照顧者</t>
    </r>
    <r>
      <rPr>
        <sz val="8"/>
        <rFont val="Times New Roman"/>
        <family val="1"/>
      </rPr>
      <t>)</t>
    </r>
    <r>
      <rPr>
        <sz val="8"/>
        <rFont val="標楷體"/>
        <family val="4"/>
        <charset val="136"/>
      </rPr>
      <t>殺害兒少後自殺</t>
    </r>
    <phoneticPr fontId="2" type="noConversion"/>
  </si>
  <si>
    <r>
      <t>0-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歲</t>
    </r>
    <phoneticPr fontId="2" type="noConversion"/>
  </si>
  <si>
    <r>
      <t>3-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6</t>
    </r>
    <r>
      <rPr>
        <sz val="8"/>
        <rFont val="標楷體"/>
        <family val="4"/>
        <charset val="136"/>
      </rPr>
      <t>歲</t>
    </r>
    <phoneticPr fontId="2" type="noConversion"/>
  </si>
  <si>
    <r>
      <t>6-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9</t>
    </r>
    <r>
      <rPr>
        <sz val="8"/>
        <rFont val="標楷體"/>
        <family val="4"/>
        <charset val="136"/>
      </rPr>
      <t>歲</t>
    </r>
    <phoneticPr fontId="2" type="noConversion"/>
  </si>
  <si>
    <r>
      <t>9-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12</t>
    </r>
    <r>
      <rPr>
        <sz val="8"/>
        <rFont val="標楷體"/>
        <family val="4"/>
        <charset val="136"/>
      </rPr>
      <t>歲</t>
    </r>
    <phoneticPr fontId="2" type="noConversion"/>
  </si>
  <si>
    <r>
      <t>12-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15</t>
    </r>
    <r>
      <rPr>
        <sz val="8"/>
        <rFont val="標楷體"/>
        <family val="4"/>
        <charset val="136"/>
      </rPr>
      <t>歲</t>
    </r>
    <phoneticPr fontId="2" type="noConversion"/>
  </si>
  <si>
    <r>
      <t>15-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18</t>
    </r>
    <r>
      <rPr>
        <sz val="8"/>
        <rFont val="標楷體"/>
        <family val="4"/>
        <charset val="136"/>
      </rPr>
      <t>歲</t>
    </r>
    <phoneticPr fontId="2" type="noConversion"/>
  </si>
  <si>
    <r>
      <rPr>
        <sz val="8"/>
        <rFont val="標楷體"/>
        <family val="4"/>
        <charset val="136"/>
      </rPr>
      <t>其他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請說明</t>
    </r>
    <r>
      <rPr>
        <sz val="8"/>
        <rFont val="Times New Roman"/>
        <family val="1"/>
      </rPr>
      <t>)</t>
    </r>
    <phoneticPr fontId="2" type="noConversion"/>
  </si>
  <si>
    <r>
      <t>(</t>
    </r>
    <r>
      <rPr>
        <sz val="8"/>
        <rFont val="標楷體"/>
        <family val="4"/>
        <charset val="136"/>
      </rPr>
      <t>養</t>
    </r>
    <r>
      <rPr>
        <sz val="8"/>
        <rFont val="Times New Roman"/>
        <family val="1"/>
      </rPr>
      <t>)</t>
    </r>
    <r>
      <rPr>
        <sz val="8"/>
        <rFont val="標楷體"/>
        <family val="4"/>
        <charset val="136"/>
      </rPr>
      <t>父母</t>
    </r>
    <phoneticPr fontId="2" type="noConversion"/>
  </si>
  <si>
    <r>
      <t>(</t>
    </r>
    <r>
      <rPr>
        <sz val="8"/>
        <rFont val="標楷體"/>
        <family val="4"/>
        <charset val="136"/>
      </rPr>
      <t>外</t>
    </r>
    <r>
      <rPr>
        <sz val="8"/>
        <rFont val="Times New Roman"/>
        <family val="1"/>
      </rPr>
      <t>)</t>
    </r>
    <r>
      <rPr>
        <sz val="8"/>
        <rFont val="標楷體"/>
        <family val="4"/>
        <charset val="136"/>
      </rPr>
      <t>祖父母</t>
    </r>
    <phoneticPr fontId="2" type="noConversion"/>
  </si>
  <si>
    <r>
      <rPr>
        <sz val="8"/>
        <rFont val="標楷體"/>
        <family val="4"/>
        <charset val="136"/>
      </rPr>
      <t>經常性使用負面言語</t>
    </r>
    <phoneticPr fontId="2" type="noConversion"/>
  </si>
  <si>
    <r>
      <rPr>
        <sz val="8"/>
        <rFont val="標楷體"/>
        <family val="4"/>
        <charset val="136"/>
      </rPr>
      <t>親密關係失調</t>
    </r>
    <r>
      <rPr>
        <sz val="8"/>
        <rFont val="Times New Roman"/>
        <family val="1"/>
      </rPr>
      <t xml:space="preserve">    </t>
    </r>
    <phoneticPr fontId="2" type="noConversion"/>
  </si>
  <si>
    <t>安置期間探視服務</t>
    <phoneticPr fontId="2" type="noConversion"/>
  </si>
  <si>
    <r>
      <rPr>
        <sz val="8"/>
        <rFont val="標楷體"/>
        <family val="4"/>
        <charset val="136"/>
      </rPr>
      <t>結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轉</t>
    </r>
    <r>
      <rPr>
        <sz val="8"/>
        <rFont val="Times New Roman"/>
        <family val="1"/>
      </rPr>
      <t>)</t>
    </r>
    <r>
      <rPr>
        <sz val="8"/>
        <rFont val="標楷體"/>
        <family val="4"/>
        <charset val="136"/>
      </rPr>
      <t>案人數</t>
    </r>
    <phoneticPr fontId="2" type="noConversion"/>
  </si>
  <si>
    <r>
      <rPr>
        <sz val="8"/>
        <rFont val="標楷體"/>
        <family val="4"/>
        <charset val="136"/>
      </rPr>
      <t>案家搬遷</t>
    </r>
    <r>
      <rPr>
        <sz val="8"/>
        <rFont val="Times New Roman"/>
        <family val="1"/>
      </rPr>
      <t>/</t>
    </r>
    <r>
      <rPr>
        <sz val="8"/>
        <rFont val="標楷體"/>
        <family val="4"/>
        <charset val="136"/>
      </rPr>
      <t>案件屬他轄</t>
    </r>
    <phoneticPr fontId="2" type="noConversion"/>
  </si>
  <si>
    <r>
      <rPr>
        <sz val="8"/>
        <rFont val="標楷體"/>
        <family val="4"/>
        <charset val="136"/>
      </rPr>
      <t>村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里</t>
    </r>
    <r>
      <rPr>
        <sz val="8"/>
        <rFont val="Times New Roman"/>
        <family val="1"/>
      </rPr>
      <t>)</t>
    </r>
    <r>
      <rPr>
        <sz val="8"/>
        <rFont val="標楷體"/>
        <family val="4"/>
        <charset val="136"/>
      </rPr>
      <t>幹事</t>
    </r>
    <phoneticPr fontId="2" type="noConversion"/>
  </si>
  <si>
    <t>其他（不詳）</t>
    <phoneticPr fontId="2" type="noConversion"/>
  </si>
  <si>
    <r>
      <rPr>
        <sz val="8"/>
        <rFont val="標楷體"/>
        <family val="4"/>
        <charset val="136"/>
      </rPr>
      <t>總計</t>
    </r>
    <phoneticPr fontId="3" type="noConversion"/>
  </si>
  <si>
    <r>
      <rPr>
        <sz val="9"/>
        <rFont val="標楷體"/>
        <family val="4"/>
        <charset val="136"/>
      </rPr>
      <t>民國</t>
    </r>
    <r>
      <rPr>
        <sz val="9"/>
        <rFont val="Times New Roman"/>
        <family val="1"/>
      </rPr>
      <t>107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>, 2018</t>
    </r>
    <phoneticPr fontId="3" type="noConversion"/>
  </si>
  <si>
    <r>
      <rPr>
        <sz val="8"/>
        <rFont val="標楷體"/>
        <family val="4"/>
        <charset val="136"/>
      </rPr>
      <t xml:space="preserve">區域別
</t>
    </r>
    <r>
      <rPr>
        <sz val="8"/>
        <rFont val="Times New Roman"/>
        <family val="1"/>
      </rPr>
      <t>Locality</t>
    </r>
    <phoneticPr fontId="2" type="noConversion"/>
  </si>
  <si>
    <r>
      <rPr>
        <sz val="8"/>
        <rFont val="標楷體"/>
        <family val="4"/>
        <charset val="136"/>
      </rPr>
      <t>通報來源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件</t>
    </r>
    <r>
      <rPr>
        <sz val="8"/>
        <rFont val="Times New Roman"/>
        <family val="1"/>
      </rPr>
      <t>) Reported Cases by Source(Cases)</t>
    </r>
    <phoneticPr fontId="2" type="noConversion"/>
  </si>
  <si>
    <r>
      <rPr>
        <sz val="8"/>
        <rFont val="標楷體"/>
        <family val="4"/>
        <charset val="136"/>
      </rPr>
      <t>通報個案分級分類概況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 Graded and Classification</t>
    </r>
    <phoneticPr fontId="2" type="noConversion"/>
  </si>
  <si>
    <r>
      <rPr>
        <sz val="8"/>
        <rFont val="標楷體"/>
        <family val="4"/>
        <charset val="136"/>
      </rPr>
      <t xml:space="preserve">通報人數
</t>
    </r>
    <r>
      <rPr>
        <sz val="8"/>
        <rFont val="Times New Roman"/>
        <family val="1"/>
      </rPr>
      <t>Taken</t>
    </r>
    <phoneticPr fontId="2" type="noConversion"/>
  </si>
  <si>
    <r>
      <t xml:space="preserve">家內事件
開案率
</t>
    </r>
    <r>
      <rPr>
        <sz val="8"/>
        <rFont val="Times New Roman"/>
        <family val="1"/>
      </rPr>
      <t>(2)/(1)*100</t>
    </r>
    <phoneticPr fontId="3" type="noConversion"/>
  </si>
  <si>
    <r>
      <rPr>
        <sz val="8"/>
        <rFont val="標楷體"/>
        <family val="4"/>
        <charset val="136"/>
      </rPr>
      <t xml:space="preserve">調查處理人數
</t>
    </r>
    <r>
      <rPr>
        <sz val="8"/>
        <rFont val="Times New Roman"/>
        <family val="1"/>
      </rPr>
      <t>Number of Persons Subject to Investigation and Handling</t>
    </r>
    <phoneticPr fontId="2" type="noConversion"/>
  </si>
  <si>
    <r>
      <rPr>
        <sz val="8"/>
        <rFont val="標楷體"/>
        <family val="4"/>
        <charset val="136"/>
      </rPr>
      <t xml:space="preserve">開案人數
</t>
    </r>
    <r>
      <rPr>
        <sz val="8"/>
        <rFont val="Times New Roman"/>
        <family val="1"/>
      </rPr>
      <t>Number of Persons in New Cases</t>
    </r>
    <phoneticPr fontId="2" type="noConversion"/>
  </si>
  <si>
    <r>
      <rPr>
        <sz val="8"/>
        <rFont val="標楷體"/>
        <family val="4"/>
        <charset val="136"/>
      </rPr>
      <t xml:space="preserve">在案中人數
</t>
    </r>
    <r>
      <rPr>
        <sz val="8"/>
        <rFont val="Times New Roman"/>
        <family val="1"/>
      </rPr>
      <t>Number of Persons in Current Cases</t>
    </r>
    <phoneticPr fontId="2" type="noConversion"/>
  </si>
  <si>
    <r>
      <rPr>
        <sz val="8"/>
        <rFont val="標楷體"/>
        <family val="4"/>
        <charset val="136"/>
      </rPr>
      <t xml:space="preserve">總計
</t>
    </r>
    <r>
      <rPr>
        <sz val="8"/>
        <rFont val="Times New Roman"/>
        <family val="1"/>
      </rPr>
      <t>Total</t>
    </r>
    <phoneticPr fontId="2" type="noConversion"/>
  </si>
  <si>
    <r>
      <rPr>
        <sz val="8"/>
        <rFont val="標楷體"/>
        <family val="4"/>
        <charset val="136"/>
      </rPr>
      <t xml:space="preserve">個案仍住家中
</t>
    </r>
    <r>
      <rPr>
        <sz val="8"/>
        <rFont val="Times New Roman"/>
        <family val="1"/>
      </rPr>
      <t>at Home Caring</t>
    </r>
    <phoneticPr fontId="2" type="noConversion"/>
  </si>
  <si>
    <r>
      <t>72</t>
    </r>
    <r>
      <rPr>
        <sz val="8"/>
        <rFont val="標楷體"/>
        <family val="4"/>
        <charset val="136"/>
      </rPr>
      <t>小時緊急安置</t>
    </r>
    <r>
      <rPr>
        <sz val="8"/>
        <rFont val="Times New Roman"/>
        <family val="1"/>
      </rPr>
      <t>Emergency Placement within 72 Hours</t>
    </r>
    <phoneticPr fontId="2" type="noConversion"/>
  </si>
  <si>
    <r>
      <rPr>
        <sz val="8"/>
        <rFont val="標楷體"/>
        <family val="4"/>
        <charset val="136"/>
      </rPr>
      <t>繼續安置</t>
    </r>
    <r>
      <rPr>
        <sz val="8"/>
        <rFont val="Times New Roman"/>
        <family val="1"/>
      </rPr>
      <t>Continuous Placement</t>
    </r>
    <phoneticPr fontId="2" type="noConversion"/>
  </si>
  <si>
    <r>
      <rPr>
        <sz val="8"/>
        <rFont val="標楷體"/>
        <family val="4"/>
        <charset val="136"/>
      </rPr>
      <t>其他安置</t>
    </r>
    <r>
      <rPr>
        <sz val="8"/>
        <rFont val="Times New Roman"/>
        <family val="1"/>
      </rPr>
      <t>Other Placement</t>
    </r>
    <phoneticPr fontId="2" type="noConversion"/>
  </si>
  <si>
    <r>
      <rPr>
        <sz val="8"/>
        <rFont val="標楷體"/>
        <family val="4"/>
        <charset val="136"/>
      </rPr>
      <t>兒童少年受虐類型</t>
    </r>
    <r>
      <rPr>
        <sz val="8"/>
        <rFont val="Times New Roman"/>
        <family val="1"/>
      </rPr>
      <t xml:space="preserve">   (</t>
    </r>
    <r>
      <rPr>
        <sz val="8"/>
        <rFont val="標楷體"/>
        <family val="4"/>
        <charset val="136"/>
      </rPr>
      <t>複選</t>
    </r>
    <r>
      <rPr>
        <sz val="8"/>
        <rFont val="Times New Roman"/>
        <family val="1"/>
      </rPr>
      <t>)  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)By Types(Multiple Options)(Person-Times)</t>
    </r>
    <phoneticPr fontId="2" type="noConversion"/>
  </si>
  <si>
    <r>
      <rPr>
        <sz val="8"/>
        <rFont val="標楷體"/>
        <family val="4"/>
        <charset val="136"/>
      </rPr>
      <t>受虐兒童少年人數按年齡分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 By Age</t>
    </r>
    <phoneticPr fontId="2" type="noConversion"/>
  </si>
  <si>
    <r>
      <rPr>
        <sz val="8"/>
        <rFont val="標楷體"/>
        <family val="4"/>
        <charset val="136"/>
      </rPr>
      <t>受虐兒童少年人數按受虐者持殊狀況分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 
By Reason of the Adopted</t>
    </r>
    <phoneticPr fontId="2" type="noConversion"/>
  </si>
  <si>
    <r>
      <rPr>
        <sz val="8"/>
        <rFont val="標楷體"/>
        <family val="4"/>
        <charset val="136"/>
      </rPr>
      <t>受虐者父母國籍別</t>
    </r>
    <r>
      <rPr>
        <sz val="8"/>
        <rFont val="Times New Roman"/>
        <family val="1"/>
      </rPr>
      <t>Nationality of Abused Child's Parents</t>
    </r>
    <phoneticPr fontId="2" type="noConversion"/>
  </si>
  <si>
    <r>
      <rPr>
        <sz val="8"/>
        <rFont val="標楷體"/>
        <family val="4"/>
        <charset val="136"/>
      </rPr>
      <t>施虐者人數按性別與身分分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)Number of Persons Who Abuse Child and Youth by Identity</t>
    </r>
    <phoneticPr fontId="3" type="noConversion"/>
  </si>
  <si>
    <r>
      <rPr>
        <sz val="8"/>
        <rFont val="標楷體"/>
        <family val="4"/>
        <charset val="136"/>
      </rPr>
      <t>施虐者本身因素分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  (</t>
    </r>
    <r>
      <rPr>
        <sz val="8"/>
        <rFont val="標楷體"/>
        <family val="4"/>
        <charset val="136"/>
      </rPr>
      <t>複選</t>
    </r>
    <r>
      <rPr>
        <sz val="8"/>
        <rFont val="Times New Roman"/>
        <family val="1"/>
      </rPr>
      <t>)By Reason of the Abused</t>
    </r>
    <phoneticPr fontId="2" type="noConversion"/>
  </si>
  <si>
    <r>
      <rPr>
        <sz val="8"/>
        <rFont val="標楷體"/>
        <family val="4"/>
        <charset val="136"/>
      </rPr>
      <t>處遇計畫類型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案數</t>
    </r>
    <r>
      <rPr>
        <sz val="8"/>
        <rFont val="Times New Roman"/>
        <family val="1"/>
      </rPr>
      <t>)Types of Treatment Programs (Number of Cases)</t>
    </r>
    <phoneticPr fontId="3" type="noConversion"/>
  </si>
  <si>
    <r>
      <rPr>
        <sz val="8"/>
        <rFont val="標楷體"/>
        <family val="4"/>
        <charset val="136"/>
      </rPr>
      <t>處遇中服務量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案次</t>
    </r>
    <r>
      <rPr>
        <sz val="8"/>
        <rFont val="Times New Roman"/>
        <family val="1"/>
      </rPr>
      <t>)Volume (Cases) of Services for People under Treatment</t>
    </r>
    <phoneticPr fontId="2" type="noConversion"/>
  </si>
  <si>
    <r>
      <rPr>
        <sz val="8"/>
        <rFont val="標楷體"/>
        <family val="4"/>
        <charset val="136"/>
      </rPr>
      <t>結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轉</t>
    </r>
    <r>
      <rPr>
        <sz val="8"/>
        <rFont val="Times New Roman"/>
        <family val="1"/>
      </rPr>
      <t>)</t>
    </r>
    <r>
      <rPr>
        <sz val="8"/>
        <rFont val="標楷體"/>
        <family val="4"/>
        <charset val="136"/>
      </rPr>
      <t>案情形</t>
    </r>
    <r>
      <rPr>
        <sz val="8"/>
        <rFont val="Times New Roman"/>
        <family val="1"/>
      </rPr>
      <t>Status of Case Closure/Referral</t>
    </r>
    <phoneticPr fontId="2" type="noConversion"/>
  </si>
  <si>
    <r>
      <rPr>
        <sz val="8"/>
        <rFont val="標楷體"/>
        <family val="4"/>
        <charset val="136"/>
      </rPr>
      <t>責任通報</t>
    </r>
    <r>
      <rPr>
        <sz val="8"/>
        <rFont val="Times New Roman"/>
        <family val="1"/>
      </rPr>
      <t xml:space="preserve"> Compulsory Reporting</t>
    </r>
    <phoneticPr fontId="2" type="noConversion"/>
  </si>
  <si>
    <r>
      <rPr>
        <sz val="8"/>
        <rFont val="標楷體"/>
        <family val="4"/>
        <charset val="136"/>
      </rPr>
      <t>一般通報</t>
    </r>
    <r>
      <rPr>
        <sz val="8"/>
        <rFont val="Times New Roman"/>
        <family val="1"/>
      </rPr>
      <t xml:space="preserve"> Non-Compulsory Reporting</t>
    </r>
    <phoneticPr fontId="2" type="noConversion"/>
  </si>
  <si>
    <r>
      <rPr>
        <sz val="8"/>
        <rFont val="標楷體"/>
        <family val="4"/>
        <charset val="136"/>
      </rPr>
      <t>分級</t>
    </r>
    <r>
      <rPr>
        <sz val="8"/>
        <rFont val="Times New Roman"/>
        <family val="1"/>
      </rPr>
      <t>Graded</t>
    </r>
    <phoneticPr fontId="2" type="noConversion"/>
  </si>
  <si>
    <r>
      <rPr>
        <sz val="8"/>
        <rFont val="標楷體"/>
        <family val="4"/>
        <charset val="136"/>
      </rPr>
      <t>分類</t>
    </r>
    <r>
      <rPr>
        <sz val="8"/>
        <rFont val="Times New Roman"/>
        <family val="1"/>
      </rPr>
      <t>Classification</t>
    </r>
    <phoneticPr fontId="2" type="noConversion"/>
  </si>
  <si>
    <r>
      <rPr>
        <sz val="8"/>
        <rFont val="標楷體"/>
        <family val="4"/>
        <charset val="136"/>
      </rPr>
      <t>總計</t>
    </r>
    <phoneticPr fontId="3" type="noConversion"/>
  </si>
  <si>
    <r>
      <rPr>
        <sz val="8"/>
        <rFont val="標楷體"/>
        <family val="4"/>
        <charset val="136"/>
      </rPr>
      <t>遭父母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監護人、照顧者</t>
    </r>
    <r>
      <rPr>
        <sz val="8"/>
        <rFont val="Times New Roman"/>
        <family val="1"/>
      </rPr>
      <t>)</t>
    </r>
    <r>
      <rPr>
        <sz val="8"/>
        <rFont val="標楷體"/>
        <family val="4"/>
        <charset val="136"/>
      </rPr>
      <t>虐待死亡</t>
    </r>
    <phoneticPr fontId="2" type="noConversion"/>
  </si>
  <si>
    <r>
      <rPr>
        <sz val="8"/>
        <rFont val="標楷體"/>
        <family val="4"/>
        <charset val="136"/>
      </rPr>
      <t>遭父母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監護人、照顧者</t>
    </r>
    <r>
      <rPr>
        <sz val="8"/>
        <rFont val="Times New Roman"/>
        <family val="1"/>
      </rPr>
      <t>)</t>
    </r>
    <r>
      <rPr>
        <sz val="8"/>
        <rFont val="標楷體"/>
        <family val="4"/>
        <charset val="136"/>
      </rPr>
      <t>嚴重疏忽死亡</t>
    </r>
    <phoneticPr fontId="2" type="noConversion"/>
  </si>
  <si>
    <r>
      <rPr>
        <sz val="8"/>
        <rFont val="標楷體"/>
        <family val="4"/>
        <charset val="136"/>
      </rPr>
      <t>父母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監護人、照顧者</t>
    </r>
    <r>
      <rPr>
        <sz val="8"/>
        <rFont val="Times New Roman"/>
        <family val="1"/>
      </rPr>
      <t>)</t>
    </r>
    <r>
      <rPr>
        <sz val="8"/>
        <rFont val="標楷體"/>
        <family val="4"/>
        <charset val="136"/>
      </rPr>
      <t>殺害兒少後自殺</t>
    </r>
    <phoneticPr fontId="2" type="noConversion"/>
  </si>
  <si>
    <r>
      <rPr>
        <sz val="8"/>
        <rFont val="標楷體"/>
        <family val="4"/>
        <charset val="136"/>
      </rPr>
      <t xml:space="preserve">合計
</t>
    </r>
    <r>
      <rPr>
        <sz val="8"/>
        <rFont val="Times New Roman"/>
        <family val="1"/>
      </rPr>
      <t>SubTotal</t>
    </r>
    <phoneticPr fontId="2" type="noConversion"/>
  </si>
  <si>
    <r>
      <rPr>
        <sz val="8"/>
        <rFont val="標楷體"/>
        <family val="4"/>
        <charset val="136"/>
      </rPr>
      <t xml:space="preserve">親屬安置
</t>
    </r>
    <r>
      <rPr>
        <sz val="8"/>
        <rFont val="Times New Roman"/>
        <family val="1"/>
      </rPr>
      <t>Placement with Relatives</t>
    </r>
    <phoneticPr fontId="2" type="noConversion"/>
  </si>
  <si>
    <r>
      <rPr>
        <sz val="8"/>
        <rFont val="標楷體"/>
        <family val="4"/>
        <charset val="136"/>
      </rPr>
      <t xml:space="preserve">寄養家庭
</t>
    </r>
    <r>
      <rPr>
        <sz val="8"/>
        <rFont val="Times New Roman"/>
        <family val="1"/>
      </rPr>
      <t>Foster Families</t>
    </r>
    <phoneticPr fontId="2" type="noConversion"/>
  </si>
  <si>
    <r>
      <rPr>
        <sz val="8"/>
        <rFont val="標楷體"/>
        <family val="4"/>
        <charset val="136"/>
      </rPr>
      <t xml:space="preserve">機構安置
</t>
    </r>
    <r>
      <rPr>
        <sz val="8"/>
        <rFont val="Times New Roman"/>
        <family val="1"/>
      </rPr>
      <t>Placement at Institutions</t>
    </r>
    <phoneticPr fontId="2" type="noConversion"/>
  </si>
  <si>
    <r>
      <rPr>
        <sz val="8"/>
        <rFont val="標楷體"/>
        <family val="4"/>
        <charset val="136"/>
      </rPr>
      <t xml:space="preserve">其他處所
</t>
    </r>
    <r>
      <rPr>
        <sz val="8"/>
        <rFont val="Times New Roman"/>
        <family val="1"/>
      </rPr>
      <t>Other places</t>
    </r>
    <phoneticPr fontId="2" type="noConversion"/>
  </si>
  <si>
    <r>
      <rPr>
        <sz val="8"/>
        <rFont val="標楷體"/>
        <family val="4"/>
        <charset val="136"/>
      </rPr>
      <t xml:space="preserve">調查前已
為安置個案
</t>
    </r>
    <r>
      <rPr>
        <sz val="8"/>
        <rFont val="Times New Roman"/>
        <family val="1"/>
      </rPr>
      <t>Placement Prior to Investigation</t>
    </r>
    <phoneticPr fontId="2" type="noConversion"/>
  </si>
  <si>
    <r>
      <rPr>
        <sz val="8"/>
        <rFont val="標楷體"/>
        <family val="4"/>
        <charset val="136"/>
      </rPr>
      <t>委託安置</t>
    </r>
    <r>
      <rPr>
        <sz val="8"/>
        <rFont val="Times New Roman"/>
        <family val="1"/>
      </rPr>
      <t>Outsourced Placement</t>
    </r>
    <phoneticPr fontId="3" type="noConversion"/>
  </si>
  <si>
    <r>
      <rPr>
        <sz val="8"/>
        <rFont val="標楷體"/>
        <family val="4"/>
        <charset val="136"/>
      </rPr>
      <t xml:space="preserve">遺棄
</t>
    </r>
    <r>
      <rPr>
        <sz val="8"/>
        <rFont val="Times New Roman"/>
        <family val="1"/>
      </rPr>
      <t>Abandon</t>
    </r>
    <phoneticPr fontId="2" type="noConversion"/>
  </si>
  <si>
    <r>
      <rPr>
        <sz val="8"/>
        <rFont val="標楷體"/>
        <family val="4"/>
        <charset val="136"/>
      </rPr>
      <t>身心虐待</t>
    </r>
    <r>
      <rPr>
        <sz val="8"/>
        <rFont val="Times New Roman"/>
        <family val="1"/>
      </rPr>
      <t>Physical Emotional Abuse</t>
    </r>
    <phoneticPr fontId="2" type="noConversion"/>
  </si>
  <si>
    <r>
      <rPr>
        <sz val="8"/>
        <rFont val="標楷體"/>
        <family val="4"/>
        <charset val="136"/>
      </rPr>
      <t xml:space="preserve">不當管教
</t>
    </r>
    <r>
      <rPr>
        <sz val="8"/>
        <rFont val="Times New Roman"/>
        <family val="1"/>
      </rPr>
      <t>Improper Discipline</t>
    </r>
    <phoneticPr fontId="3" type="noConversion"/>
  </si>
  <si>
    <r>
      <rPr>
        <sz val="8"/>
        <rFont val="標楷體"/>
        <family val="4"/>
        <charset val="136"/>
      </rPr>
      <t xml:space="preserve">目睹家暴
</t>
    </r>
    <r>
      <rPr>
        <sz val="8"/>
        <rFont val="Times New Roman"/>
        <family val="1"/>
      </rPr>
      <t>Witnessing Domestic Violence</t>
    </r>
    <phoneticPr fontId="3" type="noConversion"/>
  </si>
  <si>
    <r>
      <rPr>
        <sz val="8"/>
        <rFont val="標楷體"/>
        <family val="4"/>
        <charset val="136"/>
      </rPr>
      <t xml:space="preserve">合計
</t>
    </r>
    <r>
      <rPr>
        <sz val="8"/>
        <rFont val="Times New Roman"/>
        <family val="1"/>
      </rPr>
      <t>Total</t>
    </r>
    <phoneticPr fontId="2" type="noConversion"/>
  </si>
  <si>
    <r>
      <t>0-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 xml:space="preserve">歲
</t>
    </r>
    <r>
      <rPr>
        <sz val="8"/>
        <rFont val="Times New Roman"/>
        <family val="1"/>
      </rPr>
      <t>Under 3 Years</t>
    </r>
    <phoneticPr fontId="2" type="noConversion"/>
  </si>
  <si>
    <r>
      <t>3-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6</t>
    </r>
    <r>
      <rPr>
        <sz val="8"/>
        <rFont val="標楷體"/>
        <family val="4"/>
        <charset val="136"/>
      </rPr>
      <t xml:space="preserve">歲
</t>
    </r>
    <r>
      <rPr>
        <sz val="8"/>
        <rFont val="Times New Roman"/>
        <family val="1"/>
      </rPr>
      <t>3-Under 6 Years</t>
    </r>
    <phoneticPr fontId="2" type="noConversion"/>
  </si>
  <si>
    <r>
      <t>6-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9</t>
    </r>
    <r>
      <rPr>
        <sz val="8"/>
        <rFont val="標楷體"/>
        <family val="4"/>
        <charset val="136"/>
      </rPr>
      <t xml:space="preserve">歲
</t>
    </r>
    <r>
      <rPr>
        <sz val="8"/>
        <rFont val="Times New Roman"/>
        <family val="1"/>
      </rPr>
      <t>6-Under 9 Years</t>
    </r>
    <phoneticPr fontId="2" type="noConversion"/>
  </si>
  <si>
    <r>
      <t>9-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12</t>
    </r>
    <r>
      <rPr>
        <sz val="8"/>
        <rFont val="標楷體"/>
        <family val="4"/>
        <charset val="136"/>
      </rPr>
      <t xml:space="preserve">歲
</t>
    </r>
    <r>
      <rPr>
        <sz val="8"/>
        <rFont val="Times New Roman"/>
        <family val="1"/>
      </rPr>
      <t>9-Under 12 Years</t>
    </r>
    <phoneticPr fontId="2" type="noConversion"/>
  </si>
  <si>
    <r>
      <t>12-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15</t>
    </r>
    <r>
      <rPr>
        <sz val="8"/>
        <rFont val="標楷體"/>
        <family val="4"/>
        <charset val="136"/>
      </rPr>
      <t xml:space="preserve">歲
</t>
    </r>
    <r>
      <rPr>
        <sz val="8"/>
        <rFont val="Times New Roman"/>
        <family val="1"/>
      </rPr>
      <t>12-Under 15 Years</t>
    </r>
    <phoneticPr fontId="2" type="noConversion"/>
  </si>
  <si>
    <r>
      <t>15-</t>
    </r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18</t>
    </r>
    <r>
      <rPr>
        <sz val="8"/>
        <rFont val="標楷體"/>
        <family val="4"/>
        <charset val="136"/>
      </rPr>
      <t xml:space="preserve">歲
</t>
    </r>
    <r>
      <rPr>
        <sz val="8"/>
        <rFont val="Times New Roman"/>
        <family val="1"/>
      </rPr>
      <t>15-Under 18 Years</t>
    </r>
    <phoneticPr fontId="2" type="noConversion"/>
  </si>
  <si>
    <r>
      <rPr>
        <sz val="8"/>
        <rFont val="標楷體"/>
        <family val="4"/>
        <charset val="136"/>
      </rPr>
      <t xml:space="preserve">不被期望下出生
</t>
    </r>
    <r>
      <rPr>
        <sz val="8"/>
        <rFont val="Times New Roman"/>
        <family val="1"/>
      </rPr>
      <t>Unexpected Baby</t>
    </r>
    <phoneticPr fontId="2" type="noConversion"/>
  </si>
  <si>
    <r>
      <rPr>
        <sz val="8"/>
        <rFont val="標楷體"/>
        <family val="4"/>
        <charset val="136"/>
      </rPr>
      <t xml:space="preserve">持續哭鬧不易安撫
</t>
    </r>
    <r>
      <rPr>
        <sz val="8"/>
        <rFont val="Times New Roman"/>
        <family val="1"/>
      </rPr>
      <t xml:space="preserve">Constant Crying/Fussing and Difficulty in Being Soothed </t>
    </r>
    <phoneticPr fontId="3" type="noConversion"/>
  </si>
  <si>
    <r>
      <rPr>
        <sz val="8"/>
        <rFont val="標楷體"/>
        <family val="4"/>
        <charset val="136"/>
      </rPr>
      <t xml:space="preserve">發展遲緩
</t>
    </r>
    <r>
      <rPr>
        <sz val="8"/>
        <rFont val="Times New Roman"/>
        <family val="1"/>
      </rPr>
      <t>Developmentally Delayed</t>
    </r>
    <phoneticPr fontId="2" type="noConversion"/>
  </si>
  <si>
    <r>
      <rPr>
        <sz val="8"/>
        <rFont val="標楷體"/>
        <family val="4"/>
        <charset val="136"/>
      </rPr>
      <t xml:space="preserve">身心障礙
</t>
    </r>
    <r>
      <rPr>
        <sz val="8"/>
        <rFont val="Times New Roman"/>
        <family val="1"/>
      </rPr>
      <t>Physically and Mentally Disabled</t>
    </r>
    <phoneticPr fontId="2" type="noConversion"/>
  </si>
  <si>
    <r>
      <rPr>
        <sz val="8"/>
        <rFont val="標楷體"/>
        <family val="4"/>
        <charset val="136"/>
      </rPr>
      <t xml:space="preserve">過動
</t>
    </r>
    <r>
      <rPr>
        <sz val="8"/>
        <rFont val="Times New Roman"/>
        <family val="1"/>
      </rPr>
      <t>Hyperactive</t>
    </r>
    <phoneticPr fontId="2" type="noConversion"/>
  </si>
  <si>
    <r>
      <rPr>
        <sz val="8"/>
        <rFont val="標楷體"/>
        <family val="4"/>
        <charset val="136"/>
      </rPr>
      <t xml:space="preserve">偏差行為
</t>
    </r>
    <r>
      <rPr>
        <sz val="8"/>
        <rFont val="Times New Roman"/>
        <family val="1"/>
      </rPr>
      <t>Misbehaved</t>
    </r>
    <phoneticPr fontId="2" type="noConversion"/>
  </si>
  <si>
    <r>
      <rPr>
        <sz val="8"/>
        <rFont val="標楷體"/>
        <family val="4"/>
        <charset val="136"/>
      </rPr>
      <t xml:space="preserve">非案主因素
</t>
    </r>
    <r>
      <rPr>
        <sz val="8"/>
        <rFont val="Times New Roman"/>
        <family val="1"/>
      </rPr>
      <t>Factors not Attributable to Clients</t>
    </r>
    <phoneticPr fontId="3" type="noConversion"/>
  </si>
  <si>
    <r>
      <rPr>
        <sz val="8"/>
        <rFont val="標楷體"/>
        <family val="4"/>
        <charset val="136"/>
      </rPr>
      <t>其他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請說明</t>
    </r>
    <r>
      <rPr>
        <sz val="8"/>
        <rFont val="Times New Roman"/>
        <family val="1"/>
      </rPr>
      <t>)
Others</t>
    </r>
    <phoneticPr fontId="2" type="noConversion"/>
  </si>
  <si>
    <r>
      <rPr>
        <sz val="8"/>
        <rFont val="標楷體"/>
        <family val="4"/>
        <charset val="136"/>
      </rPr>
      <t>父親</t>
    </r>
    <r>
      <rPr>
        <sz val="8"/>
        <rFont val="Times New Roman"/>
        <family val="1"/>
      </rPr>
      <t xml:space="preserve"> Father</t>
    </r>
    <phoneticPr fontId="3" type="noConversion"/>
  </si>
  <si>
    <r>
      <rPr>
        <sz val="8"/>
        <rFont val="標楷體"/>
        <family val="4"/>
        <charset val="136"/>
      </rPr>
      <t>母親</t>
    </r>
    <r>
      <rPr>
        <sz val="8"/>
        <rFont val="Times New Roman"/>
        <family val="1"/>
      </rPr>
      <t xml:space="preserve"> Mother</t>
    </r>
    <phoneticPr fontId="3" type="noConversion"/>
  </si>
  <si>
    <r>
      <rPr>
        <sz val="8"/>
        <rFont val="標楷體"/>
        <family val="4"/>
        <charset val="136"/>
      </rPr>
      <t xml:space="preserve">總計
</t>
    </r>
    <r>
      <rPr>
        <sz val="8"/>
        <rFont val="Times New Roman"/>
        <family val="1"/>
      </rPr>
      <t>Grand Total</t>
    </r>
    <phoneticPr fontId="2" type="noConversion"/>
  </si>
  <si>
    <r>
      <rPr>
        <sz val="8"/>
        <rFont val="標楷體"/>
        <family val="4"/>
        <charset val="136"/>
      </rPr>
      <t>未滿</t>
    </r>
    <r>
      <rPr>
        <sz val="8"/>
        <rFont val="Times New Roman"/>
        <family val="1"/>
      </rPr>
      <t>20</t>
    </r>
    <r>
      <rPr>
        <sz val="8"/>
        <rFont val="標楷體"/>
        <family val="4"/>
        <charset val="136"/>
      </rPr>
      <t xml:space="preserve">歲
</t>
    </r>
    <r>
      <rPr>
        <sz val="8"/>
        <rFont val="Times New Roman"/>
        <family val="1"/>
      </rPr>
      <t>Under 20 Years</t>
    </r>
    <phoneticPr fontId="2" type="noConversion"/>
  </si>
  <si>
    <r>
      <t>20-29</t>
    </r>
    <r>
      <rPr>
        <sz val="8"/>
        <rFont val="標楷體"/>
        <family val="4"/>
        <charset val="136"/>
      </rPr>
      <t xml:space="preserve">歲
</t>
    </r>
    <r>
      <rPr>
        <sz val="8"/>
        <rFont val="Times New Roman"/>
        <family val="1"/>
      </rPr>
      <t>Years</t>
    </r>
    <phoneticPr fontId="2" type="noConversion"/>
  </si>
  <si>
    <r>
      <t>30-39</t>
    </r>
    <r>
      <rPr>
        <sz val="8"/>
        <rFont val="標楷體"/>
        <family val="4"/>
        <charset val="136"/>
      </rPr>
      <t xml:space="preserve">歲
</t>
    </r>
    <r>
      <rPr>
        <sz val="8"/>
        <rFont val="Times New Roman"/>
        <family val="1"/>
      </rPr>
      <t>Years</t>
    </r>
    <phoneticPr fontId="2" type="noConversion"/>
  </si>
  <si>
    <r>
      <t>40-49</t>
    </r>
    <r>
      <rPr>
        <sz val="8"/>
        <rFont val="標楷體"/>
        <family val="4"/>
        <charset val="136"/>
      </rPr>
      <t xml:space="preserve">歲
</t>
    </r>
    <r>
      <rPr>
        <sz val="8"/>
        <rFont val="Times New Roman"/>
        <family val="1"/>
      </rPr>
      <t>Years</t>
    </r>
    <phoneticPr fontId="2" type="noConversion"/>
  </si>
  <si>
    <r>
      <t>50-59</t>
    </r>
    <r>
      <rPr>
        <sz val="8"/>
        <rFont val="標楷體"/>
        <family val="4"/>
        <charset val="136"/>
      </rPr>
      <t xml:space="preserve">歲
</t>
    </r>
    <r>
      <rPr>
        <sz val="8"/>
        <rFont val="Times New Roman"/>
        <family val="1"/>
      </rPr>
      <t>Years</t>
    </r>
    <phoneticPr fontId="2" type="noConversion"/>
  </si>
  <si>
    <r>
      <t>60</t>
    </r>
    <r>
      <rPr>
        <sz val="8"/>
        <rFont val="標楷體"/>
        <family val="4"/>
        <charset val="136"/>
      </rPr>
      <t xml:space="preserve">歲以上
</t>
    </r>
    <r>
      <rPr>
        <sz val="8"/>
        <rFont val="Times New Roman"/>
        <family val="1"/>
      </rPr>
      <t>60 Years &amp; Over</t>
    </r>
    <phoneticPr fontId="2" type="noConversion"/>
  </si>
  <si>
    <r>
      <rPr>
        <sz val="8"/>
        <rFont val="標楷體"/>
        <family val="4"/>
        <charset val="136"/>
      </rPr>
      <t xml:space="preserve">其他
</t>
    </r>
    <r>
      <rPr>
        <sz val="8"/>
        <rFont val="Times New Roman"/>
        <family val="1"/>
      </rPr>
      <t>Others (Unknown)</t>
    </r>
    <phoneticPr fontId="2" type="noConversion"/>
  </si>
  <si>
    <r>
      <t>(</t>
    </r>
    <r>
      <rPr>
        <sz val="8"/>
        <rFont val="標楷體"/>
        <family val="4"/>
        <charset val="136"/>
      </rPr>
      <t>養</t>
    </r>
    <r>
      <rPr>
        <sz val="8"/>
        <rFont val="Times New Roman"/>
        <family val="1"/>
      </rPr>
      <t>)</t>
    </r>
    <r>
      <rPr>
        <sz val="8"/>
        <rFont val="標楷體"/>
        <family val="4"/>
        <charset val="136"/>
      </rPr>
      <t xml:space="preserve">父母
</t>
    </r>
    <r>
      <rPr>
        <sz val="8"/>
        <rFont val="Times New Roman"/>
        <family val="1"/>
      </rPr>
      <t>Parents (Foster Parents)</t>
    </r>
    <phoneticPr fontId="2" type="noConversion"/>
  </si>
  <si>
    <r>
      <rPr>
        <sz val="8"/>
        <rFont val="標楷體"/>
        <family val="4"/>
        <charset val="136"/>
      </rPr>
      <t xml:space="preserve">手足
</t>
    </r>
    <r>
      <rPr>
        <sz val="8"/>
        <rFont val="Times New Roman"/>
        <family val="1"/>
      </rPr>
      <t>Siblings</t>
    </r>
    <phoneticPr fontId="2" type="noConversion"/>
  </si>
  <si>
    <r>
      <t>(</t>
    </r>
    <r>
      <rPr>
        <sz val="8"/>
        <rFont val="標楷體"/>
        <family val="4"/>
        <charset val="136"/>
      </rPr>
      <t>外</t>
    </r>
    <r>
      <rPr>
        <sz val="8"/>
        <rFont val="Times New Roman"/>
        <family val="1"/>
      </rPr>
      <t>)</t>
    </r>
    <r>
      <rPr>
        <sz val="8"/>
        <rFont val="標楷體"/>
        <family val="4"/>
        <charset val="136"/>
      </rPr>
      <t xml:space="preserve">祖父母
</t>
    </r>
    <r>
      <rPr>
        <sz val="8"/>
        <rFont val="Times New Roman"/>
        <family val="1"/>
      </rPr>
      <t>Grandparents</t>
    </r>
    <phoneticPr fontId="2" type="noConversion"/>
  </si>
  <si>
    <r>
      <rPr>
        <sz val="8"/>
        <rFont val="標楷體"/>
        <family val="4"/>
        <charset val="136"/>
      </rPr>
      <t xml:space="preserve">其他親屬
</t>
    </r>
    <r>
      <rPr>
        <sz val="8"/>
        <rFont val="Times New Roman"/>
        <family val="1"/>
      </rPr>
      <t>Other Relatives</t>
    </r>
    <phoneticPr fontId="2" type="noConversion"/>
  </si>
  <si>
    <r>
      <rPr>
        <sz val="8"/>
        <rFont val="標楷體"/>
        <family val="4"/>
        <charset val="136"/>
      </rPr>
      <t xml:space="preserve">同居人
</t>
    </r>
    <r>
      <rPr>
        <sz val="8"/>
        <rFont val="Times New Roman"/>
        <family val="1"/>
      </rPr>
      <t>Cohabitants</t>
    </r>
    <phoneticPr fontId="2" type="noConversion"/>
  </si>
  <si>
    <r>
      <rPr>
        <sz val="8"/>
        <rFont val="標楷體"/>
        <family val="4"/>
        <charset val="136"/>
      </rPr>
      <t xml:space="preserve">其他
</t>
    </r>
    <r>
      <rPr>
        <sz val="8"/>
        <rFont val="Times New Roman"/>
        <family val="1"/>
      </rPr>
      <t>Others</t>
    </r>
    <phoneticPr fontId="2" type="noConversion"/>
  </si>
  <si>
    <r>
      <rPr>
        <sz val="8"/>
        <rFont val="標楷體"/>
        <family val="4"/>
        <charset val="136"/>
      </rPr>
      <t xml:space="preserve">國小以下
</t>
    </r>
    <r>
      <rPr>
        <sz val="8"/>
        <rFont val="Times New Roman"/>
        <family val="1"/>
      </rPr>
      <t>Primary School and under</t>
    </r>
    <phoneticPr fontId="2" type="noConversion"/>
  </si>
  <si>
    <r>
      <rPr>
        <sz val="8"/>
        <rFont val="標楷體"/>
        <family val="4"/>
        <charset val="136"/>
      </rPr>
      <t xml:space="preserve">國中
</t>
    </r>
    <r>
      <rPr>
        <sz val="8"/>
        <rFont val="Times New Roman"/>
        <family val="1"/>
      </rPr>
      <t>Junior High School</t>
    </r>
    <phoneticPr fontId="2" type="noConversion"/>
  </si>
  <si>
    <r>
      <rPr>
        <sz val="8"/>
        <rFont val="標楷體"/>
        <family val="4"/>
        <charset val="136"/>
      </rPr>
      <t xml:space="preserve">高中、高職
</t>
    </r>
    <r>
      <rPr>
        <sz val="8"/>
        <rFont val="Times New Roman"/>
        <family val="1"/>
      </rPr>
      <t>High School</t>
    </r>
    <phoneticPr fontId="2" type="noConversion"/>
  </si>
  <si>
    <r>
      <rPr>
        <sz val="8"/>
        <rFont val="標楷體"/>
        <family val="4"/>
        <charset val="136"/>
      </rPr>
      <t xml:space="preserve">大專以上
</t>
    </r>
    <r>
      <rPr>
        <sz val="8"/>
        <rFont val="Times New Roman"/>
        <family val="1"/>
      </rPr>
      <t>College and Ove</t>
    </r>
    <phoneticPr fontId="2" type="noConversion"/>
  </si>
  <si>
    <r>
      <rPr>
        <sz val="8"/>
        <rFont val="標楷體"/>
        <family val="4"/>
        <charset val="136"/>
      </rPr>
      <t xml:space="preserve">其他
</t>
    </r>
    <r>
      <rPr>
        <sz val="8"/>
        <rFont val="Times New Roman"/>
        <family val="1"/>
      </rPr>
      <t>Others</t>
    </r>
    <phoneticPr fontId="2" type="noConversion"/>
  </si>
  <si>
    <r>
      <rPr>
        <sz val="8"/>
        <rFont val="標楷體"/>
        <family val="4"/>
        <charset val="136"/>
      </rPr>
      <t xml:space="preserve">總計
</t>
    </r>
    <r>
      <rPr>
        <sz val="8"/>
        <rFont val="Times New Roman"/>
        <family val="1"/>
      </rPr>
      <t>Total</t>
    </r>
    <phoneticPr fontId="2" type="noConversion"/>
  </si>
  <si>
    <r>
      <rPr>
        <sz val="8"/>
        <rFont val="標楷體"/>
        <family val="4"/>
        <charset val="136"/>
      </rPr>
      <t xml:space="preserve">缺乏親職
教育知識
</t>
    </r>
    <r>
      <rPr>
        <sz val="8"/>
        <rFont val="Times New Roman"/>
        <family val="1"/>
      </rPr>
      <t>Lack of Parental Education Knowledge</t>
    </r>
    <phoneticPr fontId="2" type="noConversion"/>
  </si>
  <si>
    <r>
      <rPr>
        <sz val="8"/>
        <rFont val="標楷體"/>
        <family val="4"/>
        <charset val="136"/>
      </rPr>
      <t xml:space="preserve">習於體罰或不當管教
</t>
    </r>
    <r>
      <rPr>
        <sz val="8"/>
        <rFont val="Times New Roman"/>
        <family val="1"/>
      </rPr>
      <t>Accustomed to Corporal Punishment or Improper Discipline</t>
    </r>
    <phoneticPr fontId="2" type="noConversion"/>
  </si>
  <si>
    <r>
      <rPr>
        <sz val="8"/>
        <rFont val="標楷體"/>
        <family val="4"/>
        <charset val="136"/>
      </rPr>
      <t>親密關係失調</t>
    </r>
    <r>
      <rPr>
        <sz val="8"/>
        <rFont val="Times New Roman"/>
        <family val="1"/>
      </rPr>
      <t xml:space="preserve">    
Intimate Relationship       </t>
    </r>
    <phoneticPr fontId="2" type="noConversion"/>
  </si>
  <si>
    <r>
      <rPr>
        <sz val="8"/>
        <rFont val="標楷體"/>
        <family val="4"/>
        <charset val="136"/>
      </rPr>
      <t xml:space="preserve">經濟因素
</t>
    </r>
    <r>
      <rPr>
        <sz val="8"/>
        <rFont val="Times New Roman"/>
        <family val="1"/>
      </rPr>
      <t>Economic Factors</t>
    </r>
    <phoneticPr fontId="2" type="noConversion"/>
  </si>
  <si>
    <r>
      <rPr>
        <sz val="8"/>
        <rFont val="標楷體"/>
        <family val="4"/>
        <charset val="136"/>
      </rPr>
      <t xml:space="preserve">酗酒
</t>
    </r>
    <r>
      <rPr>
        <sz val="8"/>
        <rFont val="Times New Roman"/>
        <family val="1"/>
      </rPr>
      <t>Alcohol</t>
    </r>
    <phoneticPr fontId="2" type="noConversion"/>
  </si>
  <si>
    <r>
      <rPr>
        <sz val="8"/>
        <rFont val="標楷體"/>
        <family val="4"/>
        <charset val="136"/>
      </rPr>
      <t xml:space="preserve">藥物濫用
</t>
    </r>
    <r>
      <rPr>
        <sz val="8"/>
        <rFont val="Times New Roman"/>
        <family val="1"/>
      </rPr>
      <t>Drug Abuse</t>
    </r>
    <phoneticPr fontId="2" type="noConversion"/>
  </si>
  <si>
    <r>
      <rPr>
        <sz val="8"/>
        <rFont val="標楷體"/>
        <family val="4"/>
        <charset val="136"/>
      </rPr>
      <t xml:space="preserve">精神疾病
</t>
    </r>
    <r>
      <rPr>
        <sz val="8"/>
        <rFont val="Times New Roman"/>
        <family val="1"/>
      </rPr>
      <t>Mental Illness</t>
    </r>
    <phoneticPr fontId="2" type="noConversion"/>
  </si>
  <si>
    <r>
      <rPr>
        <sz val="8"/>
        <rFont val="標楷體"/>
        <family val="4"/>
        <charset val="136"/>
      </rPr>
      <t xml:space="preserve">有自殺紀錄或自殺意圖
</t>
    </r>
    <r>
      <rPr>
        <sz val="8"/>
        <rFont val="Times New Roman"/>
        <family val="1"/>
      </rPr>
      <t>Records of Suicides or Suicide Attempts</t>
    </r>
    <phoneticPr fontId="2" type="noConversion"/>
  </si>
  <si>
    <r>
      <rPr>
        <sz val="8"/>
        <rFont val="標楷體"/>
        <family val="4"/>
        <charset val="136"/>
      </rPr>
      <t xml:space="preserve">未婚生育
</t>
    </r>
    <r>
      <rPr>
        <sz val="8"/>
        <rFont val="Times New Roman"/>
        <family val="1"/>
      </rPr>
      <t xml:space="preserve">Premarital Childbirth
</t>
    </r>
    <phoneticPr fontId="2" type="noConversion"/>
  </si>
  <si>
    <r>
      <rPr>
        <sz val="8"/>
        <rFont val="標楷體"/>
        <family val="4"/>
        <charset val="136"/>
      </rPr>
      <t xml:space="preserve">未成年生育
</t>
    </r>
    <r>
      <rPr>
        <sz val="8"/>
        <rFont val="Times New Roman"/>
        <family val="1"/>
      </rPr>
      <t xml:space="preserve">Teenage Childbirth
</t>
    </r>
    <phoneticPr fontId="2" type="noConversion"/>
  </si>
  <si>
    <r>
      <rPr>
        <sz val="8"/>
        <rFont val="標楷體"/>
        <family val="4"/>
        <charset val="136"/>
      </rPr>
      <t xml:space="preserve">人格違常
</t>
    </r>
    <r>
      <rPr>
        <sz val="8"/>
        <rFont val="Times New Roman"/>
        <family val="1"/>
      </rPr>
      <t>Personality Disorder</t>
    </r>
    <phoneticPr fontId="2" type="noConversion"/>
  </si>
  <si>
    <r>
      <t>迷信</t>
    </r>
    <r>
      <rPr>
        <sz val="8"/>
        <rFont val="Times New Roman"/>
        <family val="1"/>
      </rPr>
      <t xml:space="preserve">
Superstition</t>
    </r>
    <phoneticPr fontId="2" type="noConversion"/>
  </si>
  <si>
    <r>
      <rPr>
        <sz val="8"/>
        <rFont val="標楷體"/>
        <family val="4"/>
        <charset val="136"/>
      </rPr>
      <t xml:space="preserve">童年有受虐經驗
</t>
    </r>
    <r>
      <rPr>
        <sz val="8"/>
        <rFont val="Times New Roman"/>
        <family val="1"/>
      </rPr>
      <t>Child Abuse Experience</t>
    </r>
    <phoneticPr fontId="2" type="noConversion"/>
  </si>
  <si>
    <r>
      <rPr>
        <sz val="8"/>
        <rFont val="標楷體"/>
        <family val="4"/>
        <charset val="136"/>
      </rPr>
      <t xml:space="preserve">家庭維繫
</t>
    </r>
    <r>
      <rPr>
        <sz val="8"/>
        <rFont val="Times New Roman"/>
        <family val="1"/>
      </rPr>
      <t>Family Preservation</t>
    </r>
    <phoneticPr fontId="2" type="noConversion"/>
  </si>
  <si>
    <r>
      <rPr>
        <sz val="8"/>
        <rFont val="標楷體"/>
        <family val="4"/>
        <charset val="136"/>
      </rPr>
      <t>家庭重整</t>
    </r>
    <r>
      <rPr>
        <sz val="8"/>
        <rFont val="Times New Roman"/>
        <family val="1"/>
      </rPr>
      <t>Family Reunification</t>
    </r>
    <phoneticPr fontId="2" type="noConversion"/>
  </si>
  <si>
    <r>
      <rPr>
        <sz val="8"/>
        <rFont val="標楷體"/>
        <family val="4"/>
        <charset val="136"/>
      </rPr>
      <t xml:space="preserve">返家計畫
</t>
    </r>
    <r>
      <rPr>
        <sz val="8"/>
        <rFont val="Times New Roman"/>
        <family val="1"/>
      </rPr>
      <t>Returning Home Program</t>
    </r>
    <phoneticPr fontId="2" type="noConversion"/>
  </si>
  <si>
    <r>
      <rPr>
        <sz val="8"/>
        <rFont val="標楷體"/>
        <family val="4"/>
        <charset val="136"/>
      </rPr>
      <t xml:space="preserve">安置後
追蹤輔導
</t>
    </r>
    <r>
      <rPr>
        <sz val="8"/>
        <rFont val="Times New Roman"/>
        <family val="1"/>
      </rPr>
      <t>Post-placement Follow-up and Guidance</t>
    </r>
    <phoneticPr fontId="2" type="noConversion"/>
  </si>
  <si>
    <r>
      <rPr>
        <sz val="8"/>
        <rFont val="標楷體"/>
        <family val="4"/>
        <charset val="136"/>
      </rPr>
      <t xml:space="preserve">停止親權
</t>
    </r>
    <r>
      <rPr>
        <sz val="8"/>
        <rFont val="Times New Roman"/>
        <family val="1"/>
      </rPr>
      <t>Termination of Parental Rights</t>
    </r>
    <phoneticPr fontId="2" type="noConversion"/>
  </si>
  <si>
    <r>
      <rPr>
        <sz val="8"/>
        <rFont val="標楷體"/>
        <family val="4"/>
        <charset val="136"/>
      </rPr>
      <t xml:space="preserve">改定監護權
</t>
    </r>
    <r>
      <rPr>
        <sz val="8"/>
        <rFont val="Times New Roman"/>
        <family val="1"/>
      </rPr>
      <t>Alternation of Custody</t>
    </r>
    <phoneticPr fontId="2" type="noConversion"/>
  </si>
  <si>
    <r>
      <rPr>
        <sz val="8"/>
        <rFont val="標楷體"/>
        <family val="4"/>
        <charset val="136"/>
      </rPr>
      <t xml:space="preserve">自立生活方案
</t>
    </r>
    <r>
      <rPr>
        <sz val="8"/>
        <rFont val="Times New Roman"/>
        <family val="1"/>
      </rPr>
      <t>Independent Living Program</t>
    </r>
    <phoneticPr fontId="2" type="noConversion"/>
  </si>
  <si>
    <r>
      <rPr>
        <sz val="8"/>
        <rFont val="標楷體"/>
        <family val="4"/>
        <charset val="136"/>
      </rPr>
      <t xml:space="preserve">長期安置
輔導計畫
</t>
    </r>
    <r>
      <rPr>
        <sz val="8"/>
        <rFont val="Times New Roman"/>
        <family val="1"/>
      </rPr>
      <t>Long-term Placement and Guidance Program</t>
    </r>
    <phoneticPr fontId="2" type="noConversion"/>
  </si>
  <si>
    <r>
      <rPr>
        <sz val="8"/>
        <rFont val="標楷體"/>
        <family val="4"/>
        <charset val="136"/>
      </rPr>
      <t xml:space="preserve">收出養服務
</t>
    </r>
    <r>
      <rPr>
        <sz val="8"/>
        <rFont val="Times New Roman"/>
        <family val="1"/>
      </rPr>
      <t>Adoption Services</t>
    </r>
    <phoneticPr fontId="2" type="noConversion"/>
  </si>
  <si>
    <r>
      <rPr>
        <sz val="8"/>
        <rFont val="標楷體"/>
        <family val="4"/>
        <charset val="136"/>
      </rPr>
      <t xml:space="preserve">訪談服務
</t>
    </r>
    <r>
      <rPr>
        <sz val="8"/>
        <rFont val="Times New Roman"/>
        <family val="1"/>
      </rPr>
      <t>Interview Services</t>
    </r>
    <phoneticPr fontId="2" type="noConversion"/>
  </si>
  <si>
    <r>
      <rPr>
        <sz val="8"/>
        <rFont val="標楷體"/>
        <family val="4"/>
        <charset val="136"/>
      </rPr>
      <t xml:space="preserve">家外安置
</t>
    </r>
    <r>
      <rPr>
        <sz val="8"/>
        <rFont val="Times New Roman"/>
        <family val="1"/>
      </rPr>
      <t>Out-of-home Placement</t>
    </r>
    <phoneticPr fontId="2" type="noConversion"/>
  </si>
  <si>
    <r>
      <rPr>
        <sz val="8"/>
        <rFont val="標楷體"/>
        <family val="4"/>
        <charset val="136"/>
      </rPr>
      <t>安置期間</t>
    </r>
    <r>
      <rPr>
        <sz val="8"/>
        <rFont val="Times New Roman"/>
        <family val="1"/>
      </rPr>
      <t xml:space="preserve">       </t>
    </r>
    <r>
      <rPr>
        <sz val="8"/>
        <rFont val="標楷體"/>
        <family val="4"/>
        <charset val="136"/>
      </rPr>
      <t xml:space="preserve">探視服務
</t>
    </r>
    <r>
      <rPr>
        <sz val="8"/>
        <rFont val="Times New Roman"/>
        <family val="1"/>
      </rPr>
      <t>Visitation Services During Placement</t>
    </r>
    <phoneticPr fontId="2" type="noConversion"/>
  </si>
  <si>
    <r>
      <rPr>
        <sz val="8"/>
        <rFont val="標楷體"/>
        <family val="4"/>
        <charset val="136"/>
      </rPr>
      <t xml:space="preserve">網絡資源
連結
</t>
    </r>
    <r>
      <rPr>
        <sz val="8"/>
        <rFont val="Times New Roman"/>
        <family val="1"/>
      </rPr>
      <t>Links to Internet Resources</t>
    </r>
    <phoneticPr fontId="2" type="noConversion"/>
  </si>
  <si>
    <r>
      <rPr>
        <sz val="8"/>
        <rFont val="標楷體"/>
        <family val="4"/>
        <charset val="136"/>
      </rPr>
      <t xml:space="preserve">聲請保護令
</t>
    </r>
    <r>
      <rPr>
        <sz val="8"/>
        <rFont val="Times New Roman"/>
        <family val="1"/>
      </rPr>
      <t>Petition for a Protection Order</t>
    </r>
    <phoneticPr fontId="2" type="noConversion"/>
  </si>
  <si>
    <r>
      <rPr>
        <sz val="8"/>
        <rFont val="標楷體"/>
        <family val="4"/>
        <charset val="136"/>
      </rPr>
      <t xml:space="preserve">法律服務
</t>
    </r>
    <r>
      <rPr>
        <sz val="8"/>
        <rFont val="Times New Roman"/>
        <family val="1"/>
      </rPr>
      <t>Legal Services</t>
    </r>
    <phoneticPr fontId="2" type="noConversion"/>
  </si>
  <si>
    <r>
      <rPr>
        <sz val="8"/>
        <rFont val="標楷體"/>
        <family val="4"/>
        <charset val="136"/>
      </rPr>
      <t xml:space="preserve">以證人身分出庭
</t>
    </r>
    <r>
      <rPr>
        <sz val="8"/>
        <rFont val="Times New Roman"/>
        <family val="1"/>
      </rPr>
      <t>Appearing before Court as Witnesses</t>
    </r>
    <phoneticPr fontId="2" type="noConversion"/>
  </si>
  <si>
    <r>
      <rPr>
        <sz val="8"/>
        <rFont val="標楷體"/>
        <family val="4"/>
        <charset val="136"/>
      </rPr>
      <t xml:space="preserve">陪同服務
</t>
    </r>
    <r>
      <rPr>
        <sz val="8"/>
        <rFont val="Times New Roman"/>
        <family val="1"/>
      </rPr>
      <t>Companion Services</t>
    </r>
    <phoneticPr fontId="2" type="noConversion"/>
  </si>
  <si>
    <r>
      <rPr>
        <sz val="8"/>
        <rFont val="標楷體"/>
        <family val="4"/>
        <charset val="136"/>
      </rPr>
      <t xml:space="preserve">驗傷診療
</t>
    </r>
    <r>
      <rPr>
        <sz val="8"/>
        <rFont val="Times New Roman"/>
        <family val="1"/>
      </rPr>
      <t>Medical Examinations and Diagnoses</t>
    </r>
    <phoneticPr fontId="2" type="noConversion"/>
  </si>
  <si>
    <r>
      <rPr>
        <sz val="8"/>
        <rFont val="標楷體"/>
        <family val="4"/>
        <charset val="136"/>
      </rPr>
      <t xml:space="preserve">就學輔導
</t>
    </r>
    <r>
      <rPr>
        <sz val="8"/>
        <rFont val="Times New Roman"/>
        <family val="1"/>
      </rPr>
      <t>Admissions Guidance</t>
    </r>
    <phoneticPr fontId="2" type="noConversion"/>
  </si>
  <si>
    <r>
      <rPr>
        <sz val="8"/>
        <rFont val="標楷體"/>
        <family val="4"/>
        <charset val="136"/>
      </rPr>
      <t xml:space="preserve">強制性
親職教育
</t>
    </r>
    <r>
      <rPr>
        <sz val="8"/>
        <rFont val="Times New Roman"/>
        <family val="1"/>
      </rPr>
      <t>Compulsory Parental Education</t>
    </r>
    <phoneticPr fontId="2" type="noConversion"/>
  </si>
  <si>
    <r>
      <rPr>
        <sz val="8"/>
        <rFont val="標楷體"/>
        <family val="4"/>
        <charset val="136"/>
      </rPr>
      <t xml:space="preserve">一般性
親職教育
</t>
    </r>
    <r>
      <rPr>
        <sz val="8"/>
        <rFont val="Times New Roman"/>
        <family val="1"/>
      </rPr>
      <t>General Parental Education</t>
    </r>
    <phoneticPr fontId="2" type="noConversion"/>
  </si>
  <si>
    <r>
      <rPr>
        <sz val="8"/>
        <rFont val="標楷體"/>
        <family val="4"/>
        <charset val="136"/>
      </rPr>
      <t xml:space="preserve">自殺防治
</t>
    </r>
    <r>
      <rPr>
        <sz val="8"/>
        <rFont val="Times New Roman"/>
        <family val="1"/>
      </rPr>
      <t>Suicide Prevention</t>
    </r>
    <phoneticPr fontId="2" type="noConversion"/>
  </si>
  <si>
    <r>
      <rPr>
        <sz val="8"/>
        <rFont val="標楷體"/>
        <family val="4"/>
        <charset val="136"/>
      </rPr>
      <t xml:space="preserve">藥癮戒治
</t>
    </r>
    <r>
      <rPr>
        <sz val="8"/>
        <rFont val="Times New Roman"/>
        <family val="1"/>
      </rPr>
      <t>Drug Addiction Treatment</t>
    </r>
    <phoneticPr fontId="2" type="noConversion"/>
  </si>
  <si>
    <r>
      <rPr>
        <sz val="8"/>
        <rFont val="標楷體"/>
        <family val="4"/>
        <charset val="136"/>
      </rPr>
      <t xml:space="preserve">酒癮戒治
</t>
    </r>
    <r>
      <rPr>
        <sz val="8"/>
        <rFont val="Times New Roman"/>
        <family val="1"/>
      </rPr>
      <t>Alcohol Addiction Treatment</t>
    </r>
    <phoneticPr fontId="2" type="noConversion"/>
  </si>
  <si>
    <r>
      <rPr>
        <sz val="8"/>
        <rFont val="標楷體"/>
        <family val="4"/>
        <charset val="136"/>
      </rPr>
      <t xml:space="preserve">精神疾
病治療
</t>
    </r>
    <r>
      <rPr>
        <sz val="8"/>
        <rFont val="Times New Roman"/>
        <family val="1"/>
      </rPr>
      <t>Treatment of Mental Illnesses</t>
    </r>
    <phoneticPr fontId="2" type="noConversion"/>
  </si>
  <si>
    <r>
      <rPr>
        <sz val="8"/>
        <rFont val="標楷體"/>
        <family val="4"/>
        <charset val="136"/>
      </rPr>
      <t xml:space="preserve">心理輔導及治療
</t>
    </r>
    <r>
      <rPr>
        <sz val="8"/>
        <rFont val="Times New Roman"/>
        <family val="1"/>
      </rPr>
      <t>Psychological Counseling and Psychotherapy</t>
    </r>
    <phoneticPr fontId="2" type="noConversion"/>
  </si>
  <si>
    <r>
      <rPr>
        <sz val="8"/>
        <rFont val="標楷體"/>
        <family val="4"/>
        <charset val="136"/>
      </rPr>
      <t xml:space="preserve">提供家庭福利服務方案
</t>
    </r>
    <r>
      <rPr>
        <sz val="8"/>
        <rFont val="Times New Roman"/>
        <family val="1"/>
      </rPr>
      <t>Offering of Family Welfare Service Programs</t>
    </r>
    <phoneticPr fontId="2" type="noConversion"/>
  </si>
  <si>
    <r>
      <rPr>
        <sz val="8"/>
        <rFont val="標楷體"/>
        <family val="4"/>
        <charset val="136"/>
      </rPr>
      <t xml:space="preserve">就業服務
</t>
    </r>
    <r>
      <rPr>
        <sz val="8"/>
        <rFont val="Times New Roman"/>
        <family val="1"/>
      </rPr>
      <t>Employment Services</t>
    </r>
    <phoneticPr fontId="2" type="noConversion"/>
  </si>
  <si>
    <r>
      <rPr>
        <sz val="8"/>
        <rFont val="標楷體"/>
        <family val="4"/>
        <charset val="136"/>
      </rPr>
      <t xml:space="preserve">提供經濟扶助
</t>
    </r>
    <r>
      <rPr>
        <sz val="8"/>
        <rFont val="Times New Roman"/>
        <family val="1"/>
      </rPr>
      <t>Offering of Financial Aid</t>
    </r>
    <phoneticPr fontId="2" type="noConversion"/>
  </si>
  <si>
    <r>
      <rPr>
        <sz val="8"/>
        <rFont val="標楷體"/>
        <family val="4"/>
        <charset val="136"/>
      </rPr>
      <t xml:space="preserve">相關經費補助
</t>
    </r>
    <r>
      <rPr>
        <sz val="8"/>
        <rFont val="Times New Roman"/>
        <family val="1"/>
      </rPr>
      <t>Relevant Funds and Subsidies</t>
    </r>
    <phoneticPr fontId="2" type="noConversion"/>
  </si>
  <si>
    <r>
      <rPr>
        <sz val="8"/>
        <rFont val="標楷體"/>
        <family val="4"/>
        <charset val="136"/>
      </rPr>
      <t xml:space="preserve">少年自立
生活方案
</t>
    </r>
    <r>
      <rPr>
        <sz val="8"/>
        <rFont val="Times New Roman"/>
        <family val="1"/>
      </rPr>
      <t>Independent Living Program for Youth</t>
    </r>
    <phoneticPr fontId="2" type="noConversion"/>
  </si>
  <si>
    <r>
      <rPr>
        <sz val="8"/>
        <rFont val="標楷體"/>
        <family val="4"/>
        <charset val="136"/>
      </rPr>
      <t xml:space="preserve">結案後追蹤輔導
</t>
    </r>
    <r>
      <rPr>
        <sz val="8"/>
        <rFont val="Times New Roman"/>
        <family val="1"/>
      </rPr>
      <t>Follow-up and Guidance after Case Closure</t>
    </r>
    <phoneticPr fontId="2" type="noConversion"/>
  </si>
  <si>
    <r>
      <rPr>
        <sz val="8"/>
        <rFont val="標楷體"/>
        <family val="4"/>
        <charset val="136"/>
      </rPr>
      <t xml:space="preserve">提出獨立告訴
</t>
    </r>
    <r>
      <rPr>
        <sz val="8"/>
        <rFont val="Times New Roman"/>
        <family val="1"/>
      </rPr>
      <t>Filing Lawsuits Independently</t>
    </r>
    <phoneticPr fontId="2" type="noConversion"/>
  </si>
  <si>
    <r>
      <rPr>
        <sz val="8"/>
        <rFont val="標楷體"/>
        <family val="4"/>
        <charset val="136"/>
      </rPr>
      <t xml:space="preserve">通譯服務
</t>
    </r>
    <r>
      <rPr>
        <sz val="8"/>
        <rFont val="Times New Roman"/>
        <family val="1"/>
      </rPr>
      <t>Interpreting Services</t>
    </r>
    <phoneticPr fontId="2" type="noConversion"/>
  </si>
  <si>
    <r>
      <rPr>
        <sz val="8"/>
        <rFont val="標楷體"/>
        <family val="4"/>
        <charset val="136"/>
      </rPr>
      <t xml:space="preserve">早期療育
</t>
    </r>
    <r>
      <rPr>
        <sz val="8"/>
        <rFont val="Times New Roman"/>
        <family val="1"/>
      </rPr>
      <t>Early Intervention</t>
    </r>
    <phoneticPr fontId="2" type="noConversion"/>
  </si>
  <si>
    <r>
      <rPr>
        <sz val="8"/>
        <rFont val="標楷體"/>
        <family val="4"/>
        <charset val="136"/>
      </rPr>
      <t xml:space="preserve">其他服務
</t>
    </r>
    <r>
      <rPr>
        <sz val="8"/>
        <rFont val="Times New Roman"/>
        <family val="1"/>
      </rPr>
      <t>Others</t>
    </r>
    <phoneticPr fontId="2" type="noConversion"/>
  </si>
  <si>
    <r>
      <rPr>
        <sz val="8"/>
        <rFont val="標楷體"/>
        <family val="4"/>
        <charset val="136"/>
      </rPr>
      <t>結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轉</t>
    </r>
    <r>
      <rPr>
        <sz val="8"/>
        <rFont val="Times New Roman"/>
        <family val="1"/>
      </rPr>
      <t>)</t>
    </r>
    <r>
      <rPr>
        <sz val="8"/>
        <rFont val="標楷體"/>
        <family val="4"/>
        <charset val="136"/>
      </rPr>
      <t xml:space="preserve">案人數
</t>
    </r>
    <r>
      <rPr>
        <sz val="8"/>
        <rFont val="Times New Roman"/>
        <family val="1"/>
      </rPr>
      <t>Number of Persons in The Cases Closed/Referred</t>
    </r>
    <phoneticPr fontId="2" type="noConversion"/>
  </si>
  <si>
    <r>
      <rPr>
        <sz val="8"/>
        <rFont val="標楷體"/>
        <family val="4"/>
        <charset val="136"/>
      </rPr>
      <t>結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轉</t>
    </r>
    <r>
      <rPr>
        <sz val="8"/>
        <rFont val="Times New Roman"/>
        <family val="1"/>
      </rPr>
      <t>)</t>
    </r>
    <r>
      <rPr>
        <sz val="8"/>
        <rFont val="標楷體"/>
        <family val="4"/>
        <charset val="136"/>
      </rPr>
      <t>案原因</t>
    </r>
    <r>
      <rPr>
        <sz val="8"/>
        <rFont val="Times New Roman"/>
        <family val="1"/>
      </rPr>
      <t xml:space="preserve">  Reason for The Cases Closed/Referred</t>
    </r>
    <phoneticPr fontId="3" type="noConversion"/>
  </si>
  <si>
    <r>
      <rPr>
        <sz val="8"/>
        <rFont val="標楷體"/>
        <family val="4"/>
        <charset val="136"/>
      </rPr>
      <t xml:space="preserve">合計
</t>
    </r>
    <r>
      <rPr>
        <sz val="8"/>
        <rFont val="Times New Roman"/>
        <family val="1"/>
      </rPr>
      <t>Subtotal</t>
    </r>
    <phoneticPr fontId="2" type="noConversion"/>
  </si>
  <si>
    <r>
      <rPr>
        <sz val="8"/>
        <rFont val="標楷體"/>
        <family val="4"/>
        <charset val="136"/>
      </rPr>
      <t xml:space="preserve">醫事人員
</t>
    </r>
    <r>
      <rPr>
        <sz val="8"/>
        <rFont val="Times New Roman"/>
        <family val="1"/>
      </rPr>
      <t>Medical Workers</t>
    </r>
    <phoneticPr fontId="2" type="noConversion"/>
  </si>
  <si>
    <r>
      <rPr>
        <sz val="8"/>
        <rFont val="標楷體"/>
        <family val="4"/>
        <charset val="136"/>
      </rPr>
      <t xml:space="preserve">社會工作人員
</t>
    </r>
    <r>
      <rPr>
        <sz val="8"/>
        <rFont val="Times New Roman"/>
        <family val="1"/>
      </rPr>
      <t>Social Workers</t>
    </r>
    <phoneticPr fontId="2" type="noConversion"/>
  </si>
  <si>
    <r>
      <rPr>
        <sz val="8"/>
        <rFont val="標楷體"/>
        <family val="4"/>
        <charset val="136"/>
      </rPr>
      <t xml:space="preserve">教育人員
</t>
    </r>
    <r>
      <rPr>
        <sz val="8"/>
        <rFont val="Times New Roman"/>
        <family val="1"/>
      </rPr>
      <t>Educational Staff</t>
    </r>
    <phoneticPr fontId="2" type="noConversion"/>
  </si>
  <si>
    <r>
      <rPr>
        <sz val="8"/>
        <rFont val="標楷體"/>
        <family val="4"/>
        <charset val="136"/>
      </rPr>
      <t xml:space="preserve">保育人員
</t>
    </r>
    <r>
      <rPr>
        <sz val="8"/>
        <rFont val="Times New Roman"/>
        <family val="1"/>
      </rPr>
      <t>Childcare Personnel</t>
    </r>
    <phoneticPr fontId="2" type="noConversion"/>
  </si>
  <si>
    <r>
      <rPr>
        <sz val="8"/>
        <rFont val="標楷體"/>
        <family val="4"/>
        <charset val="136"/>
      </rPr>
      <t xml:space="preserve">教保服務人員
</t>
    </r>
    <r>
      <rPr>
        <sz val="8"/>
        <rFont val="Times New Roman"/>
        <family val="1"/>
      </rPr>
      <t>Kyobo Service Personnel</t>
    </r>
    <phoneticPr fontId="3" type="noConversion"/>
  </si>
  <si>
    <r>
      <rPr>
        <sz val="8"/>
        <rFont val="標楷體"/>
        <family val="4"/>
        <charset val="136"/>
      </rPr>
      <t xml:space="preserve">警察
</t>
    </r>
    <r>
      <rPr>
        <sz val="8"/>
        <rFont val="Times New Roman"/>
        <family val="1"/>
      </rPr>
      <t>Police</t>
    </r>
    <phoneticPr fontId="2" type="noConversion"/>
  </si>
  <si>
    <r>
      <rPr>
        <sz val="8"/>
        <rFont val="標楷體"/>
        <family val="4"/>
        <charset val="136"/>
      </rPr>
      <t xml:space="preserve">司法人員
</t>
    </r>
    <r>
      <rPr>
        <sz val="8"/>
        <rFont val="Times New Roman"/>
        <family val="1"/>
      </rPr>
      <t>Judicial Officers</t>
    </r>
    <phoneticPr fontId="2" type="noConversion"/>
  </si>
  <si>
    <r>
      <rPr>
        <sz val="8"/>
        <rFont val="標楷體"/>
        <family val="4"/>
        <charset val="136"/>
      </rPr>
      <t xml:space="preserve">移民業務人員
</t>
    </r>
    <r>
      <rPr>
        <sz val="8"/>
        <rFont val="Times New Roman"/>
        <family val="1"/>
      </rPr>
      <t>Immigrant Business Personnel</t>
    </r>
    <phoneticPr fontId="3" type="noConversion"/>
  </si>
  <si>
    <r>
      <rPr>
        <sz val="8"/>
        <rFont val="標楷體"/>
        <family val="4"/>
        <charset val="136"/>
      </rPr>
      <t xml:space="preserve">戶政人員
</t>
    </r>
    <r>
      <rPr>
        <sz val="8"/>
        <rFont val="Times New Roman"/>
        <family val="1"/>
      </rPr>
      <t>Household Personnel</t>
    </r>
    <phoneticPr fontId="3" type="noConversion"/>
  </si>
  <si>
    <r>
      <rPr>
        <sz val="8"/>
        <rFont val="標楷體"/>
        <family val="4"/>
        <charset val="136"/>
      </rPr>
      <t>村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里</t>
    </r>
    <r>
      <rPr>
        <sz val="8"/>
        <rFont val="Times New Roman"/>
        <family val="1"/>
      </rPr>
      <t>)</t>
    </r>
    <r>
      <rPr>
        <sz val="8"/>
        <rFont val="標楷體"/>
        <family val="4"/>
        <charset val="136"/>
      </rPr>
      <t xml:space="preserve">幹事
</t>
    </r>
    <r>
      <rPr>
        <sz val="8"/>
        <rFont val="Times New Roman"/>
        <family val="1"/>
      </rPr>
      <t>Administrators of Villages (Community)</t>
    </r>
    <phoneticPr fontId="2" type="noConversion"/>
  </si>
  <si>
    <r>
      <rPr>
        <sz val="8"/>
        <rFont val="標楷體"/>
        <family val="4"/>
        <charset val="136"/>
      </rPr>
      <t xml:space="preserve">其他執行兒童少年福利業務人員
</t>
    </r>
    <r>
      <rPr>
        <sz val="8"/>
        <rFont val="Times New Roman"/>
        <family val="1"/>
      </rPr>
      <t>Others</t>
    </r>
    <phoneticPr fontId="2" type="noConversion"/>
  </si>
  <si>
    <r>
      <rPr>
        <sz val="8"/>
        <rFont val="標楷體"/>
        <family val="4"/>
        <charset val="136"/>
      </rPr>
      <t xml:space="preserve">小計
</t>
    </r>
    <r>
      <rPr>
        <sz val="8"/>
        <rFont val="Times New Roman"/>
        <family val="1"/>
      </rPr>
      <t>Subtotal</t>
    </r>
    <phoneticPr fontId="2" type="noConversion"/>
  </si>
  <si>
    <r>
      <rPr>
        <sz val="8"/>
        <rFont val="標楷體"/>
        <family val="4"/>
        <charset val="136"/>
      </rPr>
      <t xml:space="preserve">父或母
</t>
    </r>
    <r>
      <rPr>
        <sz val="8"/>
        <rFont val="Times New Roman"/>
        <family val="1"/>
      </rPr>
      <t>Parent</t>
    </r>
    <phoneticPr fontId="2" type="noConversion"/>
  </si>
  <si>
    <r>
      <rPr>
        <sz val="8"/>
        <rFont val="標楷體"/>
        <family val="4"/>
        <charset val="136"/>
      </rPr>
      <t xml:space="preserve">親友
</t>
    </r>
    <r>
      <rPr>
        <sz val="8"/>
        <rFont val="Times New Roman"/>
        <family val="1"/>
      </rPr>
      <t xml:space="preserve">Relatives
</t>
    </r>
    <phoneticPr fontId="2" type="noConversion"/>
  </si>
  <si>
    <r>
      <rPr>
        <sz val="8"/>
        <rFont val="標楷體"/>
        <family val="4"/>
        <charset val="136"/>
      </rPr>
      <t xml:space="preserve">案主主動求助
</t>
    </r>
    <r>
      <rPr>
        <sz val="8"/>
        <rFont val="Times New Roman"/>
        <family val="1"/>
      </rPr>
      <t>Distress Self-Calls</t>
    </r>
    <phoneticPr fontId="2" type="noConversion"/>
  </si>
  <si>
    <r>
      <rPr>
        <sz val="8"/>
        <rFont val="標楷體"/>
        <family val="4"/>
        <charset val="136"/>
      </rPr>
      <t xml:space="preserve">鄰居及社會人士
</t>
    </r>
    <r>
      <rPr>
        <sz val="8"/>
        <rFont val="Times New Roman"/>
        <family val="1"/>
      </rPr>
      <t>Neighbors &amp; Civilians</t>
    </r>
    <phoneticPr fontId="2" type="noConversion"/>
  </si>
  <si>
    <r>
      <rPr>
        <sz val="8"/>
        <rFont val="標楷體"/>
        <family val="4"/>
        <charset val="136"/>
      </rPr>
      <t xml:space="preserve">緊急事件
</t>
    </r>
    <r>
      <rPr>
        <sz val="8"/>
        <rFont val="Times New Roman"/>
        <family val="1"/>
      </rPr>
      <t>Emergency</t>
    </r>
    <phoneticPr fontId="2" type="noConversion"/>
  </si>
  <si>
    <r>
      <rPr>
        <sz val="8"/>
        <rFont val="標楷體"/>
        <family val="4"/>
        <charset val="136"/>
      </rPr>
      <t xml:space="preserve">非緊急事件
</t>
    </r>
    <r>
      <rPr>
        <sz val="8"/>
        <rFont val="Times New Roman"/>
        <family val="1"/>
      </rPr>
      <t>Non-emergency</t>
    </r>
    <phoneticPr fontId="2" type="noConversion"/>
  </si>
  <si>
    <r>
      <rPr>
        <sz val="8"/>
        <rFont val="標楷體"/>
        <family val="4"/>
        <charset val="136"/>
      </rPr>
      <t xml:space="preserve">家內事件
</t>
    </r>
    <r>
      <rPr>
        <sz val="8"/>
        <rFont val="Times New Roman"/>
        <family val="1"/>
      </rPr>
      <t>Home Events</t>
    </r>
    <phoneticPr fontId="2" type="noConversion"/>
  </si>
  <si>
    <r>
      <rPr>
        <sz val="8"/>
        <rFont val="標楷體"/>
        <family val="4"/>
        <charset val="136"/>
      </rPr>
      <t xml:space="preserve">家外事件
</t>
    </r>
    <r>
      <rPr>
        <sz val="8"/>
        <rFont val="Times New Roman"/>
        <family val="1"/>
      </rPr>
      <t>Outside Events</t>
    </r>
    <phoneticPr fontId="2" type="noConversion"/>
  </si>
  <si>
    <r>
      <rPr>
        <sz val="8"/>
        <rFont val="標楷體"/>
        <family val="4"/>
        <charset val="136"/>
      </rPr>
      <t xml:space="preserve">其他事件
</t>
    </r>
    <r>
      <rPr>
        <sz val="8"/>
        <rFont val="Times New Roman"/>
        <family val="1"/>
      </rPr>
      <t>Other Events</t>
    </r>
    <phoneticPr fontId="2" type="noConversion"/>
  </si>
  <si>
    <r>
      <t xml:space="preserve">家內事件
</t>
    </r>
    <r>
      <rPr>
        <sz val="8"/>
        <rFont val="Times New Roman"/>
        <family val="1"/>
      </rPr>
      <t>Home Events
(1)</t>
    </r>
    <phoneticPr fontId="2" type="noConversion"/>
  </si>
  <si>
    <r>
      <t xml:space="preserve">家內事件
</t>
    </r>
    <r>
      <rPr>
        <sz val="8"/>
        <rFont val="Times New Roman"/>
        <family val="1"/>
      </rPr>
      <t>Home Events
(2)</t>
    </r>
    <phoneticPr fontId="2" type="noConversion"/>
  </si>
  <si>
    <r>
      <rPr>
        <sz val="8"/>
        <rFont val="標楷體"/>
        <family val="4"/>
        <charset val="136"/>
      </rPr>
      <t xml:space="preserve">棄嬰
</t>
    </r>
    <r>
      <rPr>
        <sz val="8"/>
        <rFont val="Times New Roman"/>
        <family val="1"/>
      </rPr>
      <t>Abandoned Infants</t>
    </r>
    <phoneticPr fontId="2" type="noConversion"/>
  </si>
  <si>
    <r>
      <rPr>
        <sz val="8"/>
        <rFont val="標楷體"/>
        <family val="4"/>
        <charset val="136"/>
      </rPr>
      <t xml:space="preserve">棄兒
</t>
    </r>
    <r>
      <rPr>
        <sz val="8"/>
        <rFont val="Times New Roman"/>
        <family val="1"/>
      </rPr>
      <t>Abandoned Children</t>
    </r>
    <phoneticPr fontId="2" type="noConversion"/>
  </si>
  <si>
    <r>
      <rPr>
        <sz val="8"/>
        <rFont val="標楷體"/>
        <family val="4"/>
        <charset val="136"/>
      </rPr>
      <t xml:space="preserve">身體虐待
</t>
    </r>
    <r>
      <rPr>
        <sz val="8"/>
        <rFont val="Times New Roman"/>
        <family val="1"/>
      </rPr>
      <t>Physical Abuse</t>
    </r>
    <phoneticPr fontId="2" type="noConversion"/>
  </si>
  <si>
    <r>
      <rPr>
        <sz val="8"/>
        <rFont val="標楷體"/>
        <family val="4"/>
        <charset val="136"/>
      </rPr>
      <t xml:space="preserve">精神虐待
</t>
    </r>
    <r>
      <rPr>
        <sz val="8"/>
        <rFont val="Times New Roman"/>
        <family val="1"/>
      </rPr>
      <t>Emotional Abuse</t>
    </r>
    <phoneticPr fontId="2" type="noConversion"/>
  </si>
  <si>
    <r>
      <rPr>
        <sz val="8"/>
        <rFont val="標楷體"/>
        <family val="4"/>
        <charset val="136"/>
      </rPr>
      <t xml:space="preserve">性虐待
</t>
    </r>
    <r>
      <rPr>
        <sz val="8"/>
        <rFont val="Times New Roman"/>
        <family val="1"/>
      </rPr>
      <t>Sexual Abuse</t>
    </r>
    <phoneticPr fontId="2" type="noConversion"/>
  </si>
  <si>
    <r>
      <rPr>
        <sz val="8"/>
        <rFont val="標楷體"/>
        <family val="4"/>
        <charset val="136"/>
      </rPr>
      <t xml:space="preserve">疏忽
</t>
    </r>
    <r>
      <rPr>
        <sz val="8"/>
        <rFont val="Times New Roman"/>
        <family val="1"/>
      </rPr>
      <t>Neglect</t>
    </r>
    <phoneticPr fontId="2" type="noConversion"/>
  </si>
  <si>
    <r>
      <rPr>
        <sz val="8"/>
        <rFont val="標楷體"/>
        <family val="4"/>
        <charset val="136"/>
      </rPr>
      <t xml:space="preserve">計
</t>
    </r>
    <r>
      <rPr>
        <sz val="8"/>
        <rFont val="Times New Roman"/>
        <family val="1"/>
      </rPr>
      <t>Total</t>
    </r>
    <phoneticPr fontId="3" type="noConversion"/>
  </si>
  <si>
    <r>
      <rPr>
        <sz val="8"/>
        <rFont val="標楷體"/>
        <family val="4"/>
        <charset val="136"/>
      </rPr>
      <t xml:space="preserve">男
</t>
    </r>
    <r>
      <rPr>
        <sz val="8"/>
        <rFont val="Times New Roman"/>
        <family val="1"/>
      </rPr>
      <t xml:space="preserve">Male </t>
    </r>
    <phoneticPr fontId="2" type="noConversion"/>
  </si>
  <si>
    <r>
      <rPr>
        <sz val="8"/>
        <rFont val="標楷體"/>
        <family val="4"/>
        <charset val="136"/>
      </rPr>
      <t xml:space="preserve">女
</t>
    </r>
    <r>
      <rPr>
        <sz val="8"/>
        <rFont val="Times New Roman"/>
        <family val="1"/>
      </rPr>
      <t>Female</t>
    </r>
    <phoneticPr fontId="2" type="noConversion"/>
  </si>
  <si>
    <r>
      <rPr>
        <sz val="8"/>
        <rFont val="標楷體"/>
        <family val="4"/>
        <charset val="136"/>
      </rPr>
      <t xml:space="preserve">合計
</t>
    </r>
    <r>
      <rPr>
        <sz val="8"/>
        <rFont val="Times New Roman"/>
        <family val="1"/>
      </rPr>
      <t>Total</t>
    </r>
    <phoneticPr fontId="3" type="noConversion"/>
  </si>
  <si>
    <r>
      <rPr>
        <sz val="8"/>
        <rFont val="標楷體"/>
        <family val="4"/>
        <charset val="136"/>
      </rPr>
      <t xml:space="preserve">本國籍
</t>
    </r>
    <r>
      <rPr>
        <sz val="8"/>
        <rFont val="Times New Roman"/>
        <family val="1"/>
      </rPr>
      <t>Nationals</t>
    </r>
    <phoneticPr fontId="2" type="noConversion"/>
  </si>
  <si>
    <r>
      <rPr>
        <sz val="8"/>
        <rFont val="標楷體"/>
        <family val="4"/>
        <charset val="136"/>
      </rPr>
      <t xml:space="preserve">外國籍
</t>
    </r>
    <r>
      <rPr>
        <sz val="8"/>
        <rFont val="Times New Roman"/>
        <family val="1"/>
      </rPr>
      <t>Foreigners</t>
    </r>
    <phoneticPr fontId="3" type="noConversion"/>
  </si>
  <si>
    <r>
      <rPr>
        <sz val="8"/>
        <rFont val="標楷體"/>
        <family val="4"/>
        <charset val="136"/>
      </rPr>
      <t xml:space="preserve">大陸籍
</t>
    </r>
    <r>
      <rPr>
        <sz val="8"/>
        <rFont val="Times New Roman"/>
        <family val="1"/>
      </rPr>
      <t>Mainlanders</t>
    </r>
    <phoneticPr fontId="3" type="noConversion"/>
  </si>
  <si>
    <r>
      <rPr>
        <sz val="8"/>
        <rFont val="標楷體"/>
        <family val="4"/>
        <charset val="136"/>
      </rPr>
      <t xml:space="preserve">其他
</t>
    </r>
    <r>
      <rPr>
        <sz val="8"/>
        <rFont val="Times New Roman"/>
        <family val="1"/>
      </rPr>
      <t xml:space="preserve">Others
</t>
    </r>
    <r>
      <rPr>
        <sz val="8"/>
        <rFont val="標楷體"/>
        <family val="4"/>
        <charset val="136"/>
      </rPr>
      <t>（不詳）</t>
    </r>
    <phoneticPr fontId="2" type="noConversion"/>
  </si>
  <si>
    <r>
      <rPr>
        <sz val="8"/>
        <rFont val="標楷體"/>
        <family val="4"/>
        <charset val="136"/>
      </rPr>
      <t xml:space="preserve">男
</t>
    </r>
    <r>
      <rPr>
        <sz val="8"/>
        <rFont val="Times New Roman"/>
        <family val="1"/>
      </rPr>
      <t>Male</t>
    </r>
    <phoneticPr fontId="2" type="noConversion"/>
  </si>
  <si>
    <r>
      <rPr>
        <sz val="8"/>
        <rFont val="標楷體"/>
        <family val="4"/>
        <charset val="136"/>
      </rPr>
      <t xml:space="preserve">合計
</t>
    </r>
    <r>
      <rPr>
        <sz val="8"/>
        <rFont val="Times New Roman"/>
        <family val="1"/>
      </rPr>
      <t>SubTotal</t>
    </r>
    <phoneticPr fontId="3" type="noConversion"/>
  </si>
  <si>
    <r>
      <rPr>
        <sz val="8"/>
        <rFont val="標楷體"/>
        <family val="4"/>
        <charset val="136"/>
      </rPr>
      <t xml:space="preserve">強制安置
</t>
    </r>
    <r>
      <rPr>
        <sz val="8"/>
        <rFont val="Times New Roman"/>
        <family val="1"/>
      </rPr>
      <t>Compulsory Placement</t>
    </r>
    <phoneticPr fontId="2" type="noConversion"/>
  </si>
  <si>
    <r>
      <rPr>
        <sz val="8"/>
        <rFont val="標楷體"/>
        <family val="4"/>
        <charset val="136"/>
      </rPr>
      <t xml:space="preserve">委託安置
</t>
    </r>
    <r>
      <rPr>
        <sz val="8"/>
        <rFont val="Times New Roman"/>
        <family val="1"/>
      </rPr>
      <t>Outsourced Placement</t>
    </r>
    <phoneticPr fontId="2" type="noConversion"/>
  </si>
  <si>
    <r>
      <rPr>
        <sz val="8"/>
        <rFont val="標楷體"/>
        <family val="4"/>
        <charset val="136"/>
      </rPr>
      <t xml:space="preserve">受虐原因消失
</t>
    </r>
    <r>
      <rPr>
        <sz val="8"/>
        <rFont val="Times New Roman"/>
        <family val="1"/>
      </rPr>
      <t>Absence of Causes of Abuse</t>
    </r>
    <phoneticPr fontId="2" type="noConversion"/>
  </si>
  <si>
    <r>
      <rPr>
        <sz val="8"/>
        <rFont val="標楷體"/>
        <family val="4"/>
        <charset val="136"/>
      </rPr>
      <t xml:space="preserve">結束安置返家
</t>
    </r>
    <r>
      <rPr>
        <sz val="8"/>
        <rFont val="Times New Roman"/>
        <family val="1"/>
      </rPr>
      <t>Returning Home after The End of Placement</t>
    </r>
    <phoneticPr fontId="2" type="noConversion"/>
  </si>
  <si>
    <r>
      <rPr>
        <sz val="8"/>
        <rFont val="標楷體"/>
        <family val="4"/>
        <charset val="136"/>
      </rPr>
      <t>案家搬遷</t>
    </r>
    <r>
      <rPr>
        <sz val="8"/>
        <rFont val="Times New Roman"/>
        <family val="1"/>
      </rPr>
      <t xml:space="preserve">/
</t>
    </r>
    <r>
      <rPr>
        <sz val="8"/>
        <rFont val="標楷體"/>
        <family val="4"/>
        <charset val="136"/>
      </rPr>
      <t xml:space="preserve">案件屬他轄
</t>
    </r>
    <r>
      <rPr>
        <sz val="8"/>
        <rFont val="Times New Roman"/>
        <family val="1"/>
      </rPr>
      <t>Relocation of the Parties Concerned/Outside of Jurisdiction</t>
    </r>
    <phoneticPr fontId="2" type="noConversion"/>
  </si>
  <si>
    <r>
      <rPr>
        <sz val="8"/>
        <rFont val="標楷體"/>
        <family val="4"/>
        <charset val="136"/>
      </rPr>
      <t xml:space="preserve">個案死亡
</t>
    </r>
    <r>
      <rPr>
        <sz val="8"/>
        <rFont val="Times New Roman"/>
        <family val="1"/>
      </rPr>
      <t>Deceased</t>
    </r>
    <phoneticPr fontId="2" type="noConversion"/>
  </si>
  <si>
    <r>
      <rPr>
        <sz val="8"/>
        <rFont val="標楷體"/>
        <family val="4"/>
        <charset val="136"/>
      </rPr>
      <t xml:space="preserve">個案出養
</t>
    </r>
    <r>
      <rPr>
        <sz val="8"/>
        <rFont val="Times New Roman"/>
        <family val="1"/>
      </rPr>
      <t>Adopted</t>
    </r>
    <phoneticPr fontId="2" type="noConversion"/>
  </si>
  <si>
    <r>
      <rPr>
        <sz val="8"/>
        <rFont val="標楷體"/>
        <family val="4"/>
        <charset val="136"/>
      </rPr>
      <t xml:space="preserve">一般民眾
</t>
    </r>
    <r>
      <rPr>
        <sz val="8"/>
        <rFont val="Times New Roman"/>
        <family val="1"/>
      </rPr>
      <t>General</t>
    </r>
    <phoneticPr fontId="3" type="noConversion"/>
  </si>
  <si>
    <r>
      <rPr>
        <sz val="8"/>
        <rFont val="標楷體"/>
        <family val="4"/>
        <charset val="136"/>
      </rPr>
      <t xml:space="preserve">原住民
</t>
    </r>
    <r>
      <rPr>
        <sz val="8"/>
        <rFont val="Times New Roman"/>
        <family val="1"/>
      </rPr>
      <t>Indigenous</t>
    </r>
    <phoneticPr fontId="3" type="noConversion"/>
  </si>
  <si>
    <r>
      <rPr>
        <sz val="8"/>
        <rFont val="標楷體"/>
        <family val="4"/>
        <charset val="136"/>
      </rPr>
      <t>總計</t>
    </r>
    <phoneticPr fontId="3" type="noConversion"/>
  </si>
  <si>
    <r>
      <rPr>
        <sz val="9"/>
        <rFont val="標楷體"/>
        <family val="4"/>
        <charset val="136"/>
      </rPr>
      <t>民國</t>
    </r>
    <r>
      <rPr>
        <sz val="9"/>
        <rFont val="Times New Roman"/>
        <family val="1"/>
      </rPr>
      <t>92</t>
    </r>
    <r>
      <rPr>
        <sz val="9"/>
        <rFont val="標楷體"/>
        <family val="4"/>
        <charset val="136"/>
      </rPr>
      <t>年</t>
    </r>
    <phoneticPr fontId="3" type="noConversion"/>
  </si>
  <si>
    <r>
      <rPr>
        <sz val="8"/>
        <rFont val="標楷體"/>
        <family val="4"/>
        <charset val="136"/>
      </rPr>
      <t>保護專線</t>
    </r>
    <phoneticPr fontId="3" type="noConversion"/>
  </si>
  <si>
    <r>
      <rPr>
        <sz val="8"/>
        <rFont val="標楷體"/>
        <family val="4"/>
        <charset val="136"/>
      </rPr>
      <t>兒童受虐類型</t>
    </r>
    <r>
      <rPr>
        <sz val="8"/>
        <rFont val="Times New Roman"/>
        <family val="1"/>
      </rPr>
      <t xml:space="preserve">   (</t>
    </r>
    <r>
      <rPr>
        <sz val="8"/>
        <rFont val="標楷體"/>
        <family val="4"/>
        <charset val="136"/>
      </rPr>
      <t>複選</t>
    </r>
    <r>
      <rPr>
        <sz val="8"/>
        <rFont val="Times New Roman"/>
        <family val="1"/>
      </rPr>
      <t>)  (</t>
    </r>
    <r>
      <rPr>
        <sz val="8"/>
        <rFont val="標楷體"/>
        <family val="4"/>
        <charset val="136"/>
      </rPr>
      <t>人次</t>
    </r>
    <r>
      <rPr>
        <sz val="8"/>
        <rFont val="Times New Roman"/>
        <family val="1"/>
      </rPr>
      <t>)</t>
    </r>
    <phoneticPr fontId="2" type="noConversion"/>
  </si>
  <si>
    <r>
      <rPr>
        <sz val="9"/>
        <rFont val="標楷體"/>
        <family val="4"/>
        <charset val="136"/>
      </rPr>
      <t>民間社福單位</t>
    </r>
    <r>
      <rPr>
        <sz val="9"/>
        <rFont val="Times New Roman"/>
        <family val="1"/>
      </rPr>
      <t>(</t>
    </r>
    <r>
      <rPr>
        <sz val="9"/>
        <rFont val="標楷體"/>
        <family val="4"/>
        <charset val="136"/>
      </rPr>
      <t>機構</t>
    </r>
    <r>
      <rPr>
        <sz val="9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</si>
  <si>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接案數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不含虛報數</t>
    </r>
    <r>
      <rPr>
        <sz val="8"/>
        <rFont val="Times New Roman"/>
        <family val="1"/>
      </rPr>
      <t xml:space="preserve"> )
(</t>
    </r>
    <r>
      <rPr>
        <sz val="8"/>
        <rFont val="標楷體"/>
        <family val="4"/>
        <charset val="136"/>
      </rPr>
      <t>件次</t>
    </r>
    <r>
      <rPr>
        <sz val="8"/>
        <rFont val="Times New Roman"/>
        <family val="1"/>
      </rPr>
      <t>)</t>
    </r>
    <phoneticPr fontId="3" type="noConversion"/>
  </si>
  <si>
    <r>
      <rPr>
        <sz val="8"/>
        <rFont val="標楷體"/>
        <family val="4"/>
        <charset val="136"/>
      </rPr>
      <t>身心虐待</t>
    </r>
    <phoneticPr fontId="2" type="noConversion"/>
  </si>
  <si>
    <r>
      <rPr>
        <sz val="8"/>
        <rFont val="標楷體"/>
        <family val="4"/>
        <charset val="136"/>
      </rPr>
      <t>童年有
受虐經驗</t>
    </r>
    <phoneticPr fontId="2" type="noConversion"/>
  </si>
  <si>
    <r>
      <rPr>
        <sz val="12"/>
        <rFont val="標楷體"/>
        <family val="4"/>
        <charset val="136"/>
      </rPr>
      <t>兒童保護執行概況</t>
    </r>
    <phoneticPr fontId="3" type="noConversion"/>
  </si>
  <si>
    <r>
      <rPr>
        <sz val="9"/>
        <rFont val="標楷體"/>
        <family val="4"/>
        <charset val="136"/>
      </rPr>
      <t>民國</t>
    </r>
    <r>
      <rPr>
        <sz val="9"/>
        <rFont val="Times New Roman"/>
        <family val="1"/>
      </rPr>
      <t>88</t>
    </r>
    <r>
      <rPr>
        <sz val="9"/>
        <rFont val="標楷體"/>
        <family val="4"/>
        <charset val="136"/>
      </rPr>
      <t>年</t>
    </r>
    <phoneticPr fontId="3" type="noConversion"/>
  </si>
  <si>
    <r>
      <rPr>
        <sz val="8"/>
        <rFont val="標楷體"/>
        <family val="4"/>
        <charset val="136"/>
      </rPr>
      <t>施虐者人數按性別與教育程度分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人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</si>
  <si>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合計</t>
    </r>
    <phoneticPr fontId="2" type="noConversion"/>
  </si>
  <si>
    <r>
      <rPr>
        <sz val="8"/>
        <rFont val="標楷體"/>
        <family val="4"/>
        <charset val="136"/>
      </rPr>
      <t>父母</t>
    </r>
    <phoneticPr fontId="2" type="noConversion"/>
  </si>
  <si>
    <r>
      <rPr>
        <sz val="8"/>
        <rFont val="標楷體"/>
        <family val="4"/>
        <charset val="136"/>
      </rPr>
      <t>養父母</t>
    </r>
    <phoneticPr fontId="2" type="noConversion"/>
  </si>
  <si>
    <r>
      <rPr>
        <sz val="8"/>
        <rFont val="標楷體"/>
        <family val="4"/>
        <charset val="136"/>
      </rPr>
      <t>照顧者</t>
    </r>
    <phoneticPr fontId="2" type="noConversion"/>
  </si>
  <si>
    <r>
      <rPr>
        <sz val="8"/>
        <rFont val="標楷體"/>
        <family val="4"/>
        <charset val="136"/>
      </rPr>
      <t>親戚</t>
    </r>
    <phoneticPr fontId="2" type="noConversion"/>
  </si>
  <si>
    <r>
      <rPr>
        <sz val="8"/>
        <rFont val="標楷體"/>
        <family val="4"/>
        <charset val="136"/>
      </rPr>
      <t>機構</t>
    </r>
    <phoneticPr fontId="2" type="noConversion"/>
  </si>
  <si>
    <r>
      <rPr>
        <sz val="8"/>
        <rFont val="標楷體"/>
        <family val="4"/>
        <charset val="136"/>
      </rPr>
      <t>同居者</t>
    </r>
    <phoneticPr fontId="2" type="noConversion"/>
  </si>
  <si>
    <r>
      <rPr>
        <sz val="8"/>
        <rFont val="標楷體"/>
        <family val="4"/>
        <charset val="136"/>
      </rPr>
      <t>其他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含不詳</t>
    </r>
    <r>
      <rPr>
        <sz val="8"/>
        <rFont val="Times New Roman"/>
        <family val="1"/>
      </rPr>
      <t>)</t>
    </r>
    <phoneticPr fontId="2" type="noConversion"/>
  </si>
  <si>
    <r>
      <rPr>
        <sz val="8"/>
        <rFont val="標楷體"/>
        <family val="4"/>
        <charset val="136"/>
      </rPr>
      <t>大專以上</t>
    </r>
    <phoneticPr fontId="2" type="noConversion"/>
  </si>
  <si>
    <r>
      <rPr>
        <sz val="8"/>
        <rFont val="標楷體"/>
        <family val="4"/>
        <charset val="136"/>
      </rPr>
      <t>高中、高職</t>
    </r>
    <phoneticPr fontId="2" type="noConversion"/>
  </si>
  <si>
    <r>
      <rPr>
        <sz val="8"/>
        <rFont val="標楷體"/>
        <family val="4"/>
        <charset val="136"/>
      </rPr>
      <t>國中</t>
    </r>
    <phoneticPr fontId="2" type="noConversion"/>
  </si>
  <si>
    <r>
      <rPr>
        <sz val="8"/>
        <rFont val="標楷體"/>
        <family val="4"/>
        <charset val="136"/>
      </rPr>
      <t>國小以下</t>
    </r>
    <phoneticPr fontId="2" type="noConversion"/>
  </si>
  <si>
    <r>
      <rPr>
        <sz val="8"/>
        <rFont val="標楷體"/>
        <family val="4"/>
        <charset val="136"/>
      </rPr>
      <t>其他</t>
    </r>
    <phoneticPr fontId="2" type="noConversion"/>
  </si>
  <si>
    <r>
      <rPr>
        <sz val="8"/>
        <rFont val="標楷體"/>
        <family val="4"/>
        <charset val="136"/>
      </rPr>
      <t xml:space="preserve">電話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通次</t>
    </r>
    <r>
      <rPr>
        <sz val="8"/>
        <rFont val="Times New Roman"/>
        <family val="1"/>
      </rPr>
      <t>)</t>
    </r>
    <phoneticPr fontId="3" type="noConversion"/>
  </si>
  <si>
    <r>
      <t xml:space="preserve"> </t>
    </r>
    <r>
      <rPr>
        <sz val="9"/>
        <rFont val="標楷體"/>
        <family val="4"/>
        <charset val="136"/>
      </rPr>
      <t>當面</t>
    </r>
    <r>
      <rPr>
        <sz val="9"/>
        <rFont val="Times New Roman"/>
        <family val="1"/>
      </rPr>
      <t xml:space="preserve">         (</t>
    </r>
    <r>
      <rPr>
        <sz val="9"/>
        <rFont val="標楷體"/>
        <family val="4"/>
        <charset val="136"/>
      </rPr>
      <t>人次</t>
    </r>
    <r>
      <rPr>
        <sz val="9"/>
        <rFont val="Times New Roman"/>
        <family val="1"/>
      </rPr>
      <t>)</t>
    </r>
  </si>
  <si>
    <r>
      <t xml:space="preserve"> </t>
    </r>
    <r>
      <rPr>
        <sz val="9"/>
        <rFont val="標楷體"/>
        <family val="4"/>
        <charset val="136"/>
      </rPr>
      <t>其他</t>
    </r>
    <r>
      <rPr>
        <sz val="9"/>
        <rFont val="Times New Roman"/>
        <family val="1"/>
      </rPr>
      <t xml:space="preserve">        (</t>
    </r>
    <r>
      <rPr>
        <sz val="9"/>
        <rFont val="標楷體"/>
        <family val="4"/>
        <charset val="136"/>
      </rPr>
      <t>件次</t>
    </r>
    <r>
      <rPr>
        <sz val="9"/>
        <rFont val="Times New Roman"/>
        <family val="1"/>
      </rPr>
      <t>)</t>
    </r>
  </si>
  <si>
    <r>
      <rPr>
        <sz val="9"/>
        <rFont val="標楷體"/>
        <family val="4"/>
        <charset val="136"/>
      </rPr>
      <t>利用兒童
不法行為</t>
    </r>
    <phoneticPr fontId="3" type="noConversion"/>
  </si>
  <si>
    <r>
      <rPr>
        <sz val="12"/>
        <rFont val="標楷體"/>
        <family val="4"/>
        <charset val="136"/>
      </rPr>
      <t>兒童保護執行概況</t>
    </r>
    <phoneticPr fontId="3" type="noConversion"/>
  </si>
  <si>
    <r>
      <rPr>
        <sz val="9"/>
        <rFont val="標楷體"/>
        <family val="4"/>
        <charset val="136"/>
      </rPr>
      <t>民國</t>
    </r>
    <r>
      <rPr>
        <sz val="9"/>
        <rFont val="Times New Roman"/>
        <family val="1"/>
      </rPr>
      <t>89</t>
    </r>
    <r>
      <rPr>
        <sz val="9"/>
        <rFont val="標楷體"/>
        <family val="4"/>
        <charset val="136"/>
      </rPr>
      <t>年</t>
    </r>
    <phoneticPr fontId="3" type="noConversion"/>
  </si>
  <si>
    <r>
      <rPr>
        <sz val="8"/>
        <rFont val="標楷體"/>
        <family val="4"/>
        <charset val="136"/>
      </rPr>
      <t>養父母</t>
    </r>
    <phoneticPr fontId="2" type="noConversion"/>
  </si>
  <si>
    <r>
      <rPr>
        <sz val="8"/>
        <rFont val="標楷體"/>
        <family val="4"/>
        <charset val="136"/>
      </rPr>
      <t>其他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含不詳</t>
    </r>
    <r>
      <rPr>
        <sz val="8"/>
        <rFont val="Times New Roman"/>
        <family val="1"/>
      </rPr>
      <t>)</t>
    </r>
    <phoneticPr fontId="2" type="noConversion"/>
  </si>
  <si>
    <r>
      <rPr>
        <sz val="9"/>
        <rFont val="標楷體"/>
        <family val="4"/>
        <charset val="136"/>
      </rPr>
      <t>民國</t>
    </r>
    <r>
      <rPr>
        <sz val="9"/>
        <rFont val="Times New Roman"/>
        <family val="1"/>
      </rPr>
      <t>90</t>
    </r>
    <r>
      <rPr>
        <sz val="9"/>
        <rFont val="標楷體"/>
        <family val="4"/>
        <charset val="136"/>
      </rPr>
      <t>年</t>
    </r>
    <phoneticPr fontId="3" type="noConversion"/>
  </si>
  <si>
    <r>
      <rPr>
        <sz val="9"/>
        <rFont val="標楷體"/>
        <family val="4"/>
        <charset val="136"/>
      </rPr>
      <t>民國</t>
    </r>
    <r>
      <rPr>
        <sz val="9"/>
        <rFont val="Times New Roman"/>
        <family val="1"/>
      </rPr>
      <t>91</t>
    </r>
    <r>
      <rPr>
        <sz val="9"/>
        <rFont val="標楷體"/>
        <family val="4"/>
        <charset val="136"/>
      </rPr>
      <t>年</t>
    </r>
    <phoneticPr fontId="3" type="noConversion"/>
  </si>
  <si>
    <r>
      <rPr>
        <sz val="12"/>
        <rFont val="標楷體"/>
        <family val="4"/>
        <charset val="136"/>
      </rPr>
      <t>少年保護執行概況</t>
    </r>
    <phoneticPr fontId="3" type="noConversion"/>
  </si>
  <si>
    <r>
      <rPr>
        <sz val="9"/>
        <rFont val="標楷體"/>
        <family val="4"/>
        <charset val="136"/>
      </rPr>
      <t>民國</t>
    </r>
    <r>
      <rPr>
        <sz val="9"/>
        <rFont val="Times New Roman"/>
        <family val="1"/>
      </rPr>
      <t>92</t>
    </r>
    <r>
      <rPr>
        <sz val="9"/>
        <rFont val="標楷體"/>
        <family val="4"/>
        <charset val="136"/>
      </rPr>
      <t>年</t>
    </r>
    <phoneticPr fontId="3" type="noConversion"/>
  </si>
  <si>
    <r>
      <rPr>
        <sz val="9"/>
        <rFont val="標楷體"/>
        <family val="4"/>
        <charset val="136"/>
      </rPr>
      <t>當面</t>
    </r>
    <r>
      <rPr>
        <sz val="9"/>
        <rFont val="Times New Roman"/>
        <family val="1"/>
      </rPr>
      <t>(</t>
    </r>
    <r>
      <rPr>
        <sz val="9"/>
        <rFont val="標楷體"/>
        <family val="4"/>
        <charset val="136"/>
      </rPr>
      <t>人次</t>
    </r>
    <r>
      <rPr>
        <sz val="9"/>
        <rFont val="Times New Roman"/>
        <family val="1"/>
      </rPr>
      <t>)</t>
    </r>
  </si>
  <si>
    <r>
      <rPr>
        <sz val="9"/>
        <rFont val="標楷體"/>
        <family val="4"/>
        <charset val="136"/>
      </rPr>
      <t>其他</t>
    </r>
    <r>
      <rPr>
        <sz val="9"/>
        <rFont val="Times New Roman"/>
        <family val="1"/>
      </rPr>
      <t>(</t>
    </r>
    <r>
      <rPr>
        <sz val="9"/>
        <rFont val="標楷體"/>
        <family val="4"/>
        <charset val="136"/>
      </rPr>
      <t>件次</t>
    </r>
    <r>
      <rPr>
        <sz val="9"/>
        <rFont val="Times New Roman"/>
        <family val="1"/>
      </rPr>
      <t>)</t>
    </r>
  </si>
  <si>
    <r>
      <t>92</t>
    </r>
    <r>
      <rPr>
        <sz val="8"/>
        <rFont val="標楷體"/>
        <family val="4"/>
        <charset val="136"/>
      </rPr>
      <t>年</t>
    </r>
    <r>
      <rPr>
        <sz val="8"/>
        <rFont val="Times New Roman"/>
        <family val="1"/>
      </rPr>
      <t>, 2003</t>
    </r>
    <phoneticPr fontId="3" type="noConversion"/>
  </si>
  <si>
    <r>
      <t>109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, 2020</t>
    </r>
    <phoneticPr fontId="3" type="noConversion"/>
  </si>
  <si>
    <t>家內受虐致死</t>
    <phoneticPr fontId="3" type="noConversion"/>
  </si>
  <si>
    <r>
      <rPr>
        <sz val="10"/>
        <color indexed="12"/>
        <rFont val="標楷體"/>
        <family val="4"/>
        <charset val="136"/>
      </rPr>
      <t>計</t>
    </r>
    <phoneticPr fontId="2" type="noConversion"/>
  </si>
  <si>
    <r>
      <rPr>
        <sz val="10"/>
        <rFont val="標楷體"/>
        <family val="4"/>
        <charset val="136"/>
      </rPr>
      <t>　宜蘭縣</t>
    </r>
  </si>
  <si>
    <r>
      <rPr>
        <sz val="10"/>
        <rFont val="標楷體"/>
        <family val="4"/>
        <charset val="136"/>
      </rPr>
      <t>　新竹縣</t>
    </r>
  </si>
  <si>
    <r>
      <rPr>
        <sz val="10"/>
        <rFont val="標楷體"/>
        <family val="4"/>
        <charset val="136"/>
      </rPr>
      <t>　苗栗縣</t>
    </r>
  </si>
  <si>
    <r>
      <rPr>
        <sz val="10"/>
        <rFont val="標楷體"/>
        <family val="4"/>
        <charset val="136"/>
      </rPr>
      <t>　彰化縣</t>
    </r>
  </si>
  <si>
    <r>
      <rPr>
        <sz val="10"/>
        <rFont val="標楷體"/>
        <family val="4"/>
        <charset val="136"/>
      </rPr>
      <t>　南投縣</t>
    </r>
  </si>
  <si>
    <r>
      <rPr>
        <sz val="10"/>
        <rFont val="標楷體"/>
        <family val="4"/>
        <charset val="136"/>
      </rPr>
      <t>　雲林縣</t>
    </r>
  </si>
  <si>
    <r>
      <rPr>
        <sz val="10"/>
        <rFont val="標楷體"/>
        <family val="4"/>
        <charset val="136"/>
      </rPr>
      <t>　嘉義縣</t>
    </r>
  </si>
  <si>
    <r>
      <rPr>
        <sz val="10"/>
        <rFont val="標楷體"/>
        <family val="4"/>
        <charset val="136"/>
      </rPr>
      <t>　屏東縣</t>
    </r>
  </si>
  <si>
    <r>
      <rPr>
        <sz val="10"/>
        <rFont val="標楷體"/>
        <family val="4"/>
        <charset val="136"/>
      </rPr>
      <t>　臺東縣</t>
    </r>
  </si>
  <si>
    <r>
      <rPr>
        <sz val="10"/>
        <rFont val="標楷體"/>
        <family val="4"/>
        <charset val="136"/>
      </rPr>
      <t>　花蓮縣</t>
    </r>
  </si>
  <si>
    <r>
      <rPr>
        <sz val="10"/>
        <rFont val="標楷體"/>
        <family val="4"/>
        <charset val="136"/>
      </rPr>
      <t>　澎湖縣</t>
    </r>
  </si>
  <si>
    <r>
      <rPr>
        <sz val="10"/>
        <rFont val="標楷體"/>
        <family val="4"/>
        <charset val="136"/>
      </rPr>
      <t>　基隆市</t>
    </r>
  </si>
  <si>
    <r>
      <rPr>
        <sz val="10"/>
        <rFont val="標楷體"/>
        <family val="4"/>
        <charset val="136"/>
      </rPr>
      <t>　新竹市</t>
    </r>
  </si>
  <si>
    <r>
      <rPr>
        <sz val="10"/>
        <rFont val="標楷體"/>
        <family val="4"/>
        <charset val="136"/>
      </rPr>
      <t>　嘉義市</t>
    </r>
  </si>
  <si>
    <r>
      <rPr>
        <sz val="10"/>
        <rFont val="標楷體"/>
        <family val="4"/>
        <charset val="136"/>
      </rPr>
      <t>　金門縣</t>
    </r>
  </si>
  <si>
    <r>
      <rPr>
        <sz val="10"/>
        <rFont val="標楷體"/>
        <family val="4"/>
        <charset val="136"/>
      </rPr>
      <t>　連江縣</t>
    </r>
  </si>
  <si>
    <t>總計</t>
    <phoneticPr fontId="3" type="noConversion"/>
  </si>
  <si>
    <r>
      <rPr>
        <sz val="12"/>
        <rFont val="標楷體"/>
        <family val="4"/>
        <charset val="136"/>
      </rPr>
      <t>通報調查處理</t>
    </r>
    <phoneticPr fontId="2" type="noConversion"/>
  </si>
  <si>
    <r>
      <rPr>
        <sz val="12"/>
        <rFont val="標楷體"/>
        <family val="4"/>
        <charset val="136"/>
      </rPr>
      <t>提供後續處遇服務人數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人數</t>
    </r>
    <r>
      <rPr>
        <sz val="12"/>
        <rFont val="Times New Roman"/>
        <family val="1"/>
      </rPr>
      <t>)</t>
    </r>
    <phoneticPr fontId="2" type="noConversion"/>
  </si>
  <si>
    <r>
      <rPr>
        <sz val="12"/>
        <rFont val="標楷體"/>
        <family val="4"/>
        <charset val="136"/>
      </rPr>
      <t xml:space="preserve">提供服務率
</t>
    </r>
    <r>
      <rPr>
        <sz val="12"/>
        <rFont val="Times New Roman"/>
        <family val="1"/>
      </rPr>
      <t>(B/A)</t>
    </r>
    <phoneticPr fontId="2" type="noConversion"/>
  </si>
  <si>
    <r>
      <rPr>
        <sz val="12"/>
        <rFont val="標楷體"/>
        <family val="4"/>
        <charset val="136"/>
      </rPr>
      <t>件數</t>
    </r>
    <phoneticPr fontId="2" type="noConversion"/>
  </si>
  <si>
    <r>
      <rPr>
        <sz val="12"/>
        <rFont val="標楷體"/>
        <family val="4"/>
        <charset val="136"/>
      </rPr>
      <t>人數</t>
    </r>
    <r>
      <rPr>
        <sz val="12"/>
        <rFont val="Times New Roman"/>
        <family val="1"/>
      </rPr>
      <t>(A)</t>
    </r>
    <phoneticPr fontId="2" type="noConversion"/>
  </si>
  <si>
    <r>
      <rPr>
        <sz val="12"/>
        <rFont val="標楷體"/>
        <family val="4"/>
        <charset val="136"/>
      </rPr>
      <t>總計</t>
    </r>
    <r>
      <rPr>
        <sz val="12"/>
        <rFont val="Times New Roman"/>
        <family val="1"/>
      </rPr>
      <t>(B)</t>
    </r>
    <phoneticPr fontId="2" type="noConversion"/>
  </si>
  <si>
    <r>
      <rPr>
        <sz val="12"/>
        <rFont val="標楷體"/>
        <family val="4"/>
        <charset val="136"/>
      </rPr>
      <t>保護服務</t>
    </r>
    <phoneticPr fontId="2" type="noConversion"/>
  </si>
  <si>
    <r>
      <rPr>
        <sz val="12"/>
        <rFont val="標楷體"/>
        <family val="4"/>
        <charset val="136"/>
      </rPr>
      <t>福利服務</t>
    </r>
    <phoneticPr fontId="2" type="noConversion"/>
  </si>
  <si>
    <r>
      <rPr>
        <sz val="12"/>
        <rFont val="標楷體"/>
        <family val="4"/>
        <charset val="136"/>
      </rPr>
      <t>轉介其他資源</t>
    </r>
    <phoneticPr fontId="2" type="noConversion"/>
  </si>
  <si>
    <t>結案情形</t>
    <phoneticPr fontId="2" type="noConversion"/>
  </si>
  <si>
    <t>結束安置返家且列入追蹤輔導計畫</t>
    <phoneticPr fontId="2" type="noConversion"/>
  </si>
  <si>
    <t>結案人數</t>
    <phoneticPr fontId="2" type="noConversion"/>
  </si>
  <si>
    <t>家庭維繫</t>
    <phoneticPr fontId="2" type="noConversion"/>
  </si>
  <si>
    <t>家庭重整</t>
    <phoneticPr fontId="2" type="noConversion"/>
  </si>
  <si>
    <t>安置後返家</t>
    <phoneticPr fontId="2" type="noConversion"/>
  </si>
  <si>
    <t>委託安置</t>
    <phoneticPr fontId="2" type="noConversion"/>
  </si>
  <si>
    <t>合計</t>
    <phoneticPr fontId="2" type="noConversion"/>
  </si>
  <si>
    <t>強制安置</t>
    <phoneticPr fontId="2" type="noConversion"/>
  </si>
  <si>
    <r>
      <rPr>
        <sz val="12"/>
        <rFont val="標楷體"/>
        <family val="4"/>
        <charset val="136"/>
      </rPr>
      <t>施虐者年齡別分</t>
    </r>
    <phoneticPr fontId="3" type="noConversion"/>
  </si>
  <si>
    <r>
      <rPr>
        <sz val="12"/>
        <rFont val="標楷體"/>
        <family val="4"/>
        <charset val="136"/>
      </rPr>
      <t>施虐者身分別分</t>
    </r>
  </si>
  <si>
    <r>
      <rPr>
        <sz val="12"/>
        <rFont val="標楷體"/>
        <family val="4"/>
        <charset val="136"/>
      </rPr>
      <t>受虐者教育程度別分</t>
    </r>
    <phoneticPr fontId="3" type="noConversion"/>
  </si>
  <si>
    <t>不詳</t>
    <phoneticPr fontId="2" type="noConversion"/>
  </si>
  <si>
    <r>
      <rPr>
        <sz val="12"/>
        <rFont val="標楷體"/>
        <family val="4"/>
        <charset val="136"/>
      </rPr>
      <t xml:space="preserve">區域及特殊族群別
</t>
    </r>
    <r>
      <rPr>
        <sz val="12"/>
        <rFont val="Times New Roman"/>
        <family val="1"/>
      </rPr>
      <t>Locality &amp;  Ethnos</t>
    </r>
    <phoneticPr fontId="2" type="noConversion"/>
  </si>
  <si>
    <r>
      <rPr>
        <sz val="12"/>
        <color theme="1"/>
        <rFont val="標楷體"/>
        <family val="4"/>
        <charset val="136"/>
      </rPr>
      <t>已保護安置</t>
    </r>
    <phoneticPr fontId="27" type="noConversion"/>
  </si>
  <si>
    <r>
      <rPr>
        <sz val="12"/>
        <rFont val="標楷體"/>
        <family val="4"/>
        <charset val="136"/>
      </rPr>
      <t>保護安置態樣及處所分布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人數、人次</t>
    </r>
    <r>
      <rPr>
        <sz val="12"/>
        <rFont val="Times New Roman"/>
        <family val="1"/>
      </rPr>
      <t>)</t>
    </r>
    <phoneticPr fontId="3" type="noConversion"/>
  </si>
  <si>
    <r>
      <rPr>
        <sz val="12"/>
        <rFont val="標楷體"/>
        <family val="4"/>
        <charset val="136"/>
      </rPr>
      <t>施虐者本身因素分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人次</t>
    </r>
    <r>
      <rPr>
        <sz val="12"/>
        <rFont val="Times New Roman"/>
        <family val="1"/>
      </rPr>
      <t>)  (</t>
    </r>
    <r>
      <rPr>
        <sz val="12"/>
        <rFont val="標楷體"/>
        <family val="4"/>
        <charset val="136"/>
      </rPr>
      <t>複選</t>
    </r>
    <r>
      <rPr>
        <sz val="12"/>
        <rFont val="Times New Roman"/>
        <family val="1"/>
      </rPr>
      <t>)</t>
    </r>
    <phoneticPr fontId="2" type="noConversion"/>
  </si>
  <si>
    <r>
      <rPr>
        <sz val="12"/>
        <rFont val="標楷體"/>
        <family val="4"/>
        <charset val="136"/>
      </rPr>
      <t>處遇計畫類型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案數</t>
    </r>
    <r>
      <rPr>
        <sz val="12"/>
        <rFont val="Times New Roman"/>
        <family val="1"/>
      </rPr>
      <t>)</t>
    </r>
    <phoneticPr fontId="3" type="noConversion"/>
  </si>
  <si>
    <r>
      <rPr>
        <sz val="12"/>
        <rFont val="標楷體"/>
        <family val="4"/>
        <charset val="136"/>
      </rPr>
      <t>處遇中服務量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案次</t>
    </r>
    <r>
      <rPr>
        <sz val="12"/>
        <rFont val="Times New Roman"/>
        <family val="1"/>
      </rPr>
      <t>)</t>
    </r>
    <phoneticPr fontId="2" type="noConversion"/>
  </si>
  <si>
    <r>
      <rPr>
        <sz val="12"/>
        <rFont val="標楷體"/>
        <family val="4"/>
        <charset val="136"/>
      </rPr>
      <t>總計</t>
    </r>
    <phoneticPr fontId="2" type="noConversion"/>
  </si>
  <si>
    <r>
      <rPr>
        <sz val="12"/>
        <color indexed="8"/>
        <rFont val="標楷體"/>
        <family val="4"/>
        <charset val="136"/>
      </rPr>
      <t>諮詢或轉介</t>
    </r>
  </si>
  <si>
    <r>
      <rPr>
        <sz val="12"/>
        <rFont val="標楷體"/>
        <family val="4"/>
        <charset val="136"/>
      </rPr>
      <t>其他情形</t>
    </r>
    <phoneticPr fontId="2" type="noConversion"/>
  </si>
  <si>
    <r>
      <rPr>
        <sz val="12"/>
        <rFont val="標楷體"/>
        <family val="4"/>
        <charset val="136"/>
      </rPr>
      <t>總計</t>
    </r>
    <phoneticPr fontId="3" type="noConversion"/>
  </si>
  <si>
    <r>
      <rPr>
        <sz val="12"/>
        <rFont val="標楷體"/>
        <family val="4"/>
        <charset val="136"/>
      </rPr>
      <t>遭嚴重虐待死亡</t>
    </r>
    <phoneticPr fontId="2" type="noConversion"/>
  </si>
  <si>
    <r>
      <rPr>
        <sz val="12"/>
        <rFont val="標楷體"/>
        <family val="4"/>
        <charset val="136"/>
      </rPr>
      <t>遭嚴重疏忽死亡</t>
    </r>
    <phoneticPr fontId="2" type="noConversion"/>
  </si>
  <si>
    <r>
      <rPr>
        <sz val="12"/>
        <rFont val="標楷體"/>
        <family val="4"/>
        <charset val="136"/>
      </rPr>
      <t>遭殺子自殺</t>
    </r>
    <phoneticPr fontId="2" type="noConversion"/>
  </si>
  <si>
    <r>
      <rPr>
        <sz val="12"/>
        <rFont val="標楷體"/>
        <family val="4"/>
        <charset val="136"/>
      </rPr>
      <t>本期安置兒少人數</t>
    </r>
  </si>
  <si>
    <r>
      <rPr>
        <sz val="12"/>
        <rFont val="標楷體"/>
        <family val="4"/>
        <charset val="136"/>
      </rPr>
      <t>未滿</t>
    </r>
    <r>
      <rPr>
        <sz val="12"/>
        <rFont val="Times New Roman"/>
        <family val="1"/>
      </rPr>
      <t>20</t>
    </r>
    <r>
      <rPr>
        <sz val="12"/>
        <rFont val="標楷體"/>
        <family val="4"/>
        <charset val="136"/>
      </rPr>
      <t>歲</t>
    </r>
    <phoneticPr fontId="2" type="noConversion"/>
  </si>
  <si>
    <r>
      <t>20-29</t>
    </r>
    <r>
      <rPr>
        <sz val="12"/>
        <rFont val="標楷體"/>
        <family val="4"/>
        <charset val="136"/>
      </rPr>
      <t>歲</t>
    </r>
    <phoneticPr fontId="2" type="noConversion"/>
  </si>
  <si>
    <r>
      <t>30-39</t>
    </r>
    <r>
      <rPr>
        <sz val="12"/>
        <rFont val="標楷體"/>
        <family val="4"/>
        <charset val="136"/>
      </rPr>
      <t>歲</t>
    </r>
    <phoneticPr fontId="2" type="noConversion"/>
  </si>
  <si>
    <r>
      <t>40-49</t>
    </r>
    <r>
      <rPr>
        <sz val="12"/>
        <rFont val="標楷體"/>
        <family val="4"/>
        <charset val="136"/>
      </rPr>
      <t>歲</t>
    </r>
    <phoneticPr fontId="2" type="noConversion"/>
  </si>
  <si>
    <r>
      <t>50-59</t>
    </r>
    <r>
      <rPr>
        <sz val="12"/>
        <rFont val="標楷體"/>
        <family val="4"/>
        <charset val="136"/>
      </rPr>
      <t>歲</t>
    </r>
    <phoneticPr fontId="2" type="noConversion"/>
  </si>
  <si>
    <r>
      <t>(</t>
    </r>
    <r>
      <rPr>
        <sz val="12"/>
        <rFont val="標楷體"/>
        <family val="4"/>
        <charset val="136"/>
      </rPr>
      <t>養</t>
    </r>
    <r>
      <rPr>
        <sz val="12"/>
        <rFont val="Times New Roman"/>
        <family val="1"/>
      </rPr>
      <t>)</t>
    </r>
    <r>
      <rPr>
        <sz val="12"/>
        <rFont val="標楷體"/>
        <family val="4"/>
        <charset val="136"/>
      </rPr>
      <t>父母</t>
    </r>
    <phoneticPr fontId="2" type="noConversion"/>
  </si>
  <si>
    <r>
      <rPr>
        <sz val="12"/>
        <rFont val="標楷體"/>
        <family val="4"/>
        <charset val="136"/>
      </rPr>
      <t>親密關係失調</t>
    </r>
    <r>
      <rPr>
        <sz val="12"/>
        <rFont val="Times New Roman"/>
        <family val="1"/>
      </rPr>
      <t xml:space="preserve">    </t>
    </r>
    <phoneticPr fontId="2" type="noConversion"/>
  </si>
  <si>
    <r>
      <rPr>
        <sz val="12"/>
        <rFont val="標楷體"/>
        <family val="4"/>
        <charset val="136"/>
      </rPr>
      <t>總計</t>
    </r>
    <r>
      <rPr>
        <sz val="12"/>
        <rFont val="Times New Roman"/>
        <family val="1"/>
      </rPr>
      <t xml:space="preserve"> </t>
    </r>
    <phoneticPr fontId="2" type="noConversion"/>
  </si>
  <si>
    <r>
      <rPr>
        <sz val="12"/>
        <rFont val="標楷體"/>
        <family val="4"/>
        <charset val="136"/>
      </rPr>
      <t>結案原因</t>
    </r>
    <r>
      <rPr>
        <sz val="12"/>
        <rFont val="Times New Roman"/>
        <family val="1"/>
      </rPr>
      <t xml:space="preserve"> </t>
    </r>
    <phoneticPr fontId="3" type="noConversion"/>
  </si>
  <si>
    <r>
      <rPr>
        <sz val="12"/>
        <color indexed="8"/>
        <rFont val="標楷體"/>
        <family val="4"/>
        <charset val="136"/>
      </rPr>
      <t xml:space="preserve">其他執行兒童少年福利業務人員
</t>
    </r>
    <r>
      <rPr>
        <sz val="12"/>
        <color indexed="8"/>
        <rFont val="Times New Roman"/>
        <family val="1"/>
      </rPr>
      <t>Others</t>
    </r>
    <phoneticPr fontId="2" type="noConversion"/>
  </si>
  <si>
    <r>
      <rPr>
        <sz val="12"/>
        <color indexed="8"/>
        <rFont val="標楷體"/>
        <family val="4"/>
        <charset val="136"/>
      </rPr>
      <t>其他執行兒童少年福利業務人員</t>
    </r>
  </si>
  <si>
    <r>
      <rPr>
        <sz val="12"/>
        <color indexed="8"/>
        <rFont val="標楷體"/>
        <family val="4"/>
        <charset val="136"/>
      </rPr>
      <t>一般人員</t>
    </r>
  </si>
  <si>
    <r>
      <rPr>
        <sz val="12"/>
        <rFont val="標楷體"/>
        <family val="4"/>
        <charset val="136"/>
      </rPr>
      <t>兒少保護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含兒少性侵害</t>
    </r>
    <r>
      <rPr>
        <sz val="12"/>
        <rFont val="Times New Roman"/>
        <family val="1"/>
      </rPr>
      <t>)</t>
    </r>
    <phoneticPr fontId="2" type="noConversion"/>
  </si>
  <si>
    <r>
      <rPr>
        <sz val="12"/>
        <rFont val="標楷體"/>
        <family val="4"/>
        <charset val="136"/>
      </rPr>
      <t>兒少性剝削</t>
    </r>
    <phoneticPr fontId="2" type="noConversion"/>
  </si>
  <si>
    <r>
      <rPr>
        <sz val="12"/>
        <color theme="1"/>
        <rFont val="標楷體"/>
        <family val="4"/>
        <charset val="136"/>
      </rPr>
      <t>合計</t>
    </r>
    <phoneticPr fontId="27" type="noConversion"/>
  </si>
  <si>
    <r>
      <rPr>
        <sz val="12"/>
        <color theme="1"/>
        <rFont val="標楷體"/>
        <family val="4"/>
        <charset val="136"/>
      </rPr>
      <t>調查前已安置</t>
    </r>
  </si>
  <si>
    <r>
      <rPr>
        <sz val="12"/>
        <color theme="1"/>
        <rFont val="標楷體"/>
        <family val="4"/>
        <charset val="136"/>
      </rPr>
      <t>本期進行安置</t>
    </r>
    <phoneticPr fontId="27" type="noConversion"/>
  </si>
  <si>
    <r>
      <rPr>
        <sz val="12"/>
        <rFont val="標楷體"/>
        <family val="4"/>
        <charset val="136"/>
      </rPr>
      <t>案家搬遷</t>
    </r>
    <r>
      <rPr>
        <sz val="12"/>
        <rFont val="Times New Roman"/>
        <family val="1"/>
      </rPr>
      <t>/</t>
    </r>
    <r>
      <rPr>
        <sz val="12"/>
        <rFont val="標楷體"/>
        <family val="4"/>
        <charset val="136"/>
      </rPr>
      <t>案件屬他轄</t>
    </r>
    <phoneticPr fontId="2" type="noConversion"/>
  </si>
  <si>
    <t>保母</t>
    <phoneticPr fontId="2" type="noConversion"/>
  </si>
  <si>
    <t>同學</t>
    <phoneticPr fontId="2" type="noConversion"/>
  </si>
  <si>
    <t>教師</t>
    <phoneticPr fontId="2" type="noConversion"/>
  </si>
  <si>
    <r>
      <t>(</t>
    </r>
    <r>
      <rPr>
        <sz val="12"/>
        <rFont val="標楷體"/>
        <family val="4"/>
        <charset val="136"/>
      </rPr>
      <t>外</t>
    </r>
    <r>
      <rPr>
        <sz val="12"/>
        <rFont val="Times New Roman"/>
        <family val="1"/>
      </rPr>
      <t>)</t>
    </r>
    <r>
      <rPr>
        <sz val="12"/>
        <rFont val="標楷體"/>
        <family val="4"/>
        <charset val="136"/>
      </rPr>
      <t>祖父母</t>
    </r>
    <phoneticPr fontId="2" type="noConversion"/>
  </si>
  <si>
    <r>
      <t>60</t>
    </r>
    <r>
      <rPr>
        <sz val="12"/>
        <rFont val="標楷體"/>
        <family val="4"/>
        <charset val="136"/>
      </rPr>
      <t>歲以上</t>
    </r>
    <phoneticPr fontId="2" type="noConversion"/>
  </si>
  <si>
    <t>大陸籍及港澳地區</t>
    <phoneticPr fontId="3" type="noConversion"/>
  </si>
  <si>
    <r>
      <rPr>
        <sz val="12"/>
        <rFont val="標楷體"/>
        <family val="4"/>
        <charset val="136"/>
      </rPr>
      <t>其他</t>
    </r>
    <r>
      <rPr>
        <sz val="12"/>
        <rFont val="Times New Roman"/>
        <family val="1"/>
      </rPr>
      <t xml:space="preserve">
</t>
    </r>
    <r>
      <rPr>
        <sz val="12"/>
        <rFont val="標楷體"/>
        <family val="4"/>
        <charset val="136"/>
      </rPr>
      <t>（不詳）</t>
    </r>
    <phoneticPr fontId="2" type="noConversion"/>
  </si>
  <si>
    <r>
      <rPr>
        <sz val="12"/>
        <rFont val="標楷體"/>
        <family val="4"/>
        <charset val="136"/>
      </rPr>
      <t>受虐兒童少年人數按受虐者持殊狀況分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可複選</t>
    </r>
    <r>
      <rPr>
        <sz val="12"/>
        <rFont val="Times New Roman"/>
        <family val="1"/>
      </rPr>
      <t>;</t>
    </r>
    <r>
      <rPr>
        <sz val="12"/>
        <rFont val="標楷體"/>
        <family val="4"/>
        <charset val="136"/>
      </rPr>
      <t>人次</t>
    </r>
    <r>
      <rPr>
        <sz val="12"/>
        <rFont val="Times New Roman"/>
        <family val="1"/>
      </rPr>
      <t>)</t>
    </r>
    <phoneticPr fontId="2" type="noConversion"/>
  </si>
  <si>
    <r>
      <rPr>
        <sz val="12"/>
        <rFont val="標楷體"/>
        <family val="4"/>
        <charset val="136"/>
      </rPr>
      <t>其他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請說明</t>
    </r>
    <r>
      <rPr>
        <sz val="12"/>
        <rFont val="Times New Roman"/>
        <family val="1"/>
      </rPr>
      <t>)</t>
    </r>
    <phoneticPr fontId="2" type="noConversion"/>
  </si>
  <si>
    <r>
      <rPr>
        <sz val="12"/>
        <rFont val="標楷體"/>
        <family val="4"/>
        <charset val="136"/>
      </rPr>
      <t>受虐兒童少年人數按年齡分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人</t>
    </r>
    <r>
      <rPr>
        <sz val="12"/>
        <rFont val="Times New Roman"/>
        <family val="1"/>
      </rPr>
      <t xml:space="preserve">) </t>
    </r>
    <phoneticPr fontId="2" type="noConversion"/>
  </si>
  <si>
    <r>
      <t>0-</t>
    </r>
    <r>
      <rPr>
        <sz val="12"/>
        <color indexed="8"/>
        <rFont val="標楷體"/>
        <family val="4"/>
        <charset val="136"/>
      </rPr>
      <t>未滿</t>
    </r>
    <r>
      <rPr>
        <sz val="12"/>
        <color indexed="8"/>
        <rFont val="Times New Roman"/>
        <family val="1"/>
      </rPr>
      <t>3</t>
    </r>
    <r>
      <rPr>
        <sz val="12"/>
        <color indexed="8"/>
        <rFont val="標楷體"/>
        <family val="4"/>
        <charset val="136"/>
      </rPr>
      <t>歲</t>
    </r>
    <phoneticPr fontId="2" type="noConversion"/>
  </si>
  <si>
    <r>
      <t>3-</t>
    </r>
    <r>
      <rPr>
        <sz val="12"/>
        <color indexed="8"/>
        <rFont val="標楷體"/>
        <family val="4"/>
        <charset val="136"/>
      </rPr>
      <t>未滿</t>
    </r>
    <r>
      <rPr>
        <sz val="12"/>
        <color indexed="8"/>
        <rFont val="Times New Roman"/>
        <family val="1"/>
      </rPr>
      <t>6</t>
    </r>
    <r>
      <rPr>
        <sz val="12"/>
        <color indexed="8"/>
        <rFont val="標楷體"/>
        <family val="4"/>
        <charset val="136"/>
      </rPr>
      <t>歲</t>
    </r>
    <phoneticPr fontId="2" type="noConversion"/>
  </si>
  <si>
    <r>
      <t>6-</t>
    </r>
    <r>
      <rPr>
        <sz val="12"/>
        <color indexed="8"/>
        <rFont val="標楷體"/>
        <family val="4"/>
        <charset val="136"/>
      </rPr>
      <t>未滿</t>
    </r>
    <r>
      <rPr>
        <sz val="12"/>
        <color indexed="8"/>
        <rFont val="Times New Roman"/>
        <family val="1"/>
      </rPr>
      <t>9</t>
    </r>
    <r>
      <rPr>
        <sz val="12"/>
        <color indexed="8"/>
        <rFont val="標楷體"/>
        <family val="4"/>
        <charset val="136"/>
      </rPr>
      <t>歲</t>
    </r>
    <phoneticPr fontId="2" type="noConversion"/>
  </si>
  <si>
    <r>
      <t>9-</t>
    </r>
    <r>
      <rPr>
        <sz val="12"/>
        <color indexed="8"/>
        <rFont val="標楷體"/>
        <family val="4"/>
        <charset val="136"/>
      </rPr>
      <t>未滿</t>
    </r>
    <r>
      <rPr>
        <sz val="12"/>
        <color indexed="8"/>
        <rFont val="Times New Roman"/>
        <family val="1"/>
      </rPr>
      <t>12</t>
    </r>
    <r>
      <rPr>
        <sz val="12"/>
        <color indexed="8"/>
        <rFont val="標楷體"/>
        <family val="4"/>
        <charset val="136"/>
      </rPr>
      <t>歲</t>
    </r>
    <phoneticPr fontId="2" type="noConversion"/>
  </si>
  <si>
    <r>
      <t>12-</t>
    </r>
    <r>
      <rPr>
        <sz val="12"/>
        <color indexed="8"/>
        <rFont val="標楷體"/>
        <family val="4"/>
        <charset val="136"/>
      </rPr>
      <t>未滿</t>
    </r>
    <r>
      <rPr>
        <sz val="12"/>
        <color indexed="8"/>
        <rFont val="Times New Roman"/>
        <family val="1"/>
      </rPr>
      <t>15</t>
    </r>
    <r>
      <rPr>
        <sz val="12"/>
        <color indexed="8"/>
        <rFont val="標楷體"/>
        <family val="4"/>
        <charset val="136"/>
      </rPr>
      <t>歲</t>
    </r>
    <phoneticPr fontId="2" type="noConversion"/>
  </si>
  <si>
    <r>
      <t>15-</t>
    </r>
    <r>
      <rPr>
        <sz val="12"/>
        <color indexed="8"/>
        <rFont val="標楷體"/>
        <family val="4"/>
        <charset val="136"/>
      </rPr>
      <t>未滿</t>
    </r>
    <r>
      <rPr>
        <sz val="12"/>
        <color indexed="8"/>
        <rFont val="Times New Roman"/>
        <family val="1"/>
      </rPr>
      <t>18</t>
    </r>
    <r>
      <rPr>
        <sz val="12"/>
        <color indexed="8"/>
        <rFont val="標楷體"/>
        <family val="4"/>
        <charset val="136"/>
      </rPr>
      <t>歲</t>
    </r>
    <phoneticPr fontId="2" type="noConversion"/>
  </si>
  <si>
    <r>
      <rPr>
        <sz val="12"/>
        <color rgb="FF000000"/>
        <rFont val="標楷體"/>
        <family val="4"/>
        <charset val="136"/>
      </rPr>
      <t>兒童少年受虐</t>
    </r>
    <r>
      <rPr>
        <sz val="12"/>
        <color rgb="FF000000"/>
        <rFont val="Times New Roman"/>
        <family val="1"/>
      </rPr>
      <t>/</t>
    </r>
    <r>
      <rPr>
        <sz val="12"/>
        <color rgb="FF000000"/>
        <rFont val="標楷體"/>
        <family val="4"/>
        <charset val="136"/>
      </rPr>
      <t>間題類型</t>
    </r>
    <r>
      <rPr>
        <sz val="12"/>
        <color rgb="FF000000"/>
        <rFont val="Times New Roman"/>
        <family val="1"/>
      </rPr>
      <t xml:space="preserve"> (</t>
    </r>
    <r>
      <rPr>
        <sz val="12"/>
        <color rgb="FF000000"/>
        <rFont val="標楷體"/>
        <family val="4"/>
        <charset val="136"/>
      </rPr>
      <t>人數</t>
    </r>
    <r>
      <rPr>
        <sz val="12"/>
        <color rgb="FF000000"/>
        <rFont val="Times New Roman"/>
        <family val="1"/>
      </rPr>
      <t>)</t>
    </r>
    <phoneticPr fontId="3" type="noConversion"/>
  </si>
  <si>
    <t>棄嬰</t>
    <phoneticPr fontId="3" type="noConversion"/>
  </si>
  <si>
    <t>棄兒</t>
    <phoneticPr fontId="3" type="noConversion"/>
  </si>
  <si>
    <t>身體虐待</t>
    <phoneticPr fontId="3" type="noConversion"/>
  </si>
  <si>
    <t>精神虐待</t>
    <phoneticPr fontId="3" type="noConversion"/>
  </si>
  <si>
    <t>性虐待</t>
    <phoneticPr fontId="3" type="noConversion"/>
  </si>
  <si>
    <t>疏忽</t>
    <phoneticPr fontId="3" type="noConversion"/>
  </si>
  <si>
    <t>其他</t>
    <phoneticPr fontId="3" type="noConversion"/>
  </si>
  <si>
    <t>身心虐待</t>
    <phoneticPr fontId="3" type="noConversion"/>
  </si>
  <si>
    <t>遺棄</t>
    <phoneticPr fontId="3" type="noConversion"/>
  </si>
  <si>
    <t>兒少物質濫用</t>
    <phoneticPr fontId="3" type="noConversion"/>
  </si>
  <si>
    <r>
      <t>72</t>
    </r>
    <r>
      <rPr>
        <sz val="12"/>
        <rFont val="標楷體"/>
        <family val="4"/>
        <charset val="136"/>
      </rPr>
      <t>小時緊急安置</t>
    </r>
    <phoneticPr fontId="2" type="noConversion"/>
  </si>
  <si>
    <t>經調查評估後無後續服務需求</t>
    <phoneticPr fontId="2" type="noConversion"/>
  </si>
  <si>
    <t>分流處理情形（件次）</t>
    <phoneticPr fontId="2" type="noConversion"/>
  </si>
  <si>
    <r>
      <rPr>
        <sz val="12"/>
        <rFont val="標楷體"/>
        <family val="4"/>
        <charset val="136"/>
      </rPr>
      <t>村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里</t>
    </r>
    <r>
      <rPr>
        <sz val="12"/>
        <rFont val="Times New Roman"/>
        <family val="1"/>
      </rPr>
      <t>)</t>
    </r>
    <r>
      <rPr>
        <sz val="12"/>
        <rFont val="標楷體"/>
        <family val="4"/>
        <charset val="136"/>
      </rPr>
      <t>幹事</t>
    </r>
    <phoneticPr fontId="2" type="noConversion"/>
  </si>
  <si>
    <r>
      <rPr>
        <sz val="12"/>
        <rFont val="標楷體"/>
        <family val="4"/>
        <charset val="136"/>
      </rPr>
      <t>通報來源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件</t>
    </r>
    <r>
      <rPr>
        <sz val="12"/>
        <rFont val="Times New Roman"/>
        <family val="1"/>
      </rPr>
      <t>)-(</t>
    </r>
    <r>
      <rPr>
        <sz val="12"/>
        <rFont val="標楷體"/>
        <family val="4"/>
        <charset val="136"/>
      </rPr>
      <t>二</t>
    </r>
    <r>
      <rPr>
        <sz val="12"/>
        <rFont val="Times New Roman"/>
        <family val="1"/>
      </rPr>
      <t>)</t>
    </r>
    <r>
      <rPr>
        <sz val="12"/>
        <rFont val="標楷體"/>
        <family val="4"/>
        <charset val="136"/>
      </rPr>
      <t>社會案全網事件諮詢</t>
    </r>
    <r>
      <rPr>
        <sz val="12"/>
        <rFont val="Times New Roman"/>
        <family val="1"/>
      </rPr>
      <t>-</t>
    </r>
    <r>
      <rPr>
        <sz val="12"/>
        <rFont val="標楷體"/>
        <family val="4"/>
        <charset val="136"/>
      </rPr>
      <t>未滿</t>
    </r>
    <r>
      <rPr>
        <sz val="12"/>
        <rFont val="Times New Roman"/>
        <family val="1"/>
      </rPr>
      <t>18</t>
    </r>
    <r>
      <rPr>
        <sz val="12"/>
        <rFont val="標楷體"/>
        <family val="4"/>
        <charset val="136"/>
      </rPr>
      <t>歲通報案件</t>
    </r>
    <phoneticPr fontId="2" type="noConversion"/>
  </si>
  <si>
    <r>
      <rPr>
        <sz val="12"/>
        <rFont val="標楷體"/>
        <family val="4"/>
        <charset val="136"/>
      </rPr>
      <t>通報來源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件</t>
    </r>
    <r>
      <rPr>
        <sz val="12"/>
        <rFont val="Times New Roman"/>
        <family val="1"/>
      </rPr>
      <t>)-(</t>
    </r>
    <r>
      <rPr>
        <sz val="12"/>
        <rFont val="標楷體"/>
        <family val="4"/>
        <charset val="136"/>
      </rPr>
      <t>一</t>
    </r>
    <r>
      <rPr>
        <sz val="12"/>
        <rFont val="Times New Roman"/>
        <family val="1"/>
      </rPr>
      <t>)</t>
    </r>
    <r>
      <rPr>
        <sz val="12"/>
        <rFont val="標楷體"/>
        <family val="4"/>
        <charset val="136"/>
      </rPr>
      <t>兒少保護通報案件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含未滿</t>
    </r>
    <r>
      <rPr>
        <sz val="12"/>
        <rFont val="Times New Roman"/>
        <family val="1"/>
      </rPr>
      <t>18</t>
    </r>
    <r>
      <rPr>
        <sz val="12"/>
        <rFont val="標楷體"/>
        <family val="4"/>
        <charset val="136"/>
      </rPr>
      <t>歲性侵害案件</t>
    </r>
    <r>
      <rPr>
        <sz val="12"/>
        <rFont val="Times New Roman"/>
        <family val="1"/>
      </rPr>
      <t>)</t>
    </r>
    <phoneticPr fontId="2" type="noConversion"/>
  </si>
  <si>
    <t>村里長</t>
    <phoneticPr fontId="2" type="noConversion"/>
  </si>
  <si>
    <r>
      <t>110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, 2021</t>
    </r>
    <phoneticPr fontId="3" type="noConversion"/>
  </si>
  <si>
    <t>有效案件總計</t>
    <phoneticPr fontId="2" type="noConversion"/>
  </si>
  <si>
    <r>
      <rPr>
        <sz val="12"/>
        <rFont val="標楷體"/>
        <family val="4"/>
        <charset val="136"/>
      </rPr>
      <t xml:space="preserve">提供服務率
</t>
    </r>
    <r>
      <rPr>
        <sz val="12"/>
        <rFont val="Times New Roman"/>
        <family val="1"/>
      </rPr>
      <t>(B/A)%</t>
    </r>
    <phoneticPr fontId="2" type="noConversion"/>
  </si>
  <si>
    <r>
      <rPr>
        <b/>
        <sz val="10"/>
        <rFont val="標楷體"/>
        <family val="4"/>
        <charset val="136"/>
      </rPr>
      <t>總計</t>
    </r>
    <phoneticPr fontId="3" type="noConversion"/>
  </si>
  <si>
    <r>
      <rPr>
        <b/>
        <sz val="10"/>
        <color indexed="12"/>
        <rFont val="標楷體"/>
        <family val="4"/>
        <charset val="136"/>
      </rPr>
      <t>計</t>
    </r>
    <phoneticPr fontId="2" type="noConversion"/>
  </si>
  <si>
    <r>
      <rPr>
        <b/>
        <sz val="10"/>
        <rFont val="標楷體"/>
        <family val="4"/>
        <charset val="136"/>
      </rPr>
      <t>一般</t>
    </r>
    <phoneticPr fontId="2" type="noConversion"/>
  </si>
  <si>
    <r>
      <rPr>
        <b/>
        <sz val="10"/>
        <rFont val="標楷體"/>
        <family val="4"/>
        <charset val="136"/>
      </rPr>
      <t>原住民</t>
    </r>
    <phoneticPr fontId="2" type="noConversion"/>
  </si>
  <si>
    <r>
      <t>111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, 2022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</si>
</sst>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76" formatCode="#,##0;\-#,##0;&quot;－&quot;"/>
    <numFmt numFmtId="177" formatCode="#,##0_);[Red]\(#,##0\)"/>
    <numFmt numFmtId="178" formatCode="#,##0.0_);[Red]\(#,##0.0\)"/>
    <numFmt numFmtId="179" formatCode="#,##0&quot; &quot;;[Red]&quot;(&quot;#,##0&quot;)&quot;"/>
    <numFmt numFmtId="180" formatCode="#,##0;&quot;-&quot;#,##0;&quot;－&quot;"/>
    <numFmt numFmtId="181" formatCode="#,##0.0;&quot;-&quot;#,##0.0;&quot;－&quot;"/>
  </numFmts>
  <fonts count="48" x14ac:knownFonts="1">
    <font>
      <sz val="9"/>
      <name val="Times New Roman"/>
      <family val="1"/>
    </font>
    <font>
      <sz val="9"/>
      <name val="Times New Roman"/>
      <family val="1"/>
    </font>
    <font>
      <sz val="9"/>
      <name val="新細明體"/>
      <family val="1"/>
      <charset val="136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sz val="8"/>
      <name val="標楷體"/>
      <family val="4"/>
      <charset val="136"/>
    </font>
    <font>
      <sz val="9"/>
      <name val="標楷體"/>
      <family val="4"/>
      <charset val="136"/>
    </font>
    <font>
      <sz val="16"/>
      <name val="標楷體"/>
      <family val="4"/>
      <charset val="136"/>
    </font>
    <font>
      <sz val="12"/>
      <name val="標楷體"/>
      <family val="4"/>
      <charset val="136"/>
    </font>
    <font>
      <sz val="16"/>
      <name val="Times New Roman"/>
      <family val="1"/>
    </font>
    <font>
      <sz val="12"/>
      <name val="Times New Roman"/>
      <family val="1"/>
    </font>
    <font>
      <sz val="8"/>
      <name val="Times New Roman"/>
      <family val="1"/>
    </font>
    <font>
      <sz val="7.5"/>
      <name val="Times New Roman"/>
      <family val="1"/>
    </font>
    <font>
      <b/>
      <sz val="12"/>
      <color rgb="FF3F3F3F"/>
      <name val="新細明體"/>
      <family val="1"/>
      <charset val="136"/>
      <scheme val="minor"/>
    </font>
    <font>
      <b/>
      <sz val="16"/>
      <name val="Times New Roman"/>
      <family val="1"/>
    </font>
    <font>
      <b/>
      <sz val="16"/>
      <name val="標楷體"/>
      <family val="4"/>
      <charset val="136"/>
    </font>
    <font>
      <sz val="10"/>
      <name val="標楷體"/>
      <family val="4"/>
      <charset val="136"/>
    </font>
    <font>
      <sz val="10"/>
      <name val="Times New Roman"/>
      <family val="1"/>
    </font>
    <font>
      <sz val="14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sz val="9"/>
      <color rgb="FF000000"/>
      <name val="Times New Roman"/>
      <family val="1"/>
    </font>
    <font>
      <sz val="12"/>
      <color rgb="FF000000"/>
      <name val="新細明體"/>
      <family val="1"/>
      <charset val="136"/>
    </font>
    <font>
      <sz val="8"/>
      <name val="細明體"/>
      <family val="3"/>
      <charset val="136"/>
    </font>
    <font>
      <sz val="6"/>
      <name val="Times New Roman"/>
      <family val="1"/>
    </font>
    <font>
      <sz val="6"/>
      <name val="標楷體"/>
      <family val="4"/>
      <charset val="136"/>
    </font>
    <font>
      <sz val="8"/>
      <color theme="0"/>
      <name val="Times New Roman"/>
      <family val="1"/>
    </font>
    <font>
      <sz val="9"/>
      <name val="新細明體"/>
      <family val="2"/>
      <charset val="136"/>
      <scheme val="minor"/>
    </font>
    <font>
      <b/>
      <sz val="12"/>
      <color rgb="FF000000"/>
      <name val="Times New Roman"/>
      <family val="1"/>
    </font>
    <font>
      <sz val="8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FF"/>
      <name val="Times New Roman"/>
      <family val="1"/>
    </font>
    <font>
      <sz val="10"/>
      <color indexed="12"/>
      <name val="Times New Roman"/>
      <family val="1"/>
    </font>
    <font>
      <sz val="10"/>
      <color indexed="12"/>
      <name val="標楷體"/>
      <family val="4"/>
      <charset val="136"/>
    </font>
    <font>
      <sz val="12"/>
      <color theme="1"/>
      <name val="Times New Roman"/>
      <family val="1"/>
    </font>
    <font>
      <sz val="12"/>
      <color theme="1"/>
      <name val="標楷體"/>
      <family val="4"/>
      <charset val="136"/>
    </font>
    <font>
      <sz val="12"/>
      <color rgb="FF000000"/>
      <name val="Times New Roman"/>
      <family val="1"/>
    </font>
    <font>
      <sz val="12"/>
      <color rgb="FF000000"/>
      <name val="標楷體"/>
      <family val="4"/>
      <charset val="136"/>
    </font>
    <font>
      <sz val="12"/>
      <name val="Times New Roman"/>
      <family val="4"/>
      <charset val="136"/>
    </font>
    <font>
      <sz val="12"/>
      <color indexed="8"/>
      <name val="標楷體"/>
      <family val="4"/>
      <charset val="136"/>
    </font>
    <font>
      <sz val="12"/>
      <color indexed="8"/>
      <name val="Times New Roman"/>
      <family val="1"/>
    </font>
    <font>
      <sz val="12"/>
      <color rgb="FF000000"/>
      <name val="Times New Roman"/>
      <family val="4"/>
      <charset val="136"/>
    </font>
    <font>
      <b/>
      <sz val="10"/>
      <name val="Times New Roman"/>
      <family val="1"/>
    </font>
    <font>
      <b/>
      <sz val="10"/>
      <name val="標楷體"/>
      <family val="4"/>
      <charset val="136"/>
    </font>
    <font>
      <b/>
      <sz val="10"/>
      <color indexed="12"/>
      <name val="Times New Roman"/>
      <family val="1"/>
    </font>
    <font>
      <b/>
      <sz val="10"/>
      <color indexed="12"/>
      <name val="標楷體"/>
      <family val="4"/>
      <charset val="136"/>
    </font>
    <font>
      <b/>
      <sz val="10"/>
      <color rgb="FF0000FF"/>
      <name val="Times New Roman"/>
      <family val="1"/>
    </font>
    <font>
      <b/>
      <sz val="10"/>
      <color rgb="FF00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2F2F2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AEEF3"/>
        <bgColor rgb="FFDAEEF3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rgb="FF3F3F3F"/>
      </top>
      <bottom/>
      <diagonal/>
    </border>
    <border>
      <left style="thin">
        <color indexed="64"/>
      </left>
      <right/>
      <top style="thin">
        <color indexed="64"/>
      </top>
      <bottom style="thin">
        <color rgb="FF3F3F3F"/>
      </bottom>
      <diagonal/>
    </border>
    <border>
      <left/>
      <right/>
      <top style="thin">
        <color indexed="64"/>
      </top>
      <bottom style="thin">
        <color rgb="FF3F3F3F"/>
      </bottom>
      <diagonal/>
    </border>
    <border>
      <left/>
      <right style="thin">
        <color indexed="64"/>
      </right>
      <top style="thin">
        <color indexed="64"/>
      </top>
      <bottom style="thin">
        <color rgb="FF3F3F3F"/>
      </bottom>
      <diagonal/>
    </border>
    <border>
      <left style="thin">
        <color indexed="64"/>
      </left>
      <right/>
      <top/>
      <bottom style="thin">
        <color rgb="FF3F3F3F"/>
      </bottom>
      <diagonal/>
    </border>
    <border>
      <left/>
      <right/>
      <top/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rgb="FF3F3F3F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9">
    <xf numFmtId="0" fontId="0" fillId="0" borderId="0"/>
    <xf numFmtId="0" fontId="4" fillId="0" borderId="0"/>
    <xf numFmtId="0" fontId="4" fillId="0" borderId="0">
      <alignment vertical="center"/>
    </xf>
    <xf numFmtId="0" fontId="4" fillId="0" borderId="0"/>
    <xf numFmtId="0" fontId="13" fillId="3" borderId="16" applyNumberFormat="0" applyAlignment="0" applyProtection="0">
      <alignment vertical="center"/>
    </xf>
    <xf numFmtId="0" fontId="4" fillId="0" borderId="0"/>
    <xf numFmtId="0" fontId="21" fillId="0" borderId="0"/>
    <xf numFmtId="0" fontId="22" fillId="0" borderId="0" applyNumberFormat="0" applyBorder="0" applyProtection="0"/>
    <xf numFmtId="0" fontId="22" fillId="0" borderId="0" applyNumberFormat="0" applyBorder="0" applyProtection="0">
      <alignment vertical="center"/>
    </xf>
  </cellStyleXfs>
  <cellXfs count="646">
    <xf numFmtId="0" fontId="0" fillId="0" borderId="0" xfId="0"/>
    <xf numFmtId="177" fontId="9" fillId="0" borderId="0" xfId="0" applyNumberFormat="1" applyFont="1" applyFill="1" applyBorder="1" applyAlignment="1">
      <alignment vertical="center"/>
    </xf>
    <xf numFmtId="177" fontId="10" fillId="0" borderId="0" xfId="0" applyNumberFormat="1" applyFont="1" applyFill="1" applyBorder="1" applyAlignment="1">
      <alignment vertical="center"/>
    </xf>
    <xf numFmtId="177" fontId="10" fillId="0" borderId="0" xfId="0" applyNumberFormat="1" applyFont="1" applyFill="1" applyBorder="1" applyAlignment="1">
      <alignment horizontal="center" vertical="center"/>
    </xf>
    <xf numFmtId="177" fontId="11" fillId="0" borderId="0" xfId="0" applyNumberFormat="1" applyFont="1" applyFill="1" applyBorder="1" applyAlignment="1">
      <alignment horizontal="centerContinuous" vertical="center"/>
    </xf>
    <xf numFmtId="177" fontId="10" fillId="0" borderId="0" xfId="0" applyNumberFormat="1" applyFont="1" applyFill="1" applyBorder="1" applyAlignment="1">
      <alignment horizontal="centerContinuous" vertical="center"/>
    </xf>
    <xf numFmtId="0" fontId="11" fillId="0" borderId="0" xfId="2" applyFont="1" applyFill="1" applyBorder="1">
      <alignment vertical="center"/>
    </xf>
    <xf numFmtId="177" fontId="11" fillId="0" borderId="0" xfId="3" applyNumberFormat="1" applyFont="1" applyFill="1" applyBorder="1" applyAlignment="1">
      <alignment horizontal="left" wrapText="1"/>
    </xf>
    <xf numFmtId="177" fontId="11" fillId="0" borderId="0" xfId="2" applyNumberFormat="1" applyFont="1" applyFill="1" applyAlignment="1">
      <alignment horizontal="center" vertical="center"/>
    </xf>
    <xf numFmtId="177" fontId="11" fillId="0" borderId="0" xfId="2" applyNumberFormat="1" applyFont="1" applyFill="1" applyAlignment="1">
      <alignment horizontal="center" wrapText="1"/>
    </xf>
    <xf numFmtId="49" fontId="11" fillId="0" borderId="6" xfId="3" applyNumberFormat="1" applyFont="1" applyFill="1" applyBorder="1" applyAlignment="1">
      <alignment vertical="center" wrapText="1"/>
    </xf>
    <xf numFmtId="176" fontId="11" fillId="0" borderId="0" xfId="0" applyNumberFormat="1" applyFont="1" applyFill="1" applyBorder="1" applyAlignment="1">
      <alignment horizontal="right" vertical="center"/>
    </xf>
    <xf numFmtId="177" fontId="11" fillId="0" borderId="0" xfId="2" applyNumberFormat="1" applyFont="1" applyFill="1" applyAlignment="1">
      <alignment horizontal="left" vertical="center" wrapText="1"/>
    </xf>
    <xf numFmtId="176" fontId="11" fillId="0" borderId="2" xfId="0" applyNumberFormat="1" applyFont="1" applyFill="1" applyBorder="1" applyAlignment="1">
      <alignment horizontal="right" vertical="center"/>
    </xf>
    <xf numFmtId="177" fontId="11" fillId="0" borderId="0" xfId="2" applyNumberFormat="1" applyFont="1" applyFill="1" applyAlignment="1">
      <alignment horizontal="left" wrapText="1"/>
    </xf>
    <xf numFmtId="176" fontId="11" fillId="0" borderId="0" xfId="0" applyNumberFormat="1" applyFont="1" applyBorder="1" applyAlignment="1">
      <alignment horizontal="right" vertical="center"/>
    </xf>
    <xf numFmtId="176" fontId="11" fillId="0" borderId="2" xfId="0" applyNumberFormat="1" applyFont="1" applyBorder="1" applyAlignment="1">
      <alignment horizontal="right" vertical="center"/>
    </xf>
    <xf numFmtId="177" fontId="11" fillId="0" borderId="3" xfId="2" applyNumberFormat="1" applyFont="1" applyFill="1" applyBorder="1" applyAlignment="1">
      <alignment vertical="center"/>
    </xf>
    <xf numFmtId="177" fontId="11" fillId="0" borderId="9" xfId="2" applyNumberFormat="1" applyFont="1" applyFill="1" applyBorder="1" applyAlignment="1">
      <alignment vertical="center"/>
    </xf>
    <xf numFmtId="177" fontId="11" fillId="0" borderId="4" xfId="2" applyNumberFormat="1" applyFont="1" applyFill="1" applyBorder="1" applyAlignment="1">
      <alignment vertical="center"/>
    </xf>
    <xf numFmtId="0" fontId="0" fillId="0" borderId="0" xfId="0" applyFont="1"/>
    <xf numFmtId="0" fontId="0" fillId="0" borderId="0" xfId="0" applyFont="1" applyAlignment="1"/>
    <xf numFmtId="0" fontId="0" fillId="0" borderId="0" xfId="0" applyFont="1" applyAlignment="1">
      <alignment horizontal="centerContinuous"/>
    </xf>
    <xf numFmtId="177" fontId="11" fillId="0" borderId="0" xfId="3" applyNumberFormat="1" applyFont="1" applyFill="1" applyBorder="1" applyAlignment="1" applyProtection="1"/>
    <xf numFmtId="49" fontId="11" fillId="4" borderId="6" xfId="3" applyNumberFormat="1" applyFont="1" applyFill="1" applyBorder="1" applyAlignment="1">
      <alignment vertical="center" wrapText="1"/>
    </xf>
    <xf numFmtId="49" fontId="11" fillId="0" borderId="11" xfId="3" applyNumberFormat="1" applyFont="1" applyBorder="1" applyAlignment="1">
      <alignment horizontal="left" indent="2"/>
    </xf>
    <xf numFmtId="176" fontId="11" fillId="0" borderId="0" xfId="0" applyNumberFormat="1" applyFont="1" applyBorder="1" applyAlignment="1">
      <alignment horizontal="right"/>
    </xf>
    <xf numFmtId="49" fontId="11" fillId="0" borderId="5" xfId="3" applyNumberFormat="1" applyFont="1" applyBorder="1" applyAlignment="1">
      <alignment horizontal="left" indent="2"/>
    </xf>
    <xf numFmtId="176" fontId="11" fillId="0" borderId="12" xfId="0" applyNumberFormat="1" applyFont="1" applyBorder="1" applyAlignment="1">
      <alignment horizontal="right"/>
    </xf>
    <xf numFmtId="176" fontId="11" fillId="0" borderId="8" xfId="0" applyNumberFormat="1" applyFont="1" applyBorder="1" applyAlignment="1">
      <alignment horizontal="right"/>
    </xf>
    <xf numFmtId="176" fontId="11" fillId="0" borderId="2" xfId="0" applyNumberFormat="1" applyFont="1" applyBorder="1" applyAlignment="1">
      <alignment horizontal="right"/>
    </xf>
    <xf numFmtId="49" fontId="11" fillId="0" borderId="6" xfId="3" applyNumberFormat="1" applyFont="1" applyBorder="1" applyAlignment="1">
      <alignment vertical="center" wrapText="1"/>
    </xf>
    <xf numFmtId="49" fontId="11" fillId="2" borderId="11" xfId="0" applyNumberFormat="1" applyFont="1" applyFill="1" applyBorder="1" applyAlignment="1">
      <alignment horizontal="left" vertical="center" indent="1"/>
    </xf>
    <xf numFmtId="176" fontId="12" fillId="0" borderId="0" xfId="0" applyNumberFormat="1" applyFont="1" applyBorder="1" applyAlignment="1">
      <alignment horizontal="right"/>
    </xf>
    <xf numFmtId="176" fontId="12" fillId="0" borderId="2" xfId="0" applyNumberFormat="1" applyFont="1" applyBorder="1" applyAlignment="1">
      <alignment horizontal="right"/>
    </xf>
    <xf numFmtId="0" fontId="11" fillId="0" borderId="9" xfId="2" applyFont="1" applyFill="1" applyBorder="1" applyAlignment="1"/>
    <xf numFmtId="177" fontId="11" fillId="0" borderId="0" xfId="2" applyNumberFormat="1" applyFont="1" applyFill="1" applyBorder="1" applyAlignment="1">
      <alignment horizontal="left" wrapText="1"/>
    </xf>
    <xf numFmtId="177" fontId="11" fillId="0" borderId="0" xfId="1" applyNumberFormat="1" applyFont="1" applyFill="1" applyBorder="1" applyAlignment="1">
      <alignment horizontal="centerContinuous" vertical="center"/>
    </xf>
    <xf numFmtId="176" fontId="11" fillId="0" borderId="2" xfId="0" applyNumberFormat="1" applyFont="1" applyFill="1" applyBorder="1" applyAlignment="1">
      <alignment horizontal="right"/>
    </xf>
    <xf numFmtId="177" fontId="5" fillId="0" borderId="12" xfId="1" applyNumberFormat="1" applyFont="1" applyFill="1" applyBorder="1" applyAlignment="1">
      <alignment horizontal="centerContinuous" vertical="center" wrapText="1"/>
    </xf>
    <xf numFmtId="177" fontId="5" fillId="0" borderId="12" xfId="1" applyNumberFormat="1" applyFont="1" applyFill="1" applyBorder="1" applyAlignment="1" applyProtection="1">
      <alignment horizontal="centerContinuous" vertical="center" wrapText="1"/>
    </xf>
    <xf numFmtId="177" fontId="7" fillId="0" borderId="0" xfId="0" applyNumberFormat="1" applyFont="1" applyFill="1" applyBorder="1" applyAlignment="1">
      <alignment vertical="center"/>
    </xf>
    <xf numFmtId="176" fontId="11" fillId="0" borderId="8" xfId="0" applyNumberFormat="1" applyFont="1" applyBorder="1" applyAlignment="1">
      <alignment horizontal="right" vertical="center"/>
    </xf>
    <xf numFmtId="177" fontId="11" fillId="0" borderId="12" xfId="1" applyNumberFormat="1" applyFont="1" applyFill="1" applyBorder="1" applyAlignment="1">
      <alignment horizontal="centerContinuous" vertical="center" wrapText="1"/>
    </xf>
    <xf numFmtId="177" fontId="11" fillId="0" borderId="12" xfId="1" applyNumberFormat="1" applyFont="1" applyFill="1" applyBorder="1" applyAlignment="1" applyProtection="1">
      <alignment horizontal="centerContinuous" vertical="center" wrapText="1"/>
    </xf>
    <xf numFmtId="177" fontId="11" fillId="0" borderId="2" xfId="2" applyNumberFormat="1" applyFont="1" applyFill="1" applyBorder="1">
      <alignment vertical="center"/>
    </xf>
    <xf numFmtId="177" fontId="11" fillId="0" borderId="2" xfId="2" applyNumberFormat="1" applyFont="1" applyFill="1" applyBorder="1" applyAlignment="1">
      <alignment horizontal="center"/>
    </xf>
    <xf numFmtId="177" fontId="14" fillId="0" borderId="0" xfId="0" applyNumberFormat="1" applyFont="1" applyFill="1" applyBorder="1" applyAlignment="1">
      <alignment vertical="center"/>
    </xf>
    <xf numFmtId="177" fontId="17" fillId="0" borderId="0" xfId="2" applyNumberFormat="1" applyFont="1" applyFill="1" applyAlignment="1">
      <alignment horizontal="left" wrapText="1"/>
    </xf>
    <xf numFmtId="0" fontId="17" fillId="0" borderId="0" xfId="5" applyFont="1"/>
    <xf numFmtId="177" fontId="15" fillId="0" borderId="0" xfId="0" applyNumberFormat="1" applyFont="1" applyFill="1" applyBorder="1" applyAlignment="1">
      <alignment vertical="center"/>
    </xf>
    <xf numFmtId="177" fontId="18" fillId="0" borderId="0" xfId="0" applyNumberFormat="1" applyFont="1" applyFill="1" applyBorder="1" applyAlignment="1">
      <alignment vertical="center"/>
    </xf>
    <xf numFmtId="177" fontId="11" fillId="0" borderId="0" xfId="2" applyNumberFormat="1" applyFont="1" applyFill="1" applyBorder="1" applyAlignment="1">
      <alignment horizontal="center" vertical="center"/>
    </xf>
    <xf numFmtId="0" fontId="10" fillId="0" borderId="0" xfId="1" applyFont="1" applyFill="1"/>
    <xf numFmtId="49" fontId="19" fillId="0" borderId="0" xfId="3" applyNumberFormat="1" applyFont="1" applyFill="1" applyBorder="1" applyAlignment="1">
      <alignment vertical="top"/>
    </xf>
    <xf numFmtId="176" fontId="17" fillId="0" borderId="0" xfId="0" applyNumberFormat="1" applyFont="1" applyFill="1" applyBorder="1" applyAlignment="1">
      <alignment horizontal="right" vertical="center"/>
    </xf>
    <xf numFmtId="176" fontId="17" fillId="0" borderId="2" xfId="0" applyNumberFormat="1" applyFont="1" applyFill="1" applyBorder="1" applyAlignment="1">
      <alignment horizontal="right" vertical="center"/>
    </xf>
    <xf numFmtId="49" fontId="19" fillId="0" borderId="0" xfId="3" applyNumberFormat="1" applyFont="1" applyBorder="1" applyAlignment="1">
      <alignment horizontal="left" vertical="center" wrapText="1"/>
    </xf>
    <xf numFmtId="0" fontId="17" fillId="0" borderId="0" xfId="2" applyFont="1" applyFill="1" applyBorder="1">
      <alignment vertical="center"/>
    </xf>
    <xf numFmtId="177" fontId="17" fillId="0" borderId="2" xfId="2" applyNumberFormat="1" applyFont="1" applyFill="1" applyBorder="1">
      <alignment vertical="center"/>
    </xf>
    <xf numFmtId="0" fontId="17" fillId="0" borderId="2" xfId="1" applyFont="1" applyFill="1" applyBorder="1" applyAlignment="1">
      <alignment vertical="center" wrapText="1"/>
    </xf>
    <xf numFmtId="177" fontId="17" fillId="0" borderId="2" xfId="1" applyNumberFormat="1" applyFont="1" applyFill="1" applyBorder="1" applyAlignment="1">
      <alignment vertical="center" wrapText="1"/>
    </xf>
    <xf numFmtId="177" fontId="17" fillId="0" borderId="0" xfId="2" applyNumberFormat="1" applyFont="1" applyFill="1" applyBorder="1">
      <alignment vertical="center"/>
    </xf>
    <xf numFmtId="177" fontId="17" fillId="0" borderId="12" xfId="1" applyNumberFormat="1" applyFont="1" applyFill="1" applyBorder="1" applyAlignment="1">
      <alignment horizontal="centerContinuous" vertical="center" wrapText="1"/>
    </xf>
    <xf numFmtId="177" fontId="17" fillId="0" borderId="0" xfId="1" applyNumberFormat="1" applyFont="1" applyFill="1" applyBorder="1" applyAlignment="1">
      <alignment horizontal="centerContinuous" vertical="center"/>
    </xf>
    <xf numFmtId="177" fontId="17" fillId="0" borderId="12" xfId="1" applyNumberFormat="1" applyFont="1" applyFill="1" applyBorder="1" applyAlignment="1" applyProtection="1">
      <alignment horizontal="centerContinuous" vertical="center" wrapText="1"/>
    </xf>
    <xf numFmtId="0" fontId="17" fillId="0" borderId="0" xfId="0" applyFont="1" applyFill="1" applyAlignment="1">
      <alignment horizontal="left"/>
    </xf>
    <xf numFmtId="49" fontId="17" fillId="4" borderId="13" xfId="0" applyNumberFormat="1" applyFont="1" applyFill="1" applyBorder="1" applyAlignment="1">
      <alignment horizontal="center" vertical="center"/>
    </xf>
    <xf numFmtId="49" fontId="17" fillId="0" borderId="12" xfId="3" applyNumberFormat="1" applyFont="1" applyBorder="1" applyAlignment="1">
      <alignment horizontal="right" vertical="center"/>
    </xf>
    <xf numFmtId="49" fontId="17" fillId="0" borderId="11" xfId="3" applyNumberFormat="1" applyFont="1" applyBorder="1" applyAlignment="1">
      <alignment horizontal="left" vertical="center"/>
    </xf>
    <xf numFmtId="49" fontId="16" fillId="4" borderId="13" xfId="0" applyNumberFormat="1" applyFont="1" applyFill="1" applyBorder="1" applyAlignment="1">
      <alignment vertical="center"/>
    </xf>
    <xf numFmtId="49" fontId="17" fillId="0" borderId="8" xfId="3" applyNumberFormat="1" applyFont="1" applyBorder="1" applyAlignment="1">
      <alignment horizontal="right" vertical="center"/>
    </xf>
    <xf numFmtId="49" fontId="17" fillId="0" borderId="5" xfId="3" applyNumberFormat="1" applyFont="1" applyBorder="1" applyAlignment="1">
      <alignment horizontal="left" vertical="center"/>
    </xf>
    <xf numFmtId="49" fontId="17" fillId="4" borderId="13" xfId="0" applyNumberFormat="1" applyFont="1" applyFill="1" applyBorder="1" applyAlignment="1">
      <alignment vertical="center"/>
    </xf>
    <xf numFmtId="177" fontId="18" fillId="0" borderId="0" xfId="2" applyNumberFormat="1" applyFont="1" applyFill="1" applyBorder="1" applyAlignment="1">
      <alignment horizontal="centerContinuous" vertical="center"/>
    </xf>
    <xf numFmtId="176" fontId="17" fillId="0" borderId="0" xfId="0" applyNumberFormat="1" applyFont="1" applyBorder="1" applyAlignment="1">
      <alignment horizontal="right"/>
    </xf>
    <xf numFmtId="176" fontId="17" fillId="0" borderId="2" xfId="0" applyNumberFormat="1" applyFont="1" applyBorder="1" applyAlignment="1">
      <alignment horizontal="right"/>
    </xf>
    <xf numFmtId="177" fontId="17" fillId="0" borderId="9" xfId="2" applyNumberFormat="1" applyFont="1" applyFill="1" applyBorder="1" applyAlignment="1">
      <alignment horizontal="centerContinuous" vertical="center"/>
    </xf>
    <xf numFmtId="177" fontId="17" fillId="0" borderId="3" xfId="2" applyNumberFormat="1" applyFont="1" applyFill="1" applyBorder="1" applyAlignment="1">
      <alignment horizontal="centerContinuous" vertical="center"/>
    </xf>
    <xf numFmtId="0" fontId="11" fillId="0" borderId="0" xfId="0" applyFont="1" applyFill="1" applyAlignment="1">
      <alignment horizontal="centerContinuous"/>
    </xf>
    <xf numFmtId="177" fontId="20" fillId="0" borderId="0" xfId="0" applyNumberFormat="1" applyFont="1" applyFill="1" applyBorder="1" applyAlignment="1">
      <alignment horizontal="centerContinuous" vertical="center"/>
    </xf>
    <xf numFmtId="177" fontId="11" fillId="0" borderId="0" xfId="2" applyNumberFormat="1" applyFont="1" applyFill="1" applyBorder="1" applyAlignment="1">
      <alignment horizontal="centerContinuous" vertical="center"/>
    </xf>
    <xf numFmtId="177" fontId="11" fillId="0" borderId="0" xfId="2" applyNumberFormat="1" applyFont="1" applyFill="1" applyBorder="1">
      <alignment vertical="center"/>
    </xf>
    <xf numFmtId="177" fontId="11" fillId="0" borderId="0" xfId="2" applyNumberFormat="1" applyFont="1" applyFill="1">
      <alignment vertical="center"/>
    </xf>
    <xf numFmtId="177" fontId="11" fillId="0" borderId="0" xfId="2" applyNumberFormat="1" applyFont="1" applyFill="1" applyAlignment="1">
      <alignment horizontal="centerContinuous" vertical="center"/>
    </xf>
    <xf numFmtId="0" fontId="0" fillId="0" borderId="0" xfId="0" applyFont="1" applyFill="1" applyAlignment="1"/>
    <xf numFmtId="177" fontId="11" fillId="0" borderId="0" xfId="2" applyNumberFormat="1" applyFont="1" applyFill="1" applyBorder="1" applyAlignment="1">
      <alignment horizontal="center"/>
    </xf>
    <xf numFmtId="177" fontId="11" fillId="0" borderId="0" xfId="3" applyNumberFormat="1" applyFont="1" applyFill="1" applyBorder="1" applyAlignment="1" applyProtection="1">
      <alignment horizontal="center"/>
    </xf>
    <xf numFmtId="177" fontId="11" fillId="0" borderId="2" xfId="3" applyNumberFormat="1" applyFont="1" applyFill="1" applyBorder="1" applyAlignment="1" applyProtection="1"/>
    <xf numFmtId="177" fontId="11" fillId="0" borderId="0" xfId="2" applyNumberFormat="1" applyFont="1" applyFill="1" applyAlignment="1"/>
    <xf numFmtId="176" fontId="11" fillId="0" borderId="0" xfId="0" applyNumberFormat="1" applyFont="1" applyFill="1" applyBorder="1" applyAlignment="1">
      <alignment horizontal="right"/>
    </xf>
    <xf numFmtId="0" fontId="0" fillId="0" borderId="0" xfId="0" applyFont="1" applyFill="1" applyAlignment="1">
      <alignment horizontal="centerContinuous"/>
    </xf>
    <xf numFmtId="176" fontId="17" fillId="0" borderId="0" xfId="0" applyNumberFormat="1" applyFont="1" applyFill="1" applyBorder="1" applyAlignment="1">
      <alignment horizontal="right"/>
    </xf>
    <xf numFmtId="176" fontId="17" fillId="0" borderId="2" xfId="0" applyNumberFormat="1" applyFont="1" applyFill="1" applyBorder="1" applyAlignment="1">
      <alignment horizontal="right"/>
    </xf>
    <xf numFmtId="177" fontId="17" fillId="0" borderId="0" xfId="2" applyNumberFormat="1" applyFont="1" applyFill="1">
      <alignment vertical="center"/>
    </xf>
    <xf numFmtId="177" fontId="17" fillId="0" borderId="3" xfId="2" applyNumberFormat="1" applyFont="1" applyFill="1" applyBorder="1" applyAlignment="1">
      <alignment horizontal="centerContinuous" vertical="center" wrapText="1"/>
    </xf>
    <xf numFmtId="177" fontId="17" fillId="0" borderId="9" xfId="2" applyNumberFormat="1" applyFont="1" applyFill="1" applyBorder="1" applyAlignment="1">
      <alignment horizontal="centerContinuous" vertical="center" wrapText="1"/>
    </xf>
    <xf numFmtId="177" fontId="17" fillId="0" borderId="4" xfId="2" applyNumberFormat="1" applyFont="1" applyFill="1" applyBorder="1" applyAlignment="1">
      <alignment horizontal="centerContinuous" vertical="center" wrapText="1"/>
    </xf>
    <xf numFmtId="49" fontId="19" fillId="0" borderId="0" xfId="3" applyNumberFormat="1" applyFont="1" applyFill="1" applyBorder="1" applyAlignment="1">
      <alignment horizontal="left" vertical="center" wrapText="1"/>
    </xf>
    <xf numFmtId="0" fontId="17" fillId="0" borderId="1" xfId="2" applyFont="1" applyFill="1" applyBorder="1" applyAlignment="1">
      <alignment horizontal="center" vertical="center" wrapText="1"/>
    </xf>
    <xf numFmtId="177" fontId="17" fillId="0" borderId="3" xfId="2" applyNumberFormat="1" applyFont="1" applyFill="1" applyBorder="1" applyAlignment="1">
      <alignment horizontal="center" vertical="center" wrapText="1"/>
    </xf>
    <xf numFmtId="177" fontId="17" fillId="0" borderId="1" xfId="2" applyNumberFormat="1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177" fontId="11" fillId="2" borderId="10" xfId="0" applyNumberFormat="1" applyFont="1" applyFill="1" applyBorder="1" applyAlignment="1" applyProtection="1">
      <alignment horizontal="center" vertical="center" wrapText="1"/>
    </xf>
    <xf numFmtId="177" fontId="11" fillId="0" borderId="5" xfId="2" applyNumberFormat="1" applyFont="1" applyFill="1" applyBorder="1" applyAlignment="1">
      <alignment horizontal="center" vertical="center" wrapText="1"/>
    </xf>
    <xf numFmtId="177" fontId="11" fillId="0" borderId="3" xfId="2" applyNumberFormat="1" applyFont="1" applyFill="1" applyBorder="1" applyAlignment="1">
      <alignment horizontal="center" vertical="center"/>
    </xf>
    <xf numFmtId="177" fontId="11" fillId="0" borderId="9" xfId="2" applyNumberFormat="1" applyFont="1" applyFill="1" applyBorder="1" applyAlignment="1">
      <alignment horizontal="center" vertical="center"/>
    </xf>
    <xf numFmtId="177" fontId="11" fillId="0" borderId="3" xfId="2" applyNumberFormat="1" applyFont="1" applyFill="1" applyBorder="1" applyAlignment="1">
      <alignment horizontal="center" vertical="center" wrapText="1"/>
    </xf>
    <xf numFmtId="177" fontId="11" fillId="0" borderId="10" xfId="2" applyNumberFormat="1" applyFont="1" applyFill="1" applyBorder="1" applyAlignment="1">
      <alignment horizontal="center" vertical="center" wrapText="1"/>
    </xf>
    <xf numFmtId="177" fontId="11" fillId="0" borderId="1" xfId="2" applyNumberFormat="1" applyFont="1" applyFill="1" applyBorder="1" applyAlignment="1">
      <alignment horizontal="center" vertical="center" wrapText="1"/>
    </xf>
    <xf numFmtId="177" fontId="11" fillId="0" borderId="1" xfId="2" applyNumberFormat="1" applyFont="1" applyFill="1" applyBorder="1" applyAlignment="1">
      <alignment horizontal="center" vertical="center"/>
    </xf>
    <xf numFmtId="177" fontId="11" fillId="0" borderId="4" xfId="2" applyNumberFormat="1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center" vertical="center" wrapText="1"/>
    </xf>
    <xf numFmtId="177" fontId="5" fillId="0" borderId="1" xfId="2" applyNumberFormat="1" applyFont="1" applyFill="1" applyBorder="1" applyAlignment="1">
      <alignment horizontal="center" vertical="center" wrapText="1"/>
    </xf>
    <xf numFmtId="177" fontId="5" fillId="0" borderId="3" xfId="2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49" fontId="17" fillId="2" borderId="13" xfId="0" applyNumberFormat="1" applyFont="1" applyFill="1" applyBorder="1" applyAlignment="1">
      <alignment horizontal="center" vertical="center"/>
    </xf>
    <xf numFmtId="49" fontId="17" fillId="2" borderId="10" xfId="0" applyNumberFormat="1" applyFont="1" applyFill="1" applyBorder="1" applyAlignment="1">
      <alignment horizontal="center" vertical="center"/>
    </xf>
    <xf numFmtId="179" fontId="20" fillId="0" borderId="0" xfId="6" applyNumberFormat="1" applyFont="1" applyFill="1" applyAlignment="1">
      <alignment horizontal="left" vertical="center"/>
    </xf>
    <xf numFmtId="179" fontId="11" fillId="0" borderId="0" xfId="8" applyNumberFormat="1" applyFont="1" applyFill="1" applyAlignment="1" applyProtection="1">
      <alignment horizontal="left" vertical="center"/>
    </xf>
    <xf numFmtId="0" fontId="0" fillId="0" borderId="0" xfId="6" applyFont="1"/>
    <xf numFmtId="0" fontId="0" fillId="0" borderId="0" xfId="0" applyFont="1" applyFill="1" applyAlignment="1">
      <alignment horizontal="center"/>
    </xf>
    <xf numFmtId="177" fontId="17" fillId="0" borderId="0" xfId="2" applyNumberFormat="1" applyFont="1" applyFill="1" applyAlignment="1">
      <alignment horizontal="center" vertical="center"/>
    </xf>
    <xf numFmtId="177" fontId="17" fillId="0" borderId="0" xfId="2" applyNumberFormat="1" applyFont="1" applyFill="1" applyAlignment="1">
      <alignment horizontal="center" wrapText="1"/>
    </xf>
    <xf numFmtId="49" fontId="17" fillId="4" borderId="15" xfId="3" applyNumberFormat="1" applyFont="1" applyFill="1" applyBorder="1" applyAlignment="1">
      <alignment horizontal="right" vertical="center"/>
    </xf>
    <xf numFmtId="49" fontId="17" fillId="4" borderId="6" xfId="3" applyNumberFormat="1" applyFont="1" applyFill="1" applyBorder="1" applyAlignment="1">
      <alignment horizontal="left" vertical="center"/>
    </xf>
    <xf numFmtId="176" fontId="17" fillId="4" borderId="0" xfId="0" applyNumberFormat="1" applyFont="1" applyFill="1" applyBorder="1" applyAlignment="1">
      <alignment horizontal="right" vertical="center"/>
    </xf>
    <xf numFmtId="180" fontId="17" fillId="5" borderId="0" xfId="6" applyNumberFormat="1" applyFont="1" applyFill="1" applyAlignment="1">
      <alignment horizontal="right" vertical="center"/>
    </xf>
    <xf numFmtId="180" fontId="17" fillId="0" borderId="0" xfId="6" applyNumberFormat="1" applyFont="1" applyFill="1" applyAlignment="1">
      <alignment horizontal="right"/>
    </xf>
    <xf numFmtId="180" fontId="17" fillId="0" borderId="26" xfId="6" applyNumberFormat="1" applyFont="1" applyFill="1" applyBorder="1" applyAlignment="1">
      <alignment horizontal="right"/>
    </xf>
    <xf numFmtId="176" fontId="11" fillId="4" borderId="0" xfId="0" applyNumberFormat="1" applyFont="1" applyFill="1" applyBorder="1" applyAlignment="1">
      <alignment horizontal="right"/>
    </xf>
    <xf numFmtId="176" fontId="11" fillId="4" borderId="0" xfId="0" applyNumberFormat="1" applyFont="1" applyFill="1" applyBorder="1" applyAlignment="1">
      <alignment horizontal="right" vertical="center"/>
    </xf>
    <xf numFmtId="177" fontId="5" fillId="0" borderId="3" xfId="2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/>
    </xf>
    <xf numFmtId="177" fontId="26" fillId="0" borderId="0" xfId="2" applyNumberFormat="1" applyFont="1" applyFill="1">
      <alignment vertical="center"/>
    </xf>
    <xf numFmtId="179" fontId="28" fillId="0" borderId="0" xfId="0" applyNumberFormat="1" applyFont="1" applyFill="1" applyAlignment="1">
      <alignment horizontal="left" vertical="center"/>
    </xf>
    <xf numFmtId="179" fontId="29" fillId="0" borderId="0" xfId="8" applyNumberFormat="1" applyFont="1" applyFill="1" applyAlignment="1" applyProtection="1">
      <alignment horizontal="left" vertical="center"/>
    </xf>
    <xf numFmtId="179" fontId="29" fillId="0" borderId="0" xfId="8" applyNumberFormat="1" applyFont="1" applyFill="1" applyAlignment="1" applyProtection="1">
      <alignment vertical="center"/>
    </xf>
    <xf numFmtId="0" fontId="0" fillId="0" borderId="0" xfId="0" applyFill="1" applyAlignment="1">
      <alignment horizontal="left"/>
    </xf>
    <xf numFmtId="180" fontId="31" fillId="5" borderId="0" xfId="0" applyNumberFormat="1" applyFont="1" applyFill="1" applyAlignment="1">
      <alignment horizontal="right" vertical="center"/>
    </xf>
    <xf numFmtId="180" fontId="30" fillId="0" borderId="0" xfId="0" applyNumberFormat="1" applyFont="1" applyFill="1" applyAlignment="1">
      <alignment horizontal="right"/>
    </xf>
    <xf numFmtId="180" fontId="30" fillId="0" borderId="26" xfId="0" applyNumberFormat="1" applyFont="1" applyFill="1" applyBorder="1" applyAlignment="1">
      <alignment horizontal="right"/>
    </xf>
    <xf numFmtId="176" fontId="32" fillId="4" borderId="0" xfId="0" applyNumberFormat="1" applyFont="1" applyFill="1" applyBorder="1" applyAlignment="1">
      <alignment horizontal="right" vertical="center"/>
    </xf>
    <xf numFmtId="49" fontId="17" fillId="4" borderId="14" xfId="3" applyNumberFormat="1" applyFont="1" applyFill="1" applyBorder="1" applyAlignment="1">
      <alignment horizontal="center" vertical="top" wrapText="1"/>
    </xf>
    <xf numFmtId="49" fontId="32" fillId="4" borderId="15" xfId="3" applyNumberFormat="1" applyFont="1" applyFill="1" applyBorder="1" applyAlignment="1">
      <alignment horizontal="right" vertical="center"/>
    </xf>
    <xf numFmtId="49" fontId="32" fillId="4" borderId="6" xfId="3" applyNumberFormat="1" applyFont="1" applyFill="1" applyBorder="1" applyAlignment="1">
      <alignment horizontal="left" vertical="center"/>
    </xf>
    <xf numFmtId="49" fontId="17" fillId="4" borderId="14" xfId="0" applyNumberFormat="1" applyFont="1" applyFill="1" applyBorder="1" applyAlignment="1">
      <alignment vertical="center"/>
    </xf>
    <xf numFmtId="177" fontId="11" fillId="0" borderId="11" xfId="2" applyNumberFormat="1" applyFont="1" applyFill="1" applyBorder="1">
      <alignment vertical="center"/>
    </xf>
    <xf numFmtId="0" fontId="17" fillId="0" borderId="0" xfId="5" applyFont="1" applyBorder="1"/>
    <xf numFmtId="177" fontId="10" fillId="0" borderId="1" xfId="2" applyNumberFormat="1" applyFont="1" applyFill="1" applyBorder="1" applyAlignment="1">
      <alignment horizontal="centerContinuous" vertical="center"/>
    </xf>
    <xf numFmtId="177" fontId="10" fillId="0" borderId="1" xfId="2" applyNumberFormat="1" applyFont="1" applyFill="1" applyBorder="1" applyAlignment="1">
      <alignment horizontal="centerContinuous"/>
    </xf>
    <xf numFmtId="177" fontId="38" fillId="0" borderId="3" xfId="2" applyNumberFormat="1" applyFont="1" applyFill="1" applyBorder="1" applyAlignment="1">
      <alignment horizontal="centerContinuous" vertical="center"/>
    </xf>
    <xf numFmtId="177" fontId="10" fillId="0" borderId="9" xfId="2" applyNumberFormat="1" applyFont="1" applyFill="1" applyBorder="1" applyAlignment="1">
      <alignment horizontal="centerContinuous" vertical="center"/>
    </xf>
    <xf numFmtId="177" fontId="10" fillId="0" borderId="0" xfId="2" applyNumberFormat="1" applyFont="1" applyFill="1" applyAlignment="1">
      <alignment horizontal="center" vertical="center"/>
    </xf>
    <xf numFmtId="177" fontId="8" fillId="0" borderId="3" xfId="2" applyNumberFormat="1" applyFont="1" applyFill="1" applyBorder="1" applyAlignment="1">
      <alignment horizontal="centerContinuous" vertical="center" wrapText="1"/>
    </xf>
    <xf numFmtId="177" fontId="10" fillId="0" borderId="4" xfId="2" applyNumberFormat="1" applyFont="1" applyFill="1" applyBorder="1" applyAlignment="1">
      <alignment horizontal="centerContinuous" vertical="center" wrapText="1"/>
    </xf>
    <xf numFmtId="177" fontId="10" fillId="0" borderId="9" xfId="2" applyNumberFormat="1" applyFont="1" applyFill="1" applyBorder="1" applyAlignment="1">
      <alignment horizontal="centerContinuous" vertical="center" wrapText="1"/>
    </xf>
    <xf numFmtId="177" fontId="10" fillId="0" borderId="0" xfId="2" applyNumberFormat="1" applyFont="1" applyFill="1" applyAlignment="1">
      <alignment horizontal="center" wrapText="1"/>
    </xf>
    <xf numFmtId="179" fontId="37" fillId="0" borderId="25" xfId="8" applyNumberFormat="1" applyFont="1" applyFill="1" applyBorder="1" applyAlignment="1" applyProtection="1">
      <alignment horizontal="center" vertical="center" wrapText="1"/>
    </xf>
    <xf numFmtId="179" fontId="37" fillId="0" borderId="25" xfId="8" applyNumberFormat="1" applyFont="1" applyFill="1" applyBorder="1" applyAlignment="1" applyProtection="1">
      <alignment horizontal="center" vertical="center" wrapText="1"/>
    </xf>
    <xf numFmtId="49" fontId="17" fillId="2" borderId="13" xfId="0" applyNumberFormat="1" applyFont="1" applyFill="1" applyBorder="1" applyAlignment="1">
      <alignment horizontal="center" vertical="center"/>
    </xf>
    <xf numFmtId="49" fontId="17" fillId="2" borderId="10" xfId="0" applyNumberFormat="1" applyFont="1" applyFill="1" applyBorder="1" applyAlignment="1">
      <alignment horizontal="center" vertical="center"/>
    </xf>
    <xf numFmtId="177" fontId="11" fillId="0" borderId="0" xfId="8" applyNumberFormat="1" applyFont="1" applyFill="1" applyBorder="1">
      <alignment vertical="center"/>
    </xf>
    <xf numFmtId="177" fontId="11" fillId="0" borderId="2" xfId="8" applyNumberFormat="1" applyFont="1" applyFill="1" applyBorder="1">
      <alignment vertical="center"/>
    </xf>
    <xf numFmtId="181" fontId="31" fillId="5" borderId="0" xfId="0" applyNumberFormat="1" applyFont="1" applyFill="1" applyAlignment="1">
      <alignment horizontal="right" vertical="center"/>
    </xf>
    <xf numFmtId="181" fontId="30" fillId="0" borderId="0" xfId="0" applyNumberFormat="1" applyFont="1" applyFill="1" applyAlignment="1">
      <alignment horizontal="right"/>
    </xf>
    <xf numFmtId="181" fontId="30" fillId="0" borderId="26" xfId="0" applyNumberFormat="1" applyFont="1" applyFill="1" applyBorder="1" applyAlignment="1">
      <alignment horizontal="right"/>
    </xf>
    <xf numFmtId="49" fontId="42" fillId="4" borderId="14" xfId="3" applyNumberFormat="1" applyFont="1" applyFill="1" applyBorder="1" applyAlignment="1">
      <alignment horizontal="center" vertical="top" wrapText="1"/>
    </xf>
    <xf numFmtId="49" fontId="44" fillId="4" borderId="15" xfId="3" applyNumberFormat="1" applyFont="1" applyFill="1" applyBorder="1" applyAlignment="1">
      <alignment horizontal="right" vertical="center"/>
    </xf>
    <xf numFmtId="49" fontId="44" fillId="4" borderId="6" xfId="3" applyNumberFormat="1" applyFont="1" applyFill="1" applyBorder="1" applyAlignment="1">
      <alignment horizontal="left" vertical="center"/>
    </xf>
    <xf numFmtId="180" fontId="46" fillId="5" borderId="0" xfId="0" applyNumberFormat="1" applyFont="1" applyFill="1" applyAlignment="1">
      <alignment horizontal="right" vertical="center"/>
    </xf>
    <xf numFmtId="181" fontId="46" fillId="5" borderId="0" xfId="0" applyNumberFormat="1" applyFont="1" applyFill="1" applyAlignment="1">
      <alignment horizontal="right" vertical="center"/>
    </xf>
    <xf numFmtId="176" fontId="44" fillId="4" borderId="0" xfId="0" applyNumberFormat="1" applyFont="1" applyFill="1" applyBorder="1" applyAlignment="1">
      <alignment horizontal="right" vertical="center"/>
    </xf>
    <xf numFmtId="177" fontId="42" fillId="0" borderId="0" xfId="2" applyNumberFormat="1" applyFont="1" applyFill="1" applyAlignment="1">
      <alignment horizontal="left" wrapText="1"/>
    </xf>
    <xf numFmtId="49" fontId="42" fillId="0" borderId="12" xfId="3" applyNumberFormat="1" applyFont="1" applyBorder="1" applyAlignment="1">
      <alignment horizontal="right" vertical="center"/>
    </xf>
    <xf numFmtId="49" fontId="42" fillId="0" borderId="11" xfId="3" applyNumberFormat="1" applyFont="1" applyBorder="1" applyAlignment="1">
      <alignment horizontal="left" vertical="center"/>
    </xf>
    <xf numFmtId="180" fontId="47" fillId="0" borderId="0" xfId="0" applyNumberFormat="1" applyFont="1" applyFill="1" applyAlignment="1">
      <alignment horizontal="right"/>
    </xf>
    <xf numFmtId="181" fontId="47" fillId="0" borderId="0" xfId="0" applyNumberFormat="1" applyFont="1" applyFill="1" applyAlignment="1">
      <alignment horizontal="right"/>
    </xf>
    <xf numFmtId="176" fontId="42" fillId="0" borderId="0" xfId="0" applyNumberFormat="1" applyFont="1" applyFill="1" applyBorder="1" applyAlignment="1">
      <alignment horizontal="right"/>
    </xf>
    <xf numFmtId="176" fontId="42" fillId="0" borderId="0" xfId="0" applyNumberFormat="1" applyFont="1" applyBorder="1" applyAlignment="1">
      <alignment horizontal="right"/>
    </xf>
    <xf numFmtId="49" fontId="17" fillId="2" borderId="13" xfId="0" applyNumberFormat="1" applyFont="1" applyFill="1" applyBorder="1" applyAlignment="1">
      <alignment horizontal="center" vertical="center"/>
    </xf>
    <xf numFmtId="49" fontId="17" fillId="2" borderId="10" xfId="0" applyNumberFormat="1" applyFont="1" applyFill="1" applyBorder="1" applyAlignment="1">
      <alignment horizontal="center" vertical="center"/>
    </xf>
    <xf numFmtId="179" fontId="37" fillId="0" borderId="25" xfId="8" applyNumberFormat="1" applyFont="1" applyFill="1" applyBorder="1" applyAlignment="1" applyProtection="1">
      <alignment horizontal="center" vertical="center" wrapText="1"/>
    </xf>
    <xf numFmtId="49" fontId="17" fillId="2" borderId="13" xfId="0" applyNumberFormat="1" applyFont="1" applyFill="1" applyBorder="1" applyAlignment="1">
      <alignment horizontal="center" vertical="center"/>
    </xf>
    <xf numFmtId="49" fontId="17" fillId="2" borderId="10" xfId="0" applyNumberFormat="1" applyFont="1" applyFill="1" applyBorder="1" applyAlignment="1">
      <alignment horizontal="center" vertical="center"/>
    </xf>
    <xf numFmtId="49" fontId="42" fillId="0" borderId="13" xfId="3" applyNumberFormat="1" applyFont="1" applyBorder="1" applyAlignment="1">
      <alignment horizontal="center" vertical="center" wrapText="1"/>
    </xf>
    <xf numFmtId="49" fontId="42" fillId="0" borderId="10" xfId="3" applyNumberFormat="1" applyFont="1" applyBorder="1" applyAlignment="1">
      <alignment horizontal="center" vertical="center" wrapText="1"/>
    </xf>
    <xf numFmtId="0" fontId="8" fillId="0" borderId="23" xfId="4" applyFont="1" applyFill="1" applyBorder="1" applyAlignment="1">
      <alignment horizontal="center" vertical="center" wrapText="1"/>
    </xf>
    <xf numFmtId="0" fontId="10" fillId="0" borderId="10" xfId="4" applyFont="1" applyFill="1" applyBorder="1" applyAlignment="1">
      <alignment horizontal="center" vertical="center" wrapText="1"/>
    </xf>
    <xf numFmtId="0" fontId="38" fillId="0" borderId="23" xfId="4" applyFont="1" applyFill="1" applyBorder="1" applyAlignment="1">
      <alignment horizontal="center" vertical="center" wrapText="1"/>
    </xf>
    <xf numFmtId="0" fontId="8" fillId="0" borderId="17" xfId="4" applyFont="1" applyFill="1" applyBorder="1" applyAlignment="1">
      <alignment horizontal="center" vertical="center" wrapText="1"/>
    </xf>
    <xf numFmtId="0" fontId="10" fillId="0" borderId="8" xfId="4" applyFont="1" applyFill="1" applyBorder="1" applyAlignment="1">
      <alignment horizontal="center" vertical="center" wrapText="1"/>
    </xf>
    <xf numFmtId="177" fontId="8" fillId="0" borderId="1" xfId="2" applyNumberFormat="1" applyFont="1" applyFill="1" applyBorder="1" applyAlignment="1">
      <alignment horizontal="center" vertical="center" wrapText="1"/>
    </xf>
    <xf numFmtId="177" fontId="10" fillId="0" borderId="1" xfId="2" applyNumberFormat="1" applyFont="1" applyFill="1" applyBorder="1" applyAlignment="1">
      <alignment horizontal="center" vertical="center"/>
    </xf>
    <xf numFmtId="177" fontId="8" fillId="0" borderId="3" xfId="2" applyNumberFormat="1" applyFont="1" applyFill="1" applyBorder="1" applyAlignment="1">
      <alignment horizontal="center" vertical="center" wrapText="1"/>
    </xf>
    <xf numFmtId="177" fontId="10" fillId="0" borderId="3" xfId="2" applyNumberFormat="1" applyFont="1" applyFill="1" applyBorder="1" applyAlignment="1">
      <alignment horizontal="center" vertical="center"/>
    </xf>
    <xf numFmtId="177" fontId="8" fillId="0" borderId="14" xfId="1" applyNumberFormat="1" applyFont="1" applyFill="1" applyBorder="1" applyAlignment="1">
      <alignment horizontal="center" vertical="center" wrapText="1"/>
    </xf>
    <xf numFmtId="177" fontId="10" fillId="0" borderId="10" xfId="1" applyNumberFormat="1" applyFont="1" applyFill="1" applyBorder="1" applyAlignment="1">
      <alignment horizontal="center" vertical="center" wrapText="1"/>
    </xf>
    <xf numFmtId="177" fontId="8" fillId="0" borderId="14" xfId="2" applyNumberFormat="1" applyFont="1" applyFill="1" applyBorder="1" applyAlignment="1">
      <alignment horizontal="center" vertical="center" wrapText="1"/>
    </xf>
    <xf numFmtId="177" fontId="10" fillId="0" borderId="10" xfId="2" applyNumberFormat="1" applyFont="1" applyFill="1" applyBorder="1" applyAlignment="1">
      <alignment horizontal="center" vertical="center" wrapText="1"/>
    </xf>
    <xf numFmtId="177" fontId="39" fillId="0" borderId="14" xfId="2" applyNumberFormat="1" applyFont="1" applyFill="1" applyBorder="1" applyAlignment="1">
      <alignment horizontal="center" vertical="center" wrapText="1"/>
    </xf>
    <xf numFmtId="177" fontId="40" fillId="0" borderId="10" xfId="2" applyNumberFormat="1" applyFont="1" applyFill="1" applyBorder="1" applyAlignment="1">
      <alignment horizontal="center" vertical="center"/>
    </xf>
    <xf numFmtId="177" fontId="39" fillId="0" borderId="6" xfId="2" applyNumberFormat="1" applyFont="1" applyFill="1" applyBorder="1" applyAlignment="1">
      <alignment horizontal="center" vertical="center" wrapText="1"/>
    </xf>
    <xf numFmtId="177" fontId="40" fillId="0" borderId="5" xfId="2" applyNumberFormat="1" applyFont="1" applyFill="1" applyBorder="1" applyAlignment="1">
      <alignment horizontal="center" vertical="center"/>
    </xf>
    <xf numFmtId="179" fontId="37" fillId="0" borderId="25" xfId="8" applyNumberFormat="1" applyFont="1" applyFill="1" applyBorder="1" applyAlignment="1" applyProtection="1">
      <alignment horizontal="center" vertical="center" wrapText="1"/>
    </xf>
    <xf numFmtId="179" fontId="36" fillId="0" borderId="25" xfId="8" applyNumberFormat="1" applyFont="1" applyFill="1" applyBorder="1" applyAlignment="1" applyProtection="1">
      <alignment horizontal="center" vertical="center" wrapText="1"/>
    </xf>
    <xf numFmtId="0" fontId="8" fillId="0" borderId="14" xfId="1" applyFont="1" applyFill="1" applyBorder="1" applyAlignment="1">
      <alignment horizontal="center" vertical="center" wrapText="1"/>
    </xf>
    <xf numFmtId="0" fontId="10" fillId="0" borderId="10" xfId="1" applyFont="1" applyFill="1" applyBorder="1" applyAlignment="1">
      <alignment horizontal="center" vertical="center" wrapText="1"/>
    </xf>
    <xf numFmtId="179" fontId="37" fillId="0" borderId="24" xfId="7" applyNumberFormat="1" applyFont="1" applyFill="1" applyBorder="1" applyAlignment="1" applyProtection="1">
      <alignment horizontal="center" vertical="center" wrapText="1"/>
    </xf>
    <xf numFmtId="179" fontId="37" fillId="0" borderId="29" xfId="7" applyNumberFormat="1" applyFont="1" applyFill="1" applyBorder="1" applyAlignment="1" applyProtection="1">
      <alignment horizontal="center" vertical="center" wrapText="1"/>
    </xf>
    <xf numFmtId="0" fontId="34" fillId="0" borderId="4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177" fontId="39" fillId="0" borderId="14" xfId="2" applyNumberFormat="1" applyFont="1" applyFill="1" applyBorder="1" applyAlignment="1" applyProtection="1">
      <alignment horizontal="center" vertical="center" wrapText="1"/>
    </xf>
    <xf numFmtId="177" fontId="40" fillId="0" borderId="10" xfId="2" applyNumberFormat="1" applyFont="1" applyFill="1" applyBorder="1" applyAlignment="1" applyProtection="1">
      <alignment horizontal="center" vertical="center" wrapText="1"/>
    </xf>
    <xf numFmtId="177" fontId="38" fillId="0" borderId="1" xfId="2" applyNumberFormat="1" applyFont="1" applyFill="1" applyBorder="1" applyAlignment="1" applyProtection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177" fontId="40" fillId="0" borderId="1" xfId="2" applyNumberFormat="1" applyFont="1" applyFill="1" applyBorder="1" applyAlignment="1" applyProtection="1">
      <alignment horizontal="center" vertical="center" wrapText="1"/>
    </xf>
    <xf numFmtId="177" fontId="40" fillId="0" borderId="14" xfId="2" applyNumberFormat="1" applyFont="1" applyFill="1" applyBorder="1" applyAlignment="1" applyProtection="1">
      <alignment horizontal="center" vertical="center" wrapText="1"/>
    </xf>
    <xf numFmtId="177" fontId="39" fillId="0" borderId="1" xfId="2" applyNumberFormat="1" applyFont="1" applyFill="1" applyBorder="1" applyAlignment="1" applyProtection="1">
      <alignment horizontal="center" vertical="center" wrapText="1"/>
    </xf>
    <xf numFmtId="177" fontId="39" fillId="0" borderId="4" xfId="2" applyNumberFormat="1" applyFont="1" applyFill="1" applyBorder="1" applyAlignment="1" applyProtection="1">
      <alignment horizontal="center" vertical="center" wrapText="1"/>
    </xf>
    <xf numFmtId="0" fontId="10" fillId="0" borderId="4" xfId="2" applyFont="1" applyFill="1" applyBorder="1" applyAlignment="1">
      <alignment horizontal="center" vertical="center" wrapText="1"/>
    </xf>
    <xf numFmtId="177" fontId="39" fillId="0" borderId="1" xfId="2" applyNumberFormat="1" applyFont="1" applyFill="1" applyBorder="1" applyAlignment="1">
      <alignment horizontal="center" vertical="center" wrapText="1"/>
    </xf>
    <xf numFmtId="177" fontId="39" fillId="0" borderId="3" xfId="2" applyNumberFormat="1" applyFont="1" applyFill="1" applyBorder="1" applyAlignment="1" applyProtection="1">
      <alignment horizontal="center" vertical="center" wrapText="1"/>
    </xf>
    <xf numFmtId="0" fontId="10" fillId="0" borderId="3" xfId="2" applyFont="1" applyFill="1" applyBorder="1" applyAlignment="1">
      <alignment horizontal="center" vertical="center" wrapText="1"/>
    </xf>
    <xf numFmtId="0" fontId="38" fillId="0" borderId="21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8" fillId="0" borderId="1" xfId="2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center"/>
    </xf>
    <xf numFmtId="0" fontId="8" fillId="0" borderId="3" xfId="2" applyFont="1" applyFill="1" applyBorder="1" applyAlignment="1">
      <alignment horizontal="center" vertical="center" wrapText="1"/>
    </xf>
    <xf numFmtId="0" fontId="10" fillId="0" borderId="3" xfId="2" applyFont="1" applyFill="1" applyBorder="1" applyAlignment="1">
      <alignment horizontal="center" vertical="center"/>
    </xf>
    <xf numFmtId="0" fontId="8" fillId="0" borderId="13" xfId="4" applyFont="1" applyFill="1" applyBorder="1" applyAlignment="1">
      <alignment horizontal="center" vertical="center" wrapText="1"/>
    </xf>
    <xf numFmtId="0" fontId="10" fillId="0" borderId="13" xfId="4" applyFont="1" applyFill="1" applyBorder="1" applyAlignment="1">
      <alignment horizontal="center" vertical="center" wrapText="1"/>
    </xf>
    <xf numFmtId="177" fontId="8" fillId="0" borderId="15" xfId="1" applyNumberFormat="1" applyFont="1" applyFill="1" applyBorder="1" applyAlignment="1">
      <alignment horizontal="center" vertical="center" wrapText="1"/>
    </xf>
    <xf numFmtId="177" fontId="10" fillId="0" borderId="12" xfId="1" applyNumberFormat="1" applyFont="1" applyFill="1" applyBorder="1" applyAlignment="1">
      <alignment horizontal="center" vertical="center" wrapText="1"/>
    </xf>
    <xf numFmtId="177" fontId="10" fillId="0" borderId="8" xfId="1" applyNumberFormat="1" applyFont="1" applyFill="1" applyBorder="1" applyAlignment="1">
      <alignment horizontal="center" vertical="center" wrapText="1"/>
    </xf>
    <xf numFmtId="177" fontId="8" fillId="0" borderId="10" xfId="2" applyNumberFormat="1" applyFont="1" applyFill="1" applyBorder="1" applyAlignment="1">
      <alignment horizontal="center" vertical="center" wrapText="1"/>
    </xf>
    <xf numFmtId="177" fontId="10" fillId="0" borderId="1" xfId="2" applyNumberFormat="1" applyFont="1" applyFill="1" applyBorder="1" applyAlignment="1">
      <alignment horizontal="center" vertical="center" wrapText="1"/>
    </xf>
    <xf numFmtId="177" fontId="8" fillId="0" borderId="8" xfId="2" applyNumberFormat="1" applyFont="1" applyFill="1" applyBorder="1" applyAlignment="1">
      <alignment horizontal="center" vertical="center" wrapText="1"/>
    </xf>
    <xf numFmtId="177" fontId="10" fillId="0" borderId="3" xfId="2" applyNumberFormat="1" applyFont="1" applyFill="1" applyBorder="1" applyAlignment="1">
      <alignment horizontal="center" vertical="center" wrapText="1"/>
    </xf>
    <xf numFmtId="177" fontId="38" fillId="0" borderId="13" xfId="1" applyNumberFormat="1" applyFont="1" applyFill="1" applyBorder="1" applyAlignment="1">
      <alignment horizontal="center" vertical="center" wrapText="1"/>
    </xf>
    <xf numFmtId="177" fontId="10" fillId="0" borderId="13" xfId="1" applyNumberFormat="1" applyFont="1" applyFill="1" applyBorder="1" applyAlignment="1">
      <alignment horizontal="center" vertical="center" wrapText="1"/>
    </xf>
    <xf numFmtId="177" fontId="8" fillId="0" borderId="0" xfId="1" applyNumberFormat="1" applyFont="1" applyFill="1" applyBorder="1" applyAlignment="1">
      <alignment horizontal="center" vertical="center" wrapText="1"/>
    </xf>
    <xf numFmtId="177" fontId="10" fillId="0" borderId="0" xfId="1" applyNumberFormat="1" applyFont="1" applyFill="1" applyBorder="1" applyAlignment="1">
      <alignment horizontal="center" vertical="center" wrapText="1"/>
    </xf>
    <xf numFmtId="177" fontId="10" fillId="0" borderId="2" xfId="1" applyNumberFormat="1" applyFont="1" applyFill="1" applyBorder="1" applyAlignment="1">
      <alignment horizontal="center" vertical="center" wrapText="1"/>
    </xf>
    <xf numFmtId="177" fontId="8" fillId="0" borderId="3" xfId="1" applyNumberFormat="1" applyFont="1" applyFill="1" applyBorder="1" applyAlignment="1">
      <alignment horizontal="center" vertical="center" wrapText="1"/>
    </xf>
    <xf numFmtId="177" fontId="10" fillId="0" borderId="9" xfId="1" applyNumberFormat="1" applyFont="1" applyFill="1" applyBorder="1" applyAlignment="1">
      <alignment horizontal="center" vertical="center" wrapText="1"/>
    </xf>
    <xf numFmtId="177" fontId="10" fillId="0" borderId="4" xfId="1" applyNumberFormat="1" applyFont="1" applyFill="1" applyBorder="1" applyAlignment="1">
      <alignment horizontal="center" vertical="center" wrapText="1"/>
    </xf>
    <xf numFmtId="177" fontId="38" fillId="0" borderId="10" xfId="2" applyNumberFormat="1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177" fontId="10" fillId="0" borderId="9" xfId="2" applyNumberFormat="1" applyFont="1" applyFill="1" applyBorder="1" applyAlignment="1">
      <alignment horizontal="center" vertical="center" wrapText="1"/>
    </xf>
    <xf numFmtId="177" fontId="10" fillId="0" borderId="4" xfId="2" applyNumberFormat="1" applyFont="1" applyFill="1" applyBorder="1" applyAlignment="1">
      <alignment horizontal="center" vertical="center" wrapText="1"/>
    </xf>
    <xf numFmtId="177" fontId="10" fillId="0" borderId="3" xfId="1" applyNumberFormat="1" applyFont="1" applyFill="1" applyBorder="1" applyAlignment="1">
      <alignment horizontal="center" vertical="center" wrapText="1"/>
    </xf>
    <xf numFmtId="177" fontId="38" fillId="0" borderId="1" xfId="2" applyNumberFormat="1" applyFont="1" applyFill="1" applyBorder="1" applyAlignment="1">
      <alignment horizontal="center" vertical="center" wrapText="1"/>
    </xf>
    <xf numFmtId="177" fontId="38" fillId="0" borderId="3" xfId="2" applyNumberFormat="1" applyFont="1" applyFill="1" applyBorder="1" applyAlignment="1">
      <alignment horizontal="center" vertical="center" wrapText="1"/>
    </xf>
    <xf numFmtId="177" fontId="40" fillId="0" borderId="3" xfId="2" applyNumberFormat="1" applyFont="1" applyFill="1" applyBorder="1" applyAlignment="1">
      <alignment horizontal="center" vertical="center" wrapText="1"/>
    </xf>
    <xf numFmtId="177" fontId="40" fillId="0" borderId="4" xfId="2" applyNumberFormat="1" applyFont="1" applyFill="1" applyBorder="1" applyAlignment="1">
      <alignment horizontal="center" vertical="center"/>
    </xf>
    <xf numFmtId="177" fontId="40" fillId="0" borderId="9" xfId="2" applyNumberFormat="1" applyFont="1" applyFill="1" applyBorder="1" applyAlignment="1">
      <alignment horizontal="center" vertical="center"/>
    </xf>
    <xf numFmtId="0" fontId="37" fillId="0" borderId="25" xfId="8" applyFont="1" applyFill="1" applyBorder="1" applyAlignment="1" applyProtection="1">
      <alignment horizontal="center" vertical="center" wrapText="1"/>
    </xf>
    <xf numFmtId="0" fontId="36" fillId="0" borderId="25" xfId="8" applyFont="1" applyFill="1" applyBorder="1" applyAlignment="1" applyProtection="1">
      <alignment horizontal="center" vertical="center" wrapText="1"/>
    </xf>
    <xf numFmtId="177" fontId="8" fillId="0" borderId="1" xfId="1" applyNumberFormat="1" applyFont="1" applyFill="1" applyBorder="1" applyAlignment="1">
      <alignment horizontal="center" vertical="center"/>
    </xf>
    <xf numFmtId="177" fontId="10" fillId="0" borderId="1" xfId="1" applyNumberFormat="1" applyFont="1" applyFill="1" applyBorder="1" applyAlignment="1">
      <alignment horizontal="center" vertical="center"/>
    </xf>
    <xf numFmtId="177" fontId="8" fillId="0" borderId="8" xfId="1" applyNumberFormat="1" applyFont="1" applyFill="1" applyBorder="1" applyAlignment="1">
      <alignment horizontal="center" vertical="center"/>
    </xf>
    <xf numFmtId="177" fontId="10" fillId="0" borderId="2" xfId="1" applyNumberFormat="1" applyFont="1" applyFill="1" applyBorder="1" applyAlignment="1">
      <alignment horizontal="center" vertical="center"/>
    </xf>
    <xf numFmtId="179" fontId="37" fillId="0" borderId="25" xfId="8" applyNumberFormat="1" applyFont="1" applyFill="1" applyBorder="1" applyAlignment="1" applyProtection="1">
      <alignment horizontal="center" vertical="center"/>
    </xf>
    <xf numFmtId="179" fontId="36" fillId="0" borderId="25" xfId="8" applyNumberFormat="1" applyFont="1" applyFill="1" applyBorder="1" applyAlignment="1" applyProtection="1">
      <alignment horizontal="center" vertical="center"/>
    </xf>
    <xf numFmtId="177" fontId="10" fillId="0" borderId="1" xfId="1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7" fontId="10" fillId="0" borderId="14" xfId="1" applyNumberFormat="1" applyFont="1" applyFill="1" applyBorder="1" applyAlignment="1">
      <alignment horizontal="center" vertical="center" wrapText="1"/>
    </xf>
    <xf numFmtId="177" fontId="8" fillId="0" borderId="13" xfId="1" applyNumberFormat="1" applyFont="1" applyFill="1" applyBorder="1" applyAlignment="1">
      <alignment horizontal="center" vertical="center" wrapText="1"/>
    </xf>
    <xf numFmtId="177" fontId="8" fillId="0" borderId="10" xfId="1" applyNumberFormat="1" applyFont="1" applyFill="1" applyBorder="1" applyAlignment="1">
      <alignment horizontal="center" vertical="center" wrapText="1"/>
    </xf>
    <xf numFmtId="177" fontId="10" fillId="0" borderId="5" xfId="1" applyNumberFormat="1" applyFont="1" applyFill="1" applyBorder="1" applyAlignment="1">
      <alignment horizontal="center" vertical="center" wrapText="1"/>
    </xf>
    <xf numFmtId="0" fontId="10" fillId="0" borderId="13" xfId="1" applyFont="1" applyFill="1" applyBorder="1" applyAlignment="1">
      <alignment horizontal="center" vertical="center" wrapText="1"/>
    </xf>
    <xf numFmtId="0" fontId="10" fillId="0" borderId="12" xfId="1" applyFont="1" applyFill="1" applyBorder="1" applyAlignment="1">
      <alignment horizontal="center" vertical="center" wrapText="1"/>
    </xf>
    <xf numFmtId="0" fontId="10" fillId="0" borderId="8" xfId="1" applyFont="1" applyFill="1" applyBorder="1" applyAlignment="1">
      <alignment horizontal="center" vertical="center" wrapText="1"/>
    </xf>
    <xf numFmtId="0" fontId="10" fillId="0" borderId="6" xfId="1" applyFont="1" applyFill="1" applyBorder="1" applyAlignment="1">
      <alignment horizontal="center" vertical="center" wrapText="1"/>
    </xf>
    <xf numFmtId="0" fontId="10" fillId="0" borderId="5" xfId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177" fontId="38" fillId="0" borderId="3" xfId="2" applyNumberFormat="1" applyFont="1" applyFill="1" applyBorder="1" applyAlignment="1">
      <alignment horizontal="center" vertical="center"/>
    </xf>
    <xf numFmtId="177" fontId="10" fillId="0" borderId="9" xfId="2" applyNumberFormat="1" applyFont="1" applyFill="1" applyBorder="1" applyAlignment="1">
      <alignment horizontal="center" vertical="center"/>
    </xf>
    <xf numFmtId="0" fontId="38" fillId="0" borderId="1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/>
    </xf>
    <xf numFmtId="0" fontId="40" fillId="0" borderId="9" xfId="0" applyFont="1" applyBorder="1" applyAlignment="1">
      <alignment horizontal="center" vertical="center"/>
    </xf>
    <xf numFmtId="0" fontId="10" fillId="0" borderId="13" xfId="2" applyFont="1" applyFill="1" applyBorder="1" applyAlignment="1">
      <alignment horizontal="center" vertical="center"/>
    </xf>
    <xf numFmtId="0" fontId="10" fillId="0" borderId="10" xfId="2" applyFont="1" applyFill="1" applyBorder="1" applyAlignment="1">
      <alignment horizontal="center" vertical="center"/>
    </xf>
    <xf numFmtId="0" fontId="8" fillId="0" borderId="3" xfId="2" applyFont="1" applyFill="1" applyBorder="1" applyAlignment="1">
      <alignment horizontal="center" vertical="center"/>
    </xf>
    <xf numFmtId="0" fontId="10" fillId="0" borderId="9" xfId="2" applyFont="1" applyFill="1" applyBorder="1" applyAlignment="1">
      <alignment horizontal="center" vertical="center"/>
    </xf>
    <xf numFmtId="0" fontId="10" fillId="0" borderId="4" xfId="2" applyFont="1" applyFill="1" applyBorder="1" applyAlignment="1">
      <alignment horizontal="center" vertical="center"/>
    </xf>
    <xf numFmtId="177" fontId="39" fillId="0" borderId="4" xfId="2" applyNumberFormat="1" applyFont="1" applyFill="1" applyBorder="1" applyAlignment="1" applyProtection="1">
      <alignment horizontal="center" vertical="center"/>
    </xf>
    <xf numFmtId="0" fontId="38" fillId="0" borderId="1" xfId="0" applyFont="1" applyBorder="1" applyAlignment="1">
      <alignment horizontal="center" vertical="center" wrapText="1"/>
    </xf>
    <xf numFmtId="49" fontId="8" fillId="0" borderId="1" xfId="3" applyNumberFormat="1" applyFont="1" applyFill="1" applyBorder="1" applyAlignment="1">
      <alignment horizontal="center" vertical="top"/>
    </xf>
    <xf numFmtId="49" fontId="10" fillId="0" borderId="1" xfId="3" applyNumberFormat="1" applyFont="1" applyFill="1" applyBorder="1" applyAlignment="1">
      <alignment horizontal="center" vertical="top"/>
    </xf>
    <xf numFmtId="0" fontId="34" fillId="0" borderId="7" xfId="0" applyFont="1" applyFill="1" applyBorder="1" applyAlignment="1">
      <alignment horizontal="center" vertical="center" wrapText="1"/>
    </xf>
    <xf numFmtId="0" fontId="34" fillId="0" borderId="6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 wrapText="1"/>
    </xf>
    <xf numFmtId="0" fontId="34" fillId="0" borderId="5" xfId="0" applyFont="1" applyFill="1" applyBorder="1" applyAlignment="1">
      <alignment horizontal="center" vertical="center" wrapText="1"/>
    </xf>
    <xf numFmtId="0" fontId="41" fillId="0" borderId="24" xfId="8" applyFont="1" applyFill="1" applyBorder="1" applyAlignment="1" applyProtection="1">
      <alignment horizontal="center" vertical="center"/>
    </xf>
    <xf numFmtId="0" fontId="36" fillId="0" borderId="24" xfId="8" applyFont="1" applyFill="1" applyBorder="1" applyAlignment="1" applyProtection="1">
      <alignment horizontal="center" vertical="center"/>
    </xf>
    <xf numFmtId="0" fontId="17" fillId="0" borderId="0" xfId="1" applyFont="1" applyFill="1" applyBorder="1" applyAlignment="1">
      <alignment horizontal="center" vertical="center" wrapText="1"/>
    </xf>
    <xf numFmtId="177" fontId="17" fillId="0" borderId="0" xfId="1" applyNumberFormat="1" applyFont="1" applyFill="1" applyBorder="1" applyAlignment="1">
      <alignment horizontal="center" vertical="center"/>
    </xf>
    <xf numFmtId="177" fontId="10" fillId="0" borderId="15" xfId="2" applyNumberFormat="1" applyFont="1" applyFill="1" applyBorder="1" applyAlignment="1">
      <alignment horizontal="center" vertical="center" wrapText="1"/>
    </xf>
    <xf numFmtId="177" fontId="10" fillId="0" borderId="7" xfId="2" applyNumberFormat="1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/>
    </xf>
    <xf numFmtId="177" fontId="10" fillId="0" borderId="12" xfId="2" applyNumberFormat="1" applyFont="1" applyFill="1" applyBorder="1" applyAlignment="1">
      <alignment horizontal="center" vertical="center"/>
    </xf>
    <xf numFmtId="177" fontId="10" fillId="0" borderId="0" xfId="2" applyNumberFormat="1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177" fontId="10" fillId="0" borderId="8" xfId="2" applyNumberFormat="1" applyFont="1" applyFill="1" applyBorder="1" applyAlignment="1">
      <alignment horizontal="center" vertical="center"/>
    </xf>
    <xf numFmtId="177" fontId="10" fillId="0" borderId="2" xfId="2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38" fillId="0" borderId="3" xfId="2" applyFont="1" applyFill="1" applyBorder="1" applyAlignment="1">
      <alignment horizontal="center" vertical="center"/>
    </xf>
    <xf numFmtId="0" fontId="10" fillId="0" borderId="2" xfId="2" applyFont="1" applyFill="1" applyBorder="1" applyAlignment="1">
      <alignment horizontal="center" vertical="center"/>
    </xf>
    <xf numFmtId="0" fontId="10" fillId="0" borderId="5" xfId="2" applyFont="1" applyFill="1" applyBorder="1" applyAlignment="1">
      <alignment horizontal="center" vertical="center"/>
    </xf>
    <xf numFmtId="0" fontId="38" fillId="0" borderId="8" xfId="2" applyFont="1" applyFill="1" applyBorder="1" applyAlignment="1">
      <alignment horizontal="center" vertical="center"/>
    </xf>
    <xf numFmtId="177" fontId="8" fillId="0" borderId="3" xfId="1" applyNumberFormat="1" applyFont="1" applyFill="1" applyBorder="1" applyAlignment="1">
      <alignment horizontal="center" vertical="center"/>
    </xf>
    <xf numFmtId="177" fontId="10" fillId="0" borderId="9" xfId="1" applyNumberFormat="1" applyFont="1" applyFill="1" applyBorder="1" applyAlignment="1">
      <alignment horizontal="center" vertical="center"/>
    </xf>
    <xf numFmtId="178" fontId="10" fillId="0" borderId="1" xfId="1" applyNumberFormat="1" applyFont="1" applyFill="1" applyBorder="1" applyAlignment="1">
      <alignment horizontal="center" vertical="center"/>
    </xf>
    <xf numFmtId="177" fontId="8" fillId="0" borderId="1" xfId="1" applyNumberFormat="1" applyFont="1" applyFill="1" applyBorder="1" applyAlignment="1">
      <alignment horizontal="center" vertical="center" wrapText="1"/>
    </xf>
    <xf numFmtId="0" fontId="37" fillId="0" borderId="24" xfId="8" applyFont="1" applyFill="1" applyBorder="1" applyAlignment="1" applyProtection="1">
      <alignment horizontal="center" vertical="center" wrapText="1"/>
    </xf>
    <xf numFmtId="0" fontId="36" fillId="0" borderId="24" xfId="8" applyFont="1" applyFill="1" applyBorder="1" applyAlignment="1" applyProtection="1">
      <alignment horizontal="center" vertical="center" wrapText="1"/>
    </xf>
    <xf numFmtId="177" fontId="10" fillId="0" borderId="13" xfId="2" applyNumberFormat="1" applyFont="1" applyFill="1" applyBorder="1" applyAlignment="1">
      <alignment horizontal="center" vertical="center" wrapText="1"/>
    </xf>
    <xf numFmtId="177" fontId="40" fillId="0" borderId="14" xfId="2" applyNumberFormat="1" applyFont="1" applyFill="1" applyBorder="1" applyAlignment="1">
      <alignment horizontal="center" vertical="center" wrapText="1"/>
    </xf>
    <xf numFmtId="177" fontId="40" fillId="0" borderId="13" xfId="2" applyNumberFormat="1" applyFont="1" applyFill="1" applyBorder="1" applyAlignment="1">
      <alignment horizontal="center" vertical="center" wrapText="1"/>
    </xf>
    <xf numFmtId="177" fontId="40" fillId="0" borderId="10" xfId="2" applyNumberFormat="1" applyFont="1" applyFill="1" applyBorder="1" applyAlignment="1">
      <alignment horizontal="center" vertical="center" wrapText="1"/>
    </xf>
    <xf numFmtId="49" fontId="17" fillId="0" borderId="13" xfId="3" applyNumberFormat="1" applyFont="1" applyBorder="1" applyAlignment="1">
      <alignment horizontal="center" vertical="center" wrapText="1"/>
    </xf>
    <xf numFmtId="49" fontId="17" fillId="0" borderId="10" xfId="3" applyNumberFormat="1" applyFont="1" applyBorder="1" applyAlignment="1">
      <alignment horizontal="center" vertical="center" wrapText="1"/>
    </xf>
    <xf numFmtId="177" fontId="10" fillId="0" borderId="13" xfId="1" applyNumberFormat="1" applyFont="1" applyFill="1" applyBorder="1" applyAlignment="1">
      <alignment horizontal="center" vertical="center"/>
    </xf>
    <xf numFmtId="177" fontId="10" fillId="0" borderId="10" xfId="1" applyNumberFormat="1" applyFont="1" applyFill="1" applyBorder="1" applyAlignment="1">
      <alignment horizontal="center" vertical="center"/>
    </xf>
    <xf numFmtId="0" fontId="16" fillId="0" borderId="14" xfId="1" applyFont="1" applyFill="1" applyBorder="1" applyAlignment="1">
      <alignment horizontal="center" vertical="center" wrapText="1"/>
    </xf>
    <xf numFmtId="0" fontId="16" fillId="0" borderId="13" xfId="1" applyFont="1" applyFill="1" applyBorder="1" applyAlignment="1">
      <alignment horizontal="center" vertical="center" wrapText="1"/>
    </xf>
    <xf numFmtId="0" fontId="16" fillId="0" borderId="10" xfId="1" applyFont="1" applyFill="1" applyBorder="1" applyAlignment="1">
      <alignment horizontal="center" vertical="center" wrapText="1"/>
    </xf>
    <xf numFmtId="177" fontId="17" fillId="0" borderId="1" xfId="2" applyNumberFormat="1" applyFont="1" applyFill="1" applyBorder="1" applyAlignment="1" applyProtection="1">
      <alignment horizontal="center" vertical="center" wrapText="1"/>
    </xf>
    <xf numFmtId="0" fontId="17" fillId="0" borderId="1" xfId="2" applyFont="1" applyFill="1" applyBorder="1" applyAlignment="1">
      <alignment horizontal="center" vertical="center" wrapText="1"/>
    </xf>
    <xf numFmtId="177" fontId="17" fillId="0" borderId="14" xfId="2" applyNumberFormat="1" applyFont="1" applyFill="1" applyBorder="1" applyAlignment="1" applyProtection="1">
      <alignment horizontal="center" vertical="center" wrapText="1"/>
    </xf>
    <xf numFmtId="177" fontId="17" fillId="0" borderId="10" xfId="2" applyNumberFormat="1" applyFont="1" applyFill="1" applyBorder="1" applyAlignment="1" applyProtection="1">
      <alignment horizontal="center" vertical="center" wrapText="1"/>
    </xf>
    <xf numFmtId="177" fontId="17" fillId="0" borderId="4" xfId="2" applyNumberFormat="1" applyFont="1" applyFill="1" applyBorder="1" applyAlignment="1" applyProtection="1">
      <alignment horizontal="center" vertical="center" wrapText="1"/>
    </xf>
    <xf numFmtId="0" fontId="17" fillId="0" borderId="4" xfId="2" applyFont="1" applyFill="1" applyBorder="1" applyAlignment="1">
      <alignment horizontal="center" vertical="center" wrapText="1"/>
    </xf>
    <xf numFmtId="177" fontId="16" fillId="0" borderId="9" xfId="2" applyNumberFormat="1" applyFont="1" applyFill="1" applyBorder="1" applyAlignment="1">
      <alignment horizontal="center" vertical="center" wrapText="1"/>
    </xf>
    <xf numFmtId="177" fontId="16" fillId="0" borderId="4" xfId="2" applyNumberFormat="1" applyFont="1" applyFill="1" applyBorder="1" applyAlignment="1">
      <alignment horizontal="center" vertical="center" wrapText="1"/>
    </xf>
    <xf numFmtId="177" fontId="16" fillId="0" borderId="8" xfId="2" applyNumberFormat="1" applyFont="1" applyFill="1" applyBorder="1" applyAlignment="1">
      <alignment horizontal="center" vertical="center"/>
    </xf>
    <xf numFmtId="177" fontId="16" fillId="0" borderId="2" xfId="2" applyNumberFormat="1" applyFont="1" applyFill="1" applyBorder="1" applyAlignment="1">
      <alignment horizontal="center" vertical="center"/>
    </xf>
    <xf numFmtId="177" fontId="16" fillId="0" borderId="14" xfId="1" applyNumberFormat="1" applyFont="1" applyFill="1" applyBorder="1" applyAlignment="1">
      <alignment horizontal="center" vertical="center" wrapText="1"/>
    </xf>
    <xf numFmtId="177" fontId="16" fillId="0" borderId="10" xfId="1" applyNumberFormat="1" applyFont="1" applyFill="1" applyBorder="1" applyAlignment="1">
      <alignment horizontal="center" vertical="center" wrapText="1"/>
    </xf>
    <xf numFmtId="0" fontId="16" fillId="0" borderId="6" xfId="1" applyFont="1" applyFill="1" applyBorder="1" applyAlignment="1">
      <alignment horizontal="center" vertical="center" wrapText="1"/>
    </xf>
    <xf numFmtId="0" fontId="16" fillId="0" borderId="5" xfId="1" applyFont="1" applyFill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/>
    </xf>
    <xf numFmtId="177" fontId="16" fillId="0" borderId="1" xfId="1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177" fontId="16" fillId="0" borderId="1" xfId="1" applyNumberFormat="1" applyFont="1" applyFill="1" applyBorder="1" applyAlignment="1">
      <alignment horizontal="center" vertical="center" wrapText="1"/>
    </xf>
    <xf numFmtId="0" fontId="16" fillId="0" borderId="1" xfId="1" applyFont="1" applyFill="1" applyBorder="1" applyAlignment="1">
      <alignment horizontal="center" vertical="center" wrapText="1"/>
    </xf>
    <xf numFmtId="49" fontId="17" fillId="0" borderId="1" xfId="3" applyNumberFormat="1" applyFont="1" applyFill="1" applyBorder="1" applyAlignment="1">
      <alignment horizontal="center" vertical="top"/>
    </xf>
    <xf numFmtId="177" fontId="16" fillId="0" borderId="13" xfId="1" applyNumberFormat="1" applyFont="1" applyFill="1" applyBorder="1" applyAlignment="1">
      <alignment horizontal="center" vertical="center" wrapText="1"/>
    </xf>
    <xf numFmtId="0" fontId="17" fillId="0" borderId="1" xfId="1" applyFont="1" applyFill="1" applyBorder="1" applyAlignment="1">
      <alignment horizontal="center" vertical="center" wrapText="1"/>
    </xf>
    <xf numFmtId="177" fontId="17" fillId="0" borderId="1" xfId="1" applyNumberFormat="1" applyFont="1" applyFill="1" applyBorder="1" applyAlignment="1">
      <alignment horizontal="center" vertical="center"/>
    </xf>
    <xf numFmtId="0" fontId="17" fillId="0" borderId="14" xfId="1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177" fontId="17" fillId="0" borderId="3" xfId="2" applyNumberFormat="1" applyFont="1" applyFill="1" applyBorder="1" applyAlignment="1">
      <alignment horizontal="center" vertical="center" wrapText="1"/>
    </xf>
    <xf numFmtId="177" fontId="17" fillId="0" borderId="4" xfId="2" applyNumberFormat="1" applyFont="1" applyFill="1" applyBorder="1" applyAlignment="1">
      <alignment horizontal="center" vertical="center" wrapText="1"/>
    </xf>
    <xf numFmtId="0" fontId="17" fillId="0" borderId="8" xfId="2" applyFont="1" applyFill="1" applyBorder="1" applyAlignment="1">
      <alignment horizontal="center" vertical="center"/>
    </xf>
    <xf numFmtId="0" fontId="17" fillId="0" borderId="2" xfId="2" applyFont="1" applyFill="1" applyBorder="1" applyAlignment="1">
      <alignment horizontal="center" vertical="center"/>
    </xf>
    <xf numFmtId="0" fontId="17" fillId="0" borderId="5" xfId="2" applyFont="1" applyFill="1" applyBorder="1" applyAlignment="1">
      <alignment horizontal="center" vertical="center"/>
    </xf>
    <xf numFmtId="177" fontId="16" fillId="0" borderId="8" xfId="1" applyNumberFormat="1" applyFont="1" applyFill="1" applyBorder="1" applyAlignment="1">
      <alignment horizontal="center" vertical="center"/>
    </xf>
    <xf numFmtId="177" fontId="16" fillId="0" borderId="2" xfId="1" applyNumberFormat="1" applyFont="1" applyFill="1" applyBorder="1" applyAlignment="1">
      <alignment horizontal="center" vertical="center"/>
    </xf>
    <xf numFmtId="177" fontId="16" fillId="0" borderId="5" xfId="1" applyNumberFormat="1" applyFont="1" applyFill="1" applyBorder="1" applyAlignment="1">
      <alignment horizontal="center" vertical="center"/>
    </xf>
    <xf numFmtId="177" fontId="17" fillId="0" borderId="14" xfId="2" applyNumberFormat="1" applyFont="1" applyFill="1" applyBorder="1" applyAlignment="1">
      <alignment horizontal="center" vertical="center" wrapText="1"/>
    </xf>
    <xf numFmtId="0" fontId="17" fillId="0" borderId="13" xfId="2" applyFont="1" applyFill="1" applyBorder="1" applyAlignment="1">
      <alignment horizontal="center" vertical="center"/>
    </xf>
    <xf numFmtId="0" fontId="17" fillId="0" borderId="10" xfId="2" applyFont="1" applyFill="1" applyBorder="1" applyAlignment="1">
      <alignment horizontal="center" vertical="center"/>
    </xf>
    <xf numFmtId="0" fontId="17" fillId="0" borderId="3" xfId="2" applyFont="1" applyFill="1" applyBorder="1" applyAlignment="1">
      <alignment horizontal="center" vertical="center"/>
    </xf>
    <xf numFmtId="0" fontId="17" fillId="0" borderId="9" xfId="2" applyFont="1" applyFill="1" applyBorder="1" applyAlignment="1">
      <alignment horizontal="center" vertical="center"/>
    </xf>
    <xf numFmtId="0" fontId="17" fillId="0" borderId="4" xfId="2" applyFont="1" applyFill="1" applyBorder="1" applyAlignment="1">
      <alignment horizontal="center" vertical="center"/>
    </xf>
    <xf numFmtId="177" fontId="17" fillId="0" borderId="4" xfId="2" applyNumberFormat="1" applyFont="1" applyFill="1" applyBorder="1" applyAlignment="1" applyProtection="1">
      <alignment horizontal="center" vertical="center"/>
    </xf>
    <xf numFmtId="0" fontId="17" fillId="0" borderId="1" xfId="2" applyFont="1" applyFill="1" applyBorder="1" applyAlignment="1">
      <alignment horizontal="center" vertical="center"/>
    </xf>
    <xf numFmtId="177" fontId="16" fillId="0" borderId="14" xfId="1" applyNumberFormat="1" applyFont="1" applyFill="1" applyBorder="1" applyAlignment="1">
      <alignment horizontal="center" vertical="center"/>
    </xf>
    <xf numFmtId="177" fontId="16" fillId="0" borderId="13" xfId="1" applyNumberFormat="1" applyFont="1" applyFill="1" applyBorder="1" applyAlignment="1">
      <alignment horizontal="center" vertical="center"/>
    </xf>
    <xf numFmtId="177" fontId="16" fillId="0" borderId="10" xfId="1" applyNumberFormat="1" applyFont="1" applyFill="1" applyBorder="1" applyAlignment="1">
      <alignment horizontal="center" vertical="center"/>
    </xf>
    <xf numFmtId="177" fontId="16" fillId="0" borderId="3" xfId="1" applyNumberFormat="1" applyFont="1" applyFill="1" applyBorder="1" applyAlignment="1">
      <alignment horizontal="center" vertical="center" wrapText="1"/>
    </xf>
    <xf numFmtId="177" fontId="16" fillId="0" borderId="4" xfId="1" applyNumberFormat="1" applyFont="1" applyFill="1" applyBorder="1" applyAlignment="1">
      <alignment horizontal="center" vertical="center" wrapText="1"/>
    </xf>
    <xf numFmtId="177" fontId="17" fillId="0" borderId="1" xfId="2" applyNumberFormat="1" applyFont="1" applyFill="1" applyBorder="1" applyAlignment="1">
      <alignment horizontal="center" vertical="center" wrapText="1"/>
    </xf>
    <xf numFmtId="177" fontId="17" fillId="0" borderId="3" xfId="2" applyNumberFormat="1" applyFont="1" applyFill="1" applyBorder="1" applyAlignment="1" applyProtection="1">
      <alignment horizontal="center" vertical="center" wrapText="1"/>
    </xf>
    <xf numFmtId="0" fontId="17" fillId="0" borderId="3" xfId="2" applyFont="1" applyFill="1" applyBorder="1" applyAlignment="1">
      <alignment horizontal="center" vertical="center" wrapText="1"/>
    </xf>
    <xf numFmtId="177" fontId="17" fillId="0" borderId="15" xfId="2" applyNumberFormat="1" applyFont="1" applyFill="1" applyBorder="1" applyAlignment="1">
      <alignment horizontal="center" vertical="center" wrapText="1"/>
    </xf>
    <xf numFmtId="177" fontId="17" fillId="0" borderId="7" xfId="2" applyNumberFormat="1" applyFont="1" applyFill="1" applyBorder="1" applyAlignment="1">
      <alignment horizontal="center" vertical="center" wrapText="1"/>
    </xf>
    <xf numFmtId="177" fontId="17" fillId="0" borderId="6" xfId="2" applyNumberFormat="1" applyFont="1" applyFill="1" applyBorder="1" applyAlignment="1">
      <alignment horizontal="center" vertical="center" wrapText="1"/>
    </xf>
    <xf numFmtId="177" fontId="17" fillId="0" borderId="8" xfId="2" applyNumberFormat="1" applyFont="1" applyFill="1" applyBorder="1" applyAlignment="1">
      <alignment horizontal="center" vertical="center" wrapText="1"/>
    </xf>
    <xf numFmtId="177" fontId="17" fillId="0" borderId="2" xfId="2" applyNumberFormat="1" applyFont="1" applyFill="1" applyBorder="1" applyAlignment="1">
      <alignment horizontal="center" vertical="center" wrapText="1"/>
    </xf>
    <xf numFmtId="177" fontId="17" fillId="0" borderId="5" xfId="2" applyNumberFormat="1" applyFont="1" applyFill="1" applyBorder="1" applyAlignment="1">
      <alignment horizontal="center" vertical="center" wrapText="1"/>
    </xf>
    <xf numFmtId="177" fontId="17" fillId="0" borderId="9" xfId="2" applyNumberFormat="1" applyFont="1" applyFill="1" applyBorder="1" applyAlignment="1">
      <alignment horizontal="center" vertical="center" wrapText="1"/>
    </xf>
    <xf numFmtId="177" fontId="17" fillId="0" borderId="3" xfId="2" applyNumberFormat="1" applyFont="1" applyFill="1" applyBorder="1" applyAlignment="1">
      <alignment horizontal="center" vertical="center"/>
    </xf>
    <xf numFmtId="177" fontId="17" fillId="0" borderId="9" xfId="2" applyNumberFormat="1" applyFont="1" applyFill="1" applyBorder="1" applyAlignment="1">
      <alignment horizontal="center" vertical="center"/>
    </xf>
    <xf numFmtId="177" fontId="17" fillId="0" borderId="4" xfId="2" applyNumberFormat="1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 wrapText="1"/>
    </xf>
    <xf numFmtId="0" fontId="17" fillId="0" borderId="6" xfId="2" applyFont="1" applyFill="1" applyBorder="1" applyAlignment="1">
      <alignment horizontal="center" vertical="center" wrapText="1"/>
    </xf>
    <xf numFmtId="0" fontId="17" fillId="0" borderId="8" xfId="2" applyFont="1" applyFill="1" applyBorder="1" applyAlignment="1">
      <alignment horizontal="center" vertical="center" wrapText="1"/>
    </xf>
    <xf numFmtId="0" fontId="17" fillId="0" borderId="5" xfId="2" applyFont="1" applyFill="1" applyBorder="1" applyAlignment="1">
      <alignment horizontal="center" vertical="center" wrapText="1"/>
    </xf>
    <xf numFmtId="177" fontId="17" fillId="0" borderId="8" xfId="1" applyNumberFormat="1" applyFont="1" applyFill="1" applyBorder="1" applyAlignment="1">
      <alignment horizontal="center" vertical="center"/>
    </xf>
    <xf numFmtId="177" fontId="17" fillId="0" borderId="2" xfId="1" applyNumberFormat="1" applyFont="1" applyFill="1" applyBorder="1" applyAlignment="1">
      <alignment horizontal="center" vertical="center"/>
    </xf>
    <xf numFmtId="177" fontId="16" fillId="0" borderId="1" xfId="2" applyNumberFormat="1" applyFont="1" applyFill="1" applyBorder="1" applyAlignment="1">
      <alignment horizontal="center" vertical="center"/>
    </xf>
    <xf numFmtId="0" fontId="17" fillId="0" borderId="7" xfId="2" applyFont="1" applyFill="1" applyBorder="1" applyAlignment="1">
      <alignment horizontal="center" vertical="center" wrapText="1"/>
    </xf>
    <xf numFmtId="0" fontId="17" fillId="0" borderId="2" xfId="2" applyFont="1" applyFill="1" applyBorder="1" applyAlignment="1">
      <alignment horizontal="center" vertical="center" wrapText="1"/>
    </xf>
    <xf numFmtId="0" fontId="16" fillId="0" borderId="15" xfId="2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177" fontId="17" fillId="0" borderId="10" xfId="2" applyNumberFormat="1" applyFont="1" applyFill="1" applyBorder="1" applyAlignment="1">
      <alignment horizontal="center" vertical="center"/>
    </xf>
    <xf numFmtId="177" fontId="17" fillId="0" borderId="10" xfId="2" applyNumberFormat="1" applyFont="1" applyFill="1" applyBorder="1" applyAlignment="1">
      <alignment horizontal="center" vertical="center" wrapText="1"/>
    </xf>
    <xf numFmtId="177" fontId="17" fillId="0" borderId="5" xfId="2" applyNumberFormat="1" applyFont="1" applyFill="1" applyBorder="1" applyAlignment="1">
      <alignment horizontal="center" vertical="center"/>
    </xf>
    <xf numFmtId="0" fontId="17" fillId="0" borderId="15" xfId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/>
    </xf>
    <xf numFmtId="177" fontId="17" fillId="0" borderId="12" xfId="2" applyNumberFormat="1" applyFont="1" applyFill="1" applyBorder="1" applyAlignment="1">
      <alignment horizontal="center" vertical="center"/>
    </xf>
    <xf numFmtId="177" fontId="17" fillId="0" borderId="0" xfId="2" applyNumberFormat="1" applyFont="1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177" fontId="17" fillId="0" borderId="8" xfId="2" applyNumberFormat="1" applyFont="1" applyFill="1" applyBorder="1" applyAlignment="1">
      <alignment horizontal="center" vertical="center"/>
    </xf>
    <xf numFmtId="177" fontId="17" fillId="0" borderId="2" xfId="2" applyNumberFormat="1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177" fontId="17" fillId="0" borderId="13" xfId="2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177" fontId="17" fillId="0" borderId="1" xfId="2" applyNumberFormat="1" applyFont="1" applyFill="1" applyBorder="1" applyAlignment="1">
      <alignment horizontal="center" vertical="center"/>
    </xf>
    <xf numFmtId="177" fontId="16" fillId="0" borderId="3" xfId="2" applyNumberFormat="1" applyFont="1" applyFill="1" applyBorder="1" applyAlignment="1">
      <alignment horizontal="center" vertical="center" wrapText="1"/>
    </xf>
    <xf numFmtId="179" fontId="17" fillId="0" borderId="25" xfId="8" applyNumberFormat="1" applyFont="1" applyFill="1" applyBorder="1" applyAlignment="1" applyProtection="1">
      <alignment horizontal="center" vertical="center" wrapText="1"/>
    </xf>
    <xf numFmtId="179" fontId="16" fillId="0" borderId="24" xfId="8" applyNumberFormat="1" applyFont="1" applyFill="1" applyBorder="1" applyAlignment="1" applyProtection="1">
      <alignment horizontal="center" vertical="center" wrapText="1"/>
    </xf>
    <xf numFmtId="179" fontId="17" fillId="0" borderId="28" xfId="7" applyNumberFormat="1" applyFont="1" applyFill="1" applyBorder="1" applyAlignment="1" applyProtection="1">
      <alignment horizontal="center" vertical="center" wrapText="1"/>
    </xf>
    <xf numFmtId="179" fontId="17" fillId="0" borderId="27" xfId="8" applyNumberFormat="1" applyFont="1" applyFill="1" applyBorder="1" applyAlignment="1" applyProtection="1">
      <alignment horizontal="center" vertical="center" wrapText="1"/>
    </xf>
    <xf numFmtId="179" fontId="17" fillId="0" borderId="27" xfId="7" applyNumberFormat="1" applyFont="1" applyFill="1" applyBorder="1" applyAlignment="1" applyProtection="1">
      <alignment horizontal="center" vertical="center" wrapText="1"/>
    </xf>
    <xf numFmtId="0" fontId="16" fillId="0" borderId="27" xfId="6" applyFont="1" applyFill="1" applyBorder="1" applyAlignment="1">
      <alignment horizontal="center" vertical="center" wrapText="1"/>
    </xf>
    <xf numFmtId="177" fontId="16" fillId="0" borderId="3" xfId="2" applyNumberFormat="1" applyFont="1" applyFill="1" applyBorder="1" applyAlignment="1">
      <alignment horizontal="center" vertical="center"/>
    </xf>
    <xf numFmtId="177" fontId="16" fillId="0" borderId="9" xfId="2" applyNumberFormat="1" applyFont="1" applyFill="1" applyBorder="1" applyAlignment="1">
      <alignment horizontal="center" vertical="center"/>
    </xf>
    <xf numFmtId="177" fontId="17" fillId="0" borderId="13" xfId="1" applyNumberFormat="1" applyFont="1" applyFill="1" applyBorder="1" applyAlignment="1">
      <alignment horizontal="center" vertical="center" wrapText="1"/>
    </xf>
    <xf numFmtId="177" fontId="17" fillId="0" borderId="10" xfId="1" applyNumberFormat="1" applyFont="1" applyFill="1" applyBorder="1" applyAlignment="1">
      <alignment horizontal="center" vertical="center" wrapText="1"/>
    </xf>
    <xf numFmtId="177" fontId="17" fillId="0" borderId="0" xfId="1" applyNumberFormat="1" applyFont="1" applyFill="1" applyBorder="1" applyAlignment="1">
      <alignment horizontal="center" vertical="center" wrapText="1"/>
    </xf>
    <xf numFmtId="177" fontId="17" fillId="0" borderId="2" xfId="1" applyNumberFormat="1" applyFont="1" applyFill="1" applyBorder="1" applyAlignment="1">
      <alignment horizontal="center" vertical="center" wrapText="1"/>
    </xf>
    <xf numFmtId="177" fontId="17" fillId="0" borderId="3" xfId="1" applyNumberFormat="1" applyFont="1" applyFill="1" applyBorder="1" applyAlignment="1">
      <alignment horizontal="center" vertical="center" wrapText="1"/>
    </xf>
    <xf numFmtId="177" fontId="17" fillId="0" borderId="9" xfId="1" applyNumberFormat="1" applyFont="1" applyFill="1" applyBorder="1" applyAlignment="1">
      <alignment horizontal="center" vertical="center" wrapText="1"/>
    </xf>
    <xf numFmtId="177" fontId="17" fillId="0" borderId="4" xfId="1" applyNumberFormat="1" applyFont="1" applyFill="1" applyBorder="1" applyAlignment="1">
      <alignment horizontal="center" vertical="center" wrapText="1"/>
    </xf>
    <xf numFmtId="177" fontId="17" fillId="0" borderId="14" xfId="1" applyNumberFormat="1" applyFont="1" applyFill="1" applyBorder="1" applyAlignment="1">
      <alignment horizontal="center" vertical="center" wrapText="1"/>
    </xf>
    <xf numFmtId="177" fontId="17" fillId="0" borderId="15" xfId="1" applyNumberFormat="1" applyFont="1" applyFill="1" applyBorder="1" applyAlignment="1">
      <alignment horizontal="center" vertical="center" wrapText="1"/>
    </xf>
    <xf numFmtId="177" fontId="17" fillId="0" borderId="12" xfId="1" applyNumberFormat="1" applyFont="1" applyFill="1" applyBorder="1" applyAlignment="1">
      <alignment horizontal="center" vertical="center" wrapText="1"/>
    </xf>
    <xf numFmtId="177" fontId="17" fillId="0" borderId="8" xfId="1" applyNumberFormat="1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13" xfId="4" applyFont="1" applyFill="1" applyBorder="1" applyAlignment="1">
      <alignment horizontal="center" vertical="center" wrapText="1"/>
    </xf>
    <xf numFmtId="0" fontId="17" fillId="0" borderId="10" xfId="4" applyFont="1" applyFill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0" fontId="17" fillId="0" borderId="23" xfId="4" applyFont="1" applyFill="1" applyBorder="1" applyAlignment="1">
      <alignment horizontal="center" vertical="center" wrapText="1"/>
    </xf>
    <xf numFmtId="0" fontId="17" fillId="0" borderId="17" xfId="4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177" fontId="23" fillId="0" borderId="1" xfId="2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1" fillId="0" borderId="1" xfId="2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/>
    </xf>
    <xf numFmtId="0" fontId="11" fillId="0" borderId="3" xfId="2" applyFont="1" applyFill="1" applyBorder="1" applyAlignment="1">
      <alignment horizontal="center" vertical="center" wrapText="1"/>
    </xf>
    <xf numFmtId="0" fontId="11" fillId="0" borderId="3" xfId="2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3" xfId="4" applyFont="1" applyFill="1" applyBorder="1" applyAlignment="1">
      <alignment horizontal="center" vertical="center" wrapText="1"/>
    </xf>
    <xf numFmtId="0" fontId="11" fillId="0" borderId="10" xfId="4" applyFont="1" applyFill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11" fillId="0" borderId="23" xfId="4" applyFont="1" applyFill="1" applyBorder="1" applyAlignment="1">
      <alignment horizontal="center" vertical="center" wrapText="1"/>
    </xf>
    <xf numFmtId="0" fontId="11" fillId="0" borderId="17" xfId="4" applyFont="1" applyFill="1" applyBorder="1" applyAlignment="1">
      <alignment horizontal="center" vertical="center" wrapText="1"/>
    </xf>
    <xf numFmtId="0" fontId="11" fillId="0" borderId="8" xfId="4" applyFont="1" applyFill="1" applyBorder="1" applyAlignment="1">
      <alignment horizontal="center" vertical="center" wrapText="1"/>
    </xf>
    <xf numFmtId="177" fontId="11" fillId="0" borderId="8" xfId="2" applyNumberFormat="1" applyFont="1" applyFill="1" applyBorder="1" applyAlignment="1">
      <alignment horizontal="center" vertical="center" wrapText="1"/>
    </xf>
    <xf numFmtId="177" fontId="11" fillId="0" borderId="3" xfId="2" applyNumberFormat="1" applyFont="1" applyFill="1" applyBorder="1" applyAlignment="1">
      <alignment horizontal="center" vertical="center" wrapText="1"/>
    </xf>
    <xf numFmtId="177" fontId="11" fillId="0" borderId="3" xfId="2" applyNumberFormat="1" applyFont="1" applyFill="1" applyBorder="1" applyAlignment="1">
      <alignment horizontal="center" vertical="center"/>
    </xf>
    <xf numFmtId="177" fontId="11" fillId="0" borderId="9" xfId="2" applyNumberFormat="1" applyFont="1" applyFill="1" applyBorder="1" applyAlignment="1">
      <alignment horizontal="center" vertical="center"/>
    </xf>
    <xf numFmtId="177" fontId="11" fillId="0" borderId="13" xfId="1" applyNumberFormat="1" applyFont="1" applyFill="1" applyBorder="1" applyAlignment="1">
      <alignment horizontal="center" vertical="center" wrapText="1"/>
    </xf>
    <xf numFmtId="177" fontId="11" fillId="0" borderId="10" xfId="1" applyNumberFormat="1" applyFont="1" applyFill="1" applyBorder="1" applyAlignment="1">
      <alignment horizontal="center" vertical="center" wrapText="1"/>
    </xf>
    <xf numFmtId="177" fontId="11" fillId="0" borderId="0" xfId="1" applyNumberFormat="1" applyFont="1" applyFill="1" applyBorder="1" applyAlignment="1">
      <alignment horizontal="center" vertical="center" wrapText="1"/>
    </xf>
    <xf numFmtId="177" fontId="11" fillId="0" borderId="2" xfId="1" applyNumberFormat="1" applyFont="1" applyFill="1" applyBorder="1" applyAlignment="1">
      <alignment horizontal="center" vertical="center" wrapText="1"/>
    </xf>
    <xf numFmtId="177" fontId="11" fillId="0" borderId="3" xfId="1" applyNumberFormat="1" applyFont="1" applyFill="1" applyBorder="1" applyAlignment="1">
      <alignment horizontal="center" vertical="center" wrapText="1"/>
    </xf>
    <xf numFmtId="177" fontId="11" fillId="0" borderId="9" xfId="1" applyNumberFormat="1" applyFont="1" applyFill="1" applyBorder="1" applyAlignment="1">
      <alignment horizontal="center" vertical="center" wrapText="1"/>
    </xf>
    <xf numFmtId="177" fontId="11" fillId="0" borderId="4" xfId="1" applyNumberFormat="1" applyFont="1" applyFill="1" applyBorder="1" applyAlignment="1">
      <alignment horizontal="center" vertical="center" wrapText="1"/>
    </xf>
    <xf numFmtId="177" fontId="11" fillId="0" borderId="14" xfId="1" applyNumberFormat="1" applyFont="1" applyFill="1" applyBorder="1" applyAlignment="1">
      <alignment horizontal="center" vertical="center" wrapText="1"/>
    </xf>
    <xf numFmtId="177" fontId="11" fillId="0" borderId="15" xfId="1" applyNumberFormat="1" applyFont="1" applyFill="1" applyBorder="1" applyAlignment="1">
      <alignment horizontal="center" vertical="center" wrapText="1"/>
    </xf>
    <xf numFmtId="177" fontId="11" fillId="0" borderId="12" xfId="1" applyNumberFormat="1" applyFont="1" applyFill="1" applyBorder="1" applyAlignment="1">
      <alignment horizontal="center" vertical="center" wrapText="1"/>
    </xf>
    <xf numFmtId="177" fontId="11" fillId="0" borderId="8" xfId="1" applyNumberFormat="1" applyFont="1" applyFill="1" applyBorder="1" applyAlignment="1">
      <alignment horizontal="center" vertical="center" wrapText="1"/>
    </xf>
    <xf numFmtId="0" fontId="11" fillId="0" borderId="9" xfId="1" applyFont="1" applyFill="1" applyBorder="1" applyAlignment="1">
      <alignment horizontal="center" vertical="center" wrapText="1"/>
    </xf>
    <xf numFmtId="177" fontId="11" fillId="0" borderId="10" xfId="2" applyNumberFormat="1" applyFont="1" applyFill="1" applyBorder="1" applyAlignment="1">
      <alignment horizontal="center" vertical="center" wrapText="1"/>
    </xf>
    <xf numFmtId="177" fontId="11" fillId="0" borderId="1" xfId="2" applyNumberFormat="1" applyFont="1" applyFill="1" applyBorder="1" applyAlignment="1">
      <alignment horizontal="center" vertical="center" wrapText="1"/>
    </xf>
    <xf numFmtId="41" fontId="5" fillId="0" borderId="12" xfId="1" applyNumberFormat="1" applyFont="1" applyFill="1" applyBorder="1" applyAlignment="1">
      <alignment horizontal="center" vertical="center" wrapText="1" shrinkToFit="1"/>
    </xf>
    <xf numFmtId="177" fontId="11" fillId="0" borderId="1" xfId="2" applyNumberFormat="1" applyFont="1" applyFill="1" applyBorder="1" applyAlignment="1">
      <alignment horizontal="center" vertical="center"/>
    </xf>
    <xf numFmtId="177" fontId="5" fillId="0" borderId="10" xfId="2" applyNumberFormat="1" applyFont="1" applyFill="1" applyBorder="1" applyAlignment="1">
      <alignment horizontal="center" vertical="center" wrapText="1"/>
    </xf>
    <xf numFmtId="177" fontId="11" fillId="0" borderId="9" xfId="2" applyNumberFormat="1" applyFont="1" applyFill="1" applyBorder="1" applyAlignment="1">
      <alignment horizontal="center" vertical="center" wrapText="1"/>
    </xf>
    <xf numFmtId="177" fontId="11" fillId="0" borderId="4" xfId="2" applyNumberFormat="1" applyFont="1" applyFill="1" applyBorder="1" applyAlignment="1">
      <alignment horizontal="center" vertical="center" wrapText="1"/>
    </xf>
    <xf numFmtId="177" fontId="11" fillId="0" borderId="14" xfId="2" applyNumberFormat="1" applyFont="1" applyFill="1" applyBorder="1" applyAlignment="1">
      <alignment horizontal="center" vertical="center" wrapText="1"/>
    </xf>
    <xf numFmtId="177" fontId="11" fillId="0" borderId="15" xfId="2" applyNumberFormat="1" applyFont="1" applyFill="1" applyBorder="1" applyAlignment="1">
      <alignment horizontal="center" vertical="center" wrapText="1"/>
    </xf>
    <xf numFmtId="177" fontId="11" fillId="0" borderId="4" xfId="1" applyNumberFormat="1" applyFont="1" applyFill="1" applyBorder="1" applyAlignment="1">
      <alignment horizontal="center" vertical="center"/>
    </xf>
    <xf numFmtId="177" fontId="11" fillId="0" borderId="9" xfId="1" applyNumberFormat="1" applyFont="1" applyFill="1" applyBorder="1" applyAlignment="1">
      <alignment horizontal="center" vertical="center"/>
    </xf>
    <xf numFmtId="177" fontId="5" fillId="0" borderId="3" xfId="2" applyNumberFormat="1" applyFont="1" applyFill="1" applyBorder="1" applyAlignment="1">
      <alignment horizontal="center" vertical="center"/>
    </xf>
    <xf numFmtId="177" fontId="5" fillId="0" borderId="9" xfId="2" applyNumberFormat="1" applyFont="1" applyFill="1" applyBorder="1" applyAlignment="1">
      <alignment horizontal="center" vertical="center"/>
    </xf>
    <xf numFmtId="177" fontId="11" fillId="0" borderId="4" xfId="2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177" fontId="11" fillId="0" borderId="13" xfId="2" applyNumberFormat="1" applyFont="1" applyFill="1" applyBorder="1" applyAlignment="1">
      <alignment horizontal="center" vertical="center" wrapText="1"/>
    </xf>
    <xf numFmtId="177" fontId="11" fillId="0" borderId="10" xfId="2" applyNumberFormat="1" applyFont="1" applyFill="1" applyBorder="1" applyAlignment="1">
      <alignment horizontal="center" vertical="center"/>
    </xf>
    <xf numFmtId="177" fontId="11" fillId="0" borderId="6" xfId="2" applyNumberFormat="1" applyFont="1" applyFill="1" applyBorder="1" applyAlignment="1">
      <alignment horizontal="center" vertical="center" wrapText="1"/>
    </xf>
    <xf numFmtId="177" fontId="11" fillId="0" borderId="5" xfId="2" applyNumberFormat="1" applyFont="1" applyFill="1" applyBorder="1" applyAlignment="1">
      <alignment horizontal="center" vertical="center"/>
    </xf>
    <xf numFmtId="177" fontId="11" fillId="0" borderId="8" xfId="2" applyNumberFormat="1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177" fontId="11" fillId="0" borderId="7" xfId="2" applyNumberFormat="1" applyFont="1" applyFill="1" applyBorder="1" applyAlignment="1">
      <alignment horizontal="center" vertical="center" wrapText="1"/>
    </xf>
    <xf numFmtId="177" fontId="11" fillId="0" borderId="2" xfId="2" applyNumberFormat="1" applyFont="1" applyFill="1" applyBorder="1" applyAlignment="1">
      <alignment horizontal="center" vertical="center" wrapText="1"/>
    </xf>
    <xf numFmtId="177" fontId="11" fillId="0" borderId="5" xfId="2" applyNumberFormat="1" applyFont="1" applyFill="1" applyBorder="1" applyAlignment="1">
      <alignment horizontal="center" vertical="center" wrapText="1"/>
    </xf>
    <xf numFmtId="0" fontId="11" fillId="0" borderId="15" xfId="2" applyFont="1" applyFill="1" applyBorder="1" applyAlignment="1">
      <alignment horizontal="center" vertical="center" wrapText="1"/>
    </xf>
    <xf numFmtId="0" fontId="11" fillId="0" borderId="6" xfId="2" applyFont="1" applyFill="1" applyBorder="1" applyAlignment="1">
      <alignment horizontal="center" vertical="center"/>
    </xf>
    <xf numFmtId="0" fontId="11" fillId="0" borderId="8" xfId="2" applyFont="1" applyFill="1" applyBorder="1" applyAlignment="1">
      <alignment horizontal="center" vertical="center"/>
    </xf>
    <xf numFmtId="0" fontId="11" fillId="0" borderId="5" xfId="2" applyFont="1" applyFill="1" applyBorder="1" applyAlignment="1">
      <alignment horizontal="center" vertical="center"/>
    </xf>
    <xf numFmtId="0" fontId="11" fillId="0" borderId="7" xfId="2" applyFont="1" applyFill="1" applyBorder="1" applyAlignment="1">
      <alignment horizontal="center" vertical="center"/>
    </xf>
    <xf numFmtId="0" fontId="11" fillId="0" borderId="2" xfId="2" applyFont="1" applyFill="1" applyBorder="1" applyAlignment="1">
      <alignment horizontal="center" vertical="center"/>
    </xf>
    <xf numFmtId="0" fontId="11" fillId="0" borderId="14" xfId="1" applyFont="1" applyFill="1" applyBorder="1" applyAlignment="1">
      <alignment horizontal="center" vertical="center" wrapText="1"/>
    </xf>
    <xf numFmtId="0" fontId="11" fillId="0" borderId="13" xfId="1" applyFont="1" applyFill="1" applyBorder="1" applyAlignment="1">
      <alignment horizontal="center" vertical="center" wrapText="1"/>
    </xf>
    <xf numFmtId="0" fontId="11" fillId="0" borderId="10" xfId="1" applyFont="1" applyFill="1" applyBorder="1" applyAlignment="1">
      <alignment horizontal="center" vertical="center" wrapText="1"/>
    </xf>
    <xf numFmtId="177" fontId="11" fillId="0" borderId="6" xfId="1" applyNumberFormat="1" applyFont="1" applyFill="1" applyBorder="1" applyAlignment="1">
      <alignment horizontal="center" vertical="center" wrapText="1"/>
    </xf>
    <xf numFmtId="177" fontId="11" fillId="0" borderId="11" xfId="1" applyNumberFormat="1" applyFont="1" applyFill="1" applyBorder="1" applyAlignment="1">
      <alignment horizontal="center" vertical="center" wrapText="1"/>
    </xf>
    <xf numFmtId="177" fontId="11" fillId="0" borderId="5" xfId="1" applyNumberFormat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 wrapText="1"/>
    </xf>
    <xf numFmtId="177" fontId="11" fillId="0" borderId="1" xfId="1" applyNumberFormat="1" applyFont="1" applyFill="1" applyBorder="1" applyAlignment="1">
      <alignment horizontal="center" vertical="center"/>
    </xf>
    <xf numFmtId="177" fontId="11" fillId="0" borderId="3" xfId="1" applyNumberFormat="1" applyFont="1" applyFill="1" applyBorder="1" applyAlignment="1">
      <alignment horizontal="center" vertical="center"/>
    </xf>
    <xf numFmtId="0" fontId="11" fillId="0" borderId="7" xfId="1" applyFont="1" applyFill="1" applyBorder="1" applyAlignment="1">
      <alignment horizontal="center" vertical="center" wrapText="1"/>
    </xf>
    <xf numFmtId="0" fontId="11" fillId="0" borderId="0" xfId="1" applyFont="1" applyFill="1" applyBorder="1" applyAlignment="1">
      <alignment horizontal="center" vertical="center" wrapText="1"/>
    </xf>
    <xf numFmtId="0" fontId="11" fillId="0" borderId="2" xfId="1" applyFont="1" applyFill="1" applyBorder="1" applyAlignment="1">
      <alignment horizontal="center" vertical="center" wrapText="1"/>
    </xf>
    <xf numFmtId="49" fontId="5" fillId="0" borderId="3" xfId="3" applyNumberFormat="1" applyFont="1" applyFill="1" applyBorder="1" applyAlignment="1">
      <alignment horizontal="center" vertical="center"/>
    </xf>
    <xf numFmtId="49" fontId="11" fillId="0" borderId="9" xfId="3" applyNumberFormat="1" applyFont="1" applyFill="1" applyBorder="1" applyAlignment="1">
      <alignment horizontal="center" vertical="center"/>
    </xf>
    <xf numFmtId="49" fontId="11" fillId="0" borderId="4" xfId="3" applyNumberFormat="1" applyFont="1" applyFill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177" fontId="11" fillId="0" borderId="10" xfId="1" applyNumberFormat="1" applyFont="1" applyFill="1" applyBorder="1" applyAlignment="1">
      <alignment horizontal="center" vertical="center"/>
    </xf>
    <xf numFmtId="177" fontId="5" fillId="0" borderId="14" xfId="1" applyNumberFormat="1" applyFont="1" applyFill="1" applyBorder="1" applyAlignment="1">
      <alignment horizontal="center" vertical="center" wrapText="1"/>
    </xf>
    <xf numFmtId="177" fontId="5" fillId="2" borderId="14" xfId="0" applyNumberFormat="1" applyFont="1" applyFill="1" applyBorder="1" applyAlignment="1" applyProtection="1">
      <alignment horizontal="center" vertical="center" wrapText="1"/>
    </xf>
    <xf numFmtId="177" fontId="11" fillId="2" borderId="13" xfId="0" applyNumberFormat="1" applyFont="1" applyFill="1" applyBorder="1" applyAlignment="1" applyProtection="1">
      <alignment horizontal="center" vertical="center" wrapText="1"/>
    </xf>
    <xf numFmtId="177" fontId="11" fillId="2" borderId="10" xfId="0" applyNumberFormat="1" applyFont="1" applyFill="1" applyBorder="1" applyAlignment="1" applyProtection="1">
      <alignment horizontal="center" vertical="center" wrapText="1"/>
    </xf>
    <xf numFmtId="177" fontId="11" fillId="0" borderId="14" xfId="2" applyNumberFormat="1" applyFont="1" applyFill="1" applyBorder="1" applyAlignment="1" applyProtection="1">
      <alignment horizontal="center" vertical="center" wrapText="1"/>
    </xf>
    <xf numFmtId="177" fontId="11" fillId="0" borderId="10" xfId="2" applyNumberFormat="1" applyFont="1" applyFill="1" applyBorder="1" applyAlignment="1" applyProtection="1">
      <alignment horizontal="center" vertical="center" wrapText="1"/>
    </xf>
    <xf numFmtId="177" fontId="11" fillId="0" borderId="4" xfId="2" applyNumberFormat="1" applyFont="1" applyFill="1" applyBorder="1" applyAlignment="1" applyProtection="1">
      <alignment horizontal="center" vertical="center" wrapText="1"/>
    </xf>
    <xf numFmtId="0" fontId="11" fillId="0" borderId="4" xfId="2" applyFont="1" applyFill="1" applyBorder="1" applyAlignment="1">
      <alignment horizontal="center" vertical="center" wrapText="1"/>
    </xf>
    <xf numFmtId="177" fontId="11" fillId="0" borderId="1" xfId="2" applyNumberFormat="1" applyFont="1" applyFill="1" applyBorder="1" applyAlignment="1" applyProtection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177" fontId="11" fillId="0" borderId="12" xfId="2" applyNumberFormat="1" applyFont="1" applyFill="1" applyBorder="1" applyAlignment="1">
      <alignment horizontal="center" vertical="center"/>
    </xf>
    <xf numFmtId="0" fontId="11" fillId="0" borderId="4" xfId="2" applyFont="1" applyFill="1" applyBorder="1" applyAlignment="1">
      <alignment horizontal="center" vertical="center"/>
    </xf>
    <xf numFmtId="177" fontId="11" fillId="2" borderId="15" xfId="0" applyNumberFormat="1" applyFont="1" applyFill="1" applyBorder="1" applyAlignment="1" applyProtection="1">
      <alignment horizontal="center" vertical="center"/>
    </xf>
    <xf numFmtId="177" fontId="11" fillId="2" borderId="7" xfId="0" applyNumberFormat="1" applyFont="1" applyFill="1" applyBorder="1" applyAlignment="1" applyProtection="1">
      <alignment horizontal="center" vertical="center"/>
    </xf>
    <xf numFmtId="177" fontId="11" fillId="2" borderId="6" xfId="0" applyNumberFormat="1" applyFont="1" applyFill="1" applyBorder="1" applyAlignment="1" applyProtection="1">
      <alignment horizontal="center" vertical="center"/>
    </xf>
    <xf numFmtId="177" fontId="11" fillId="2" borderId="8" xfId="0" applyNumberFormat="1" applyFont="1" applyFill="1" applyBorder="1" applyAlignment="1" applyProtection="1">
      <alignment horizontal="center" vertical="center"/>
    </xf>
    <xf numFmtId="177" fontId="11" fillId="2" borderId="2" xfId="0" applyNumberFormat="1" applyFont="1" applyFill="1" applyBorder="1" applyAlignment="1" applyProtection="1">
      <alignment horizontal="center" vertical="center"/>
    </xf>
    <xf numFmtId="177" fontId="11" fillId="2" borderId="5" xfId="0" applyNumberFormat="1" applyFont="1" applyFill="1" applyBorder="1" applyAlignment="1" applyProtection="1">
      <alignment horizontal="center" vertical="center"/>
    </xf>
    <xf numFmtId="177" fontId="11" fillId="2" borderId="15" xfId="0" applyNumberFormat="1" applyFont="1" applyFill="1" applyBorder="1" applyAlignment="1" applyProtection="1">
      <alignment horizontal="center" vertical="center" wrapText="1"/>
    </xf>
    <xf numFmtId="177" fontId="11" fillId="2" borderId="7" xfId="0" applyNumberFormat="1" applyFont="1" applyFill="1" applyBorder="1" applyAlignment="1" applyProtection="1">
      <alignment horizontal="center" vertical="center" wrapText="1"/>
    </xf>
    <xf numFmtId="177" fontId="11" fillId="2" borderId="6" xfId="0" applyNumberFormat="1" applyFont="1" applyFill="1" applyBorder="1" applyAlignment="1" applyProtection="1">
      <alignment horizontal="center" vertical="center" wrapText="1"/>
    </xf>
    <xf numFmtId="177" fontId="11" fillId="2" borderId="8" xfId="0" applyNumberFormat="1" applyFont="1" applyFill="1" applyBorder="1" applyAlignment="1" applyProtection="1">
      <alignment horizontal="center" vertical="center" wrapText="1"/>
    </xf>
    <xf numFmtId="177" fontId="11" fillId="2" borderId="2" xfId="0" applyNumberFormat="1" applyFont="1" applyFill="1" applyBorder="1" applyAlignment="1" applyProtection="1">
      <alignment horizontal="center" vertical="center" wrapText="1"/>
    </xf>
    <xf numFmtId="177" fontId="11" fillId="2" borderId="5" xfId="0" applyNumberFormat="1" applyFont="1" applyFill="1" applyBorder="1" applyAlignment="1" applyProtection="1">
      <alignment horizontal="center" vertical="center" wrapText="1"/>
    </xf>
    <xf numFmtId="0" fontId="11" fillId="0" borderId="13" xfId="2" applyFont="1" applyFill="1" applyBorder="1" applyAlignment="1">
      <alignment horizontal="center" vertical="center"/>
    </xf>
    <xf numFmtId="0" fontId="11" fillId="0" borderId="10" xfId="2" applyFont="1" applyFill="1" applyBorder="1" applyAlignment="1">
      <alignment horizontal="center" vertical="center"/>
    </xf>
    <xf numFmtId="177" fontId="11" fillId="0" borderId="4" xfId="2" applyNumberFormat="1" applyFont="1" applyFill="1" applyBorder="1" applyAlignment="1" applyProtection="1">
      <alignment horizontal="center" vertical="center"/>
    </xf>
    <xf numFmtId="0" fontId="11" fillId="0" borderId="3" xfId="1" applyFont="1" applyFill="1" applyBorder="1" applyAlignment="1">
      <alignment horizontal="center" vertical="center"/>
    </xf>
    <xf numFmtId="0" fontId="11" fillId="0" borderId="9" xfId="1" applyFont="1" applyFill="1" applyBorder="1" applyAlignment="1">
      <alignment horizontal="center" vertical="center"/>
    </xf>
    <xf numFmtId="177" fontId="11" fillId="0" borderId="3" xfId="2" applyNumberFormat="1" applyFont="1" applyFill="1" applyBorder="1" applyAlignment="1" applyProtection="1">
      <alignment horizontal="center" vertical="center" wrapText="1"/>
    </xf>
    <xf numFmtId="177" fontId="5" fillId="0" borderId="1" xfId="1" applyNumberFormat="1" applyFont="1" applyFill="1" applyBorder="1" applyAlignment="1">
      <alignment horizontal="center" vertical="center"/>
    </xf>
    <xf numFmtId="177" fontId="5" fillId="0" borderId="15" xfId="2" applyNumberFormat="1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 wrapText="1"/>
    </xf>
    <xf numFmtId="0" fontId="5" fillId="0" borderId="14" xfId="1" applyFont="1" applyFill="1" applyBorder="1" applyAlignment="1">
      <alignment horizontal="center" vertical="center" wrapText="1"/>
    </xf>
    <xf numFmtId="177" fontId="5" fillId="0" borderId="3" xfId="2" applyNumberFormat="1" applyFont="1" applyFill="1" applyBorder="1" applyAlignment="1">
      <alignment horizontal="center" vertical="center" wrapText="1"/>
    </xf>
    <xf numFmtId="0" fontId="5" fillId="0" borderId="15" xfId="2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7" fontId="5" fillId="0" borderId="3" xfId="1" applyNumberFormat="1" applyFont="1" applyFill="1" applyBorder="1" applyAlignment="1">
      <alignment horizontal="center" vertical="center"/>
    </xf>
    <xf numFmtId="0" fontId="5" fillId="0" borderId="3" xfId="1" applyFont="1" applyFill="1" applyBorder="1" applyAlignment="1">
      <alignment horizontal="center" vertical="center"/>
    </xf>
    <xf numFmtId="0" fontId="11" fillId="0" borderId="4" xfId="1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14" xfId="4" applyFont="1" applyFill="1" applyBorder="1" applyAlignment="1">
      <alignment horizontal="center" vertical="center" wrapText="1"/>
    </xf>
    <xf numFmtId="0" fontId="5" fillId="0" borderId="17" xfId="4" applyFont="1" applyFill="1" applyBorder="1" applyAlignment="1">
      <alignment horizontal="center" vertical="center" wrapText="1"/>
    </xf>
    <xf numFmtId="0" fontId="11" fillId="0" borderId="12" xfId="4" applyFont="1" applyFill="1" applyBorder="1" applyAlignment="1">
      <alignment horizontal="center" vertical="center" wrapText="1"/>
    </xf>
    <xf numFmtId="177" fontId="5" fillId="0" borderId="1" xfId="2" applyNumberFormat="1" applyFont="1" applyFill="1" applyBorder="1" applyAlignment="1">
      <alignment horizontal="center" vertical="center" wrapText="1"/>
    </xf>
    <xf numFmtId="177" fontId="5" fillId="0" borderId="14" xfId="2" applyNumberFormat="1" applyFont="1" applyFill="1" applyBorder="1" applyAlignment="1">
      <alignment horizontal="center" vertical="center" wrapText="1"/>
    </xf>
    <xf numFmtId="177" fontId="5" fillId="0" borderId="3" xfId="1" applyNumberFormat="1" applyFont="1" applyFill="1" applyBorder="1" applyAlignment="1">
      <alignment horizontal="center" vertical="center" wrapText="1"/>
    </xf>
    <xf numFmtId="177" fontId="5" fillId="0" borderId="6" xfId="1" applyNumberFormat="1" applyFont="1" applyFill="1" applyBorder="1" applyAlignment="1">
      <alignment horizontal="center" vertical="center" wrapText="1"/>
    </xf>
    <xf numFmtId="177" fontId="5" fillId="0" borderId="6" xfId="2" applyNumberFormat="1" applyFont="1" applyFill="1" applyBorder="1" applyAlignment="1">
      <alignment horizontal="center" vertical="center" wrapText="1"/>
    </xf>
    <xf numFmtId="177" fontId="5" fillId="0" borderId="14" xfId="2" applyNumberFormat="1" applyFont="1" applyFill="1" applyBorder="1" applyAlignment="1" applyProtection="1">
      <alignment horizontal="center" vertical="center" wrapText="1"/>
    </xf>
    <xf numFmtId="177" fontId="5" fillId="0" borderId="1" xfId="2" applyNumberFormat="1" applyFont="1" applyFill="1" applyBorder="1" applyAlignment="1" applyProtection="1">
      <alignment horizontal="center" vertical="center" wrapText="1"/>
    </xf>
    <xf numFmtId="177" fontId="5" fillId="0" borderId="4" xfId="2" applyNumberFormat="1" applyFont="1" applyFill="1" applyBorder="1" applyAlignment="1" applyProtection="1">
      <alignment horizontal="center" vertical="center" wrapText="1"/>
    </xf>
    <xf numFmtId="177" fontId="5" fillId="0" borderId="3" xfId="2" applyNumberFormat="1" applyFont="1" applyFill="1" applyBorder="1" applyAlignment="1" applyProtection="1">
      <alignment horizontal="center" vertical="center" wrapText="1"/>
    </xf>
    <xf numFmtId="0" fontId="5" fillId="0" borderId="15" xfId="1" applyFont="1" applyFill="1" applyBorder="1" applyAlignment="1">
      <alignment horizontal="center" vertical="center" wrapText="1"/>
    </xf>
    <xf numFmtId="0" fontId="11" fillId="0" borderId="12" xfId="1" applyFont="1" applyFill="1" applyBorder="1" applyAlignment="1">
      <alignment horizontal="center" vertical="center" wrapText="1"/>
    </xf>
    <xf numFmtId="0" fontId="11" fillId="0" borderId="8" xfId="1" applyFont="1" applyFill="1" applyBorder="1" applyAlignment="1">
      <alignment horizontal="center" vertical="center" wrapText="1"/>
    </xf>
    <xf numFmtId="177" fontId="5" fillId="0" borderId="8" xfId="2" applyNumberFormat="1" applyFont="1" applyFill="1" applyBorder="1" applyAlignment="1">
      <alignment horizontal="center" vertical="center" wrapText="1"/>
    </xf>
    <xf numFmtId="177" fontId="5" fillId="0" borderId="13" xfId="1" applyNumberFormat="1" applyFont="1" applyFill="1" applyBorder="1" applyAlignment="1">
      <alignment horizontal="center" vertical="center" wrapText="1"/>
    </xf>
    <xf numFmtId="177" fontId="5" fillId="0" borderId="0" xfId="1" applyNumberFormat="1" applyFont="1" applyFill="1" applyBorder="1" applyAlignment="1">
      <alignment horizontal="center" vertical="center" wrapText="1"/>
    </xf>
    <xf numFmtId="0" fontId="5" fillId="0" borderId="3" xfId="2" applyFont="1" applyFill="1" applyBorder="1" applyAlignment="1">
      <alignment horizontal="center" vertical="center" wrapText="1"/>
    </xf>
    <xf numFmtId="177" fontId="11" fillId="0" borderId="11" xfId="2" applyNumberFormat="1" applyFont="1" applyFill="1" applyBorder="1" applyAlignment="1">
      <alignment horizontal="center" vertical="center" wrapText="1"/>
    </xf>
    <xf numFmtId="0" fontId="5" fillId="0" borderId="3" xfId="2" applyFont="1" applyFill="1" applyBorder="1" applyAlignment="1">
      <alignment horizontal="center" vertical="center"/>
    </xf>
    <xf numFmtId="177" fontId="5" fillId="0" borderId="4" xfId="2" applyNumberFormat="1" applyFont="1" applyFill="1" applyBorder="1" applyAlignment="1" applyProtection="1">
      <alignment horizontal="center" vertical="center"/>
    </xf>
    <xf numFmtId="177" fontId="5" fillId="0" borderId="15" xfId="1" applyNumberFormat="1" applyFont="1" applyFill="1" applyBorder="1" applyAlignment="1">
      <alignment horizontal="center" vertical="center" wrapText="1"/>
    </xf>
    <xf numFmtId="0" fontId="11" fillId="0" borderId="10" xfId="2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14" xfId="2" applyFont="1" applyFill="1" applyBorder="1" applyAlignment="1">
      <alignment horizontal="center" vertical="center" wrapText="1"/>
    </xf>
    <xf numFmtId="0" fontId="11" fillId="0" borderId="13" xfId="2" applyFont="1" applyFill="1" applyBorder="1" applyAlignment="1">
      <alignment horizontal="center" vertical="center" wrapText="1"/>
    </xf>
    <xf numFmtId="0" fontId="11" fillId="0" borderId="9" xfId="2" applyFont="1" applyFill="1" applyBorder="1" applyAlignment="1">
      <alignment horizontal="center" vertical="center" wrapText="1"/>
    </xf>
    <xf numFmtId="0" fontId="11" fillId="0" borderId="15" xfId="2" applyFont="1" applyFill="1" applyBorder="1" applyAlignment="1">
      <alignment horizontal="center" vertical="center"/>
    </xf>
    <xf numFmtId="177" fontId="11" fillId="0" borderId="15" xfId="2" applyNumberFormat="1" applyFont="1" applyFill="1" applyBorder="1" applyAlignment="1">
      <alignment horizontal="center" vertical="center"/>
    </xf>
    <xf numFmtId="177" fontId="11" fillId="0" borderId="7" xfId="2" applyNumberFormat="1" applyFont="1" applyFill="1" applyBorder="1" applyAlignment="1">
      <alignment horizontal="center" vertical="center"/>
    </xf>
    <xf numFmtId="177" fontId="11" fillId="0" borderId="2" xfId="2" applyNumberFormat="1" applyFont="1" applyFill="1" applyBorder="1" applyAlignment="1">
      <alignment horizontal="center" vertical="center"/>
    </xf>
    <xf numFmtId="177" fontId="11" fillId="0" borderId="1" xfId="2" applyNumberFormat="1" applyFont="1" applyFill="1" applyBorder="1" applyAlignment="1" applyProtection="1">
      <alignment horizontal="center" vertical="center"/>
    </xf>
    <xf numFmtId="177" fontId="11" fillId="2" borderId="1" xfId="0" applyNumberFormat="1" applyFont="1" applyFill="1" applyBorder="1" applyAlignment="1" applyProtection="1">
      <alignment horizontal="center" vertical="center" wrapText="1"/>
    </xf>
    <xf numFmtId="0" fontId="11" fillId="0" borderId="1" xfId="2" applyFont="1" applyFill="1" applyBorder="1" applyAlignment="1"/>
    <xf numFmtId="177" fontId="11" fillId="0" borderId="6" xfId="2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177" fontId="11" fillId="0" borderId="12" xfId="2" applyNumberFormat="1" applyFont="1" applyFill="1" applyBorder="1" applyAlignment="1">
      <alignment horizontal="center" vertical="center" wrapText="1"/>
    </xf>
    <xf numFmtId="177" fontId="11" fillId="0" borderId="0" xfId="2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11" fillId="0" borderId="6" xfId="2" applyFont="1" applyFill="1" applyBorder="1" applyAlignment="1">
      <alignment horizontal="center" vertical="center" wrapText="1"/>
    </xf>
    <xf numFmtId="0" fontId="11" fillId="0" borderId="8" xfId="2" applyFont="1" applyFill="1" applyBorder="1" applyAlignment="1">
      <alignment horizontal="center" vertical="center" wrapText="1"/>
    </xf>
    <xf numFmtId="0" fontId="11" fillId="0" borderId="5" xfId="2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177" fontId="11" fillId="2" borderId="3" xfId="0" applyNumberFormat="1" applyFont="1" applyFill="1" applyBorder="1" applyAlignment="1" applyProtection="1">
      <alignment horizontal="center" vertical="center" wrapText="1"/>
    </xf>
    <xf numFmtId="177" fontId="11" fillId="2" borderId="9" xfId="0" applyNumberFormat="1" applyFont="1" applyFill="1" applyBorder="1" applyAlignment="1" applyProtection="1">
      <alignment horizontal="center" vertical="center" wrapText="1"/>
    </xf>
    <xf numFmtId="177" fontId="11" fillId="2" borderId="4" xfId="0" applyNumberFormat="1" applyFont="1" applyFill="1" applyBorder="1" applyAlignment="1" applyProtection="1">
      <alignment horizontal="center" vertical="center" wrapText="1"/>
    </xf>
    <xf numFmtId="177" fontId="11" fillId="2" borderId="14" xfId="0" applyNumberFormat="1" applyFont="1" applyFill="1" applyBorder="1" applyAlignment="1" applyProtection="1">
      <alignment horizontal="center" vertical="center" wrapText="1"/>
    </xf>
    <xf numFmtId="177" fontId="0" fillId="0" borderId="14" xfId="0" applyNumberFormat="1" applyFont="1" applyBorder="1" applyAlignment="1" applyProtection="1">
      <alignment horizontal="center" vertical="center" wrapText="1"/>
    </xf>
    <xf numFmtId="177" fontId="0" fillId="0" borderId="13" xfId="0" applyNumberFormat="1" applyFont="1" applyBorder="1" applyAlignment="1" applyProtection="1">
      <alignment horizontal="center" vertical="center" wrapText="1"/>
    </xf>
    <xf numFmtId="177" fontId="0" fillId="0" borderId="10" xfId="0" applyNumberFormat="1" applyFont="1" applyBorder="1" applyAlignment="1" applyProtection="1">
      <alignment horizontal="center" vertical="center" wrapText="1"/>
    </xf>
    <xf numFmtId="177" fontId="10" fillId="0" borderId="0" xfId="0" applyNumberFormat="1" applyFont="1" applyFill="1" applyBorder="1" applyAlignment="1">
      <alignment horizontal="left" vertical="center"/>
    </xf>
    <xf numFmtId="0" fontId="0" fillId="0" borderId="0" xfId="0" applyFont="1" applyAlignment="1">
      <alignment horizontal="left"/>
    </xf>
    <xf numFmtId="177" fontId="0" fillId="0" borderId="3" xfId="0" applyNumberFormat="1" applyFont="1" applyBorder="1" applyAlignment="1" applyProtection="1">
      <alignment horizontal="center" vertical="center" wrapText="1"/>
    </xf>
    <xf numFmtId="177" fontId="0" fillId="0" borderId="9" xfId="0" applyNumberFormat="1" applyFont="1" applyBorder="1" applyAlignment="1" applyProtection="1">
      <alignment horizontal="center" vertical="center" wrapText="1"/>
    </xf>
    <xf numFmtId="177" fontId="0" fillId="0" borderId="4" xfId="0" applyNumberFormat="1" applyFont="1" applyBorder="1" applyAlignment="1" applyProtection="1">
      <alignment horizontal="center" vertical="center" wrapText="1"/>
    </xf>
    <xf numFmtId="0" fontId="11" fillId="0" borderId="0" xfId="2" applyFont="1" applyFill="1" applyBorder="1" applyAlignment="1">
      <alignment horizontal="center" vertical="center"/>
    </xf>
    <xf numFmtId="0" fontId="11" fillId="0" borderId="14" xfId="2" applyFont="1" applyFill="1" applyBorder="1" applyAlignment="1">
      <alignment horizontal="center" vertical="center"/>
    </xf>
    <xf numFmtId="177" fontId="0" fillId="0" borderId="1" xfId="0" applyNumberFormat="1" applyFont="1" applyBorder="1" applyAlignment="1" applyProtection="1">
      <alignment horizontal="center" vertical="center" wrapText="1"/>
    </xf>
  </cellXfs>
  <cellStyles count="9">
    <cellStyle name="一般" xfId="0" builtinId="0"/>
    <cellStyle name="一般 2" xfId="6" xr:uid="{00000000-0005-0000-0000-000001000000}"/>
    <cellStyle name="一般 3" xfId="1" xr:uid="{00000000-0005-0000-0000-000002000000}"/>
    <cellStyle name="一般 3 2" xfId="7" xr:uid="{00000000-0005-0000-0000-000003000000}"/>
    <cellStyle name="一般_moi04-05" xfId="2" xr:uid="{00000000-0005-0000-0000-000004000000}"/>
    <cellStyle name="一般_moi04-05 2" xfId="8" xr:uid="{00000000-0005-0000-0000-000005000000}"/>
    <cellStyle name="一般_Sheet1" xfId="3" xr:uid="{00000000-0005-0000-0000-000006000000}"/>
    <cellStyle name="一般_十年長照上網" xfId="5" xr:uid="{00000000-0005-0000-0000-000007000000}"/>
    <cellStyle name="㼿" xfId="4" xr:uid="{00000000-0005-0000-0000-00000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96</xdr:col>
      <xdr:colOff>0</xdr:colOff>
      <xdr:row>33</xdr:row>
      <xdr:rowOff>0</xdr:rowOff>
    </xdr:from>
    <xdr:to>
      <xdr:col>96</xdr:col>
      <xdr:colOff>359860</xdr:colOff>
      <xdr:row>33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FD9EE907-BE9B-4085-BF62-3219E624047F}"/>
            </a:ext>
          </a:extLst>
        </xdr:cNvPr>
        <xdr:cNvSpPr txBox="1">
          <a:spLocks noChangeArrowheads="1"/>
        </xdr:cNvSpPr>
      </xdr:nvSpPr>
      <xdr:spPr bwMode="auto">
        <a:xfrm>
          <a:off x="59314080" y="701802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96</xdr:col>
      <xdr:colOff>0</xdr:colOff>
      <xdr:row>8</xdr:row>
      <xdr:rowOff>0</xdr:rowOff>
    </xdr:from>
    <xdr:to>
      <xdr:col>96</xdr:col>
      <xdr:colOff>359860</xdr:colOff>
      <xdr:row>8</xdr:row>
      <xdr:rowOff>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956715D8-F177-4498-80EF-B0C8FD40EE5D}"/>
            </a:ext>
          </a:extLst>
        </xdr:cNvPr>
        <xdr:cNvSpPr txBox="1">
          <a:spLocks noChangeArrowheads="1"/>
        </xdr:cNvSpPr>
      </xdr:nvSpPr>
      <xdr:spPr bwMode="auto">
        <a:xfrm>
          <a:off x="59314080" y="225552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96</xdr:col>
      <xdr:colOff>0</xdr:colOff>
      <xdr:row>28</xdr:row>
      <xdr:rowOff>19050</xdr:rowOff>
    </xdr:from>
    <xdr:to>
      <xdr:col>96</xdr:col>
      <xdr:colOff>359860</xdr:colOff>
      <xdr:row>28</xdr:row>
      <xdr:rowOff>19050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2DD72330-72DF-43A2-9939-6AD326CAD361}"/>
            </a:ext>
          </a:extLst>
        </xdr:cNvPr>
        <xdr:cNvSpPr txBox="1">
          <a:spLocks noChangeArrowheads="1"/>
        </xdr:cNvSpPr>
      </xdr:nvSpPr>
      <xdr:spPr bwMode="auto">
        <a:xfrm>
          <a:off x="59314080" y="608457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96</xdr:col>
      <xdr:colOff>0</xdr:colOff>
      <xdr:row>7</xdr:row>
      <xdr:rowOff>152400</xdr:rowOff>
    </xdr:from>
    <xdr:to>
      <xdr:col>96</xdr:col>
      <xdr:colOff>359860</xdr:colOff>
      <xdr:row>7</xdr:row>
      <xdr:rowOff>152400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85CA88EB-5CF5-4510-96CB-7A4DDCACC922}"/>
            </a:ext>
          </a:extLst>
        </xdr:cNvPr>
        <xdr:cNvSpPr txBox="1">
          <a:spLocks noChangeArrowheads="1"/>
        </xdr:cNvSpPr>
      </xdr:nvSpPr>
      <xdr:spPr bwMode="auto">
        <a:xfrm>
          <a:off x="59314080" y="221742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96</xdr:col>
      <xdr:colOff>0</xdr:colOff>
      <xdr:row>7</xdr:row>
      <xdr:rowOff>152400</xdr:rowOff>
    </xdr:from>
    <xdr:to>
      <xdr:col>96</xdr:col>
      <xdr:colOff>359860</xdr:colOff>
      <xdr:row>7</xdr:row>
      <xdr:rowOff>152400</xdr:rowOff>
    </xdr:to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9C2E6F82-4E06-4281-BBAD-7145D631DF38}"/>
            </a:ext>
          </a:extLst>
        </xdr:cNvPr>
        <xdr:cNvSpPr txBox="1">
          <a:spLocks noChangeArrowheads="1"/>
        </xdr:cNvSpPr>
      </xdr:nvSpPr>
      <xdr:spPr bwMode="auto">
        <a:xfrm>
          <a:off x="59314080" y="221742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96</xdr:col>
      <xdr:colOff>0</xdr:colOff>
      <xdr:row>33</xdr:row>
      <xdr:rowOff>0</xdr:rowOff>
    </xdr:from>
    <xdr:to>
      <xdr:col>96</xdr:col>
      <xdr:colOff>359860</xdr:colOff>
      <xdr:row>33</xdr:row>
      <xdr:rowOff>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7E196F1D-6B1C-469C-8AA3-26D8C49F048E}"/>
            </a:ext>
          </a:extLst>
        </xdr:cNvPr>
        <xdr:cNvSpPr txBox="1">
          <a:spLocks noChangeArrowheads="1"/>
        </xdr:cNvSpPr>
      </xdr:nvSpPr>
      <xdr:spPr bwMode="auto">
        <a:xfrm>
          <a:off x="59314080" y="701802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96</xdr:col>
      <xdr:colOff>0</xdr:colOff>
      <xdr:row>8</xdr:row>
      <xdr:rowOff>0</xdr:rowOff>
    </xdr:from>
    <xdr:to>
      <xdr:col>96</xdr:col>
      <xdr:colOff>359860</xdr:colOff>
      <xdr:row>8</xdr:row>
      <xdr:rowOff>0</xdr:rowOff>
    </xdr:to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BCE8D7D6-40DE-4401-977E-74BE08F45003}"/>
            </a:ext>
          </a:extLst>
        </xdr:cNvPr>
        <xdr:cNvSpPr txBox="1">
          <a:spLocks noChangeArrowheads="1"/>
        </xdr:cNvSpPr>
      </xdr:nvSpPr>
      <xdr:spPr bwMode="auto">
        <a:xfrm>
          <a:off x="59314080" y="225552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96</xdr:col>
      <xdr:colOff>0</xdr:colOff>
      <xdr:row>28</xdr:row>
      <xdr:rowOff>19050</xdr:rowOff>
    </xdr:from>
    <xdr:to>
      <xdr:col>96</xdr:col>
      <xdr:colOff>359860</xdr:colOff>
      <xdr:row>28</xdr:row>
      <xdr:rowOff>19050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8A4F38BB-66F3-47A9-A8F4-96EEFD99669B}"/>
            </a:ext>
          </a:extLst>
        </xdr:cNvPr>
        <xdr:cNvSpPr txBox="1">
          <a:spLocks noChangeArrowheads="1"/>
        </xdr:cNvSpPr>
      </xdr:nvSpPr>
      <xdr:spPr bwMode="auto">
        <a:xfrm>
          <a:off x="59314080" y="608457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96</xdr:col>
      <xdr:colOff>0</xdr:colOff>
      <xdr:row>7</xdr:row>
      <xdr:rowOff>152400</xdr:rowOff>
    </xdr:from>
    <xdr:to>
      <xdr:col>96</xdr:col>
      <xdr:colOff>359860</xdr:colOff>
      <xdr:row>7</xdr:row>
      <xdr:rowOff>152400</xdr:rowOff>
    </xdr:to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A9AB833A-6A42-4A63-A9C8-95AB8C08C27A}"/>
            </a:ext>
          </a:extLst>
        </xdr:cNvPr>
        <xdr:cNvSpPr txBox="1">
          <a:spLocks noChangeArrowheads="1"/>
        </xdr:cNvSpPr>
      </xdr:nvSpPr>
      <xdr:spPr bwMode="auto">
        <a:xfrm>
          <a:off x="59314080" y="221742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96</xdr:col>
      <xdr:colOff>0</xdr:colOff>
      <xdr:row>7</xdr:row>
      <xdr:rowOff>152400</xdr:rowOff>
    </xdr:from>
    <xdr:to>
      <xdr:col>96</xdr:col>
      <xdr:colOff>359860</xdr:colOff>
      <xdr:row>7</xdr:row>
      <xdr:rowOff>152400</xdr:rowOff>
    </xdr:to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25C38CF9-C514-421C-B767-413E6C70C918}"/>
            </a:ext>
          </a:extLst>
        </xdr:cNvPr>
        <xdr:cNvSpPr txBox="1">
          <a:spLocks noChangeArrowheads="1"/>
        </xdr:cNvSpPr>
      </xdr:nvSpPr>
      <xdr:spPr bwMode="auto">
        <a:xfrm>
          <a:off x="59314080" y="221742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96</xdr:col>
      <xdr:colOff>0</xdr:colOff>
      <xdr:row>33</xdr:row>
      <xdr:rowOff>0</xdr:rowOff>
    </xdr:from>
    <xdr:to>
      <xdr:col>97</xdr:col>
      <xdr:colOff>359491</xdr:colOff>
      <xdr:row>33</xdr:row>
      <xdr:rowOff>0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FFF3A480-3DA0-4685-B32C-A3D658C9DCC6}"/>
            </a:ext>
          </a:extLst>
        </xdr:cNvPr>
        <xdr:cNvSpPr txBox="1">
          <a:spLocks noChangeArrowheads="1"/>
        </xdr:cNvSpPr>
      </xdr:nvSpPr>
      <xdr:spPr bwMode="auto">
        <a:xfrm>
          <a:off x="59314080" y="7018020"/>
          <a:ext cx="9538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96</xdr:col>
      <xdr:colOff>0</xdr:colOff>
      <xdr:row>8</xdr:row>
      <xdr:rowOff>0</xdr:rowOff>
    </xdr:from>
    <xdr:to>
      <xdr:col>97</xdr:col>
      <xdr:colOff>359491</xdr:colOff>
      <xdr:row>8</xdr:row>
      <xdr:rowOff>0</xdr:rowOff>
    </xdr:to>
    <xdr:sp macro="" textlink="">
      <xdr:nvSpPr>
        <xdr:cNvPr id="13" name="Text Box 2">
          <a:extLst>
            <a:ext uri="{FF2B5EF4-FFF2-40B4-BE49-F238E27FC236}">
              <a16:creationId xmlns:a16="http://schemas.microsoft.com/office/drawing/2014/main" id="{760DE4D0-31B9-4F57-8A18-BA475D209ED6}"/>
            </a:ext>
          </a:extLst>
        </xdr:cNvPr>
        <xdr:cNvSpPr txBox="1">
          <a:spLocks noChangeArrowheads="1"/>
        </xdr:cNvSpPr>
      </xdr:nvSpPr>
      <xdr:spPr bwMode="auto">
        <a:xfrm>
          <a:off x="59314080" y="2255520"/>
          <a:ext cx="9538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96</xdr:col>
      <xdr:colOff>0</xdr:colOff>
      <xdr:row>7</xdr:row>
      <xdr:rowOff>152400</xdr:rowOff>
    </xdr:from>
    <xdr:to>
      <xdr:col>97</xdr:col>
      <xdr:colOff>359491</xdr:colOff>
      <xdr:row>7</xdr:row>
      <xdr:rowOff>152400</xdr:rowOff>
    </xdr:to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995DDF31-ACEB-4055-837E-31E645955732}"/>
            </a:ext>
          </a:extLst>
        </xdr:cNvPr>
        <xdr:cNvSpPr txBox="1">
          <a:spLocks noChangeArrowheads="1"/>
        </xdr:cNvSpPr>
      </xdr:nvSpPr>
      <xdr:spPr bwMode="auto">
        <a:xfrm>
          <a:off x="59314080" y="2217420"/>
          <a:ext cx="9538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96</xdr:col>
      <xdr:colOff>0</xdr:colOff>
      <xdr:row>7</xdr:row>
      <xdr:rowOff>152400</xdr:rowOff>
    </xdr:from>
    <xdr:to>
      <xdr:col>97</xdr:col>
      <xdr:colOff>359491</xdr:colOff>
      <xdr:row>7</xdr:row>
      <xdr:rowOff>152400</xdr:rowOff>
    </xdr:to>
    <xdr:sp macro="" textlink="">
      <xdr:nvSpPr>
        <xdr:cNvPr id="15" name="Text Box 2">
          <a:extLst>
            <a:ext uri="{FF2B5EF4-FFF2-40B4-BE49-F238E27FC236}">
              <a16:creationId xmlns:a16="http://schemas.microsoft.com/office/drawing/2014/main" id="{45AA8A65-36B6-449D-8A19-B651D2C56BF3}"/>
            </a:ext>
          </a:extLst>
        </xdr:cNvPr>
        <xdr:cNvSpPr txBox="1">
          <a:spLocks noChangeArrowheads="1"/>
        </xdr:cNvSpPr>
      </xdr:nvSpPr>
      <xdr:spPr bwMode="auto">
        <a:xfrm>
          <a:off x="59314080" y="2217420"/>
          <a:ext cx="9538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146</xdr:col>
      <xdr:colOff>0</xdr:colOff>
      <xdr:row>33</xdr:row>
      <xdr:rowOff>0</xdr:rowOff>
    </xdr:from>
    <xdr:to>
      <xdr:col>147</xdr:col>
      <xdr:colOff>3464</xdr:colOff>
      <xdr:row>33</xdr:row>
      <xdr:rowOff>0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EE2677C2-3A96-44D5-996C-764835E0AEE4}"/>
            </a:ext>
          </a:extLst>
        </xdr:cNvPr>
        <xdr:cNvSpPr txBox="1">
          <a:spLocks noChangeArrowheads="1"/>
        </xdr:cNvSpPr>
      </xdr:nvSpPr>
      <xdr:spPr bwMode="auto">
        <a:xfrm>
          <a:off x="87226140" y="7018020"/>
          <a:ext cx="57496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146</xdr:col>
      <xdr:colOff>0</xdr:colOff>
      <xdr:row>7</xdr:row>
      <xdr:rowOff>152400</xdr:rowOff>
    </xdr:from>
    <xdr:to>
      <xdr:col>147</xdr:col>
      <xdr:colOff>3464</xdr:colOff>
      <xdr:row>7</xdr:row>
      <xdr:rowOff>152400</xdr:rowOff>
    </xdr:to>
    <xdr:sp macro="" textlink="">
      <xdr:nvSpPr>
        <xdr:cNvPr id="17" name="Text Box 2">
          <a:extLst>
            <a:ext uri="{FF2B5EF4-FFF2-40B4-BE49-F238E27FC236}">
              <a16:creationId xmlns:a16="http://schemas.microsoft.com/office/drawing/2014/main" id="{BFF4BE17-D338-4C9F-BE7C-272F5BEA24FA}"/>
            </a:ext>
          </a:extLst>
        </xdr:cNvPr>
        <xdr:cNvSpPr txBox="1">
          <a:spLocks noChangeArrowheads="1"/>
        </xdr:cNvSpPr>
      </xdr:nvSpPr>
      <xdr:spPr bwMode="auto">
        <a:xfrm>
          <a:off x="87226140" y="2217420"/>
          <a:ext cx="57496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146</xdr:col>
      <xdr:colOff>0</xdr:colOff>
      <xdr:row>33</xdr:row>
      <xdr:rowOff>0</xdr:rowOff>
    </xdr:from>
    <xdr:to>
      <xdr:col>146</xdr:col>
      <xdr:colOff>395183</xdr:colOff>
      <xdr:row>33</xdr:row>
      <xdr:rowOff>0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9529F57-EBBD-4D34-A376-DE6AB6915FDC}"/>
            </a:ext>
          </a:extLst>
        </xdr:cNvPr>
        <xdr:cNvSpPr txBox="1">
          <a:spLocks noChangeArrowheads="1"/>
        </xdr:cNvSpPr>
      </xdr:nvSpPr>
      <xdr:spPr bwMode="auto">
        <a:xfrm>
          <a:off x="87226140" y="7018020"/>
          <a:ext cx="39518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146</xdr:col>
      <xdr:colOff>0</xdr:colOff>
      <xdr:row>8</xdr:row>
      <xdr:rowOff>0</xdr:rowOff>
    </xdr:from>
    <xdr:to>
      <xdr:col>146</xdr:col>
      <xdr:colOff>395183</xdr:colOff>
      <xdr:row>8</xdr:row>
      <xdr:rowOff>0</xdr:rowOff>
    </xdr:to>
    <xdr:sp macro="" textlink="">
      <xdr:nvSpPr>
        <xdr:cNvPr id="19" name="Text Box 2">
          <a:extLst>
            <a:ext uri="{FF2B5EF4-FFF2-40B4-BE49-F238E27FC236}">
              <a16:creationId xmlns:a16="http://schemas.microsoft.com/office/drawing/2014/main" id="{606A3268-81FA-40C7-A8BC-4083343C877E}"/>
            </a:ext>
          </a:extLst>
        </xdr:cNvPr>
        <xdr:cNvSpPr txBox="1">
          <a:spLocks noChangeArrowheads="1"/>
        </xdr:cNvSpPr>
      </xdr:nvSpPr>
      <xdr:spPr bwMode="auto">
        <a:xfrm>
          <a:off x="87226140" y="2255520"/>
          <a:ext cx="39518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146</xdr:col>
      <xdr:colOff>0</xdr:colOff>
      <xdr:row>7</xdr:row>
      <xdr:rowOff>152400</xdr:rowOff>
    </xdr:from>
    <xdr:to>
      <xdr:col>146</xdr:col>
      <xdr:colOff>395183</xdr:colOff>
      <xdr:row>7</xdr:row>
      <xdr:rowOff>152400</xdr:rowOff>
    </xdr:to>
    <xdr:sp macro="" textlink="">
      <xdr:nvSpPr>
        <xdr:cNvPr id="20" name="Text Box 2">
          <a:extLst>
            <a:ext uri="{FF2B5EF4-FFF2-40B4-BE49-F238E27FC236}">
              <a16:creationId xmlns:a16="http://schemas.microsoft.com/office/drawing/2014/main" id="{8ABBCE55-111D-41FF-8159-65BB45A8BE2B}"/>
            </a:ext>
          </a:extLst>
        </xdr:cNvPr>
        <xdr:cNvSpPr txBox="1">
          <a:spLocks noChangeArrowheads="1"/>
        </xdr:cNvSpPr>
      </xdr:nvSpPr>
      <xdr:spPr bwMode="auto">
        <a:xfrm>
          <a:off x="87226140" y="2217420"/>
          <a:ext cx="39518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146</xdr:col>
      <xdr:colOff>0</xdr:colOff>
      <xdr:row>7</xdr:row>
      <xdr:rowOff>152400</xdr:rowOff>
    </xdr:from>
    <xdr:to>
      <xdr:col>146</xdr:col>
      <xdr:colOff>395183</xdr:colOff>
      <xdr:row>7</xdr:row>
      <xdr:rowOff>152400</xdr:rowOff>
    </xdr:to>
    <xdr:sp macro="" textlink="">
      <xdr:nvSpPr>
        <xdr:cNvPr id="21" name="Text Box 2">
          <a:extLst>
            <a:ext uri="{FF2B5EF4-FFF2-40B4-BE49-F238E27FC236}">
              <a16:creationId xmlns:a16="http://schemas.microsoft.com/office/drawing/2014/main" id="{663B6CA2-9BB5-4CB3-A1A4-2603F039AFA8}"/>
            </a:ext>
          </a:extLst>
        </xdr:cNvPr>
        <xdr:cNvSpPr txBox="1">
          <a:spLocks noChangeArrowheads="1"/>
        </xdr:cNvSpPr>
      </xdr:nvSpPr>
      <xdr:spPr bwMode="auto">
        <a:xfrm>
          <a:off x="87226140" y="2217420"/>
          <a:ext cx="39518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146</xdr:col>
      <xdr:colOff>0</xdr:colOff>
      <xdr:row>33</xdr:row>
      <xdr:rowOff>0</xdr:rowOff>
    </xdr:from>
    <xdr:to>
      <xdr:col>147</xdr:col>
      <xdr:colOff>3210</xdr:colOff>
      <xdr:row>33</xdr:row>
      <xdr:rowOff>0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D2D556C5-0B26-4A15-A6E4-67C2F1C3073B}"/>
            </a:ext>
          </a:extLst>
        </xdr:cNvPr>
        <xdr:cNvSpPr txBox="1">
          <a:spLocks noChangeArrowheads="1"/>
        </xdr:cNvSpPr>
      </xdr:nvSpPr>
      <xdr:spPr bwMode="auto">
        <a:xfrm>
          <a:off x="87226140" y="7018020"/>
          <a:ext cx="5747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146</xdr:col>
      <xdr:colOff>0</xdr:colOff>
      <xdr:row>8</xdr:row>
      <xdr:rowOff>0</xdr:rowOff>
    </xdr:from>
    <xdr:to>
      <xdr:col>147</xdr:col>
      <xdr:colOff>3210</xdr:colOff>
      <xdr:row>8</xdr:row>
      <xdr:rowOff>0</xdr:rowOff>
    </xdr:to>
    <xdr:sp macro="" textlink="">
      <xdr:nvSpPr>
        <xdr:cNvPr id="23" name="Text Box 2">
          <a:extLst>
            <a:ext uri="{FF2B5EF4-FFF2-40B4-BE49-F238E27FC236}">
              <a16:creationId xmlns:a16="http://schemas.microsoft.com/office/drawing/2014/main" id="{3ABD42CF-1B46-4571-BA99-CF6EC19313B7}"/>
            </a:ext>
          </a:extLst>
        </xdr:cNvPr>
        <xdr:cNvSpPr txBox="1">
          <a:spLocks noChangeArrowheads="1"/>
        </xdr:cNvSpPr>
      </xdr:nvSpPr>
      <xdr:spPr bwMode="auto">
        <a:xfrm>
          <a:off x="87226140" y="2255520"/>
          <a:ext cx="5747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146</xdr:col>
      <xdr:colOff>0</xdr:colOff>
      <xdr:row>7</xdr:row>
      <xdr:rowOff>152400</xdr:rowOff>
    </xdr:from>
    <xdr:to>
      <xdr:col>147</xdr:col>
      <xdr:colOff>3210</xdr:colOff>
      <xdr:row>7</xdr:row>
      <xdr:rowOff>152400</xdr:rowOff>
    </xdr:to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7C29FE8A-B463-4D58-979F-84618B1779EE}"/>
            </a:ext>
          </a:extLst>
        </xdr:cNvPr>
        <xdr:cNvSpPr txBox="1">
          <a:spLocks noChangeArrowheads="1"/>
        </xdr:cNvSpPr>
      </xdr:nvSpPr>
      <xdr:spPr bwMode="auto">
        <a:xfrm>
          <a:off x="87226140" y="2217420"/>
          <a:ext cx="5747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146</xdr:col>
      <xdr:colOff>0</xdr:colOff>
      <xdr:row>7</xdr:row>
      <xdr:rowOff>152400</xdr:rowOff>
    </xdr:from>
    <xdr:to>
      <xdr:col>147</xdr:col>
      <xdr:colOff>3210</xdr:colOff>
      <xdr:row>7</xdr:row>
      <xdr:rowOff>152400</xdr:rowOff>
    </xdr:to>
    <xdr:sp macro="" textlink="">
      <xdr:nvSpPr>
        <xdr:cNvPr id="25" name="Text Box 2">
          <a:extLst>
            <a:ext uri="{FF2B5EF4-FFF2-40B4-BE49-F238E27FC236}">
              <a16:creationId xmlns:a16="http://schemas.microsoft.com/office/drawing/2014/main" id="{E890EDAD-9930-4BF0-86E3-CEE7CF685093}"/>
            </a:ext>
          </a:extLst>
        </xdr:cNvPr>
        <xdr:cNvSpPr txBox="1">
          <a:spLocks noChangeArrowheads="1"/>
        </xdr:cNvSpPr>
      </xdr:nvSpPr>
      <xdr:spPr bwMode="auto">
        <a:xfrm>
          <a:off x="87226140" y="2217420"/>
          <a:ext cx="5747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96</xdr:col>
      <xdr:colOff>0</xdr:colOff>
      <xdr:row>33</xdr:row>
      <xdr:rowOff>0</xdr:rowOff>
    </xdr:from>
    <xdr:to>
      <xdr:col>96</xdr:col>
      <xdr:colOff>359860</xdr:colOff>
      <xdr:row>33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8562ADEC-7A4C-43AD-A48D-8521A8BDED62}"/>
            </a:ext>
          </a:extLst>
        </xdr:cNvPr>
        <xdr:cNvSpPr txBox="1">
          <a:spLocks noChangeArrowheads="1"/>
        </xdr:cNvSpPr>
      </xdr:nvSpPr>
      <xdr:spPr bwMode="auto">
        <a:xfrm>
          <a:off x="61767720" y="701802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96</xdr:col>
      <xdr:colOff>0</xdr:colOff>
      <xdr:row>8</xdr:row>
      <xdr:rowOff>0</xdr:rowOff>
    </xdr:from>
    <xdr:to>
      <xdr:col>96</xdr:col>
      <xdr:colOff>359860</xdr:colOff>
      <xdr:row>8</xdr:row>
      <xdr:rowOff>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F001622A-D2DE-488A-930C-A29E0B16B81B}"/>
            </a:ext>
          </a:extLst>
        </xdr:cNvPr>
        <xdr:cNvSpPr txBox="1">
          <a:spLocks noChangeArrowheads="1"/>
        </xdr:cNvSpPr>
      </xdr:nvSpPr>
      <xdr:spPr bwMode="auto">
        <a:xfrm>
          <a:off x="61767720" y="225552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96</xdr:col>
      <xdr:colOff>0</xdr:colOff>
      <xdr:row>28</xdr:row>
      <xdr:rowOff>19050</xdr:rowOff>
    </xdr:from>
    <xdr:to>
      <xdr:col>96</xdr:col>
      <xdr:colOff>359860</xdr:colOff>
      <xdr:row>28</xdr:row>
      <xdr:rowOff>19050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5F1CBAD5-BDD5-4D99-AE25-068F833DB997}"/>
            </a:ext>
          </a:extLst>
        </xdr:cNvPr>
        <xdr:cNvSpPr txBox="1">
          <a:spLocks noChangeArrowheads="1"/>
        </xdr:cNvSpPr>
      </xdr:nvSpPr>
      <xdr:spPr bwMode="auto">
        <a:xfrm>
          <a:off x="61767720" y="608457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96</xdr:col>
      <xdr:colOff>0</xdr:colOff>
      <xdr:row>7</xdr:row>
      <xdr:rowOff>152400</xdr:rowOff>
    </xdr:from>
    <xdr:to>
      <xdr:col>96</xdr:col>
      <xdr:colOff>359860</xdr:colOff>
      <xdr:row>7</xdr:row>
      <xdr:rowOff>152400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B687942C-1019-4986-BF94-2D430BF9A386}"/>
            </a:ext>
          </a:extLst>
        </xdr:cNvPr>
        <xdr:cNvSpPr txBox="1">
          <a:spLocks noChangeArrowheads="1"/>
        </xdr:cNvSpPr>
      </xdr:nvSpPr>
      <xdr:spPr bwMode="auto">
        <a:xfrm>
          <a:off x="61767720" y="221742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96</xdr:col>
      <xdr:colOff>0</xdr:colOff>
      <xdr:row>7</xdr:row>
      <xdr:rowOff>152400</xdr:rowOff>
    </xdr:from>
    <xdr:to>
      <xdr:col>96</xdr:col>
      <xdr:colOff>359860</xdr:colOff>
      <xdr:row>7</xdr:row>
      <xdr:rowOff>152400</xdr:rowOff>
    </xdr:to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4F121C5E-20AB-4312-8578-E6E5572CD131}"/>
            </a:ext>
          </a:extLst>
        </xdr:cNvPr>
        <xdr:cNvSpPr txBox="1">
          <a:spLocks noChangeArrowheads="1"/>
        </xdr:cNvSpPr>
      </xdr:nvSpPr>
      <xdr:spPr bwMode="auto">
        <a:xfrm>
          <a:off x="61767720" y="221742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96</xdr:col>
      <xdr:colOff>0</xdr:colOff>
      <xdr:row>33</xdr:row>
      <xdr:rowOff>0</xdr:rowOff>
    </xdr:from>
    <xdr:to>
      <xdr:col>96</xdr:col>
      <xdr:colOff>359860</xdr:colOff>
      <xdr:row>33</xdr:row>
      <xdr:rowOff>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58AE464F-A622-4E90-9DF2-3BA219BCE0D2}"/>
            </a:ext>
          </a:extLst>
        </xdr:cNvPr>
        <xdr:cNvSpPr txBox="1">
          <a:spLocks noChangeArrowheads="1"/>
        </xdr:cNvSpPr>
      </xdr:nvSpPr>
      <xdr:spPr bwMode="auto">
        <a:xfrm>
          <a:off x="61767720" y="701802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96</xdr:col>
      <xdr:colOff>0</xdr:colOff>
      <xdr:row>8</xdr:row>
      <xdr:rowOff>0</xdr:rowOff>
    </xdr:from>
    <xdr:to>
      <xdr:col>96</xdr:col>
      <xdr:colOff>359860</xdr:colOff>
      <xdr:row>8</xdr:row>
      <xdr:rowOff>0</xdr:rowOff>
    </xdr:to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3BB693B1-24FB-4372-8E9A-78C7E11FFF87}"/>
            </a:ext>
          </a:extLst>
        </xdr:cNvPr>
        <xdr:cNvSpPr txBox="1">
          <a:spLocks noChangeArrowheads="1"/>
        </xdr:cNvSpPr>
      </xdr:nvSpPr>
      <xdr:spPr bwMode="auto">
        <a:xfrm>
          <a:off x="61767720" y="225552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96</xdr:col>
      <xdr:colOff>0</xdr:colOff>
      <xdr:row>28</xdr:row>
      <xdr:rowOff>19050</xdr:rowOff>
    </xdr:from>
    <xdr:to>
      <xdr:col>96</xdr:col>
      <xdr:colOff>359860</xdr:colOff>
      <xdr:row>28</xdr:row>
      <xdr:rowOff>19050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A2BD4BEE-1C5F-46C3-BD88-13E97E21FC57}"/>
            </a:ext>
          </a:extLst>
        </xdr:cNvPr>
        <xdr:cNvSpPr txBox="1">
          <a:spLocks noChangeArrowheads="1"/>
        </xdr:cNvSpPr>
      </xdr:nvSpPr>
      <xdr:spPr bwMode="auto">
        <a:xfrm>
          <a:off x="61767720" y="608457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96</xdr:col>
      <xdr:colOff>0</xdr:colOff>
      <xdr:row>7</xdr:row>
      <xdr:rowOff>152400</xdr:rowOff>
    </xdr:from>
    <xdr:to>
      <xdr:col>96</xdr:col>
      <xdr:colOff>359860</xdr:colOff>
      <xdr:row>7</xdr:row>
      <xdr:rowOff>152400</xdr:rowOff>
    </xdr:to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954D84E2-BBAD-434E-8A36-9BF87EEDA952}"/>
            </a:ext>
          </a:extLst>
        </xdr:cNvPr>
        <xdr:cNvSpPr txBox="1">
          <a:spLocks noChangeArrowheads="1"/>
        </xdr:cNvSpPr>
      </xdr:nvSpPr>
      <xdr:spPr bwMode="auto">
        <a:xfrm>
          <a:off x="61767720" y="221742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96</xdr:col>
      <xdr:colOff>0</xdr:colOff>
      <xdr:row>7</xdr:row>
      <xdr:rowOff>152400</xdr:rowOff>
    </xdr:from>
    <xdr:to>
      <xdr:col>96</xdr:col>
      <xdr:colOff>359860</xdr:colOff>
      <xdr:row>7</xdr:row>
      <xdr:rowOff>152400</xdr:rowOff>
    </xdr:to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821BCA68-610F-4D36-AA12-8C2DDA80ED70}"/>
            </a:ext>
          </a:extLst>
        </xdr:cNvPr>
        <xdr:cNvSpPr txBox="1">
          <a:spLocks noChangeArrowheads="1"/>
        </xdr:cNvSpPr>
      </xdr:nvSpPr>
      <xdr:spPr bwMode="auto">
        <a:xfrm>
          <a:off x="61767720" y="221742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96</xdr:col>
      <xdr:colOff>0</xdr:colOff>
      <xdr:row>33</xdr:row>
      <xdr:rowOff>0</xdr:rowOff>
    </xdr:from>
    <xdr:to>
      <xdr:col>97</xdr:col>
      <xdr:colOff>359491</xdr:colOff>
      <xdr:row>33</xdr:row>
      <xdr:rowOff>0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E6C9434D-7372-4F00-BA4B-52CD2F36CE23}"/>
            </a:ext>
          </a:extLst>
        </xdr:cNvPr>
        <xdr:cNvSpPr txBox="1">
          <a:spLocks noChangeArrowheads="1"/>
        </xdr:cNvSpPr>
      </xdr:nvSpPr>
      <xdr:spPr bwMode="auto">
        <a:xfrm>
          <a:off x="61767720" y="7018020"/>
          <a:ext cx="9538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96</xdr:col>
      <xdr:colOff>0</xdr:colOff>
      <xdr:row>8</xdr:row>
      <xdr:rowOff>0</xdr:rowOff>
    </xdr:from>
    <xdr:to>
      <xdr:col>97</xdr:col>
      <xdr:colOff>359491</xdr:colOff>
      <xdr:row>8</xdr:row>
      <xdr:rowOff>0</xdr:rowOff>
    </xdr:to>
    <xdr:sp macro="" textlink="">
      <xdr:nvSpPr>
        <xdr:cNvPr id="13" name="Text Box 2">
          <a:extLst>
            <a:ext uri="{FF2B5EF4-FFF2-40B4-BE49-F238E27FC236}">
              <a16:creationId xmlns:a16="http://schemas.microsoft.com/office/drawing/2014/main" id="{02B38583-5830-4C4F-8BD4-2FF11580FC29}"/>
            </a:ext>
          </a:extLst>
        </xdr:cNvPr>
        <xdr:cNvSpPr txBox="1">
          <a:spLocks noChangeArrowheads="1"/>
        </xdr:cNvSpPr>
      </xdr:nvSpPr>
      <xdr:spPr bwMode="auto">
        <a:xfrm>
          <a:off x="61767720" y="2255520"/>
          <a:ext cx="9538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96</xdr:col>
      <xdr:colOff>0</xdr:colOff>
      <xdr:row>7</xdr:row>
      <xdr:rowOff>152400</xdr:rowOff>
    </xdr:from>
    <xdr:to>
      <xdr:col>97</xdr:col>
      <xdr:colOff>359491</xdr:colOff>
      <xdr:row>7</xdr:row>
      <xdr:rowOff>152400</xdr:rowOff>
    </xdr:to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4DBE54F8-7F2F-4E44-BA54-D3BA8BC4E612}"/>
            </a:ext>
          </a:extLst>
        </xdr:cNvPr>
        <xdr:cNvSpPr txBox="1">
          <a:spLocks noChangeArrowheads="1"/>
        </xdr:cNvSpPr>
      </xdr:nvSpPr>
      <xdr:spPr bwMode="auto">
        <a:xfrm>
          <a:off x="61767720" y="2217420"/>
          <a:ext cx="9538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96</xdr:col>
      <xdr:colOff>0</xdr:colOff>
      <xdr:row>7</xdr:row>
      <xdr:rowOff>152400</xdr:rowOff>
    </xdr:from>
    <xdr:to>
      <xdr:col>97</xdr:col>
      <xdr:colOff>359491</xdr:colOff>
      <xdr:row>7</xdr:row>
      <xdr:rowOff>152400</xdr:rowOff>
    </xdr:to>
    <xdr:sp macro="" textlink="">
      <xdr:nvSpPr>
        <xdr:cNvPr id="15" name="Text Box 2">
          <a:extLst>
            <a:ext uri="{FF2B5EF4-FFF2-40B4-BE49-F238E27FC236}">
              <a16:creationId xmlns:a16="http://schemas.microsoft.com/office/drawing/2014/main" id="{E19799CE-290F-462F-B396-3912C5C574A3}"/>
            </a:ext>
          </a:extLst>
        </xdr:cNvPr>
        <xdr:cNvSpPr txBox="1">
          <a:spLocks noChangeArrowheads="1"/>
        </xdr:cNvSpPr>
      </xdr:nvSpPr>
      <xdr:spPr bwMode="auto">
        <a:xfrm>
          <a:off x="61767720" y="2217420"/>
          <a:ext cx="9538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146</xdr:col>
      <xdr:colOff>0</xdr:colOff>
      <xdr:row>33</xdr:row>
      <xdr:rowOff>0</xdr:rowOff>
    </xdr:from>
    <xdr:to>
      <xdr:col>147</xdr:col>
      <xdr:colOff>3464</xdr:colOff>
      <xdr:row>33</xdr:row>
      <xdr:rowOff>0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38305F69-58C5-4B03-A307-6307D04B855F}"/>
            </a:ext>
          </a:extLst>
        </xdr:cNvPr>
        <xdr:cNvSpPr txBox="1">
          <a:spLocks noChangeArrowheads="1"/>
        </xdr:cNvSpPr>
      </xdr:nvSpPr>
      <xdr:spPr bwMode="auto">
        <a:xfrm>
          <a:off x="94312740" y="7018020"/>
          <a:ext cx="57496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146</xdr:col>
      <xdr:colOff>0</xdr:colOff>
      <xdr:row>7</xdr:row>
      <xdr:rowOff>152400</xdr:rowOff>
    </xdr:from>
    <xdr:to>
      <xdr:col>147</xdr:col>
      <xdr:colOff>3464</xdr:colOff>
      <xdr:row>7</xdr:row>
      <xdr:rowOff>152400</xdr:rowOff>
    </xdr:to>
    <xdr:sp macro="" textlink="">
      <xdr:nvSpPr>
        <xdr:cNvPr id="17" name="Text Box 2">
          <a:extLst>
            <a:ext uri="{FF2B5EF4-FFF2-40B4-BE49-F238E27FC236}">
              <a16:creationId xmlns:a16="http://schemas.microsoft.com/office/drawing/2014/main" id="{F603CA9B-A4DE-4452-B1D9-9DF341DAF2FC}"/>
            </a:ext>
          </a:extLst>
        </xdr:cNvPr>
        <xdr:cNvSpPr txBox="1">
          <a:spLocks noChangeArrowheads="1"/>
        </xdr:cNvSpPr>
      </xdr:nvSpPr>
      <xdr:spPr bwMode="auto">
        <a:xfrm>
          <a:off x="94312740" y="2217420"/>
          <a:ext cx="57496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146</xdr:col>
      <xdr:colOff>0</xdr:colOff>
      <xdr:row>33</xdr:row>
      <xdr:rowOff>0</xdr:rowOff>
    </xdr:from>
    <xdr:to>
      <xdr:col>146</xdr:col>
      <xdr:colOff>395183</xdr:colOff>
      <xdr:row>33</xdr:row>
      <xdr:rowOff>0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9D2ED4FB-725D-4BBA-ADFB-68191614FF38}"/>
            </a:ext>
          </a:extLst>
        </xdr:cNvPr>
        <xdr:cNvSpPr txBox="1">
          <a:spLocks noChangeArrowheads="1"/>
        </xdr:cNvSpPr>
      </xdr:nvSpPr>
      <xdr:spPr bwMode="auto">
        <a:xfrm>
          <a:off x="94312740" y="7018020"/>
          <a:ext cx="39518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146</xdr:col>
      <xdr:colOff>0</xdr:colOff>
      <xdr:row>8</xdr:row>
      <xdr:rowOff>0</xdr:rowOff>
    </xdr:from>
    <xdr:to>
      <xdr:col>146</xdr:col>
      <xdr:colOff>395183</xdr:colOff>
      <xdr:row>8</xdr:row>
      <xdr:rowOff>0</xdr:rowOff>
    </xdr:to>
    <xdr:sp macro="" textlink="">
      <xdr:nvSpPr>
        <xdr:cNvPr id="19" name="Text Box 2">
          <a:extLst>
            <a:ext uri="{FF2B5EF4-FFF2-40B4-BE49-F238E27FC236}">
              <a16:creationId xmlns:a16="http://schemas.microsoft.com/office/drawing/2014/main" id="{E2E3E543-BA78-427A-A911-3A961A5D7CEC}"/>
            </a:ext>
          </a:extLst>
        </xdr:cNvPr>
        <xdr:cNvSpPr txBox="1">
          <a:spLocks noChangeArrowheads="1"/>
        </xdr:cNvSpPr>
      </xdr:nvSpPr>
      <xdr:spPr bwMode="auto">
        <a:xfrm>
          <a:off x="94312740" y="2255520"/>
          <a:ext cx="39518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146</xdr:col>
      <xdr:colOff>0</xdr:colOff>
      <xdr:row>7</xdr:row>
      <xdr:rowOff>152400</xdr:rowOff>
    </xdr:from>
    <xdr:to>
      <xdr:col>146</xdr:col>
      <xdr:colOff>395183</xdr:colOff>
      <xdr:row>7</xdr:row>
      <xdr:rowOff>152400</xdr:rowOff>
    </xdr:to>
    <xdr:sp macro="" textlink="">
      <xdr:nvSpPr>
        <xdr:cNvPr id="20" name="Text Box 2">
          <a:extLst>
            <a:ext uri="{FF2B5EF4-FFF2-40B4-BE49-F238E27FC236}">
              <a16:creationId xmlns:a16="http://schemas.microsoft.com/office/drawing/2014/main" id="{226AED53-924B-46F8-97F4-1F6ABC2ADD09}"/>
            </a:ext>
          </a:extLst>
        </xdr:cNvPr>
        <xdr:cNvSpPr txBox="1">
          <a:spLocks noChangeArrowheads="1"/>
        </xdr:cNvSpPr>
      </xdr:nvSpPr>
      <xdr:spPr bwMode="auto">
        <a:xfrm>
          <a:off x="94312740" y="2217420"/>
          <a:ext cx="39518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146</xdr:col>
      <xdr:colOff>0</xdr:colOff>
      <xdr:row>7</xdr:row>
      <xdr:rowOff>152400</xdr:rowOff>
    </xdr:from>
    <xdr:to>
      <xdr:col>146</xdr:col>
      <xdr:colOff>395183</xdr:colOff>
      <xdr:row>7</xdr:row>
      <xdr:rowOff>152400</xdr:rowOff>
    </xdr:to>
    <xdr:sp macro="" textlink="">
      <xdr:nvSpPr>
        <xdr:cNvPr id="21" name="Text Box 2">
          <a:extLst>
            <a:ext uri="{FF2B5EF4-FFF2-40B4-BE49-F238E27FC236}">
              <a16:creationId xmlns:a16="http://schemas.microsoft.com/office/drawing/2014/main" id="{E08DB2B2-5D0C-4C9F-BC50-7C45E4657062}"/>
            </a:ext>
          </a:extLst>
        </xdr:cNvPr>
        <xdr:cNvSpPr txBox="1">
          <a:spLocks noChangeArrowheads="1"/>
        </xdr:cNvSpPr>
      </xdr:nvSpPr>
      <xdr:spPr bwMode="auto">
        <a:xfrm>
          <a:off x="94312740" y="2217420"/>
          <a:ext cx="39518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146</xdr:col>
      <xdr:colOff>0</xdr:colOff>
      <xdr:row>33</xdr:row>
      <xdr:rowOff>0</xdr:rowOff>
    </xdr:from>
    <xdr:to>
      <xdr:col>147</xdr:col>
      <xdr:colOff>3210</xdr:colOff>
      <xdr:row>33</xdr:row>
      <xdr:rowOff>0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6AF0657B-3873-4512-A032-93CAF1760CDA}"/>
            </a:ext>
          </a:extLst>
        </xdr:cNvPr>
        <xdr:cNvSpPr txBox="1">
          <a:spLocks noChangeArrowheads="1"/>
        </xdr:cNvSpPr>
      </xdr:nvSpPr>
      <xdr:spPr bwMode="auto">
        <a:xfrm>
          <a:off x="94312740" y="7018020"/>
          <a:ext cx="5747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146</xdr:col>
      <xdr:colOff>0</xdr:colOff>
      <xdr:row>8</xdr:row>
      <xdr:rowOff>0</xdr:rowOff>
    </xdr:from>
    <xdr:to>
      <xdr:col>147</xdr:col>
      <xdr:colOff>3210</xdr:colOff>
      <xdr:row>8</xdr:row>
      <xdr:rowOff>0</xdr:rowOff>
    </xdr:to>
    <xdr:sp macro="" textlink="">
      <xdr:nvSpPr>
        <xdr:cNvPr id="23" name="Text Box 2">
          <a:extLst>
            <a:ext uri="{FF2B5EF4-FFF2-40B4-BE49-F238E27FC236}">
              <a16:creationId xmlns:a16="http://schemas.microsoft.com/office/drawing/2014/main" id="{57B958FA-6ECB-4A81-99E8-10364762C0C7}"/>
            </a:ext>
          </a:extLst>
        </xdr:cNvPr>
        <xdr:cNvSpPr txBox="1">
          <a:spLocks noChangeArrowheads="1"/>
        </xdr:cNvSpPr>
      </xdr:nvSpPr>
      <xdr:spPr bwMode="auto">
        <a:xfrm>
          <a:off x="94312740" y="2255520"/>
          <a:ext cx="5747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146</xdr:col>
      <xdr:colOff>0</xdr:colOff>
      <xdr:row>7</xdr:row>
      <xdr:rowOff>152400</xdr:rowOff>
    </xdr:from>
    <xdr:to>
      <xdr:col>147</xdr:col>
      <xdr:colOff>3210</xdr:colOff>
      <xdr:row>7</xdr:row>
      <xdr:rowOff>152400</xdr:rowOff>
    </xdr:to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1A50EADD-FCEC-4E7A-BB9B-40833163C968}"/>
            </a:ext>
          </a:extLst>
        </xdr:cNvPr>
        <xdr:cNvSpPr txBox="1">
          <a:spLocks noChangeArrowheads="1"/>
        </xdr:cNvSpPr>
      </xdr:nvSpPr>
      <xdr:spPr bwMode="auto">
        <a:xfrm>
          <a:off x="94312740" y="2217420"/>
          <a:ext cx="5747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146</xdr:col>
      <xdr:colOff>0</xdr:colOff>
      <xdr:row>7</xdr:row>
      <xdr:rowOff>152400</xdr:rowOff>
    </xdr:from>
    <xdr:to>
      <xdr:col>147</xdr:col>
      <xdr:colOff>3210</xdr:colOff>
      <xdr:row>7</xdr:row>
      <xdr:rowOff>152400</xdr:rowOff>
    </xdr:to>
    <xdr:sp macro="" textlink="">
      <xdr:nvSpPr>
        <xdr:cNvPr id="25" name="Text Box 2">
          <a:extLst>
            <a:ext uri="{FF2B5EF4-FFF2-40B4-BE49-F238E27FC236}">
              <a16:creationId xmlns:a16="http://schemas.microsoft.com/office/drawing/2014/main" id="{68055061-057B-4974-9C1F-941D9C74FB06}"/>
            </a:ext>
          </a:extLst>
        </xdr:cNvPr>
        <xdr:cNvSpPr txBox="1">
          <a:spLocks noChangeArrowheads="1"/>
        </xdr:cNvSpPr>
      </xdr:nvSpPr>
      <xdr:spPr bwMode="auto">
        <a:xfrm>
          <a:off x="94312740" y="2217420"/>
          <a:ext cx="5747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101</xdr:col>
      <xdr:colOff>0</xdr:colOff>
      <xdr:row>33</xdr:row>
      <xdr:rowOff>0</xdr:rowOff>
    </xdr:from>
    <xdr:to>
      <xdr:col>101</xdr:col>
      <xdr:colOff>359860</xdr:colOff>
      <xdr:row>33</xdr:row>
      <xdr:rowOff>0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AB96A429-2D3E-4598-8F27-1B58C44F9461}"/>
            </a:ext>
          </a:extLst>
        </xdr:cNvPr>
        <xdr:cNvSpPr txBox="1">
          <a:spLocks noChangeArrowheads="1"/>
        </xdr:cNvSpPr>
      </xdr:nvSpPr>
      <xdr:spPr bwMode="auto">
        <a:xfrm>
          <a:off x="3931920" y="663702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101</xdr:col>
      <xdr:colOff>0</xdr:colOff>
      <xdr:row>8</xdr:row>
      <xdr:rowOff>0</xdr:rowOff>
    </xdr:from>
    <xdr:to>
      <xdr:col>101</xdr:col>
      <xdr:colOff>359860</xdr:colOff>
      <xdr:row>8</xdr:row>
      <xdr:rowOff>0</xdr:rowOff>
    </xdr:to>
    <xdr:sp macro="" textlink="">
      <xdr:nvSpPr>
        <xdr:cNvPr id="17" name="Text Box 2">
          <a:extLst>
            <a:ext uri="{FF2B5EF4-FFF2-40B4-BE49-F238E27FC236}">
              <a16:creationId xmlns:a16="http://schemas.microsoft.com/office/drawing/2014/main" id="{916C8D83-867A-4DFC-B544-DB8BD3CD92AD}"/>
            </a:ext>
          </a:extLst>
        </xdr:cNvPr>
        <xdr:cNvSpPr txBox="1">
          <a:spLocks noChangeArrowheads="1"/>
        </xdr:cNvSpPr>
      </xdr:nvSpPr>
      <xdr:spPr bwMode="auto">
        <a:xfrm>
          <a:off x="3931920" y="225552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101</xdr:col>
      <xdr:colOff>0</xdr:colOff>
      <xdr:row>28</xdr:row>
      <xdr:rowOff>19050</xdr:rowOff>
    </xdr:from>
    <xdr:to>
      <xdr:col>101</xdr:col>
      <xdr:colOff>359860</xdr:colOff>
      <xdr:row>28</xdr:row>
      <xdr:rowOff>19050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B64B4691-5897-449D-81DA-1FFD49978B40}"/>
            </a:ext>
          </a:extLst>
        </xdr:cNvPr>
        <xdr:cNvSpPr txBox="1">
          <a:spLocks noChangeArrowheads="1"/>
        </xdr:cNvSpPr>
      </xdr:nvSpPr>
      <xdr:spPr bwMode="auto">
        <a:xfrm>
          <a:off x="3931920" y="577977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101</xdr:col>
      <xdr:colOff>0</xdr:colOff>
      <xdr:row>7</xdr:row>
      <xdr:rowOff>152400</xdr:rowOff>
    </xdr:from>
    <xdr:to>
      <xdr:col>101</xdr:col>
      <xdr:colOff>359860</xdr:colOff>
      <xdr:row>7</xdr:row>
      <xdr:rowOff>152400</xdr:rowOff>
    </xdr:to>
    <xdr:sp macro="" textlink="">
      <xdr:nvSpPr>
        <xdr:cNvPr id="19" name="Text Box 2">
          <a:extLst>
            <a:ext uri="{FF2B5EF4-FFF2-40B4-BE49-F238E27FC236}">
              <a16:creationId xmlns:a16="http://schemas.microsoft.com/office/drawing/2014/main" id="{AB9B0764-75FF-4490-8BE9-864199391CB5}"/>
            </a:ext>
          </a:extLst>
        </xdr:cNvPr>
        <xdr:cNvSpPr txBox="1">
          <a:spLocks noChangeArrowheads="1"/>
        </xdr:cNvSpPr>
      </xdr:nvSpPr>
      <xdr:spPr bwMode="auto">
        <a:xfrm>
          <a:off x="3931920" y="217932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101</xdr:col>
      <xdr:colOff>0</xdr:colOff>
      <xdr:row>7</xdr:row>
      <xdr:rowOff>152400</xdr:rowOff>
    </xdr:from>
    <xdr:to>
      <xdr:col>101</xdr:col>
      <xdr:colOff>359860</xdr:colOff>
      <xdr:row>7</xdr:row>
      <xdr:rowOff>152400</xdr:rowOff>
    </xdr:to>
    <xdr:sp macro="" textlink="">
      <xdr:nvSpPr>
        <xdr:cNvPr id="20" name="Text Box 2">
          <a:extLst>
            <a:ext uri="{FF2B5EF4-FFF2-40B4-BE49-F238E27FC236}">
              <a16:creationId xmlns:a16="http://schemas.microsoft.com/office/drawing/2014/main" id="{F5612457-2CE9-4763-8B7B-75E6E19B649A}"/>
            </a:ext>
          </a:extLst>
        </xdr:cNvPr>
        <xdr:cNvSpPr txBox="1">
          <a:spLocks noChangeArrowheads="1"/>
        </xdr:cNvSpPr>
      </xdr:nvSpPr>
      <xdr:spPr bwMode="auto">
        <a:xfrm>
          <a:off x="3931920" y="217932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101</xdr:col>
      <xdr:colOff>0</xdr:colOff>
      <xdr:row>33</xdr:row>
      <xdr:rowOff>0</xdr:rowOff>
    </xdr:from>
    <xdr:to>
      <xdr:col>101</xdr:col>
      <xdr:colOff>359860</xdr:colOff>
      <xdr:row>33</xdr:row>
      <xdr:rowOff>0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AC850283-FB73-4723-9F55-F870B23925A6}"/>
            </a:ext>
          </a:extLst>
        </xdr:cNvPr>
        <xdr:cNvSpPr txBox="1">
          <a:spLocks noChangeArrowheads="1"/>
        </xdr:cNvSpPr>
      </xdr:nvSpPr>
      <xdr:spPr bwMode="auto">
        <a:xfrm>
          <a:off x="3931920" y="663702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101</xdr:col>
      <xdr:colOff>0</xdr:colOff>
      <xdr:row>8</xdr:row>
      <xdr:rowOff>0</xdr:rowOff>
    </xdr:from>
    <xdr:to>
      <xdr:col>101</xdr:col>
      <xdr:colOff>359860</xdr:colOff>
      <xdr:row>8</xdr:row>
      <xdr:rowOff>0</xdr:rowOff>
    </xdr:to>
    <xdr:sp macro="" textlink="">
      <xdr:nvSpPr>
        <xdr:cNvPr id="22" name="Text Box 2">
          <a:extLst>
            <a:ext uri="{FF2B5EF4-FFF2-40B4-BE49-F238E27FC236}">
              <a16:creationId xmlns:a16="http://schemas.microsoft.com/office/drawing/2014/main" id="{2A8CC962-4285-431A-B557-2D2BC75E3B29}"/>
            </a:ext>
          </a:extLst>
        </xdr:cNvPr>
        <xdr:cNvSpPr txBox="1">
          <a:spLocks noChangeArrowheads="1"/>
        </xdr:cNvSpPr>
      </xdr:nvSpPr>
      <xdr:spPr bwMode="auto">
        <a:xfrm>
          <a:off x="3931920" y="225552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101</xdr:col>
      <xdr:colOff>0</xdr:colOff>
      <xdr:row>28</xdr:row>
      <xdr:rowOff>19050</xdr:rowOff>
    </xdr:from>
    <xdr:to>
      <xdr:col>101</xdr:col>
      <xdr:colOff>359860</xdr:colOff>
      <xdr:row>28</xdr:row>
      <xdr:rowOff>19050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284B3428-A43F-4C81-8F30-54A5EC280537}"/>
            </a:ext>
          </a:extLst>
        </xdr:cNvPr>
        <xdr:cNvSpPr txBox="1">
          <a:spLocks noChangeArrowheads="1"/>
        </xdr:cNvSpPr>
      </xdr:nvSpPr>
      <xdr:spPr bwMode="auto">
        <a:xfrm>
          <a:off x="3931920" y="577977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101</xdr:col>
      <xdr:colOff>0</xdr:colOff>
      <xdr:row>7</xdr:row>
      <xdr:rowOff>152400</xdr:rowOff>
    </xdr:from>
    <xdr:to>
      <xdr:col>101</xdr:col>
      <xdr:colOff>359860</xdr:colOff>
      <xdr:row>7</xdr:row>
      <xdr:rowOff>152400</xdr:rowOff>
    </xdr:to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17B7E611-8A15-49EE-86A5-CD87F0A1C9A9}"/>
            </a:ext>
          </a:extLst>
        </xdr:cNvPr>
        <xdr:cNvSpPr txBox="1">
          <a:spLocks noChangeArrowheads="1"/>
        </xdr:cNvSpPr>
      </xdr:nvSpPr>
      <xdr:spPr bwMode="auto">
        <a:xfrm>
          <a:off x="3931920" y="217932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101</xdr:col>
      <xdr:colOff>0</xdr:colOff>
      <xdr:row>7</xdr:row>
      <xdr:rowOff>152400</xdr:rowOff>
    </xdr:from>
    <xdr:to>
      <xdr:col>101</xdr:col>
      <xdr:colOff>359860</xdr:colOff>
      <xdr:row>7</xdr:row>
      <xdr:rowOff>152400</xdr:rowOff>
    </xdr:to>
    <xdr:sp macro="" textlink="">
      <xdr:nvSpPr>
        <xdr:cNvPr id="25" name="Text Box 2">
          <a:extLst>
            <a:ext uri="{FF2B5EF4-FFF2-40B4-BE49-F238E27FC236}">
              <a16:creationId xmlns:a16="http://schemas.microsoft.com/office/drawing/2014/main" id="{924593C4-E804-4324-968A-2099632BB5DA}"/>
            </a:ext>
          </a:extLst>
        </xdr:cNvPr>
        <xdr:cNvSpPr txBox="1">
          <a:spLocks noChangeArrowheads="1"/>
        </xdr:cNvSpPr>
      </xdr:nvSpPr>
      <xdr:spPr bwMode="auto">
        <a:xfrm>
          <a:off x="3931920" y="2179320"/>
          <a:ext cx="359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101</xdr:col>
      <xdr:colOff>0</xdr:colOff>
      <xdr:row>33</xdr:row>
      <xdr:rowOff>0</xdr:rowOff>
    </xdr:from>
    <xdr:to>
      <xdr:col>102</xdr:col>
      <xdr:colOff>359491</xdr:colOff>
      <xdr:row>33</xdr:row>
      <xdr:rowOff>0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5546A67B-9AF7-4686-9F16-781A2A12312E}"/>
            </a:ext>
          </a:extLst>
        </xdr:cNvPr>
        <xdr:cNvSpPr txBox="1">
          <a:spLocks noChangeArrowheads="1"/>
        </xdr:cNvSpPr>
      </xdr:nvSpPr>
      <xdr:spPr bwMode="auto">
        <a:xfrm>
          <a:off x="3931920" y="6637020"/>
          <a:ext cx="9538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101</xdr:col>
      <xdr:colOff>0</xdr:colOff>
      <xdr:row>8</xdr:row>
      <xdr:rowOff>0</xdr:rowOff>
    </xdr:from>
    <xdr:to>
      <xdr:col>102</xdr:col>
      <xdr:colOff>359491</xdr:colOff>
      <xdr:row>8</xdr:row>
      <xdr:rowOff>0</xdr:rowOff>
    </xdr:to>
    <xdr:sp macro="" textlink="">
      <xdr:nvSpPr>
        <xdr:cNvPr id="27" name="Text Box 2">
          <a:extLst>
            <a:ext uri="{FF2B5EF4-FFF2-40B4-BE49-F238E27FC236}">
              <a16:creationId xmlns:a16="http://schemas.microsoft.com/office/drawing/2014/main" id="{C5716C85-D673-438E-9058-BA4FEE2EB502}"/>
            </a:ext>
          </a:extLst>
        </xdr:cNvPr>
        <xdr:cNvSpPr txBox="1">
          <a:spLocks noChangeArrowheads="1"/>
        </xdr:cNvSpPr>
      </xdr:nvSpPr>
      <xdr:spPr bwMode="auto">
        <a:xfrm>
          <a:off x="3931920" y="2255520"/>
          <a:ext cx="9538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101</xdr:col>
      <xdr:colOff>0</xdr:colOff>
      <xdr:row>7</xdr:row>
      <xdr:rowOff>152400</xdr:rowOff>
    </xdr:from>
    <xdr:to>
      <xdr:col>102</xdr:col>
      <xdr:colOff>359491</xdr:colOff>
      <xdr:row>7</xdr:row>
      <xdr:rowOff>152400</xdr:rowOff>
    </xdr:to>
    <xdr:sp macro="" textlink="">
      <xdr:nvSpPr>
        <xdr:cNvPr id="28" name="Text Box 2">
          <a:extLst>
            <a:ext uri="{FF2B5EF4-FFF2-40B4-BE49-F238E27FC236}">
              <a16:creationId xmlns:a16="http://schemas.microsoft.com/office/drawing/2014/main" id="{F1779158-EA18-42CF-A51C-2E8D79C72C9A}"/>
            </a:ext>
          </a:extLst>
        </xdr:cNvPr>
        <xdr:cNvSpPr txBox="1">
          <a:spLocks noChangeArrowheads="1"/>
        </xdr:cNvSpPr>
      </xdr:nvSpPr>
      <xdr:spPr bwMode="auto">
        <a:xfrm>
          <a:off x="3931920" y="2179320"/>
          <a:ext cx="9538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101</xdr:col>
      <xdr:colOff>0</xdr:colOff>
      <xdr:row>7</xdr:row>
      <xdr:rowOff>152400</xdr:rowOff>
    </xdr:from>
    <xdr:to>
      <xdr:col>102</xdr:col>
      <xdr:colOff>359491</xdr:colOff>
      <xdr:row>7</xdr:row>
      <xdr:rowOff>152400</xdr:rowOff>
    </xdr:to>
    <xdr:sp macro="" textlink="">
      <xdr:nvSpPr>
        <xdr:cNvPr id="29" name="Text Box 2">
          <a:extLst>
            <a:ext uri="{FF2B5EF4-FFF2-40B4-BE49-F238E27FC236}">
              <a16:creationId xmlns:a16="http://schemas.microsoft.com/office/drawing/2014/main" id="{DC681BA1-6364-4EF5-AB33-61BE5CABFEDB}"/>
            </a:ext>
          </a:extLst>
        </xdr:cNvPr>
        <xdr:cNvSpPr txBox="1">
          <a:spLocks noChangeArrowheads="1"/>
        </xdr:cNvSpPr>
      </xdr:nvSpPr>
      <xdr:spPr bwMode="auto">
        <a:xfrm>
          <a:off x="3931920" y="2179320"/>
          <a:ext cx="9538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159</xdr:col>
      <xdr:colOff>0</xdr:colOff>
      <xdr:row>33</xdr:row>
      <xdr:rowOff>0</xdr:rowOff>
    </xdr:from>
    <xdr:to>
      <xdr:col>160</xdr:col>
      <xdr:colOff>3464</xdr:colOff>
      <xdr:row>33</xdr:row>
      <xdr:rowOff>0</xdr:rowOff>
    </xdr:to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7E78AD91-AA4F-4FA0-B9E9-ED06D79A0DE2}"/>
            </a:ext>
          </a:extLst>
        </xdr:cNvPr>
        <xdr:cNvSpPr txBox="1">
          <a:spLocks noChangeArrowheads="1"/>
        </xdr:cNvSpPr>
      </xdr:nvSpPr>
      <xdr:spPr bwMode="auto">
        <a:xfrm>
          <a:off x="3802380" y="6545580"/>
          <a:ext cx="57496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159</xdr:col>
      <xdr:colOff>0</xdr:colOff>
      <xdr:row>7</xdr:row>
      <xdr:rowOff>152400</xdr:rowOff>
    </xdr:from>
    <xdr:to>
      <xdr:col>160</xdr:col>
      <xdr:colOff>3464</xdr:colOff>
      <xdr:row>7</xdr:row>
      <xdr:rowOff>152400</xdr:rowOff>
    </xdr:to>
    <xdr:sp macro="" textlink="">
      <xdr:nvSpPr>
        <xdr:cNvPr id="31" name="Text Box 2">
          <a:extLst>
            <a:ext uri="{FF2B5EF4-FFF2-40B4-BE49-F238E27FC236}">
              <a16:creationId xmlns:a16="http://schemas.microsoft.com/office/drawing/2014/main" id="{C5ED01A7-7604-48D1-99D6-76AC27EE9A1B}"/>
            </a:ext>
          </a:extLst>
        </xdr:cNvPr>
        <xdr:cNvSpPr txBox="1">
          <a:spLocks noChangeArrowheads="1"/>
        </xdr:cNvSpPr>
      </xdr:nvSpPr>
      <xdr:spPr bwMode="auto">
        <a:xfrm>
          <a:off x="3802380" y="1729740"/>
          <a:ext cx="57496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159</xdr:col>
      <xdr:colOff>0</xdr:colOff>
      <xdr:row>33</xdr:row>
      <xdr:rowOff>0</xdr:rowOff>
    </xdr:from>
    <xdr:to>
      <xdr:col>159</xdr:col>
      <xdr:colOff>395183</xdr:colOff>
      <xdr:row>33</xdr:row>
      <xdr:rowOff>0</xdr:rowOff>
    </xdr:to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C565FC85-83DD-41F0-8382-FE59FDB0DCB7}"/>
            </a:ext>
          </a:extLst>
        </xdr:cNvPr>
        <xdr:cNvSpPr txBox="1">
          <a:spLocks noChangeArrowheads="1"/>
        </xdr:cNvSpPr>
      </xdr:nvSpPr>
      <xdr:spPr bwMode="auto">
        <a:xfrm>
          <a:off x="3802380" y="6545580"/>
          <a:ext cx="39518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159</xdr:col>
      <xdr:colOff>0</xdr:colOff>
      <xdr:row>8</xdr:row>
      <xdr:rowOff>0</xdr:rowOff>
    </xdr:from>
    <xdr:to>
      <xdr:col>159</xdr:col>
      <xdr:colOff>395183</xdr:colOff>
      <xdr:row>8</xdr:row>
      <xdr:rowOff>0</xdr:rowOff>
    </xdr:to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9A8C4AC9-6366-4AE7-A677-F0C423E11BBB}"/>
            </a:ext>
          </a:extLst>
        </xdr:cNvPr>
        <xdr:cNvSpPr txBox="1">
          <a:spLocks noChangeArrowheads="1"/>
        </xdr:cNvSpPr>
      </xdr:nvSpPr>
      <xdr:spPr bwMode="auto">
        <a:xfrm>
          <a:off x="3802380" y="1783080"/>
          <a:ext cx="39518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159</xdr:col>
      <xdr:colOff>0</xdr:colOff>
      <xdr:row>7</xdr:row>
      <xdr:rowOff>152400</xdr:rowOff>
    </xdr:from>
    <xdr:to>
      <xdr:col>159</xdr:col>
      <xdr:colOff>395183</xdr:colOff>
      <xdr:row>7</xdr:row>
      <xdr:rowOff>152400</xdr:rowOff>
    </xdr:to>
    <xdr:sp macro="" textlink="">
      <xdr:nvSpPr>
        <xdr:cNvPr id="34" name="Text Box 2">
          <a:extLst>
            <a:ext uri="{FF2B5EF4-FFF2-40B4-BE49-F238E27FC236}">
              <a16:creationId xmlns:a16="http://schemas.microsoft.com/office/drawing/2014/main" id="{0186A994-A37A-4CB8-B09B-A31EA414124C}"/>
            </a:ext>
          </a:extLst>
        </xdr:cNvPr>
        <xdr:cNvSpPr txBox="1">
          <a:spLocks noChangeArrowheads="1"/>
        </xdr:cNvSpPr>
      </xdr:nvSpPr>
      <xdr:spPr bwMode="auto">
        <a:xfrm>
          <a:off x="3802380" y="1729740"/>
          <a:ext cx="39518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159</xdr:col>
      <xdr:colOff>0</xdr:colOff>
      <xdr:row>7</xdr:row>
      <xdr:rowOff>152400</xdr:rowOff>
    </xdr:from>
    <xdr:to>
      <xdr:col>159</xdr:col>
      <xdr:colOff>395183</xdr:colOff>
      <xdr:row>7</xdr:row>
      <xdr:rowOff>152400</xdr:rowOff>
    </xdr:to>
    <xdr:sp macro="" textlink="">
      <xdr:nvSpPr>
        <xdr:cNvPr id="35" name="Text Box 2">
          <a:extLst>
            <a:ext uri="{FF2B5EF4-FFF2-40B4-BE49-F238E27FC236}">
              <a16:creationId xmlns:a16="http://schemas.microsoft.com/office/drawing/2014/main" id="{6EC00B8C-CDD4-4DE6-9EA5-D9EFB7DF91A2}"/>
            </a:ext>
          </a:extLst>
        </xdr:cNvPr>
        <xdr:cNvSpPr txBox="1">
          <a:spLocks noChangeArrowheads="1"/>
        </xdr:cNvSpPr>
      </xdr:nvSpPr>
      <xdr:spPr bwMode="auto">
        <a:xfrm>
          <a:off x="3802380" y="1729740"/>
          <a:ext cx="39518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159</xdr:col>
      <xdr:colOff>0</xdr:colOff>
      <xdr:row>33</xdr:row>
      <xdr:rowOff>0</xdr:rowOff>
    </xdr:from>
    <xdr:to>
      <xdr:col>160</xdr:col>
      <xdr:colOff>3210</xdr:colOff>
      <xdr:row>33</xdr:row>
      <xdr:rowOff>0</xdr:rowOff>
    </xdr:to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67420E58-73BF-47D6-9614-6C0C8E7422C5}"/>
            </a:ext>
          </a:extLst>
        </xdr:cNvPr>
        <xdr:cNvSpPr txBox="1">
          <a:spLocks noChangeArrowheads="1"/>
        </xdr:cNvSpPr>
      </xdr:nvSpPr>
      <xdr:spPr bwMode="auto">
        <a:xfrm>
          <a:off x="3802380" y="6545580"/>
          <a:ext cx="5747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159</xdr:col>
      <xdr:colOff>0</xdr:colOff>
      <xdr:row>8</xdr:row>
      <xdr:rowOff>0</xdr:rowOff>
    </xdr:from>
    <xdr:to>
      <xdr:col>160</xdr:col>
      <xdr:colOff>3210</xdr:colOff>
      <xdr:row>8</xdr:row>
      <xdr:rowOff>0</xdr:rowOff>
    </xdr:to>
    <xdr:sp macro="" textlink="">
      <xdr:nvSpPr>
        <xdr:cNvPr id="37" name="Text Box 2">
          <a:extLst>
            <a:ext uri="{FF2B5EF4-FFF2-40B4-BE49-F238E27FC236}">
              <a16:creationId xmlns:a16="http://schemas.microsoft.com/office/drawing/2014/main" id="{C3746A0E-B32B-4587-9368-729DD6B9EDB4}"/>
            </a:ext>
          </a:extLst>
        </xdr:cNvPr>
        <xdr:cNvSpPr txBox="1">
          <a:spLocks noChangeArrowheads="1"/>
        </xdr:cNvSpPr>
      </xdr:nvSpPr>
      <xdr:spPr bwMode="auto">
        <a:xfrm>
          <a:off x="3802380" y="1783080"/>
          <a:ext cx="5747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159</xdr:col>
      <xdr:colOff>0</xdr:colOff>
      <xdr:row>7</xdr:row>
      <xdr:rowOff>152400</xdr:rowOff>
    </xdr:from>
    <xdr:to>
      <xdr:col>160</xdr:col>
      <xdr:colOff>3210</xdr:colOff>
      <xdr:row>7</xdr:row>
      <xdr:rowOff>152400</xdr:rowOff>
    </xdr:to>
    <xdr:sp macro="" textlink="">
      <xdr:nvSpPr>
        <xdr:cNvPr id="38" name="Text Box 2">
          <a:extLst>
            <a:ext uri="{FF2B5EF4-FFF2-40B4-BE49-F238E27FC236}">
              <a16:creationId xmlns:a16="http://schemas.microsoft.com/office/drawing/2014/main" id="{19E9446F-5E65-4DC8-B535-84A4A256975E}"/>
            </a:ext>
          </a:extLst>
        </xdr:cNvPr>
        <xdr:cNvSpPr txBox="1">
          <a:spLocks noChangeArrowheads="1"/>
        </xdr:cNvSpPr>
      </xdr:nvSpPr>
      <xdr:spPr bwMode="auto">
        <a:xfrm>
          <a:off x="3802380" y="1729740"/>
          <a:ext cx="5747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159</xdr:col>
      <xdr:colOff>0</xdr:colOff>
      <xdr:row>7</xdr:row>
      <xdr:rowOff>152400</xdr:rowOff>
    </xdr:from>
    <xdr:to>
      <xdr:col>160</xdr:col>
      <xdr:colOff>3210</xdr:colOff>
      <xdr:row>7</xdr:row>
      <xdr:rowOff>152400</xdr:rowOff>
    </xdr:to>
    <xdr:sp macro="" textlink="">
      <xdr:nvSpPr>
        <xdr:cNvPr id="39" name="Text Box 2">
          <a:extLst>
            <a:ext uri="{FF2B5EF4-FFF2-40B4-BE49-F238E27FC236}">
              <a16:creationId xmlns:a16="http://schemas.microsoft.com/office/drawing/2014/main" id="{0B5E4A5A-979C-4314-ADC8-65098197DFAA}"/>
            </a:ext>
          </a:extLst>
        </xdr:cNvPr>
        <xdr:cNvSpPr txBox="1">
          <a:spLocks noChangeArrowheads="1"/>
        </xdr:cNvSpPr>
      </xdr:nvSpPr>
      <xdr:spPr bwMode="auto">
        <a:xfrm>
          <a:off x="3802380" y="1729740"/>
          <a:ext cx="5747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95</xdr:col>
      <xdr:colOff>0</xdr:colOff>
      <xdr:row>33</xdr:row>
      <xdr:rowOff>0</xdr:rowOff>
    </xdr:from>
    <xdr:to>
      <xdr:col>95</xdr:col>
      <xdr:colOff>382830</xdr:colOff>
      <xdr:row>33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4076700" y="6800850"/>
          <a:ext cx="38283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95</xdr:col>
      <xdr:colOff>0</xdr:colOff>
      <xdr:row>8</xdr:row>
      <xdr:rowOff>0</xdr:rowOff>
    </xdr:from>
    <xdr:to>
      <xdr:col>95</xdr:col>
      <xdr:colOff>382830</xdr:colOff>
      <xdr:row>8</xdr:row>
      <xdr:rowOff>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4076700" y="2276475"/>
          <a:ext cx="38283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95</xdr:col>
      <xdr:colOff>0</xdr:colOff>
      <xdr:row>28</xdr:row>
      <xdr:rowOff>19050</xdr:rowOff>
    </xdr:from>
    <xdr:to>
      <xdr:col>95</xdr:col>
      <xdr:colOff>382830</xdr:colOff>
      <xdr:row>28</xdr:row>
      <xdr:rowOff>19050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4076700" y="5915025"/>
          <a:ext cx="38283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95</xdr:col>
      <xdr:colOff>0</xdr:colOff>
      <xdr:row>7</xdr:row>
      <xdr:rowOff>152400</xdr:rowOff>
    </xdr:from>
    <xdr:to>
      <xdr:col>95</xdr:col>
      <xdr:colOff>382830</xdr:colOff>
      <xdr:row>7</xdr:row>
      <xdr:rowOff>152400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4076700" y="2200275"/>
          <a:ext cx="38283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95</xdr:col>
      <xdr:colOff>0</xdr:colOff>
      <xdr:row>7</xdr:row>
      <xdr:rowOff>152400</xdr:rowOff>
    </xdr:from>
    <xdr:to>
      <xdr:col>95</xdr:col>
      <xdr:colOff>382830</xdr:colOff>
      <xdr:row>7</xdr:row>
      <xdr:rowOff>152400</xdr:rowOff>
    </xdr:to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4076700" y="2200275"/>
          <a:ext cx="38283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95</xdr:col>
      <xdr:colOff>0</xdr:colOff>
      <xdr:row>33</xdr:row>
      <xdr:rowOff>0</xdr:rowOff>
    </xdr:from>
    <xdr:to>
      <xdr:col>95</xdr:col>
      <xdr:colOff>382830</xdr:colOff>
      <xdr:row>33</xdr:row>
      <xdr:rowOff>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4076700" y="6800850"/>
          <a:ext cx="38283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95</xdr:col>
      <xdr:colOff>0</xdr:colOff>
      <xdr:row>8</xdr:row>
      <xdr:rowOff>0</xdr:rowOff>
    </xdr:from>
    <xdr:to>
      <xdr:col>95</xdr:col>
      <xdr:colOff>382830</xdr:colOff>
      <xdr:row>8</xdr:row>
      <xdr:rowOff>0</xdr:rowOff>
    </xdr:to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4076700" y="2276475"/>
          <a:ext cx="38283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95</xdr:col>
      <xdr:colOff>0</xdr:colOff>
      <xdr:row>28</xdr:row>
      <xdr:rowOff>19050</xdr:rowOff>
    </xdr:from>
    <xdr:to>
      <xdr:col>95</xdr:col>
      <xdr:colOff>382830</xdr:colOff>
      <xdr:row>28</xdr:row>
      <xdr:rowOff>19050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4076700" y="5915025"/>
          <a:ext cx="38283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95</xdr:col>
      <xdr:colOff>0</xdr:colOff>
      <xdr:row>7</xdr:row>
      <xdr:rowOff>152400</xdr:rowOff>
    </xdr:from>
    <xdr:to>
      <xdr:col>95</xdr:col>
      <xdr:colOff>382830</xdr:colOff>
      <xdr:row>7</xdr:row>
      <xdr:rowOff>152400</xdr:rowOff>
    </xdr:to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4076700" y="2200275"/>
          <a:ext cx="38283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95</xdr:col>
      <xdr:colOff>0</xdr:colOff>
      <xdr:row>7</xdr:row>
      <xdr:rowOff>152400</xdr:rowOff>
    </xdr:from>
    <xdr:to>
      <xdr:col>95</xdr:col>
      <xdr:colOff>382830</xdr:colOff>
      <xdr:row>7</xdr:row>
      <xdr:rowOff>152400</xdr:rowOff>
    </xdr:to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4076700" y="2200275"/>
          <a:ext cx="38283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95</xdr:col>
      <xdr:colOff>0</xdr:colOff>
      <xdr:row>33</xdr:row>
      <xdr:rowOff>0</xdr:rowOff>
    </xdr:from>
    <xdr:to>
      <xdr:col>96</xdr:col>
      <xdr:colOff>382383</xdr:colOff>
      <xdr:row>33</xdr:row>
      <xdr:rowOff>0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4076700" y="6800850"/>
          <a:ext cx="102055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95</xdr:col>
      <xdr:colOff>0</xdr:colOff>
      <xdr:row>8</xdr:row>
      <xdr:rowOff>0</xdr:rowOff>
    </xdr:from>
    <xdr:to>
      <xdr:col>96</xdr:col>
      <xdr:colOff>382383</xdr:colOff>
      <xdr:row>8</xdr:row>
      <xdr:rowOff>0</xdr:rowOff>
    </xdr:to>
    <xdr:sp macro="" textlink="">
      <xdr:nvSpPr>
        <xdr:cNvPr id="13" name="Text Box 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4076700" y="2276475"/>
          <a:ext cx="102055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95</xdr:col>
      <xdr:colOff>0</xdr:colOff>
      <xdr:row>7</xdr:row>
      <xdr:rowOff>152400</xdr:rowOff>
    </xdr:from>
    <xdr:to>
      <xdr:col>96</xdr:col>
      <xdr:colOff>382383</xdr:colOff>
      <xdr:row>7</xdr:row>
      <xdr:rowOff>152400</xdr:rowOff>
    </xdr:to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4076700" y="2200275"/>
          <a:ext cx="102055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95</xdr:col>
      <xdr:colOff>0</xdr:colOff>
      <xdr:row>7</xdr:row>
      <xdr:rowOff>152400</xdr:rowOff>
    </xdr:from>
    <xdr:to>
      <xdr:col>96</xdr:col>
      <xdr:colOff>382383</xdr:colOff>
      <xdr:row>7</xdr:row>
      <xdr:rowOff>152400</xdr:rowOff>
    </xdr:to>
    <xdr:sp macro="" textlink="">
      <xdr:nvSpPr>
        <xdr:cNvPr id="15" name="Text Box 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4076700" y="2200275"/>
          <a:ext cx="102055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0</xdr:colOff>
      <xdr:row>36</xdr:row>
      <xdr:rowOff>0</xdr:rowOff>
    </xdr:from>
    <xdr:to>
      <xdr:col>79</xdr:col>
      <xdr:colOff>384226</xdr:colOff>
      <xdr:row>36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33147000" y="744855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79</xdr:col>
      <xdr:colOff>0</xdr:colOff>
      <xdr:row>8</xdr:row>
      <xdr:rowOff>0</xdr:rowOff>
    </xdr:from>
    <xdr:to>
      <xdr:col>79</xdr:col>
      <xdr:colOff>384226</xdr:colOff>
      <xdr:row>8</xdr:row>
      <xdr:rowOff>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33147000" y="211455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79</xdr:col>
      <xdr:colOff>0</xdr:colOff>
      <xdr:row>28</xdr:row>
      <xdr:rowOff>19050</xdr:rowOff>
    </xdr:from>
    <xdr:to>
      <xdr:col>79</xdr:col>
      <xdr:colOff>384226</xdr:colOff>
      <xdr:row>28</xdr:row>
      <xdr:rowOff>19050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33147000" y="594360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79</xdr:col>
      <xdr:colOff>0</xdr:colOff>
      <xdr:row>7</xdr:row>
      <xdr:rowOff>152400</xdr:rowOff>
    </xdr:from>
    <xdr:to>
      <xdr:col>79</xdr:col>
      <xdr:colOff>384226</xdr:colOff>
      <xdr:row>7</xdr:row>
      <xdr:rowOff>152400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33147000" y="207645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79</xdr:col>
      <xdr:colOff>0</xdr:colOff>
      <xdr:row>7</xdr:row>
      <xdr:rowOff>152400</xdr:rowOff>
    </xdr:from>
    <xdr:to>
      <xdr:col>79</xdr:col>
      <xdr:colOff>384226</xdr:colOff>
      <xdr:row>7</xdr:row>
      <xdr:rowOff>152400</xdr:rowOff>
    </xdr:to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33147000" y="207645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0</xdr:colOff>
      <xdr:row>32</xdr:row>
      <xdr:rowOff>28575</xdr:rowOff>
    </xdr:from>
    <xdr:to>
      <xdr:col>136</xdr:col>
      <xdr:colOff>7502</xdr:colOff>
      <xdr:row>32</xdr:row>
      <xdr:rowOff>28575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54663975" y="6715125"/>
          <a:ext cx="71235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8</xdr:row>
      <xdr:rowOff>15875</xdr:rowOff>
    </xdr:from>
    <xdr:to>
      <xdr:col>136</xdr:col>
      <xdr:colOff>37387</xdr:colOff>
      <xdr:row>8</xdr:row>
      <xdr:rowOff>15875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54683025" y="2130425"/>
          <a:ext cx="723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9</xdr:row>
      <xdr:rowOff>0</xdr:rowOff>
    </xdr:from>
    <xdr:to>
      <xdr:col>136</xdr:col>
      <xdr:colOff>37387</xdr:colOff>
      <xdr:row>9</xdr:row>
      <xdr:rowOff>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54683025" y="2305050"/>
          <a:ext cx="723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10</xdr:row>
      <xdr:rowOff>0</xdr:rowOff>
    </xdr:from>
    <xdr:to>
      <xdr:col>136</xdr:col>
      <xdr:colOff>37387</xdr:colOff>
      <xdr:row>10</xdr:row>
      <xdr:rowOff>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54683025" y="2495550"/>
          <a:ext cx="723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10</xdr:row>
      <xdr:rowOff>180975</xdr:rowOff>
    </xdr:from>
    <xdr:to>
      <xdr:col>136</xdr:col>
      <xdr:colOff>37387</xdr:colOff>
      <xdr:row>10</xdr:row>
      <xdr:rowOff>180975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54683025" y="2676525"/>
          <a:ext cx="723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11</xdr:row>
      <xdr:rowOff>180975</xdr:rowOff>
    </xdr:from>
    <xdr:to>
      <xdr:col>136</xdr:col>
      <xdr:colOff>37387</xdr:colOff>
      <xdr:row>11</xdr:row>
      <xdr:rowOff>180975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 bwMode="auto">
        <a:xfrm>
          <a:off x="54683025" y="2867025"/>
          <a:ext cx="723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12</xdr:row>
      <xdr:rowOff>171450</xdr:rowOff>
    </xdr:from>
    <xdr:to>
      <xdr:col>136</xdr:col>
      <xdr:colOff>37387</xdr:colOff>
      <xdr:row>12</xdr:row>
      <xdr:rowOff>171450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54683025" y="3048000"/>
          <a:ext cx="723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13</xdr:row>
      <xdr:rowOff>171450</xdr:rowOff>
    </xdr:from>
    <xdr:to>
      <xdr:col>136</xdr:col>
      <xdr:colOff>37387</xdr:colOff>
      <xdr:row>13</xdr:row>
      <xdr:rowOff>171450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54683025" y="3238500"/>
          <a:ext cx="723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14</xdr:row>
      <xdr:rowOff>168275</xdr:rowOff>
    </xdr:from>
    <xdr:to>
      <xdr:col>136</xdr:col>
      <xdr:colOff>37387</xdr:colOff>
      <xdr:row>14</xdr:row>
      <xdr:rowOff>168275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54683025" y="3425825"/>
          <a:ext cx="723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15</xdr:row>
      <xdr:rowOff>168275</xdr:rowOff>
    </xdr:from>
    <xdr:to>
      <xdr:col>136</xdr:col>
      <xdr:colOff>37387</xdr:colOff>
      <xdr:row>15</xdr:row>
      <xdr:rowOff>168275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54683025" y="3616325"/>
          <a:ext cx="723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16</xdr:row>
      <xdr:rowOff>152400</xdr:rowOff>
    </xdr:from>
    <xdr:to>
      <xdr:col>136</xdr:col>
      <xdr:colOff>37387</xdr:colOff>
      <xdr:row>16</xdr:row>
      <xdr:rowOff>152400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 bwMode="auto">
        <a:xfrm>
          <a:off x="54683025" y="3790950"/>
          <a:ext cx="723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17</xdr:row>
      <xdr:rowOff>152400</xdr:rowOff>
    </xdr:from>
    <xdr:to>
      <xdr:col>136</xdr:col>
      <xdr:colOff>37387</xdr:colOff>
      <xdr:row>17</xdr:row>
      <xdr:rowOff>152400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 bwMode="auto">
        <a:xfrm>
          <a:off x="54683025" y="3981450"/>
          <a:ext cx="723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18</xdr:row>
      <xdr:rowOff>152400</xdr:rowOff>
    </xdr:from>
    <xdr:to>
      <xdr:col>136</xdr:col>
      <xdr:colOff>37387</xdr:colOff>
      <xdr:row>18</xdr:row>
      <xdr:rowOff>152400</xdr:rowOff>
    </xdr:to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>
          <a:spLocks noChangeArrowheads="1"/>
        </xdr:cNvSpPr>
      </xdr:nvSpPr>
      <xdr:spPr bwMode="auto">
        <a:xfrm>
          <a:off x="54683025" y="4171950"/>
          <a:ext cx="723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19</xdr:row>
      <xdr:rowOff>149225</xdr:rowOff>
    </xdr:from>
    <xdr:to>
      <xdr:col>136</xdr:col>
      <xdr:colOff>37387</xdr:colOff>
      <xdr:row>19</xdr:row>
      <xdr:rowOff>149225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>
          <a:spLocks noChangeArrowheads="1"/>
        </xdr:cNvSpPr>
      </xdr:nvSpPr>
      <xdr:spPr bwMode="auto">
        <a:xfrm>
          <a:off x="54683025" y="4359275"/>
          <a:ext cx="723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20</xdr:row>
      <xdr:rowOff>149225</xdr:rowOff>
    </xdr:from>
    <xdr:to>
      <xdr:col>136</xdr:col>
      <xdr:colOff>37387</xdr:colOff>
      <xdr:row>20</xdr:row>
      <xdr:rowOff>149225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>
          <a:spLocks noChangeArrowheads="1"/>
        </xdr:cNvSpPr>
      </xdr:nvSpPr>
      <xdr:spPr bwMode="auto">
        <a:xfrm>
          <a:off x="54683025" y="4549775"/>
          <a:ext cx="723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21</xdr:row>
      <xdr:rowOff>133350</xdr:rowOff>
    </xdr:from>
    <xdr:to>
      <xdr:col>136</xdr:col>
      <xdr:colOff>37387</xdr:colOff>
      <xdr:row>21</xdr:row>
      <xdr:rowOff>133350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>
          <a:spLocks noChangeArrowheads="1"/>
        </xdr:cNvSpPr>
      </xdr:nvSpPr>
      <xdr:spPr bwMode="auto">
        <a:xfrm>
          <a:off x="54683025" y="4724400"/>
          <a:ext cx="723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22</xdr:row>
      <xdr:rowOff>133350</xdr:rowOff>
    </xdr:from>
    <xdr:to>
      <xdr:col>136</xdr:col>
      <xdr:colOff>37387</xdr:colOff>
      <xdr:row>22</xdr:row>
      <xdr:rowOff>133350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>
          <a:spLocks noChangeArrowheads="1"/>
        </xdr:cNvSpPr>
      </xdr:nvSpPr>
      <xdr:spPr bwMode="auto">
        <a:xfrm>
          <a:off x="54683025" y="4914900"/>
          <a:ext cx="723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23</xdr:row>
      <xdr:rowOff>123825</xdr:rowOff>
    </xdr:from>
    <xdr:to>
      <xdr:col>136</xdr:col>
      <xdr:colOff>37387</xdr:colOff>
      <xdr:row>23</xdr:row>
      <xdr:rowOff>123825</xdr:rowOff>
    </xdr:to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>
          <a:spLocks noChangeArrowheads="1"/>
        </xdr:cNvSpPr>
      </xdr:nvSpPr>
      <xdr:spPr bwMode="auto">
        <a:xfrm>
          <a:off x="54683025" y="5095875"/>
          <a:ext cx="723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24</xdr:row>
      <xdr:rowOff>123825</xdr:rowOff>
    </xdr:from>
    <xdr:to>
      <xdr:col>136</xdr:col>
      <xdr:colOff>37387</xdr:colOff>
      <xdr:row>24</xdr:row>
      <xdr:rowOff>123825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>
          <a:spLocks noChangeArrowheads="1"/>
        </xdr:cNvSpPr>
      </xdr:nvSpPr>
      <xdr:spPr bwMode="auto">
        <a:xfrm>
          <a:off x="54683025" y="5286375"/>
          <a:ext cx="723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25</xdr:row>
      <xdr:rowOff>114300</xdr:rowOff>
    </xdr:from>
    <xdr:to>
      <xdr:col>136</xdr:col>
      <xdr:colOff>37387</xdr:colOff>
      <xdr:row>25</xdr:row>
      <xdr:rowOff>114300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>
          <a:spLocks noChangeArrowheads="1"/>
        </xdr:cNvSpPr>
      </xdr:nvSpPr>
      <xdr:spPr bwMode="auto">
        <a:xfrm>
          <a:off x="54683025" y="5467350"/>
          <a:ext cx="723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26</xdr:row>
      <xdr:rowOff>114300</xdr:rowOff>
    </xdr:from>
    <xdr:to>
      <xdr:col>136</xdr:col>
      <xdr:colOff>37387</xdr:colOff>
      <xdr:row>26</xdr:row>
      <xdr:rowOff>114300</xdr:rowOff>
    </xdr:to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>
          <a:spLocks noChangeArrowheads="1"/>
        </xdr:cNvSpPr>
      </xdr:nvSpPr>
      <xdr:spPr bwMode="auto">
        <a:xfrm>
          <a:off x="54683025" y="5657850"/>
          <a:ext cx="723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27</xdr:row>
      <xdr:rowOff>111125</xdr:rowOff>
    </xdr:from>
    <xdr:to>
      <xdr:col>136</xdr:col>
      <xdr:colOff>37387</xdr:colOff>
      <xdr:row>27</xdr:row>
      <xdr:rowOff>111125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>
          <a:spLocks noChangeArrowheads="1"/>
        </xdr:cNvSpPr>
      </xdr:nvSpPr>
      <xdr:spPr bwMode="auto">
        <a:xfrm>
          <a:off x="54683025" y="5845175"/>
          <a:ext cx="723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28</xdr:row>
      <xdr:rowOff>111125</xdr:rowOff>
    </xdr:from>
    <xdr:to>
      <xdr:col>136</xdr:col>
      <xdr:colOff>37387</xdr:colOff>
      <xdr:row>28</xdr:row>
      <xdr:rowOff>111125</xdr:rowOff>
    </xdr:to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>
          <a:spLocks noChangeArrowheads="1"/>
        </xdr:cNvSpPr>
      </xdr:nvSpPr>
      <xdr:spPr bwMode="auto">
        <a:xfrm>
          <a:off x="54683025" y="6035675"/>
          <a:ext cx="723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29</xdr:row>
      <xdr:rowOff>95250</xdr:rowOff>
    </xdr:from>
    <xdr:to>
      <xdr:col>136</xdr:col>
      <xdr:colOff>37387</xdr:colOff>
      <xdr:row>29</xdr:row>
      <xdr:rowOff>95250</xdr:rowOff>
    </xdr:to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>
          <a:spLocks noChangeArrowheads="1"/>
        </xdr:cNvSpPr>
      </xdr:nvSpPr>
      <xdr:spPr bwMode="auto">
        <a:xfrm>
          <a:off x="54683025" y="6210300"/>
          <a:ext cx="723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30</xdr:row>
      <xdr:rowOff>95250</xdr:rowOff>
    </xdr:from>
    <xdr:to>
      <xdr:col>136</xdr:col>
      <xdr:colOff>37387</xdr:colOff>
      <xdr:row>30</xdr:row>
      <xdr:rowOff>95250</xdr:rowOff>
    </xdr:to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>
          <a:spLocks noChangeArrowheads="1"/>
        </xdr:cNvSpPr>
      </xdr:nvSpPr>
      <xdr:spPr bwMode="auto">
        <a:xfrm>
          <a:off x="54683025" y="6400800"/>
          <a:ext cx="723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145</xdr:col>
      <xdr:colOff>0</xdr:colOff>
      <xdr:row>36</xdr:row>
      <xdr:rowOff>0</xdr:rowOff>
    </xdr:from>
    <xdr:to>
      <xdr:col>146</xdr:col>
      <xdr:colOff>3464</xdr:colOff>
      <xdr:row>36</xdr:row>
      <xdr:rowOff>0</xdr:rowOff>
    </xdr:to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>
          <a:spLocks noChangeArrowheads="1"/>
        </xdr:cNvSpPr>
      </xdr:nvSpPr>
      <xdr:spPr bwMode="auto">
        <a:xfrm>
          <a:off x="58521600" y="7448550"/>
          <a:ext cx="34636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145</xdr:col>
      <xdr:colOff>0</xdr:colOff>
      <xdr:row>8</xdr:row>
      <xdr:rowOff>0</xdr:rowOff>
    </xdr:from>
    <xdr:to>
      <xdr:col>146</xdr:col>
      <xdr:colOff>3464</xdr:colOff>
      <xdr:row>8</xdr:row>
      <xdr:rowOff>0</xdr:rowOff>
    </xdr:to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>
          <a:spLocks noChangeArrowheads="1"/>
        </xdr:cNvSpPr>
      </xdr:nvSpPr>
      <xdr:spPr bwMode="auto">
        <a:xfrm>
          <a:off x="58521600" y="2114550"/>
          <a:ext cx="34636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145</xdr:col>
      <xdr:colOff>0</xdr:colOff>
      <xdr:row>28</xdr:row>
      <xdr:rowOff>19050</xdr:rowOff>
    </xdr:from>
    <xdr:to>
      <xdr:col>146</xdr:col>
      <xdr:colOff>3464</xdr:colOff>
      <xdr:row>28</xdr:row>
      <xdr:rowOff>19050</xdr:rowOff>
    </xdr:to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>
          <a:spLocks noChangeArrowheads="1"/>
        </xdr:cNvSpPr>
      </xdr:nvSpPr>
      <xdr:spPr bwMode="auto">
        <a:xfrm>
          <a:off x="58521600" y="5943600"/>
          <a:ext cx="34636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145</xdr:col>
      <xdr:colOff>0</xdr:colOff>
      <xdr:row>7</xdr:row>
      <xdr:rowOff>152400</xdr:rowOff>
    </xdr:from>
    <xdr:to>
      <xdr:col>146</xdr:col>
      <xdr:colOff>3464</xdr:colOff>
      <xdr:row>7</xdr:row>
      <xdr:rowOff>152400</xdr:rowOff>
    </xdr:to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>
          <a:spLocks noChangeArrowheads="1"/>
        </xdr:cNvSpPr>
      </xdr:nvSpPr>
      <xdr:spPr bwMode="auto">
        <a:xfrm>
          <a:off x="58521600" y="2076450"/>
          <a:ext cx="34636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78</xdr:col>
      <xdr:colOff>0</xdr:colOff>
      <xdr:row>36</xdr:row>
      <xdr:rowOff>0</xdr:rowOff>
    </xdr:from>
    <xdr:to>
      <xdr:col>78</xdr:col>
      <xdr:colOff>384226</xdr:colOff>
      <xdr:row>36</xdr:row>
      <xdr:rowOff>0</xdr:rowOff>
    </xdr:to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>
          <a:spLocks noChangeArrowheads="1"/>
        </xdr:cNvSpPr>
      </xdr:nvSpPr>
      <xdr:spPr bwMode="auto">
        <a:xfrm>
          <a:off x="32756475" y="744855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78</xdr:col>
      <xdr:colOff>0</xdr:colOff>
      <xdr:row>8</xdr:row>
      <xdr:rowOff>0</xdr:rowOff>
    </xdr:from>
    <xdr:to>
      <xdr:col>78</xdr:col>
      <xdr:colOff>384226</xdr:colOff>
      <xdr:row>8</xdr:row>
      <xdr:rowOff>0</xdr:rowOff>
    </xdr:to>
    <xdr:sp macro="" textlink="">
      <xdr:nvSpPr>
        <xdr:cNvPr id="38" name="Text Box 2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>
          <a:spLocks noChangeArrowheads="1"/>
        </xdr:cNvSpPr>
      </xdr:nvSpPr>
      <xdr:spPr bwMode="auto">
        <a:xfrm>
          <a:off x="32756475" y="211455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78</xdr:col>
      <xdr:colOff>0</xdr:colOff>
      <xdr:row>31</xdr:row>
      <xdr:rowOff>19050</xdr:rowOff>
    </xdr:from>
    <xdr:to>
      <xdr:col>78</xdr:col>
      <xdr:colOff>384226</xdr:colOff>
      <xdr:row>31</xdr:row>
      <xdr:rowOff>19050</xdr:rowOff>
    </xdr:to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>
          <a:spLocks noChangeArrowheads="1"/>
        </xdr:cNvSpPr>
      </xdr:nvSpPr>
      <xdr:spPr bwMode="auto">
        <a:xfrm>
          <a:off x="32756475" y="651510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78</xdr:col>
      <xdr:colOff>0</xdr:colOff>
      <xdr:row>7</xdr:row>
      <xdr:rowOff>152400</xdr:rowOff>
    </xdr:from>
    <xdr:to>
      <xdr:col>78</xdr:col>
      <xdr:colOff>384226</xdr:colOff>
      <xdr:row>7</xdr:row>
      <xdr:rowOff>152400</xdr:rowOff>
    </xdr:to>
    <xdr:sp macro="" textlink="">
      <xdr:nvSpPr>
        <xdr:cNvPr id="40" name="Text Box 2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>
          <a:spLocks noChangeArrowheads="1"/>
        </xdr:cNvSpPr>
      </xdr:nvSpPr>
      <xdr:spPr bwMode="auto">
        <a:xfrm>
          <a:off x="32756475" y="207645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78</xdr:col>
      <xdr:colOff>0</xdr:colOff>
      <xdr:row>7</xdr:row>
      <xdr:rowOff>152400</xdr:rowOff>
    </xdr:from>
    <xdr:to>
      <xdr:col>78</xdr:col>
      <xdr:colOff>384226</xdr:colOff>
      <xdr:row>7</xdr:row>
      <xdr:rowOff>152400</xdr:rowOff>
    </xdr:to>
    <xdr:sp macro="" textlink="">
      <xdr:nvSpPr>
        <xdr:cNvPr id="41" name="Text Box 2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>
          <a:spLocks noChangeArrowheads="1"/>
        </xdr:cNvSpPr>
      </xdr:nvSpPr>
      <xdr:spPr bwMode="auto">
        <a:xfrm>
          <a:off x="32756475" y="207645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78</xdr:col>
      <xdr:colOff>0</xdr:colOff>
      <xdr:row>36</xdr:row>
      <xdr:rowOff>0</xdr:rowOff>
    </xdr:from>
    <xdr:to>
      <xdr:col>78</xdr:col>
      <xdr:colOff>384226</xdr:colOff>
      <xdr:row>36</xdr:row>
      <xdr:rowOff>0</xdr:rowOff>
    </xdr:to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>
          <a:spLocks noChangeArrowheads="1"/>
        </xdr:cNvSpPr>
      </xdr:nvSpPr>
      <xdr:spPr bwMode="auto">
        <a:xfrm>
          <a:off x="32756475" y="744855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78</xdr:col>
      <xdr:colOff>0</xdr:colOff>
      <xdr:row>8</xdr:row>
      <xdr:rowOff>0</xdr:rowOff>
    </xdr:from>
    <xdr:to>
      <xdr:col>78</xdr:col>
      <xdr:colOff>384226</xdr:colOff>
      <xdr:row>8</xdr:row>
      <xdr:rowOff>0</xdr:rowOff>
    </xdr:to>
    <xdr:sp macro="" textlink="">
      <xdr:nvSpPr>
        <xdr:cNvPr id="43" name="Text Box 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 txBox="1">
          <a:spLocks noChangeArrowheads="1"/>
        </xdr:cNvSpPr>
      </xdr:nvSpPr>
      <xdr:spPr bwMode="auto">
        <a:xfrm>
          <a:off x="32756475" y="211455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78</xdr:col>
      <xdr:colOff>0</xdr:colOff>
      <xdr:row>31</xdr:row>
      <xdr:rowOff>19050</xdr:rowOff>
    </xdr:from>
    <xdr:to>
      <xdr:col>78</xdr:col>
      <xdr:colOff>384226</xdr:colOff>
      <xdr:row>31</xdr:row>
      <xdr:rowOff>19050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>
          <a:spLocks noChangeArrowheads="1"/>
        </xdr:cNvSpPr>
      </xdr:nvSpPr>
      <xdr:spPr bwMode="auto">
        <a:xfrm>
          <a:off x="32756475" y="651510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78</xdr:col>
      <xdr:colOff>0</xdr:colOff>
      <xdr:row>7</xdr:row>
      <xdr:rowOff>152400</xdr:rowOff>
    </xdr:from>
    <xdr:to>
      <xdr:col>78</xdr:col>
      <xdr:colOff>384226</xdr:colOff>
      <xdr:row>7</xdr:row>
      <xdr:rowOff>152400</xdr:rowOff>
    </xdr:to>
    <xdr:sp macro="" textlink="">
      <xdr:nvSpPr>
        <xdr:cNvPr id="45" name="Text Box 2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>
          <a:spLocks noChangeArrowheads="1"/>
        </xdr:cNvSpPr>
      </xdr:nvSpPr>
      <xdr:spPr bwMode="auto">
        <a:xfrm>
          <a:off x="32756475" y="207645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78</xdr:col>
      <xdr:colOff>0</xdr:colOff>
      <xdr:row>7</xdr:row>
      <xdr:rowOff>152400</xdr:rowOff>
    </xdr:from>
    <xdr:to>
      <xdr:col>78</xdr:col>
      <xdr:colOff>384226</xdr:colOff>
      <xdr:row>7</xdr:row>
      <xdr:rowOff>152400</xdr:rowOff>
    </xdr:to>
    <xdr:sp macro="" textlink="">
      <xdr:nvSpPr>
        <xdr:cNvPr id="46" name="Text Box 2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>
          <a:spLocks noChangeArrowheads="1"/>
        </xdr:cNvSpPr>
      </xdr:nvSpPr>
      <xdr:spPr bwMode="auto">
        <a:xfrm>
          <a:off x="32756475" y="207645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78</xdr:col>
      <xdr:colOff>0</xdr:colOff>
      <xdr:row>36</xdr:row>
      <xdr:rowOff>0</xdr:rowOff>
    </xdr:from>
    <xdr:to>
      <xdr:col>79</xdr:col>
      <xdr:colOff>383598</xdr:colOff>
      <xdr:row>36</xdr:row>
      <xdr:rowOff>0</xdr:rowOff>
    </xdr:to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>
          <a:spLocks noChangeArrowheads="1"/>
        </xdr:cNvSpPr>
      </xdr:nvSpPr>
      <xdr:spPr bwMode="auto">
        <a:xfrm>
          <a:off x="32756475" y="7448550"/>
          <a:ext cx="77412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78</xdr:col>
      <xdr:colOff>0</xdr:colOff>
      <xdr:row>8</xdr:row>
      <xdr:rowOff>0</xdr:rowOff>
    </xdr:from>
    <xdr:to>
      <xdr:col>79</xdr:col>
      <xdr:colOff>383598</xdr:colOff>
      <xdr:row>8</xdr:row>
      <xdr:rowOff>0</xdr:rowOff>
    </xdr:to>
    <xdr:sp macro="" textlink="">
      <xdr:nvSpPr>
        <xdr:cNvPr id="48" name="Text Box 2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>
          <a:spLocks noChangeArrowheads="1"/>
        </xdr:cNvSpPr>
      </xdr:nvSpPr>
      <xdr:spPr bwMode="auto">
        <a:xfrm>
          <a:off x="32756475" y="2114550"/>
          <a:ext cx="77412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78</xdr:col>
      <xdr:colOff>0</xdr:colOff>
      <xdr:row>28</xdr:row>
      <xdr:rowOff>19050</xdr:rowOff>
    </xdr:from>
    <xdr:to>
      <xdr:col>79</xdr:col>
      <xdr:colOff>383598</xdr:colOff>
      <xdr:row>28</xdr:row>
      <xdr:rowOff>19050</xdr:rowOff>
    </xdr:to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>
          <a:spLocks noChangeArrowheads="1"/>
        </xdr:cNvSpPr>
      </xdr:nvSpPr>
      <xdr:spPr bwMode="auto">
        <a:xfrm>
          <a:off x="32756475" y="5943600"/>
          <a:ext cx="77412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78</xdr:col>
      <xdr:colOff>0</xdr:colOff>
      <xdr:row>7</xdr:row>
      <xdr:rowOff>152400</xdr:rowOff>
    </xdr:from>
    <xdr:to>
      <xdr:col>79</xdr:col>
      <xdr:colOff>383598</xdr:colOff>
      <xdr:row>7</xdr:row>
      <xdr:rowOff>152400</xdr:rowOff>
    </xdr:to>
    <xdr:sp macro="" textlink="">
      <xdr:nvSpPr>
        <xdr:cNvPr id="50" name="Text Box 2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>
          <a:spLocks noChangeArrowheads="1"/>
        </xdr:cNvSpPr>
      </xdr:nvSpPr>
      <xdr:spPr bwMode="auto">
        <a:xfrm>
          <a:off x="32756475" y="2076450"/>
          <a:ext cx="77412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78</xdr:col>
      <xdr:colOff>0</xdr:colOff>
      <xdr:row>7</xdr:row>
      <xdr:rowOff>152400</xdr:rowOff>
    </xdr:from>
    <xdr:to>
      <xdr:col>79</xdr:col>
      <xdr:colOff>383598</xdr:colOff>
      <xdr:row>7</xdr:row>
      <xdr:rowOff>152400</xdr:rowOff>
    </xdr:to>
    <xdr:sp macro="" textlink="">
      <xdr:nvSpPr>
        <xdr:cNvPr id="51" name="Text Box 2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>
          <a:spLocks noChangeArrowheads="1"/>
        </xdr:cNvSpPr>
      </xdr:nvSpPr>
      <xdr:spPr bwMode="auto">
        <a:xfrm>
          <a:off x="32756475" y="2076450"/>
          <a:ext cx="77412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0</xdr:colOff>
      <xdr:row>36</xdr:row>
      <xdr:rowOff>0</xdr:rowOff>
    </xdr:from>
    <xdr:to>
      <xdr:col>132</xdr:col>
      <xdr:colOff>3464</xdr:colOff>
      <xdr:row>36</xdr:row>
      <xdr:rowOff>0</xdr:rowOff>
    </xdr:to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>
          <a:spLocks noChangeArrowheads="1"/>
        </xdr:cNvSpPr>
      </xdr:nvSpPr>
      <xdr:spPr bwMode="auto">
        <a:xfrm>
          <a:off x="53606700" y="7448550"/>
          <a:ext cx="35588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0</xdr:colOff>
      <xdr:row>28</xdr:row>
      <xdr:rowOff>19050</xdr:rowOff>
    </xdr:from>
    <xdr:to>
      <xdr:col>132</xdr:col>
      <xdr:colOff>3464</xdr:colOff>
      <xdr:row>28</xdr:row>
      <xdr:rowOff>19050</xdr:rowOff>
    </xdr:to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>
          <a:spLocks noChangeArrowheads="1"/>
        </xdr:cNvSpPr>
      </xdr:nvSpPr>
      <xdr:spPr bwMode="auto">
        <a:xfrm>
          <a:off x="53606700" y="5943600"/>
          <a:ext cx="35588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0</xdr:colOff>
      <xdr:row>7</xdr:row>
      <xdr:rowOff>152400</xdr:rowOff>
    </xdr:from>
    <xdr:to>
      <xdr:col>132</xdr:col>
      <xdr:colOff>3464</xdr:colOff>
      <xdr:row>7</xdr:row>
      <xdr:rowOff>152400</xdr:rowOff>
    </xdr:to>
    <xdr:sp macro="" textlink="">
      <xdr:nvSpPr>
        <xdr:cNvPr id="54" name="Text Box 2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>
          <a:spLocks noChangeArrowheads="1"/>
        </xdr:cNvSpPr>
      </xdr:nvSpPr>
      <xdr:spPr bwMode="auto">
        <a:xfrm>
          <a:off x="53606700" y="2076450"/>
          <a:ext cx="35588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0</xdr:colOff>
      <xdr:row>36</xdr:row>
      <xdr:rowOff>0</xdr:rowOff>
    </xdr:from>
    <xdr:to>
      <xdr:col>131</xdr:col>
      <xdr:colOff>419100</xdr:colOff>
      <xdr:row>36</xdr:row>
      <xdr:rowOff>0</xdr:rowOff>
    </xdr:to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>
          <a:spLocks noChangeArrowheads="1"/>
        </xdr:cNvSpPr>
      </xdr:nvSpPr>
      <xdr:spPr bwMode="auto">
        <a:xfrm>
          <a:off x="53606700" y="7448550"/>
          <a:ext cx="352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0</xdr:colOff>
      <xdr:row>8</xdr:row>
      <xdr:rowOff>0</xdr:rowOff>
    </xdr:from>
    <xdr:to>
      <xdr:col>131</xdr:col>
      <xdr:colOff>419100</xdr:colOff>
      <xdr:row>8</xdr:row>
      <xdr:rowOff>0</xdr:rowOff>
    </xdr:to>
    <xdr:sp macro="" textlink="">
      <xdr:nvSpPr>
        <xdr:cNvPr id="56" name="Text Box 2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>
          <a:spLocks noChangeArrowheads="1"/>
        </xdr:cNvSpPr>
      </xdr:nvSpPr>
      <xdr:spPr bwMode="auto">
        <a:xfrm>
          <a:off x="53606700" y="2114550"/>
          <a:ext cx="352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0</xdr:colOff>
      <xdr:row>28</xdr:row>
      <xdr:rowOff>19050</xdr:rowOff>
    </xdr:from>
    <xdr:to>
      <xdr:col>131</xdr:col>
      <xdr:colOff>419100</xdr:colOff>
      <xdr:row>28</xdr:row>
      <xdr:rowOff>19050</xdr:rowOff>
    </xdr:to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>
          <a:spLocks noChangeArrowheads="1"/>
        </xdr:cNvSpPr>
      </xdr:nvSpPr>
      <xdr:spPr bwMode="auto">
        <a:xfrm>
          <a:off x="53606700" y="5943600"/>
          <a:ext cx="352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0</xdr:colOff>
      <xdr:row>7</xdr:row>
      <xdr:rowOff>152400</xdr:rowOff>
    </xdr:from>
    <xdr:to>
      <xdr:col>131</xdr:col>
      <xdr:colOff>419100</xdr:colOff>
      <xdr:row>7</xdr:row>
      <xdr:rowOff>152400</xdr:rowOff>
    </xdr:to>
    <xdr:sp macro="" textlink="">
      <xdr:nvSpPr>
        <xdr:cNvPr id="58" name="Text Box 2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>
          <a:spLocks noChangeArrowheads="1"/>
        </xdr:cNvSpPr>
      </xdr:nvSpPr>
      <xdr:spPr bwMode="auto">
        <a:xfrm>
          <a:off x="53606700" y="2076450"/>
          <a:ext cx="352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0</xdr:colOff>
      <xdr:row>7</xdr:row>
      <xdr:rowOff>152400</xdr:rowOff>
    </xdr:from>
    <xdr:to>
      <xdr:col>131</xdr:col>
      <xdr:colOff>419100</xdr:colOff>
      <xdr:row>7</xdr:row>
      <xdr:rowOff>152400</xdr:rowOff>
    </xdr:to>
    <xdr:sp macro="" textlink="">
      <xdr:nvSpPr>
        <xdr:cNvPr id="59" name="Text Box 2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>
          <a:spLocks noChangeArrowheads="1"/>
        </xdr:cNvSpPr>
      </xdr:nvSpPr>
      <xdr:spPr bwMode="auto">
        <a:xfrm>
          <a:off x="53606700" y="2076450"/>
          <a:ext cx="352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0</xdr:colOff>
      <xdr:row>36</xdr:row>
      <xdr:rowOff>0</xdr:rowOff>
    </xdr:from>
    <xdr:to>
      <xdr:col>132</xdr:col>
      <xdr:colOff>3210</xdr:colOff>
      <xdr:row>36</xdr:row>
      <xdr:rowOff>0</xdr:rowOff>
    </xdr:to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>
          <a:spLocks noChangeArrowheads="1"/>
        </xdr:cNvSpPr>
      </xdr:nvSpPr>
      <xdr:spPr bwMode="auto">
        <a:xfrm>
          <a:off x="53606700" y="7448550"/>
          <a:ext cx="355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0</xdr:colOff>
      <xdr:row>8</xdr:row>
      <xdr:rowOff>0</xdr:rowOff>
    </xdr:from>
    <xdr:to>
      <xdr:col>132</xdr:col>
      <xdr:colOff>3210</xdr:colOff>
      <xdr:row>8</xdr:row>
      <xdr:rowOff>0</xdr:rowOff>
    </xdr:to>
    <xdr:sp macro="" textlink="">
      <xdr:nvSpPr>
        <xdr:cNvPr id="61" name="Text Box 2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>
          <a:spLocks noChangeArrowheads="1"/>
        </xdr:cNvSpPr>
      </xdr:nvSpPr>
      <xdr:spPr bwMode="auto">
        <a:xfrm>
          <a:off x="53606700" y="2114550"/>
          <a:ext cx="355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0</xdr:colOff>
      <xdr:row>28</xdr:row>
      <xdr:rowOff>19050</xdr:rowOff>
    </xdr:from>
    <xdr:to>
      <xdr:col>132</xdr:col>
      <xdr:colOff>3210</xdr:colOff>
      <xdr:row>28</xdr:row>
      <xdr:rowOff>19050</xdr:rowOff>
    </xdr:to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>
          <a:spLocks noChangeArrowheads="1"/>
        </xdr:cNvSpPr>
      </xdr:nvSpPr>
      <xdr:spPr bwMode="auto">
        <a:xfrm>
          <a:off x="53606700" y="5943600"/>
          <a:ext cx="355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0</xdr:colOff>
      <xdr:row>7</xdr:row>
      <xdr:rowOff>152400</xdr:rowOff>
    </xdr:from>
    <xdr:to>
      <xdr:col>132</xdr:col>
      <xdr:colOff>3210</xdr:colOff>
      <xdr:row>7</xdr:row>
      <xdr:rowOff>152400</xdr:rowOff>
    </xdr:to>
    <xdr:sp macro="" textlink="">
      <xdr:nvSpPr>
        <xdr:cNvPr id="63" name="Text Box 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>
          <a:spLocks noChangeArrowheads="1"/>
        </xdr:cNvSpPr>
      </xdr:nvSpPr>
      <xdr:spPr bwMode="auto">
        <a:xfrm>
          <a:off x="53606700" y="2076450"/>
          <a:ext cx="355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0</xdr:colOff>
      <xdr:row>7</xdr:row>
      <xdr:rowOff>152400</xdr:rowOff>
    </xdr:from>
    <xdr:to>
      <xdr:col>132</xdr:col>
      <xdr:colOff>3210</xdr:colOff>
      <xdr:row>7</xdr:row>
      <xdr:rowOff>152400</xdr:rowOff>
    </xdr:to>
    <xdr:sp macro="" textlink="">
      <xdr:nvSpPr>
        <xdr:cNvPr id="64" name="Text Box 2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>
          <a:spLocks noChangeArrowheads="1"/>
        </xdr:cNvSpPr>
      </xdr:nvSpPr>
      <xdr:spPr bwMode="auto">
        <a:xfrm>
          <a:off x="53606700" y="2076450"/>
          <a:ext cx="355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0</xdr:colOff>
      <xdr:row>33</xdr:row>
      <xdr:rowOff>0</xdr:rowOff>
    </xdr:from>
    <xdr:to>
      <xdr:col>76</xdr:col>
      <xdr:colOff>384226</xdr:colOff>
      <xdr:row>33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32842200" y="751205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76</xdr:col>
      <xdr:colOff>0</xdr:colOff>
      <xdr:row>8</xdr:row>
      <xdr:rowOff>0</xdr:rowOff>
    </xdr:from>
    <xdr:to>
      <xdr:col>76</xdr:col>
      <xdr:colOff>384226</xdr:colOff>
      <xdr:row>8</xdr:row>
      <xdr:rowOff>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32842200" y="217805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76</xdr:col>
      <xdr:colOff>0</xdr:colOff>
      <xdr:row>7</xdr:row>
      <xdr:rowOff>152400</xdr:rowOff>
    </xdr:from>
    <xdr:to>
      <xdr:col>76</xdr:col>
      <xdr:colOff>384226</xdr:colOff>
      <xdr:row>7</xdr:row>
      <xdr:rowOff>152400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32842200" y="213995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76</xdr:col>
      <xdr:colOff>0</xdr:colOff>
      <xdr:row>7</xdr:row>
      <xdr:rowOff>152400</xdr:rowOff>
    </xdr:from>
    <xdr:to>
      <xdr:col>76</xdr:col>
      <xdr:colOff>384226</xdr:colOff>
      <xdr:row>7</xdr:row>
      <xdr:rowOff>152400</xdr:rowOff>
    </xdr:to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32842200" y="213995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0</xdr:colOff>
      <xdr:row>29</xdr:row>
      <xdr:rowOff>28575</xdr:rowOff>
    </xdr:from>
    <xdr:to>
      <xdr:col>133</xdr:col>
      <xdr:colOff>7502</xdr:colOff>
      <xdr:row>29</xdr:row>
      <xdr:rowOff>28575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53670200" y="6778625"/>
          <a:ext cx="108700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19050</xdr:colOff>
      <xdr:row>8</xdr:row>
      <xdr:rowOff>15875</xdr:rowOff>
    </xdr:from>
    <xdr:to>
      <xdr:col>133</xdr:col>
      <xdr:colOff>37387</xdr:colOff>
      <xdr:row>8</xdr:row>
      <xdr:rowOff>15875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53689250" y="2193925"/>
          <a:ext cx="109783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19050</xdr:colOff>
      <xdr:row>9</xdr:row>
      <xdr:rowOff>0</xdr:rowOff>
    </xdr:from>
    <xdr:to>
      <xdr:col>133</xdr:col>
      <xdr:colOff>37387</xdr:colOff>
      <xdr:row>9</xdr:row>
      <xdr:rowOff>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53689250" y="2368550"/>
          <a:ext cx="109783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19050</xdr:colOff>
      <xdr:row>10</xdr:row>
      <xdr:rowOff>0</xdr:rowOff>
    </xdr:from>
    <xdr:to>
      <xdr:col>133</xdr:col>
      <xdr:colOff>37387</xdr:colOff>
      <xdr:row>10</xdr:row>
      <xdr:rowOff>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53689250" y="2559050"/>
          <a:ext cx="109783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19050</xdr:colOff>
      <xdr:row>10</xdr:row>
      <xdr:rowOff>180975</xdr:rowOff>
    </xdr:from>
    <xdr:to>
      <xdr:col>133</xdr:col>
      <xdr:colOff>37387</xdr:colOff>
      <xdr:row>10</xdr:row>
      <xdr:rowOff>180975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53689250" y="2740025"/>
          <a:ext cx="109783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19050</xdr:colOff>
      <xdr:row>11</xdr:row>
      <xdr:rowOff>180975</xdr:rowOff>
    </xdr:from>
    <xdr:to>
      <xdr:col>133</xdr:col>
      <xdr:colOff>37387</xdr:colOff>
      <xdr:row>11</xdr:row>
      <xdr:rowOff>180975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53689250" y="2930525"/>
          <a:ext cx="109783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19050</xdr:colOff>
      <xdr:row>12</xdr:row>
      <xdr:rowOff>171450</xdr:rowOff>
    </xdr:from>
    <xdr:to>
      <xdr:col>133</xdr:col>
      <xdr:colOff>37387</xdr:colOff>
      <xdr:row>12</xdr:row>
      <xdr:rowOff>171450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53689250" y="3111500"/>
          <a:ext cx="109783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19050</xdr:colOff>
      <xdr:row>13</xdr:row>
      <xdr:rowOff>171450</xdr:rowOff>
    </xdr:from>
    <xdr:to>
      <xdr:col>133</xdr:col>
      <xdr:colOff>37387</xdr:colOff>
      <xdr:row>13</xdr:row>
      <xdr:rowOff>171450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53689250" y="3302000"/>
          <a:ext cx="109783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19050</xdr:colOff>
      <xdr:row>14</xdr:row>
      <xdr:rowOff>168275</xdr:rowOff>
    </xdr:from>
    <xdr:to>
      <xdr:col>133</xdr:col>
      <xdr:colOff>37387</xdr:colOff>
      <xdr:row>14</xdr:row>
      <xdr:rowOff>168275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53689250" y="3489325"/>
          <a:ext cx="109783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19050</xdr:colOff>
      <xdr:row>15</xdr:row>
      <xdr:rowOff>168275</xdr:rowOff>
    </xdr:from>
    <xdr:to>
      <xdr:col>133</xdr:col>
      <xdr:colOff>37387</xdr:colOff>
      <xdr:row>15</xdr:row>
      <xdr:rowOff>168275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53689250" y="3679825"/>
          <a:ext cx="109783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19050</xdr:colOff>
      <xdr:row>16</xdr:row>
      <xdr:rowOff>152400</xdr:rowOff>
    </xdr:from>
    <xdr:to>
      <xdr:col>133</xdr:col>
      <xdr:colOff>37387</xdr:colOff>
      <xdr:row>16</xdr:row>
      <xdr:rowOff>152400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>
          <a:spLocks noChangeArrowheads="1"/>
        </xdr:cNvSpPr>
      </xdr:nvSpPr>
      <xdr:spPr bwMode="auto">
        <a:xfrm>
          <a:off x="53689250" y="3854450"/>
          <a:ext cx="109783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19050</xdr:colOff>
      <xdr:row>17</xdr:row>
      <xdr:rowOff>152400</xdr:rowOff>
    </xdr:from>
    <xdr:to>
      <xdr:col>133</xdr:col>
      <xdr:colOff>37387</xdr:colOff>
      <xdr:row>17</xdr:row>
      <xdr:rowOff>152400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53689250" y="4044950"/>
          <a:ext cx="109783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19050</xdr:colOff>
      <xdr:row>18</xdr:row>
      <xdr:rowOff>152400</xdr:rowOff>
    </xdr:from>
    <xdr:to>
      <xdr:col>133</xdr:col>
      <xdr:colOff>37387</xdr:colOff>
      <xdr:row>18</xdr:row>
      <xdr:rowOff>152400</xdr:rowOff>
    </xdr:to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53689250" y="4235450"/>
          <a:ext cx="109783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19050</xdr:colOff>
      <xdr:row>19</xdr:row>
      <xdr:rowOff>149225</xdr:rowOff>
    </xdr:from>
    <xdr:to>
      <xdr:col>133</xdr:col>
      <xdr:colOff>37387</xdr:colOff>
      <xdr:row>19</xdr:row>
      <xdr:rowOff>149225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53689250" y="4422775"/>
          <a:ext cx="109783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19050</xdr:colOff>
      <xdr:row>20</xdr:row>
      <xdr:rowOff>149225</xdr:rowOff>
    </xdr:from>
    <xdr:to>
      <xdr:col>133</xdr:col>
      <xdr:colOff>37387</xdr:colOff>
      <xdr:row>20</xdr:row>
      <xdr:rowOff>149225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53689250" y="4613275"/>
          <a:ext cx="109783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19050</xdr:colOff>
      <xdr:row>21</xdr:row>
      <xdr:rowOff>133350</xdr:rowOff>
    </xdr:from>
    <xdr:to>
      <xdr:col>133</xdr:col>
      <xdr:colOff>37387</xdr:colOff>
      <xdr:row>21</xdr:row>
      <xdr:rowOff>133350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53689250" y="4787900"/>
          <a:ext cx="109783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19050</xdr:colOff>
      <xdr:row>22</xdr:row>
      <xdr:rowOff>133350</xdr:rowOff>
    </xdr:from>
    <xdr:to>
      <xdr:col>133</xdr:col>
      <xdr:colOff>37387</xdr:colOff>
      <xdr:row>22</xdr:row>
      <xdr:rowOff>133350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>
          <a:spLocks noChangeArrowheads="1"/>
        </xdr:cNvSpPr>
      </xdr:nvSpPr>
      <xdr:spPr bwMode="auto">
        <a:xfrm>
          <a:off x="53689250" y="4978400"/>
          <a:ext cx="109783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19050</xdr:colOff>
      <xdr:row>23</xdr:row>
      <xdr:rowOff>123825</xdr:rowOff>
    </xdr:from>
    <xdr:to>
      <xdr:col>133</xdr:col>
      <xdr:colOff>37387</xdr:colOff>
      <xdr:row>23</xdr:row>
      <xdr:rowOff>123825</xdr:rowOff>
    </xdr:to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>
          <a:spLocks noChangeArrowheads="1"/>
        </xdr:cNvSpPr>
      </xdr:nvSpPr>
      <xdr:spPr bwMode="auto">
        <a:xfrm>
          <a:off x="53689250" y="5159375"/>
          <a:ext cx="109783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19050</xdr:colOff>
      <xdr:row>24</xdr:row>
      <xdr:rowOff>123825</xdr:rowOff>
    </xdr:from>
    <xdr:to>
      <xdr:col>133</xdr:col>
      <xdr:colOff>37387</xdr:colOff>
      <xdr:row>24</xdr:row>
      <xdr:rowOff>123825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>
          <a:spLocks noChangeArrowheads="1"/>
        </xdr:cNvSpPr>
      </xdr:nvSpPr>
      <xdr:spPr bwMode="auto">
        <a:xfrm>
          <a:off x="53689250" y="5349875"/>
          <a:ext cx="109783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19050</xdr:colOff>
      <xdr:row>25</xdr:row>
      <xdr:rowOff>114300</xdr:rowOff>
    </xdr:from>
    <xdr:to>
      <xdr:col>133</xdr:col>
      <xdr:colOff>37387</xdr:colOff>
      <xdr:row>25</xdr:row>
      <xdr:rowOff>114300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>
          <a:spLocks noChangeArrowheads="1"/>
        </xdr:cNvSpPr>
      </xdr:nvSpPr>
      <xdr:spPr bwMode="auto">
        <a:xfrm>
          <a:off x="53689250" y="5530850"/>
          <a:ext cx="109783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19050</xdr:colOff>
      <xdr:row>26</xdr:row>
      <xdr:rowOff>114300</xdr:rowOff>
    </xdr:from>
    <xdr:to>
      <xdr:col>133</xdr:col>
      <xdr:colOff>37387</xdr:colOff>
      <xdr:row>26</xdr:row>
      <xdr:rowOff>114300</xdr:rowOff>
    </xdr:to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>
          <a:spLocks noChangeArrowheads="1"/>
        </xdr:cNvSpPr>
      </xdr:nvSpPr>
      <xdr:spPr bwMode="auto">
        <a:xfrm>
          <a:off x="53689250" y="5721350"/>
          <a:ext cx="109783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131</xdr:col>
      <xdr:colOff>19050</xdr:colOff>
      <xdr:row>27</xdr:row>
      <xdr:rowOff>111125</xdr:rowOff>
    </xdr:from>
    <xdr:to>
      <xdr:col>133</xdr:col>
      <xdr:colOff>37387</xdr:colOff>
      <xdr:row>27</xdr:row>
      <xdr:rowOff>111125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>
          <a:spLocks noChangeArrowheads="1"/>
        </xdr:cNvSpPr>
      </xdr:nvSpPr>
      <xdr:spPr bwMode="auto">
        <a:xfrm>
          <a:off x="53689250" y="5908675"/>
          <a:ext cx="109783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142</xdr:col>
      <xdr:colOff>0</xdr:colOff>
      <xdr:row>33</xdr:row>
      <xdr:rowOff>0</xdr:rowOff>
    </xdr:from>
    <xdr:to>
      <xdr:col>143</xdr:col>
      <xdr:colOff>3464</xdr:colOff>
      <xdr:row>33</xdr:row>
      <xdr:rowOff>0</xdr:rowOff>
    </xdr:to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>
          <a:spLocks noChangeArrowheads="1"/>
        </xdr:cNvSpPr>
      </xdr:nvSpPr>
      <xdr:spPr bwMode="auto">
        <a:xfrm>
          <a:off x="59270900" y="7512050"/>
          <a:ext cx="42256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142</xdr:col>
      <xdr:colOff>0</xdr:colOff>
      <xdr:row>8</xdr:row>
      <xdr:rowOff>0</xdr:rowOff>
    </xdr:from>
    <xdr:to>
      <xdr:col>143</xdr:col>
      <xdr:colOff>3464</xdr:colOff>
      <xdr:row>8</xdr:row>
      <xdr:rowOff>0</xdr:rowOff>
    </xdr:to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>
          <a:spLocks noChangeArrowheads="1"/>
        </xdr:cNvSpPr>
      </xdr:nvSpPr>
      <xdr:spPr bwMode="auto">
        <a:xfrm>
          <a:off x="59270900" y="2178050"/>
          <a:ext cx="42256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142</xdr:col>
      <xdr:colOff>0</xdr:colOff>
      <xdr:row>7</xdr:row>
      <xdr:rowOff>152400</xdr:rowOff>
    </xdr:from>
    <xdr:to>
      <xdr:col>143</xdr:col>
      <xdr:colOff>3464</xdr:colOff>
      <xdr:row>7</xdr:row>
      <xdr:rowOff>152400</xdr:rowOff>
    </xdr:to>
    <xdr:sp macro="" textlink="">
      <xdr:nvSpPr>
        <xdr:cNvPr id="35" name="Text Box 2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>
          <a:spLocks noChangeArrowheads="1"/>
        </xdr:cNvSpPr>
      </xdr:nvSpPr>
      <xdr:spPr bwMode="auto">
        <a:xfrm>
          <a:off x="59270900" y="2139950"/>
          <a:ext cx="42256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142</xdr:col>
      <xdr:colOff>0</xdr:colOff>
      <xdr:row>7</xdr:row>
      <xdr:rowOff>152400</xdr:rowOff>
    </xdr:from>
    <xdr:to>
      <xdr:col>143</xdr:col>
      <xdr:colOff>3464</xdr:colOff>
      <xdr:row>7</xdr:row>
      <xdr:rowOff>152400</xdr:rowOff>
    </xdr:to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>
          <a:spLocks noChangeArrowheads="1"/>
        </xdr:cNvSpPr>
      </xdr:nvSpPr>
      <xdr:spPr bwMode="auto">
        <a:xfrm>
          <a:off x="59270900" y="2139950"/>
          <a:ext cx="42256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75</xdr:col>
      <xdr:colOff>0</xdr:colOff>
      <xdr:row>33</xdr:row>
      <xdr:rowOff>0</xdr:rowOff>
    </xdr:from>
    <xdr:to>
      <xdr:col>75</xdr:col>
      <xdr:colOff>384226</xdr:colOff>
      <xdr:row>33</xdr:row>
      <xdr:rowOff>0</xdr:rowOff>
    </xdr:to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>
          <a:spLocks noChangeArrowheads="1"/>
        </xdr:cNvSpPr>
      </xdr:nvSpPr>
      <xdr:spPr bwMode="auto">
        <a:xfrm>
          <a:off x="4083050" y="723265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75</xdr:col>
      <xdr:colOff>0</xdr:colOff>
      <xdr:row>8</xdr:row>
      <xdr:rowOff>0</xdr:rowOff>
    </xdr:from>
    <xdr:to>
      <xdr:col>75</xdr:col>
      <xdr:colOff>384226</xdr:colOff>
      <xdr:row>8</xdr:row>
      <xdr:rowOff>0</xdr:rowOff>
    </xdr:to>
    <xdr:sp macro="" textlink="">
      <xdr:nvSpPr>
        <xdr:cNvPr id="38" name="Text Box 2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>
          <a:spLocks noChangeArrowheads="1"/>
        </xdr:cNvSpPr>
      </xdr:nvSpPr>
      <xdr:spPr bwMode="auto">
        <a:xfrm>
          <a:off x="4083050" y="225425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75</xdr:col>
      <xdr:colOff>0</xdr:colOff>
      <xdr:row>28</xdr:row>
      <xdr:rowOff>19050</xdr:rowOff>
    </xdr:from>
    <xdr:to>
      <xdr:col>75</xdr:col>
      <xdr:colOff>384226</xdr:colOff>
      <xdr:row>28</xdr:row>
      <xdr:rowOff>19050</xdr:rowOff>
    </xdr:to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>
          <a:spLocks noChangeArrowheads="1"/>
        </xdr:cNvSpPr>
      </xdr:nvSpPr>
      <xdr:spPr bwMode="auto">
        <a:xfrm>
          <a:off x="4083050" y="636270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75</xdr:col>
      <xdr:colOff>0</xdr:colOff>
      <xdr:row>7</xdr:row>
      <xdr:rowOff>152400</xdr:rowOff>
    </xdr:from>
    <xdr:to>
      <xdr:col>75</xdr:col>
      <xdr:colOff>384226</xdr:colOff>
      <xdr:row>7</xdr:row>
      <xdr:rowOff>152400</xdr:rowOff>
    </xdr:to>
    <xdr:sp macro="" textlink="">
      <xdr:nvSpPr>
        <xdr:cNvPr id="40" name="Text Box 2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>
          <a:spLocks noChangeArrowheads="1"/>
        </xdr:cNvSpPr>
      </xdr:nvSpPr>
      <xdr:spPr bwMode="auto">
        <a:xfrm>
          <a:off x="4083050" y="217805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75</xdr:col>
      <xdr:colOff>0</xdr:colOff>
      <xdr:row>7</xdr:row>
      <xdr:rowOff>152400</xdr:rowOff>
    </xdr:from>
    <xdr:to>
      <xdr:col>75</xdr:col>
      <xdr:colOff>384226</xdr:colOff>
      <xdr:row>7</xdr:row>
      <xdr:rowOff>152400</xdr:rowOff>
    </xdr:to>
    <xdr:sp macro="" textlink="">
      <xdr:nvSpPr>
        <xdr:cNvPr id="41" name="Text Box 2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>
          <a:spLocks noChangeArrowheads="1"/>
        </xdr:cNvSpPr>
      </xdr:nvSpPr>
      <xdr:spPr bwMode="auto">
        <a:xfrm>
          <a:off x="4083050" y="217805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75</xdr:col>
      <xdr:colOff>0</xdr:colOff>
      <xdr:row>33</xdr:row>
      <xdr:rowOff>0</xdr:rowOff>
    </xdr:from>
    <xdr:to>
      <xdr:col>75</xdr:col>
      <xdr:colOff>384226</xdr:colOff>
      <xdr:row>33</xdr:row>
      <xdr:rowOff>0</xdr:rowOff>
    </xdr:to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>
          <a:spLocks noChangeArrowheads="1"/>
        </xdr:cNvSpPr>
      </xdr:nvSpPr>
      <xdr:spPr bwMode="auto">
        <a:xfrm>
          <a:off x="4083050" y="723265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75</xdr:col>
      <xdr:colOff>0</xdr:colOff>
      <xdr:row>8</xdr:row>
      <xdr:rowOff>0</xdr:rowOff>
    </xdr:from>
    <xdr:to>
      <xdr:col>75</xdr:col>
      <xdr:colOff>384226</xdr:colOff>
      <xdr:row>8</xdr:row>
      <xdr:rowOff>0</xdr:rowOff>
    </xdr:to>
    <xdr:sp macro="" textlink="">
      <xdr:nvSpPr>
        <xdr:cNvPr id="43" name="Text Box 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>
          <a:spLocks noChangeArrowheads="1"/>
        </xdr:cNvSpPr>
      </xdr:nvSpPr>
      <xdr:spPr bwMode="auto">
        <a:xfrm>
          <a:off x="4083050" y="225425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75</xdr:col>
      <xdr:colOff>0</xdr:colOff>
      <xdr:row>28</xdr:row>
      <xdr:rowOff>19050</xdr:rowOff>
    </xdr:from>
    <xdr:to>
      <xdr:col>75</xdr:col>
      <xdr:colOff>384226</xdr:colOff>
      <xdr:row>28</xdr:row>
      <xdr:rowOff>19050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>
          <a:spLocks noChangeArrowheads="1"/>
        </xdr:cNvSpPr>
      </xdr:nvSpPr>
      <xdr:spPr bwMode="auto">
        <a:xfrm>
          <a:off x="4083050" y="636270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75</xdr:col>
      <xdr:colOff>0</xdr:colOff>
      <xdr:row>7</xdr:row>
      <xdr:rowOff>152400</xdr:rowOff>
    </xdr:from>
    <xdr:to>
      <xdr:col>75</xdr:col>
      <xdr:colOff>384226</xdr:colOff>
      <xdr:row>7</xdr:row>
      <xdr:rowOff>152400</xdr:rowOff>
    </xdr:to>
    <xdr:sp macro="" textlink="">
      <xdr:nvSpPr>
        <xdr:cNvPr id="45" name="Text Box 2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>
          <a:spLocks noChangeArrowheads="1"/>
        </xdr:cNvSpPr>
      </xdr:nvSpPr>
      <xdr:spPr bwMode="auto">
        <a:xfrm>
          <a:off x="4083050" y="217805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75</xdr:col>
      <xdr:colOff>0</xdr:colOff>
      <xdr:row>7</xdr:row>
      <xdr:rowOff>152400</xdr:rowOff>
    </xdr:from>
    <xdr:to>
      <xdr:col>75</xdr:col>
      <xdr:colOff>384226</xdr:colOff>
      <xdr:row>7</xdr:row>
      <xdr:rowOff>152400</xdr:rowOff>
    </xdr:to>
    <xdr:sp macro="" textlink="">
      <xdr:nvSpPr>
        <xdr:cNvPr id="46" name="Text Box 2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>
          <a:spLocks noChangeArrowheads="1"/>
        </xdr:cNvSpPr>
      </xdr:nvSpPr>
      <xdr:spPr bwMode="auto">
        <a:xfrm>
          <a:off x="4083050" y="2178050"/>
          <a:ext cx="3842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75</xdr:col>
      <xdr:colOff>0</xdr:colOff>
      <xdr:row>33</xdr:row>
      <xdr:rowOff>0</xdr:rowOff>
    </xdr:from>
    <xdr:to>
      <xdr:col>76</xdr:col>
      <xdr:colOff>383598</xdr:colOff>
      <xdr:row>33</xdr:row>
      <xdr:rowOff>0</xdr:rowOff>
    </xdr:to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>
          <a:spLocks noChangeArrowheads="1"/>
        </xdr:cNvSpPr>
      </xdr:nvSpPr>
      <xdr:spPr bwMode="auto">
        <a:xfrm>
          <a:off x="4083050" y="7232650"/>
          <a:ext cx="101859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75</xdr:col>
      <xdr:colOff>0</xdr:colOff>
      <xdr:row>8</xdr:row>
      <xdr:rowOff>0</xdr:rowOff>
    </xdr:from>
    <xdr:to>
      <xdr:col>76</xdr:col>
      <xdr:colOff>383598</xdr:colOff>
      <xdr:row>8</xdr:row>
      <xdr:rowOff>0</xdr:rowOff>
    </xdr:to>
    <xdr:sp macro="" textlink="">
      <xdr:nvSpPr>
        <xdr:cNvPr id="48" name="Text Box 2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>
          <a:spLocks noChangeArrowheads="1"/>
        </xdr:cNvSpPr>
      </xdr:nvSpPr>
      <xdr:spPr bwMode="auto">
        <a:xfrm>
          <a:off x="4083050" y="2254250"/>
          <a:ext cx="101859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75</xdr:col>
      <xdr:colOff>0</xdr:colOff>
      <xdr:row>7</xdr:row>
      <xdr:rowOff>152400</xdr:rowOff>
    </xdr:from>
    <xdr:to>
      <xdr:col>76</xdr:col>
      <xdr:colOff>383598</xdr:colOff>
      <xdr:row>7</xdr:row>
      <xdr:rowOff>152400</xdr:rowOff>
    </xdr:to>
    <xdr:sp macro="" textlink="">
      <xdr:nvSpPr>
        <xdr:cNvPr id="50" name="Text Box 2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>
          <a:spLocks noChangeArrowheads="1"/>
        </xdr:cNvSpPr>
      </xdr:nvSpPr>
      <xdr:spPr bwMode="auto">
        <a:xfrm>
          <a:off x="4083050" y="2178050"/>
          <a:ext cx="101859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75</xdr:col>
      <xdr:colOff>0</xdr:colOff>
      <xdr:row>7</xdr:row>
      <xdr:rowOff>152400</xdr:rowOff>
    </xdr:from>
    <xdr:to>
      <xdr:col>76</xdr:col>
      <xdr:colOff>383598</xdr:colOff>
      <xdr:row>7</xdr:row>
      <xdr:rowOff>152400</xdr:rowOff>
    </xdr:to>
    <xdr:sp macro="" textlink="">
      <xdr:nvSpPr>
        <xdr:cNvPr id="51" name="Text Box 2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>
          <a:spLocks noChangeArrowheads="1"/>
        </xdr:cNvSpPr>
      </xdr:nvSpPr>
      <xdr:spPr bwMode="auto">
        <a:xfrm>
          <a:off x="4083050" y="2178050"/>
          <a:ext cx="101859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128</xdr:col>
      <xdr:colOff>0</xdr:colOff>
      <xdr:row>33</xdr:row>
      <xdr:rowOff>0</xdr:rowOff>
    </xdr:from>
    <xdr:to>
      <xdr:col>129</xdr:col>
      <xdr:colOff>3464</xdr:colOff>
      <xdr:row>33</xdr:row>
      <xdr:rowOff>0</xdr:rowOff>
    </xdr:to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>
          <a:spLocks noChangeArrowheads="1"/>
        </xdr:cNvSpPr>
      </xdr:nvSpPr>
      <xdr:spPr bwMode="auto">
        <a:xfrm>
          <a:off x="3949700" y="7677150"/>
          <a:ext cx="57496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128</xdr:col>
      <xdr:colOff>0</xdr:colOff>
      <xdr:row>7</xdr:row>
      <xdr:rowOff>152400</xdr:rowOff>
    </xdr:from>
    <xdr:to>
      <xdr:col>129</xdr:col>
      <xdr:colOff>3464</xdr:colOff>
      <xdr:row>7</xdr:row>
      <xdr:rowOff>152400</xdr:rowOff>
    </xdr:to>
    <xdr:sp macro="" textlink="">
      <xdr:nvSpPr>
        <xdr:cNvPr id="54" name="Text Box 2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>
          <a:spLocks noChangeArrowheads="1"/>
        </xdr:cNvSpPr>
      </xdr:nvSpPr>
      <xdr:spPr bwMode="auto">
        <a:xfrm>
          <a:off x="3949700" y="2286000"/>
          <a:ext cx="57496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128</xdr:col>
      <xdr:colOff>0</xdr:colOff>
      <xdr:row>33</xdr:row>
      <xdr:rowOff>0</xdr:rowOff>
    </xdr:from>
    <xdr:to>
      <xdr:col>128</xdr:col>
      <xdr:colOff>419100</xdr:colOff>
      <xdr:row>33</xdr:row>
      <xdr:rowOff>0</xdr:rowOff>
    </xdr:to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>
          <a:spLocks noChangeArrowheads="1"/>
        </xdr:cNvSpPr>
      </xdr:nvSpPr>
      <xdr:spPr bwMode="auto">
        <a:xfrm>
          <a:off x="3949700" y="767715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128</xdr:col>
      <xdr:colOff>0</xdr:colOff>
      <xdr:row>8</xdr:row>
      <xdr:rowOff>0</xdr:rowOff>
    </xdr:from>
    <xdr:to>
      <xdr:col>128</xdr:col>
      <xdr:colOff>419100</xdr:colOff>
      <xdr:row>8</xdr:row>
      <xdr:rowOff>0</xdr:rowOff>
    </xdr:to>
    <xdr:sp macro="" textlink="">
      <xdr:nvSpPr>
        <xdr:cNvPr id="56" name="Text Box 2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>
          <a:spLocks noChangeArrowheads="1"/>
        </xdr:cNvSpPr>
      </xdr:nvSpPr>
      <xdr:spPr bwMode="auto">
        <a:xfrm>
          <a:off x="3949700" y="234315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128</xdr:col>
      <xdr:colOff>0</xdr:colOff>
      <xdr:row>7</xdr:row>
      <xdr:rowOff>152400</xdr:rowOff>
    </xdr:from>
    <xdr:to>
      <xdr:col>128</xdr:col>
      <xdr:colOff>419100</xdr:colOff>
      <xdr:row>7</xdr:row>
      <xdr:rowOff>152400</xdr:rowOff>
    </xdr:to>
    <xdr:sp macro="" textlink="">
      <xdr:nvSpPr>
        <xdr:cNvPr id="58" name="Text Box 2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>
          <a:spLocks noChangeArrowheads="1"/>
        </xdr:cNvSpPr>
      </xdr:nvSpPr>
      <xdr:spPr bwMode="auto">
        <a:xfrm>
          <a:off x="3949700" y="22860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128</xdr:col>
      <xdr:colOff>0</xdr:colOff>
      <xdr:row>7</xdr:row>
      <xdr:rowOff>152400</xdr:rowOff>
    </xdr:from>
    <xdr:to>
      <xdr:col>128</xdr:col>
      <xdr:colOff>419100</xdr:colOff>
      <xdr:row>7</xdr:row>
      <xdr:rowOff>152400</xdr:rowOff>
    </xdr:to>
    <xdr:sp macro="" textlink="">
      <xdr:nvSpPr>
        <xdr:cNvPr id="59" name="Text Box 2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>
          <a:spLocks noChangeArrowheads="1"/>
        </xdr:cNvSpPr>
      </xdr:nvSpPr>
      <xdr:spPr bwMode="auto">
        <a:xfrm>
          <a:off x="3949700" y="22860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128</xdr:col>
      <xdr:colOff>0</xdr:colOff>
      <xdr:row>33</xdr:row>
      <xdr:rowOff>0</xdr:rowOff>
    </xdr:from>
    <xdr:to>
      <xdr:col>129</xdr:col>
      <xdr:colOff>3210</xdr:colOff>
      <xdr:row>33</xdr:row>
      <xdr:rowOff>0</xdr:rowOff>
    </xdr:to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>
          <a:spLocks noChangeArrowheads="1"/>
        </xdr:cNvSpPr>
      </xdr:nvSpPr>
      <xdr:spPr bwMode="auto">
        <a:xfrm>
          <a:off x="3949700" y="7677150"/>
          <a:ext cx="5747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128</xdr:col>
      <xdr:colOff>0</xdr:colOff>
      <xdr:row>8</xdr:row>
      <xdr:rowOff>0</xdr:rowOff>
    </xdr:from>
    <xdr:to>
      <xdr:col>129</xdr:col>
      <xdr:colOff>3210</xdr:colOff>
      <xdr:row>8</xdr:row>
      <xdr:rowOff>0</xdr:rowOff>
    </xdr:to>
    <xdr:sp macro="" textlink="">
      <xdr:nvSpPr>
        <xdr:cNvPr id="61" name="Text Box 2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>
          <a:spLocks noChangeArrowheads="1"/>
        </xdr:cNvSpPr>
      </xdr:nvSpPr>
      <xdr:spPr bwMode="auto">
        <a:xfrm>
          <a:off x="3949700" y="2343150"/>
          <a:ext cx="5747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128</xdr:col>
      <xdr:colOff>0</xdr:colOff>
      <xdr:row>7</xdr:row>
      <xdr:rowOff>152400</xdr:rowOff>
    </xdr:from>
    <xdr:to>
      <xdr:col>129</xdr:col>
      <xdr:colOff>3210</xdr:colOff>
      <xdr:row>7</xdr:row>
      <xdr:rowOff>152400</xdr:rowOff>
    </xdr:to>
    <xdr:sp macro="" textlink="">
      <xdr:nvSpPr>
        <xdr:cNvPr id="63" name="Text Box 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>
          <a:spLocks noChangeArrowheads="1"/>
        </xdr:cNvSpPr>
      </xdr:nvSpPr>
      <xdr:spPr bwMode="auto">
        <a:xfrm>
          <a:off x="3949700" y="2286000"/>
          <a:ext cx="5747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128</xdr:col>
      <xdr:colOff>0</xdr:colOff>
      <xdr:row>7</xdr:row>
      <xdr:rowOff>152400</xdr:rowOff>
    </xdr:from>
    <xdr:to>
      <xdr:col>129</xdr:col>
      <xdr:colOff>3210</xdr:colOff>
      <xdr:row>7</xdr:row>
      <xdr:rowOff>152400</xdr:rowOff>
    </xdr:to>
    <xdr:sp macro="" textlink="">
      <xdr:nvSpPr>
        <xdr:cNvPr id="64" name="Text Box 2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>
          <a:spLocks noChangeArrowheads="1"/>
        </xdr:cNvSpPr>
      </xdr:nvSpPr>
      <xdr:spPr bwMode="auto">
        <a:xfrm>
          <a:off x="3949700" y="2286000"/>
          <a:ext cx="5747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0</xdr:colOff>
      <xdr:row>33</xdr:row>
      <xdr:rowOff>0</xdr:rowOff>
    </xdr:from>
    <xdr:to>
      <xdr:col>79</xdr:col>
      <xdr:colOff>384226</xdr:colOff>
      <xdr:row>33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26727150" y="7534275"/>
          <a:ext cx="390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79</xdr:col>
      <xdr:colOff>0</xdr:colOff>
      <xdr:row>8</xdr:row>
      <xdr:rowOff>0</xdr:rowOff>
    </xdr:from>
    <xdr:to>
      <xdr:col>79</xdr:col>
      <xdr:colOff>384226</xdr:colOff>
      <xdr:row>8</xdr:row>
      <xdr:rowOff>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26727150" y="2200275"/>
          <a:ext cx="390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79</xdr:col>
      <xdr:colOff>0</xdr:colOff>
      <xdr:row>7</xdr:row>
      <xdr:rowOff>152400</xdr:rowOff>
    </xdr:from>
    <xdr:to>
      <xdr:col>79</xdr:col>
      <xdr:colOff>384226</xdr:colOff>
      <xdr:row>7</xdr:row>
      <xdr:rowOff>152400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26727150" y="2162175"/>
          <a:ext cx="390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79</xdr:col>
      <xdr:colOff>0</xdr:colOff>
      <xdr:row>7</xdr:row>
      <xdr:rowOff>152400</xdr:rowOff>
    </xdr:from>
    <xdr:to>
      <xdr:col>79</xdr:col>
      <xdr:colOff>384226</xdr:colOff>
      <xdr:row>7</xdr:row>
      <xdr:rowOff>152400</xdr:rowOff>
    </xdr:to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26727150" y="2162175"/>
          <a:ext cx="390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0</xdr:colOff>
      <xdr:row>29</xdr:row>
      <xdr:rowOff>28575</xdr:rowOff>
    </xdr:from>
    <xdr:to>
      <xdr:col>136</xdr:col>
      <xdr:colOff>17055</xdr:colOff>
      <xdr:row>29</xdr:row>
      <xdr:rowOff>28575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46024800" y="6800850"/>
          <a:ext cx="10997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8</xdr:row>
      <xdr:rowOff>15875</xdr:rowOff>
    </xdr:from>
    <xdr:to>
      <xdr:col>136</xdr:col>
      <xdr:colOff>37387</xdr:colOff>
      <xdr:row>8</xdr:row>
      <xdr:rowOff>15875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 bwMode="auto">
        <a:xfrm>
          <a:off x="46043850" y="2209800"/>
          <a:ext cx="1104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9</xdr:row>
      <xdr:rowOff>0</xdr:rowOff>
    </xdr:from>
    <xdr:to>
      <xdr:col>136</xdr:col>
      <xdr:colOff>37387</xdr:colOff>
      <xdr:row>9</xdr:row>
      <xdr:rowOff>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 bwMode="auto">
        <a:xfrm>
          <a:off x="46043850" y="2390775"/>
          <a:ext cx="1104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10</xdr:row>
      <xdr:rowOff>0</xdr:rowOff>
    </xdr:from>
    <xdr:to>
      <xdr:col>136</xdr:col>
      <xdr:colOff>37387</xdr:colOff>
      <xdr:row>10</xdr:row>
      <xdr:rowOff>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46043850" y="2581275"/>
          <a:ext cx="1104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10</xdr:row>
      <xdr:rowOff>180975</xdr:rowOff>
    </xdr:from>
    <xdr:to>
      <xdr:col>136</xdr:col>
      <xdr:colOff>37387</xdr:colOff>
      <xdr:row>10</xdr:row>
      <xdr:rowOff>180975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46043850" y="2762250"/>
          <a:ext cx="1104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11</xdr:row>
      <xdr:rowOff>180975</xdr:rowOff>
    </xdr:from>
    <xdr:to>
      <xdr:col>136</xdr:col>
      <xdr:colOff>37387</xdr:colOff>
      <xdr:row>11</xdr:row>
      <xdr:rowOff>180975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 bwMode="auto">
        <a:xfrm>
          <a:off x="46043850" y="2952750"/>
          <a:ext cx="1104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12</xdr:row>
      <xdr:rowOff>171450</xdr:rowOff>
    </xdr:from>
    <xdr:to>
      <xdr:col>136</xdr:col>
      <xdr:colOff>37387</xdr:colOff>
      <xdr:row>12</xdr:row>
      <xdr:rowOff>171450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>
          <a:spLocks noChangeArrowheads="1"/>
        </xdr:cNvSpPr>
      </xdr:nvSpPr>
      <xdr:spPr bwMode="auto">
        <a:xfrm>
          <a:off x="46043850" y="3133725"/>
          <a:ext cx="1104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13</xdr:row>
      <xdr:rowOff>171450</xdr:rowOff>
    </xdr:from>
    <xdr:to>
      <xdr:col>136</xdr:col>
      <xdr:colOff>37387</xdr:colOff>
      <xdr:row>13</xdr:row>
      <xdr:rowOff>171450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>
          <a:spLocks noChangeArrowheads="1"/>
        </xdr:cNvSpPr>
      </xdr:nvSpPr>
      <xdr:spPr bwMode="auto">
        <a:xfrm>
          <a:off x="46043850" y="3324225"/>
          <a:ext cx="1104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14</xdr:row>
      <xdr:rowOff>168275</xdr:rowOff>
    </xdr:from>
    <xdr:to>
      <xdr:col>136</xdr:col>
      <xdr:colOff>37387</xdr:colOff>
      <xdr:row>14</xdr:row>
      <xdr:rowOff>168275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>
          <a:spLocks noChangeArrowheads="1"/>
        </xdr:cNvSpPr>
      </xdr:nvSpPr>
      <xdr:spPr bwMode="auto">
        <a:xfrm>
          <a:off x="46043850" y="3505200"/>
          <a:ext cx="1104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15</xdr:row>
      <xdr:rowOff>168275</xdr:rowOff>
    </xdr:from>
    <xdr:to>
      <xdr:col>136</xdr:col>
      <xdr:colOff>37387</xdr:colOff>
      <xdr:row>15</xdr:row>
      <xdr:rowOff>168275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>
          <a:spLocks noChangeArrowheads="1"/>
        </xdr:cNvSpPr>
      </xdr:nvSpPr>
      <xdr:spPr bwMode="auto">
        <a:xfrm>
          <a:off x="46043850" y="3695700"/>
          <a:ext cx="1104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16</xdr:row>
      <xdr:rowOff>152400</xdr:rowOff>
    </xdr:from>
    <xdr:to>
      <xdr:col>136</xdr:col>
      <xdr:colOff>37387</xdr:colOff>
      <xdr:row>16</xdr:row>
      <xdr:rowOff>152400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>
          <a:spLocks noChangeArrowheads="1"/>
        </xdr:cNvSpPr>
      </xdr:nvSpPr>
      <xdr:spPr bwMode="auto">
        <a:xfrm>
          <a:off x="46043850" y="3876675"/>
          <a:ext cx="1104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17</xdr:row>
      <xdr:rowOff>152400</xdr:rowOff>
    </xdr:from>
    <xdr:to>
      <xdr:col>136</xdr:col>
      <xdr:colOff>37387</xdr:colOff>
      <xdr:row>17</xdr:row>
      <xdr:rowOff>152400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>
          <a:spLocks noChangeArrowheads="1"/>
        </xdr:cNvSpPr>
      </xdr:nvSpPr>
      <xdr:spPr bwMode="auto">
        <a:xfrm>
          <a:off x="46043850" y="4067175"/>
          <a:ext cx="1104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18</xdr:row>
      <xdr:rowOff>152400</xdr:rowOff>
    </xdr:from>
    <xdr:to>
      <xdr:col>136</xdr:col>
      <xdr:colOff>37387</xdr:colOff>
      <xdr:row>18</xdr:row>
      <xdr:rowOff>152400</xdr:rowOff>
    </xdr:to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>
          <a:spLocks noChangeArrowheads="1"/>
        </xdr:cNvSpPr>
      </xdr:nvSpPr>
      <xdr:spPr bwMode="auto">
        <a:xfrm>
          <a:off x="46043850" y="4257675"/>
          <a:ext cx="1104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19</xdr:row>
      <xdr:rowOff>149225</xdr:rowOff>
    </xdr:from>
    <xdr:to>
      <xdr:col>136</xdr:col>
      <xdr:colOff>37387</xdr:colOff>
      <xdr:row>19</xdr:row>
      <xdr:rowOff>149225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>
          <a:spLocks noChangeArrowheads="1"/>
        </xdr:cNvSpPr>
      </xdr:nvSpPr>
      <xdr:spPr bwMode="auto">
        <a:xfrm>
          <a:off x="46043850" y="4438650"/>
          <a:ext cx="1104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20</xdr:row>
      <xdr:rowOff>149225</xdr:rowOff>
    </xdr:from>
    <xdr:to>
      <xdr:col>136</xdr:col>
      <xdr:colOff>37387</xdr:colOff>
      <xdr:row>20</xdr:row>
      <xdr:rowOff>149225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>
          <a:spLocks noChangeArrowheads="1"/>
        </xdr:cNvSpPr>
      </xdr:nvSpPr>
      <xdr:spPr bwMode="auto">
        <a:xfrm>
          <a:off x="46043850" y="4629150"/>
          <a:ext cx="1104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21</xdr:row>
      <xdr:rowOff>133350</xdr:rowOff>
    </xdr:from>
    <xdr:to>
      <xdr:col>136</xdr:col>
      <xdr:colOff>37387</xdr:colOff>
      <xdr:row>21</xdr:row>
      <xdr:rowOff>133350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>
          <a:spLocks noChangeArrowheads="1"/>
        </xdr:cNvSpPr>
      </xdr:nvSpPr>
      <xdr:spPr bwMode="auto">
        <a:xfrm>
          <a:off x="46043850" y="4810125"/>
          <a:ext cx="1104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22</xdr:row>
      <xdr:rowOff>133350</xdr:rowOff>
    </xdr:from>
    <xdr:to>
      <xdr:col>136</xdr:col>
      <xdr:colOff>37387</xdr:colOff>
      <xdr:row>22</xdr:row>
      <xdr:rowOff>133350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>
          <a:spLocks noChangeArrowheads="1"/>
        </xdr:cNvSpPr>
      </xdr:nvSpPr>
      <xdr:spPr bwMode="auto">
        <a:xfrm>
          <a:off x="46043850" y="5000625"/>
          <a:ext cx="1104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23</xdr:row>
      <xdr:rowOff>123825</xdr:rowOff>
    </xdr:from>
    <xdr:to>
      <xdr:col>136</xdr:col>
      <xdr:colOff>37387</xdr:colOff>
      <xdr:row>23</xdr:row>
      <xdr:rowOff>123825</xdr:rowOff>
    </xdr:to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>
          <a:spLocks noChangeArrowheads="1"/>
        </xdr:cNvSpPr>
      </xdr:nvSpPr>
      <xdr:spPr bwMode="auto">
        <a:xfrm>
          <a:off x="46043850" y="5181600"/>
          <a:ext cx="1104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24</xdr:row>
      <xdr:rowOff>123825</xdr:rowOff>
    </xdr:from>
    <xdr:to>
      <xdr:col>136</xdr:col>
      <xdr:colOff>37387</xdr:colOff>
      <xdr:row>24</xdr:row>
      <xdr:rowOff>123825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>
          <a:spLocks noChangeArrowheads="1"/>
        </xdr:cNvSpPr>
      </xdr:nvSpPr>
      <xdr:spPr bwMode="auto">
        <a:xfrm>
          <a:off x="46043850" y="5372100"/>
          <a:ext cx="1104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25</xdr:row>
      <xdr:rowOff>114300</xdr:rowOff>
    </xdr:from>
    <xdr:to>
      <xdr:col>136</xdr:col>
      <xdr:colOff>37387</xdr:colOff>
      <xdr:row>25</xdr:row>
      <xdr:rowOff>114300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>
          <a:spLocks noChangeArrowheads="1"/>
        </xdr:cNvSpPr>
      </xdr:nvSpPr>
      <xdr:spPr bwMode="auto">
        <a:xfrm>
          <a:off x="46043850" y="5553075"/>
          <a:ext cx="1104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26</xdr:row>
      <xdr:rowOff>114300</xdr:rowOff>
    </xdr:from>
    <xdr:to>
      <xdr:col>136</xdr:col>
      <xdr:colOff>37387</xdr:colOff>
      <xdr:row>26</xdr:row>
      <xdr:rowOff>114300</xdr:rowOff>
    </xdr:to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>
          <a:spLocks noChangeArrowheads="1"/>
        </xdr:cNvSpPr>
      </xdr:nvSpPr>
      <xdr:spPr bwMode="auto">
        <a:xfrm>
          <a:off x="46043850" y="5743575"/>
          <a:ext cx="1104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134</xdr:col>
      <xdr:colOff>19050</xdr:colOff>
      <xdr:row>27</xdr:row>
      <xdr:rowOff>111125</xdr:rowOff>
    </xdr:from>
    <xdr:to>
      <xdr:col>136</xdr:col>
      <xdr:colOff>37387</xdr:colOff>
      <xdr:row>27</xdr:row>
      <xdr:rowOff>111125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>
          <a:spLocks noChangeArrowheads="1"/>
        </xdr:cNvSpPr>
      </xdr:nvSpPr>
      <xdr:spPr bwMode="auto">
        <a:xfrm>
          <a:off x="46043850" y="5924550"/>
          <a:ext cx="11041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145</xdr:col>
      <xdr:colOff>0</xdr:colOff>
      <xdr:row>33</xdr:row>
      <xdr:rowOff>0</xdr:rowOff>
    </xdr:from>
    <xdr:to>
      <xdr:col>146</xdr:col>
      <xdr:colOff>3464</xdr:colOff>
      <xdr:row>33</xdr:row>
      <xdr:rowOff>0</xdr:rowOff>
    </xdr:to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>
          <a:spLocks noChangeArrowheads="1"/>
        </xdr:cNvSpPr>
      </xdr:nvSpPr>
      <xdr:spPr bwMode="auto">
        <a:xfrm>
          <a:off x="51654075" y="7534275"/>
          <a:ext cx="42256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145</xdr:col>
      <xdr:colOff>0</xdr:colOff>
      <xdr:row>8</xdr:row>
      <xdr:rowOff>0</xdr:rowOff>
    </xdr:from>
    <xdr:to>
      <xdr:col>146</xdr:col>
      <xdr:colOff>3464</xdr:colOff>
      <xdr:row>8</xdr:row>
      <xdr:rowOff>0</xdr:rowOff>
    </xdr:to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>
          <a:spLocks noChangeArrowheads="1"/>
        </xdr:cNvSpPr>
      </xdr:nvSpPr>
      <xdr:spPr bwMode="auto">
        <a:xfrm>
          <a:off x="51654075" y="2200275"/>
          <a:ext cx="42256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145</xdr:col>
      <xdr:colOff>0</xdr:colOff>
      <xdr:row>7</xdr:row>
      <xdr:rowOff>152400</xdr:rowOff>
    </xdr:from>
    <xdr:to>
      <xdr:col>146</xdr:col>
      <xdr:colOff>3464</xdr:colOff>
      <xdr:row>7</xdr:row>
      <xdr:rowOff>152400</xdr:rowOff>
    </xdr:to>
    <xdr:sp macro="" textlink="">
      <xdr:nvSpPr>
        <xdr:cNvPr id="35" name="Text Box 2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>
          <a:spLocks noChangeArrowheads="1"/>
        </xdr:cNvSpPr>
      </xdr:nvSpPr>
      <xdr:spPr bwMode="auto">
        <a:xfrm>
          <a:off x="51654075" y="2162175"/>
          <a:ext cx="42256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145</xdr:col>
      <xdr:colOff>0</xdr:colOff>
      <xdr:row>7</xdr:row>
      <xdr:rowOff>152400</xdr:rowOff>
    </xdr:from>
    <xdr:to>
      <xdr:col>146</xdr:col>
      <xdr:colOff>3464</xdr:colOff>
      <xdr:row>7</xdr:row>
      <xdr:rowOff>152400</xdr:rowOff>
    </xdr:to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>
          <a:spLocks noChangeArrowheads="1"/>
        </xdr:cNvSpPr>
      </xdr:nvSpPr>
      <xdr:spPr bwMode="auto">
        <a:xfrm>
          <a:off x="51654075" y="2162175"/>
          <a:ext cx="42256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0</xdr:colOff>
      <xdr:row>33</xdr:row>
      <xdr:rowOff>0</xdr:rowOff>
    </xdr:from>
    <xdr:to>
      <xdr:col>67</xdr:col>
      <xdr:colOff>384226</xdr:colOff>
      <xdr:row>33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2524125" y="8362950"/>
          <a:ext cx="390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67</xdr:col>
      <xdr:colOff>0</xdr:colOff>
      <xdr:row>8</xdr:row>
      <xdr:rowOff>0</xdr:rowOff>
    </xdr:from>
    <xdr:to>
      <xdr:col>67</xdr:col>
      <xdr:colOff>384226</xdr:colOff>
      <xdr:row>8</xdr:row>
      <xdr:rowOff>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2524125" y="2495550"/>
          <a:ext cx="390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67</xdr:col>
      <xdr:colOff>0</xdr:colOff>
      <xdr:row>7</xdr:row>
      <xdr:rowOff>152400</xdr:rowOff>
    </xdr:from>
    <xdr:to>
      <xdr:col>67</xdr:col>
      <xdr:colOff>384226</xdr:colOff>
      <xdr:row>7</xdr:row>
      <xdr:rowOff>152400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2524125" y="8782050"/>
          <a:ext cx="390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67</xdr:col>
      <xdr:colOff>0</xdr:colOff>
      <xdr:row>7</xdr:row>
      <xdr:rowOff>152400</xdr:rowOff>
    </xdr:from>
    <xdr:to>
      <xdr:col>67</xdr:col>
      <xdr:colOff>384226</xdr:colOff>
      <xdr:row>7</xdr:row>
      <xdr:rowOff>152400</xdr:rowOff>
    </xdr:to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2524125" y="15068550"/>
          <a:ext cx="390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118</xdr:col>
      <xdr:colOff>0</xdr:colOff>
      <xdr:row>29</xdr:row>
      <xdr:rowOff>28575</xdr:rowOff>
    </xdr:from>
    <xdr:to>
      <xdr:col>120</xdr:col>
      <xdr:colOff>13855</xdr:colOff>
      <xdr:row>29</xdr:row>
      <xdr:rowOff>28575</xdr:rowOff>
    </xdr:to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4219575" y="2645709"/>
          <a:ext cx="1104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118</xdr:col>
      <xdr:colOff>19050</xdr:colOff>
      <xdr:row>8</xdr:row>
      <xdr:rowOff>15875</xdr:rowOff>
    </xdr:from>
    <xdr:to>
      <xdr:col>120</xdr:col>
      <xdr:colOff>37387</xdr:colOff>
      <xdr:row>8</xdr:row>
      <xdr:rowOff>15875</xdr:rowOff>
    </xdr:to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 txBox="1">
          <a:spLocks noChangeArrowheads="1"/>
        </xdr:cNvSpPr>
      </xdr:nvSpPr>
      <xdr:spPr bwMode="auto">
        <a:xfrm>
          <a:off x="4219575" y="3331509"/>
          <a:ext cx="11093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118</xdr:col>
      <xdr:colOff>19050</xdr:colOff>
      <xdr:row>9</xdr:row>
      <xdr:rowOff>0</xdr:rowOff>
    </xdr:from>
    <xdr:to>
      <xdr:col>120</xdr:col>
      <xdr:colOff>37387</xdr:colOff>
      <xdr:row>9</xdr:row>
      <xdr:rowOff>0</xdr:rowOff>
    </xdr:to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 txBox="1">
          <a:spLocks noChangeArrowheads="1"/>
        </xdr:cNvSpPr>
      </xdr:nvSpPr>
      <xdr:spPr bwMode="auto">
        <a:xfrm>
          <a:off x="4219575" y="4017309"/>
          <a:ext cx="11093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118</xdr:col>
      <xdr:colOff>19050</xdr:colOff>
      <xdr:row>10</xdr:row>
      <xdr:rowOff>0</xdr:rowOff>
    </xdr:from>
    <xdr:to>
      <xdr:col>120</xdr:col>
      <xdr:colOff>37387</xdr:colOff>
      <xdr:row>10</xdr:row>
      <xdr:rowOff>0</xdr:rowOff>
    </xdr:to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 txBox="1">
          <a:spLocks noChangeArrowheads="1"/>
        </xdr:cNvSpPr>
      </xdr:nvSpPr>
      <xdr:spPr bwMode="auto">
        <a:xfrm>
          <a:off x="4219575" y="4703109"/>
          <a:ext cx="11093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118</xdr:col>
      <xdr:colOff>19050</xdr:colOff>
      <xdr:row>10</xdr:row>
      <xdr:rowOff>180975</xdr:rowOff>
    </xdr:from>
    <xdr:to>
      <xdr:col>120</xdr:col>
      <xdr:colOff>37387</xdr:colOff>
      <xdr:row>10</xdr:row>
      <xdr:rowOff>180975</xdr:rowOff>
    </xdr:to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 txBox="1">
          <a:spLocks noChangeArrowheads="1"/>
        </xdr:cNvSpPr>
      </xdr:nvSpPr>
      <xdr:spPr bwMode="auto">
        <a:xfrm>
          <a:off x="4219575" y="5388909"/>
          <a:ext cx="11093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118</xdr:col>
      <xdr:colOff>19050</xdr:colOff>
      <xdr:row>11</xdr:row>
      <xdr:rowOff>180975</xdr:rowOff>
    </xdr:from>
    <xdr:to>
      <xdr:col>120</xdr:col>
      <xdr:colOff>37387</xdr:colOff>
      <xdr:row>11</xdr:row>
      <xdr:rowOff>180975</xdr:rowOff>
    </xdr:to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 txBox="1">
          <a:spLocks noChangeArrowheads="1"/>
        </xdr:cNvSpPr>
      </xdr:nvSpPr>
      <xdr:spPr bwMode="auto">
        <a:xfrm>
          <a:off x="4219575" y="6074709"/>
          <a:ext cx="11093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118</xdr:col>
      <xdr:colOff>19050</xdr:colOff>
      <xdr:row>12</xdr:row>
      <xdr:rowOff>171450</xdr:rowOff>
    </xdr:from>
    <xdr:to>
      <xdr:col>120</xdr:col>
      <xdr:colOff>37387</xdr:colOff>
      <xdr:row>12</xdr:row>
      <xdr:rowOff>171450</xdr:rowOff>
    </xdr:to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 txBox="1">
          <a:spLocks noChangeArrowheads="1"/>
        </xdr:cNvSpPr>
      </xdr:nvSpPr>
      <xdr:spPr bwMode="auto">
        <a:xfrm>
          <a:off x="4219575" y="6760509"/>
          <a:ext cx="11093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118</xdr:col>
      <xdr:colOff>19050</xdr:colOff>
      <xdr:row>13</xdr:row>
      <xdr:rowOff>171450</xdr:rowOff>
    </xdr:from>
    <xdr:to>
      <xdr:col>120</xdr:col>
      <xdr:colOff>37387</xdr:colOff>
      <xdr:row>13</xdr:row>
      <xdr:rowOff>171450</xdr:rowOff>
    </xdr:to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 txBox="1">
          <a:spLocks noChangeArrowheads="1"/>
        </xdr:cNvSpPr>
      </xdr:nvSpPr>
      <xdr:spPr bwMode="auto">
        <a:xfrm>
          <a:off x="4219575" y="7446309"/>
          <a:ext cx="11093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118</xdr:col>
      <xdr:colOff>19050</xdr:colOff>
      <xdr:row>14</xdr:row>
      <xdr:rowOff>168275</xdr:rowOff>
    </xdr:from>
    <xdr:to>
      <xdr:col>120</xdr:col>
      <xdr:colOff>37387</xdr:colOff>
      <xdr:row>14</xdr:row>
      <xdr:rowOff>168275</xdr:rowOff>
    </xdr:to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 txBox="1">
          <a:spLocks noChangeArrowheads="1"/>
        </xdr:cNvSpPr>
      </xdr:nvSpPr>
      <xdr:spPr bwMode="auto">
        <a:xfrm>
          <a:off x="4219575" y="8132109"/>
          <a:ext cx="11093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118</xdr:col>
      <xdr:colOff>19050</xdr:colOff>
      <xdr:row>15</xdr:row>
      <xdr:rowOff>168275</xdr:rowOff>
    </xdr:from>
    <xdr:to>
      <xdr:col>120</xdr:col>
      <xdr:colOff>37387</xdr:colOff>
      <xdr:row>15</xdr:row>
      <xdr:rowOff>168275</xdr:rowOff>
    </xdr:to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 txBox="1">
          <a:spLocks noChangeArrowheads="1"/>
        </xdr:cNvSpPr>
      </xdr:nvSpPr>
      <xdr:spPr bwMode="auto">
        <a:xfrm>
          <a:off x="4219575" y="8817909"/>
          <a:ext cx="11093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118</xdr:col>
      <xdr:colOff>19050</xdr:colOff>
      <xdr:row>16</xdr:row>
      <xdr:rowOff>152400</xdr:rowOff>
    </xdr:from>
    <xdr:to>
      <xdr:col>120</xdr:col>
      <xdr:colOff>37387</xdr:colOff>
      <xdr:row>16</xdr:row>
      <xdr:rowOff>152400</xdr:rowOff>
    </xdr:to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 txBox="1">
          <a:spLocks noChangeArrowheads="1"/>
        </xdr:cNvSpPr>
      </xdr:nvSpPr>
      <xdr:spPr bwMode="auto">
        <a:xfrm>
          <a:off x="4219575" y="9503709"/>
          <a:ext cx="11093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118</xdr:col>
      <xdr:colOff>19050</xdr:colOff>
      <xdr:row>17</xdr:row>
      <xdr:rowOff>152400</xdr:rowOff>
    </xdr:from>
    <xdr:to>
      <xdr:col>120</xdr:col>
      <xdr:colOff>37387</xdr:colOff>
      <xdr:row>17</xdr:row>
      <xdr:rowOff>152400</xdr:rowOff>
    </xdr:to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 txBox="1">
          <a:spLocks noChangeArrowheads="1"/>
        </xdr:cNvSpPr>
      </xdr:nvSpPr>
      <xdr:spPr bwMode="auto">
        <a:xfrm>
          <a:off x="4219575" y="10189509"/>
          <a:ext cx="11093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118</xdr:col>
      <xdr:colOff>19050</xdr:colOff>
      <xdr:row>18</xdr:row>
      <xdr:rowOff>152400</xdr:rowOff>
    </xdr:from>
    <xdr:to>
      <xdr:col>120</xdr:col>
      <xdr:colOff>37387</xdr:colOff>
      <xdr:row>18</xdr:row>
      <xdr:rowOff>152400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 txBox="1">
          <a:spLocks noChangeArrowheads="1"/>
        </xdr:cNvSpPr>
      </xdr:nvSpPr>
      <xdr:spPr bwMode="auto">
        <a:xfrm>
          <a:off x="4219575" y="10875309"/>
          <a:ext cx="11093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118</xdr:col>
      <xdr:colOff>19050</xdr:colOff>
      <xdr:row>19</xdr:row>
      <xdr:rowOff>149225</xdr:rowOff>
    </xdr:from>
    <xdr:to>
      <xdr:col>120</xdr:col>
      <xdr:colOff>37387</xdr:colOff>
      <xdr:row>19</xdr:row>
      <xdr:rowOff>149225</xdr:rowOff>
    </xdr:to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 txBox="1">
          <a:spLocks noChangeArrowheads="1"/>
        </xdr:cNvSpPr>
      </xdr:nvSpPr>
      <xdr:spPr bwMode="auto">
        <a:xfrm>
          <a:off x="4219575" y="11561109"/>
          <a:ext cx="11093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118</xdr:col>
      <xdr:colOff>19050</xdr:colOff>
      <xdr:row>20</xdr:row>
      <xdr:rowOff>149225</xdr:rowOff>
    </xdr:from>
    <xdr:to>
      <xdr:col>120</xdr:col>
      <xdr:colOff>37387</xdr:colOff>
      <xdr:row>20</xdr:row>
      <xdr:rowOff>149225</xdr:rowOff>
    </xdr:to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 txBox="1">
          <a:spLocks noChangeArrowheads="1"/>
        </xdr:cNvSpPr>
      </xdr:nvSpPr>
      <xdr:spPr bwMode="auto">
        <a:xfrm>
          <a:off x="4219575" y="12246909"/>
          <a:ext cx="11093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118</xdr:col>
      <xdr:colOff>19050</xdr:colOff>
      <xdr:row>21</xdr:row>
      <xdr:rowOff>133350</xdr:rowOff>
    </xdr:from>
    <xdr:to>
      <xdr:col>120</xdr:col>
      <xdr:colOff>37387</xdr:colOff>
      <xdr:row>21</xdr:row>
      <xdr:rowOff>133350</xdr:rowOff>
    </xdr:to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4219575" y="12932709"/>
          <a:ext cx="11093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118</xdr:col>
      <xdr:colOff>19050</xdr:colOff>
      <xdr:row>22</xdr:row>
      <xdr:rowOff>133350</xdr:rowOff>
    </xdr:from>
    <xdr:to>
      <xdr:col>120</xdr:col>
      <xdr:colOff>37387</xdr:colOff>
      <xdr:row>22</xdr:row>
      <xdr:rowOff>133350</xdr:rowOff>
    </xdr:to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 txBox="1">
          <a:spLocks noChangeArrowheads="1"/>
        </xdr:cNvSpPr>
      </xdr:nvSpPr>
      <xdr:spPr bwMode="auto">
        <a:xfrm>
          <a:off x="4219575" y="13618509"/>
          <a:ext cx="11093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118</xdr:col>
      <xdr:colOff>19050</xdr:colOff>
      <xdr:row>23</xdr:row>
      <xdr:rowOff>123825</xdr:rowOff>
    </xdr:from>
    <xdr:to>
      <xdr:col>120</xdr:col>
      <xdr:colOff>37387</xdr:colOff>
      <xdr:row>23</xdr:row>
      <xdr:rowOff>123825</xdr:rowOff>
    </xdr:to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 txBox="1">
          <a:spLocks noChangeArrowheads="1"/>
        </xdr:cNvSpPr>
      </xdr:nvSpPr>
      <xdr:spPr bwMode="auto">
        <a:xfrm>
          <a:off x="4219575" y="14304309"/>
          <a:ext cx="11093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118</xdr:col>
      <xdr:colOff>19050</xdr:colOff>
      <xdr:row>24</xdr:row>
      <xdr:rowOff>123825</xdr:rowOff>
    </xdr:from>
    <xdr:to>
      <xdr:col>120</xdr:col>
      <xdr:colOff>37387</xdr:colOff>
      <xdr:row>24</xdr:row>
      <xdr:rowOff>123825</xdr:rowOff>
    </xdr:to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SpPr txBox="1">
          <a:spLocks noChangeArrowheads="1"/>
        </xdr:cNvSpPr>
      </xdr:nvSpPr>
      <xdr:spPr bwMode="auto">
        <a:xfrm>
          <a:off x="4219575" y="14990109"/>
          <a:ext cx="11093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118</xdr:col>
      <xdr:colOff>19050</xdr:colOff>
      <xdr:row>25</xdr:row>
      <xdr:rowOff>114300</xdr:rowOff>
    </xdr:from>
    <xdr:to>
      <xdr:col>120</xdr:col>
      <xdr:colOff>37387</xdr:colOff>
      <xdr:row>25</xdr:row>
      <xdr:rowOff>114300</xdr:rowOff>
    </xdr:to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SpPr txBox="1">
          <a:spLocks noChangeArrowheads="1"/>
        </xdr:cNvSpPr>
      </xdr:nvSpPr>
      <xdr:spPr bwMode="auto">
        <a:xfrm>
          <a:off x="4219575" y="15675909"/>
          <a:ext cx="11093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118</xdr:col>
      <xdr:colOff>19050</xdr:colOff>
      <xdr:row>26</xdr:row>
      <xdr:rowOff>114300</xdr:rowOff>
    </xdr:from>
    <xdr:to>
      <xdr:col>120</xdr:col>
      <xdr:colOff>37387</xdr:colOff>
      <xdr:row>26</xdr:row>
      <xdr:rowOff>114300</xdr:rowOff>
    </xdr:to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SpPr txBox="1">
          <a:spLocks noChangeArrowheads="1"/>
        </xdr:cNvSpPr>
      </xdr:nvSpPr>
      <xdr:spPr bwMode="auto">
        <a:xfrm>
          <a:off x="4219575" y="16361709"/>
          <a:ext cx="11093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118</xdr:col>
      <xdr:colOff>19050</xdr:colOff>
      <xdr:row>27</xdr:row>
      <xdr:rowOff>111125</xdr:rowOff>
    </xdr:from>
    <xdr:to>
      <xdr:col>120</xdr:col>
      <xdr:colOff>37387</xdr:colOff>
      <xdr:row>27</xdr:row>
      <xdr:rowOff>111125</xdr:rowOff>
    </xdr:to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 txBox="1">
          <a:spLocks noChangeArrowheads="1"/>
        </xdr:cNvSpPr>
      </xdr:nvSpPr>
      <xdr:spPr bwMode="auto">
        <a:xfrm>
          <a:off x="4219575" y="17047509"/>
          <a:ext cx="11093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129</xdr:col>
      <xdr:colOff>0</xdr:colOff>
      <xdr:row>33</xdr:row>
      <xdr:rowOff>0</xdr:rowOff>
    </xdr:from>
    <xdr:to>
      <xdr:col>130</xdr:col>
      <xdr:colOff>3464</xdr:colOff>
      <xdr:row>33</xdr:row>
      <xdr:rowOff>0</xdr:rowOff>
    </xdr:to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SpPr txBox="1">
          <a:spLocks noChangeArrowheads="1"/>
        </xdr:cNvSpPr>
      </xdr:nvSpPr>
      <xdr:spPr bwMode="auto">
        <a:xfrm>
          <a:off x="2609850" y="836295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129</xdr:col>
      <xdr:colOff>0</xdr:colOff>
      <xdr:row>8</xdr:row>
      <xdr:rowOff>0</xdr:rowOff>
    </xdr:from>
    <xdr:to>
      <xdr:col>130</xdr:col>
      <xdr:colOff>3464</xdr:colOff>
      <xdr:row>8</xdr:row>
      <xdr:rowOff>0</xdr:rowOff>
    </xdr:to>
    <xdr:sp macro="" textlink="">
      <xdr:nvSpPr>
        <xdr:cNvPr id="58" name="Text Box 2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SpPr txBox="1">
          <a:spLocks noChangeArrowheads="1"/>
        </xdr:cNvSpPr>
      </xdr:nvSpPr>
      <xdr:spPr bwMode="auto">
        <a:xfrm>
          <a:off x="2609850" y="249555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129</xdr:col>
      <xdr:colOff>0</xdr:colOff>
      <xdr:row>7</xdr:row>
      <xdr:rowOff>152400</xdr:rowOff>
    </xdr:from>
    <xdr:to>
      <xdr:col>130</xdr:col>
      <xdr:colOff>3464</xdr:colOff>
      <xdr:row>7</xdr:row>
      <xdr:rowOff>152400</xdr:rowOff>
    </xdr:to>
    <xdr:sp macro="" textlink="">
      <xdr:nvSpPr>
        <xdr:cNvPr id="60" name="Text Box 2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SpPr txBox="1">
          <a:spLocks noChangeArrowheads="1"/>
        </xdr:cNvSpPr>
      </xdr:nvSpPr>
      <xdr:spPr bwMode="auto">
        <a:xfrm>
          <a:off x="2609850" y="878205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129</xdr:col>
      <xdr:colOff>0</xdr:colOff>
      <xdr:row>7</xdr:row>
      <xdr:rowOff>152400</xdr:rowOff>
    </xdr:from>
    <xdr:to>
      <xdr:col>130</xdr:col>
      <xdr:colOff>3464</xdr:colOff>
      <xdr:row>7</xdr:row>
      <xdr:rowOff>152400</xdr:rowOff>
    </xdr:to>
    <xdr:sp macro="" textlink="">
      <xdr:nvSpPr>
        <xdr:cNvPr id="61" name="Text Box 2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 txBox="1">
          <a:spLocks noChangeArrowheads="1"/>
        </xdr:cNvSpPr>
      </xdr:nvSpPr>
      <xdr:spPr bwMode="auto">
        <a:xfrm>
          <a:off x="2609850" y="1506855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TW" alt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62499-C283-4987-8536-20460DFC926E}">
  <dimension ref="A1:IQ124"/>
  <sheetViews>
    <sheetView tabSelected="1" zoomScaleNormal="100" zoomScaleSheetLayoutView="100" workbookViewId="0">
      <pane xSplit="3" ySplit="8" topLeftCell="GB9" activePane="bottomRight" state="frozen"/>
      <selection sqref="A1:XFD1048576"/>
      <selection pane="topRight" sqref="A1:XFD1048576"/>
      <selection pane="bottomLeft" sqref="A1:XFD1048576"/>
      <selection pane="bottomRight" activeCell="F2" sqref="F2"/>
    </sheetView>
  </sheetViews>
  <sheetFormatPr defaultColWidth="5.42578125" defaultRowHeight="11.1" customHeight="1" x14ac:dyDescent="0.3"/>
  <cols>
    <col min="1" max="1" width="18.28515625" style="83" customWidth="1"/>
    <col min="2" max="2" width="9" style="83" customWidth="1"/>
    <col min="3" max="3" width="12.42578125" style="83" customWidth="1"/>
    <col min="4" max="15" width="12.140625" style="83" customWidth="1"/>
    <col min="16" max="17" width="12.140625" style="82" customWidth="1"/>
    <col min="18" max="43" width="12.140625" style="83" customWidth="1"/>
    <col min="44" max="51" width="14" style="53" customWidth="1"/>
    <col min="52" max="55" width="11.28515625" style="83" customWidth="1"/>
    <col min="56" max="58" width="10.7109375" style="83" customWidth="1"/>
    <col min="59" max="59" width="10.42578125" style="83" customWidth="1"/>
    <col min="60" max="71" width="11.7109375" style="83" customWidth="1"/>
    <col min="72" max="72" width="13.42578125" style="83" customWidth="1"/>
    <col min="73" max="73" width="11.7109375" style="83" customWidth="1"/>
    <col min="74" max="74" width="12.42578125" style="83" customWidth="1"/>
    <col min="75" max="91" width="9.28515625" style="137" customWidth="1"/>
    <col min="92" max="93" width="8.7109375" style="137" customWidth="1"/>
    <col min="94" max="105" width="11.140625" style="83" customWidth="1"/>
    <col min="106" max="106" width="11.140625" style="82" customWidth="1"/>
    <col min="107" max="108" width="11.140625" style="83" customWidth="1"/>
    <col min="109" max="113" width="10.85546875" style="83" customWidth="1"/>
    <col min="114" max="115" width="10.85546875" style="82" customWidth="1"/>
    <col min="116" max="118" width="10.85546875" style="83" customWidth="1"/>
    <col min="119" max="121" width="10" style="83" customWidth="1"/>
    <col min="122" max="122" width="10" style="82" customWidth="1"/>
    <col min="123" max="124" width="10" style="83" customWidth="1"/>
    <col min="125" max="125" width="10" style="82" customWidth="1"/>
    <col min="126" max="128" width="10" style="83" customWidth="1"/>
    <col min="129" max="129" width="10" style="82" customWidth="1"/>
    <col min="130" max="135" width="10" style="83" customWidth="1"/>
    <col min="136" max="143" width="9.85546875" style="83" customWidth="1"/>
    <col min="144" max="147" width="10.7109375" style="83" customWidth="1"/>
    <col min="148" max="148" width="10.7109375" style="82" customWidth="1"/>
    <col min="149" max="149" width="10.7109375" style="83" customWidth="1"/>
    <col min="150" max="150" width="10.7109375" style="82" customWidth="1"/>
    <col min="151" max="153" width="10.7109375" style="83" customWidth="1"/>
    <col min="154" max="154" width="10.7109375" style="82" customWidth="1"/>
    <col min="155" max="167" width="10.7109375" style="83" customWidth="1"/>
    <col min="168" max="195" width="11.140625" style="83" customWidth="1"/>
    <col min="196" max="223" width="11.42578125" style="83" customWidth="1"/>
    <col min="224" max="224" width="11.42578125" style="82" customWidth="1"/>
    <col min="225" max="251" width="11.42578125" style="83" customWidth="1"/>
    <col min="252" max="288" width="5.42578125" style="83"/>
    <col min="289" max="289" width="31.28515625" style="83" customWidth="1"/>
    <col min="290" max="308" width="15" style="83" customWidth="1"/>
    <col min="309" max="315" width="15.140625" style="83" customWidth="1"/>
    <col min="316" max="328" width="14.7109375" style="83" customWidth="1"/>
    <col min="329" max="544" width="5.42578125" style="83"/>
    <col min="545" max="545" width="31.28515625" style="83" customWidth="1"/>
    <col min="546" max="564" width="15" style="83" customWidth="1"/>
    <col min="565" max="571" width="15.140625" style="83" customWidth="1"/>
    <col min="572" max="584" width="14.7109375" style="83" customWidth="1"/>
    <col min="585" max="800" width="5.42578125" style="83"/>
    <col min="801" max="801" width="31.28515625" style="83" customWidth="1"/>
    <col min="802" max="820" width="15" style="83" customWidth="1"/>
    <col min="821" max="827" width="15.140625" style="83" customWidth="1"/>
    <col min="828" max="840" width="14.7109375" style="83" customWidth="1"/>
    <col min="841" max="1056" width="5.42578125" style="83"/>
    <col min="1057" max="1057" width="31.28515625" style="83" customWidth="1"/>
    <col min="1058" max="1076" width="15" style="83" customWidth="1"/>
    <col min="1077" max="1083" width="15.140625" style="83" customWidth="1"/>
    <col min="1084" max="1096" width="14.7109375" style="83" customWidth="1"/>
    <col min="1097" max="1312" width="5.42578125" style="83"/>
    <col min="1313" max="1313" width="31.28515625" style="83" customWidth="1"/>
    <col min="1314" max="1332" width="15" style="83" customWidth="1"/>
    <col min="1333" max="1339" width="15.140625" style="83" customWidth="1"/>
    <col min="1340" max="1352" width="14.7109375" style="83" customWidth="1"/>
    <col min="1353" max="1568" width="5.42578125" style="83"/>
    <col min="1569" max="1569" width="31.28515625" style="83" customWidth="1"/>
    <col min="1570" max="1588" width="15" style="83" customWidth="1"/>
    <col min="1589" max="1595" width="15.140625" style="83" customWidth="1"/>
    <col min="1596" max="1608" width="14.7109375" style="83" customWidth="1"/>
    <col min="1609" max="1824" width="5.42578125" style="83"/>
    <col min="1825" max="1825" width="31.28515625" style="83" customWidth="1"/>
    <col min="1826" max="1844" width="15" style="83" customWidth="1"/>
    <col min="1845" max="1851" width="15.140625" style="83" customWidth="1"/>
    <col min="1852" max="1864" width="14.7109375" style="83" customWidth="1"/>
    <col min="1865" max="2080" width="5.42578125" style="83"/>
    <col min="2081" max="2081" width="31.28515625" style="83" customWidth="1"/>
    <col min="2082" max="2100" width="15" style="83" customWidth="1"/>
    <col min="2101" max="2107" width="15.140625" style="83" customWidth="1"/>
    <col min="2108" max="2120" width="14.7109375" style="83" customWidth="1"/>
    <col min="2121" max="2336" width="5.42578125" style="83"/>
    <col min="2337" max="2337" width="31.28515625" style="83" customWidth="1"/>
    <col min="2338" max="2356" width="15" style="83" customWidth="1"/>
    <col min="2357" max="2363" width="15.140625" style="83" customWidth="1"/>
    <col min="2364" max="2376" width="14.7109375" style="83" customWidth="1"/>
    <col min="2377" max="2592" width="5.42578125" style="83"/>
    <col min="2593" max="2593" width="31.28515625" style="83" customWidth="1"/>
    <col min="2594" max="2612" width="15" style="83" customWidth="1"/>
    <col min="2613" max="2619" width="15.140625" style="83" customWidth="1"/>
    <col min="2620" max="2632" width="14.7109375" style="83" customWidth="1"/>
    <col min="2633" max="2848" width="5.42578125" style="83"/>
    <col min="2849" max="2849" width="31.28515625" style="83" customWidth="1"/>
    <col min="2850" max="2868" width="15" style="83" customWidth="1"/>
    <col min="2869" max="2875" width="15.140625" style="83" customWidth="1"/>
    <col min="2876" max="2888" width="14.7109375" style="83" customWidth="1"/>
    <col min="2889" max="3104" width="5.42578125" style="83"/>
    <col min="3105" max="3105" width="31.28515625" style="83" customWidth="1"/>
    <col min="3106" max="3124" width="15" style="83" customWidth="1"/>
    <col min="3125" max="3131" width="15.140625" style="83" customWidth="1"/>
    <col min="3132" max="3144" width="14.7109375" style="83" customWidth="1"/>
    <col min="3145" max="3360" width="5.42578125" style="83"/>
    <col min="3361" max="3361" width="31.28515625" style="83" customWidth="1"/>
    <col min="3362" max="3380" width="15" style="83" customWidth="1"/>
    <col min="3381" max="3387" width="15.140625" style="83" customWidth="1"/>
    <col min="3388" max="3400" width="14.7109375" style="83" customWidth="1"/>
    <col min="3401" max="3616" width="5.42578125" style="83"/>
    <col min="3617" max="3617" width="31.28515625" style="83" customWidth="1"/>
    <col min="3618" max="3636" width="15" style="83" customWidth="1"/>
    <col min="3637" max="3643" width="15.140625" style="83" customWidth="1"/>
    <col min="3644" max="3656" width="14.7109375" style="83" customWidth="1"/>
    <col min="3657" max="3872" width="5.42578125" style="83"/>
    <col min="3873" max="3873" width="31.28515625" style="83" customWidth="1"/>
    <col min="3874" max="3892" width="15" style="83" customWidth="1"/>
    <col min="3893" max="3899" width="15.140625" style="83" customWidth="1"/>
    <col min="3900" max="3912" width="14.7109375" style="83" customWidth="1"/>
    <col min="3913" max="4128" width="5.42578125" style="83"/>
    <col min="4129" max="4129" width="31.28515625" style="83" customWidth="1"/>
    <col min="4130" max="4148" width="15" style="83" customWidth="1"/>
    <col min="4149" max="4155" width="15.140625" style="83" customWidth="1"/>
    <col min="4156" max="4168" width="14.7109375" style="83" customWidth="1"/>
    <col min="4169" max="4384" width="5.42578125" style="83"/>
    <col min="4385" max="4385" width="31.28515625" style="83" customWidth="1"/>
    <col min="4386" max="4404" width="15" style="83" customWidth="1"/>
    <col min="4405" max="4411" width="15.140625" style="83" customWidth="1"/>
    <col min="4412" max="4424" width="14.7109375" style="83" customWidth="1"/>
    <col min="4425" max="4640" width="5.42578125" style="83"/>
    <col min="4641" max="4641" width="31.28515625" style="83" customWidth="1"/>
    <col min="4642" max="4660" width="15" style="83" customWidth="1"/>
    <col min="4661" max="4667" width="15.140625" style="83" customWidth="1"/>
    <col min="4668" max="4680" width="14.7109375" style="83" customWidth="1"/>
    <col min="4681" max="4896" width="5.42578125" style="83"/>
    <col min="4897" max="4897" width="31.28515625" style="83" customWidth="1"/>
    <col min="4898" max="4916" width="15" style="83" customWidth="1"/>
    <col min="4917" max="4923" width="15.140625" style="83" customWidth="1"/>
    <col min="4924" max="4936" width="14.7109375" style="83" customWidth="1"/>
    <col min="4937" max="5152" width="5.42578125" style="83"/>
    <col min="5153" max="5153" width="31.28515625" style="83" customWidth="1"/>
    <col min="5154" max="5172" width="15" style="83" customWidth="1"/>
    <col min="5173" max="5179" width="15.140625" style="83" customWidth="1"/>
    <col min="5180" max="5192" width="14.7109375" style="83" customWidth="1"/>
    <col min="5193" max="5408" width="5.42578125" style="83"/>
    <col min="5409" max="5409" width="31.28515625" style="83" customWidth="1"/>
    <col min="5410" max="5428" width="15" style="83" customWidth="1"/>
    <col min="5429" max="5435" width="15.140625" style="83" customWidth="1"/>
    <col min="5436" max="5448" width="14.7109375" style="83" customWidth="1"/>
    <col min="5449" max="5664" width="5.42578125" style="83"/>
    <col min="5665" max="5665" width="31.28515625" style="83" customWidth="1"/>
    <col min="5666" max="5684" width="15" style="83" customWidth="1"/>
    <col min="5685" max="5691" width="15.140625" style="83" customWidth="1"/>
    <col min="5692" max="5704" width="14.7109375" style="83" customWidth="1"/>
    <col min="5705" max="5920" width="5.42578125" style="83"/>
    <col min="5921" max="5921" width="31.28515625" style="83" customWidth="1"/>
    <col min="5922" max="5940" width="15" style="83" customWidth="1"/>
    <col min="5941" max="5947" width="15.140625" style="83" customWidth="1"/>
    <col min="5948" max="5960" width="14.7109375" style="83" customWidth="1"/>
    <col min="5961" max="6176" width="5.42578125" style="83"/>
    <col min="6177" max="6177" width="31.28515625" style="83" customWidth="1"/>
    <col min="6178" max="6196" width="15" style="83" customWidth="1"/>
    <col min="6197" max="6203" width="15.140625" style="83" customWidth="1"/>
    <col min="6204" max="6216" width="14.7109375" style="83" customWidth="1"/>
    <col min="6217" max="6432" width="5.42578125" style="83"/>
    <col min="6433" max="6433" width="31.28515625" style="83" customWidth="1"/>
    <col min="6434" max="6452" width="15" style="83" customWidth="1"/>
    <col min="6453" max="6459" width="15.140625" style="83" customWidth="1"/>
    <col min="6460" max="6472" width="14.7109375" style="83" customWidth="1"/>
    <col min="6473" max="6688" width="5.42578125" style="83"/>
    <col min="6689" max="6689" width="31.28515625" style="83" customWidth="1"/>
    <col min="6690" max="6708" width="15" style="83" customWidth="1"/>
    <col min="6709" max="6715" width="15.140625" style="83" customWidth="1"/>
    <col min="6716" max="6728" width="14.7109375" style="83" customWidth="1"/>
    <col min="6729" max="6944" width="5.42578125" style="83"/>
    <col min="6945" max="6945" width="31.28515625" style="83" customWidth="1"/>
    <col min="6946" max="6964" width="15" style="83" customWidth="1"/>
    <col min="6965" max="6971" width="15.140625" style="83" customWidth="1"/>
    <col min="6972" max="6984" width="14.7109375" style="83" customWidth="1"/>
    <col min="6985" max="7200" width="5.42578125" style="83"/>
    <col min="7201" max="7201" width="31.28515625" style="83" customWidth="1"/>
    <col min="7202" max="7220" width="15" style="83" customWidth="1"/>
    <col min="7221" max="7227" width="15.140625" style="83" customWidth="1"/>
    <col min="7228" max="7240" width="14.7109375" style="83" customWidth="1"/>
    <col min="7241" max="7456" width="5.42578125" style="83"/>
    <col min="7457" max="7457" width="31.28515625" style="83" customWidth="1"/>
    <col min="7458" max="7476" width="15" style="83" customWidth="1"/>
    <col min="7477" max="7483" width="15.140625" style="83" customWidth="1"/>
    <col min="7484" max="7496" width="14.7109375" style="83" customWidth="1"/>
    <col min="7497" max="7712" width="5.42578125" style="83"/>
    <col min="7713" max="7713" width="31.28515625" style="83" customWidth="1"/>
    <col min="7714" max="7732" width="15" style="83" customWidth="1"/>
    <col min="7733" max="7739" width="15.140625" style="83" customWidth="1"/>
    <col min="7740" max="7752" width="14.7109375" style="83" customWidth="1"/>
    <col min="7753" max="7968" width="5.42578125" style="83"/>
    <col min="7969" max="7969" width="31.28515625" style="83" customWidth="1"/>
    <col min="7970" max="7988" width="15" style="83" customWidth="1"/>
    <col min="7989" max="7995" width="15.140625" style="83" customWidth="1"/>
    <col min="7996" max="8008" width="14.7109375" style="83" customWidth="1"/>
    <col min="8009" max="8224" width="5.42578125" style="83"/>
    <col min="8225" max="8225" width="31.28515625" style="83" customWidth="1"/>
    <col min="8226" max="8244" width="15" style="83" customWidth="1"/>
    <col min="8245" max="8251" width="15.140625" style="83" customWidth="1"/>
    <col min="8252" max="8264" width="14.7109375" style="83" customWidth="1"/>
    <col min="8265" max="8480" width="5.42578125" style="83"/>
    <col min="8481" max="8481" width="31.28515625" style="83" customWidth="1"/>
    <col min="8482" max="8500" width="15" style="83" customWidth="1"/>
    <col min="8501" max="8507" width="15.140625" style="83" customWidth="1"/>
    <col min="8508" max="8520" width="14.7109375" style="83" customWidth="1"/>
    <col min="8521" max="8736" width="5.42578125" style="83"/>
    <col min="8737" max="8737" width="31.28515625" style="83" customWidth="1"/>
    <col min="8738" max="8756" width="15" style="83" customWidth="1"/>
    <col min="8757" max="8763" width="15.140625" style="83" customWidth="1"/>
    <col min="8764" max="8776" width="14.7109375" style="83" customWidth="1"/>
    <col min="8777" max="8992" width="5.42578125" style="83"/>
    <col min="8993" max="8993" width="31.28515625" style="83" customWidth="1"/>
    <col min="8994" max="9012" width="15" style="83" customWidth="1"/>
    <col min="9013" max="9019" width="15.140625" style="83" customWidth="1"/>
    <col min="9020" max="9032" width="14.7109375" style="83" customWidth="1"/>
    <col min="9033" max="9248" width="5.42578125" style="83"/>
    <col min="9249" max="9249" width="31.28515625" style="83" customWidth="1"/>
    <col min="9250" max="9268" width="15" style="83" customWidth="1"/>
    <col min="9269" max="9275" width="15.140625" style="83" customWidth="1"/>
    <col min="9276" max="9288" width="14.7109375" style="83" customWidth="1"/>
    <col min="9289" max="9504" width="5.42578125" style="83"/>
    <col min="9505" max="9505" width="31.28515625" style="83" customWidth="1"/>
    <col min="9506" max="9524" width="15" style="83" customWidth="1"/>
    <col min="9525" max="9531" width="15.140625" style="83" customWidth="1"/>
    <col min="9532" max="9544" width="14.7109375" style="83" customWidth="1"/>
    <col min="9545" max="9760" width="5.42578125" style="83"/>
    <col min="9761" max="9761" width="31.28515625" style="83" customWidth="1"/>
    <col min="9762" max="9780" width="15" style="83" customWidth="1"/>
    <col min="9781" max="9787" width="15.140625" style="83" customWidth="1"/>
    <col min="9788" max="9800" width="14.7109375" style="83" customWidth="1"/>
    <col min="9801" max="10016" width="5.42578125" style="83"/>
    <col min="10017" max="10017" width="31.28515625" style="83" customWidth="1"/>
    <col min="10018" max="10036" width="15" style="83" customWidth="1"/>
    <col min="10037" max="10043" width="15.140625" style="83" customWidth="1"/>
    <col min="10044" max="10056" width="14.7109375" style="83" customWidth="1"/>
    <col min="10057" max="10272" width="5.42578125" style="83"/>
    <col min="10273" max="10273" width="31.28515625" style="83" customWidth="1"/>
    <col min="10274" max="10292" width="15" style="83" customWidth="1"/>
    <col min="10293" max="10299" width="15.140625" style="83" customWidth="1"/>
    <col min="10300" max="10312" width="14.7109375" style="83" customWidth="1"/>
    <col min="10313" max="10528" width="5.42578125" style="83"/>
    <col min="10529" max="10529" width="31.28515625" style="83" customWidth="1"/>
    <col min="10530" max="10548" width="15" style="83" customWidth="1"/>
    <col min="10549" max="10555" width="15.140625" style="83" customWidth="1"/>
    <col min="10556" max="10568" width="14.7109375" style="83" customWidth="1"/>
    <col min="10569" max="10784" width="5.42578125" style="83"/>
    <col min="10785" max="10785" width="31.28515625" style="83" customWidth="1"/>
    <col min="10786" max="10804" width="15" style="83" customWidth="1"/>
    <col min="10805" max="10811" width="15.140625" style="83" customWidth="1"/>
    <col min="10812" max="10824" width="14.7109375" style="83" customWidth="1"/>
    <col min="10825" max="11040" width="5.42578125" style="83"/>
    <col min="11041" max="11041" width="31.28515625" style="83" customWidth="1"/>
    <col min="11042" max="11060" width="15" style="83" customWidth="1"/>
    <col min="11061" max="11067" width="15.140625" style="83" customWidth="1"/>
    <col min="11068" max="11080" width="14.7109375" style="83" customWidth="1"/>
    <col min="11081" max="11296" width="5.42578125" style="83"/>
    <col min="11297" max="11297" width="31.28515625" style="83" customWidth="1"/>
    <col min="11298" max="11316" width="15" style="83" customWidth="1"/>
    <col min="11317" max="11323" width="15.140625" style="83" customWidth="1"/>
    <col min="11324" max="11336" width="14.7109375" style="83" customWidth="1"/>
    <col min="11337" max="11552" width="5.42578125" style="83"/>
    <col min="11553" max="11553" width="31.28515625" style="83" customWidth="1"/>
    <col min="11554" max="11572" width="15" style="83" customWidth="1"/>
    <col min="11573" max="11579" width="15.140625" style="83" customWidth="1"/>
    <col min="11580" max="11592" width="14.7109375" style="83" customWidth="1"/>
    <col min="11593" max="11808" width="5.42578125" style="83"/>
    <col min="11809" max="11809" width="31.28515625" style="83" customWidth="1"/>
    <col min="11810" max="11828" width="15" style="83" customWidth="1"/>
    <col min="11829" max="11835" width="15.140625" style="83" customWidth="1"/>
    <col min="11836" max="11848" width="14.7109375" style="83" customWidth="1"/>
    <col min="11849" max="12064" width="5.42578125" style="83"/>
    <col min="12065" max="12065" width="31.28515625" style="83" customWidth="1"/>
    <col min="12066" max="12084" width="15" style="83" customWidth="1"/>
    <col min="12085" max="12091" width="15.140625" style="83" customWidth="1"/>
    <col min="12092" max="12104" width="14.7109375" style="83" customWidth="1"/>
    <col min="12105" max="12320" width="5.42578125" style="83"/>
    <col min="12321" max="12321" width="31.28515625" style="83" customWidth="1"/>
    <col min="12322" max="12340" width="15" style="83" customWidth="1"/>
    <col min="12341" max="12347" width="15.140625" style="83" customWidth="1"/>
    <col min="12348" max="12360" width="14.7109375" style="83" customWidth="1"/>
    <col min="12361" max="12576" width="5.42578125" style="83"/>
    <col min="12577" max="12577" width="31.28515625" style="83" customWidth="1"/>
    <col min="12578" max="12596" width="15" style="83" customWidth="1"/>
    <col min="12597" max="12603" width="15.140625" style="83" customWidth="1"/>
    <col min="12604" max="12616" width="14.7109375" style="83" customWidth="1"/>
    <col min="12617" max="12832" width="5.42578125" style="83"/>
    <col min="12833" max="12833" width="31.28515625" style="83" customWidth="1"/>
    <col min="12834" max="12852" width="15" style="83" customWidth="1"/>
    <col min="12853" max="12859" width="15.140625" style="83" customWidth="1"/>
    <col min="12860" max="12872" width="14.7109375" style="83" customWidth="1"/>
    <col min="12873" max="13088" width="5.42578125" style="83"/>
    <col min="13089" max="13089" width="31.28515625" style="83" customWidth="1"/>
    <col min="13090" max="13108" width="15" style="83" customWidth="1"/>
    <col min="13109" max="13115" width="15.140625" style="83" customWidth="1"/>
    <col min="13116" max="13128" width="14.7109375" style="83" customWidth="1"/>
    <col min="13129" max="13344" width="5.42578125" style="83"/>
    <col min="13345" max="13345" width="31.28515625" style="83" customWidth="1"/>
    <col min="13346" max="13364" width="15" style="83" customWidth="1"/>
    <col min="13365" max="13371" width="15.140625" style="83" customWidth="1"/>
    <col min="13372" max="13384" width="14.7109375" style="83" customWidth="1"/>
    <col min="13385" max="13600" width="5.42578125" style="83"/>
    <col min="13601" max="13601" width="31.28515625" style="83" customWidth="1"/>
    <col min="13602" max="13620" width="15" style="83" customWidth="1"/>
    <col min="13621" max="13627" width="15.140625" style="83" customWidth="1"/>
    <col min="13628" max="13640" width="14.7109375" style="83" customWidth="1"/>
    <col min="13641" max="13856" width="5.42578125" style="83"/>
    <col min="13857" max="13857" width="31.28515625" style="83" customWidth="1"/>
    <col min="13858" max="13876" width="15" style="83" customWidth="1"/>
    <col min="13877" max="13883" width="15.140625" style="83" customWidth="1"/>
    <col min="13884" max="13896" width="14.7109375" style="83" customWidth="1"/>
    <col min="13897" max="14112" width="5.42578125" style="83"/>
    <col min="14113" max="14113" width="31.28515625" style="83" customWidth="1"/>
    <col min="14114" max="14132" width="15" style="83" customWidth="1"/>
    <col min="14133" max="14139" width="15.140625" style="83" customWidth="1"/>
    <col min="14140" max="14152" width="14.7109375" style="83" customWidth="1"/>
    <col min="14153" max="14368" width="5.42578125" style="83"/>
    <col min="14369" max="14369" width="31.28515625" style="83" customWidth="1"/>
    <col min="14370" max="14388" width="15" style="83" customWidth="1"/>
    <col min="14389" max="14395" width="15.140625" style="83" customWidth="1"/>
    <col min="14396" max="14408" width="14.7109375" style="83" customWidth="1"/>
    <col min="14409" max="14624" width="5.42578125" style="83"/>
    <col min="14625" max="14625" width="31.28515625" style="83" customWidth="1"/>
    <col min="14626" max="14644" width="15" style="83" customWidth="1"/>
    <col min="14645" max="14651" width="15.140625" style="83" customWidth="1"/>
    <col min="14652" max="14664" width="14.7109375" style="83" customWidth="1"/>
    <col min="14665" max="14880" width="5.42578125" style="83"/>
    <col min="14881" max="14881" width="31.28515625" style="83" customWidth="1"/>
    <col min="14882" max="14900" width="15" style="83" customWidth="1"/>
    <col min="14901" max="14907" width="15.140625" style="83" customWidth="1"/>
    <col min="14908" max="14920" width="14.7109375" style="83" customWidth="1"/>
    <col min="14921" max="15136" width="5.42578125" style="83"/>
    <col min="15137" max="15137" width="31.28515625" style="83" customWidth="1"/>
    <col min="15138" max="15156" width="15" style="83" customWidth="1"/>
    <col min="15157" max="15163" width="15.140625" style="83" customWidth="1"/>
    <col min="15164" max="15176" width="14.7109375" style="83" customWidth="1"/>
    <col min="15177" max="15392" width="5.42578125" style="83"/>
    <col min="15393" max="15393" width="31.28515625" style="83" customWidth="1"/>
    <col min="15394" max="15412" width="15" style="83" customWidth="1"/>
    <col min="15413" max="15419" width="15.140625" style="83" customWidth="1"/>
    <col min="15420" max="15432" width="14.7109375" style="83" customWidth="1"/>
    <col min="15433" max="15648" width="5.42578125" style="83"/>
    <col min="15649" max="15649" width="31.28515625" style="83" customWidth="1"/>
    <col min="15650" max="15668" width="15" style="83" customWidth="1"/>
    <col min="15669" max="15675" width="15.140625" style="83" customWidth="1"/>
    <col min="15676" max="15688" width="14.7109375" style="83" customWidth="1"/>
    <col min="15689" max="15904" width="5.42578125" style="83"/>
    <col min="15905" max="15905" width="31.28515625" style="83" customWidth="1"/>
    <col min="15906" max="15924" width="15" style="83" customWidth="1"/>
    <col min="15925" max="15931" width="15.140625" style="83" customWidth="1"/>
    <col min="15932" max="15944" width="14.7109375" style="83" customWidth="1"/>
    <col min="15945" max="16160" width="5.42578125" style="83"/>
    <col min="16161" max="16161" width="31.28515625" style="83" customWidth="1"/>
    <col min="16162" max="16180" width="15" style="83" customWidth="1"/>
    <col min="16181" max="16187" width="15.140625" style="83" customWidth="1"/>
    <col min="16188" max="16200" width="14.7109375" style="83" customWidth="1"/>
    <col min="16201" max="16384" width="5.42578125" style="83"/>
  </cols>
  <sheetData>
    <row r="1" spans="1:251" s="82" customFormat="1" ht="20.25" customHeight="1" x14ac:dyDescent="0.25">
      <c r="A1" s="50" t="s">
        <v>372</v>
      </c>
      <c r="B1" s="47"/>
      <c r="C1" s="47"/>
      <c r="AR1" s="51"/>
      <c r="AS1" s="51"/>
      <c r="AT1" s="3"/>
      <c r="AU1" s="52"/>
      <c r="AV1" s="52"/>
      <c r="AW1" s="52"/>
      <c r="AX1" s="52"/>
      <c r="AY1" s="52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W1" s="135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7"/>
      <c r="CM1" s="137"/>
      <c r="CN1" s="137"/>
      <c r="CO1" s="137"/>
      <c r="CP1" s="80"/>
      <c r="CQ1" s="81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74"/>
      <c r="DF1" s="74"/>
      <c r="DG1" s="74"/>
      <c r="DH1" s="81"/>
      <c r="DI1" s="81"/>
      <c r="DJ1" s="81"/>
      <c r="DK1" s="81"/>
      <c r="DL1" s="81"/>
      <c r="DM1" s="81"/>
      <c r="DN1" s="81"/>
      <c r="DO1" s="80"/>
      <c r="DP1" s="81"/>
      <c r="DQ1" s="81"/>
      <c r="DR1" s="81"/>
      <c r="DS1" s="81"/>
      <c r="DT1" s="81"/>
      <c r="DU1" s="81"/>
      <c r="DV1" s="81"/>
      <c r="DW1" s="81"/>
      <c r="DX1" s="81"/>
      <c r="DY1" s="81"/>
      <c r="DZ1" s="81"/>
      <c r="EA1" s="81"/>
      <c r="EB1" s="81"/>
      <c r="EC1" s="81"/>
      <c r="ED1" s="81"/>
      <c r="EE1" s="81"/>
      <c r="EN1" s="80"/>
      <c r="EO1" s="81"/>
      <c r="EP1" s="81"/>
      <c r="EQ1" s="81"/>
      <c r="ER1" s="81"/>
      <c r="ES1" s="81"/>
      <c r="ET1" s="81"/>
      <c r="EU1" s="81"/>
      <c r="EV1" s="81"/>
      <c r="EW1" s="81"/>
      <c r="EX1" s="81"/>
      <c r="EY1" s="81"/>
      <c r="EZ1" s="81"/>
      <c r="FA1" s="81"/>
      <c r="FU1" s="80"/>
      <c r="FV1" s="81"/>
      <c r="FW1" s="81"/>
      <c r="FX1" s="81"/>
      <c r="FY1" s="81"/>
      <c r="FZ1" s="81"/>
      <c r="GA1" s="81"/>
      <c r="GB1" s="81"/>
      <c r="GC1" s="81"/>
      <c r="GD1" s="81"/>
      <c r="GE1" s="81"/>
      <c r="GF1" s="81"/>
      <c r="GG1" s="81"/>
      <c r="GN1" s="81"/>
      <c r="GO1" s="81"/>
      <c r="GP1" s="81"/>
      <c r="GQ1" s="81"/>
      <c r="GR1" s="81"/>
      <c r="GS1" s="81"/>
      <c r="GT1" s="81"/>
      <c r="GU1" s="81"/>
      <c r="GV1" s="81"/>
      <c r="GW1" s="81"/>
      <c r="HI1" s="98"/>
      <c r="HJ1" s="98"/>
      <c r="HK1" s="98"/>
      <c r="HL1" s="98"/>
      <c r="HM1" s="98"/>
      <c r="HN1" s="98"/>
      <c r="HO1" s="98"/>
      <c r="HP1" s="98"/>
      <c r="HQ1" s="98"/>
      <c r="HR1" s="98"/>
      <c r="HS1" s="98"/>
      <c r="HT1" s="98"/>
      <c r="HU1" s="98"/>
      <c r="HV1" s="98"/>
      <c r="HW1" s="98"/>
      <c r="HX1" s="98"/>
      <c r="HY1" s="98"/>
      <c r="HZ1" s="98"/>
      <c r="IA1" s="98"/>
      <c r="IB1" s="98"/>
      <c r="IC1" s="98"/>
      <c r="ID1" s="98"/>
      <c r="IE1" s="98"/>
      <c r="IF1" s="98"/>
      <c r="IG1" s="98"/>
      <c r="IH1" s="98"/>
      <c r="II1" s="98"/>
    </row>
    <row r="2" spans="1:251" ht="14.25" customHeight="1" x14ac:dyDescent="0.25">
      <c r="A2" s="62"/>
      <c r="B2" s="85"/>
      <c r="C2" s="85"/>
      <c r="P2" s="83"/>
      <c r="Q2" s="83"/>
      <c r="AR2" s="133"/>
      <c r="AS2" s="133"/>
      <c r="AT2" s="84"/>
      <c r="AU2" s="84"/>
      <c r="AV2" s="84"/>
      <c r="AW2" s="84"/>
      <c r="AX2" s="84"/>
      <c r="AY2" s="84"/>
      <c r="BD2" s="57"/>
      <c r="BE2" s="57"/>
      <c r="BF2" s="57"/>
      <c r="BG2" s="57"/>
      <c r="BH2" s="57"/>
      <c r="BI2" s="308"/>
      <c r="BJ2" s="308"/>
      <c r="BK2" s="308"/>
      <c r="BL2" s="308"/>
      <c r="BM2" s="308"/>
      <c r="BN2" s="309"/>
      <c r="BO2" s="309"/>
      <c r="BP2" s="309"/>
      <c r="BQ2" s="309"/>
      <c r="BR2" s="309"/>
      <c r="BS2" s="309"/>
      <c r="BT2" s="309"/>
      <c r="BU2" s="309"/>
      <c r="BV2" s="82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8"/>
      <c r="CP2" s="91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1"/>
      <c r="DB2" s="84"/>
      <c r="DC2" s="84"/>
      <c r="DD2" s="91"/>
      <c r="DE2" s="84"/>
      <c r="DF2" s="84"/>
      <c r="DG2" s="84"/>
      <c r="DH2" s="84"/>
      <c r="DI2" s="84"/>
      <c r="DK2" s="84"/>
      <c r="DL2" s="84"/>
      <c r="DM2" s="84"/>
      <c r="DN2" s="84"/>
      <c r="DO2" s="84"/>
      <c r="DP2" s="84"/>
      <c r="DQ2" s="81"/>
      <c r="DR2" s="84"/>
      <c r="DS2" s="84"/>
      <c r="DT2" s="81"/>
      <c r="DU2" s="84"/>
      <c r="DV2" s="84"/>
      <c r="DW2" s="84"/>
      <c r="DX2" s="81"/>
      <c r="DY2" s="84"/>
      <c r="DZ2" s="84"/>
      <c r="EA2" s="84"/>
      <c r="EB2" s="84"/>
      <c r="EC2" s="84"/>
      <c r="ED2" s="84"/>
      <c r="EN2" s="84"/>
      <c r="EO2" s="84"/>
      <c r="EP2" s="84"/>
      <c r="EQ2" s="81"/>
      <c r="ER2" s="84"/>
      <c r="ES2" s="84"/>
      <c r="ET2" s="84"/>
      <c r="EU2" s="84"/>
      <c r="EV2" s="84"/>
      <c r="EW2" s="81"/>
      <c r="EX2" s="84"/>
      <c r="EY2" s="84"/>
      <c r="EZ2" s="84"/>
      <c r="FA2" s="84"/>
      <c r="FU2" s="84"/>
      <c r="FV2" s="84"/>
      <c r="FW2" s="84"/>
      <c r="FX2" s="84"/>
      <c r="FY2" s="84"/>
      <c r="FZ2" s="84"/>
      <c r="GA2" s="84"/>
      <c r="GB2" s="84"/>
      <c r="GC2" s="84"/>
      <c r="GD2" s="84"/>
      <c r="GE2" s="84"/>
      <c r="GF2" s="84"/>
      <c r="GG2" s="91"/>
      <c r="GN2" s="84"/>
      <c r="GO2" s="84"/>
      <c r="GP2" s="84"/>
      <c r="GQ2" s="84"/>
      <c r="GR2" s="84"/>
      <c r="GS2" s="84"/>
      <c r="GT2" s="84"/>
      <c r="GU2" s="84"/>
      <c r="GV2" s="84"/>
      <c r="GW2" s="79"/>
      <c r="HI2" s="84"/>
      <c r="HJ2" s="84"/>
      <c r="HK2" s="84"/>
      <c r="HL2" s="84"/>
      <c r="HM2" s="84"/>
      <c r="HN2" s="84"/>
      <c r="HO2" s="84"/>
      <c r="HP2" s="85"/>
      <c r="HQ2" s="85"/>
      <c r="HR2" s="85"/>
      <c r="HS2" s="85"/>
      <c r="HT2" s="85"/>
      <c r="HU2" s="85"/>
      <c r="HV2" s="85"/>
      <c r="HW2" s="85"/>
      <c r="HX2" s="85"/>
      <c r="HY2" s="85"/>
      <c r="HZ2" s="85"/>
      <c r="IA2" s="85"/>
      <c r="IB2" s="85"/>
    </row>
    <row r="3" spans="1:251" ht="12.75" customHeight="1" x14ac:dyDescent="0.25">
      <c r="A3" s="66" t="s">
        <v>1318</v>
      </c>
      <c r="B3" s="58"/>
      <c r="C3" s="58"/>
      <c r="D3" s="162" t="str">
        <f>IF(D8=SUM(D11,D14,D17,D20,D23,D26,D29,D32,D35,D38,D41,D44,D47,D50,D53,D56,D59,D62,D65,D68,D71,D74,),"","*")</f>
        <v/>
      </c>
      <c r="E3" s="162" t="str">
        <f t="shared" ref="E3:BP3" si="0">IF(E8=SUM(E11,E14,E17,E20,E23,E26,E29,E32,E35,E38,E41,E44,E47,E50,E53,E56,E59,E62,E65,E68,E71,E74,),"","*")</f>
        <v/>
      </c>
      <c r="F3" s="162" t="str">
        <f t="shared" si="0"/>
        <v/>
      </c>
      <c r="G3" s="162" t="str">
        <f t="shared" si="0"/>
        <v/>
      </c>
      <c r="H3" s="162" t="str">
        <f t="shared" si="0"/>
        <v/>
      </c>
      <c r="I3" s="162" t="str">
        <f t="shared" si="0"/>
        <v/>
      </c>
      <c r="J3" s="162" t="str">
        <f t="shared" si="0"/>
        <v/>
      </c>
      <c r="K3" s="162" t="str">
        <f t="shared" si="0"/>
        <v/>
      </c>
      <c r="L3" s="163" t="str">
        <f t="shared" si="0"/>
        <v/>
      </c>
      <c r="M3" s="163" t="str">
        <f t="shared" si="0"/>
        <v/>
      </c>
      <c r="N3" s="163" t="str">
        <f t="shared" si="0"/>
        <v/>
      </c>
      <c r="O3" s="163" t="str">
        <f t="shared" si="0"/>
        <v/>
      </c>
      <c r="P3" s="163" t="str">
        <f t="shared" si="0"/>
        <v/>
      </c>
      <c r="Q3" s="163" t="str">
        <f t="shared" si="0"/>
        <v/>
      </c>
      <c r="R3" s="163" t="str">
        <f t="shared" si="0"/>
        <v/>
      </c>
      <c r="S3" s="163" t="str">
        <f t="shared" si="0"/>
        <v/>
      </c>
      <c r="T3" s="163" t="str">
        <f t="shared" si="0"/>
        <v/>
      </c>
      <c r="U3" s="163" t="str">
        <f t="shared" si="0"/>
        <v/>
      </c>
      <c r="V3" s="163" t="str">
        <f t="shared" si="0"/>
        <v/>
      </c>
      <c r="W3" s="163" t="str">
        <f t="shared" si="0"/>
        <v/>
      </c>
      <c r="X3" s="163" t="str">
        <f t="shared" si="0"/>
        <v/>
      </c>
      <c r="Y3" s="163" t="str">
        <f t="shared" si="0"/>
        <v/>
      </c>
      <c r="Z3" s="163" t="str">
        <f t="shared" si="0"/>
        <v/>
      </c>
      <c r="AA3" s="163" t="str">
        <f t="shared" si="0"/>
        <v/>
      </c>
      <c r="AB3" s="163" t="str">
        <f t="shared" si="0"/>
        <v/>
      </c>
      <c r="AC3" s="163" t="str">
        <f t="shared" si="0"/>
        <v/>
      </c>
      <c r="AD3" s="163" t="str">
        <f t="shared" si="0"/>
        <v/>
      </c>
      <c r="AE3" s="162" t="str">
        <f t="shared" si="0"/>
        <v/>
      </c>
      <c r="AF3" s="162" t="str">
        <f t="shared" si="0"/>
        <v/>
      </c>
      <c r="AG3" s="162" t="str">
        <f t="shared" si="0"/>
        <v/>
      </c>
      <c r="AH3" s="162" t="str">
        <f t="shared" si="0"/>
        <v/>
      </c>
      <c r="AI3" s="162" t="str">
        <f t="shared" si="0"/>
        <v/>
      </c>
      <c r="AJ3" s="162" t="str">
        <f t="shared" si="0"/>
        <v/>
      </c>
      <c r="AK3" s="162" t="str">
        <f t="shared" si="0"/>
        <v/>
      </c>
      <c r="AL3" s="162" t="str">
        <f t="shared" si="0"/>
        <v/>
      </c>
      <c r="AM3" s="162" t="str">
        <f t="shared" si="0"/>
        <v/>
      </c>
      <c r="AN3" s="162" t="str">
        <f t="shared" si="0"/>
        <v/>
      </c>
      <c r="AO3" s="162" t="str">
        <f t="shared" si="0"/>
        <v/>
      </c>
      <c r="AP3" s="162" t="str">
        <f t="shared" si="0"/>
        <v/>
      </c>
      <c r="AQ3" s="162" t="str">
        <f t="shared" si="0"/>
        <v/>
      </c>
      <c r="AR3" s="162" t="str">
        <f t="shared" si="0"/>
        <v/>
      </c>
      <c r="AS3" s="162" t="str">
        <f t="shared" si="0"/>
        <v/>
      </c>
      <c r="AT3" s="162" t="str">
        <f t="shared" si="0"/>
        <v/>
      </c>
      <c r="AU3" s="162" t="str">
        <f t="shared" si="0"/>
        <v/>
      </c>
      <c r="AV3" s="162" t="str">
        <f t="shared" si="0"/>
        <v/>
      </c>
      <c r="AW3" s="162" t="str">
        <f t="shared" si="0"/>
        <v/>
      </c>
      <c r="AX3" s="162" t="str">
        <f t="shared" si="0"/>
        <v/>
      </c>
      <c r="AY3" s="162"/>
      <c r="AZ3" s="162" t="str">
        <f t="shared" si="0"/>
        <v/>
      </c>
      <c r="BA3" s="162" t="str">
        <f t="shared" si="0"/>
        <v/>
      </c>
      <c r="BB3" s="162" t="str">
        <f t="shared" si="0"/>
        <v/>
      </c>
      <c r="BC3" s="162" t="str">
        <f t="shared" si="0"/>
        <v/>
      </c>
      <c r="BD3" s="162" t="str">
        <f t="shared" si="0"/>
        <v/>
      </c>
      <c r="BE3" s="162" t="str">
        <f t="shared" si="0"/>
        <v/>
      </c>
      <c r="BF3" s="162" t="str">
        <f t="shared" si="0"/>
        <v/>
      </c>
      <c r="BG3" s="162" t="str">
        <f t="shared" si="0"/>
        <v/>
      </c>
      <c r="BH3" s="162" t="str">
        <f t="shared" si="0"/>
        <v/>
      </c>
      <c r="BI3" s="162" t="str">
        <f t="shared" si="0"/>
        <v/>
      </c>
      <c r="BJ3" s="162" t="str">
        <f t="shared" si="0"/>
        <v/>
      </c>
      <c r="BK3" s="162" t="str">
        <f t="shared" si="0"/>
        <v/>
      </c>
      <c r="BL3" s="162" t="str">
        <f t="shared" si="0"/>
        <v/>
      </c>
      <c r="BM3" s="162" t="str">
        <f t="shared" si="0"/>
        <v/>
      </c>
      <c r="BN3" s="162" t="str">
        <f t="shared" si="0"/>
        <v/>
      </c>
      <c r="BO3" s="162" t="str">
        <f t="shared" si="0"/>
        <v/>
      </c>
      <c r="BP3" s="162" t="str">
        <f t="shared" si="0"/>
        <v/>
      </c>
      <c r="BQ3" s="162" t="str">
        <f t="shared" ref="BQ3:EB3" si="1">IF(BQ8=SUM(BQ11,BQ14,BQ17,BQ20,BQ23,BQ26,BQ29,BQ32,BQ35,BQ38,BQ41,BQ44,BQ47,BQ50,BQ53,BQ56,BQ59,BQ62,BQ65,BQ68,BQ71,BQ74,),"","*")</f>
        <v/>
      </c>
      <c r="BR3" s="162" t="str">
        <f t="shared" si="1"/>
        <v/>
      </c>
      <c r="BS3" s="162" t="str">
        <f t="shared" si="1"/>
        <v/>
      </c>
      <c r="BT3" s="162" t="str">
        <f t="shared" si="1"/>
        <v/>
      </c>
      <c r="BU3" s="162" t="str">
        <f t="shared" si="1"/>
        <v/>
      </c>
      <c r="BV3" s="162" t="str">
        <f t="shared" si="1"/>
        <v/>
      </c>
      <c r="BW3" s="162" t="str">
        <f t="shared" si="1"/>
        <v/>
      </c>
      <c r="BX3" s="162" t="str">
        <f t="shared" si="1"/>
        <v/>
      </c>
      <c r="BY3" s="162" t="str">
        <f t="shared" si="1"/>
        <v/>
      </c>
      <c r="BZ3" s="162" t="str">
        <f t="shared" si="1"/>
        <v/>
      </c>
      <c r="CA3" s="162" t="str">
        <f t="shared" si="1"/>
        <v/>
      </c>
      <c r="CB3" s="162" t="str">
        <f t="shared" si="1"/>
        <v/>
      </c>
      <c r="CC3" s="162" t="str">
        <f t="shared" si="1"/>
        <v/>
      </c>
      <c r="CD3" s="162" t="str">
        <f t="shared" si="1"/>
        <v/>
      </c>
      <c r="CE3" s="162" t="str">
        <f t="shared" si="1"/>
        <v/>
      </c>
      <c r="CF3" s="162" t="str">
        <f t="shared" si="1"/>
        <v/>
      </c>
      <c r="CG3" s="162" t="str">
        <f t="shared" si="1"/>
        <v/>
      </c>
      <c r="CH3" s="162" t="str">
        <f t="shared" si="1"/>
        <v/>
      </c>
      <c r="CI3" s="162" t="str">
        <f t="shared" si="1"/>
        <v/>
      </c>
      <c r="CJ3" s="162" t="str">
        <f t="shared" si="1"/>
        <v/>
      </c>
      <c r="CK3" s="162" t="str">
        <f t="shared" si="1"/>
        <v/>
      </c>
      <c r="CL3" s="162" t="str">
        <f t="shared" si="1"/>
        <v/>
      </c>
      <c r="CM3" s="162" t="str">
        <f t="shared" si="1"/>
        <v/>
      </c>
      <c r="CN3" s="162" t="str">
        <f t="shared" si="1"/>
        <v/>
      </c>
      <c r="CO3" s="162" t="str">
        <f t="shared" si="1"/>
        <v/>
      </c>
      <c r="CP3" s="162" t="str">
        <f t="shared" si="1"/>
        <v/>
      </c>
      <c r="CQ3" s="162" t="str">
        <f t="shared" si="1"/>
        <v/>
      </c>
      <c r="CR3" s="162" t="str">
        <f t="shared" si="1"/>
        <v/>
      </c>
      <c r="CS3" s="162" t="str">
        <f t="shared" si="1"/>
        <v/>
      </c>
      <c r="CT3" s="162" t="str">
        <f t="shared" si="1"/>
        <v/>
      </c>
      <c r="CU3" s="162" t="str">
        <f t="shared" si="1"/>
        <v/>
      </c>
      <c r="CV3" s="162" t="str">
        <f t="shared" si="1"/>
        <v/>
      </c>
      <c r="CW3" s="162" t="str">
        <f t="shared" si="1"/>
        <v/>
      </c>
      <c r="CX3" s="162" t="str">
        <f t="shared" si="1"/>
        <v/>
      </c>
      <c r="CY3" s="162" t="str">
        <f t="shared" si="1"/>
        <v/>
      </c>
      <c r="CZ3" s="162" t="str">
        <f t="shared" si="1"/>
        <v/>
      </c>
      <c r="DA3" s="162" t="str">
        <f t="shared" si="1"/>
        <v/>
      </c>
      <c r="DB3" s="162" t="str">
        <f t="shared" si="1"/>
        <v/>
      </c>
      <c r="DC3" s="162" t="str">
        <f t="shared" si="1"/>
        <v/>
      </c>
      <c r="DD3" s="162" t="str">
        <f t="shared" si="1"/>
        <v/>
      </c>
      <c r="DE3" s="162" t="str">
        <f t="shared" si="1"/>
        <v/>
      </c>
      <c r="DF3" s="162" t="str">
        <f t="shared" si="1"/>
        <v/>
      </c>
      <c r="DG3" s="162" t="str">
        <f t="shared" si="1"/>
        <v/>
      </c>
      <c r="DH3" s="162" t="str">
        <f t="shared" si="1"/>
        <v/>
      </c>
      <c r="DI3" s="162" t="str">
        <f t="shared" si="1"/>
        <v/>
      </c>
      <c r="DJ3" s="162" t="str">
        <f t="shared" si="1"/>
        <v/>
      </c>
      <c r="DK3" s="162" t="str">
        <f t="shared" si="1"/>
        <v/>
      </c>
      <c r="DL3" s="162" t="str">
        <f t="shared" si="1"/>
        <v/>
      </c>
      <c r="DM3" s="162" t="str">
        <f t="shared" si="1"/>
        <v/>
      </c>
      <c r="DN3" s="162" t="str">
        <f t="shared" si="1"/>
        <v/>
      </c>
      <c r="DO3" s="162" t="str">
        <f t="shared" si="1"/>
        <v/>
      </c>
      <c r="DP3" s="162" t="str">
        <f t="shared" si="1"/>
        <v/>
      </c>
      <c r="DQ3" s="162" t="str">
        <f t="shared" si="1"/>
        <v/>
      </c>
      <c r="DR3" s="162" t="str">
        <f t="shared" si="1"/>
        <v/>
      </c>
      <c r="DS3" s="162" t="str">
        <f t="shared" si="1"/>
        <v/>
      </c>
      <c r="DT3" s="162" t="str">
        <f t="shared" si="1"/>
        <v/>
      </c>
      <c r="DU3" s="162" t="str">
        <f t="shared" si="1"/>
        <v/>
      </c>
      <c r="DV3" s="162" t="str">
        <f t="shared" si="1"/>
        <v/>
      </c>
      <c r="DW3" s="162" t="str">
        <f t="shared" si="1"/>
        <v/>
      </c>
      <c r="DX3" s="162" t="str">
        <f t="shared" si="1"/>
        <v/>
      </c>
      <c r="DY3" s="162" t="str">
        <f t="shared" si="1"/>
        <v/>
      </c>
      <c r="DZ3" s="162" t="str">
        <f t="shared" si="1"/>
        <v/>
      </c>
      <c r="EA3" s="162" t="str">
        <f t="shared" si="1"/>
        <v/>
      </c>
      <c r="EB3" s="162" t="str">
        <f t="shared" si="1"/>
        <v/>
      </c>
      <c r="EC3" s="162" t="str">
        <f t="shared" ref="EC3:GN3" si="2">IF(EC8=SUM(EC11,EC14,EC17,EC20,EC23,EC26,EC29,EC32,EC35,EC38,EC41,EC44,EC47,EC50,EC53,EC56,EC59,EC62,EC65,EC68,EC71,EC74,),"","*")</f>
        <v/>
      </c>
      <c r="ED3" s="162" t="str">
        <f t="shared" si="2"/>
        <v/>
      </c>
      <c r="EE3" s="162" t="str">
        <f t="shared" si="2"/>
        <v/>
      </c>
      <c r="EF3" s="162" t="str">
        <f t="shared" si="2"/>
        <v/>
      </c>
      <c r="EG3" s="162" t="str">
        <f t="shared" si="2"/>
        <v/>
      </c>
      <c r="EH3" s="162" t="str">
        <f t="shared" si="2"/>
        <v/>
      </c>
      <c r="EI3" s="162" t="str">
        <f t="shared" si="2"/>
        <v/>
      </c>
      <c r="EJ3" s="162" t="str">
        <f t="shared" si="2"/>
        <v/>
      </c>
      <c r="EK3" s="162" t="str">
        <f t="shared" si="2"/>
        <v/>
      </c>
      <c r="EL3" s="162" t="str">
        <f t="shared" si="2"/>
        <v/>
      </c>
      <c r="EM3" s="162" t="str">
        <f t="shared" si="2"/>
        <v/>
      </c>
      <c r="EN3" s="162" t="str">
        <f t="shared" si="2"/>
        <v/>
      </c>
      <c r="EO3" s="162" t="str">
        <f t="shared" si="2"/>
        <v/>
      </c>
      <c r="EP3" s="162" t="str">
        <f t="shared" si="2"/>
        <v/>
      </c>
      <c r="EQ3" s="162" t="str">
        <f t="shared" si="2"/>
        <v/>
      </c>
      <c r="ER3" s="162" t="str">
        <f t="shared" si="2"/>
        <v/>
      </c>
      <c r="ES3" s="162" t="str">
        <f t="shared" si="2"/>
        <v/>
      </c>
      <c r="ET3" s="162" t="str">
        <f t="shared" si="2"/>
        <v/>
      </c>
      <c r="EU3" s="162" t="str">
        <f t="shared" si="2"/>
        <v/>
      </c>
      <c r="EV3" s="162" t="str">
        <f t="shared" si="2"/>
        <v/>
      </c>
      <c r="EW3" s="162" t="str">
        <f t="shared" si="2"/>
        <v/>
      </c>
      <c r="EX3" s="162" t="str">
        <f t="shared" si="2"/>
        <v/>
      </c>
      <c r="EY3" s="162" t="str">
        <f t="shared" si="2"/>
        <v/>
      </c>
      <c r="EZ3" s="162" t="str">
        <f t="shared" si="2"/>
        <v/>
      </c>
      <c r="FA3" s="162" t="str">
        <f t="shared" si="2"/>
        <v/>
      </c>
      <c r="FB3" s="162" t="str">
        <f t="shared" si="2"/>
        <v/>
      </c>
      <c r="FC3" s="162" t="str">
        <f t="shared" si="2"/>
        <v/>
      </c>
      <c r="FD3" s="162" t="str">
        <f t="shared" si="2"/>
        <v/>
      </c>
      <c r="FE3" s="162" t="str">
        <f t="shared" si="2"/>
        <v/>
      </c>
      <c r="FF3" s="162" t="str">
        <f t="shared" si="2"/>
        <v/>
      </c>
      <c r="FG3" s="162" t="str">
        <f t="shared" si="2"/>
        <v/>
      </c>
      <c r="FH3" s="162" t="str">
        <f t="shared" si="2"/>
        <v/>
      </c>
      <c r="FI3" s="162" t="str">
        <f t="shared" si="2"/>
        <v/>
      </c>
      <c r="FJ3" s="162" t="str">
        <f t="shared" si="2"/>
        <v/>
      </c>
      <c r="FK3" s="162" t="str">
        <f t="shared" si="2"/>
        <v/>
      </c>
      <c r="FL3" s="162" t="str">
        <f t="shared" si="2"/>
        <v/>
      </c>
      <c r="FM3" s="162" t="str">
        <f t="shared" si="2"/>
        <v/>
      </c>
      <c r="FN3" s="162" t="str">
        <f t="shared" si="2"/>
        <v/>
      </c>
      <c r="FO3" s="162" t="str">
        <f t="shared" si="2"/>
        <v/>
      </c>
      <c r="FP3" s="162" t="str">
        <f t="shared" si="2"/>
        <v/>
      </c>
      <c r="FQ3" s="162" t="str">
        <f t="shared" si="2"/>
        <v/>
      </c>
      <c r="FR3" s="162" t="str">
        <f t="shared" si="2"/>
        <v/>
      </c>
      <c r="FS3" s="162" t="str">
        <f t="shared" si="2"/>
        <v/>
      </c>
      <c r="FT3" s="162" t="str">
        <f t="shared" si="2"/>
        <v/>
      </c>
      <c r="FU3" s="162" t="str">
        <f t="shared" si="2"/>
        <v/>
      </c>
      <c r="FV3" s="162" t="str">
        <f t="shared" si="2"/>
        <v/>
      </c>
      <c r="FW3" s="162" t="str">
        <f t="shared" si="2"/>
        <v/>
      </c>
      <c r="FX3" s="162" t="str">
        <f t="shared" si="2"/>
        <v/>
      </c>
      <c r="FY3" s="162" t="str">
        <f t="shared" si="2"/>
        <v/>
      </c>
      <c r="FZ3" s="162" t="str">
        <f t="shared" si="2"/>
        <v/>
      </c>
      <c r="GA3" s="162" t="str">
        <f t="shared" si="2"/>
        <v/>
      </c>
      <c r="GB3" s="162" t="str">
        <f t="shared" si="2"/>
        <v/>
      </c>
      <c r="GC3" s="162" t="str">
        <f t="shared" si="2"/>
        <v/>
      </c>
      <c r="GD3" s="162" t="str">
        <f t="shared" si="2"/>
        <v/>
      </c>
      <c r="GE3" s="162" t="str">
        <f t="shared" si="2"/>
        <v/>
      </c>
      <c r="GF3" s="162" t="str">
        <f t="shared" si="2"/>
        <v/>
      </c>
      <c r="GG3" s="162" t="str">
        <f t="shared" si="2"/>
        <v/>
      </c>
      <c r="GH3" s="162" t="str">
        <f t="shared" si="2"/>
        <v/>
      </c>
      <c r="GI3" s="162" t="str">
        <f t="shared" si="2"/>
        <v/>
      </c>
      <c r="GJ3" s="162" t="str">
        <f t="shared" si="2"/>
        <v/>
      </c>
      <c r="GK3" s="162" t="str">
        <f t="shared" si="2"/>
        <v/>
      </c>
      <c r="GL3" s="162" t="str">
        <f t="shared" si="2"/>
        <v/>
      </c>
      <c r="GM3" s="162" t="str">
        <f t="shared" si="2"/>
        <v/>
      </c>
      <c r="GN3" s="162" t="str">
        <f t="shared" si="2"/>
        <v/>
      </c>
      <c r="GO3" s="162" t="str">
        <f t="shared" ref="GO3:IQ3" si="3">IF(GO8=SUM(GO11,GO14,GO17,GO20,GO23,GO26,GO29,GO32,GO35,GO38,GO41,GO44,GO47,GO50,GO53,GO56,GO59,GO62,GO65,GO68,GO71,GO74,),"","*")</f>
        <v/>
      </c>
      <c r="GP3" s="162" t="str">
        <f t="shared" si="3"/>
        <v/>
      </c>
      <c r="GQ3" s="162" t="str">
        <f t="shared" si="3"/>
        <v/>
      </c>
      <c r="GR3" s="162" t="str">
        <f t="shared" si="3"/>
        <v/>
      </c>
      <c r="GS3" s="162" t="str">
        <f t="shared" si="3"/>
        <v/>
      </c>
      <c r="GT3" s="162" t="str">
        <f t="shared" si="3"/>
        <v/>
      </c>
      <c r="GU3" s="162" t="str">
        <f t="shared" si="3"/>
        <v/>
      </c>
      <c r="GV3" s="162" t="str">
        <f t="shared" si="3"/>
        <v/>
      </c>
      <c r="GW3" s="162" t="str">
        <f t="shared" si="3"/>
        <v/>
      </c>
      <c r="GX3" s="162" t="str">
        <f t="shared" si="3"/>
        <v/>
      </c>
      <c r="GY3" s="162" t="str">
        <f t="shared" si="3"/>
        <v/>
      </c>
      <c r="GZ3" s="162" t="str">
        <f t="shared" si="3"/>
        <v/>
      </c>
      <c r="HA3" s="162" t="str">
        <f t="shared" si="3"/>
        <v/>
      </c>
      <c r="HB3" s="162" t="str">
        <f t="shared" si="3"/>
        <v/>
      </c>
      <c r="HC3" s="162" t="str">
        <f t="shared" si="3"/>
        <v/>
      </c>
      <c r="HD3" s="162" t="str">
        <f t="shared" si="3"/>
        <v/>
      </c>
      <c r="HE3" s="162" t="str">
        <f t="shared" si="3"/>
        <v/>
      </c>
      <c r="HF3" s="162" t="str">
        <f t="shared" si="3"/>
        <v/>
      </c>
      <c r="HG3" s="162" t="str">
        <f t="shared" si="3"/>
        <v/>
      </c>
      <c r="HH3" s="162" t="str">
        <f t="shared" si="3"/>
        <v/>
      </c>
      <c r="HI3" s="162" t="str">
        <f t="shared" si="3"/>
        <v/>
      </c>
      <c r="HJ3" s="162" t="str">
        <f t="shared" si="3"/>
        <v/>
      </c>
      <c r="HK3" s="162" t="str">
        <f t="shared" si="3"/>
        <v/>
      </c>
      <c r="HL3" s="162" t="str">
        <f t="shared" si="3"/>
        <v/>
      </c>
      <c r="HM3" s="162" t="str">
        <f t="shared" si="3"/>
        <v/>
      </c>
      <c r="HN3" s="162" t="str">
        <f t="shared" si="3"/>
        <v/>
      </c>
      <c r="HO3" s="162" t="str">
        <f t="shared" si="3"/>
        <v/>
      </c>
      <c r="HP3" s="162" t="str">
        <f t="shared" si="3"/>
        <v/>
      </c>
      <c r="HQ3" s="162" t="str">
        <f t="shared" si="3"/>
        <v/>
      </c>
      <c r="HR3" s="162" t="str">
        <f t="shared" si="3"/>
        <v/>
      </c>
      <c r="HS3" s="162" t="str">
        <f t="shared" si="3"/>
        <v/>
      </c>
      <c r="HT3" s="162" t="str">
        <f t="shared" si="3"/>
        <v/>
      </c>
      <c r="HU3" s="162" t="str">
        <f t="shared" si="3"/>
        <v/>
      </c>
      <c r="HV3" s="162" t="str">
        <f t="shared" si="3"/>
        <v/>
      </c>
      <c r="HW3" s="162" t="str">
        <f t="shared" si="3"/>
        <v/>
      </c>
      <c r="HX3" s="162" t="str">
        <f t="shared" si="3"/>
        <v/>
      </c>
      <c r="HY3" s="162" t="str">
        <f t="shared" si="3"/>
        <v/>
      </c>
      <c r="HZ3" s="162" t="str">
        <f t="shared" si="3"/>
        <v/>
      </c>
      <c r="IA3" s="162" t="str">
        <f t="shared" si="3"/>
        <v/>
      </c>
      <c r="IB3" s="162" t="str">
        <f t="shared" si="3"/>
        <v/>
      </c>
      <c r="IC3" s="162" t="str">
        <f t="shared" si="3"/>
        <v/>
      </c>
      <c r="ID3" s="162" t="str">
        <f t="shared" si="3"/>
        <v/>
      </c>
      <c r="IE3" s="162" t="str">
        <f t="shared" si="3"/>
        <v/>
      </c>
      <c r="IF3" s="162" t="str">
        <f t="shared" si="3"/>
        <v/>
      </c>
      <c r="IG3" s="162" t="str">
        <f t="shared" si="3"/>
        <v/>
      </c>
      <c r="IH3" s="162" t="str">
        <f t="shared" si="3"/>
        <v/>
      </c>
      <c r="II3" s="162" t="str">
        <f t="shared" si="3"/>
        <v/>
      </c>
      <c r="IJ3" s="162" t="str">
        <f t="shared" si="3"/>
        <v/>
      </c>
      <c r="IK3" s="162" t="str">
        <f t="shared" si="3"/>
        <v/>
      </c>
      <c r="IL3" s="162" t="str">
        <f t="shared" si="3"/>
        <v/>
      </c>
      <c r="IM3" s="162" t="str">
        <f t="shared" si="3"/>
        <v/>
      </c>
      <c r="IN3" s="162" t="str">
        <f t="shared" si="3"/>
        <v/>
      </c>
      <c r="IO3" s="162" t="str">
        <f t="shared" si="3"/>
        <v/>
      </c>
      <c r="IP3" s="162" t="str">
        <f t="shared" si="3"/>
        <v/>
      </c>
      <c r="IQ3" s="162" t="str">
        <f t="shared" si="3"/>
        <v/>
      </c>
    </row>
    <row r="4" spans="1:251" s="153" customFormat="1" ht="27.75" customHeight="1" x14ac:dyDescent="0.3">
      <c r="A4" s="310" t="s">
        <v>1245</v>
      </c>
      <c r="B4" s="311"/>
      <c r="C4" s="312"/>
      <c r="D4" s="319" t="s">
        <v>1309</v>
      </c>
      <c r="E4" s="296"/>
      <c r="F4" s="296"/>
      <c r="G4" s="296"/>
      <c r="H4" s="296"/>
      <c r="I4" s="296"/>
      <c r="J4" s="296"/>
      <c r="K4" s="296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1"/>
      <c r="X4" s="322" t="s">
        <v>1308</v>
      </c>
      <c r="Y4" s="320"/>
      <c r="Z4" s="320"/>
      <c r="AA4" s="320"/>
      <c r="AB4" s="320"/>
      <c r="AC4" s="320"/>
      <c r="AD4" s="320"/>
      <c r="AE4" s="296"/>
      <c r="AF4" s="296"/>
      <c r="AG4" s="296"/>
      <c r="AH4" s="296"/>
      <c r="AI4" s="296"/>
      <c r="AJ4" s="296"/>
      <c r="AK4" s="296"/>
      <c r="AL4" s="297"/>
      <c r="AM4" s="323" t="s">
        <v>1306</v>
      </c>
      <c r="AN4" s="324"/>
      <c r="AO4" s="324"/>
      <c r="AP4" s="324"/>
      <c r="AQ4" s="324"/>
      <c r="AR4" s="325" t="s">
        <v>1223</v>
      </c>
      <c r="AS4" s="325"/>
      <c r="AT4" s="265" t="s">
        <v>1224</v>
      </c>
      <c r="AU4" s="265"/>
      <c r="AV4" s="265"/>
      <c r="AW4" s="265"/>
      <c r="AX4" s="326" t="s">
        <v>1305</v>
      </c>
      <c r="AY4" s="299" t="s">
        <v>1313</v>
      </c>
      <c r="AZ4" s="300" t="s">
        <v>1204</v>
      </c>
      <c r="BA4" s="301"/>
      <c r="BB4" s="301"/>
      <c r="BC4" s="301"/>
      <c r="BD4" s="302" t="s">
        <v>1246</v>
      </c>
      <c r="BE4" s="302"/>
      <c r="BF4" s="303"/>
      <c r="BG4" s="195" t="s">
        <v>1247</v>
      </c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  <c r="BT4" s="288"/>
      <c r="BU4" s="288"/>
      <c r="BV4" s="288"/>
      <c r="BW4" s="306" t="s">
        <v>1293</v>
      </c>
      <c r="BX4" s="307"/>
      <c r="BY4" s="307"/>
      <c r="BZ4" s="307"/>
      <c r="CA4" s="307"/>
      <c r="CB4" s="307"/>
      <c r="CC4" s="307"/>
      <c r="CD4" s="307"/>
      <c r="CE4" s="307"/>
      <c r="CF4" s="307"/>
      <c r="CG4" s="307"/>
      <c r="CH4" s="307"/>
      <c r="CI4" s="307"/>
      <c r="CJ4" s="307"/>
      <c r="CK4" s="307"/>
      <c r="CL4" s="307"/>
      <c r="CM4" s="307"/>
      <c r="CN4" s="307"/>
      <c r="CO4" s="307"/>
      <c r="CP4" s="287" t="s">
        <v>1286</v>
      </c>
      <c r="CQ4" s="288"/>
      <c r="CR4" s="288"/>
      <c r="CS4" s="288"/>
      <c r="CT4" s="288"/>
      <c r="CU4" s="288"/>
      <c r="CV4" s="288"/>
      <c r="CW4" s="288"/>
      <c r="CX4" s="288"/>
      <c r="CY4" s="288"/>
      <c r="CZ4" s="288"/>
      <c r="DA4" s="288"/>
      <c r="DB4" s="288"/>
      <c r="DC4" s="288"/>
      <c r="DD4" s="288"/>
      <c r="DE4" s="284" t="s">
        <v>348</v>
      </c>
      <c r="DF4" s="285"/>
      <c r="DG4" s="285"/>
      <c r="DH4" s="285"/>
      <c r="DI4" s="286"/>
      <c r="DJ4" s="284" t="s">
        <v>349</v>
      </c>
      <c r="DK4" s="285"/>
      <c r="DL4" s="285"/>
      <c r="DM4" s="285"/>
      <c r="DN4" s="285"/>
      <c r="DO4" s="149" t="s">
        <v>1241</v>
      </c>
      <c r="DP4" s="149"/>
      <c r="DQ4" s="149"/>
      <c r="DR4" s="149"/>
      <c r="DS4" s="149"/>
      <c r="DT4" s="149"/>
      <c r="DU4" s="149"/>
      <c r="DV4" s="149"/>
      <c r="DW4" s="149"/>
      <c r="DX4" s="149"/>
      <c r="DY4" s="149"/>
      <c r="DZ4" s="149"/>
      <c r="EA4" s="149"/>
      <c r="EB4" s="149"/>
      <c r="EC4" s="149"/>
      <c r="ED4" s="149"/>
      <c r="EE4" s="149"/>
      <c r="EF4" s="149"/>
      <c r="EG4" s="149"/>
      <c r="EH4" s="149"/>
      <c r="EI4" s="149"/>
      <c r="EJ4" s="149"/>
      <c r="EK4" s="149"/>
      <c r="EL4" s="149"/>
      <c r="EM4" s="149"/>
      <c r="EN4" s="149" t="s">
        <v>1242</v>
      </c>
      <c r="EO4" s="149"/>
      <c r="EP4" s="149"/>
      <c r="EQ4" s="149"/>
      <c r="ER4" s="149"/>
      <c r="ES4" s="149"/>
      <c r="ET4" s="149"/>
      <c r="EU4" s="149"/>
      <c r="EV4" s="149"/>
      <c r="EW4" s="149"/>
      <c r="EX4" s="149"/>
      <c r="EY4" s="149"/>
      <c r="EZ4" s="149"/>
      <c r="FA4" s="149"/>
      <c r="FB4" s="149"/>
      <c r="FC4" s="149"/>
      <c r="FD4" s="149"/>
      <c r="FE4" s="149"/>
      <c r="FF4" s="149"/>
      <c r="FG4" s="149"/>
      <c r="FH4" s="149"/>
      <c r="FI4" s="149"/>
      <c r="FJ4" s="149"/>
      <c r="FK4" s="149"/>
      <c r="FL4" s="149"/>
      <c r="FM4" s="149"/>
      <c r="FN4" s="149"/>
      <c r="FO4" s="149"/>
      <c r="FP4" s="149"/>
      <c r="FQ4" s="149"/>
      <c r="FR4" s="149"/>
      <c r="FS4" s="149"/>
      <c r="FT4" s="149"/>
      <c r="FU4" s="149" t="s">
        <v>1243</v>
      </c>
      <c r="FV4" s="150"/>
      <c r="FW4" s="150"/>
      <c r="FX4" s="149"/>
      <c r="FY4" s="149"/>
      <c r="FZ4" s="149"/>
      <c r="GA4" s="149"/>
      <c r="GB4" s="149"/>
      <c r="GC4" s="149"/>
      <c r="GD4" s="149"/>
      <c r="GE4" s="149"/>
      <c r="GF4" s="149"/>
      <c r="GG4" s="149"/>
      <c r="GH4" s="149"/>
      <c r="GI4" s="149"/>
      <c r="GJ4" s="149"/>
      <c r="GK4" s="149"/>
      <c r="GL4" s="149"/>
      <c r="GM4" s="149"/>
      <c r="GN4" s="151" t="s">
        <v>1248</v>
      </c>
      <c r="GO4" s="152"/>
      <c r="GP4" s="152"/>
      <c r="GQ4" s="152"/>
      <c r="GR4" s="152"/>
      <c r="GS4" s="152"/>
      <c r="GT4" s="152"/>
      <c r="GU4" s="152"/>
      <c r="GV4" s="152"/>
      <c r="GW4" s="152"/>
      <c r="GX4" s="152"/>
      <c r="GY4" s="152"/>
      <c r="GZ4" s="152"/>
      <c r="HA4" s="152"/>
      <c r="HB4" s="152"/>
      <c r="HC4" s="287" t="s">
        <v>1249</v>
      </c>
      <c r="HD4" s="288"/>
      <c r="HE4" s="288"/>
      <c r="HF4" s="288"/>
      <c r="HG4" s="288"/>
      <c r="HH4" s="288"/>
      <c r="HI4" s="289" t="s">
        <v>1250</v>
      </c>
      <c r="HJ4" s="290"/>
      <c r="HK4" s="290"/>
      <c r="HL4" s="290"/>
      <c r="HM4" s="290"/>
      <c r="HN4" s="290"/>
      <c r="HO4" s="290"/>
      <c r="HP4" s="290"/>
      <c r="HQ4" s="290"/>
      <c r="HR4" s="290"/>
      <c r="HS4" s="290"/>
      <c r="HT4" s="290"/>
      <c r="HU4" s="290"/>
      <c r="HV4" s="290"/>
      <c r="HW4" s="290"/>
      <c r="HX4" s="290"/>
      <c r="HY4" s="290"/>
      <c r="HZ4" s="290"/>
      <c r="IA4" s="290"/>
      <c r="IB4" s="290"/>
      <c r="IC4" s="290"/>
      <c r="ID4" s="290"/>
      <c r="IE4" s="290"/>
      <c r="IF4" s="290"/>
      <c r="IG4" s="290"/>
      <c r="IH4" s="290"/>
      <c r="II4" s="290"/>
      <c r="IJ4" s="290"/>
      <c r="IK4" s="291" t="s">
        <v>1232</v>
      </c>
      <c r="IL4" s="292"/>
      <c r="IM4" s="292"/>
      <c r="IN4" s="292"/>
      <c r="IO4" s="292"/>
      <c r="IP4" s="292"/>
      <c r="IQ4" s="292"/>
    </row>
    <row r="5" spans="1:251" s="153" customFormat="1" ht="30" customHeight="1" x14ac:dyDescent="0.25">
      <c r="A5" s="313"/>
      <c r="B5" s="314"/>
      <c r="C5" s="315"/>
      <c r="D5" s="200" t="s">
        <v>230</v>
      </c>
      <c r="E5" s="295" t="s">
        <v>245</v>
      </c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7"/>
      <c r="Q5" s="298" t="s">
        <v>237</v>
      </c>
      <c r="R5" s="227"/>
      <c r="S5" s="227"/>
      <c r="T5" s="227"/>
      <c r="U5" s="227"/>
      <c r="V5" s="227"/>
      <c r="W5" s="227"/>
      <c r="X5" s="200" t="s">
        <v>230</v>
      </c>
      <c r="Y5" s="295" t="s">
        <v>245</v>
      </c>
      <c r="Z5" s="296"/>
      <c r="AA5" s="296"/>
      <c r="AB5" s="296"/>
      <c r="AC5" s="296"/>
      <c r="AD5" s="296"/>
      <c r="AE5" s="296"/>
      <c r="AF5" s="296"/>
      <c r="AG5" s="296"/>
      <c r="AH5" s="296"/>
      <c r="AI5" s="296"/>
      <c r="AJ5" s="296"/>
      <c r="AK5" s="296"/>
      <c r="AL5" s="297"/>
      <c r="AM5" s="276" t="s">
        <v>1312</v>
      </c>
      <c r="AN5" s="234" t="s">
        <v>1229</v>
      </c>
      <c r="AO5" s="278"/>
      <c r="AP5" s="279" t="s">
        <v>1230</v>
      </c>
      <c r="AQ5" s="280" t="s">
        <v>1253</v>
      </c>
      <c r="AR5" s="270" t="s">
        <v>1226</v>
      </c>
      <c r="AS5" s="270" t="s">
        <v>1227</v>
      </c>
      <c r="AT5" s="270" t="s">
        <v>1228</v>
      </c>
      <c r="AU5" s="270" t="s">
        <v>1229</v>
      </c>
      <c r="AV5" s="270" t="s">
        <v>1230</v>
      </c>
      <c r="AW5" s="271" t="s">
        <v>1231</v>
      </c>
      <c r="AX5" s="326"/>
      <c r="AY5" s="271"/>
      <c r="AZ5" s="272" t="s">
        <v>1254</v>
      </c>
      <c r="BA5" s="275" t="s">
        <v>1255</v>
      </c>
      <c r="BB5" s="275" t="s">
        <v>1256</v>
      </c>
      <c r="BC5" s="275" t="s">
        <v>1257</v>
      </c>
      <c r="BD5" s="304"/>
      <c r="BE5" s="304"/>
      <c r="BF5" s="305"/>
      <c r="BG5" s="275" t="s">
        <v>1258</v>
      </c>
      <c r="BH5" s="290" t="s">
        <v>1304</v>
      </c>
      <c r="BI5" s="290"/>
      <c r="BJ5" s="290"/>
      <c r="BK5" s="290"/>
      <c r="BL5" s="290"/>
      <c r="BM5" s="264" t="s">
        <v>266</v>
      </c>
      <c r="BN5" s="265"/>
      <c r="BO5" s="265"/>
      <c r="BP5" s="265"/>
      <c r="BQ5" s="265"/>
      <c r="BR5" s="266" t="s">
        <v>267</v>
      </c>
      <c r="BS5" s="267"/>
      <c r="BT5" s="267"/>
      <c r="BU5" s="267"/>
      <c r="BV5" s="267"/>
      <c r="BW5" s="204" t="s">
        <v>1222</v>
      </c>
      <c r="BX5" s="205"/>
      <c r="BY5" s="205"/>
      <c r="BZ5" s="204" t="s">
        <v>1302</v>
      </c>
      <c r="CA5" s="205"/>
      <c r="CB5" s="205"/>
      <c r="CC5" s="205"/>
      <c r="CD5" s="268" t="s">
        <v>1301</v>
      </c>
      <c r="CE5" s="269"/>
      <c r="CF5" s="269"/>
      <c r="CG5" s="269"/>
      <c r="CH5" s="269"/>
      <c r="CI5" s="269"/>
      <c r="CJ5" s="269"/>
      <c r="CK5" s="269"/>
      <c r="CL5" s="262" t="s">
        <v>371</v>
      </c>
      <c r="CM5" s="263"/>
      <c r="CN5" s="262" t="s">
        <v>1303</v>
      </c>
      <c r="CO5" s="263"/>
      <c r="CP5" s="194" t="s">
        <v>246</v>
      </c>
      <c r="CQ5" s="254"/>
      <c r="CR5" s="255"/>
      <c r="CS5" s="259" t="s">
        <v>1287</v>
      </c>
      <c r="CT5" s="260"/>
      <c r="CU5" s="259" t="s">
        <v>1288</v>
      </c>
      <c r="CV5" s="260"/>
      <c r="CW5" s="259" t="s">
        <v>1289</v>
      </c>
      <c r="CX5" s="260"/>
      <c r="CY5" s="259" t="s">
        <v>1290</v>
      </c>
      <c r="CZ5" s="260"/>
      <c r="DA5" s="259" t="s">
        <v>1291</v>
      </c>
      <c r="DB5" s="260"/>
      <c r="DC5" s="259" t="s">
        <v>1292</v>
      </c>
      <c r="DD5" s="261"/>
      <c r="DE5" s="226" t="s">
        <v>350</v>
      </c>
      <c r="DF5" s="215"/>
      <c r="DG5" s="226" t="s">
        <v>353</v>
      </c>
      <c r="DH5" s="192" t="s">
        <v>1282</v>
      </c>
      <c r="DI5" s="257" t="s">
        <v>1283</v>
      </c>
      <c r="DJ5" s="226" t="s">
        <v>350</v>
      </c>
      <c r="DK5" s="215"/>
      <c r="DL5" s="226" t="s">
        <v>353</v>
      </c>
      <c r="DM5" s="192" t="s">
        <v>1282</v>
      </c>
      <c r="DN5" s="257" t="s">
        <v>1283</v>
      </c>
      <c r="DO5" s="194" t="s">
        <v>230</v>
      </c>
      <c r="DP5" s="254"/>
      <c r="DQ5" s="254"/>
      <c r="DR5" s="255"/>
      <c r="DS5" s="258" t="s">
        <v>1259</v>
      </c>
      <c r="DT5" s="254"/>
      <c r="DU5" s="255"/>
      <c r="DV5" s="238" t="s">
        <v>1260</v>
      </c>
      <c r="DW5" s="254"/>
      <c r="DX5" s="255"/>
      <c r="DY5" s="238" t="s">
        <v>1261</v>
      </c>
      <c r="DZ5" s="254"/>
      <c r="EA5" s="255"/>
      <c r="EB5" s="238" t="s">
        <v>1262</v>
      </c>
      <c r="EC5" s="254"/>
      <c r="ED5" s="255"/>
      <c r="EE5" s="238" t="s">
        <v>1263</v>
      </c>
      <c r="EF5" s="254"/>
      <c r="EG5" s="255"/>
      <c r="EH5" s="238" t="s">
        <v>1281</v>
      </c>
      <c r="EI5" s="254"/>
      <c r="EJ5" s="255"/>
      <c r="EK5" s="194" t="s">
        <v>1244</v>
      </c>
      <c r="EL5" s="254"/>
      <c r="EM5" s="254"/>
      <c r="EN5" s="194" t="s">
        <v>230</v>
      </c>
      <c r="EO5" s="254"/>
      <c r="EP5" s="254"/>
      <c r="EQ5" s="255"/>
      <c r="ER5" s="238" t="s">
        <v>1264</v>
      </c>
      <c r="ES5" s="255"/>
      <c r="ET5" s="244" t="s">
        <v>344</v>
      </c>
      <c r="EU5" s="245"/>
      <c r="EV5" s="246"/>
      <c r="EW5" s="256" t="s">
        <v>1280</v>
      </c>
      <c r="EX5" s="245"/>
      <c r="EY5" s="246"/>
      <c r="EZ5" s="244" t="s">
        <v>345</v>
      </c>
      <c r="FA5" s="245"/>
      <c r="FB5" s="246"/>
      <c r="FC5" s="244" t="s">
        <v>346</v>
      </c>
      <c r="FD5" s="245"/>
      <c r="FE5" s="246"/>
      <c r="FF5" s="248" t="s">
        <v>1279</v>
      </c>
      <c r="FG5" s="249"/>
      <c r="FH5" s="250"/>
      <c r="FI5" s="251" t="s">
        <v>1278</v>
      </c>
      <c r="FJ5" s="252"/>
      <c r="FK5" s="253"/>
      <c r="FL5" s="251" t="s">
        <v>1277</v>
      </c>
      <c r="FM5" s="252"/>
      <c r="FN5" s="253"/>
      <c r="FO5" s="244" t="s">
        <v>241</v>
      </c>
      <c r="FP5" s="245"/>
      <c r="FQ5" s="245"/>
      <c r="FR5" s="244" t="s">
        <v>1244</v>
      </c>
      <c r="FS5" s="245"/>
      <c r="FT5" s="245"/>
      <c r="FU5" s="194" t="s">
        <v>230</v>
      </c>
      <c r="FV5" s="254"/>
      <c r="FW5" s="254"/>
      <c r="FX5" s="255"/>
      <c r="FY5" s="154" t="s">
        <v>338</v>
      </c>
      <c r="FZ5" s="155"/>
      <c r="GA5" s="156"/>
      <c r="GB5" s="154" t="s">
        <v>337</v>
      </c>
      <c r="GC5" s="155"/>
      <c r="GD5" s="156"/>
      <c r="GE5" s="154" t="s">
        <v>336</v>
      </c>
      <c r="GF5" s="155"/>
      <c r="GG5" s="156"/>
      <c r="GH5" s="154" t="s">
        <v>335</v>
      </c>
      <c r="GI5" s="155"/>
      <c r="GJ5" s="156"/>
      <c r="GK5" s="154" t="s">
        <v>1244</v>
      </c>
      <c r="GL5" s="156"/>
      <c r="GM5" s="156"/>
      <c r="GN5" s="235" t="s">
        <v>320</v>
      </c>
      <c r="GO5" s="235" t="s">
        <v>321</v>
      </c>
      <c r="GP5" s="235" t="s">
        <v>384</v>
      </c>
      <c r="GQ5" s="247" t="s">
        <v>1265</v>
      </c>
      <c r="GR5" s="235" t="s">
        <v>325</v>
      </c>
      <c r="GS5" s="235" t="s">
        <v>326</v>
      </c>
      <c r="GT5" s="235" t="s">
        <v>327</v>
      </c>
      <c r="GU5" s="235" t="s">
        <v>328</v>
      </c>
      <c r="GV5" s="235" t="s">
        <v>329</v>
      </c>
      <c r="GW5" s="235" t="s">
        <v>330</v>
      </c>
      <c r="GX5" s="235" t="s">
        <v>331</v>
      </c>
      <c r="GY5" s="235" t="s">
        <v>332</v>
      </c>
      <c r="GZ5" s="235" t="s">
        <v>333</v>
      </c>
      <c r="HA5" s="235" t="s">
        <v>334</v>
      </c>
      <c r="HB5" s="237" t="s">
        <v>241</v>
      </c>
      <c r="HC5" s="239" t="s">
        <v>1266</v>
      </c>
      <c r="HD5" s="241" t="s">
        <v>310</v>
      </c>
      <c r="HE5" s="244" t="s">
        <v>311</v>
      </c>
      <c r="HF5" s="245"/>
      <c r="HG5" s="246"/>
      <c r="HH5" s="232" t="s">
        <v>1237</v>
      </c>
      <c r="HI5" s="226" t="s">
        <v>230</v>
      </c>
      <c r="HJ5" s="226" t="s">
        <v>289</v>
      </c>
      <c r="HK5" s="226" t="s">
        <v>290</v>
      </c>
      <c r="HL5" s="226" t="s">
        <v>979</v>
      </c>
      <c r="HM5" s="226" t="s">
        <v>291</v>
      </c>
      <c r="HN5" s="226" t="s">
        <v>292</v>
      </c>
      <c r="HO5" s="226" t="s">
        <v>293</v>
      </c>
      <c r="HP5" s="226" t="s">
        <v>294</v>
      </c>
      <c r="HQ5" s="226" t="s">
        <v>295</v>
      </c>
      <c r="HR5" s="226" t="s">
        <v>296</v>
      </c>
      <c r="HS5" s="226" t="s">
        <v>297</v>
      </c>
      <c r="HT5" s="226" t="s">
        <v>298</v>
      </c>
      <c r="HU5" s="226" t="s">
        <v>299</v>
      </c>
      <c r="HV5" s="226" t="s">
        <v>301</v>
      </c>
      <c r="HW5" s="226" t="s">
        <v>302</v>
      </c>
      <c r="HX5" s="226" t="s">
        <v>303</v>
      </c>
      <c r="HY5" s="226" t="s">
        <v>304</v>
      </c>
      <c r="HZ5" s="226" t="s">
        <v>305</v>
      </c>
      <c r="IA5" s="226" t="s">
        <v>306</v>
      </c>
      <c r="IB5" s="226" t="s">
        <v>307</v>
      </c>
      <c r="IC5" s="226" t="s">
        <v>308</v>
      </c>
      <c r="ID5" s="226" t="s">
        <v>309</v>
      </c>
      <c r="IE5" s="226" t="s">
        <v>300</v>
      </c>
      <c r="IF5" s="226" t="s">
        <v>288</v>
      </c>
      <c r="IG5" s="226" t="s">
        <v>287</v>
      </c>
      <c r="IH5" s="226" t="s">
        <v>286</v>
      </c>
      <c r="II5" s="226" t="s">
        <v>285</v>
      </c>
      <c r="IJ5" s="228" t="s">
        <v>284</v>
      </c>
      <c r="IK5" s="230" t="s">
        <v>1234</v>
      </c>
      <c r="IL5" s="224" t="s">
        <v>1267</v>
      </c>
      <c r="IM5" s="225"/>
      <c r="IN5" s="225"/>
      <c r="IO5" s="225"/>
      <c r="IP5" s="225"/>
      <c r="IQ5" s="225"/>
    </row>
    <row r="6" spans="1:251" s="153" customFormat="1" ht="29.25" customHeight="1" x14ac:dyDescent="0.25">
      <c r="A6" s="313"/>
      <c r="B6" s="314"/>
      <c r="C6" s="315"/>
      <c r="D6" s="293"/>
      <c r="E6" s="221" t="s">
        <v>246</v>
      </c>
      <c r="F6" s="218" t="s">
        <v>247</v>
      </c>
      <c r="G6" s="218" t="s">
        <v>252</v>
      </c>
      <c r="H6" s="218" t="s">
        <v>248</v>
      </c>
      <c r="I6" s="218" t="s">
        <v>249</v>
      </c>
      <c r="J6" s="218" t="s">
        <v>250</v>
      </c>
      <c r="K6" s="212" t="s">
        <v>251</v>
      </c>
      <c r="L6" s="218" t="s">
        <v>253</v>
      </c>
      <c r="M6" s="212" t="s">
        <v>254</v>
      </c>
      <c r="N6" s="214" t="s">
        <v>1307</v>
      </c>
      <c r="O6" s="212" t="s">
        <v>255</v>
      </c>
      <c r="P6" s="218" t="s">
        <v>244</v>
      </c>
      <c r="Q6" s="219" t="s">
        <v>238</v>
      </c>
      <c r="R6" s="218" t="s">
        <v>239</v>
      </c>
      <c r="S6" s="222" t="s">
        <v>243</v>
      </c>
      <c r="T6" s="218" t="s">
        <v>240</v>
      </c>
      <c r="U6" s="219" t="s">
        <v>1310</v>
      </c>
      <c r="V6" s="219" t="s">
        <v>242</v>
      </c>
      <c r="W6" s="218" t="s">
        <v>241</v>
      </c>
      <c r="X6" s="293"/>
      <c r="Y6" s="221" t="s">
        <v>246</v>
      </c>
      <c r="Z6" s="218" t="s">
        <v>247</v>
      </c>
      <c r="AA6" s="218" t="s">
        <v>252</v>
      </c>
      <c r="AB6" s="218" t="s">
        <v>248</v>
      </c>
      <c r="AC6" s="218" t="s">
        <v>249</v>
      </c>
      <c r="AD6" s="218" t="s">
        <v>250</v>
      </c>
      <c r="AE6" s="212" t="s">
        <v>251</v>
      </c>
      <c r="AF6" s="218" t="s">
        <v>253</v>
      </c>
      <c r="AG6" s="212" t="s">
        <v>254</v>
      </c>
      <c r="AH6" s="214" t="s">
        <v>1307</v>
      </c>
      <c r="AI6" s="212" t="s">
        <v>255</v>
      </c>
      <c r="AJ6" s="216" t="s">
        <v>1268</v>
      </c>
      <c r="AK6" s="217" t="s">
        <v>1269</v>
      </c>
      <c r="AL6" s="217" t="s">
        <v>1270</v>
      </c>
      <c r="AM6" s="276"/>
      <c r="AN6" s="275" t="s">
        <v>1271</v>
      </c>
      <c r="AO6" s="282" t="s">
        <v>1272</v>
      </c>
      <c r="AP6" s="279"/>
      <c r="AQ6" s="280"/>
      <c r="AR6" s="270"/>
      <c r="AS6" s="270"/>
      <c r="AT6" s="270"/>
      <c r="AU6" s="270"/>
      <c r="AV6" s="270"/>
      <c r="AW6" s="271"/>
      <c r="AX6" s="326"/>
      <c r="AY6" s="271"/>
      <c r="AZ6" s="273"/>
      <c r="BA6" s="240"/>
      <c r="BB6" s="240"/>
      <c r="BC6" s="240"/>
      <c r="BD6" s="210" t="s">
        <v>1273</v>
      </c>
      <c r="BE6" s="211" t="s">
        <v>1274</v>
      </c>
      <c r="BF6" s="211" t="s">
        <v>1275</v>
      </c>
      <c r="BG6" s="240"/>
      <c r="BH6" s="206" t="s">
        <v>246</v>
      </c>
      <c r="BI6" s="206" t="s">
        <v>262</v>
      </c>
      <c r="BJ6" s="206" t="s">
        <v>263</v>
      </c>
      <c r="BK6" s="206" t="s">
        <v>264</v>
      </c>
      <c r="BL6" s="206" t="s">
        <v>265</v>
      </c>
      <c r="BM6" s="206" t="s">
        <v>246</v>
      </c>
      <c r="BN6" s="206" t="s">
        <v>262</v>
      </c>
      <c r="BO6" s="206" t="s">
        <v>263</v>
      </c>
      <c r="BP6" s="206" t="s">
        <v>264</v>
      </c>
      <c r="BQ6" s="206" t="s">
        <v>265</v>
      </c>
      <c r="BR6" s="206" t="s">
        <v>246</v>
      </c>
      <c r="BS6" s="206" t="s">
        <v>262</v>
      </c>
      <c r="BT6" s="206" t="s">
        <v>263</v>
      </c>
      <c r="BU6" s="206" t="s">
        <v>264</v>
      </c>
      <c r="BV6" s="206" t="s">
        <v>265</v>
      </c>
      <c r="BW6" s="205"/>
      <c r="BX6" s="205"/>
      <c r="BY6" s="205"/>
      <c r="BZ6" s="208" t="s">
        <v>1294</v>
      </c>
      <c r="CA6" s="209"/>
      <c r="CB6" s="208" t="s">
        <v>1295</v>
      </c>
      <c r="CC6" s="209"/>
      <c r="CD6" s="204" t="s">
        <v>1296</v>
      </c>
      <c r="CE6" s="205"/>
      <c r="CF6" s="204" t="s">
        <v>1297</v>
      </c>
      <c r="CG6" s="205"/>
      <c r="CH6" s="204" t="s">
        <v>1298</v>
      </c>
      <c r="CI6" s="205"/>
      <c r="CJ6" s="204" t="s">
        <v>1299</v>
      </c>
      <c r="CK6" s="205"/>
      <c r="CL6" s="263"/>
      <c r="CM6" s="263"/>
      <c r="CN6" s="263"/>
      <c r="CO6" s="263"/>
      <c r="CP6" s="198" t="s">
        <v>339</v>
      </c>
      <c r="CQ6" s="202" t="s">
        <v>0</v>
      </c>
      <c r="CR6" s="200" t="s">
        <v>1</v>
      </c>
      <c r="CS6" s="202" t="s">
        <v>0</v>
      </c>
      <c r="CT6" s="200" t="s">
        <v>1</v>
      </c>
      <c r="CU6" s="202" t="s">
        <v>0</v>
      </c>
      <c r="CV6" s="200" t="s">
        <v>1</v>
      </c>
      <c r="CW6" s="202" t="s">
        <v>0</v>
      </c>
      <c r="CX6" s="200" t="s">
        <v>1</v>
      </c>
      <c r="CY6" s="202" t="s">
        <v>0</v>
      </c>
      <c r="CZ6" s="200" t="s">
        <v>1</v>
      </c>
      <c r="DA6" s="202" t="s">
        <v>0</v>
      </c>
      <c r="DB6" s="200" t="s">
        <v>1</v>
      </c>
      <c r="DC6" s="202" t="s">
        <v>0</v>
      </c>
      <c r="DD6" s="200" t="s">
        <v>1</v>
      </c>
      <c r="DE6" s="226" t="s">
        <v>351</v>
      </c>
      <c r="DF6" s="226" t="s">
        <v>352</v>
      </c>
      <c r="DG6" s="215"/>
      <c r="DH6" s="236"/>
      <c r="DI6" s="236"/>
      <c r="DJ6" s="226" t="s">
        <v>351</v>
      </c>
      <c r="DK6" s="226" t="s">
        <v>352</v>
      </c>
      <c r="DL6" s="215"/>
      <c r="DM6" s="236"/>
      <c r="DN6" s="236"/>
      <c r="DO6" s="198" t="s">
        <v>339</v>
      </c>
      <c r="DP6" s="192" t="s">
        <v>0</v>
      </c>
      <c r="DQ6" s="192" t="s">
        <v>1</v>
      </c>
      <c r="DR6" s="194" t="s">
        <v>1244</v>
      </c>
      <c r="DS6" s="192" t="s">
        <v>0</v>
      </c>
      <c r="DT6" s="192" t="s">
        <v>1</v>
      </c>
      <c r="DU6" s="194" t="s">
        <v>1244</v>
      </c>
      <c r="DV6" s="192" t="s">
        <v>0</v>
      </c>
      <c r="DW6" s="192" t="s">
        <v>1</v>
      </c>
      <c r="DX6" s="194" t="s">
        <v>1244</v>
      </c>
      <c r="DY6" s="192" t="s">
        <v>0</v>
      </c>
      <c r="DZ6" s="192" t="s">
        <v>1</v>
      </c>
      <c r="EA6" s="194" t="s">
        <v>1244</v>
      </c>
      <c r="EB6" s="192" t="s">
        <v>0</v>
      </c>
      <c r="EC6" s="192" t="s">
        <v>1</v>
      </c>
      <c r="ED6" s="194" t="s">
        <v>1244</v>
      </c>
      <c r="EE6" s="192" t="s">
        <v>0</v>
      </c>
      <c r="EF6" s="192" t="s">
        <v>1</v>
      </c>
      <c r="EG6" s="194" t="s">
        <v>1244</v>
      </c>
      <c r="EH6" s="192" t="s">
        <v>0</v>
      </c>
      <c r="EI6" s="192" t="s">
        <v>1</v>
      </c>
      <c r="EJ6" s="194" t="s">
        <v>1244</v>
      </c>
      <c r="EK6" s="192" t="s">
        <v>0</v>
      </c>
      <c r="EL6" s="192" t="s">
        <v>1</v>
      </c>
      <c r="EM6" s="194" t="s">
        <v>1244</v>
      </c>
      <c r="EN6" s="198" t="s">
        <v>339</v>
      </c>
      <c r="EO6" s="192" t="s">
        <v>0</v>
      </c>
      <c r="EP6" s="192" t="s">
        <v>1</v>
      </c>
      <c r="EQ6" s="194" t="s">
        <v>1244</v>
      </c>
      <c r="ER6" s="192" t="s">
        <v>0</v>
      </c>
      <c r="ES6" s="192" t="s">
        <v>1</v>
      </c>
      <c r="ET6" s="192" t="s">
        <v>0</v>
      </c>
      <c r="EU6" s="192" t="s">
        <v>1</v>
      </c>
      <c r="EV6" s="194" t="s">
        <v>1244</v>
      </c>
      <c r="EW6" s="192" t="s">
        <v>0</v>
      </c>
      <c r="EX6" s="192" t="s">
        <v>1</v>
      </c>
      <c r="EY6" s="194" t="s">
        <v>1244</v>
      </c>
      <c r="EZ6" s="192" t="s">
        <v>0</v>
      </c>
      <c r="FA6" s="192" t="s">
        <v>1</v>
      </c>
      <c r="FB6" s="194" t="s">
        <v>1244</v>
      </c>
      <c r="FC6" s="192" t="s">
        <v>0</v>
      </c>
      <c r="FD6" s="192" t="s">
        <v>1</v>
      </c>
      <c r="FE6" s="194" t="s">
        <v>1244</v>
      </c>
      <c r="FF6" s="192" t="s">
        <v>0</v>
      </c>
      <c r="FG6" s="192" t="s">
        <v>1</v>
      </c>
      <c r="FH6" s="194" t="s">
        <v>1244</v>
      </c>
      <c r="FI6" s="192" t="s">
        <v>0</v>
      </c>
      <c r="FJ6" s="192" t="s">
        <v>1</v>
      </c>
      <c r="FK6" s="194" t="s">
        <v>1244</v>
      </c>
      <c r="FL6" s="192" t="s">
        <v>0</v>
      </c>
      <c r="FM6" s="192" t="s">
        <v>1</v>
      </c>
      <c r="FN6" s="194" t="s">
        <v>1244</v>
      </c>
      <c r="FO6" s="192" t="s">
        <v>0</v>
      </c>
      <c r="FP6" s="192" t="s">
        <v>1</v>
      </c>
      <c r="FQ6" s="194" t="s">
        <v>1244</v>
      </c>
      <c r="FR6" s="192" t="s">
        <v>0</v>
      </c>
      <c r="FS6" s="192" t="s">
        <v>1</v>
      </c>
      <c r="FT6" s="194" t="s">
        <v>1244</v>
      </c>
      <c r="FU6" s="198" t="s">
        <v>339</v>
      </c>
      <c r="FV6" s="192" t="s">
        <v>0</v>
      </c>
      <c r="FW6" s="192" t="s">
        <v>1</v>
      </c>
      <c r="FX6" s="194" t="s">
        <v>1244</v>
      </c>
      <c r="FY6" s="192" t="s">
        <v>0</v>
      </c>
      <c r="FZ6" s="192" t="s">
        <v>1</v>
      </c>
      <c r="GA6" s="194" t="s">
        <v>1244</v>
      </c>
      <c r="GB6" s="192" t="s">
        <v>0</v>
      </c>
      <c r="GC6" s="192" t="s">
        <v>1</v>
      </c>
      <c r="GD6" s="194" t="s">
        <v>1244</v>
      </c>
      <c r="GE6" s="192" t="s">
        <v>0</v>
      </c>
      <c r="GF6" s="192" t="s">
        <v>1</v>
      </c>
      <c r="GG6" s="194" t="s">
        <v>1244</v>
      </c>
      <c r="GH6" s="192" t="s">
        <v>0</v>
      </c>
      <c r="GI6" s="192" t="s">
        <v>1</v>
      </c>
      <c r="GJ6" s="194" t="s">
        <v>1244</v>
      </c>
      <c r="GK6" s="192" t="s">
        <v>0</v>
      </c>
      <c r="GL6" s="192" t="s">
        <v>1</v>
      </c>
      <c r="GM6" s="194" t="s">
        <v>1244</v>
      </c>
      <c r="GN6" s="236"/>
      <c r="GO6" s="236"/>
      <c r="GP6" s="236"/>
      <c r="GQ6" s="236"/>
      <c r="GR6" s="236"/>
      <c r="GS6" s="236"/>
      <c r="GT6" s="236"/>
      <c r="GU6" s="236"/>
      <c r="GV6" s="236"/>
      <c r="GW6" s="236"/>
      <c r="GX6" s="236"/>
      <c r="GY6" s="236"/>
      <c r="GZ6" s="236"/>
      <c r="HA6" s="236"/>
      <c r="HB6" s="238"/>
      <c r="HC6" s="240"/>
      <c r="HD6" s="242"/>
      <c r="HE6" s="196" t="s">
        <v>246</v>
      </c>
      <c r="HF6" s="196" t="s">
        <v>313</v>
      </c>
      <c r="HG6" s="196" t="s">
        <v>267</v>
      </c>
      <c r="HH6" s="233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9"/>
      <c r="IK6" s="231"/>
      <c r="IL6" s="187" t="s">
        <v>281</v>
      </c>
      <c r="IM6" s="187" t="s">
        <v>1233</v>
      </c>
      <c r="IN6" s="189" t="s">
        <v>1276</v>
      </c>
      <c r="IO6" s="187" t="s">
        <v>283</v>
      </c>
      <c r="IP6" s="187" t="s">
        <v>280</v>
      </c>
      <c r="IQ6" s="190" t="s">
        <v>241</v>
      </c>
    </row>
    <row r="7" spans="1:251" s="157" customFormat="1" ht="30" customHeight="1" x14ac:dyDescent="0.3">
      <c r="A7" s="316"/>
      <c r="B7" s="317"/>
      <c r="C7" s="318"/>
      <c r="D7" s="294"/>
      <c r="E7" s="215"/>
      <c r="F7" s="215"/>
      <c r="G7" s="215"/>
      <c r="H7" s="215"/>
      <c r="I7" s="215"/>
      <c r="J7" s="215"/>
      <c r="K7" s="213"/>
      <c r="L7" s="215"/>
      <c r="M7" s="213"/>
      <c r="N7" s="215"/>
      <c r="O7" s="213"/>
      <c r="P7" s="215"/>
      <c r="Q7" s="220"/>
      <c r="R7" s="215"/>
      <c r="S7" s="223"/>
      <c r="T7" s="215"/>
      <c r="U7" s="220"/>
      <c r="V7" s="220"/>
      <c r="W7" s="215"/>
      <c r="X7" s="294"/>
      <c r="Y7" s="215"/>
      <c r="Z7" s="215"/>
      <c r="AA7" s="215"/>
      <c r="AB7" s="215"/>
      <c r="AC7" s="215"/>
      <c r="AD7" s="215"/>
      <c r="AE7" s="213"/>
      <c r="AF7" s="215"/>
      <c r="AG7" s="213"/>
      <c r="AH7" s="215"/>
      <c r="AI7" s="213"/>
      <c r="AJ7" s="215"/>
      <c r="AK7" s="213"/>
      <c r="AL7" s="213"/>
      <c r="AM7" s="277"/>
      <c r="AN7" s="197"/>
      <c r="AO7" s="283"/>
      <c r="AP7" s="207"/>
      <c r="AQ7" s="281"/>
      <c r="AR7" s="270"/>
      <c r="AS7" s="270"/>
      <c r="AT7" s="270"/>
      <c r="AU7" s="270"/>
      <c r="AV7" s="270"/>
      <c r="AW7" s="271"/>
      <c r="AX7" s="326"/>
      <c r="AY7" s="271"/>
      <c r="AZ7" s="274"/>
      <c r="BA7" s="197"/>
      <c r="BB7" s="197"/>
      <c r="BC7" s="197"/>
      <c r="BD7" s="210"/>
      <c r="BE7" s="211"/>
      <c r="BF7" s="211"/>
      <c r="BG7" s="197"/>
      <c r="BH7" s="207"/>
      <c r="BI7" s="207"/>
      <c r="BJ7" s="207"/>
      <c r="BK7" s="207"/>
      <c r="BL7" s="207"/>
      <c r="BM7" s="207"/>
      <c r="BN7" s="207"/>
      <c r="BO7" s="207"/>
      <c r="BP7" s="207"/>
      <c r="BQ7" s="207"/>
      <c r="BR7" s="207"/>
      <c r="BS7" s="207"/>
      <c r="BT7" s="207"/>
      <c r="BU7" s="207"/>
      <c r="BV7" s="207"/>
      <c r="BW7" s="182" t="s">
        <v>268</v>
      </c>
      <c r="BX7" s="182" t="s">
        <v>342</v>
      </c>
      <c r="BY7" s="182" t="s">
        <v>343</v>
      </c>
      <c r="BZ7" s="182" t="s">
        <v>342</v>
      </c>
      <c r="CA7" s="182" t="s">
        <v>343</v>
      </c>
      <c r="CB7" s="182" t="s">
        <v>342</v>
      </c>
      <c r="CC7" s="182" t="s">
        <v>343</v>
      </c>
      <c r="CD7" s="182" t="s">
        <v>342</v>
      </c>
      <c r="CE7" s="182" t="s">
        <v>343</v>
      </c>
      <c r="CF7" s="182" t="s">
        <v>342</v>
      </c>
      <c r="CG7" s="182" t="s">
        <v>343</v>
      </c>
      <c r="CH7" s="182" t="s">
        <v>342</v>
      </c>
      <c r="CI7" s="182" t="s">
        <v>343</v>
      </c>
      <c r="CJ7" s="182" t="s">
        <v>342</v>
      </c>
      <c r="CK7" s="182" t="s">
        <v>343</v>
      </c>
      <c r="CL7" s="182" t="s">
        <v>342</v>
      </c>
      <c r="CM7" s="182" t="s">
        <v>343</v>
      </c>
      <c r="CN7" s="182" t="s">
        <v>342</v>
      </c>
      <c r="CO7" s="182" t="s">
        <v>343</v>
      </c>
      <c r="CP7" s="199"/>
      <c r="CQ7" s="203"/>
      <c r="CR7" s="201"/>
      <c r="CS7" s="203"/>
      <c r="CT7" s="201"/>
      <c r="CU7" s="203"/>
      <c r="CV7" s="201"/>
      <c r="CW7" s="203"/>
      <c r="CX7" s="201"/>
      <c r="CY7" s="203"/>
      <c r="CZ7" s="201"/>
      <c r="DA7" s="203"/>
      <c r="DB7" s="201"/>
      <c r="DC7" s="203"/>
      <c r="DD7" s="201"/>
      <c r="DE7" s="215"/>
      <c r="DF7" s="215"/>
      <c r="DG7" s="215"/>
      <c r="DH7" s="236"/>
      <c r="DI7" s="236"/>
      <c r="DJ7" s="215"/>
      <c r="DK7" s="215"/>
      <c r="DL7" s="215"/>
      <c r="DM7" s="236"/>
      <c r="DN7" s="236"/>
      <c r="DO7" s="199"/>
      <c r="DP7" s="193"/>
      <c r="DQ7" s="193"/>
      <c r="DR7" s="195"/>
      <c r="DS7" s="193"/>
      <c r="DT7" s="193"/>
      <c r="DU7" s="195"/>
      <c r="DV7" s="193"/>
      <c r="DW7" s="193"/>
      <c r="DX7" s="195"/>
      <c r="DY7" s="193"/>
      <c r="DZ7" s="193"/>
      <c r="EA7" s="195"/>
      <c r="EB7" s="193"/>
      <c r="EC7" s="193"/>
      <c r="ED7" s="195"/>
      <c r="EE7" s="193"/>
      <c r="EF7" s="193"/>
      <c r="EG7" s="195"/>
      <c r="EH7" s="193"/>
      <c r="EI7" s="193"/>
      <c r="EJ7" s="195"/>
      <c r="EK7" s="193"/>
      <c r="EL7" s="193"/>
      <c r="EM7" s="195"/>
      <c r="EN7" s="199"/>
      <c r="EO7" s="193"/>
      <c r="EP7" s="193"/>
      <c r="EQ7" s="195"/>
      <c r="ER7" s="193"/>
      <c r="ES7" s="193"/>
      <c r="ET7" s="193"/>
      <c r="EU7" s="193"/>
      <c r="EV7" s="195"/>
      <c r="EW7" s="193"/>
      <c r="EX7" s="193"/>
      <c r="EY7" s="195"/>
      <c r="EZ7" s="193"/>
      <c r="FA7" s="193"/>
      <c r="FB7" s="195"/>
      <c r="FC7" s="193"/>
      <c r="FD7" s="193"/>
      <c r="FE7" s="195"/>
      <c r="FF7" s="193"/>
      <c r="FG7" s="193"/>
      <c r="FH7" s="195"/>
      <c r="FI7" s="193"/>
      <c r="FJ7" s="193"/>
      <c r="FK7" s="195"/>
      <c r="FL7" s="193"/>
      <c r="FM7" s="193"/>
      <c r="FN7" s="195"/>
      <c r="FO7" s="193"/>
      <c r="FP7" s="193"/>
      <c r="FQ7" s="195"/>
      <c r="FR7" s="193"/>
      <c r="FS7" s="193"/>
      <c r="FT7" s="195"/>
      <c r="FU7" s="199"/>
      <c r="FV7" s="193"/>
      <c r="FW7" s="193"/>
      <c r="FX7" s="195"/>
      <c r="FY7" s="193"/>
      <c r="FZ7" s="193"/>
      <c r="GA7" s="195"/>
      <c r="GB7" s="193"/>
      <c r="GC7" s="193"/>
      <c r="GD7" s="195"/>
      <c r="GE7" s="193"/>
      <c r="GF7" s="193"/>
      <c r="GG7" s="195"/>
      <c r="GH7" s="193"/>
      <c r="GI7" s="193"/>
      <c r="GJ7" s="195"/>
      <c r="GK7" s="193"/>
      <c r="GL7" s="193"/>
      <c r="GM7" s="195"/>
      <c r="GN7" s="236"/>
      <c r="GO7" s="236"/>
      <c r="GP7" s="236"/>
      <c r="GQ7" s="236"/>
      <c r="GR7" s="236"/>
      <c r="GS7" s="236"/>
      <c r="GT7" s="236"/>
      <c r="GU7" s="236"/>
      <c r="GV7" s="236"/>
      <c r="GW7" s="236"/>
      <c r="GX7" s="236"/>
      <c r="GY7" s="236"/>
      <c r="GZ7" s="236"/>
      <c r="HA7" s="236"/>
      <c r="HB7" s="238"/>
      <c r="HC7" s="197"/>
      <c r="HD7" s="243"/>
      <c r="HE7" s="197"/>
      <c r="HF7" s="197"/>
      <c r="HG7" s="197"/>
      <c r="HH7" s="234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9"/>
      <c r="IK7" s="188"/>
      <c r="IL7" s="188"/>
      <c r="IM7" s="188"/>
      <c r="IN7" s="188"/>
      <c r="IO7" s="188"/>
      <c r="IP7" s="188"/>
      <c r="IQ7" s="191"/>
    </row>
    <row r="8" spans="1:251" s="173" customFormat="1" ht="15" customHeight="1" x14ac:dyDescent="0.25">
      <c r="A8" s="167" t="s">
        <v>1314</v>
      </c>
      <c r="B8" s="168" t="s">
        <v>1315</v>
      </c>
      <c r="C8" s="169" t="s">
        <v>439</v>
      </c>
      <c r="D8" s="170">
        <v>83101</v>
      </c>
      <c r="E8" s="170">
        <v>76382</v>
      </c>
      <c r="F8" s="170">
        <v>4957</v>
      </c>
      <c r="G8" s="170">
        <v>18905</v>
      </c>
      <c r="H8" s="170">
        <v>15022</v>
      </c>
      <c r="I8" s="170">
        <v>34302</v>
      </c>
      <c r="J8" s="170">
        <v>310</v>
      </c>
      <c r="K8" s="170">
        <v>571</v>
      </c>
      <c r="L8" s="170">
        <v>671</v>
      </c>
      <c r="M8" s="170">
        <v>3</v>
      </c>
      <c r="N8" s="170">
        <v>38</v>
      </c>
      <c r="O8" s="170">
        <v>66</v>
      </c>
      <c r="P8" s="170">
        <v>1537</v>
      </c>
      <c r="Q8" s="170">
        <v>6719</v>
      </c>
      <c r="R8" s="170">
        <v>2212</v>
      </c>
      <c r="S8" s="170">
        <v>777</v>
      </c>
      <c r="T8" s="170">
        <v>2041</v>
      </c>
      <c r="U8" s="170">
        <v>46</v>
      </c>
      <c r="V8" s="170">
        <v>1643</v>
      </c>
      <c r="W8" s="170">
        <v>0</v>
      </c>
      <c r="X8" s="170">
        <v>16483</v>
      </c>
      <c r="Y8" s="170">
        <v>14899</v>
      </c>
      <c r="Z8" s="170">
        <v>379</v>
      </c>
      <c r="AA8" s="170">
        <v>4690</v>
      </c>
      <c r="AB8" s="170">
        <v>3857</v>
      </c>
      <c r="AC8" s="170">
        <v>4594</v>
      </c>
      <c r="AD8" s="170">
        <v>18</v>
      </c>
      <c r="AE8" s="170">
        <v>97</v>
      </c>
      <c r="AF8" s="170">
        <v>212</v>
      </c>
      <c r="AG8" s="170">
        <v>0</v>
      </c>
      <c r="AH8" s="170">
        <v>512</v>
      </c>
      <c r="AI8" s="170">
        <v>194</v>
      </c>
      <c r="AJ8" s="170">
        <v>0</v>
      </c>
      <c r="AK8" s="170">
        <v>346</v>
      </c>
      <c r="AL8" s="170">
        <v>1584</v>
      </c>
      <c r="AM8" s="170">
        <v>78444</v>
      </c>
      <c r="AN8" s="170">
        <v>46859</v>
      </c>
      <c r="AO8" s="170">
        <v>2934</v>
      </c>
      <c r="AP8" s="170">
        <v>16941</v>
      </c>
      <c r="AQ8" s="170">
        <v>11710</v>
      </c>
      <c r="AR8" s="170">
        <v>46859</v>
      </c>
      <c r="AS8" s="170">
        <v>49014</v>
      </c>
      <c r="AT8" s="170">
        <v>40360</v>
      </c>
      <c r="AU8" s="170">
        <v>11950</v>
      </c>
      <c r="AV8" s="170">
        <v>480</v>
      </c>
      <c r="AW8" s="170">
        <v>27930</v>
      </c>
      <c r="AX8" s="170">
        <v>8654</v>
      </c>
      <c r="AY8" s="171">
        <v>82.343820133023215</v>
      </c>
      <c r="AZ8" s="170">
        <v>14</v>
      </c>
      <c r="BA8" s="170">
        <v>4</v>
      </c>
      <c r="BB8" s="170">
        <v>6</v>
      </c>
      <c r="BC8" s="170">
        <v>4</v>
      </c>
      <c r="BD8" s="170">
        <v>1047</v>
      </c>
      <c r="BE8" s="170">
        <v>197</v>
      </c>
      <c r="BF8" s="170">
        <v>850</v>
      </c>
      <c r="BG8" s="170">
        <v>850</v>
      </c>
      <c r="BH8" s="170">
        <v>892</v>
      </c>
      <c r="BI8" s="170">
        <v>59</v>
      </c>
      <c r="BJ8" s="170">
        <v>160</v>
      </c>
      <c r="BK8" s="170">
        <v>464</v>
      </c>
      <c r="BL8" s="170">
        <v>209</v>
      </c>
      <c r="BM8" s="170">
        <v>854</v>
      </c>
      <c r="BN8" s="170">
        <v>65</v>
      </c>
      <c r="BO8" s="170">
        <v>187</v>
      </c>
      <c r="BP8" s="170">
        <v>423</v>
      </c>
      <c r="BQ8" s="170">
        <v>179</v>
      </c>
      <c r="BR8" s="170">
        <v>50</v>
      </c>
      <c r="BS8" s="170">
        <v>7</v>
      </c>
      <c r="BT8" s="170">
        <v>10</v>
      </c>
      <c r="BU8" s="170">
        <v>30</v>
      </c>
      <c r="BV8" s="170">
        <v>3</v>
      </c>
      <c r="BW8" s="170">
        <v>11950</v>
      </c>
      <c r="BX8" s="170">
        <v>5281</v>
      </c>
      <c r="BY8" s="170">
        <v>6669</v>
      </c>
      <c r="BZ8" s="170">
        <v>15</v>
      </c>
      <c r="CA8" s="170">
        <v>1</v>
      </c>
      <c r="CB8" s="170">
        <v>6</v>
      </c>
      <c r="CC8" s="170">
        <v>9</v>
      </c>
      <c r="CD8" s="170">
        <v>3199</v>
      </c>
      <c r="CE8" s="170">
        <v>2294</v>
      </c>
      <c r="CF8" s="170">
        <v>253</v>
      </c>
      <c r="CG8" s="170">
        <v>281</v>
      </c>
      <c r="CH8" s="170">
        <v>705</v>
      </c>
      <c r="CI8" s="170">
        <v>3302</v>
      </c>
      <c r="CJ8" s="170">
        <v>774</v>
      </c>
      <c r="CK8" s="170">
        <v>666</v>
      </c>
      <c r="CL8" s="170">
        <v>49</v>
      </c>
      <c r="CM8" s="170">
        <v>43</v>
      </c>
      <c r="CN8" s="170">
        <v>280</v>
      </c>
      <c r="CO8" s="170">
        <v>73</v>
      </c>
      <c r="CP8" s="172">
        <v>11950</v>
      </c>
      <c r="CQ8" s="172">
        <v>5281</v>
      </c>
      <c r="CR8" s="172">
        <v>6669</v>
      </c>
      <c r="CS8" s="172">
        <v>655</v>
      </c>
      <c r="CT8" s="172">
        <v>497</v>
      </c>
      <c r="CU8" s="172">
        <v>812</v>
      </c>
      <c r="CV8" s="172">
        <v>695</v>
      </c>
      <c r="CW8" s="172">
        <v>1025</v>
      </c>
      <c r="CX8" s="172">
        <v>683</v>
      </c>
      <c r="CY8" s="172">
        <v>1026</v>
      </c>
      <c r="CZ8" s="172">
        <v>783</v>
      </c>
      <c r="DA8" s="172">
        <v>985</v>
      </c>
      <c r="DB8" s="172">
        <v>2088</v>
      </c>
      <c r="DC8" s="172">
        <v>778</v>
      </c>
      <c r="DD8" s="172">
        <v>1923</v>
      </c>
      <c r="DE8" s="170">
        <v>6335</v>
      </c>
      <c r="DF8" s="170">
        <v>467</v>
      </c>
      <c r="DG8" s="170">
        <v>38</v>
      </c>
      <c r="DH8" s="170">
        <v>5</v>
      </c>
      <c r="DI8" s="170">
        <v>188</v>
      </c>
      <c r="DJ8" s="170">
        <v>6592</v>
      </c>
      <c r="DK8" s="170">
        <v>703</v>
      </c>
      <c r="DL8" s="170">
        <v>204</v>
      </c>
      <c r="DM8" s="170">
        <v>157</v>
      </c>
      <c r="DN8" s="170">
        <v>142</v>
      </c>
      <c r="DO8" s="170">
        <v>11350</v>
      </c>
      <c r="DP8" s="170">
        <v>7490</v>
      </c>
      <c r="DQ8" s="170">
        <v>3768</v>
      </c>
      <c r="DR8" s="170">
        <v>92</v>
      </c>
      <c r="DS8" s="170">
        <v>1808</v>
      </c>
      <c r="DT8" s="170">
        <v>410</v>
      </c>
      <c r="DU8" s="170">
        <v>7</v>
      </c>
      <c r="DV8" s="170">
        <v>1001</v>
      </c>
      <c r="DW8" s="170">
        <v>647</v>
      </c>
      <c r="DX8" s="170">
        <v>2</v>
      </c>
      <c r="DY8" s="170">
        <v>1455</v>
      </c>
      <c r="DZ8" s="170">
        <v>1187</v>
      </c>
      <c r="EA8" s="172">
        <v>0</v>
      </c>
      <c r="EB8" s="172">
        <v>1702</v>
      </c>
      <c r="EC8" s="172">
        <v>1006</v>
      </c>
      <c r="ED8" s="172">
        <v>1</v>
      </c>
      <c r="EE8" s="172">
        <v>581</v>
      </c>
      <c r="EF8" s="172">
        <v>236</v>
      </c>
      <c r="EG8" s="172">
        <v>0</v>
      </c>
      <c r="EH8" s="172">
        <v>231</v>
      </c>
      <c r="EI8" s="172">
        <v>163</v>
      </c>
      <c r="EJ8" s="172">
        <v>2</v>
      </c>
      <c r="EK8" s="172">
        <v>712</v>
      </c>
      <c r="EL8" s="172">
        <v>119</v>
      </c>
      <c r="EM8" s="172">
        <v>80</v>
      </c>
      <c r="EN8" s="172">
        <v>11350</v>
      </c>
      <c r="EO8" s="172">
        <v>7490</v>
      </c>
      <c r="EP8" s="172">
        <v>3768</v>
      </c>
      <c r="EQ8" s="172">
        <v>92</v>
      </c>
      <c r="ER8" s="172">
        <v>3346</v>
      </c>
      <c r="ES8" s="172">
        <v>2602</v>
      </c>
      <c r="ET8" s="172">
        <v>234</v>
      </c>
      <c r="EU8" s="172">
        <v>53</v>
      </c>
      <c r="EV8" s="172">
        <v>0</v>
      </c>
      <c r="EW8" s="172">
        <v>152</v>
      </c>
      <c r="EX8" s="172">
        <v>230</v>
      </c>
      <c r="EY8" s="172">
        <v>2</v>
      </c>
      <c r="EZ8" s="172">
        <v>352</v>
      </c>
      <c r="FA8" s="172">
        <v>103</v>
      </c>
      <c r="FB8" s="172">
        <v>0</v>
      </c>
      <c r="FC8" s="172">
        <v>315</v>
      </c>
      <c r="FD8" s="172">
        <v>87</v>
      </c>
      <c r="FE8" s="172">
        <v>0</v>
      </c>
      <c r="FF8" s="172">
        <v>94</v>
      </c>
      <c r="FG8" s="172">
        <v>65</v>
      </c>
      <c r="FH8" s="172">
        <v>1</v>
      </c>
      <c r="FI8" s="172">
        <v>260</v>
      </c>
      <c r="FJ8" s="172">
        <v>57</v>
      </c>
      <c r="FK8" s="172">
        <v>0</v>
      </c>
      <c r="FL8" s="172">
        <v>6</v>
      </c>
      <c r="FM8" s="172">
        <v>37</v>
      </c>
      <c r="FN8" s="172">
        <v>0</v>
      </c>
      <c r="FO8" s="172">
        <v>1872</v>
      </c>
      <c r="FP8" s="172">
        <v>361</v>
      </c>
      <c r="FQ8" s="172">
        <v>0</v>
      </c>
      <c r="FR8" s="172">
        <v>859</v>
      </c>
      <c r="FS8" s="172">
        <v>173</v>
      </c>
      <c r="FT8" s="172">
        <v>89</v>
      </c>
      <c r="FU8" s="172">
        <v>11350</v>
      </c>
      <c r="FV8" s="172">
        <v>7490</v>
      </c>
      <c r="FW8" s="172">
        <v>3768</v>
      </c>
      <c r="FX8" s="172">
        <v>92</v>
      </c>
      <c r="FY8" s="172">
        <v>193</v>
      </c>
      <c r="FZ8" s="172">
        <v>139</v>
      </c>
      <c r="GA8" s="172">
        <v>0</v>
      </c>
      <c r="GB8" s="172">
        <v>1143</v>
      </c>
      <c r="GC8" s="172">
        <v>617</v>
      </c>
      <c r="GD8" s="172">
        <v>2</v>
      </c>
      <c r="GE8" s="172">
        <v>1621</v>
      </c>
      <c r="GF8" s="172">
        <v>980</v>
      </c>
      <c r="GG8" s="172">
        <v>0</v>
      </c>
      <c r="GH8" s="172">
        <v>933</v>
      </c>
      <c r="GI8" s="172">
        <v>610</v>
      </c>
      <c r="GJ8" s="172">
        <v>0</v>
      </c>
      <c r="GK8" s="172">
        <v>3600</v>
      </c>
      <c r="GL8" s="172">
        <v>1422</v>
      </c>
      <c r="GM8" s="172">
        <v>90</v>
      </c>
      <c r="GN8" s="170">
        <v>4798</v>
      </c>
      <c r="GO8" s="170">
        <v>2217</v>
      </c>
      <c r="GP8" s="170">
        <v>2581</v>
      </c>
      <c r="GQ8" s="170">
        <v>2235</v>
      </c>
      <c r="GR8" s="170">
        <v>1822</v>
      </c>
      <c r="GS8" s="170">
        <v>438</v>
      </c>
      <c r="GT8" s="170">
        <v>534</v>
      </c>
      <c r="GU8" s="170">
        <v>473</v>
      </c>
      <c r="GV8" s="170">
        <v>497</v>
      </c>
      <c r="GW8" s="170">
        <v>234</v>
      </c>
      <c r="GX8" s="170">
        <v>61</v>
      </c>
      <c r="GY8" s="170">
        <v>39</v>
      </c>
      <c r="GZ8" s="170">
        <v>5</v>
      </c>
      <c r="HA8" s="170">
        <v>284</v>
      </c>
      <c r="HB8" s="170">
        <v>797</v>
      </c>
      <c r="HC8" s="170">
        <v>26850</v>
      </c>
      <c r="HD8" s="170">
        <v>22093</v>
      </c>
      <c r="HE8" s="170">
        <v>4552</v>
      </c>
      <c r="HF8" s="170">
        <v>3447</v>
      </c>
      <c r="HG8" s="170">
        <v>1105</v>
      </c>
      <c r="HH8" s="170">
        <v>205</v>
      </c>
      <c r="HI8" s="170">
        <v>392949</v>
      </c>
      <c r="HJ8" s="170">
        <v>256545</v>
      </c>
      <c r="HK8" s="170">
        <v>2330</v>
      </c>
      <c r="HL8" s="170">
        <v>8030</v>
      </c>
      <c r="HM8" s="170">
        <v>43710</v>
      </c>
      <c r="HN8" s="170">
        <v>213</v>
      </c>
      <c r="HO8" s="170">
        <v>2248</v>
      </c>
      <c r="HP8" s="170">
        <v>98</v>
      </c>
      <c r="HQ8" s="170">
        <v>13853</v>
      </c>
      <c r="HR8" s="170">
        <v>92</v>
      </c>
      <c r="HS8" s="170">
        <v>1937</v>
      </c>
      <c r="HT8" s="170">
        <v>2456</v>
      </c>
      <c r="HU8" s="170">
        <v>12356</v>
      </c>
      <c r="HV8" s="170">
        <v>105</v>
      </c>
      <c r="HW8" s="170">
        <v>12</v>
      </c>
      <c r="HX8" s="170">
        <v>20</v>
      </c>
      <c r="HY8" s="170">
        <v>161</v>
      </c>
      <c r="HZ8" s="170">
        <v>9215</v>
      </c>
      <c r="IA8" s="170">
        <v>1633</v>
      </c>
      <c r="IB8" s="170">
        <v>358</v>
      </c>
      <c r="IC8" s="170">
        <v>6987</v>
      </c>
      <c r="ID8" s="170">
        <v>2573</v>
      </c>
      <c r="IE8" s="170">
        <v>267</v>
      </c>
      <c r="IF8" s="170">
        <v>464</v>
      </c>
      <c r="IG8" s="170">
        <v>184</v>
      </c>
      <c r="IH8" s="170">
        <v>17</v>
      </c>
      <c r="II8" s="170">
        <v>236</v>
      </c>
      <c r="IJ8" s="170">
        <v>26849</v>
      </c>
      <c r="IK8" s="170">
        <v>6637</v>
      </c>
      <c r="IL8" s="170">
        <v>4102</v>
      </c>
      <c r="IM8" s="170">
        <v>454</v>
      </c>
      <c r="IN8" s="170">
        <v>612</v>
      </c>
      <c r="IO8" s="170">
        <v>61</v>
      </c>
      <c r="IP8" s="170">
        <v>115</v>
      </c>
      <c r="IQ8" s="170">
        <v>1293</v>
      </c>
    </row>
    <row r="9" spans="1:251" s="173" customFormat="1" ht="15" customHeight="1" x14ac:dyDescent="0.25">
      <c r="A9" s="185" t="s">
        <v>440</v>
      </c>
      <c r="B9" s="174" t="s">
        <v>1316</v>
      </c>
      <c r="C9" s="175" t="s">
        <v>441</v>
      </c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7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>
        <v>10620</v>
      </c>
      <c r="BX9" s="176">
        <v>4726</v>
      </c>
      <c r="BY9" s="176">
        <v>5894</v>
      </c>
      <c r="BZ9" s="176">
        <v>13</v>
      </c>
      <c r="CA9" s="176">
        <v>1</v>
      </c>
      <c r="CB9" s="176">
        <v>6</v>
      </c>
      <c r="CC9" s="176">
        <v>7</v>
      </c>
      <c r="CD9" s="176">
        <v>2886</v>
      </c>
      <c r="CE9" s="176">
        <v>2068</v>
      </c>
      <c r="CF9" s="176">
        <v>232</v>
      </c>
      <c r="CG9" s="176">
        <v>261</v>
      </c>
      <c r="CH9" s="176">
        <v>631</v>
      </c>
      <c r="CI9" s="176">
        <v>2887</v>
      </c>
      <c r="CJ9" s="176">
        <v>648</v>
      </c>
      <c r="CK9" s="176">
        <v>567</v>
      </c>
      <c r="CL9" s="176">
        <v>45</v>
      </c>
      <c r="CM9" s="176">
        <v>40</v>
      </c>
      <c r="CN9" s="176">
        <v>265</v>
      </c>
      <c r="CO9" s="176">
        <v>63</v>
      </c>
      <c r="CP9" s="178">
        <v>10620</v>
      </c>
      <c r="CQ9" s="178">
        <v>4726</v>
      </c>
      <c r="CR9" s="178">
        <v>5894</v>
      </c>
      <c r="CS9" s="178">
        <v>583</v>
      </c>
      <c r="CT9" s="178">
        <v>453</v>
      </c>
      <c r="CU9" s="178">
        <v>717</v>
      </c>
      <c r="CV9" s="178">
        <v>600</v>
      </c>
      <c r="CW9" s="178">
        <v>926</v>
      </c>
      <c r="CX9" s="178">
        <v>591</v>
      </c>
      <c r="CY9" s="178">
        <v>901</v>
      </c>
      <c r="CZ9" s="178">
        <v>680</v>
      </c>
      <c r="DA9" s="178">
        <v>871</v>
      </c>
      <c r="DB9" s="178">
        <v>1815</v>
      </c>
      <c r="DC9" s="178">
        <v>728</v>
      </c>
      <c r="DD9" s="178">
        <v>1755</v>
      </c>
      <c r="DE9" s="176"/>
      <c r="DF9" s="176"/>
      <c r="DG9" s="176"/>
      <c r="DH9" s="176"/>
      <c r="DI9" s="176"/>
      <c r="DJ9" s="176"/>
      <c r="DK9" s="176"/>
      <c r="DL9" s="176"/>
      <c r="DM9" s="176"/>
      <c r="DN9" s="176"/>
      <c r="DO9" s="176">
        <v>10552</v>
      </c>
      <c r="DP9" s="176">
        <v>7003</v>
      </c>
      <c r="DQ9" s="176">
        <v>3465</v>
      </c>
      <c r="DR9" s="176">
        <v>84</v>
      </c>
      <c r="DS9" s="176">
        <v>1694</v>
      </c>
      <c r="DT9" s="176">
        <v>379</v>
      </c>
      <c r="DU9" s="176">
        <v>7</v>
      </c>
      <c r="DV9" s="176">
        <v>922</v>
      </c>
      <c r="DW9" s="176">
        <v>558</v>
      </c>
      <c r="DX9" s="176">
        <v>2</v>
      </c>
      <c r="DY9" s="176">
        <v>1322</v>
      </c>
      <c r="DZ9" s="176">
        <v>1109</v>
      </c>
      <c r="EA9" s="179">
        <v>0</v>
      </c>
      <c r="EB9" s="179">
        <v>1613</v>
      </c>
      <c r="EC9" s="179">
        <v>933</v>
      </c>
      <c r="ED9" s="179">
        <v>1</v>
      </c>
      <c r="EE9" s="179">
        <v>538</v>
      </c>
      <c r="EF9" s="179">
        <v>217</v>
      </c>
      <c r="EG9" s="179">
        <v>0</v>
      </c>
      <c r="EH9" s="179">
        <v>217</v>
      </c>
      <c r="EI9" s="179">
        <v>158</v>
      </c>
      <c r="EJ9" s="179">
        <v>2</v>
      </c>
      <c r="EK9" s="179">
        <v>697</v>
      </c>
      <c r="EL9" s="179">
        <v>111</v>
      </c>
      <c r="EM9" s="179">
        <v>72</v>
      </c>
      <c r="EN9" s="178">
        <v>10552</v>
      </c>
      <c r="EO9" s="178">
        <v>7003</v>
      </c>
      <c r="EP9" s="178">
        <v>3465</v>
      </c>
      <c r="EQ9" s="178">
        <v>84</v>
      </c>
      <c r="ER9" s="178">
        <v>3138</v>
      </c>
      <c r="ES9" s="178">
        <v>2393</v>
      </c>
      <c r="ET9" s="178">
        <v>214</v>
      </c>
      <c r="EU9" s="178">
        <v>46</v>
      </c>
      <c r="EV9" s="178">
        <v>0</v>
      </c>
      <c r="EW9" s="178">
        <v>137</v>
      </c>
      <c r="EX9" s="178">
        <v>214</v>
      </c>
      <c r="EY9" s="178">
        <v>2</v>
      </c>
      <c r="EZ9" s="178">
        <v>285</v>
      </c>
      <c r="FA9" s="178">
        <v>81</v>
      </c>
      <c r="FB9" s="178">
        <v>0</v>
      </c>
      <c r="FC9" s="178">
        <v>284</v>
      </c>
      <c r="FD9" s="178">
        <v>65</v>
      </c>
      <c r="FE9" s="178">
        <v>0</v>
      </c>
      <c r="FF9" s="178">
        <v>92</v>
      </c>
      <c r="FG9" s="178">
        <v>65</v>
      </c>
      <c r="FH9" s="178">
        <v>1</v>
      </c>
      <c r="FI9" s="178">
        <v>244</v>
      </c>
      <c r="FJ9" s="178">
        <v>53</v>
      </c>
      <c r="FK9" s="178">
        <v>0</v>
      </c>
      <c r="FL9" s="178">
        <v>6</v>
      </c>
      <c r="FM9" s="178">
        <v>37</v>
      </c>
      <c r="FN9" s="178">
        <v>0</v>
      </c>
      <c r="FO9" s="178">
        <v>1785</v>
      </c>
      <c r="FP9" s="178">
        <v>351</v>
      </c>
      <c r="FQ9" s="178">
        <v>0</v>
      </c>
      <c r="FR9" s="178">
        <v>818</v>
      </c>
      <c r="FS9" s="178">
        <v>160</v>
      </c>
      <c r="FT9" s="178">
        <v>81</v>
      </c>
      <c r="FU9" s="178">
        <v>10552</v>
      </c>
      <c r="FV9" s="178">
        <v>7003</v>
      </c>
      <c r="FW9" s="178">
        <v>3465</v>
      </c>
      <c r="FX9" s="178">
        <v>84</v>
      </c>
      <c r="FY9" s="178">
        <v>169</v>
      </c>
      <c r="FZ9" s="178">
        <v>127</v>
      </c>
      <c r="GA9" s="178">
        <v>0</v>
      </c>
      <c r="GB9" s="178">
        <v>1009</v>
      </c>
      <c r="GC9" s="178">
        <v>543</v>
      </c>
      <c r="GD9" s="178">
        <v>2</v>
      </c>
      <c r="GE9" s="178">
        <v>1529</v>
      </c>
      <c r="GF9" s="178">
        <v>893</v>
      </c>
      <c r="GG9" s="178">
        <v>0</v>
      </c>
      <c r="GH9" s="178">
        <v>912</v>
      </c>
      <c r="GI9" s="178">
        <v>590</v>
      </c>
      <c r="GJ9" s="178">
        <v>0</v>
      </c>
      <c r="GK9" s="178">
        <v>3384</v>
      </c>
      <c r="GL9" s="178">
        <v>1312</v>
      </c>
      <c r="GM9" s="178">
        <v>82</v>
      </c>
      <c r="GN9" s="176"/>
      <c r="GO9" s="176"/>
      <c r="GP9" s="176"/>
      <c r="GQ9" s="176"/>
      <c r="GR9" s="176"/>
      <c r="GS9" s="176"/>
      <c r="GT9" s="176"/>
      <c r="GU9" s="176"/>
      <c r="GV9" s="176"/>
      <c r="GW9" s="176"/>
      <c r="GX9" s="176"/>
      <c r="GY9" s="176"/>
      <c r="GZ9" s="176"/>
      <c r="HA9" s="176"/>
      <c r="HB9" s="176"/>
      <c r="HC9" s="176"/>
      <c r="HD9" s="176"/>
      <c r="HE9" s="176"/>
      <c r="HF9" s="176"/>
      <c r="HG9" s="176"/>
      <c r="HH9" s="176"/>
      <c r="HI9" s="176"/>
      <c r="HJ9" s="176"/>
      <c r="HK9" s="176"/>
      <c r="HL9" s="176"/>
      <c r="HM9" s="176"/>
      <c r="HN9" s="176"/>
      <c r="HO9" s="176"/>
      <c r="HP9" s="176"/>
      <c r="HQ9" s="176"/>
      <c r="HR9" s="176"/>
      <c r="HS9" s="176"/>
      <c r="HT9" s="176"/>
      <c r="HU9" s="176"/>
      <c r="HV9" s="176"/>
      <c r="HW9" s="176"/>
      <c r="HX9" s="176"/>
      <c r="HY9" s="176"/>
      <c r="HZ9" s="176"/>
      <c r="IA9" s="176"/>
      <c r="IB9" s="176"/>
      <c r="IC9" s="176"/>
      <c r="ID9" s="176"/>
      <c r="IE9" s="176"/>
      <c r="IF9" s="176"/>
      <c r="IG9" s="176"/>
      <c r="IH9" s="176"/>
      <c r="II9" s="176"/>
      <c r="IJ9" s="176"/>
      <c r="IK9" s="176"/>
      <c r="IL9" s="176"/>
      <c r="IM9" s="176"/>
      <c r="IN9" s="176"/>
      <c r="IO9" s="176"/>
      <c r="IP9" s="176"/>
      <c r="IQ9" s="176"/>
    </row>
    <row r="10" spans="1:251" s="173" customFormat="1" ht="15" customHeight="1" x14ac:dyDescent="0.25">
      <c r="A10" s="186"/>
      <c r="B10" s="174" t="s">
        <v>1317</v>
      </c>
      <c r="C10" s="175" t="s">
        <v>442</v>
      </c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  <c r="AV10" s="176"/>
      <c r="AW10" s="176"/>
      <c r="AX10" s="176"/>
      <c r="AY10" s="177"/>
      <c r="AZ10" s="176"/>
      <c r="BA10" s="176"/>
      <c r="BB10" s="176"/>
      <c r="BC10" s="176"/>
      <c r="BD10" s="176"/>
      <c r="BE10" s="176"/>
      <c r="BF10" s="176"/>
      <c r="BG10" s="176"/>
      <c r="BH10" s="176"/>
      <c r="BI10" s="176"/>
      <c r="BJ10" s="176"/>
      <c r="BK10" s="176"/>
      <c r="BL10" s="176"/>
      <c r="BM10" s="176"/>
      <c r="BN10" s="176"/>
      <c r="BO10" s="176"/>
      <c r="BP10" s="176"/>
      <c r="BQ10" s="176"/>
      <c r="BR10" s="176"/>
      <c r="BS10" s="176"/>
      <c r="BT10" s="176"/>
      <c r="BU10" s="176"/>
      <c r="BV10" s="176"/>
      <c r="BW10" s="176">
        <v>1330</v>
      </c>
      <c r="BX10" s="176">
        <v>555</v>
      </c>
      <c r="BY10" s="176">
        <v>775</v>
      </c>
      <c r="BZ10" s="176">
        <v>2</v>
      </c>
      <c r="CA10" s="176">
        <v>0</v>
      </c>
      <c r="CB10" s="176">
        <v>0</v>
      </c>
      <c r="CC10" s="176">
        <v>2</v>
      </c>
      <c r="CD10" s="176">
        <v>313</v>
      </c>
      <c r="CE10" s="176">
        <v>226</v>
      </c>
      <c r="CF10" s="176">
        <v>21</v>
      </c>
      <c r="CG10" s="176">
        <v>20</v>
      </c>
      <c r="CH10" s="176">
        <v>74</v>
      </c>
      <c r="CI10" s="176">
        <v>415</v>
      </c>
      <c r="CJ10" s="176">
        <v>126</v>
      </c>
      <c r="CK10" s="176">
        <v>99</v>
      </c>
      <c r="CL10" s="176">
        <v>4</v>
      </c>
      <c r="CM10" s="176">
        <v>3</v>
      </c>
      <c r="CN10" s="176">
        <v>15</v>
      </c>
      <c r="CO10" s="176">
        <v>10</v>
      </c>
      <c r="CP10" s="178">
        <v>1330</v>
      </c>
      <c r="CQ10" s="178">
        <v>555</v>
      </c>
      <c r="CR10" s="178">
        <v>775</v>
      </c>
      <c r="CS10" s="178">
        <v>72</v>
      </c>
      <c r="CT10" s="178">
        <v>44</v>
      </c>
      <c r="CU10" s="178">
        <v>95</v>
      </c>
      <c r="CV10" s="178">
        <v>95</v>
      </c>
      <c r="CW10" s="178">
        <v>99</v>
      </c>
      <c r="CX10" s="178">
        <v>92</v>
      </c>
      <c r="CY10" s="178">
        <v>125</v>
      </c>
      <c r="CZ10" s="178">
        <v>103</v>
      </c>
      <c r="DA10" s="178">
        <v>114</v>
      </c>
      <c r="DB10" s="178">
        <v>273</v>
      </c>
      <c r="DC10" s="178">
        <v>50</v>
      </c>
      <c r="DD10" s="178">
        <v>168</v>
      </c>
      <c r="DE10" s="176"/>
      <c r="DF10" s="176"/>
      <c r="DG10" s="176"/>
      <c r="DH10" s="176"/>
      <c r="DI10" s="176"/>
      <c r="DJ10" s="176"/>
      <c r="DK10" s="176"/>
      <c r="DL10" s="176"/>
      <c r="DM10" s="176"/>
      <c r="DN10" s="176"/>
      <c r="DO10" s="176">
        <v>798</v>
      </c>
      <c r="DP10" s="176">
        <v>487</v>
      </c>
      <c r="DQ10" s="176">
        <v>303</v>
      </c>
      <c r="DR10" s="176">
        <v>8</v>
      </c>
      <c r="DS10" s="176">
        <v>114</v>
      </c>
      <c r="DT10" s="176">
        <v>31</v>
      </c>
      <c r="DU10" s="176">
        <v>0</v>
      </c>
      <c r="DV10" s="176">
        <v>79</v>
      </c>
      <c r="DW10" s="176">
        <v>89</v>
      </c>
      <c r="DX10" s="176">
        <v>0</v>
      </c>
      <c r="DY10" s="176">
        <v>133</v>
      </c>
      <c r="DZ10" s="176">
        <v>78</v>
      </c>
      <c r="EA10" s="179">
        <v>0</v>
      </c>
      <c r="EB10" s="179">
        <v>89</v>
      </c>
      <c r="EC10" s="179">
        <v>73</v>
      </c>
      <c r="ED10" s="179">
        <v>0</v>
      </c>
      <c r="EE10" s="179">
        <v>43</v>
      </c>
      <c r="EF10" s="179">
        <v>19</v>
      </c>
      <c r="EG10" s="179">
        <v>0</v>
      </c>
      <c r="EH10" s="179">
        <v>14</v>
      </c>
      <c r="EI10" s="179">
        <v>5</v>
      </c>
      <c r="EJ10" s="179">
        <v>0</v>
      </c>
      <c r="EK10" s="179">
        <v>15</v>
      </c>
      <c r="EL10" s="179">
        <v>8</v>
      </c>
      <c r="EM10" s="179">
        <v>8</v>
      </c>
      <c r="EN10" s="178">
        <v>798</v>
      </c>
      <c r="EO10" s="178">
        <v>487</v>
      </c>
      <c r="EP10" s="178">
        <v>303</v>
      </c>
      <c r="EQ10" s="178">
        <v>8</v>
      </c>
      <c r="ER10" s="178">
        <v>208</v>
      </c>
      <c r="ES10" s="178">
        <v>209</v>
      </c>
      <c r="ET10" s="178">
        <v>20</v>
      </c>
      <c r="EU10" s="178">
        <v>7</v>
      </c>
      <c r="EV10" s="178">
        <v>0</v>
      </c>
      <c r="EW10" s="178">
        <v>15</v>
      </c>
      <c r="EX10" s="178">
        <v>16</v>
      </c>
      <c r="EY10" s="178">
        <v>0</v>
      </c>
      <c r="EZ10" s="178">
        <v>67</v>
      </c>
      <c r="FA10" s="178">
        <v>22</v>
      </c>
      <c r="FB10" s="178">
        <v>0</v>
      </c>
      <c r="FC10" s="178">
        <v>31</v>
      </c>
      <c r="FD10" s="178">
        <v>22</v>
      </c>
      <c r="FE10" s="178">
        <v>0</v>
      </c>
      <c r="FF10" s="178">
        <v>2</v>
      </c>
      <c r="FG10" s="178">
        <v>0</v>
      </c>
      <c r="FH10" s="178">
        <v>0</v>
      </c>
      <c r="FI10" s="178">
        <v>16</v>
      </c>
      <c r="FJ10" s="178">
        <v>4</v>
      </c>
      <c r="FK10" s="178">
        <v>0</v>
      </c>
      <c r="FL10" s="178">
        <v>0</v>
      </c>
      <c r="FM10" s="178">
        <v>0</v>
      </c>
      <c r="FN10" s="178">
        <v>0</v>
      </c>
      <c r="FO10" s="178">
        <v>87</v>
      </c>
      <c r="FP10" s="178">
        <v>10</v>
      </c>
      <c r="FQ10" s="178">
        <v>0</v>
      </c>
      <c r="FR10" s="178">
        <v>41</v>
      </c>
      <c r="FS10" s="178">
        <v>13</v>
      </c>
      <c r="FT10" s="178">
        <v>8</v>
      </c>
      <c r="FU10" s="178">
        <v>798</v>
      </c>
      <c r="FV10" s="178">
        <v>487</v>
      </c>
      <c r="FW10" s="178">
        <v>303</v>
      </c>
      <c r="FX10" s="178">
        <v>8</v>
      </c>
      <c r="FY10" s="178">
        <v>24</v>
      </c>
      <c r="FZ10" s="178">
        <v>12</v>
      </c>
      <c r="GA10" s="178">
        <v>0</v>
      </c>
      <c r="GB10" s="178">
        <v>134</v>
      </c>
      <c r="GC10" s="178">
        <v>74</v>
      </c>
      <c r="GD10" s="178">
        <v>0</v>
      </c>
      <c r="GE10" s="178">
        <v>92</v>
      </c>
      <c r="GF10" s="178">
        <v>87</v>
      </c>
      <c r="GG10" s="178">
        <v>0</v>
      </c>
      <c r="GH10" s="178">
        <v>21</v>
      </c>
      <c r="GI10" s="178">
        <v>20</v>
      </c>
      <c r="GJ10" s="178">
        <v>0</v>
      </c>
      <c r="GK10" s="178">
        <v>216</v>
      </c>
      <c r="GL10" s="178">
        <v>110</v>
      </c>
      <c r="GM10" s="178">
        <v>8</v>
      </c>
      <c r="GN10" s="176"/>
      <c r="GO10" s="176"/>
      <c r="GP10" s="176"/>
      <c r="GQ10" s="176"/>
      <c r="GR10" s="176"/>
      <c r="GS10" s="176"/>
      <c r="GT10" s="176"/>
      <c r="GU10" s="176"/>
      <c r="GV10" s="176"/>
      <c r="GW10" s="176"/>
      <c r="GX10" s="176"/>
      <c r="GY10" s="176"/>
      <c r="GZ10" s="176"/>
      <c r="HA10" s="176"/>
      <c r="HB10" s="176"/>
      <c r="HC10" s="176"/>
      <c r="HD10" s="176"/>
      <c r="HE10" s="176"/>
      <c r="HF10" s="176"/>
      <c r="HG10" s="176"/>
      <c r="HH10" s="176"/>
      <c r="HI10" s="176"/>
      <c r="HJ10" s="176"/>
      <c r="HK10" s="176"/>
      <c r="HL10" s="176"/>
      <c r="HM10" s="176"/>
      <c r="HN10" s="176"/>
      <c r="HO10" s="176"/>
      <c r="HP10" s="176"/>
      <c r="HQ10" s="176"/>
      <c r="HR10" s="176"/>
      <c r="HS10" s="176"/>
      <c r="HT10" s="176"/>
      <c r="HU10" s="176"/>
      <c r="HV10" s="176"/>
      <c r="HW10" s="176"/>
      <c r="HX10" s="176"/>
      <c r="HY10" s="176"/>
      <c r="HZ10" s="176"/>
      <c r="IA10" s="176"/>
      <c r="IB10" s="176"/>
      <c r="IC10" s="176"/>
      <c r="ID10" s="176"/>
      <c r="IE10" s="176"/>
      <c r="IF10" s="176"/>
      <c r="IG10" s="176"/>
      <c r="IH10" s="176"/>
      <c r="II10" s="176"/>
      <c r="IJ10" s="176"/>
      <c r="IK10" s="176"/>
      <c r="IL10" s="176"/>
      <c r="IM10" s="176"/>
      <c r="IN10" s="176"/>
      <c r="IO10" s="176"/>
      <c r="IP10" s="176"/>
      <c r="IQ10" s="176"/>
    </row>
    <row r="11" spans="1:251" s="48" customFormat="1" ht="15" customHeight="1" x14ac:dyDescent="0.25">
      <c r="A11" s="70" t="s">
        <v>443</v>
      </c>
      <c r="B11" s="144" t="s">
        <v>1205</v>
      </c>
      <c r="C11" s="145" t="s">
        <v>439</v>
      </c>
      <c r="D11" s="139">
        <v>13503</v>
      </c>
      <c r="E11" s="139">
        <v>12149</v>
      </c>
      <c r="F11" s="139">
        <v>703</v>
      </c>
      <c r="G11" s="139">
        <v>3363</v>
      </c>
      <c r="H11" s="139">
        <v>2405</v>
      </c>
      <c r="I11" s="139">
        <v>5119</v>
      </c>
      <c r="J11" s="139">
        <v>41</v>
      </c>
      <c r="K11" s="139">
        <v>96</v>
      </c>
      <c r="L11" s="139">
        <v>63</v>
      </c>
      <c r="M11" s="139">
        <v>0</v>
      </c>
      <c r="N11" s="139">
        <v>7</v>
      </c>
      <c r="O11" s="139">
        <v>13</v>
      </c>
      <c r="P11" s="139">
        <v>339</v>
      </c>
      <c r="Q11" s="139">
        <v>1354</v>
      </c>
      <c r="R11" s="139">
        <v>435</v>
      </c>
      <c r="S11" s="139">
        <v>140</v>
      </c>
      <c r="T11" s="139">
        <v>411</v>
      </c>
      <c r="U11" s="139">
        <v>3</v>
      </c>
      <c r="V11" s="139">
        <v>365</v>
      </c>
      <c r="W11" s="139">
        <v>0</v>
      </c>
      <c r="X11" s="139">
        <v>5448</v>
      </c>
      <c r="Y11" s="139">
        <v>4812</v>
      </c>
      <c r="Z11" s="139">
        <v>178</v>
      </c>
      <c r="AA11" s="139">
        <v>1699</v>
      </c>
      <c r="AB11" s="139">
        <v>1232</v>
      </c>
      <c r="AC11" s="139">
        <v>886</v>
      </c>
      <c r="AD11" s="139">
        <v>4</v>
      </c>
      <c r="AE11" s="139">
        <v>24</v>
      </c>
      <c r="AF11" s="139">
        <v>36</v>
      </c>
      <c r="AG11" s="139">
        <v>0</v>
      </c>
      <c r="AH11" s="139">
        <v>499</v>
      </c>
      <c r="AI11" s="139">
        <v>74</v>
      </c>
      <c r="AJ11" s="139">
        <v>0</v>
      </c>
      <c r="AK11" s="139">
        <v>180</v>
      </c>
      <c r="AL11" s="139">
        <v>636</v>
      </c>
      <c r="AM11" s="139">
        <v>14493</v>
      </c>
      <c r="AN11" s="139">
        <v>7078</v>
      </c>
      <c r="AO11" s="139">
        <v>464</v>
      </c>
      <c r="AP11" s="139">
        <v>2696</v>
      </c>
      <c r="AQ11" s="139">
        <v>4255</v>
      </c>
      <c r="AR11" s="139">
        <v>7078</v>
      </c>
      <c r="AS11" s="139">
        <v>7246</v>
      </c>
      <c r="AT11" s="139">
        <v>6253</v>
      </c>
      <c r="AU11" s="139">
        <v>2142</v>
      </c>
      <c r="AV11" s="139">
        <v>10</v>
      </c>
      <c r="AW11" s="139">
        <v>4101</v>
      </c>
      <c r="AX11" s="139">
        <v>993</v>
      </c>
      <c r="AY11" s="164">
        <v>86.295887386144074</v>
      </c>
      <c r="AZ11" s="139">
        <v>2</v>
      </c>
      <c r="BA11" s="139">
        <v>1</v>
      </c>
      <c r="BB11" s="139">
        <v>0</v>
      </c>
      <c r="BC11" s="139">
        <v>1</v>
      </c>
      <c r="BD11" s="139">
        <v>180</v>
      </c>
      <c r="BE11" s="139">
        <v>45</v>
      </c>
      <c r="BF11" s="139">
        <v>135</v>
      </c>
      <c r="BG11" s="139">
        <v>135</v>
      </c>
      <c r="BH11" s="139">
        <v>143</v>
      </c>
      <c r="BI11" s="139">
        <v>15</v>
      </c>
      <c r="BJ11" s="139">
        <v>9</v>
      </c>
      <c r="BK11" s="139">
        <v>91</v>
      </c>
      <c r="BL11" s="139">
        <v>28</v>
      </c>
      <c r="BM11" s="139">
        <v>138</v>
      </c>
      <c r="BN11" s="139">
        <v>15</v>
      </c>
      <c r="BO11" s="139">
        <v>10</v>
      </c>
      <c r="BP11" s="139">
        <v>89</v>
      </c>
      <c r="BQ11" s="139">
        <v>24</v>
      </c>
      <c r="BR11" s="139">
        <v>5</v>
      </c>
      <c r="BS11" s="139">
        <v>0</v>
      </c>
      <c r="BT11" s="139">
        <v>0</v>
      </c>
      <c r="BU11" s="139">
        <v>3</v>
      </c>
      <c r="BV11" s="139">
        <v>2</v>
      </c>
      <c r="BW11" s="139">
        <v>2142</v>
      </c>
      <c r="BX11" s="139">
        <v>894</v>
      </c>
      <c r="BY11" s="139">
        <v>1248</v>
      </c>
      <c r="BZ11" s="139">
        <v>0</v>
      </c>
      <c r="CA11" s="139">
        <v>0</v>
      </c>
      <c r="CB11" s="139">
        <v>1</v>
      </c>
      <c r="CC11" s="139">
        <v>0</v>
      </c>
      <c r="CD11" s="139">
        <v>581</v>
      </c>
      <c r="CE11" s="139">
        <v>434</v>
      </c>
      <c r="CF11" s="139">
        <v>53</v>
      </c>
      <c r="CG11" s="139">
        <v>59</v>
      </c>
      <c r="CH11" s="139">
        <v>159</v>
      </c>
      <c r="CI11" s="139">
        <v>698</v>
      </c>
      <c r="CJ11" s="139">
        <v>41</v>
      </c>
      <c r="CK11" s="139">
        <v>36</v>
      </c>
      <c r="CL11" s="139">
        <v>9</v>
      </c>
      <c r="CM11" s="139">
        <v>11</v>
      </c>
      <c r="CN11" s="139">
        <v>50</v>
      </c>
      <c r="CO11" s="139">
        <v>10</v>
      </c>
      <c r="CP11" s="142">
        <v>2142</v>
      </c>
      <c r="CQ11" s="142">
        <v>894</v>
      </c>
      <c r="CR11" s="142">
        <v>1248</v>
      </c>
      <c r="CS11" s="142">
        <v>61</v>
      </c>
      <c r="CT11" s="142">
        <v>47</v>
      </c>
      <c r="CU11" s="142">
        <v>93</v>
      </c>
      <c r="CV11" s="142">
        <v>81</v>
      </c>
      <c r="CW11" s="142">
        <v>192</v>
      </c>
      <c r="CX11" s="142">
        <v>125</v>
      </c>
      <c r="CY11" s="142">
        <v>200</v>
      </c>
      <c r="CZ11" s="142">
        <v>145</v>
      </c>
      <c r="DA11" s="142">
        <v>213</v>
      </c>
      <c r="DB11" s="142">
        <v>483</v>
      </c>
      <c r="DC11" s="142">
        <v>135</v>
      </c>
      <c r="DD11" s="142">
        <v>367</v>
      </c>
      <c r="DE11" s="139">
        <v>1210</v>
      </c>
      <c r="DF11" s="139">
        <v>35</v>
      </c>
      <c r="DG11" s="139">
        <v>12</v>
      </c>
      <c r="DH11" s="139">
        <v>2</v>
      </c>
      <c r="DI11" s="139">
        <v>61</v>
      </c>
      <c r="DJ11" s="139">
        <v>1222</v>
      </c>
      <c r="DK11" s="139">
        <v>78</v>
      </c>
      <c r="DL11" s="139">
        <v>52</v>
      </c>
      <c r="DM11" s="139">
        <v>39</v>
      </c>
      <c r="DN11" s="139">
        <v>58</v>
      </c>
      <c r="DO11" s="139">
        <v>2121</v>
      </c>
      <c r="DP11" s="139">
        <v>1489</v>
      </c>
      <c r="DQ11" s="139">
        <v>615</v>
      </c>
      <c r="DR11" s="139">
        <v>17</v>
      </c>
      <c r="DS11" s="139">
        <v>414</v>
      </c>
      <c r="DT11" s="139">
        <v>95</v>
      </c>
      <c r="DU11" s="139">
        <v>4</v>
      </c>
      <c r="DV11" s="139">
        <v>168</v>
      </c>
      <c r="DW11" s="139">
        <v>51</v>
      </c>
      <c r="DX11" s="139">
        <v>0</v>
      </c>
      <c r="DY11" s="139">
        <v>208</v>
      </c>
      <c r="DZ11" s="139">
        <v>176</v>
      </c>
      <c r="EA11" s="142">
        <v>0</v>
      </c>
      <c r="EB11" s="142">
        <v>333</v>
      </c>
      <c r="EC11" s="142">
        <v>193</v>
      </c>
      <c r="ED11" s="142">
        <v>0</v>
      </c>
      <c r="EE11" s="142">
        <v>109</v>
      </c>
      <c r="EF11" s="142">
        <v>36</v>
      </c>
      <c r="EG11" s="142">
        <v>0</v>
      </c>
      <c r="EH11" s="142">
        <v>48</v>
      </c>
      <c r="EI11" s="142">
        <v>22</v>
      </c>
      <c r="EJ11" s="142">
        <v>2</v>
      </c>
      <c r="EK11" s="142">
        <v>209</v>
      </c>
      <c r="EL11" s="142">
        <v>42</v>
      </c>
      <c r="EM11" s="142">
        <v>11</v>
      </c>
      <c r="EN11" s="142">
        <v>2121</v>
      </c>
      <c r="EO11" s="142">
        <v>1489</v>
      </c>
      <c r="EP11" s="142">
        <v>615</v>
      </c>
      <c r="EQ11" s="142">
        <v>17</v>
      </c>
      <c r="ER11" s="142">
        <v>618</v>
      </c>
      <c r="ES11" s="142">
        <v>424</v>
      </c>
      <c r="ET11" s="142">
        <v>42</v>
      </c>
      <c r="EU11" s="142">
        <v>10</v>
      </c>
      <c r="EV11" s="142">
        <v>0</v>
      </c>
      <c r="EW11" s="142">
        <v>33</v>
      </c>
      <c r="EX11" s="142">
        <v>36</v>
      </c>
      <c r="EY11" s="142">
        <v>0</v>
      </c>
      <c r="EZ11" s="142">
        <v>75</v>
      </c>
      <c r="FA11" s="142">
        <v>20</v>
      </c>
      <c r="FB11" s="142">
        <v>0</v>
      </c>
      <c r="FC11" s="142">
        <v>45</v>
      </c>
      <c r="FD11" s="142">
        <v>6</v>
      </c>
      <c r="FE11" s="142">
        <v>0</v>
      </c>
      <c r="FF11" s="142">
        <v>24</v>
      </c>
      <c r="FG11" s="142">
        <v>4</v>
      </c>
      <c r="FH11" s="142">
        <v>0</v>
      </c>
      <c r="FI11" s="142">
        <v>73</v>
      </c>
      <c r="FJ11" s="142">
        <v>16</v>
      </c>
      <c r="FK11" s="142">
        <v>0</v>
      </c>
      <c r="FL11" s="142">
        <v>0</v>
      </c>
      <c r="FM11" s="142">
        <v>1</v>
      </c>
      <c r="FN11" s="142">
        <v>0</v>
      </c>
      <c r="FO11" s="142">
        <v>442</v>
      </c>
      <c r="FP11" s="142">
        <v>70</v>
      </c>
      <c r="FQ11" s="142">
        <v>0</v>
      </c>
      <c r="FR11" s="142">
        <v>137</v>
      </c>
      <c r="FS11" s="142">
        <v>28</v>
      </c>
      <c r="FT11" s="142">
        <v>17</v>
      </c>
      <c r="FU11" s="142">
        <v>2121</v>
      </c>
      <c r="FV11" s="142">
        <v>1489</v>
      </c>
      <c r="FW11" s="142">
        <v>615</v>
      </c>
      <c r="FX11" s="142">
        <v>17</v>
      </c>
      <c r="FY11" s="142">
        <v>45</v>
      </c>
      <c r="FZ11" s="142">
        <v>24</v>
      </c>
      <c r="GA11" s="142">
        <v>0</v>
      </c>
      <c r="GB11" s="142">
        <v>261</v>
      </c>
      <c r="GC11" s="142">
        <v>118</v>
      </c>
      <c r="GD11" s="142">
        <v>0</v>
      </c>
      <c r="GE11" s="142">
        <v>363</v>
      </c>
      <c r="GF11" s="142">
        <v>180</v>
      </c>
      <c r="GG11" s="142">
        <v>0</v>
      </c>
      <c r="GH11" s="142">
        <v>259</v>
      </c>
      <c r="GI11" s="142">
        <v>154</v>
      </c>
      <c r="GJ11" s="142">
        <v>0</v>
      </c>
      <c r="GK11" s="142">
        <v>561</v>
      </c>
      <c r="GL11" s="142">
        <v>139</v>
      </c>
      <c r="GM11" s="142">
        <v>17</v>
      </c>
      <c r="GN11" s="139">
        <v>818</v>
      </c>
      <c r="GO11" s="139">
        <v>484</v>
      </c>
      <c r="GP11" s="139">
        <v>493</v>
      </c>
      <c r="GQ11" s="139">
        <v>262</v>
      </c>
      <c r="GR11" s="139">
        <v>146</v>
      </c>
      <c r="GS11" s="139">
        <v>70</v>
      </c>
      <c r="GT11" s="139">
        <v>72</v>
      </c>
      <c r="GU11" s="139">
        <v>63</v>
      </c>
      <c r="GV11" s="139">
        <v>58</v>
      </c>
      <c r="GW11" s="139">
        <v>11</v>
      </c>
      <c r="GX11" s="139">
        <v>4</v>
      </c>
      <c r="GY11" s="139">
        <v>4</v>
      </c>
      <c r="GZ11" s="139">
        <v>0</v>
      </c>
      <c r="HA11" s="139">
        <v>63</v>
      </c>
      <c r="HB11" s="139">
        <v>146</v>
      </c>
      <c r="HC11" s="139">
        <v>4491</v>
      </c>
      <c r="HD11" s="139">
        <v>3531</v>
      </c>
      <c r="HE11" s="139">
        <v>893</v>
      </c>
      <c r="HF11" s="139">
        <v>690</v>
      </c>
      <c r="HG11" s="139">
        <v>203</v>
      </c>
      <c r="HH11" s="139">
        <v>67</v>
      </c>
      <c r="HI11" s="139">
        <v>71515</v>
      </c>
      <c r="HJ11" s="139">
        <v>41808</v>
      </c>
      <c r="HK11" s="139">
        <v>332</v>
      </c>
      <c r="HL11" s="139">
        <v>1492</v>
      </c>
      <c r="HM11" s="139">
        <v>8552</v>
      </c>
      <c r="HN11" s="139">
        <v>79</v>
      </c>
      <c r="HO11" s="139">
        <v>998</v>
      </c>
      <c r="HP11" s="139">
        <v>20</v>
      </c>
      <c r="HQ11" s="139">
        <v>3172</v>
      </c>
      <c r="HR11" s="139">
        <v>29</v>
      </c>
      <c r="HS11" s="139">
        <v>653</v>
      </c>
      <c r="HT11" s="139">
        <v>66</v>
      </c>
      <c r="HU11" s="139">
        <v>3849</v>
      </c>
      <c r="HV11" s="139">
        <v>43</v>
      </c>
      <c r="HW11" s="139">
        <v>6</v>
      </c>
      <c r="HX11" s="139">
        <v>10</v>
      </c>
      <c r="HY11" s="139">
        <v>95</v>
      </c>
      <c r="HZ11" s="139">
        <v>3651</v>
      </c>
      <c r="IA11" s="139">
        <v>499</v>
      </c>
      <c r="IB11" s="139">
        <v>60</v>
      </c>
      <c r="IC11" s="139">
        <v>902</v>
      </c>
      <c r="ID11" s="139">
        <v>547</v>
      </c>
      <c r="IE11" s="139">
        <v>47</v>
      </c>
      <c r="IF11" s="139">
        <v>45</v>
      </c>
      <c r="IG11" s="139">
        <v>60</v>
      </c>
      <c r="IH11" s="139">
        <v>3</v>
      </c>
      <c r="II11" s="139">
        <v>71</v>
      </c>
      <c r="IJ11" s="139">
        <v>4426</v>
      </c>
      <c r="IK11" s="139">
        <v>996</v>
      </c>
      <c r="IL11" s="139">
        <v>663</v>
      </c>
      <c r="IM11" s="139">
        <v>56</v>
      </c>
      <c r="IN11" s="139">
        <v>91</v>
      </c>
      <c r="IO11" s="139">
        <v>5</v>
      </c>
      <c r="IP11" s="139">
        <v>8</v>
      </c>
      <c r="IQ11" s="139">
        <v>173</v>
      </c>
    </row>
    <row r="12" spans="1:251" s="48" customFormat="1" ht="15" customHeight="1" x14ac:dyDescent="0.25">
      <c r="A12" s="183" t="s">
        <v>444</v>
      </c>
      <c r="B12" s="68" t="s">
        <v>649</v>
      </c>
      <c r="C12" s="69" t="s">
        <v>441</v>
      </c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65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  <c r="BW12" s="140">
        <v>2020</v>
      </c>
      <c r="BX12" s="140">
        <v>853</v>
      </c>
      <c r="BY12" s="140">
        <v>1167</v>
      </c>
      <c r="BZ12" s="140">
        <v>0</v>
      </c>
      <c r="CA12" s="140">
        <v>0</v>
      </c>
      <c r="CB12" s="140">
        <v>1</v>
      </c>
      <c r="CC12" s="140">
        <v>0</v>
      </c>
      <c r="CD12" s="140">
        <v>562</v>
      </c>
      <c r="CE12" s="140">
        <v>405</v>
      </c>
      <c r="CF12" s="140">
        <v>50</v>
      </c>
      <c r="CG12" s="140">
        <v>57</v>
      </c>
      <c r="CH12" s="140">
        <v>147</v>
      </c>
      <c r="CI12" s="140">
        <v>654</v>
      </c>
      <c r="CJ12" s="140">
        <v>39</v>
      </c>
      <c r="CK12" s="140">
        <v>31</v>
      </c>
      <c r="CL12" s="140">
        <v>8</v>
      </c>
      <c r="CM12" s="140">
        <v>11</v>
      </c>
      <c r="CN12" s="140">
        <v>46</v>
      </c>
      <c r="CO12" s="140">
        <v>9</v>
      </c>
      <c r="CP12" s="92">
        <v>2020</v>
      </c>
      <c r="CQ12" s="92">
        <v>853</v>
      </c>
      <c r="CR12" s="92">
        <v>1167</v>
      </c>
      <c r="CS12" s="92">
        <v>58</v>
      </c>
      <c r="CT12" s="92">
        <v>45</v>
      </c>
      <c r="CU12" s="92">
        <v>88</v>
      </c>
      <c r="CV12" s="92">
        <v>74</v>
      </c>
      <c r="CW12" s="92">
        <v>187</v>
      </c>
      <c r="CX12" s="92">
        <v>113</v>
      </c>
      <c r="CY12" s="92">
        <v>193</v>
      </c>
      <c r="CZ12" s="92">
        <v>133</v>
      </c>
      <c r="DA12" s="92">
        <v>198</v>
      </c>
      <c r="DB12" s="92">
        <v>453</v>
      </c>
      <c r="DC12" s="92">
        <v>129</v>
      </c>
      <c r="DD12" s="92">
        <v>349</v>
      </c>
      <c r="DE12" s="140"/>
      <c r="DF12" s="140"/>
      <c r="DG12" s="140"/>
      <c r="DH12" s="140"/>
      <c r="DI12" s="140"/>
      <c r="DJ12" s="140"/>
      <c r="DK12" s="140"/>
      <c r="DL12" s="140"/>
      <c r="DM12" s="140"/>
      <c r="DN12" s="140"/>
      <c r="DO12" s="140">
        <v>2058</v>
      </c>
      <c r="DP12" s="140">
        <v>1453</v>
      </c>
      <c r="DQ12" s="140">
        <v>588</v>
      </c>
      <c r="DR12" s="140">
        <v>17</v>
      </c>
      <c r="DS12" s="140">
        <v>407</v>
      </c>
      <c r="DT12" s="140">
        <v>95</v>
      </c>
      <c r="DU12" s="140">
        <v>4</v>
      </c>
      <c r="DV12" s="140">
        <v>162</v>
      </c>
      <c r="DW12" s="140">
        <v>46</v>
      </c>
      <c r="DX12" s="140">
        <v>0</v>
      </c>
      <c r="DY12" s="140">
        <v>200</v>
      </c>
      <c r="DZ12" s="140">
        <v>163</v>
      </c>
      <c r="EA12" s="75">
        <v>0</v>
      </c>
      <c r="EB12" s="75">
        <v>322</v>
      </c>
      <c r="EC12" s="75">
        <v>186</v>
      </c>
      <c r="ED12" s="75">
        <v>0</v>
      </c>
      <c r="EE12" s="75">
        <v>106</v>
      </c>
      <c r="EF12" s="75">
        <v>34</v>
      </c>
      <c r="EG12" s="75">
        <v>0</v>
      </c>
      <c r="EH12" s="75">
        <v>47</v>
      </c>
      <c r="EI12" s="75">
        <v>22</v>
      </c>
      <c r="EJ12" s="75">
        <v>2</v>
      </c>
      <c r="EK12" s="75">
        <v>209</v>
      </c>
      <c r="EL12" s="75">
        <v>42</v>
      </c>
      <c r="EM12" s="75">
        <v>11</v>
      </c>
      <c r="EN12" s="92">
        <v>2058</v>
      </c>
      <c r="EO12" s="92">
        <v>1453</v>
      </c>
      <c r="EP12" s="92">
        <v>588</v>
      </c>
      <c r="EQ12" s="92">
        <v>17</v>
      </c>
      <c r="ER12" s="92">
        <v>603</v>
      </c>
      <c r="ES12" s="92">
        <v>400</v>
      </c>
      <c r="ET12" s="92">
        <v>42</v>
      </c>
      <c r="EU12" s="92">
        <v>9</v>
      </c>
      <c r="EV12" s="92">
        <v>0</v>
      </c>
      <c r="EW12" s="92">
        <v>33</v>
      </c>
      <c r="EX12" s="92">
        <v>36</v>
      </c>
      <c r="EY12" s="92">
        <v>0</v>
      </c>
      <c r="EZ12" s="92">
        <v>66</v>
      </c>
      <c r="FA12" s="92">
        <v>19</v>
      </c>
      <c r="FB12" s="92">
        <v>0</v>
      </c>
      <c r="FC12" s="92">
        <v>41</v>
      </c>
      <c r="FD12" s="92">
        <v>6</v>
      </c>
      <c r="FE12" s="92">
        <v>0</v>
      </c>
      <c r="FF12" s="92">
        <v>24</v>
      </c>
      <c r="FG12" s="92">
        <v>4</v>
      </c>
      <c r="FH12" s="92">
        <v>0</v>
      </c>
      <c r="FI12" s="92">
        <v>72</v>
      </c>
      <c r="FJ12" s="92">
        <v>16</v>
      </c>
      <c r="FK12" s="92">
        <v>0</v>
      </c>
      <c r="FL12" s="92">
        <v>0</v>
      </c>
      <c r="FM12" s="92">
        <v>1</v>
      </c>
      <c r="FN12" s="92">
        <v>0</v>
      </c>
      <c r="FO12" s="92">
        <v>439</v>
      </c>
      <c r="FP12" s="92">
        <v>69</v>
      </c>
      <c r="FQ12" s="92">
        <v>0</v>
      </c>
      <c r="FR12" s="92">
        <v>133</v>
      </c>
      <c r="FS12" s="92">
        <v>28</v>
      </c>
      <c r="FT12" s="92">
        <v>17</v>
      </c>
      <c r="FU12" s="92">
        <v>2058</v>
      </c>
      <c r="FV12" s="92">
        <v>1453</v>
      </c>
      <c r="FW12" s="92">
        <v>588</v>
      </c>
      <c r="FX12" s="92">
        <v>17</v>
      </c>
      <c r="FY12" s="92">
        <v>45</v>
      </c>
      <c r="FZ12" s="92">
        <v>23</v>
      </c>
      <c r="GA12" s="92">
        <v>0</v>
      </c>
      <c r="GB12" s="92">
        <v>250</v>
      </c>
      <c r="GC12" s="92">
        <v>112</v>
      </c>
      <c r="GD12" s="92">
        <v>0</v>
      </c>
      <c r="GE12" s="92">
        <v>351</v>
      </c>
      <c r="GF12" s="92">
        <v>167</v>
      </c>
      <c r="GG12" s="92">
        <v>0</v>
      </c>
      <c r="GH12" s="92">
        <v>256</v>
      </c>
      <c r="GI12" s="92">
        <v>149</v>
      </c>
      <c r="GJ12" s="92">
        <v>0</v>
      </c>
      <c r="GK12" s="92">
        <v>551</v>
      </c>
      <c r="GL12" s="92">
        <v>137</v>
      </c>
      <c r="GM12" s="92">
        <v>17</v>
      </c>
      <c r="GN12" s="140"/>
      <c r="GO12" s="140"/>
      <c r="GP12" s="140"/>
      <c r="GQ12" s="140"/>
      <c r="GR12" s="140"/>
      <c r="GS12" s="140"/>
      <c r="GT12" s="140"/>
      <c r="GU12" s="140"/>
      <c r="GV12" s="140"/>
      <c r="GW12" s="140"/>
      <c r="GX12" s="140"/>
      <c r="GY12" s="140"/>
      <c r="GZ12" s="140"/>
      <c r="HA12" s="140"/>
      <c r="HB12" s="140"/>
      <c r="HC12" s="140"/>
      <c r="HD12" s="140"/>
      <c r="HE12" s="140"/>
      <c r="HF12" s="140"/>
      <c r="HG12" s="140"/>
      <c r="HH12" s="140"/>
      <c r="HI12" s="140"/>
      <c r="HJ12" s="140"/>
      <c r="HK12" s="140"/>
      <c r="HL12" s="140"/>
      <c r="HM12" s="140"/>
      <c r="HN12" s="140"/>
      <c r="HO12" s="140"/>
      <c r="HP12" s="140"/>
      <c r="HQ12" s="140"/>
      <c r="HR12" s="140"/>
      <c r="HS12" s="140"/>
      <c r="HT12" s="140"/>
      <c r="HU12" s="140"/>
      <c r="HV12" s="140"/>
      <c r="HW12" s="140"/>
      <c r="HX12" s="140"/>
      <c r="HY12" s="140"/>
      <c r="HZ12" s="140"/>
      <c r="IA12" s="140"/>
      <c r="IB12" s="140"/>
      <c r="IC12" s="140"/>
      <c r="ID12" s="140"/>
      <c r="IE12" s="140"/>
      <c r="IF12" s="140"/>
      <c r="IG12" s="140"/>
      <c r="IH12" s="140"/>
      <c r="II12" s="140"/>
      <c r="IJ12" s="140"/>
      <c r="IK12" s="140"/>
      <c r="IL12" s="140"/>
      <c r="IM12" s="140"/>
      <c r="IN12" s="140"/>
      <c r="IO12" s="140"/>
      <c r="IP12" s="140"/>
      <c r="IQ12" s="140"/>
    </row>
    <row r="13" spans="1:251" s="48" customFormat="1" ht="15" customHeight="1" x14ac:dyDescent="0.25">
      <c r="A13" s="184"/>
      <c r="B13" s="68" t="s">
        <v>650</v>
      </c>
      <c r="C13" s="69" t="s">
        <v>442</v>
      </c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65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  <c r="BW13" s="140">
        <v>122</v>
      </c>
      <c r="BX13" s="140">
        <v>41</v>
      </c>
      <c r="BY13" s="140">
        <v>81</v>
      </c>
      <c r="BZ13" s="140">
        <v>0</v>
      </c>
      <c r="CA13" s="140">
        <v>0</v>
      </c>
      <c r="CB13" s="140">
        <v>0</v>
      </c>
      <c r="CC13" s="140">
        <v>0</v>
      </c>
      <c r="CD13" s="140">
        <v>19</v>
      </c>
      <c r="CE13" s="140">
        <v>29</v>
      </c>
      <c r="CF13" s="140">
        <v>3</v>
      </c>
      <c r="CG13" s="140">
        <v>2</v>
      </c>
      <c r="CH13" s="140">
        <v>12</v>
      </c>
      <c r="CI13" s="140">
        <v>44</v>
      </c>
      <c r="CJ13" s="140">
        <v>2</v>
      </c>
      <c r="CK13" s="140">
        <v>5</v>
      </c>
      <c r="CL13" s="140">
        <v>1</v>
      </c>
      <c r="CM13" s="140">
        <v>0</v>
      </c>
      <c r="CN13" s="140">
        <v>4</v>
      </c>
      <c r="CO13" s="140">
        <v>1</v>
      </c>
      <c r="CP13" s="92">
        <v>122</v>
      </c>
      <c r="CQ13" s="92">
        <v>41</v>
      </c>
      <c r="CR13" s="92">
        <v>81</v>
      </c>
      <c r="CS13" s="92">
        <v>3</v>
      </c>
      <c r="CT13" s="92">
        <v>2</v>
      </c>
      <c r="CU13" s="92">
        <v>5</v>
      </c>
      <c r="CV13" s="92">
        <v>7</v>
      </c>
      <c r="CW13" s="92">
        <v>5</v>
      </c>
      <c r="CX13" s="92">
        <v>12</v>
      </c>
      <c r="CY13" s="92">
        <v>7</v>
      </c>
      <c r="CZ13" s="92">
        <v>12</v>
      </c>
      <c r="DA13" s="92">
        <v>15</v>
      </c>
      <c r="DB13" s="92">
        <v>30</v>
      </c>
      <c r="DC13" s="92">
        <v>6</v>
      </c>
      <c r="DD13" s="92">
        <v>18</v>
      </c>
      <c r="DE13" s="140"/>
      <c r="DF13" s="140"/>
      <c r="DG13" s="140"/>
      <c r="DH13" s="140"/>
      <c r="DI13" s="140"/>
      <c r="DJ13" s="140"/>
      <c r="DK13" s="140"/>
      <c r="DL13" s="140"/>
      <c r="DM13" s="140"/>
      <c r="DN13" s="140"/>
      <c r="DO13" s="140">
        <v>63</v>
      </c>
      <c r="DP13" s="140">
        <v>36</v>
      </c>
      <c r="DQ13" s="140">
        <v>27</v>
      </c>
      <c r="DR13" s="140">
        <v>0</v>
      </c>
      <c r="DS13" s="140">
        <v>7</v>
      </c>
      <c r="DT13" s="140">
        <v>0</v>
      </c>
      <c r="DU13" s="140">
        <v>0</v>
      </c>
      <c r="DV13" s="140">
        <v>6</v>
      </c>
      <c r="DW13" s="140">
        <v>5</v>
      </c>
      <c r="DX13" s="140">
        <v>0</v>
      </c>
      <c r="DY13" s="140">
        <v>8</v>
      </c>
      <c r="DZ13" s="140">
        <v>13</v>
      </c>
      <c r="EA13" s="75">
        <v>0</v>
      </c>
      <c r="EB13" s="75">
        <v>11</v>
      </c>
      <c r="EC13" s="75">
        <v>7</v>
      </c>
      <c r="ED13" s="75">
        <v>0</v>
      </c>
      <c r="EE13" s="75">
        <v>3</v>
      </c>
      <c r="EF13" s="75">
        <v>2</v>
      </c>
      <c r="EG13" s="75">
        <v>0</v>
      </c>
      <c r="EH13" s="75">
        <v>1</v>
      </c>
      <c r="EI13" s="75">
        <v>0</v>
      </c>
      <c r="EJ13" s="75">
        <v>0</v>
      </c>
      <c r="EK13" s="75">
        <v>0</v>
      </c>
      <c r="EL13" s="75">
        <v>0</v>
      </c>
      <c r="EM13" s="75">
        <v>0</v>
      </c>
      <c r="EN13" s="92">
        <v>63</v>
      </c>
      <c r="EO13" s="92">
        <v>36</v>
      </c>
      <c r="EP13" s="92">
        <v>27</v>
      </c>
      <c r="EQ13" s="92">
        <v>0</v>
      </c>
      <c r="ER13" s="92">
        <v>15</v>
      </c>
      <c r="ES13" s="92">
        <v>24</v>
      </c>
      <c r="ET13" s="92">
        <v>0</v>
      </c>
      <c r="EU13" s="92">
        <v>1</v>
      </c>
      <c r="EV13" s="92">
        <v>0</v>
      </c>
      <c r="EW13" s="92">
        <v>0</v>
      </c>
      <c r="EX13" s="92">
        <v>0</v>
      </c>
      <c r="EY13" s="92">
        <v>0</v>
      </c>
      <c r="EZ13" s="92">
        <v>9</v>
      </c>
      <c r="FA13" s="92">
        <v>1</v>
      </c>
      <c r="FB13" s="92">
        <v>0</v>
      </c>
      <c r="FC13" s="92">
        <v>4</v>
      </c>
      <c r="FD13" s="92">
        <v>0</v>
      </c>
      <c r="FE13" s="92">
        <v>0</v>
      </c>
      <c r="FF13" s="92">
        <v>0</v>
      </c>
      <c r="FG13" s="92">
        <v>0</v>
      </c>
      <c r="FH13" s="92">
        <v>0</v>
      </c>
      <c r="FI13" s="92">
        <v>1</v>
      </c>
      <c r="FJ13" s="92">
        <v>0</v>
      </c>
      <c r="FK13" s="92">
        <v>0</v>
      </c>
      <c r="FL13" s="92">
        <v>0</v>
      </c>
      <c r="FM13" s="92">
        <v>0</v>
      </c>
      <c r="FN13" s="92">
        <v>0</v>
      </c>
      <c r="FO13" s="92">
        <v>3</v>
      </c>
      <c r="FP13" s="92">
        <v>1</v>
      </c>
      <c r="FQ13" s="92">
        <v>0</v>
      </c>
      <c r="FR13" s="92">
        <v>4</v>
      </c>
      <c r="FS13" s="92">
        <v>0</v>
      </c>
      <c r="FT13" s="92">
        <v>0</v>
      </c>
      <c r="FU13" s="92">
        <v>63</v>
      </c>
      <c r="FV13" s="92">
        <v>36</v>
      </c>
      <c r="FW13" s="92">
        <v>27</v>
      </c>
      <c r="FX13" s="92">
        <v>0</v>
      </c>
      <c r="FY13" s="92">
        <v>0</v>
      </c>
      <c r="FZ13" s="92">
        <v>1</v>
      </c>
      <c r="GA13" s="92">
        <v>0</v>
      </c>
      <c r="GB13" s="92">
        <v>11</v>
      </c>
      <c r="GC13" s="92">
        <v>6</v>
      </c>
      <c r="GD13" s="92">
        <v>0</v>
      </c>
      <c r="GE13" s="92">
        <v>12</v>
      </c>
      <c r="GF13" s="92">
        <v>13</v>
      </c>
      <c r="GG13" s="92">
        <v>0</v>
      </c>
      <c r="GH13" s="92">
        <v>3</v>
      </c>
      <c r="GI13" s="92">
        <v>5</v>
      </c>
      <c r="GJ13" s="92">
        <v>0</v>
      </c>
      <c r="GK13" s="92">
        <v>10</v>
      </c>
      <c r="GL13" s="92">
        <v>2</v>
      </c>
      <c r="GM13" s="92">
        <v>0</v>
      </c>
      <c r="GN13" s="140"/>
      <c r="GO13" s="140"/>
      <c r="GP13" s="140"/>
      <c r="GQ13" s="140"/>
      <c r="GR13" s="140"/>
      <c r="GS13" s="140"/>
      <c r="GT13" s="140"/>
      <c r="GU13" s="140"/>
      <c r="GV13" s="140"/>
      <c r="GW13" s="140"/>
      <c r="GX13" s="140"/>
      <c r="GY13" s="140"/>
      <c r="GZ13" s="140"/>
      <c r="HA13" s="140"/>
      <c r="HB13" s="140"/>
      <c r="HC13" s="140"/>
      <c r="HD13" s="140"/>
      <c r="HE13" s="140"/>
      <c r="HF13" s="140"/>
      <c r="HG13" s="140"/>
      <c r="HH13" s="140"/>
      <c r="HI13" s="140"/>
      <c r="HJ13" s="140"/>
      <c r="HK13" s="140"/>
      <c r="HL13" s="140"/>
      <c r="HM13" s="140"/>
      <c r="HN13" s="140"/>
      <c r="HO13" s="140"/>
      <c r="HP13" s="140"/>
      <c r="HQ13" s="140"/>
      <c r="HR13" s="140"/>
      <c r="HS13" s="140"/>
      <c r="HT13" s="140"/>
      <c r="HU13" s="140"/>
      <c r="HV13" s="140"/>
      <c r="HW13" s="140"/>
      <c r="HX13" s="140"/>
      <c r="HY13" s="140"/>
      <c r="HZ13" s="140"/>
      <c r="IA13" s="140"/>
      <c r="IB13" s="140"/>
      <c r="IC13" s="140"/>
      <c r="ID13" s="140"/>
      <c r="IE13" s="140"/>
      <c r="IF13" s="140"/>
      <c r="IG13" s="140"/>
      <c r="IH13" s="140"/>
      <c r="II13" s="140"/>
      <c r="IJ13" s="140"/>
      <c r="IK13" s="140"/>
      <c r="IL13" s="140"/>
      <c r="IM13" s="140"/>
      <c r="IN13" s="140"/>
      <c r="IO13" s="140"/>
      <c r="IP13" s="140"/>
      <c r="IQ13" s="140"/>
    </row>
    <row r="14" spans="1:251" s="48" customFormat="1" ht="15" customHeight="1" x14ac:dyDescent="0.25">
      <c r="A14" s="70" t="s">
        <v>445</v>
      </c>
      <c r="B14" s="144" t="s">
        <v>1205</v>
      </c>
      <c r="C14" s="145" t="s">
        <v>439</v>
      </c>
      <c r="D14" s="139">
        <v>6824</v>
      </c>
      <c r="E14" s="139">
        <v>6059</v>
      </c>
      <c r="F14" s="139">
        <v>316</v>
      </c>
      <c r="G14" s="139">
        <v>1586</v>
      </c>
      <c r="H14" s="139">
        <v>1414</v>
      </c>
      <c r="I14" s="139">
        <v>2462</v>
      </c>
      <c r="J14" s="139">
        <v>20</v>
      </c>
      <c r="K14" s="139">
        <v>57</v>
      </c>
      <c r="L14" s="139">
        <v>18</v>
      </c>
      <c r="M14" s="139">
        <v>0</v>
      </c>
      <c r="N14" s="139">
        <v>3</v>
      </c>
      <c r="O14" s="139">
        <v>1</v>
      </c>
      <c r="P14" s="139">
        <v>182</v>
      </c>
      <c r="Q14" s="139">
        <v>765</v>
      </c>
      <c r="R14" s="139">
        <v>231</v>
      </c>
      <c r="S14" s="139">
        <v>56</v>
      </c>
      <c r="T14" s="139">
        <v>242</v>
      </c>
      <c r="U14" s="139">
        <v>1</v>
      </c>
      <c r="V14" s="139">
        <v>235</v>
      </c>
      <c r="W14" s="139">
        <v>0</v>
      </c>
      <c r="X14" s="139">
        <v>864</v>
      </c>
      <c r="Y14" s="139">
        <v>787</v>
      </c>
      <c r="Z14" s="139">
        <v>8</v>
      </c>
      <c r="AA14" s="139">
        <v>264</v>
      </c>
      <c r="AB14" s="139">
        <v>239</v>
      </c>
      <c r="AC14" s="139">
        <v>228</v>
      </c>
      <c r="AD14" s="139">
        <v>1</v>
      </c>
      <c r="AE14" s="139">
        <v>6</v>
      </c>
      <c r="AF14" s="139">
        <v>6</v>
      </c>
      <c r="AG14" s="139">
        <v>0</v>
      </c>
      <c r="AH14" s="139">
        <v>0</v>
      </c>
      <c r="AI14" s="139">
        <v>26</v>
      </c>
      <c r="AJ14" s="139">
        <v>0</v>
      </c>
      <c r="AK14" s="139">
        <v>9</v>
      </c>
      <c r="AL14" s="139">
        <v>77</v>
      </c>
      <c r="AM14" s="139">
        <v>6241</v>
      </c>
      <c r="AN14" s="139">
        <v>4414</v>
      </c>
      <c r="AO14" s="139">
        <v>239</v>
      </c>
      <c r="AP14" s="139">
        <v>1221</v>
      </c>
      <c r="AQ14" s="139">
        <v>367</v>
      </c>
      <c r="AR14" s="139">
        <v>4414</v>
      </c>
      <c r="AS14" s="139">
        <v>4438</v>
      </c>
      <c r="AT14" s="139">
        <v>3680</v>
      </c>
      <c r="AU14" s="139">
        <v>911</v>
      </c>
      <c r="AV14" s="139">
        <v>21</v>
      </c>
      <c r="AW14" s="139">
        <v>2748</v>
      </c>
      <c r="AX14" s="139">
        <v>758</v>
      </c>
      <c r="AY14" s="164">
        <v>82.9202343397927</v>
      </c>
      <c r="AZ14" s="139">
        <v>0</v>
      </c>
      <c r="BA14" s="139">
        <v>0</v>
      </c>
      <c r="BB14" s="139">
        <v>0</v>
      </c>
      <c r="BC14" s="139">
        <v>0</v>
      </c>
      <c r="BD14" s="139">
        <v>33</v>
      </c>
      <c r="BE14" s="139">
        <v>6</v>
      </c>
      <c r="BF14" s="139">
        <v>27</v>
      </c>
      <c r="BG14" s="139">
        <v>27</v>
      </c>
      <c r="BH14" s="139">
        <v>22</v>
      </c>
      <c r="BI14" s="139">
        <v>0</v>
      </c>
      <c r="BJ14" s="139">
        <v>0</v>
      </c>
      <c r="BK14" s="139">
        <v>20</v>
      </c>
      <c r="BL14" s="139">
        <v>2</v>
      </c>
      <c r="BM14" s="139">
        <v>17</v>
      </c>
      <c r="BN14" s="139">
        <v>0</v>
      </c>
      <c r="BO14" s="139">
        <v>4</v>
      </c>
      <c r="BP14" s="139">
        <v>11</v>
      </c>
      <c r="BQ14" s="139">
        <v>2</v>
      </c>
      <c r="BR14" s="139">
        <v>7</v>
      </c>
      <c r="BS14" s="139">
        <v>1</v>
      </c>
      <c r="BT14" s="139">
        <v>0</v>
      </c>
      <c r="BU14" s="139">
        <v>6</v>
      </c>
      <c r="BV14" s="139">
        <v>0</v>
      </c>
      <c r="BW14" s="139">
        <v>911</v>
      </c>
      <c r="BX14" s="139">
        <v>391</v>
      </c>
      <c r="BY14" s="139">
        <v>520</v>
      </c>
      <c r="BZ14" s="139">
        <v>3</v>
      </c>
      <c r="CA14" s="139">
        <v>0</v>
      </c>
      <c r="CB14" s="139">
        <v>0</v>
      </c>
      <c r="CC14" s="139">
        <v>3</v>
      </c>
      <c r="CD14" s="139">
        <v>268</v>
      </c>
      <c r="CE14" s="139">
        <v>234</v>
      </c>
      <c r="CF14" s="139">
        <v>11</v>
      </c>
      <c r="CG14" s="139">
        <v>21</v>
      </c>
      <c r="CH14" s="139">
        <v>61</v>
      </c>
      <c r="CI14" s="139">
        <v>220</v>
      </c>
      <c r="CJ14" s="139">
        <v>34</v>
      </c>
      <c r="CK14" s="139">
        <v>35</v>
      </c>
      <c r="CL14" s="139">
        <v>2</v>
      </c>
      <c r="CM14" s="139">
        <v>2</v>
      </c>
      <c r="CN14" s="139">
        <v>12</v>
      </c>
      <c r="CO14" s="139">
        <v>5</v>
      </c>
      <c r="CP14" s="142">
        <v>911</v>
      </c>
      <c r="CQ14" s="142">
        <v>391</v>
      </c>
      <c r="CR14" s="142">
        <v>520</v>
      </c>
      <c r="CS14" s="142">
        <v>27</v>
      </c>
      <c r="CT14" s="142">
        <v>25</v>
      </c>
      <c r="CU14" s="142">
        <v>51</v>
      </c>
      <c r="CV14" s="142">
        <v>50</v>
      </c>
      <c r="CW14" s="142">
        <v>92</v>
      </c>
      <c r="CX14" s="142">
        <v>54</v>
      </c>
      <c r="CY14" s="142">
        <v>80</v>
      </c>
      <c r="CZ14" s="142">
        <v>81</v>
      </c>
      <c r="DA14" s="142">
        <v>97</v>
      </c>
      <c r="DB14" s="142">
        <v>151</v>
      </c>
      <c r="DC14" s="142">
        <v>44</v>
      </c>
      <c r="DD14" s="142">
        <v>159</v>
      </c>
      <c r="DE14" s="139">
        <v>525</v>
      </c>
      <c r="DF14" s="139">
        <v>11</v>
      </c>
      <c r="DG14" s="139">
        <v>7</v>
      </c>
      <c r="DH14" s="139">
        <v>1</v>
      </c>
      <c r="DI14" s="139">
        <v>14</v>
      </c>
      <c r="DJ14" s="139">
        <v>596</v>
      </c>
      <c r="DK14" s="139">
        <v>10</v>
      </c>
      <c r="DL14" s="139">
        <v>18</v>
      </c>
      <c r="DM14" s="139">
        <v>20</v>
      </c>
      <c r="DN14" s="139">
        <v>17</v>
      </c>
      <c r="DO14" s="139">
        <v>882</v>
      </c>
      <c r="DP14" s="139">
        <v>555</v>
      </c>
      <c r="DQ14" s="139">
        <v>324</v>
      </c>
      <c r="DR14" s="139">
        <v>3</v>
      </c>
      <c r="DS14" s="139">
        <v>119</v>
      </c>
      <c r="DT14" s="139">
        <v>30</v>
      </c>
      <c r="DU14" s="139">
        <v>0</v>
      </c>
      <c r="DV14" s="139">
        <v>49</v>
      </c>
      <c r="DW14" s="139">
        <v>32</v>
      </c>
      <c r="DX14" s="139">
        <v>0</v>
      </c>
      <c r="DY14" s="139">
        <v>62</v>
      </c>
      <c r="DZ14" s="139">
        <v>85</v>
      </c>
      <c r="EA14" s="142">
        <v>0</v>
      </c>
      <c r="EB14" s="142">
        <v>156</v>
      </c>
      <c r="EC14" s="142">
        <v>125</v>
      </c>
      <c r="ED14" s="142">
        <v>0</v>
      </c>
      <c r="EE14" s="142">
        <v>88</v>
      </c>
      <c r="EF14" s="142">
        <v>29</v>
      </c>
      <c r="EG14" s="142">
        <v>0</v>
      </c>
      <c r="EH14" s="142">
        <v>19</v>
      </c>
      <c r="EI14" s="142">
        <v>7</v>
      </c>
      <c r="EJ14" s="142">
        <v>0</v>
      </c>
      <c r="EK14" s="142">
        <v>62</v>
      </c>
      <c r="EL14" s="142">
        <v>16</v>
      </c>
      <c r="EM14" s="142">
        <v>3</v>
      </c>
      <c r="EN14" s="142">
        <v>882</v>
      </c>
      <c r="EO14" s="142">
        <v>555</v>
      </c>
      <c r="EP14" s="142">
        <v>324</v>
      </c>
      <c r="EQ14" s="142">
        <v>3</v>
      </c>
      <c r="ER14" s="142">
        <v>293</v>
      </c>
      <c r="ES14" s="142">
        <v>261</v>
      </c>
      <c r="ET14" s="142">
        <v>27</v>
      </c>
      <c r="EU14" s="142">
        <v>7</v>
      </c>
      <c r="EV14" s="142">
        <v>0</v>
      </c>
      <c r="EW14" s="142">
        <v>10</v>
      </c>
      <c r="EX14" s="142">
        <v>14</v>
      </c>
      <c r="EY14" s="142">
        <v>0</v>
      </c>
      <c r="EZ14" s="142">
        <v>31</v>
      </c>
      <c r="FA14" s="142">
        <v>5</v>
      </c>
      <c r="FB14" s="142">
        <v>0</v>
      </c>
      <c r="FC14" s="142">
        <v>17</v>
      </c>
      <c r="FD14" s="142">
        <v>2</v>
      </c>
      <c r="FE14" s="142">
        <v>0</v>
      </c>
      <c r="FF14" s="142">
        <v>5</v>
      </c>
      <c r="FG14" s="142">
        <v>0</v>
      </c>
      <c r="FH14" s="142">
        <v>0</v>
      </c>
      <c r="FI14" s="142">
        <v>31</v>
      </c>
      <c r="FJ14" s="142">
        <v>10</v>
      </c>
      <c r="FK14" s="142">
        <v>0</v>
      </c>
      <c r="FL14" s="142">
        <v>0</v>
      </c>
      <c r="FM14" s="142">
        <v>0</v>
      </c>
      <c r="FN14" s="142">
        <v>0</v>
      </c>
      <c r="FO14" s="142">
        <v>112</v>
      </c>
      <c r="FP14" s="142">
        <v>20</v>
      </c>
      <c r="FQ14" s="142">
        <v>0</v>
      </c>
      <c r="FR14" s="142">
        <v>29</v>
      </c>
      <c r="FS14" s="142">
        <v>5</v>
      </c>
      <c r="FT14" s="142">
        <v>3</v>
      </c>
      <c r="FU14" s="142">
        <v>882</v>
      </c>
      <c r="FV14" s="142">
        <v>555</v>
      </c>
      <c r="FW14" s="142">
        <v>324</v>
      </c>
      <c r="FX14" s="142">
        <v>3</v>
      </c>
      <c r="FY14" s="142">
        <v>19</v>
      </c>
      <c r="FZ14" s="142">
        <v>16</v>
      </c>
      <c r="GA14" s="142">
        <v>0</v>
      </c>
      <c r="GB14" s="142">
        <v>54</v>
      </c>
      <c r="GC14" s="142">
        <v>38</v>
      </c>
      <c r="GD14" s="142">
        <v>0</v>
      </c>
      <c r="GE14" s="142">
        <v>74</v>
      </c>
      <c r="GF14" s="142">
        <v>48</v>
      </c>
      <c r="GG14" s="142">
        <v>0</v>
      </c>
      <c r="GH14" s="142">
        <v>94</v>
      </c>
      <c r="GI14" s="142">
        <v>66</v>
      </c>
      <c r="GJ14" s="142">
        <v>0</v>
      </c>
      <c r="GK14" s="142">
        <v>314</v>
      </c>
      <c r="GL14" s="142">
        <v>156</v>
      </c>
      <c r="GM14" s="142">
        <v>3</v>
      </c>
      <c r="GN14" s="139">
        <v>390</v>
      </c>
      <c r="GO14" s="139">
        <v>154</v>
      </c>
      <c r="GP14" s="139">
        <v>183</v>
      </c>
      <c r="GQ14" s="139">
        <v>172</v>
      </c>
      <c r="GR14" s="139">
        <v>128</v>
      </c>
      <c r="GS14" s="139">
        <v>17</v>
      </c>
      <c r="GT14" s="139">
        <v>35</v>
      </c>
      <c r="GU14" s="139">
        <v>33</v>
      </c>
      <c r="GV14" s="139">
        <v>15</v>
      </c>
      <c r="GW14" s="139">
        <v>21</v>
      </c>
      <c r="GX14" s="139">
        <v>0</v>
      </c>
      <c r="GY14" s="139">
        <v>1</v>
      </c>
      <c r="GZ14" s="139">
        <v>0</v>
      </c>
      <c r="HA14" s="139">
        <v>18</v>
      </c>
      <c r="HB14" s="139">
        <v>88</v>
      </c>
      <c r="HC14" s="139">
        <v>2934</v>
      </c>
      <c r="HD14" s="139">
        <v>2482</v>
      </c>
      <c r="HE14" s="139">
        <v>442</v>
      </c>
      <c r="HF14" s="139">
        <v>309</v>
      </c>
      <c r="HG14" s="139">
        <v>133</v>
      </c>
      <c r="HH14" s="139">
        <v>10</v>
      </c>
      <c r="HI14" s="139">
        <v>48441</v>
      </c>
      <c r="HJ14" s="139">
        <v>33522</v>
      </c>
      <c r="HK14" s="139">
        <v>40</v>
      </c>
      <c r="HL14" s="139">
        <v>921</v>
      </c>
      <c r="HM14" s="139">
        <v>4350</v>
      </c>
      <c r="HN14" s="139">
        <v>14</v>
      </c>
      <c r="HO14" s="139">
        <v>188</v>
      </c>
      <c r="HP14" s="139">
        <v>10</v>
      </c>
      <c r="HQ14" s="139">
        <v>2214</v>
      </c>
      <c r="HR14" s="139">
        <v>21</v>
      </c>
      <c r="HS14" s="139">
        <v>80</v>
      </c>
      <c r="HT14" s="139">
        <v>19</v>
      </c>
      <c r="HU14" s="139">
        <v>1340</v>
      </c>
      <c r="HV14" s="139">
        <v>8</v>
      </c>
      <c r="HW14" s="139">
        <v>0</v>
      </c>
      <c r="HX14" s="139">
        <v>1</v>
      </c>
      <c r="HY14" s="139">
        <v>24</v>
      </c>
      <c r="HZ14" s="139">
        <v>1337</v>
      </c>
      <c r="IA14" s="139">
        <v>182</v>
      </c>
      <c r="IB14" s="139">
        <v>20</v>
      </c>
      <c r="IC14" s="139">
        <v>365</v>
      </c>
      <c r="ID14" s="139">
        <v>52</v>
      </c>
      <c r="IE14" s="139">
        <v>15</v>
      </c>
      <c r="IF14" s="139">
        <v>14</v>
      </c>
      <c r="IG14" s="139">
        <v>3</v>
      </c>
      <c r="IH14" s="139">
        <v>0</v>
      </c>
      <c r="II14" s="139">
        <v>30</v>
      </c>
      <c r="IJ14" s="139">
        <v>3671</v>
      </c>
      <c r="IK14" s="139">
        <v>751</v>
      </c>
      <c r="IL14" s="139">
        <v>466</v>
      </c>
      <c r="IM14" s="139">
        <v>36</v>
      </c>
      <c r="IN14" s="139">
        <v>87</v>
      </c>
      <c r="IO14" s="139">
        <v>2</v>
      </c>
      <c r="IP14" s="139">
        <v>3</v>
      </c>
      <c r="IQ14" s="139">
        <v>157</v>
      </c>
    </row>
    <row r="15" spans="1:251" s="48" customFormat="1" ht="15" customHeight="1" x14ac:dyDescent="0.25">
      <c r="A15" s="183" t="s">
        <v>446</v>
      </c>
      <c r="B15" s="68" t="s">
        <v>649</v>
      </c>
      <c r="C15" s="69" t="s">
        <v>441</v>
      </c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65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  <c r="BW15" s="140">
        <v>893</v>
      </c>
      <c r="BX15" s="140">
        <v>385</v>
      </c>
      <c r="BY15" s="140">
        <v>508</v>
      </c>
      <c r="BZ15" s="140">
        <v>3</v>
      </c>
      <c r="CA15" s="140">
        <v>0</v>
      </c>
      <c r="CB15" s="140">
        <v>0</v>
      </c>
      <c r="CC15" s="140">
        <v>3</v>
      </c>
      <c r="CD15" s="140">
        <v>263</v>
      </c>
      <c r="CE15" s="140">
        <v>231</v>
      </c>
      <c r="CF15" s="140">
        <v>11</v>
      </c>
      <c r="CG15" s="140">
        <v>21</v>
      </c>
      <c r="CH15" s="140">
        <v>61</v>
      </c>
      <c r="CI15" s="140">
        <v>213</v>
      </c>
      <c r="CJ15" s="140">
        <v>33</v>
      </c>
      <c r="CK15" s="140">
        <v>33</v>
      </c>
      <c r="CL15" s="140">
        <v>2</v>
      </c>
      <c r="CM15" s="140">
        <v>2</v>
      </c>
      <c r="CN15" s="140">
        <v>12</v>
      </c>
      <c r="CO15" s="140">
        <v>5</v>
      </c>
      <c r="CP15" s="92">
        <v>893</v>
      </c>
      <c r="CQ15" s="92">
        <v>385</v>
      </c>
      <c r="CR15" s="92">
        <v>508</v>
      </c>
      <c r="CS15" s="92">
        <v>27</v>
      </c>
      <c r="CT15" s="92">
        <v>24</v>
      </c>
      <c r="CU15" s="92">
        <v>48</v>
      </c>
      <c r="CV15" s="92">
        <v>48</v>
      </c>
      <c r="CW15" s="92">
        <v>90</v>
      </c>
      <c r="CX15" s="92">
        <v>54</v>
      </c>
      <c r="CY15" s="92">
        <v>79</v>
      </c>
      <c r="CZ15" s="92">
        <v>80</v>
      </c>
      <c r="DA15" s="92">
        <v>97</v>
      </c>
      <c r="DB15" s="92">
        <v>146</v>
      </c>
      <c r="DC15" s="92">
        <v>44</v>
      </c>
      <c r="DD15" s="92">
        <v>156</v>
      </c>
      <c r="DE15" s="140"/>
      <c r="DF15" s="140"/>
      <c r="DG15" s="140"/>
      <c r="DH15" s="140"/>
      <c r="DI15" s="140"/>
      <c r="DJ15" s="140"/>
      <c r="DK15" s="140"/>
      <c r="DL15" s="140"/>
      <c r="DM15" s="140"/>
      <c r="DN15" s="140"/>
      <c r="DO15" s="140">
        <v>871</v>
      </c>
      <c r="DP15" s="140">
        <v>549</v>
      </c>
      <c r="DQ15" s="140">
        <v>319</v>
      </c>
      <c r="DR15" s="140">
        <v>3</v>
      </c>
      <c r="DS15" s="140">
        <v>117</v>
      </c>
      <c r="DT15" s="140">
        <v>30</v>
      </c>
      <c r="DU15" s="140">
        <v>0</v>
      </c>
      <c r="DV15" s="140">
        <v>49</v>
      </c>
      <c r="DW15" s="140">
        <v>31</v>
      </c>
      <c r="DX15" s="140">
        <v>0</v>
      </c>
      <c r="DY15" s="140">
        <v>61</v>
      </c>
      <c r="DZ15" s="140">
        <v>84</v>
      </c>
      <c r="EA15" s="75">
        <v>0</v>
      </c>
      <c r="EB15" s="75">
        <v>155</v>
      </c>
      <c r="EC15" s="75">
        <v>123</v>
      </c>
      <c r="ED15" s="75">
        <v>0</v>
      </c>
      <c r="EE15" s="75">
        <v>86</v>
      </c>
      <c r="EF15" s="75">
        <v>28</v>
      </c>
      <c r="EG15" s="75">
        <v>0</v>
      </c>
      <c r="EH15" s="75">
        <v>19</v>
      </c>
      <c r="EI15" s="75">
        <v>7</v>
      </c>
      <c r="EJ15" s="75">
        <v>0</v>
      </c>
      <c r="EK15" s="75">
        <v>62</v>
      </c>
      <c r="EL15" s="75">
        <v>16</v>
      </c>
      <c r="EM15" s="75">
        <v>3</v>
      </c>
      <c r="EN15" s="92">
        <v>871</v>
      </c>
      <c r="EO15" s="92">
        <v>549</v>
      </c>
      <c r="EP15" s="92">
        <v>319</v>
      </c>
      <c r="EQ15" s="92">
        <v>3</v>
      </c>
      <c r="ER15" s="92">
        <v>289</v>
      </c>
      <c r="ES15" s="92">
        <v>257</v>
      </c>
      <c r="ET15" s="92">
        <v>27</v>
      </c>
      <c r="EU15" s="92">
        <v>7</v>
      </c>
      <c r="EV15" s="92">
        <v>0</v>
      </c>
      <c r="EW15" s="92">
        <v>10</v>
      </c>
      <c r="EX15" s="92">
        <v>13</v>
      </c>
      <c r="EY15" s="92">
        <v>0</v>
      </c>
      <c r="EZ15" s="92">
        <v>31</v>
      </c>
      <c r="FA15" s="92">
        <v>5</v>
      </c>
      <c r="FB15" s="92">
        <v>0</v>
      </c>
      <c r="FC15" s="92">
        <v>17</v>
      </c>
      <c r="FD15" s="92">
        <v>2</v>
      </c>
      <c r="FE15" s="92">
        <v>0</v>
      </c>
      <c r="FF15" s="92">
        <v>5</v>
      </c>
      <c r="FG15" s="92">
        <v>0</v>
      </c>
      <c r="FH15" s="92">
        <v>0</v>
      </c>
      <c r="FI15" s="92">
        <v>31</v>
      </c>
      <c r="FJ15" s="92">
        <v>10</v>
      </c>
      <c r="FK15" s="92">
        <v>0</v>
      </c>
      <c r="FL15" s="92">
        <v>0</v>
      </c>
      <c r="FM15" s="92">
        <v>0</v>
      </c>
      <c r="FN15" s="92">
        <v>0</v>
      </c>
      <c r="FO15" s="92">
        <v>110</v>
      </c>
      <c r="FP15" s="92">
        <v>20</v>
      </c>
      <c r="FQ15" s="92">
        <v>0</v>
      </c>
      <c r="FR15" s="92">
        <v>29</v>
      </c>
      <c r="FS15" s="92">
        <v>5</v>
      </c>
      <c r="FT15" s="92">
        <v>3</v>
      </c>
      <c r="FU15" s="92">
        <v>871</v>
      </c>
      <c r="FV15" s="92">
        <v>549</v>
      </c>
      <c r="FW15" s="92">
        <v>319</v>
      </c>
      <c r="FX15" s="92">
        <v>3</v>
      </c>
      <c r="FY15" s="92">
        <v>19</v>
      </c>
      <c r="FZ15" s="92">
        <v>16</v>
      </c>
      <c r="GA15" s="92">
        <v>0</v>
      </c>
      <c r="GB15" s="92">
        <v>52</v>
      </c>
      <c r="GC15" s="92">
        <v>38</v>
      </c>
      <c r="GD15" s="92">
        <v>0</v>
      </c>
      <c r="GE15" s="92">
        <v>74</v>
      </c>
      <c r="GF15" s="92">
        <v>46</v>
      </c>
      <c r="GG15" s="92">
        <v>0</v>
      </c>
      <c r="GH15" s="92">
        <v>93</v>
      </c>
      <c r="GI15" s="92">
        <v>65</v>
      </c>
      <c r="GJ15" s="92">
        <v>0</v>
      </c>
      <c r="GK15" s="92">
        <v>311</v>
      </c>
      <c r="GL15" s="92">
        <v>154</v>
      </c>
      <c r="GM15" s="92">
        <v>3</v>
      </c>
      <c r="GN15" s="140"/>
      <c r="GO15" s="140"/>
      <c r="GP15" s="140"/>
      <c r="GQ15" s="140"/>
      <c r="GR15" s="140"/>
      <c r="GS15" s="140"/>
      <c r="GT15" s="140"/>
      <c r="GU15" s="140"/>
      <c r="GV15" s="140"/>
      <c r="GW15" s="140"/>
      <c r="GX15" s="140"/>
      <c r="GY15" s="140"/>
      <c r="GZ15" s="140"/>
      <c r="HA15" s="140"/>
      <c r="HB15" s="140"/>
      <c r="HC15" s="140"/>
      <c r="HD15" s="140"/>
      <c r="HE15" s="140"/>
      <c r="HF15" s="140"/>
      <c r="HG15" s="140"/>
      <c r="HH15" s="140"/>
      <c r="HI15" s="140"/>
      <c r="HJ15" s="140"/>
      <c r="HK15" s="140"/>
      <c r="HL15" s="140"/>
      <c r="HM15" s="140"/>
      <c r="HN15" s="140"/>
      <c r="HO15" s="140"/>
      <c r="HP15" s="140"/>
      <c r="HQ15" s="140"/>
      <c r="HR15" s="140"/>
      <c r="HS15" s="140"/>
      <c r="HT15" s="140"/>
      <c r="HU15" s="140"/>
      <c r="HV15" s="140"/>
      <c r="HW15" s="140"/>
      <c r="HX15" s="140"/>
      <c r="HY15" s="140"/>
      <c r="HZ15" s="140"/>
      <c r="IA15" s="140"/>
      <c r="IB15" s="140"/>
      <c r="IC15" s="140"/>
      <c r="ID15" s="140"/>
      <c r="IE15" s="140"/>
      <c r="IF15" s="140"/>
      <c r="IG15" s="140"/>
      <c r="IH15" s="140"/>
      <c r="II15" s="140"/>
      <c r="IJ15" s="140"/>
      <c r="IK15" s="140"/>
      <c r="IL15" s="140"/>
      <c r="IM15" s="140"/>
      <c r="IN15" s="140"/>
      <c r="IO15" s="140"/>
      <c r="IP15" s="140"/>
      <c r="IQ15" s="140"/>
    </row>
    <row r="16" spans="1:251" s="48" customFormat="1" ht="15" customHeight="1" x14ac:dyDescent="0.25">
      <c r="A16" s="184"/>
      <c r="B16" s="71" t="s">
        <v>650</v>
      </c>
      <c r="C16" s="72" t="s">
        <v>442</v>
      </c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65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  <c r="BW16" s="140">
        <v>18</v>
      </c>
      <c r="BX16" s="140">
        <v>6</v>
      </c>
      <c r="BY16" s="140">
        <v>12</v>
      </c>
      <c r="BZ16" s="140">
        <v>0</v>
      </c>
      <c r="CA16" s="140">
        <v>0</v>
      </c>
      <c r="CB16" s="140">
        <v>0</v>
      </c>
      <c r="CC16" s="140">
        <v>0</v>
      </c>
      <c r="CD16" s="140">
        <v>5</v>
      </c>
      <c r="CE16" s="140">
        <v>3</v>
      </c>
      <c r="CF16" s="140">
        <v>0</v>
      </c>
      <c r="CG16" s="140">
        <v>0</v>
      </c>
      <c r="CH16" s="140">
        <v>0</v>
      </c>
      <c r="CI16" s="140">
        <v>7</v>
      </c>
      <c r="CJ16" s="140">
        <v>1</v>
      </c>
      <c r="CK16" s="140">
        <v>2</v>
      </c>
      <c r="CL16" s="140">
        <v>0</v>
      </c>
      <c r="CM16" s="140">
        <v>0</v>
      </c>
      <c r="CN16" s="140">
        <v>0</v>
      </c>
      <c r="CO16" s="140">
        <v>0</v>
      </c>
      <c r="CP16" s="92">
        <v>18</v>
      </c>
      <c r="CQ16" s="92">
        <v>6</v>
      </c>
      <c r="CR16" s="92">
        <v>12</v>
      </c>
      <c r="CS16" s="92">
        <v>0</v>
      </c>
      <c r="CT16" s="92">
        <v>1</v>
      </c>
      <c r="CU16" s="92">
        <v>3</v>
      </c>
      <c r="CV16" s="92">
        <v>2</v>
      </c>
      <c r="CW16" s="92">
        <v>2</v>
      </c>
      <c r="CX16" s="92">
        <v>0</v>
      </c>
      <c r="CY16" s="92">
        <v>1</v>
      </c>
      <c r="CZ16" s="92">
        <v>1</v>
      </c>
      <c r="DA16" s="92">
        <v>0</v>
      </c>
      <c r="DB16" s="92">
        <v>5</v>
      </c>
      <c r="DC16" s="92">
        <v>0</v>
      </c>
      <c r="DD16" s="92">
        <v>3</v>
      </c>
      <c r="DE16" s="140"/>
      <c r="DF16" s="140"/>
      <c r="DG16" s="140"/>
      <c r="DH16" s="140"/>
      <c r="DI16" s="140"/>
      <c r="DJ16" s="140"/>
      <c r="DK16" s="140"/>
      <c r="DL16" s="140"/>
      <c r="DM16" s="140"/>
      <c r="DN16" s="140"/>
      <c r="DO16" s="140">
        <v>11</v>
      </c>
      <c r="DP16" s="140">
        <v>6</v>
      </c>
      <c r="DQ16" s="140">
        <v>5</v>
      </c>
      <c r="DR16" s="140">
        <v>0</v>
      </c>
      <c r="DS16" s="140">
        <v>2</v>
      </c>
      <c r="DT16" s="140">
        <v>0</v>
      </c>
      <c r="DU16" s="140">
        <v>0</v>
      </c>
      <c r="DV16" s="140">
        <v>0</v>
      </c>
      <c r="DW16" s="140">
        <v>1</v>
      </c>
      <c r="DX16" s="140">
        <v>0</v>
      </c>
      <c r="DY16" s="140">
        <v>1</v>
      </c>
      <c r="DZ16" s="140">
        <v>1</v>
      </c>
      <c r="EA16" s="75">
        <v>0</v>
      </c>
      <c r="EB16" s="75">
        <v>1</v>
      </c>
      <c r="EC16" s="75">
        <v>2</v>
      </c>
      <c r="ED16" s="75">
        <v>0</v>
      </c>
      <c r="EE16" s="75">
        <v>2</v>
      </c>
      <c r="EF16" s="75">
        <v>1</v>
      </c>
      <c r="EG16" s="75">
        <v>0</v>
      </c>
      <c r="EH16" s="75">
        <v>0</v>
      </c>
      <c r="EI16" s="75">
        <v>0</v>
      </c>
      <c r="EJ16" s="75">
        <v>0</v>
      </c>
      <c r="EK16" s="75">
        <v>0</v>
      </c>
      <c r="EL16" s="75">
        <v>0</v>
      </c>
      <c r="EM16" s="75">
        <v>0</v>
      </c>
      <c r="EN16" s="92">
        <v>11</v>
      </c>
      <c r="EO16" s="92">
        <v>6</v>
      </c>
      <c r="EP16" s="92">
        <v>5</v>
      </c>
      <c r="EQ16" s="92">
        <v>0</v>
      </c>
      <c r="ER16" s="92">
        <v>4</v>
      </c>
      <c r="ES16" s="92">
        <v>4</v>
      </c>
      <c r="ET16" s="92">
        <v>0</v>
      </c>
      <c r="EU16" s="92">
        <v>0</v>
      </c>
      <c r="EV16" s="92">
        <v>0</v>
      </c>
      <c r="EW16" s="92">
        <v>0</v>
      </c>
      <c r="EX16" s="92">
        <v>1</v>
      </c>
      <c r="EY16" s="92">
        <v>0</v>
      </c>
      <c r="EZ16" s="92">
        <v>0</v>
      </c>
      <c r="FA16" s="92">
        <v>0</v>
      </c>
      <c r="FB16" s="92">
        <v>0</v>
      </c>
      <c r="FC16" s="92">
        <v>0</v>
      </c>
      <c r="FD16" s="92">
        <v>0</v>
      </c>
      <c r="FE16" s="92">
        <v>0</v>
      </c>
      <c r="FF16" s="92">
        <v>0</v>
      </c>
      <c r="FG16" s="92">
        <v>0</v>
      </c>
      <c r="FH16" s="92">
        <v>0</v>
      </c>
      <c r="FI16" s="92">
        <v>0</v>
      </c>
      <c r="FJ16" s="92">
        <v>0</v>
      </c>
      <c r="FK16" s="92">
        <v>0</v>
      </c>
      <c r="FL16" s="92">
        <v>0</v>
      </c>
      <c r="FM16" s="92">
        <v>0</v>
      </c>
      <c r="FN16" s="92">
        <v>0</v>
      </c>
      <c r="FO16" s="92">
        <v>2</v>
      </c>
      <c r="FP16" s="92">
        <v>0</v>
      </c>
      <c r="FQ16" s="92">
        <v>0</v>
      </c>
      <c r="FR16" s="92">
        <v>0</v>
      </c>
      <c r="FS16" s="92">
        <v>0</v>
      </c>
      <c r="FT16" s="92">
        <v>0</v>
      </c>
      <c r="FU16" s="92">
        <v>11</v>
      </c>
      <c r="FV16" s="92">
        <v>6</v>
      </c>
      <c r="FW16" s="92">
        <v>5</v>
      </c>
      <c r="FX16" s="92">
        <v>0</v>
      </c>
      <c r="FY16" s="92">
        <v>0</v>
      </c>
      <c r="FZ16" s="92">
        <v>0</v>
      </c>
      <c r="GA16" s="92">
        <v>0</v>
      </c>
      <c r="GB16" s="92">
        <v>2</v>
      </c>
      <c r="GC16" s="92">
        <v>0</v>
      </c>
      <c r="GD16" s="92">
        <v>0</v>
      </c>
      <c r="GE16" s="92">
        <v>0</v>
      </c>
      <c r="GF16" s="92">
        <v>2</v>
      </c>
      <c r="GG16" s="92">
        <v>0</v>
      </c>
      <c r="GH16" s="92">
        <v>1</v>
      </c>
      <c r="GI16" s="92">
        <v>1</v>
      </c>
      <c r="GJ16" s="92">
        <v>0</v>
      </c>
      <c r="GK16" s="92">
        <v>3</v>
      </c>
      <c r="GL16" s="92">
        <v>2</v>
      </c>
      <c r="GM16" s="92">
        <v>0</v>
      </c>
      <c r="GN16" s="140"/>
      <c r="GO16" s="140"/>
      <c r="GP16" s="140"/>
      <c r="GQ16" s="140"/>
      <c r="GR16" s="140"/>
      <c r="GS16" s="140"/>
      <c r="GT16" s="140"/>
      <c r="GU16" s="140"/>
      <c r="GV16" s="140"/>
      <c r="GW16" s="140"/>
      <c r="GX16" s="140"/>
      <c r="GY16" s="140"/>
      <c r="GZ16" s="140"/>
      <c r="HA16" s="140"/>
      <c r="HB16" s="140"/>
      <c r="HC16" s="140"/>
      <c r="HD16" s="140"/>
      <c r="HE16" s="140"/>
      <c r="HF16" s="140"/>
      <c r="HG16" s="140"/>
      <c r="HH16" s="140"/>
      <c r="HI16" s="140"/>
      <c r="HJ16" s="140"/>
      <c r="HK16" s="140"/>
      <c r="HL16" s="140"/>
      <c r="HM16" s="140"/>
      <c r="HN16" s="140"/>
      <c r="HO16" s="140"/>
      <c r="HP16" s="140"/>
      <c r="HQ16" s="140"/>
      <c r="HR16" s="140"/>
      <c r="HS16" s="140"/>
      <c r="HT16" s="140"/>
      <c r="HU16" s="140"/>
      <c r="HV16" s="140"/>
      <c r="HW16" s="140"/>
      <c r="HX16" s="140"/>
      <c r="HY16" s="140"/>
      <c r="HZ16" s="140"/>
      <c r="IA16" s="140"/>
      <c r="IB16" s="140"/>
      <c r="IC16" s="140"/>
      <c r="ID16" s="140"/>
      <c r="IE16" s="140"/>
      <c r="IF16" s="140"/>
      <c r="IG16" s="140"/>
      <c r="IH16" s="140"/>
      <c r="II16" s="140"/>
      <c r="IJ16" s="140"/>
      <c r="IK16" s="140"/>
      <c r="IL16" s="140"/>
      <c r="IM16" s="140"/>
      <c r="IN16" s="140"/>
      <c r="IO16" s="140"/>
      <c r="IP16" s="140"/>
      <c r="IQ16" s="140"/>
    </row>
    <row r="17" spans="1:251" s="48" customFormat="1" ht="15" customHeight="1" x14ac:dyDescent="0.25">
      <c r="A17" s="70" t="s">
        <v>447</v>
      </c>
      <c r="B17" s="144" t="s">
        <v>1205</v>
      </c>
      <c r="C17" s="145" t="s">
        <v>439</v>
      </c>
      <c r="D17" s="139">
        <v>10413</v>
      </c>
      <c r="E17" s="139">
        <v>9657</v>
      </c>
      <c r="F17" s="139">
        <v>610</v>
      </c>
      <c r="G17" s="139">
        <v>1934</v>
      </c>
      <c r="H17" s="139">
        <v>1625</v>
      </c>
      <c r="I17" s="139">
        <v>5215</v>
      </c>
      <c r="J17" s="139">
        <v>43</v>
      </c>
      <c r="K17" s="139">
        <v>51</v>
      </c>
      <c r="L17" s="139">
        <v>51</v>
      </c>
      <c r="M17" s="139">
        <v>0</v>
      </c>
      <c r="N17" s="139">
        <v>1</v>
      </c>
      <c r="O17" s="139">
        <v>12</v>
      </c>
      <c r="P17" s="139">
        <v>115</v>
      </c>
      <c r="Q17" s="139">
        <v>756</v>
      </c>
      <c r="R17" s="139">
        <v>235</v>
      </c>
      <c r="S17" s="139">
        <v>94</v>
      </c>
      <c r="T17" s="139">
        <v>236</v>
      </c>
      <c r="U17" s="139">
        <v>3</v>
      </c>
      <c r="V17" s="139">
        <v>188</v>
      </c>
      <c r="W17" s="139">
        <v>0</v>
      </c>
      <c r="X17" s="139">
        <v>1610</v>
      </c>
      <c r="Y17" s="139">
        <v>1473</v>
      </c>
      <c r="Z17" s="139">
        <v>22</v>
      </c>
      <c r="AA17" s="139">
        <v>343</v>
      </c>
      <c r="AB17" s="139">
        <v>363</v>
      </c>
      <c r="AC17" s="139">
        <v>634</v>
      </c>
      <c r="AD17" s="139">
        <v>3</v>
      </c>
      <c r="AE17" s="139">
        <v>11</v>
      </c>
      <c r="AF17" s="139">
        <v>34</v>
      </c>
      <c r="AG17" s="139">
        <v>0</v>
      </c>
      <c r="AH17" s="139">
        <v>0</v>
      </c>
      <c r="AI17" s="139">
        <v>30</v>
      </c>
      <c r="AJ17" s="139">
        <v>0</v>
      </c>
      <c r="AK17" s="139">
        <v>33</v>
      </c>
      <c r="AL17" s="139">
        <v>137</v>
      </c>
      <c r="AM17" s="139">
        <v>9633</v>
      </c>
      <c r="AN17" s="139">
        <v>6258</v>
      </c>
      <c r="AO17" s="139">
        <v>460</v>
      </c>
      <c r="AP17" s="139">
        <v>2173</v>
      </c>
      <c r="AQ17" s="139">
        <v>742</v>
      </c>
      <c r="AR17" s="139">
        <v>6258</v>
      </c>
      <c r="AS17" s="139">
        <v>6818</v>
      </c>
      <c r="AT17" s="139">
        <v>5427</v>
      </c>
      <c r="AU17" s="139">
        <v>1395</v>
      </c>
      <c r="AV17" s="139">
        <v>86</v>
      </c>
      <c r="AW17" s="139">
        <v>3946</v>
      </c>
      <c r="AX17" s="139">
        <v>1391</v>
      </c>
      <c r="AY17" s="164">
        <v>79.598122616603106</v>
      </c>
      <c r="AZ17" s="139">
        <v>4</v>
      </c>
      <c r="BA17" s="139">
        <v>1</v>
      </c>
      <c r="BB17" s="139">
        <v>3</v>
      </c>
      <c r="BC17" s="139">
        <v>0</v>
      </c>
      <c r="BD17" s="139">
        <v>106</v>
      </c>
      <c r="BE17" s="139">
        <v>34</v>
      </c>
      <c r="BF17" s="139">
        <v>72</v>
      </c>
      <c r="BG17" s="139">
        <v>72</v>
      </c>
      <c r="BH17" s="139">
        <v>72</v>
      </c>
      <c r="BI17" s="139">
        <v>1</v>
      </c>
      <c r="BJ17" s="139">
        <v>0</v>
      </c>
      <c r="BK17" s="139">
        <v>40</v>
      </c>
      <c r="BL17" s="139">
        <v>31</v>
      </c>
      <c r="BM17" s="139">
        <v>67</v>
      </c>
      <c r="BN17" s="139">
        <v>1</v>
      </c>
      <c r="BO17" s="139">
        <v>0</v>
      </c>
      <c r="BP17" s="139">
        <v>35</v>
      </c>
      <c r="BQ17" s="139">
        <v>31</v>
      </c>
      <c r="BR17" s="139">
        <v>0</v>
      </c>
      <c r="BS17" s="139">
        <v>0</v>
      </c>
      <c r="BT17" s="139">
        <v>0</v>
      </c>
      <c r="BU17" s="139">
        <v>0</v>
      </c>
      <c r="BV17" s="139">
        <v>0</v>
      </c>
      <c r="BW17" s="139">
        <v>1395</v>
      </c>
      <c r="BX17" s="139">
        <v>622</v>
      </c>
      <c r="BY17" s="139">
        <v>773</v>
      </c>
      <c r="BZ17" s="139">
        <v>2</v>
      </c>
      <c r="CA17" s="139">
        <v>1</v>
      </c>
      <c r="CB17" s="139">
        <v>2</v>
      </c>
      <c r="CC17" s="139">
        <v>0</v>
      </c>
      <c r="CD17" s="139">
        <v>423</v>
      </c>
      <c r="CE17" s="139">
        <v>311</v>
      </c>
      <c r="CF17" s="139">
        <v>9</v>
      </c>
      <c r="CG17" s="139">
        <v>6</v>
      </c>
      <c r="CH17" s="139">
        <v>71</v>
      </c>
      <c r="CI17" s="139">
        <v>368</v>
      </c>
      <c r="CJ17" s="139">
        <v>95</v>
      </c>
      <c r="CK17" s="139">
        <v>78</v>
      </c>
      <c r="CL17" s="139">
        <v>0</v>
      </c>
      <c r="CM17" s="139">
        <v>0</v>
      </c>
      <c r="CN17" s="139">
        <v>20</v>
      </c>
      <c r="CO17" s="139">
        <v>9</v>
      </c>
      <c r="CP17" s="142">
        <v>1395</v>
      </c>
      <c r="CQ17" s="142">
        <v>622</v>
      </c>
      <c r="CR17" s="142">
        <v>773</v>
      </c>
      <c r="CS17" s="142">
        <v>97</v>
      </c>
      <c r="CT17" s="142">
        <v>52</v>
      </c>
      <c r="CU17" s="142">
        <v>104</v>
      </c>
      <c r="CV17" s="142">
        <v>114</v>
      </c>
      <c r="CW17" s="142">
        <v>123</v>
      </c>
      <c r="CX17" s="142">
        <v>82</v>
      </c>
      <c r="CY17" s="142">
        <v>127</v>
      </c>
      <c r="CZ17" s="142">
        <v>82</v>
      </c>
      <c r="DA17" s="142">
        <v>96</v>
      </c>
      <c r="DB17" s="142">
        <v>232</v>
      </c>
      <c r="DC17" s="142">
        <v>75</v>
      </c>
      <c r="DD17" s="142">
        <v>211</v>
      </c>
      <c r="DE17" s="139">
        <v>605</v>
      </c>
      <c r="DF17" s="139">
        <v>87</v>
      </c>
      <c r="DG17" s="139">
        <v>4</v>
      </c>
      <c r="DH17" s="139">
        <v>0</v>
      </c>
      <c r="DI17" s="139">
        <v>3</v>
      </c>
      <c r="DJ17" s="139">
        <v>659</v>
      </c>
      <c r="DK17" s="139">
        <v>116</v>
      </c>
      <c r="DL17" s="139">
        <v>18</v>
      </c>
      <c r="DM17" s="139">
        <v>16</v>
      </c>
      <c r="DN17" s="139">
        <v>2</v>
      </c>
      <c r="DO17" s="139">
        <v>1266</v>
      </c>
      <c r="DP17" s="139">
        <v>815</v>
      </c>
      <c r="DQ17" s="139">
        <v>434</v>
      </c>
      <c r="DR17" s="139">
        <v>17</v>
      </c>
      <c r="DS17" s="139">
        <v>198</v>
      </c>
      <c r="DT17" s="139">
        <v>42</v>
      </c>
      <c r="DU17" s="139">
        <v>2</v>
      </c>
      <c r="DV17" s="139">
        <v>99</v>
      </c>
      <c r="DW17" s="139">
        <v>99</v>
      </c>
      <c r="DX17" s="139">
        <v>1</v>
      </c>
      <c r="DY17" s="139">
        <v>213</v>
      </c>
      <c r="DZ17" s="139">
        <v>136</v>
      </c>
      <c r="EA17" s="142">
        <v>0</v>
      </c>
      <c r="EB17" s="142">
        <v>175</v>
      </c>
      <c r="EC17" s="142">
        <v>114</v>
      </c>
      <c r="ED17" s="142">
        <v>0</v>
      </c>
      <c r="EE17" s="142">
        <v>40</v>
      </c>
      <c r="EF17" s="142">
        <v>20</v>
      </c>
      <c r="EG17" s="142">
        <v>0</v>
      </c>
      <c r="EH17" s="142">
        <v>22</v>
      </c>
      <c r="EI17" s="142">
        <v>11</v>
      </c>
      <c r="EJ17" s="142">
        <v>0</v>
      </c>
      <c r="EK17" s="142">
        <v>68</v>
      </c>
      <c r="EL17" s="142">
        <v>12</v>
      </c>
      <c r="EM17" s="142">
        <v>14</v>
      </c>
      <c r="EN17" s="142">
        <v>1266</v>
      </c>
      <c r="EO17" s="142">
        <v>815</v>
      </c>
      <c r="EP17" s="142">
        <v>434</v>
      </c>
      <c r="EQ17" s="142">
        <v>17</v>
      </c>
      <c r="ER17" s="142">
        <v>382</v>
      </c>
      <c r="ES17" s="142">
        <v>316</v>
      </c>
      <c r="ET17" s="142">
        <v>29</v>
      </c>
      <c r="EU17" s="142">
        <v>3</v>
      </c>
      <c r="EV17" s="142">
        <v>0</v>
      </c>
      <c r="EW17" s="142">
        <v>18</v>
      </c>
      <c r="EX17" s="142">
        <v>21</v>
      </c>
      <c r="EY17" s="142">
        <v>0</v>
      </c>
      <c r="EZ17" s="142">
        <v>19</v>
      </c>
      <c r="FA17" s="142">
        <v>14</v>
      </c>
      <c r="FB17" s="142">
        <v>0</v>
      </c>
      <c r="FC17" s="142">
        <v>40</v>
      </c>
      <c r="FD17" s="142">
        <v>12</v>
      </c>
      <c r="FE17" s="142">
        <v>0</v>
      </c>
      <c r="FF17" s="142">
        <v>0</v>
      </c>
      <c r="FG17" s="142">
        <v>2</v>
      </c>
      <c r="FH17" s="142">
        <v>0</v>
      </c>
      <c r="FI17" s="142">
        <v>13</v>
      </c>
      <c r="FJ17" s="142">
        <v>2</v>
      </c>
      <c r="FK17" s="142">
        <v>0</v>
      </c>
      <c r="FL17" s="142">
        <v>0</v>
      </c>
      <c r="FM17" s="142">
        <v>2</v>
      </c>
      <c r="FN17" s="142">
        <v>0</v>
      </c>
      <c r="FO17" s="142">
        <v>117</v>
      </c>
      <c r="FP17" s="142">
        <v>32</v>
      </c>
      <c r="FQ17" s="142">
        <v>0</v>
      </c>
      <c r="FR17" s="142">
        <v>197</v>
      </c>
      <c r="FS17" s="142">
        <v>30</v>
      </c>
      <c r="FT17" s="142">
        <v>17</v>
      </c>
      <c r="FU17" s="142">
        <v>1266</v>
      </c>
      <c r="FV17" s="142">
        <v>815</v>
      </c>
      <c r="FW17" s="142">
        <v>434</v>
      </c>
      <c r="FX17" s="142">
        <v>17</v>
      </c>
      <c r="FY17" s="142">
        <v>18</v>
      </c>
      <c r="FZ17" s="142">
        <v>12</v>
      </c>
      <c r="GA17" s="142">
        <v>0</v>
      </c>
      <c r="GB17" s="142">
        <v>126</v>
      </c>
      <c r="GC17" s="142">
        <v>108</v>
      </c>
      <c r="GD17" s="142">
        <v>0</v>
      </c>
      <c r="GE17" s="142">
        <v>207</v>
      </c>
      <c r="GF17" s="142">
        <v>161</v>
      </c>
      <c r="GG17" s="142">
        <v>0</v>
      </c>
      <c r="GH17" s="142">
        <v>104</v>
      </c>
      <c r="GI17" s="142">
        <v>57</v>
      </c>
      <c r="GJ17" s="142">
        <v>0</v>
      </c>
      <c r="GK17" s="142">
        <v>360</v>
      </c>
      <c r="GL17" s="142">
        <v>96</v>
      </c>
      <c r="GM17" s="142">
        <v>17</v>
      </c>
      <c r="GN17" s="139">
        <v>714</v>
      </c>
      <c r="GO17" s="139">
        <v>254</v>
      </c>
      <c r="GP17" s="139">
        <v>308</v>
      </c>
      <c r="GQ17" s="139">
        <v>245</v>
      </c>
      <c r="GR17" s="139">
        <v>199</v>
      </c>
      <c r="GS17" s="139">
        <v>36</v>
      </c>
      <c r="GT17" s="139">
        <v>70</v>
      </c>
      <c r="GU17" s="139">
        <v>32</v>
      </c>
      <c r="GV17" s="139">
        <v>40</v>
      </c>
      <c r="GW17" s="139">
        <v>54</v>
      </c>
      <c r="GX17" s="139">
        <v>9</v>
      </c>
      <c r="GY17" s="139">
        <v>2</v>
      </c>
      <c r="GZ17" s="139">
        <v>0</v>
      </c>
      <c r="HA17" s="139">
        <v>26</v>
      </c>
      <c r="HB17" s="139">
        <v>78</v>
      </c>
      <c r="HC17" s="139">
        <v>2141</v>
      </c>
      <c r="HD17" s="139">
        <v>1581</v>
      </c>
      <c r="HE17" s="139">
        <v>543</v>
      </c>
      <c r="HF17" s="139">
        <v>496</v>
      </c>
      <c r="HG17" s="139">
        <v>47</v>
      </c>
      <c r="HH17" s="139">
        <v>17</v>
      </c>
      <c r="HI17" s="139">
        <v>54012</v>
      </c>
      <c r="HJ17" s="139">
        <v>42777</v>
      </c>
      <c r="HK17" s="139">
        <v>442</v>
      </c>
      <c r="HL17" s="139">
        <v>855</v>
      </c>
      <c r="HM17" s="139">
        <v>956</v>
      </c>
      <c r="HN17" s="139">
        <v>8</v>
      </c>
      <c r="HO17" s="139">
        <v>199</v>
      </c>
      <c r="HP17" s="139">
        <v>5</v>
      </c>
      <c r="HQ17" s="139">
        <v>1608</v>
      </c>
      <c r="HR17" s="139">
        <v>1</v>
      </c>
      <c r="HS17" s="139">
        <v>86</v>
      </c>
      <c r="HT17" s="139">
        <v>278</v>
      </c>
      <c r="HU17" s="139">
        <v>622</v>
      </c>
      <c r="HV17" s="139">
        <v>4</v>
      </c>
      <c r="HW17" s="139">
        <v>0</v>
      </c>
      <c r="HX17" s="139">
        <v>0</v>
      </c>
      <c r="HY17" s="139">
        <v>0</v>
      </c>
      <c r="HZ17" s="139">
        <v>873</v>
      </c>
      <c r="IA17" s="139">
        <v>19</v>
      </c>
      <c r="IB17" s="139">
        <v>7</v>
      </c>
      <c r="IC17" s="139">
        <v>583</v>
      </c>
      <c r="ID17" s="139">
        <v>433</v>
      </c>
      <c r="IE17" s="139">
        <v>3</v>
      </c>
      <c r="IF17" s="139">
        <v>11</v>
      </c>
      <c r="IG17" s="139">
        <v>26</v>
      </c>
      <c r="IH17" s="139">
        <v>1</v>
      </c>
      <c r="II17" s="139">
        <v>7</v>
      </c>
      <c r="IJ17" s="139">
        <v>4208</v>
      </c>
      <c r="IK17" s="139">
        <v>623</v>
      </c>
      <c r="IL17" s="139">
        <v>354</v>
      </c>
      <c r="IM17" s="139">
        <v>27</v>
      </c>
      <c r="IN17" s="139">
        <v>60</v>
      </c>
      <c r="IO17" s="139">
        <v>4</v>
      </c>
      <c r="IP17" s="139">
        <v>19</v>
      </c>
      <c r="IQ17" s="139">
        <v>159</v>
      </c>
    </row>
    <row r="18" spans="1:251" s="48" customFormat="1" ht="15" customHeight="1" x14ac:dyDescent="0.25">
      <c r="A18" s="183" t="s">
        <v>448</v>
      </c>
      <c r="B18" s="68" t="s">
        <v>649</v>
      </c>
      <c r="C18" s="69" t="s">
        <v>441</v>
      </c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65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  <c r="BW18" s="140">
        <v>1144</v>
      </c>
      <c r="BX18" s="140">
        <v>517</v>
      </c>
      <c r="BY18" s="140">
        <v>627</v>
      </c>
      <c r="BZ18" s="140">
        <v>2</v>
      </c>
      <c r="CA18" s="140">
        <v>1</v>
      </c>
      <c r="CB18" s="140">
        <v>2</v>
      </c>
      <c r="CC18" s="140">
        <v>0</v>
      </c>
      <c r="CD18" s="140">
        <v>356</v>
      </c>
      <c r="CE18" s="140">
        <v>258</v>
      </c>
      <c r="CF18" s="140">
        <v>9</v>
      </c>
      <c r="CG18" s="140">
        <v>6</v>
      </c>
      <c r="CH18" s="140">
        <v>62</v>
      </c>
      <c r="CI18" s="140">
        <v>304</v>
      </c>
      <c r="CJ18" s="140">
        <v>69</v>
      </c>
      <c r="CK18" s="140">
        <v>51</v>
      </c>
      <c r="CL18" s="140">
        <v>0</v>
      </c>
      <c r="CM18" s="140">
        <v>0</v>
      </c>
      <c r="CN18" s="140">
        <v>17</v>
      </c>
      <c r="CO18" s="140">
        <v>7</v>
      </c>
      <c r="CP18" s="92">
        <v>1144</v>
      </c>
      <c r="CQ18" s="92">
        <v>517</v>
      </c>
      <c r="CR18" s="92">
        <v>627</v>
      </c>
      <c r="CS18" s="92">
        <v>79</v>
      </c>
      <c r="CT18" s="92">
        <v>46</v>
      </c>
      <c r="CU18" s="92">
        <v>81</v>
      </c>
      <c r="CV18" s="92">
        <v>82</v>
      </c>
      <c r="CW18" s="92">
        <v>104</v>
      </c>
      <c r="CX18" s="92">
        <v>64</v>
      </c>
      <c r="CY18" s="92">
        <v>109</v>
      </c>
      <c r="CZ18" s="92">
        <v>63</v>
      </c>
      <c r="DA18" s="92">
        <v>75</v>
      </c>
      <c r="DB18" s="92">
        <v>190</v>
      </c>
      <c r="DC18" s="92">
        <v>69</v>
      </c>
      <c r="DD18" s="92">
        <v>182</v>
      </c>
      <c r="DE18" s="140"/>
      <c r="DF18" s="140"/>
      <c r="DG18" s="140"/>
      <c r="DH18" s="140"/>
      <c r="DI18" s="140"/>
      <c r="DJ18" s="140"/>
      <c r="DK18" s="140"/>
      <c r="DL18" s="140"/>
      <c r="DM18" s="140"/>
      <c r="DN18" s="140"/>
      <c r="DO18" s="140">
        <v>1121</v>
      </c>
      <c r="DP18" s="140">
        <v>731</v>
      </c>
      <c r="DQ18" s="140">
        <v>373</v>
      </c>
      <c r="DR18" s="140">
        <v>17</v>
      </c>
      <c r="DS18" s="140">
        <v>178</v>
      </c>
      <c r="DT18" s="140">
        <v>39</v>
      </c>
      <c r="DU18" s="140">
        <v>2</v>
      </c>
      <c r="DV18" s="140">
        <v>76</v>
      </c>
      <c r="DW18" s="140">
        <v>73</v>
      </c>
      <c r="DX18" s="140">
        <v>1</v>
      </c>
      <c r="DY18" s="140">
        <v>187</v>
      </c>
      <c r="DZ18" s="140">
        <v>125</v>
      </c>
      <c r="EA18" s="75">
        <v>0</v>
      </c>
      <c r="EB18" s="75">
        <v>164</v>
      </c>
      <c r="EC18" s="75">
        <v>97</v>
      </c>
      <c r="ED18" s="75">
        <v>0</v>
      </c>
      <c r="EE18" s="75">
        <v>38</v>
      </c>
      <c r="EF18" s="75">
        <v>18</v>
      </c>
      <c r="EG18" s="75">
        <v>0</v>
      </c>
      <c r="EH18" s="75">
        <v>21</v>
      </c>
      <c r="EI18" s="75">
        <v>11</v>
      </c>
      <c r="EJ18" s="75">
        <v>0</v>
      </c>
      <c r="EK18" s="75">
        <v>67</v>
      </c>
      <c r="EL18" s="75">
        <v>10</v>
      </c>
      <c r="EM18" s="75">
        <v>14</v>
      </c>
      <c r="EN18" s="92">
        <v>1121</v>
      </c>
      <c r="EO18" s="92">
        <v>731</v>
      </c>
      <c r="EP18" s="92">
        <v>373</v>
      </c>
      <c r="EQ18" s="92">
        <v>17</v>
      </c>
      <c r="ER18" s="92">
        <v>339</v>
      </c>
      <c r="ES18" s="92">
        <v>271</v>
      </c>
      <c r="ET18" s="92">
        <v>20</v>
      </c>
      <c r="EU18" s="92">
        <v>2</v>
      </c>
      <c r="EV18" s="92">
        <v>0</v>
      </c>
      <c r="EW18" s="92">
        <v>16</v>
      </c>
      <c r="EX18" s="92">
        <v>19</v>
      </c>
      <c r="EY18" s="92">
        <v>0</v>
      </c>
      <c r="EZ18" s="92">
        <v>16</v>
      </c>
      <c r="FA18" s="92">
        <v>12</v>
      </c>
      <c r="FB18" s="92">
        <v>0</v>
      </c>
      <c r="FC18" s="92">
        <v>35</v>
      </c>
      <c r="FD18" s="92">
        <v>5</v>
      </c>
      <c r="FE18" s="92">
        <v>0</v>
      </c>
      <c r="FF18" s="92">
        <v>0</v>
      </c>
      <c r="FG18" s="92">
        <v>2</v>
      </c>
      <c r="FH18" s="92">
        <v>0</v>
      </c>
      <c r="FI18" s="92">
        <v>12</v>
      </c>
      <c r="FJ18" s="92">
        <v>2</v>
      </c>
      <c r="FK18" s="92">
        <v>0</v>
      </c>
      <c r="FL18" s="92">
        <v>0</v>
      </c>
      <c r="FM18" s="92">
        <v>2</v>
      </c>
      <c r="FN18" s="92">
        <v>0</v>
      </c>
      <c r="FO18" s="92">
        <v>105</v>
      </c>
      <c r="FP18" s="92">
        <v>31</v>
      </c>
      <c r="FQ18" s="92">
        <v>0</v>
      </c>
      <c r="FR18" s="92">
        <v>188</v>
      </c>
      <c r="FS18" s="92">
        <v>27</v>
      </c>
      <c r="FT18" s="92">
        <v>17</v>
      </c>
      <c r="FU18" s="92">
        <v>1121</v>
      </c>
      <c r="FV18" s="92">
        <v>731</v>
      </c>
      <c r="FW18" s="92">
        <v>373</v>
      </c>
      <c r="FX18" s="92">
        <v>17</v>
      </c>
      <c r="FY18" s="92">
        <v>14</v>
      </c>
      <c r="FZ18" s="92">
        <v>11</v>
      </c>
      <c r="GA18" s="92">
        <v>0</v>
      </c>
      <c r="GB18" s="92">
        <v>98</v>
      </c>
      <c r="GC18" s="92">
        <v>83</v>
      </c>
      <c r="GD18" s="92">
        <v>0</v>
      </c>
      <c r="GE18" s="92">
        <v>184</v>
      </c>
      <c r="GF18" s="92">
        <v>141</v>
      </c>
      <c r="GG18" s="92">
        <v>0</v>
      </c>
      <c r="GH18" s="92">
        <v>102</v>
      </c>
      <c r="GI18" s="92">
        <v>54</v>
      </c>
      <c r="GJ18" s="92">
        <v>0</v>
      </c>
      <c r="GK18" s="92">
        <v>333</v>
      </c>
      <c r="GL18" s="92">
        <v>84</v>
      </c>
      <c r="GM18" s="92">
        <v>17</v>
      </c>
      <c r="GN18" s="140"/>
      <c r="GO18" s="140"/>
      <c r="GP18" s="140"/>
      <c r="GQ18" s="140"/>
      <c r="GR18" s="140"/>
      <c r="GS18" s="140"/>
      <c r="GT18" s="140"/>
      <c r="GU18" s="140"/>
      <c r="GV18" s="140"/>
      <c r="GW18" s="140"/>
      <c r="GX18" s="140"/>
      <c r="GY18" s="140"/>
      <c r="GZ18" s="140"/>
      <c r="HA18" s="140"/>
      <c r="HB18" s="140"/>
      <c r="HC18" s="140"/>
      <c r="HD18" s="140"/>
      <c r="HE18" s="140"/>
      <c r="HF18" s="140"/>
      <c r="HG18" s="140"/>
      <c r="HH18" s="140"/>
      <c r="HI18" s="140"/>
      <c r="HJ18" s="140"/>
      <c r="HK18" s="140"/>
      <c r="HL18" s="140"/>
      <c r="HM18" s="140"/>
      <c r="HN18" s="140"/>
      <c r="HO18" s="140"/>
      <c r="HP18" s="140"/>
      <c r="HQ18" s="140"/>
      <c r="HR18" s="140"/>
      <c r="HS18" s="140"/>
      <c r="HT18" s="140"/>
      <c r="HU18" s="140"/>
      <c r="HV18" s="140"/>
      <c r="HW18" s="140"/>
      <c r="HX18" s="140"/>
      <c r="HY18" s="140"/>
      <c r="HZ18" s="140"/>
      <c r="IA18" s="140"/>
      <c r="IB18" s="140"/>
      <c r="IC18" s="140"/>
      <c r="ID18" s="140"/>
      <c r="IE18" s="140"/>
      <c r="IF18" s="140"/>
      <c r="IG18" s="140"/>
      <c r="IH18" s="140"/>
      <c r="II18" s="140"/>
      <c r="IJ18" s="140"/>
      <c r="IK18" s="140"/>
      <c r="IL18" s="140"/>
      <c r="IM18" s="140"/>
      <c r="IN18" s="140"/>
      <c r="IO18" s="140"/>
      <c r="IP18" s="140"/>
      <c r="IQ18" s="140"/>
    </row>
    <row r="19" spans="1:251" s="48" customFormat="1" ht="15" customHeight="1" x14ac:dyDescent="0.25">
      <c r="A19" s="184"/>
      <c r="B19" s="71" t="s">
        <v>650</v>
      </c>
      <c r="C19" s="72" t="s">
        <v>442</v>
      </c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65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  <c r="BW19" s="140">
        <v>251</v>
      </c>
      <c r="BX19" s="140">
        <v>105</v>
      </c>
      <c r="BY19" s="140">
        <v>146</v>
      </c>
      <c r="BZ19" s="140">
        <v>0</v>
      </c>
      <c r="CA19" s="140">
        <v>0</v>
      </c>
      <c r="CB19" s="140">
        <v>0</v>
      </c>
      <c r="CC19" s="140">
        <v>0</v>
      </c>
      <c r="CD19" s="140">
        <v>67</v>
      </c>
      <c r="CE19" s="140">
        <v>53</v>
      </c>
      <c r="CF19" s="140">
        <v>0</v>
      </c>
      <c r="CG19" s="140">
        <v>0</v>
      </c>
      <c r="CH19" s="140">
        <v>9</v>
      </c>
      <c r="CI19" s="140">
        <v>64</v>
      </c>
      <c r="CJ19" s="140">
        <v>26</v>
      </c>
      <c r="CK19" s="140">
        <v>27</v>
      </c>
      <c r="CL19" s="140">
        <v>0</v>
      </c>
      <c r="CM19" s="140">
        <v>0</v>
      </c>
      <c r="CN19" s="140">
        <v>3</v>
      </c>
      <c r="CO19" s="140">
        <v>2</v>
      </c>
      <c r="CP19" s="92">
        <v>251</v>
      </c>
      <c r="CQ19" s="92">
        <v>105</v>
      </c>
      <c r="CR19" s="92">
        <v>146</v>
      </c>
      <c r="CS19" s="92">
        <v>18</v>
      </c>
      <c r="CT19" s="92">
        <v>6</v>
      </c>
      <c r="CU19" s="92">
        <v>23</v>
      </c>
      <c r="CV19" s="92">
        <v>32</v>
      </c>
      <c r="CW19" s="92">
        <v>19</v>
      </c>
      <c r="CX19" s="92">
        <v>18</v>
      </c>
      <c r="CY19" s="92">
        <v>18</v>
      </c>
      <c r="CZ19" s="92">
        <v>19</v>
      </c>
      <c r="DA19" s="92">
        <v>21</v>
      </c>
      <c r="DB19" s="92">
        <v>42</v>
      </c>
      <c r="DC19" s="92">
        <v>6</v>
      </c>
      <c r="DD19" s="92">
        <v>29</v>
      </c>
      <c r="DE19" s="140"/>
      <c r="DF19" s="140"/>
      <c r="DG19" s="140"/>
      <c r="DH19" s="140"/>
      <c r="DI19" s="140"/>
      <c r="DJ19" s="140"/>
      <c r="DK19" s="140"/>
      <c r="DL19" s="140"/>
      <c r="DM19" s="140"/>
      <c r="DN19" s="140"/>
      <c r="DO19" s="140">
        <v>145</v>
      </c>
      <c r="DP19" s="140">
        <v>84</v>
      </c>
      <c r="DQ19" s="140">
        <v>61</v>
      </c>
      <c r="DR19" s="140">
        <v>0</v>
      </c>
      <c r="DS19" s="140">
        <v>20</v>
      </c>
      <c r="DT19" s="140">
        <v>3</v>
      </c>
      <c r="DU19" s="140">
        <v>0</v>
      </c>
      <c r="DV19" s="140">
        <v>23</v>
      </c>
      <c r="DW19" s="140">
        <v>26</v>
      </c>
      <c r="DX19" s="140">
        <v>0</v>
      </c>
      <c r="DY19" s="140">
        <v>26</v>
      </c>
      <c r="DZ19" s="140">
        <v>11</v>
      </c>
      <c r="EA19" s="75">
        <v>0</v>
      </c>
      <c r="EB19" s="75">
        <v>11</v>
      </c>
      <c r="EC19" s="75">
        <v>17</v>
      </c>
      <c r="ED19" s="75">
        <v>0</v>
      </c>
      <c r="EE19" s="75">
        <v>2</v>
      </c>
      <c r="EF19" s="75">
        <v>2</v>
      </c>
      <c r="EG19" s="75">
        <v>0</v>
      </c>
      <c r="EH19" s="75">
        <v>1</v>
      </c>
      <c r="EI19" s="75">
        <v>0</v>
      </c>
      <c r="EJ19" s="75">
        <v>0</v>
      </c>
      <c r="EK19" s="75">
        <v>1</v>
      </c>
      <c r="EL19" s="75">
        <v>2</v>
      </c>
      <c r="EM19" s="75">
        <v>0</v>
      </c>
      <c r="EN19" s="92">
        <v>145</v>
      </c>
      <c r="EO19" s="92">
        <v>84</v>
      </c>
      <c r="EP19" s="92">
        <v>61</v>
      </c>
      <c r="EQ19" s="92">
        <v>0</v>
      </c>
      <c r="ER19" s="92">
        <v>43</v>
      </c>
      <c r="ES19" s="92">
        <v>45</v>
      </c>
      <c r="ET19" s="92">
        <v>9</v>
      </c>
      <c r="EU19" s="92">
        <v>1</v>
      </c>
      <c r="EV19" s="92">
        <v>0</v>
      </c>
      <c r="EW19" s="92">
        <v>2</v>
      </c>
      <c r="EX19" s="92">
        <v>2</v>
      </c>
      <c r="EY19" s="92">
        <v>0</v>
      </c>
      <c r="EZ19" s="92">
        <v>3</v>
      </c>
      <c r="FA19" s="92">
        <v>2</v>
      </c>
      <c r="FB19" s="92">
        <v>0</v>
      </c>
      <c r="FC19" s="92">
        <v>5</v>
      </c>
      <c r="FD19" s="92">
        <v>7</v>
      </c>
      <c r="FE19" s="92">
        <v>0</v>
      </c>
      <c r="FF19" s="92">
        <v>0</v>
      </c>
      <c r="FG19" s="92">
        <v>0</v>
      </c>
      <c r="FH19" s="92">
        <v>0</v>
      </c>
      <c r="FI19" s="92">
        <v>1</v>
      </c>
      <c r="FJ19" s="92">
        <v>0</v>
      </c>
      <c r="FK19" s="92">
        <v>0</v>
      </c>
      <c r="FL19" s="92">
        <v>0</v>
      </c>
      <c r="FM19" s="92">
        <v>0</v>
      </c>
      <c r="FN19" s="92">
        <v>0</v>
      </c>
      <c r="FO19" s="92">
        <v>12</v>
      </c>
      <c r="FP19" s="92">
        <v>1</v>
      </c>
      <c r="FQ19" s="92">
        <v>0</v>
      </c>
      <c r="FR19" s="92">
        <v>9</v>
      </c>
      <c r="FS19" s="92">
        <v>3</v>
      </c>
      <c r="FT19" s="92">
        <v>0</v>
      </c>
      <c r="FU19" s="92">
        <v>145</v>
      </c>
      <c r="FV19" s="92">
        <v>84</v>
      </c>
      <c r="FW19" s="92">
        <v>61</v>
      </c>
      <c r="FX19" s="92">
        <v>0</v>
      </c>
      <c r="FY19" s="92">
        <v>4</v>
      </c>
      <c r="FZ19" s="92">
        <v>1</v>
      </c>
      <c r="GA19" s="92">
        <v>0</v>
      </c>
      <c r="GB19" s="92">
        <v>28</v>
      </c>
      <c r="GC19" s="92">
        <v>25</v>
      </c>
      <c r="GD19" s="92">
        <v>0</v>
      </c>
      <c r="GE19" s="92">
        <v>23</v>
      </c>
      <c r="GF19" s="92">
        <v>20</v>
      </c>
      <c r="GG19" s="92">
        <v>0</v>
      </c>
      <c r="GH19" s="92">
        <v>2</v>
      </c>
      <c r="GI19" s="92">
        <v>3</v>
      </c>
      <c r="GJ19" s="92">
        <v>0</v>
      </c>
      <c r="GK19" s="92">
        <v>27</v>
      </c>
      <c r="GL19" s="92">
        <v>12</v>
      </c>
      <c r="GM19" s="92">
        <v>0</v>
      </c>
      <c r="GN19" s="140"/>
      <c r="GO19" s="140"/>
      <c r="GP19" s="140"/>
      <c r="GQ19" s="140"/>
      <c r="GR19" s="140"/>
      <c r="GS19" s="140"/>
      <c r="GT19" s="140"/>
      <c r="GU19" s="140"/>
      <c r="GV19" s="140"/>
      <c r="GW19" s="140"/>
      <c r="GX19" s="140"/>
      <c r="GY19" s="140"/>
      <c r="GZ19" s="140"/>
      <c r="HA19" s="140"/>
      <c r="HB19" s="140"/>
      <c r="HC19" s="140"/>
      <c r="HD19" s="140"/>
      <c r="HE19" s="140"/>
      <c r="HF19" s="140"/>
      <c r="HG19" s="140"/>
      <c r="HH19" s="140"/>
      <c r="HI19" s="140"/>
      <c r="HJ19" s="140"/>
      <c r="HK19" s="140"/>
      <c r="HL19" s="140"/>
      <c r="HM19" s="140"/>
      <c r="HN19" s="140"/>
      <c r="HO19" s="140"/>
      <c r="HP19" s="140"/>
      <c r="HQ19" s="140"/>
      <c r="HR19" s="140"/>
      <c r="HS19" s="140"/>
      <c r="HT19" s="140"/>
      <c r="HU19" s="140"/>
      <c r="HV19" s="140"/>
      <c r="HW19" s="140"/>
      <c r="HX19" s="140"/>
      <c r="HY19" s="140"/>
      <c r="HZ19" s="140"/>
      <c r="IA19" s="140"/>
      <c r="IB19" s="140"/>
      <c r="IC19" s="140"/>
      <c r="ID19" s="140"/>
      <c r="IE19" s="140"/>
      <c r="IF19" s="140"/>
      <c r="IG19" s="140"/>
      <c r="IH19" s="140"/>
      <c r="II19" s="140"/>
      <c r="IJ19" s="140"/>
      <c r="IK19" s="140"/>
      <c r="IL19" s="140"/>
      <c r="IM19" s="140"/>
      <c r="IN19" s="140"/>
      <c r="IO19" s="140"/>
      <c r="IP19" s="140"/>
      <c r="IQ19" s="140"/>
    </row>
    <row r="20" spans="1:251" s="48" customFormat="1" ht="15" customHeight="1" x14ac:dyDescent="0.25">
      <c r="A20" s="70" t="s">
        <v>449</v>
      </c>
      <c r="B20" s="144" t="s">
        <v>1205</v>
      </c>
      <c r="C20" s="145" t="s">
        <v>439</v>
      </c>
      <c r="D20" s="139">
        <v>9902</v>
      </c>
      <c r="E20" s="139">
        <v>8957</v>
      </c>
      <c r="F20" s="139">
        <v>359</v>
      </c>
      <c r="G20" s="139">
        <v>2852</v>
      </c>
      <c r="H20" s="139">
        <v>2117</v>
      </c>
      <c r="I20" s="139">
        <v>3246</v>
      </c>
      <c r="J20" s="139">
        <v>37</v>
      </c>
      <c r="K20" s="139">
        <v>72</v>
      </c>
      <c r="L20" s="139">
        <v>61</v>
      </c>
      <c r="M20" s="139">
        <v>1</v>
      </c>
      <c r="N20" s="139">
        <v>2</v>
      </c>
      <c r="O20" s="139">
        <v>3</v>
      </c>
      <c r="P20" s="139">
        <v>207</v>
      </c>
      <c r="Q20" s="139">
        <v>945</v>
      </c>
      <c r="R20" s="139">
        <v>356</v>
      </c>
      <c r="S20" s="139">
        <v>120</v>
      </c>
      <c r="T20" s="139">
        <v>260</v>
      </c>
      <c r="U20" s="139">
        <v>8</v>
      </c>
      <c r="V20" s="139">
        <v>201</v>
      </c>
      <c r="W20" s="139">
        <v>0</v>
      </c>
      <c r="X20" s="139">
        <v>1465</v>
      </c>
      <c r="Y20" s="139">
        <v>1344</v>
      </c>
      <c r="Z20" s="139">
        <v>51</v>
      </c>
      <c r="AA20" s="139">
        <v>459</v>
      </c>
      <c r="AB20" s="139">
        <v>322</v>
      </c>
      <c r="AC20" s="139">
        <v>474</v>
      </c>
      <c r="AD20" s="139">
        <v>0</v>
      </c>
      <c r="AE20" s="139">
        <v>7</v>
      </c>
      <c r="AF20" s="139">
        <v>6</v>
      </c>
      <c r="AG20" s="139">
        <v>0</v>
      </c>
      <c r="AH20" s="139">
        <v>0</v>
      </c>
      <c r="AI20" s="139">
        <v>8</v>
      </c>
      <c r="AJ20" s="139">
        <v>0</v>
      </c>
      <c r="AK20" s="139">
        <v>17</v>
      </c>
      <c r="AL20" s="139">
        <v>121</v>
      </c>
      <c r="AM20" s="139">
        <v>9275</v>
      </c>
      <c r="AN20" s="139">
        <v>6334</v>
      </c>
      <c r="AO20" s="139">
        <v>274</v>
      </c>
      <c r="AP20" s="139">
        <v>2143</v>
      </c>
      <c r="AQ20" s="139">
        <v>524</v>
      </c>
      <c r="AR20" s="139">
        <v>6334</v>
      </c>
      <c r="AS20" s="139">
        <v>6816</v>
      </c>
      <c r="AT20" s="139">
        <v>6054</v>
      </c>
      <c r="AU20" s="139">
        <v>2023</v>
      </c>
      <c r="AV20" s="139">
        <v>105</v>
      </c>
      <c r="AW20" s="139">
        <v>3926</v>
      </c>
      <c r="AX20" s="139">
        <v>762</v>
      </c>
      <c r="AY20" s="164">
        <v>88.820422535211264</v>
      </c>
      <c r="AZ20" s="139">
        <v>3</v>
      </c>
      <c r="BA20" s="139">
        <v>1</v>
      </c>
      <c r="BB20" s="139">
        <v>0</v>
      </c>
      <c r="BC20" s="139">
        <v>2</v>
      </c>
      <c r="BD20" s="139">
        <v>155</v>
      </c>
      <c r="BE20" s="139">
        <v>15</v>
      </c>
      <c r="BF20" s="139">
        <v>140</v>
      </c>
      <c r="BG20" s="139">
        <v>140</v>
      </c>
      <c r="BH20" s="139">
        <v>151</v>
      </c>
      <c r="BI20" s="139">
        <v>12</v>
      </c>
      <c r="BJ20" s="139">
        <v>11</v>
      </c>
      <c r="BK20" s="139">
        <v>90</v>
      </c>
      <c r="BL20" s="139">
        <v>38</v>
      </c>
      <c r="BM20" s="139">
        <v>150</v>
      </c>
      <c r="BN20" s="139">
        <v>17</v>
      </c>
      <c r="BO20" s="139">
        <v>11</v>
      </c>
      <c r="BP20" s="139">
        <v>90</v>
      </c>
      <c r="BQ20" s="139">
        <v>32</v>
      </c>
      <c r="BR20" s="139">
        <v>9</v>
      </c>
      <c r="BS20" s="139">
        <v>4</v>
      </c>
      <c r="BT20" s="139">
        <v>1</v>
      </c>
      <c r="BU20" s="139">
        <v>4</v>
      </c>
      <c r="BV20" s="139">
        <v>0</v>
      </c>
      <c r="BW20" s="139">
        <v>2023</v>
      </c>
      <c r="BX20" s="139">
        <v>1018</v>
      </c>
      <c r="BY20" s="139">
        <v>1005</v>
      </c>
      <c r="BZ20" s="139">
        <v>2</v>
      </c>
      <c r="CA20" s="139">
        <v>0</v>
      </c>
      <c r="CB20" s="139">
        <v>0</v>
      </c>
      <c r="CC20" s="139">
        <v>0</v>
      </c>
      <c r="CD20" s="139">
        <v>652</v>
      </c>
      <c r="CE20" s="139">
        <v>397</v>
      </c>
      <c r="CF20" s="139">
        <v>100</v>
      </c>
      <c r="CG20" s="139">
        <v>81</v>
      </c>
      <c r="CH20" s="139">
        <v>68</v>
      </c>
      <c r="CI20" s="139">
        <v>361</v>
      </c>
      <c r="CJ20" s="139">
        <v>159</v>
      </c>
      <c r="CK20" s="139">
        <v>155</v>
      </c>
      <c r="CL20" s="139">
        <v>19</v>
      </c>
      <c r="CM20" s="139">
        <v>10</v>
      </c>
      <c r="CN20" s="139">
        <v>18</v>
      </c>
      <c r="CO20" s="139">
        <v>1</v>
      </c>
      <c r="CP20" s="142">
        <v>2023</v>
      </c>
      <c r="CQ20" s="142">
        <v>1018</v>
      </c>
      <c r="CR20" s="142">
        <v>1005</v>
      </c>
      <c r="CS20" s="142">
        <v>163</v>
      </c>
      <c r="CT20" s="142">
        <v>130</v>
      </c>
      <c r="CU20" s="142">
        <v>201</v>
      </c>
      <c r="CV20" s="142">
        <v>161</v>
      </c>
      <c r="CW20" s="142">
        <v>227</v>
      </c>
      <c r="CX20" s="142">
        <v>106</v>
      </c>
      <c r="CY20" s="142">
        <v>189</v>
      </c>
      <c r="CZ20" s="142">
        <v>108</v>
      </c>
      <c r="DA20" s="142">
        <v>134</v>
      </c>
      <c r="DB20" s="142">
        <v>229</v>
      </c>
      <c r="DC20" s="142">
        <v>104</v>
      </c>
      <c r="DD20" s="142">
        <v>271</v>
      </c>
      <c r="DE20" s="139">
        <v>1069</v>
      </c>
      <c r="DF20" s="139">
        <v>40</v>
      </c>
      <c r="DG20" s="139">
        <v>5</v>
      </c>
      <c r="DH20" s="139">
        <v>1</v>
      </c>
      <c r="DI20" s="139">
        <v>21</v>
      </c>
      <c r="DJ20" s="139">
        <v>1217</v>
      </c>
      <c r="DK20" s="139">
        <v>60</v>
      </c>
      <c r="DL20" s="139">
        <v>28</v>
      </c>
      <c r="DM20" s="139">
        <v>25</v>
      </c>
      <c r="DN20" s="139">
        <v>16</v>
      </c>
      <c r="DO20" s="139">
        <v>1928</v>
      </c>
      <c r="DP20" s="139">
        <v>1089</v>
      </c>
      <c r="DQ20" s="139">
        <v>825</v>
      </c>
      <c r="DR20" s="139">
        <v>14</v>
      </c>
      <c r="DS20" s="139">
        <v>197</v>
      </c>
      <c r="DT20" s="139">
        <v>40</v>
      </c>
      <c r="DU20" s="139">
        <v>1</v>
      </c>
      <c r="DV20" s="139">
        <v>127</v>
      </c>
      <c r="DW20" s="139">
        <v>162</v>
      </c>
      <c r="DX20" s="139">
        <v>1</v>
      </c>
      <c r="DY20" s="139">
        <v>287</v>
      </c>
      <c r="DZ20" s="139">
        <v>285</v>
      </c>
      <c r="EA20" s="142">
        <v>0</v>
      </c>
      <c r="EB20" s="142">
        <v>287</v>
      </c>
      <c r="EC20" s="142">
        <v>209</v>
      </c>
      <c r="ED20" s="142">
        <v>0</v>
      </c>
      <c r="EE20" s="142">
        <v>98</v>
      </c>
      <c r="EF20" s="142">
        <v>68</v>
      </c>
      <c r="EG20" s="142">
        <v>0</v>
      </c>
      <c r="EH20" s="142">
        <v>29</v>
      </c>
      <c r="EI20" s="142">
        <v>54</v>
      </c>
      <c r="EJ20" s="142">
        <v>0</v>
      </c>
      <c r="EK20" s="142">
        <v>64</v>
      </c>
      <c r="EL20" s="142">
        <v>7</v>
      </c>
      <c r="EM20" s="142">
        <v>12</v>
      </c>
      <c r="EN20" s="142">
        <v>1928</v>
      </c>
      <c r="EO20" s="142">
        <v>1089</v>
      </c>
      <c r="EP20" s="142">
        <v>825</v>
      </c>
      <c r="EQ20" s="142">
        <v>14</v>
      </c>
      <c r="ER20" s="142">
        <v>606</v>
      </c>
      <c r="ES20" s="142">
        <v>545</v>
      </c>
      <c r="ET20" s="142">
        <v>33</v>
      </c>
      <c r="EU20" s="142">
        <v>10</v>
      </c>
      <c r="EV20" s="142">
        <v>0</v>
      </c>
      <c r="EW20" s="142">
        <v>17</v>
      </c>
      <c r="EX20" s="142">
        <v>52</v>
      </c>
      <c r="EY20" s="142">
        <v>0</v>
      </c>
      <c r="EZ20" s="142">
        <v>43</v>
      </c>
      <c r="FA20" s="142">
        <v>20</v>
      </c>
      <c r="FB20" s="142">
        <v>0</v>
      </c>
      <c r="FC20" s="142">
        <v>58</v>
      </c>
      <c r="FD20" s="142">
        <v>8</v>
      </c>
      <c r="FE20" s="142">
        <v>0</v>
      </c>
      <c r="FF20" s="142">
        <v>22</v>
      </c>
      <c r="FG20" s="142">
        <v>52</v>
      </c>
      <c r="FH20" s="142">
        <v>0</v>
      </c>
      <c r="FI20" s="142">
        <v>22</v>
      </c>
      <c r="FJ20" s="142">
        <v>1</v>
      </c>
      <c r="FK20" s="142">
        <v>0</v>
      </c>
      <c r="FL20" s="142">
        <v>3</v>
      </c>
      <c r="FM20" s="142">
        <v>22</v>
      </c>
      <c r="FN20" s="142">
        <v>0</v>
      </c>
      <c r="FO20" s="142">
        <v>168</v>
      </c>
      <c r="FP20" s="142">
        <v>69</v>
      </c>
      <c r="FQ20" s="142">
        <v>0</v>
      </c>
      <c r="FR20" s="142">
        <v>117</v>
      </c>
      <c r="FS20" s="142">
        <v>46</v>
      </c>
      <c r="FT20" s="142">
        <v>14</v>
      </c>
      <c r="FU20" s="142">
        <v>1928</v>
      </c>
      <c r="FV20" s="142">
        <v>1089</v>
      </c>
      <c r="FW20" s="142">
        <v>825</v>
      </c>
      <c r="FX20" s="142">
        <v>14</v>
      </c>
      <c r="FY20" s="142">
        <v>33</v>
      </c>
      <c r="FZ20" s="142">
        <v>18</v>
      </c>
      <c r="GA20" s="142">
        <v>0</v>
      </c>
      <c r="GB20" s="142">
        <v>114</v>
      </c>
      <c r="GC20" s="142">
        <v>74</v>
      </c>
      <c r="GD20" s="142">
        <v>0</v>
      </c>
      <c r="GE20" s="142">
        <v>169</v>
      </c>
      <c r="GF20" s="142">
        <v>144</v>
      </c>
      <c r="GG20" s="142">
        <v>0</v>
      </c>
      <c r="GH20" s="142">
        <v>108</v>
      </c>
      <c r="GI20" s="142">
        <v>125</v>
      </c>
      <c r="GJ20" s="142">
        <v>0</v>
      </c>
      <c r="GK20" s="142">
        <v>665</v>
      </c>
      <c r="GL20" s="142">
        <v>464</v>
      </c>
      <c r="GM20" s="142">
        <v>14</v>
      </c>
      <c r="GN20" s="139">
        <v>891</v>
      </c>
      <c r="GO20" s="139">
        <v>381</v>
      </c>
      <c r="GP20" s="139">
        <v>495</v>
      </c>
      <c r="GQ20" s="139">
        <v>429</v>
      </c>
      <c r="GR20" s="139">
        <v>343</v>
      </c>
      <c r="GS20" s="139">
        <v>98</v>
      </c>
      <c r="GT20" s="139">
        <v>76</v>
      </c>
      <c r="GU20" s="139">
        <v>94</v>
      </c>
      <c r="GV20" s="139">
        <v>163</v>
      </c>
      <c r="GW20" s="139">
        <v>36</v>
      </c>
      <c r="GX20" s="139">
        <v>10</v>
      </c>
      <c r="GY20" s="139">
        <v>7</v>
      </c>
      <c r="GZ20" s="139">
        <v>0</v>
      </c>
      <c r="HA20" s="139">
        <v>71</v>
      </c>
      <c r="HB20" s="139">
        <v>118</v>
      </c>
      <c r="HC20" s="139">
        <v>5277</v>
      </c>
      <c r="HD20" s="139">
        <v>4744</v>
      </c>
      <c r="HE20" s="139">
        <v>519</v>
      </c>
      <c r="HF20" s="139">
        <v>459</v>
      </c>
      <c r="HG20" s="139">
        <v>60</v>
      </c>
      <c r="HH20" s="139">
        <v>14</v>
      </c>
      <c r="HI20" s="139">
        <v>53572</v>
      </c>
      <c r="HJ20" s="139">
        <v>39404</v>
      </c>
      <c r="HK20" s="139">
        <v>102</v>
      </c>
      <c r="HL20" s="139">
        <v>848</v>
      </c>
      <c r="HM20" s="139">
        <v>4443</v>
      </c>
      <c r="HN20" s="139">
        <v>31</v>
      </c>
      <c r="HO20" s="139">
        <v>80</v>
      </c>
      <c r="HP20" s="139">
        <v>10</v>
      </c>
      <c r="HQ20" s="139">
        <v>834</v>
      </c>
      <c r="HR20" s="139">
        <v>6</v>
      </c>
      <c r="HS20" s="139">
        <v>142</v>
      </c>
      <c r="HT20" s="139">
        <v>783</v>
      </c>
      <c r="HU20" s="139">
        <v>1445</v>
      </c>
      <c r="HV20" s="139">
        <v>9</v>
      </c>
      <c r="HW20" s="139">
        <v>0</v>
      </c>
      <c r="HX20" s="139">
        <v>0</v>
      </c>
      <c r="HY20" s="139">
        <v>2</v>
      </c>
      <c r="HZ20" s="139">
        <v>1190</v>
      </c>
      <c r="IA20" s="139">
        <v>13</v>
      </c>
      <c r="IB20" s="139">
        <v>46</v>
      </c>
      <c r="IC20" s="139">
        <v>267</v>
      </c>
      <c r="ID20" s="139">
        <v>18</v>
      </c>
      <c r="IE20" s="139">
        <v>78</v>
      </c>
      <c r="IF20" s="139">
        <v>23</v>
      </c>
      <c r="IG20" s="139">
        <v>29</v>
      </c>
      <c r="IH20" s="139">
        <v>1</v>
      </c>
      <c r="II20" s="139">
        <v>27</v>
      </c>
      <c r="IJ20" s="139">
        <v>3741</v>
      </c>
      <c r="IK20" s="139">
        <v>1229</v>
      </c>
      <c r="IL20" s="139">
        <v>853</v>
      </c>
      <c r="IM20" s="139">
        <v>51</v>
      </c>
      <c r="IN20" s="139">
        <v>86</v>
      </c>
      <c r="IO20" s="139">
        <v>16</v>
      </c>
      <c r="IP20" s="139">
        <v>12</v>
      </c>
      <c r="IQ20" s="139">
        <v>211</v>
      </c>
    </row>
    <row r="21" spans="1:251" s="48" customFormat="1" ht="15" customHeight="1" x14ac:dyDescent="0.25">
      <c r="A21" s="183" t="s">
        <v>450</v>
      </c>
      <c r="B21" s="68" t="s">
        <v>649</v>
      </c>
      <c r="C21" s="69" t="s">
        <v>441</v>
      </c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65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  <c r="BW21" s="140">
        <v>1915</v>
      </c>
      <c r="BX21" s="140">
        <v>957</v>
      </c>
      <c r="BY21" s="140">
        <v>958</v>
      </c>
      <c r="BZ21" s="140">
        <v>2</v>
      </c>
      <c r="CA21" s="140">
        <v>0</v>
      </c>
      <c r="CB21" s="140">
        <v>0</v>
      </c>
      <c r="CC21" s="140">
        <v>0</v>
      </c>
      <c r="CD21" s="140">
        <v>614</v>
      </c>
      <c r="CE21" s="140">
        <v>380</v>
      </c>
      <c r="CF21" s="140">
        <v>96</v>
      </c>
      <c r="CG21" s="140">
        <v>76</v>
      </c>
      <c r="CH21" s="140">
        <v>67</v>
      </c>
      <c r="CI21" s="140">
        <v>345</v>
      </c>
      <c r="CJ21" s="140">
        <v>143</v>
      </c>
      <c r="CK21" s="140">
        <v>146</v>
      </c>
      <c r="CL21" s="140">
        <v>18</v>
      </c>
      <c r="CM21" s="140">
        <v>10</v>
      </c>
      <c r="CN21" s="140">
        <v>17</v>
      </c>
      <c r="CO21" s="140">
        <v>1</v>
      </c>
      <c r="CP21" s="92">
        <v>1915</v>
      </c>
      <c r="CQ21" s="92">
        <v>957</v>
      </c>
      <c r="CR21" s="92">
        <v>958</v>
      </c>
      <c r="CS21" s="92">
        <v>153</v>
      </c>
      <c r="CT21" s="92">
        <v>128</v>
      </c>
      <c r="CU21" s="92">
        <v>192</v>
      </c>
      <c r="CV21" s="92">
        <v>149</v>
      </c>
      <c r="CW21" s="92">
        <v>211</v>
      </c>
      <c r="CX21" s="92">
        <v>104</v>
      </c>
      <c r="CY21" s="92">
        <v>174</v>
      </c>
      <c r="CZ21" s="92">
        <v>101</v>
      </c>
      <c r="DA21" s="92">
        <v>128</v>
      </c>
      <c r="DB21" s="92">
        <v>216</v>
      </c>
      <c r="DC21" s="92">
        <v>99</v>
      </c>
      <c r="DD21" s="92">
        <v>260</v>
      </c>
      <c r="DE21" s="140"/>
      <c r="DF21" s="140"/>
      <c r="DG21" s="140"/>
      <c r="DH21" s="140"/>
      <c r="DI21" s="140"/>
      <c r="DJ21" s="140"/>
      <c r="DK21" s="140"/>
      <c r="DL21" s="140"/>
      <c r="DM21" s="140"/>
      <c r="DN21" s="140"/>
      <c r="DO21" s="140">
        <v>1839</v>
      </c>
      <c r="DP21" s="140">
        <v>1040</v>
      </c>
      <c r="DQ21" s="140">
        <v>785</v>
      </c>
      <c r="DR21" s="140">
        <v>14</v>
      </c>
      <c r="DS21" s="140">
        <v>191</v>
      </c>
      <c r="DT21" s="140">
        <v>37</v>
      </c>
      <c r="DU21" s="140">
        <v>1</v>
      </c>
      <c r="DV21" s="140">
        <v>124</v>
      </c>
      <c r="DW21" s="140">
        <v>148</v>
      </c>
      <c r="DX21" s="140">
        <v>1</v>
      </c>
      <c r="DY21" s="140">
        <v>276</v>
      </c>
      <c r="DZ21" s="140">
        <v>276</v>
      </c>
      <c r="EA21" s="75">
        <v>0</v>
      </c>
      <c r="EB21" s="75">
        <v>276</v>
      </c>
      <c r="EC21" s="75">
        <v>201</v>
      </c>
      <c r="ED21" s="75">
        <v>0</v>
      </c>
      <c r="EE21" s="75">
        <v>84</v>
      </c>
      <c r="EF21" s="75">
        <v>63</v>
      </c>
      <c r="EG21" s="75">
        <v>0</v>
      </c>
      <c r="EH21" s="75">
        <v>26</v>
      </c>
      <c r="EI21" s="75">
        <v>54</v>
      </c>
      <c r="EJ21" s="75">
        <v>0</v>
      </c>
      <c r="EK21" s="75">
        <v>63</v>
      </c>
      <c r="EL21" s="75">
        <v>6</v>
      </c>
      <c r="EM21" s="75">
        <v>12</v>
      </c>
      <c r="EN21" s="92">
        <v>1839</v>
      </c>
      <c r="EO21" s="92">
        <v>1040</v>
      </c>
      <c r="EP21" s="92">
        <v>785</v>
      </c>
      <c r="EQ21" s="92">
        <v>14</v>
      </c>
      <c r="ER21" s="92">
        <v>576</v>
      </c>
      <c r="ES21" s="92">
        <v>516</v>
      </c>
      <c r="ET21" s="92">
        <v>31</v>
      </c>
      <c r="EU21" s="92">
        <v>8</v>
      </c>
      <c r="EV21" s="92">
        <v>0</v>
      </c>
      <c r="EW21" s="92">
        <v>15</v>
      </c>
      <c r="EX21" s="92">
        <v>48</v>
      </c>
      <c r="EY21" s="92">
        <v>0</v>
      </c>
      <c r="EZ21" s="92">
        <v>38</v>
      </c>
      <c r="FA21" s="92">
        <v>17</v>
      </c>
      <c r="FB21" s="92">
        <v>0</v>
      </c>
      <c r="FC21" s="92">
        <v>53</v>
      </c>
      <c r="FD21" s="92">
        <v>6</v>
      </c>
      <c r="FE21" s="92">
        <v>0</v>
      </c>
      <c r="FF21" s="92">
        <v>22</v>
      </c>
      <c r="FG21" s="92">
        <v>52</v>
      </c>
      <c r="FH21" s="92">
        <v>0</v>
      </c>
      <c r="FI21" s="92">
        <v>22</v>
      </c>
      <c r="FJ21" s="92">
        <v>1</v>
      </c>
      <c r="FK21" s="92">
        <v>0</v>
      </c>
      <c r="FL21" s="92">
        <v>3</v>
      </c>
      <c r="FM21" s="92">
        <v>22</v>
      </c>
      <c r="FN21" s="92">
        <v>0</v>
      </c>
      <c r="FO21" s="92">
        <v>165</v>
      </c>
      <c r="FP21" s="92">
        <v>69</v>
      </c>
      <c r="FQ21" s="92">
        <v>0</v>
      </c>
      <c r="FR21" s="92">
        <v>115</v>
      </c>
      <c r="FS21" s="92">
        <v>46</v>
      </c>
      <c r="FT21" s="92">
        <v>14</v>
      </c>
      <c r="FU21" s="92">
        <v>1839</v>
      </c>
      <c r="FV21" s="92">
        <v>1040</v>
      </c>
      <c r="FW21" s="92">
        <v>785</v>
      </c>
      <c r="FX21" s="92">
        <v>14</v>
      </c>
      <c r="FY21" s="92">
        <v>26</v>
      </c>
      <c r="FZ21" s="92">
        <v>15</v>
      </c>
      <c r="GA21" s="92">
        <v>0</v>
      </c>
      <c r="GB21" s="92">
        <v>108</v>
      </c>
      <c r="GC21" s="92">
        <v>64</v>
      </c>
      <c r="GD21" s="92">
        <v>0</v>
      </c>
      <c r="GE21" s="92">
        <v>163</v>
      </c>
      <c r="GF21" s="92">
        <v>135</v>
      </c>
      <c r="GG21" s="92">
        <v>0</v>
      </c>
      <c r="GH21" s="92">
        <v>104</v>
      </c>
      <c r="GI21" s="92">
        <v>124</v>
      </c>
      <c r="GJ21" s="92">
        <v>0</v>
      </c>
      <c r="GK21" s="92">
        <v>639</v>
      </c>
      <c r="GL21" s="92">
        <v>447</v>
      </c>
      <c r="GM21" s="92">
        <v>14</v>
      </c>
      <c r="GN21" s="140"/>
      <c r="GO21" s="140"/>
      <c r="GP21" s="140"/>
      <c r="GQ21" s="140"/>
      <c r="GR21" s="140"/>
      <c r="GS21" s="140"/>
      <c r="GT21" s="140"/>
      <c r="GU21" s="140"/>
      <c r="GV21" s="140"/>
      <c r="GW21" s="140"/>
      <c r="GX21" s="140"/>
      <c r="GY21" s="140"/>
      <c r="GZ21" s="140"/>
      <c r="HA21" s="140"/>
      <c r="HB21" s="140"/>
      <c r="HC21" s="140"/>
      <c r="HD21" s="140"/>
      <c r="HE21" s="140"/>
      <c r="HF21" s="140"/>
      <c r="HG21" s="140"/>
      <c r="HH21" s="140"/>
      <c r="HI21" s="140"/>
      <c r="HJ21" s="140"/>
      <c r="HK21" s="140"/>
      <c r="HL21" s="140"/>
      <c r="HM21" s="140"/>
      <c r="HN21" s="140"/>
      <c r="HO21" s="140"/>
      <c r="HP21" s="140"/>
      <c r="HQ21" s="140"/>
      <c r="HR21" s="140"/>
      <c r="HS21" s="140"/>
      <c r="HT21" s="140"/>
      <c r="HU21" s="140"/>
      <c r="HV21" s="140"/>
      <c r="HW21" s="140"/>
      <c r="HX21" s="140"/>
      <c r="HY21" s="140"/>
      <c r="HZ21" s="140"/>
      <c r="IA21" s="140"/>
      <c r="IB21" s="140"/>
      <c r="IC21" s="140"/>
      <c r="ID21" s="140"/>
      <c r="IE21" s="140"/>
      <c r="IF21" s="140"/>
      <c r="IG21" s="140"/>
      <c r="IH21" s="140"/>
      <c r="II21" s="140"/>
      <c r="IJ21" s="140"/>
      <c r="IK21" s="140"/>
      <c r="IL21" s="140"/>
      <c r="IM21" s="140"/>
      <c r="IN21" s="140"/>
      <c r="IO21" s="140"/>
      <c r="IP21" s="140"/>
      <c r="IQ21" s="140"/>
    </row>
    <row r="22" spans="1:251" s="48" customFormat="1" ht="15" customHeight="1" x14ac:dyDescent="0.25">
      <c r="A22" s="184"/>
      <c r="B22" s="71" t="s">
        <v>650</v>
      </c>
      <c r="C22" s="72" t="s">
        <v>442</v>
      </c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65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  <c r="BW22" s="140">
        <v>108</v>
      </c>
      <c r="BX22" s="140">
        <v>61</v>
      </c>
      <c r="BY22" s="140">
        <v>47</v>
      </c>
      <c r="BZ22" s="140">
        <v>0</v>
      </c>
      <c r="CA22" s="140">
        <v>0</v>
      </c>
      <c r="CB22" s="140">
        <v>0</v>
      </c>
      <c r="CC22" s="140">
        <v>0</v>
      </c>
      <c r="CD22" s="140">
        <v>38</v>
      </c>
      <c r="CE22" s="140">
        <v>17</v>
      </c>
      <c r="CF22" s="140">
        <v>4</v>
      </c>
      <c r="CG22" s="140">
        <v>5</v>
      </c>
      <c r="CH22" s="140">
        <v>1</v>
      </c>
      <c r="CI22" s="140">
        <v>16</v>
      </c>
      <c r="CJ22" s="140">
        <v>16</v>
      </c>
      <c r="CK22" s="140">
        <v>9</v>
      </c>
      <c r="CL22" s="140">
        <v>1</v>
      </c>
      <c r="CM22" s="140">
        <v>0</v>
      </c>
      <c r="CN22" s="140">
        <v>1</v>
      </c>
      <c r="CO22" s="140">
        <v>0</v>
      </c>
      <c r="CP22" s="92">
        <v>108</v>
      </c>
      <c r="CQ22" s="92">
        <v>61</v>
      </c>
      <c r="CR22" s="92">
        <v>47</v>
      </c>
      <c r="CS22" s="92">
        <v>10</v>
      </c>
      <c r="CT22" s="92">
        <v>2</v>
      </c>
      <c r="CU22" s="92">
        <v>9</v>
      </c>
      <c r="CV22" s="92">
        <v>12</v>
      </c>
      <c r="CW22" s="92">
        <v>16</v>
      </c>
      <c r="CX22" s="92">
        <v>2</v>
      </c>
      <c r="CY22" s="92">
        <v>15</v>
      </c>
      <c r="CZ22" s="92">
        <v>7</v>
      </c>
      <c r="DA22" s="92">
        <v>6</v>
      </c>
      <c r="DB22" s="92">
        <v>13</v>
      </c>
      <c r="DC22" s="92">
        <v>5</v>
      </c>
      <c r="DD22" s="92">
        <v>11</v>
      </c>
      <c r="DE22" s="140"/>
      <c r="DF22" s="140"/>
      <c r="DG22" s="140"/>
      <c r="DH22" s="140"/>
      <c r="DI22" s="140"/>
      <c r="DJ22" s="140"/>
      <c r="DK22" s="140"/>
      <c r="DL22" s="140"/>
      <c r="DM22" s="140"/>
      <c r="DN22" s="140"/>
      <c r="DO22" s="140">
        <v>89</v>
      </c>
      <c r="DP22" s="140">
        <v>49</v>
      </c>
      <c r="DQ22" s="140">
        <v>40</v>
      </c>
      <c r="DR22" s="140">
        <v>0</v>
      </c>
      <c r="DS22" s="140">
        <v>6</v>
      </c>
      <c r="DT22" s="140">
        <v>3</v>
      </c>
      <c r="DU22" s="140">
        <v>0</v>
      </c>
      <c r="DV22" s="140">
        <v>3</v>
      </c>
      <c r="DW22" s="140">
        <v>14</v>
      </c>
      <c r="DX22" s="140">
        <v>0</v>
      </c>
      <c r="DY22" s="140">
        <v>11</v>
      </c>
      <c r="DZ22" s="140">
        <v>9</v>
      </c>
      <c r="EA22" s="75">
        <v>0</v>
      </c>
      <c r="EB22" s="75">
        <v>11</v>
      </c>
      <c r="EC22" s="75">
        <v>8</v>
      </c>
      <c r="ED22" s="75">
        <v>0</v>
      </c>
      <c r="EE22" s="75">
        <v>14</v>
      </c>
      <c r="EF22" s="75">
        <v>5</v>
      </c>
      <c r="EG22" s="75">
        <v>0</v>
      </c>
      <c r="EH22" s="75">
        <v>3</v>
      </c>
      <c r="EI22" s="75">
        <v>0</v>
      </c>
      <c r="EJ22" s="75">
        <v>0</v>
      </c>
      <c r="EK22" s="75">
        <v>1</v>
      </c>
      <c r="EL22" s="75">
        <v>1</v>
      </c>
      <c r="EM22" s="75">
        <v>0</v>
      </c>
      <c r="EN22" s="92">
        <v>89</v>
      </c>
      <c r="EO22" s="92">
        <v>49</v>
      </c>
      <c r="EP22" s="92">
        <v>40</v>
      </c>
      <c r="EQ22" s="92">
        <v>0</v>
      </c>
      <c r="ER22" s="92">
        <v>30</v>
      </c>
      <c r="ES22" s="92">
        <v>29</v>
      </c>
      <c r="ET22" s="92">
        <v>2</v>
      </c>
      <c r="EU22" s="92">
        <v>2</v>
      </c>
      <c r="EV22" s="92">
        <v>0</v>
      </c>
      <c r="EW22" s="92">
        <v>2</v>
      </c>
      <c r="EX22" s="92">
        <v>4</v>
      </c>
      <c r="EY22" s="92">
        <v>0</v>
      </c>
      <c r="EZ22" s="92">
        <v>5</v>
      </c>
      <c r="FA22" s="92">
        <v>3</v>
      </c>
      <c r="FB22" s="92">
        <v>0</v>
      </c>
      <c r="FC22" s="92">
        <v>5</v>
      </c>
      <c r="FD22" s="92">
        <v>2</v>
      </c>
      <c r="FE22" s="92">
        <v>0</v>
      </c>
      <c r="FF22" s="92">
        <v>0</v>
      </c>
      <c r="FG22" s="92">
        <v>0</v>
      </c>
      <c r="FH22" s="92">
        <v>0</v>
      </c>
      <c r="FI22" s="92">
        <v>0</v>
      </c>
      <c r="FJ22" s="92">
        <v>0</v>
      </c>
      <c r="FK22" s="92">
        <v>0</v>
      </c>
      <c r="FL22" s="92">
        <v>0</v>
      </c>
      <c r="FM22" s="92">
        <v>0</v>
      </c>
      <c r="FN22" s="92">
        <v>0</v>
      </c>
      <c r="FO22" s="92">
        <v>3</v>
      </c>
      <c r="FP22" s="92">
        <v>0</v>
      </c>
      <c r="FQ22" s="92">
        <v>0</v>
      </c>
      <c r="FR22" s="92">
        <v>2</v>
      </c>
      <c r="FS22" s="92">
        <v>0</v>
      </c>
      <c r="FT22" s="92">
        <v>0</v>
      </c>
      <c r="FU22" s="92">
        <v>89</v>
      </c>
      <c r="FV22" s="92">
        <v>49</v>
      </c>
      <c r="FW22" s="92">
        <v>40</v>
      </c>
      <c r="FX22" s="92">
        <v>0</v>
      </c>
      <c r="FY22" s="92">
        <v>7</v>
      </c>
      <c r="FZ22" s="92">
        <v>3</v>
      </c>
      <c r="GA22" s="92">
        <v>0</v>
      </c>
      <c r="GB22" s="92">
        <v>6</v>
      </c>
      <c r="GC22" s="92">
        <v>10</v>
      </c>
      <c r="GD22" s="92">
        <v>0</v>
      </c>
      <c r="GE22" s="92">
        <v>6</v>
      </c>
      <c r="GF22" s="92">
        <v>9</v>
      </c>
      <c r="GG22" s="92">
        <v>0</v>
      </c>
      <c r="GH22" s="92">
        <v>4</v>
      </c>
      <c r="GI22" s="92">
        <v>1</v>
      </c>
      <c r="GJ22" s="92">
        <v>0</v>
      </c>
      <c r="GK22" s="92">
        <v>26</v>
      </c>
      <c r="GL22" s="92">
        <v>17</v>
      </c>
      <c r="GM22" s="92">
        <v>0</v>
      </c>
      <c r="GN22" s="140"/>
      <c r="GO22" s="140"/>
      <c r="GP22" s="140"/>
      <c r="GQ22" s="140"/>
      <c r="GR22" s="140"/>
      <c r="GS22" s="140"/>
      <c r="GT22" s="140"/>
      <c r="GU22" s="140"/>
      <c r="GV22" s="140"/>
      <c r="GW22" s="140"/>
      <c r="GX22" s="140"/>
      <c r="GY22" s="140"/>
      <c r="GZ22" s="140"/>
      <c r="HA22" s="140"/>
      <c r="HB22" s="140"/>
      <c r="HC22" s="140"/>
      <c r="HD22" s="140"/>
      <c r="HE22" s="140"/>
      <c r="HF22" s="140"/>
      <c r="HG22" s="140"/>
      <c r="HH22" s="140"/>
      <c r="HI22" s="140"/>
      <c r="HJ22" s="140"/>
      <c r="HK22" s="140"/>
      <c r="HL22" s="140"/>
      <c r="HM22" s="140"/>
      <c r="HN22" s="140"/>
      <c r="HO22" s="140"/>
      <c r="HP22" s="140"/>
      <c r="HQ22" s="140"/>
      <c r="HR22" s="140"/>
      <c r="HS22" s="140"/>
      <c r="HT22" s="140"/>
      <c r="HU22" s="140"/>
      <c r="HV22" s="140"/>
      <c r="HW22" s="140"/>
      <c r="HX22" s="140"/>
      <c r="HY22" s="140"/>
      <c r="HZ22" s="140"/>
      <c r="IA22" s="140"/>
      <c r="IB22" s="140"/>
      <c r="IC22" s="140"/>
      <c r="ID22" s="140"/>
      <c r="IE22" s="140"/>
      <c r="IF22" s="140"/>
      <c r="IG22" s="140"/>
      <c r="IH22" s="140"/>
      <c r="II22" s="140"/>
      <c r="IJ22" s="140"/>
      <c r="IK22" s="140"/>
      <c r="IL22" s="140"/>
      <c r="IM22" s="140"/>
      <c r="IN22" s="140"/>
      <c r="IO22" s="140"/>
      <c r="IP22" s="140"/>
      <c r="IQ22" s="140"/>
    </row>
    <row r="23" spans="1:251" s="48" customFormat="1" ht="15" customHeight="1" x14ac:dyDescent="0.25">
      <c r="A23" s="70" t="s">
        <v>451</v>
      </c>
      <c r="B23" s="144" t="s">
        <v>1205</v>
      </c>
      <c r="C23" s="145" t="s">
        <v>439</v>
      </c>
      <c r="D23" s="139">
        <v>6527</v>
      </c>
      <c r="E23" s="139">
        <v>6096</v>
      </c>
      <c r="F23" s="139">
        <v>273</v>
      </c>
      <c r="G23" s="139">
        <v>1253</v>
      </c>
      <c r="H23" s="139">
        <v>893</v>
      </c>
      <c r="I23" s="139">
        <v>3460</v>
      </c>
      <c r="J23" s="139">
        <v>26</v>
      </c>
      <c r="K23" s="139">
        <v>47</v>
      </c>
      <c r="L23" s="139">
        <v>46</v>
      </c>
      <c r="M23" s="139">
        <v>0</v>
      </c>
      <c r="N23" s="139">
        <v>2</v>
      </c>
      <c r="O23" s="139">
        <v>9</v>
      </c>
      <c r="P23" s="139">
        <v>87</v>
      </c>
      <c r="Q23" s="139">
        <v>431</v>
      </c>
      <c r="R23" s="139">
        <v>129</v>
      </c>
      <c r="S23" s="139">
        <v>38</v>
      </c>
      <c r="T23" s="139">
        <v>147</v>
      </c>
      <c r="U23" s="139">
        <v>2</v>
      </c>
      <c r="V23" s="139">
        <v>115</v>
      </c>
      <c r="W23" s="139">
        <v>0</v>
      </c>
      <c r="X23" s="139">
        <v>1113</v>
      </c>
      <c r="Y23" s="139">
        <v>1040</v>
      </c>
      <c r="Z23" s="139">
        <v>39</v>
      </c>
      <c r="AA23" s="139">
        <v>297</v>
      </c>
      <c r="AB23" s="139">
        <v>284</v>
      </c>
      <c r="AC23" s="139">
        <v>366</v>
      </c>
      <c r="AD23" s="139">
        <v>4</v>
      </c>
      <c r="AE23" s="139">
        <v>6</v>
      </c>
      <c r="AF23" s="139">
        <v>10</v>
      </c>
      <c r="AG23" s="139">
        <v>0</v>
      </c>
      <c r="AH23" s="139">
        <v>1</v>
      </c>
      <c r="AI23" s="139">
        <v>16</v>
      </c>
      <c r="AJ23" s="139">
        <v>0</v>
      </c>
      <c r="AK23" s="139">
        <v>17</v>
      </c>
      <c r="AL23" s="139">
        <v>73</v>
      </c>
      <c r="AM23" s="139">
        <v>6067</v>
      </c>
      <c r="AN23" s="139">
        <v>3667</v>
      </c>
      <c r="AO23" s="139">
        <v>161</v>
      </c>
      <c r="AP23" s="139">
        <v>1550</v>
      </c>
      <c r="AQ23" s="139">
        <v>689</v>
      </c>
      <c r="AR23" s="139">
        <v>3667</v>
      </c>
      <c r="AS23" s="139">
        <v>3813</v>
      </c>
      <c r="AT23" s="139">
        <v>3264</v>
      </c>
      <c r="AU23" s="139">
        <v>707</v>
      </c>
      <c r="AV23" s="139">
        <v>4</v>
      </c>
      <c r="AW23" s="139">
        <v>2553</v>
      </c>
      <c r="AX23" s="139">
        <v>549</v>
      </c>
      <c r="AY23" s="164">
        <v>85.601888276947292</v>
      </c>
      <c r="AZ23" s="139">
        <v>1</v>
      </c>
      <c r="BA23" s="139">
        <v>0</v>
      </c>
      <c r="BB23" s="139">
        <v>1</v>
      </c>
      <c r="BC23" s="139">
        <v>0</v>
      </c>
      <c r="BD23" s="139">
        <v>71</v>
      </c>
      <c r="BE23" s="139">
        <v>17</v>
      </c>
      <c r="BF23" s="139">
        <v>54</v>
      </c>
      <c r="BG23" s="139">
        <v>54</v>
      </c>
      <c r="BH23" s="139">
        <v>55</v>
      </c>
      <c r="BI23" s="139">
        <v>1</v>
      </c>
      <c r="BJ23" s="139">
        <v>13</v>
      </c>
      <c r="BK23" s="139">
        <v>33</v>
      </c>
      <c r="BL23" s="139">
        <v>8</v>
      </c>
      <c r="BM23" s="139">
        <v>53</v>
      </c>
      <c r="BN23" s="139">
        <v>1</v>
      </c>
      <c r="BO23" s="139">
        <v>23</v>
      </c>
      <c r="BP23" s="139">
        <v>23</v>
      </c>
      <c r="BQ23" s="139">
        <v>6</v>
      </c>
      <c r="BR23" s="139">
        <v>8</v>
      </c>
      <c r="BS23" s="139">
        <v>0</v>
      </c>
      <c r="BT23" s="139">
        <v>3</v>
      </c>
      <c r="BU23" s="139">
        <v>5</v>
      </c>
      <c r="BV23" s="139">
        <v>0</v>
      </c>
      <c r="BW23" s="139">
        <v>707</v>
      </c>
      <c r="BX23" s="139">
        <v>329</v>
      </c>
      <c r="BY23" s="139">
        <v>378</v>
      </c>
      <c r="BZ23" s="139">
        <v>0</v>
      </c>
      <c r="CA23" s="139">
        <v>0</v>
      </c>
      <c r="CB23" s="139">
        <v>2</v>
      </c>
      <c r="CC23" s="139">
        <v>1</v>
      </c>
      <c r="CD23" s="139">
        <v>211</v>
      </c>
      <c r="CE23" s="139">
        <v>111</v>
      </c>
      <c r="CF23" s="139">
        <v>11</v>
      </c>
      <c r="CG23" s="139">
        <v>15</v>
      </c>
      <c r="CH23" s="139">
        <v>44</v>
      </c>
      <c r="CI23" s="139">
        <v>213</v>
      </c>
      <c r="CJ23" s="139">
        <v>40</v>
      </c>
      <c r="CK23" s="139">
        <v>33</v>
      </c>
      <c r="CL23" s="139">
        <v>1</v>
      </c>
      <c r="CM23" s="139">
        <v>2</v>
      </c>
      <c r="CN23" s="139">
        <v>20</v>
      </c>
      <c r="CO23" s="139">
        <v>3</v>
      </c>
      <c r="CP23" s="142">
        <v>707</v>
      </c>
      <c r="CQ23" s="142">
        <v>329</v>
      </c>
      <c r="CR23" s="142">
        <v>378</v>
      </c>
      <c r="CS23" s="142">
        <v>36</v>
      </c>
      <c r="CT23" s="142">
        <v>23</v>
      </c>
      <c r="CU23" s="142">
        <v>51</v>
      </c>
      <c r="CV23" s="142">
        <v>37</v>
      </c>
      <c r="CW23" s="142">
        <v>54</v>
      </c>
      <c r="CX23" s="142">
        <v>38</v>
      </c>
      <c r="CY23" s="142">
        <v>71</v>
      </c>
      <c r="CZ23" s="142">
        <v>49</v>
      </c>
      <c r="DA23" s="142">
        <v>60</v>
      </c>
      <c r="DB23" s="142">
        <v>128</v>
      </c>
      <c r="DC23" s="142">
        <v>57</v>
      </c>
      <c r="DD23" s="142">
        <v>103</v>
      </c>
      <c r="DE23" s="139">
        <v>392</v>
      </c>
      <c r="DF23" s="139">
        <v>8</v>
      </c>
      <c r="DG23" s="139">
        <v>0</v>
      </c>
      <c r="DH23" s="139">
        <v>0</v>
      </c>
      <c r="DI23" s="139">
        <v>2</v>
      </c>
      <c r="DJ23" s="139">
        <v>416</v>
      </c>
      <c r="DK23" s="139">
        <v>5</v>
      </c>
      <c r="DL23" s="139">
        <v>12</v>
      </c>
      <c r="DM23" s="139">
        <v>10</v>
      </c>
      <c r="DN23" s="139">
        <v>1</v>
      </c>
      <c r="DO23" s="139">
        <v>706</v>
      </c>
      <c r="DP23" s="139">
        <v>507</v>
      </c>
      <c r="DQ23" s="139">
        <v>198</v>
      </c>
      <c r="DR23" s="139">
        <v>1</v>
      </c>
      <c r="DS23" s="139">
        <v>125</v>
      </c>
      <c r="DT23" s="139">
        <v>20</v>
      </c>
      <c r="DU23" s="139">
        <v>0</v>
      </c>
      <c r="DV23" s="139">
        <v>83</v>
      </c>
      <c r="DW23" s="139">
        <v>31</v>
      </c>
      <c r="DX23" s="139">
        <v>0</v>
      </c>
      <c r="DY23" s="139">
        <v>87</v>
      </c>
      <c r="DZ23" s="139">
        <v>69</v>
      </c>
      <c r="EA23" s="142">
        <v>0</v>
      </c>
      <c r="EB23" s="142">
        <v>113</v>
      </c>
      <c r="EC23" s="142">
        <v>50</v>
      </c>
      <c r="ED23" s="142">
        <v>0</v>
      </c>
      <c r="EE23" s="142">
        <v>37</v>
      </c>
      <c r="EF23" s="142">
        <v>15</v>
      </c>
      <c r="EG23" s="142">
        <v>0</v>
      </c>
      <c r="EH23" s="142">
        <v>19</v>
      </c>
      <c r="EI23" s="142">
        <v>10</v>
      </c>
      <c r="EJ23" s="142">
        <v>0</v>
      </c>
      <c r="EK23" s="142">
        <v>43</v>
      </c>
      <c r="EL23" s="142">
        <v>3</v>
      </c>
      <c r="EM23" s="142">
        <v>1</v>
      </c>
      <c r="EN23" s="142">
        <v>706</v>
      </c>
      <c r="EO23" s="142">
        <v>507</v>
      </c>
      <c r="EP23" s="142">
        <v>198</v>
      </c>
      <c r="EQ23" s="142">
        <v>1</v>
      </c>
      <c r="ER23" s="142">
        <v>200</v>
      </c>
      <c r="ES23" s="142">
        <v>129</v>
      </c>
      <c r="ET23" s="142">
        <v>23</v>
      </c>
      <c r="EU23" s="142">
        <v>3</v>
      </c>
      <c r="EV23" s="142">
        <v>0</v>
      </c>
      <c r="EW23" s="142">
        <v>10</v>
      </c>
      <c r="EX23" s="142">
        <v>14</v>
      </c>
      <c r="EY23" s="142">
        <v>0</v>
      </c>
      <c r="EZ23" s="142">
        <v>25</v>
      </c>
      <c r="FA23" s="142">
        <v>7</v>
      </c>
      <c r="FB23" s="142">
        <v>0</v>
      </c>
      <c r="FC23" s="142">
        <v>34</v>
      </c>
      <c r="FD23" s="142">
        <v>6</v>
      </c>
      <c r="FE23" s="142">
        <v>0</v>
      </c>
      <c r="FF23" s="142">
        <v>6</v>
      </c>
      <c r="FG23" s="142">
        <v>3</v>
      </c>
      <c r="FH23" s="142">
        <v>0</v>
      </c>
      <c r="FI23" s="142">
        <v>18</v>
      </c>
      <c r="FJ23" s="142">
        <v>5</v>
      </c>
      <c r="FK23" s="142">
        <v>0</v>
      </c>
      <c r="FL23" s="142">
        <v>1</v>
      </c>
      <c r="FM23" s="142">
        <v>7</v>
      </c>
      <c r="FN23" s="142">
        <v>0</v>
      </c>
      <c r="FO23" s="142">
        <v>160</v>
      </c>
      <c r="FP23" s="142">
        <v>21</v>
      </c>
      <c r="FQ23" s="142">
        <v>0</v>
      </c>
      <c r="FR23" s="142">
        <v>30</v>
      </c>
      <c r="FS23" s="142">
        <v>3</v>
      </c>
      <c r="FT23" s="142">
        <v>1</v>
      </c>
      <c r="FU23" s="142">
        <v>706</v>
      </c>
      <c r="FV23" s="142">
        <v>507</v>
      </c>
      <c r="FW23" s="142">
        <v>198</v>
      </c>
      <c r="FX23" s="142">
        <v>1</v>
      </c>
      <c r="FY23" s="142">
        <v>15</v>
      </c>
      <c r="FZ23" s="142">
        <v>16</v>
      </c>
      <c r="GA23" s="142">
        <v>0</v>
      </c>
      <c r="GB23" s="142">
        <v>84</v>
      </c>
      <c r="GC23" s="142">
        <v>30</v>
      </c>
      <c r="GD23" s="142">
        <v>0</v>
      </c>
      <c r="GE23" s="142">
        <v>119</v>
      </c>
      <c r="GF23" s="142">
        <v>52</v>
      </c>
      <c r="GG23" s="142">
        <v>0</v>
      </c>
      <c r="GH23" s="142">
        <v>62</v>
      </c>
      <c r="GI23" s="142">
        <v>30</v>
      </c>
      <c r="GJ23" s="142">
        <v>0</v>
      </c>
      <c r="GK23" s="142">
        <v>227</v>
      </c>
      <c r="GL23" s="142">
        <v>70</v>
      </c>
      <c r="GM23" s="142">
        <v>1</v>
      </c>
      <c r="GN23" s="139">
        <v>293</v>
      </c>
      <c r="GO23" s="139">
        <v>172</v>
      </c>
      <c r="GP23" s="139">
        <v>173</v>
      </c>
      <c r="GQ23" s="139">
        <v>160</v>
      </c>
      <c r="GR23" s="139">
        <v>140</v>
      </c>
      <c r="GS23" s="139">
        <v>22</v>
      </c>
      <c r="GT23" s="139">
        <v>30</v>
      </c>
      <c r="GU23" s="139">
        <v>31</v>
      </c>
      <c r="GV23" s="139">
        <v>22</v>
      </c>
      <c r="GW23" s="139">
        <v>22</v>
      </c>
      <c r="GX23" s="139">
        <v>8</v>
      </c>
      <c r="GY23" s="139">
        <v>7</v>
      </c>
      <c r="GZ23" s="139">
        <v>0</v>
      </c>
      <c r="HA23" s="139">
        <v>27</v>
      </c>
      <c r="HB23" s="139">
        <v>46</v>
      </c>
      <c r="HC23" s="139">
        <v>1580</v>
      </c>
      <c r="HD23" s="139">
        <v>1385</v>
      </c>
      <c r="HE23" s="139">
        <v>176</v>
      </c>
      <c r="HF23" s="139">
        <v>146</v>
      </c>
      <c r="HG23" s="139">
        <v>30</v>
      </c>
      <c r="HH23" s="139">
        <v>19</v>
      </c>
      <c r="HI23" s="139">
        <v>37048</v>
      </c>
      <c r="HJ23" s="139">
        <v>18431</v>
      </c>
      <c r="HK23" s="139">
        <v>205</v>
      </c>
      <c r="HL23" s="139">
        <v>483</v>
      </c>
      <c r="HM23" s="139">
        <v>9931</v>
      </c>
      <c r="HN23" s="139">
        <v>15</v>
      </c>
      <c r="HO23" s="139">
        <v>310</v>
      </c>
      <c r="HP23" s="139">
        <v>8</v>
      </c>
      <c r="HQ23" s="139">
        <v>760</v>
      </c>
      <c r="HR23" s="139">
        <v>7</v>
      </c>
      <c r="HS23" s="139">
        <v>450</v>
      </c>
      <c r="HT23" s="139">
        <v>123</v>
      </c>
      <c r="HU23" s="139">
        <v>1791</v>
      </c>
      <c r="HV23" s="139">
        <v>18</v>
      </c>
      <c r="HW23" s="139">
        <v>5</v>
      </c>
      <c r="HX23" s="139">
        <v>3</v>
      </c>
      <c r="HY23" s="139">
        <v>15</v>
      </c>
      <c r="HZ23" s="139">
        <v>549</v>
      </c>
      <c r="IA23" s="139">
        <v>378</v>
      </c>
      <c r="IB23" s="139">
        <v>65</v>
      </c>
      <c r="IC23" s="139">
        <v>948</v>
      </c>
      <c r="ID23" s="139">
        <v>126</v>
      </c>
      <c r="IE23" s="139">
        <v>38</v>
      </c>
      <c r="IF23" s="139">
        <v>68</v>
      </c>
      <c r="IG23" s="139">
        <v>23</v>
      </c>
      <c r="IH23" s="139">
        <v>4</v>
      </c>
      <c r="II23" s="139">
        <v>29</v>
      </c>
      <c r="IJ23" s="139">
        <v>2265</v>
      </c>
      <c r="IK23" s="139">
        <v>414</v>
      </c>
      <c r="IL23" s="139">
        <v>225</v>
      </c>
      <c r="IM23" s="139">
        <v>21</v>
      </c>
      <c r="IN23" s="139">
        <v>30</v>
      </c>
      <c r="IO23" s="139">
        <v>10</v>
      </c>
      <c r="IP23" s="139">
        <v>6</v>
      </c>
      <c r="IQ23" s="139">
        <v>122</v>
      </c>
    </row>
    <row r="24" spans="1:251" s="48" customFormat="1" ht="15" customHeight="1" x14ac:dyDescent="0.25">
      <c r="A24" s="183" t="s">
        <v>452</v>
      </c>
      <c r="B24" s="68" t="s">
        <v>649</v>
      </c>
      <c r="C24" s="69" t="s">
        <v>441</v>
      </c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65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  <c r="BW24" s="140">
        <v>687</v>
      </c>
      <c r="BX24" s="140">
        <v>321</v>
      </c>
      <c r="BY24" s="140">
        <v>366</v>
      </c>
      <c r="BZ24" s="140">
        <v>0</v>
      </c>
      <c r="CA24" s="140">
        <v>0</v>
      </c>
      <c r="CB24" s="140">
        <v>2</v>
      </c>
      <c r="CC24" s="140">
        <v>1</v>
      </c>
      <c r="CD24" s="140">
        <v>205</v>
      </c>
      <c r="CE24" s="140">
        <v>109</v>
      </c>
      <c r="CF24" s="140">
        <v>10</v>
      </c>
      <c r="CG24" s="140">
        <v>14</v>
      </c>
      <c r="CH24" s="140">
        <v>43</v>
      </c>
      <c r="CI24" s="140">
        <v>205</v>
      </c>
      <c r="CJ24" s="140">
        <v>40</v>
      </c>
      <c r="CK24" s="140">
        <v>32</v>
      </c>
      <c r="CL24" s="140">
        <v>1</v>
      </c>
      <c r="CM24" s="140">
        <v>2</v>
      </c>
      <c r="CN24" s="140">
        <v>20</v>
      </c>
      <c r="CO24" s="140">
        <v>3</v>
      </c>
      <c r="CP24" s="92">
        <v>687</v>
      </c>
      <c r="CQ24" s="92">
        <v>321</v>
      </c>
      <c r="CR24" s="92">
        <v>366</v>
      </c>
      <c r="CS24" s="92">
        <v>35</v>
      </c>
      <c r="CT24" s="92">
        <v>23</v>
      </c>
      <c r="CU24" s="92">
        <v>50</v>
      </c>
      <c r="CV24" s="92">
        <v>34</v>
      </c>
      <c r="CW24" s="92">
        <v>51</v>
      </c>
      <c r="CX24" s="92">
        <v>37</v>
      </c>
      <c r="CY24" s="92">
        <v>70</v>
      </c>
      <c r="CZ24" s="92">
        <v>47</v>
      </c>
      <c r="DA24" s="92">
        <v>58</v>
      </c>
      <c r="DB24" s="92">
        <v>125</v>
      </c>
      <c r="DC24" s="92">
        <v>57</v>
      </c>
      <c r="DD24" s="92">
        <v>100</v>
      </c>
      <c r="DE24" s="140"/>
      <c r="DF24" s="140"/>
      <c r="DG24" s="140"/>
      <c r="DH24" s="140"/>
      <c r="DI24" s="140"/>
      <c r="DJ24" s="140"/>
      <c r="DK24" s="140"/>
      <c r="DL24" s="140"/>
      <c r="DM24" s="140"/>
      <c r="DN24" s="140"/>
      <c r="DO24" s="140">
        <v>695</v>
      </c>
      <c r="DP24" s="140">
        <v>498</v>
      </c>
      <c r="DQ24" s="140">
        <v>196</v>
      </c>
      <c r="DR24" s="140">
        <v>1</v>
      </c>
      <c r="DS24" s="140">
        <v>124</v>
      </c>
      <c r="DT24" s="140">
        <v>20</v>
      </c>
      <c r="DU24" s="140">
        <v>0</v>
      </c>
      <c r="DV24" s="140">
        <v>83</v>
      </c>
      <c r="DW24" s="140">
        <v>30</v>
      </c>
      <c r="DX24" s="140">
        <v>0</v>
      </c>
      <c r="DY24" s="140">
        <v>80</v>
      </c>
      <c r="DZ24" s="140">
        <v>68</v>
      </c>
      <c r="EA24" s="75">
        <v>0</v>
      </c>
      <c r="EB24" s="75">
        <v>112</v>
      </c>
      <c r="EC24" s="75">
        <v>50</v>
      </c>
      <c r="ED24" s="75">
        <v>0</v>
      </c>
      <c r="EE24" s="75">
        <v>37</v>
      </c>
      <c r="EF24" s="75">
        <v>15</v>
      </c>
      <c r="EG24" s="75">
        <v>0</v>
      </c>
      <c r="EH24" s="75">
        <v>19</v>
      </c>
      <c r="EI24" s="75">
        <v>10</v>
      </c>
      <c r="EJ24" s="75">
        <v>0</v>
      </c>
      <c r="EK24" s="75">
        <v>43</v>
      </c>
      <c r="EL24" s="75">
        <v>3</v>
      </c>
      <c r="EM24" s="75">
        <v>1</v>
      </c>
      <c r="EN24" s="92">
        <v>695</v>
      </c>
      <c r="EO24" s="92">
        <v>498</v>
      </c>
      <c r="EP24" s="92">
        <v>196</v>
      </c>
      <c r="EQ24" s="92">
        <v>1</v>
      </c>
      <c r="ER24" s="92">
        <v>195</v>
      </c>
      <c r="ES24" s="92">
        <v>128</v>
      </c>
      <c r="ET24" s="92">
        <v>23</v>
      </c>
      <c r="EU24" s="92">
        <v>3</v>
      </c>
      <c r="EV24" s="92">
        <v>0</v>
      </c>
      <c r="EW24" s="92">
        <v>10</v>
      </c>
      <c r="EX24" s="92">
        <v>14</v>
      </c>
      <c r="EY24" s="92">
        <v>0</v>
      </c>
      <c r="EZ24" s="92">
        <v>22</v>
      </c>
      <c r="FA24" s="92">
        <v>7</v>
      </c>
      <c r="FB24" s="92">
        <v>0</v>
      </c>
      <c r="FC24" s="92">
        <v>34</v>
      </c>
      <c r="FD24" s="92">
        <v>6</v>
      </c>
      <c r="FE24" s="92">
        <v>0</v>
      </c>
      <c r="FF24" s="92">
        <v>6</v>
      </c>
      <c r="FG24" s="92">
        <v>3</v>
      </c>
      <c r="FH24" s="92">
        <v>0</v>
      </c>
      <c r="FI24" s="92">
        <v>18</v>
      </c>
      <c r="FJ24" s="92">
        <v>5</v>
      </c>
      <c r="FK24" s="92">
        <v>0</v>
      </c>
      <c r="FL24" s="92">
        <v>1</v>
      </c>
      <c r="FM24" s="92">
        <v>7</v>
      </c>
      <c r="FN24" s="92">
        <v>0</v>
      </c>
      <c r="FO24" s="92">
        <v>159</v>
      </c>
      <c r="FP24" s="92">
        <v>20</v>
      </c>
      <c r="FQ24" s="92">
        <v>0</v>
      </c>
      <c r="FR24" s="92">
        <v>30</v>
      </c>
      <c r="FS24" s="92">
        <v>3</v>
      </c>
      <c r="FT24" s="92">
        <v>1</v>
      </c>
      <c r="FU24" s="92">
        <v>695</v>
      </c>
      <c r="FV24" s="92">
        <v>498</v>
      </c>
      <c r="FW24" s="92">
        <v>196</v>
      </c>
      <c r="FX24" s="92">
        <v>1</v>
      </c>
      <c r="FY24" s="92">
        <v>14</v>
      </c>
      <c r="FZ24" s="92">
        <v>16</v>
      </c>
      <c r="GA24" s="92">
        <v>0</v>
      </c>
      <c r="GB24" s="92">
        <v>83</v>
      </c>
      <c r="GC24" s="92">
        <v>29</v>
      </c>
      <c r="GD24" s="92">
        <v>0</v>
      </c>
      <c r="GE24" s="92">
        <v>115</v>
      </c>
      <c r="GF24" s="92">
        <v>51</v>
      </c>
      <c r="GG24" s="92">
        <v>0</v>
      </c>
      <c r="GH24" s="92">
        <v>62</v>
      </c>
      <c r="GI24" s="92">
        <v>30</v>
      </c>
      <c r="GJ24" s="92">
        <v>0</v>
      </c>
      <c r="GK24" s="92">
        <v>224</v>
      </c>
      <c r="GL24" s="92">
        <v>70</v>
      </c>
      <c r="GM24" s="92">
        <v>1</v>
      </c>
      <c r="GN24" s="140"/>
      <c r="GO24" s="140"/>
      <c r="GP24" s="140"/>
      <c r="GQ24" s="140"/>
      <c r="GR24" s="140"/>
      <c r="GS24" s="140"/>
      <c r="GT24" s="140"/>
      <c r="GU24" s="140"/>
      <c r="GV24" s="140"/>
      <c r="GW24" s="140"/>
      <c r="GX24" s="140"/>
      <c r="GY24" s="140"/>
      <c r="GZ24" s="140"/>
      <c r="HA24" s="140"/>
      <c r="HB24" s="140"/>
      <c r="HC24" s="140"/>
      <c r="HD24" s="140"/>
      <c r="HE24" s="140"/>
      <c r="HF24" s="140"/>
      <c r="HG24" s="140"/>
      <c r="HH24" s="140"/>
      <c r="HI24" s="140"/>
      <c r="HJ24" s="140"/>
      <c r="HK24" s="140"/>
      <c r="HL24" s="140"/>
      <c r="HM24" s="140"/>
      <c r="HN24" s="140"/>
      <c r="HO24" s="140"/>
      <c r="HP24" s="140"/>
      <c r="HQ24" s="140"/>
      <c r="HR24" s="140"/>
      <c r="HS24" s="140"/>
      <c r="HT24" s="140"/>
      <c r="HU24" s="140"/>
      <c r="HV24" s="140"/>
      <c r="HW24" s="140"/>
      <c r="HX24" s="140"/>
      <c r="HY24" s="140"/>
      <c r="HZ24" s="140"/>
      <c r="IA24" s="140"/>
      <c r="IB24" s="140"/>
      <c r="IC24" s="140"/>
      <c r="ID24" s="140"/>
      <c r="IE24" s="140"/>
      <c r="IF24" s="140"/>
      <c r="IG24" s="140"/>
      <c r="IH24" s="140"/>
      <c r="II24" s="140"/>
      <c r="IJ24" s="140"/>
      <c r="IK24" s="140"/>
      <c r="IL24" s="140"/>
      <c r="IM24" s="140"/>
      <c r="IN24" s="140"/>
      <c r="IO24" s="140"/>
      <c r="IP24" s="140"/>
      <c r="IQ24" s="140"/>
    </row>
    <row r="25" spans="1:251" s="48" customFormat="1" ht="15" customHeight="1" x14ac:dyDescent="0.25">
      <c r="A25" s="184"/>
      <c r="B25" s="71" t="s">
        <v>650</v>
      </c>
      <c r="C25" s="72" t="s">
        <v>442</v>
      </c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65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>
        <v>20</v>
      </c>
      <c r="BX25" s="140">
        <v>8</v>
      </c>
      <c r="BY25" s="140">
        <v>12</v>
      </c>
      <c r="BZ25" s="140">
        <v>0</v>
      </c>
      <c r="CA25" s="140">
        <v>0</v>
      </c>
      <c r="CB25" s="140">
        <v>0</v>
      </c>
      <c r="CC25" s="140">
        <v>0</v>
      </c>
      <c r="CD25" s="140">
        <v>6</v>
      </c>
      <c r="CE25" s="140">
        <v>2</v>
      </c>
      <c r="CF25" s="140">
        <v>1</v>
      </c>
      <c r="CG25" s="140">
        <v>1</v>
      </c>
      <c r="CH25" s="140">
        <v>1</v>
      </c>
      <c r="CI25" s="140">
        <v>8</v>
      </c>
      <c r="CJ25" s="140">
        <v>0</v>
      </c>
      <c r="CK25" s="140">
        <v>1</v>
      </c>
      <c r="CL25" s="140">
        <v>0</v>
      </c>
      <c r="CM25" s="140">
        <v>0</v>
      </c>
      <c r="CN25" s="140">
        <v>0</v>
      </c>
      <c r="CO25" s="140">
        <v>0</v>
      </c>
      <c r="CP25" s="92">
        <v>20</v>
      </c>
      <c r="CQ25" s="92">
        <v>8</v>
      </c>
      <c r="CR25" s="92">
        <v>12</v>
      </c>
      <c r="CS25" s="92">
        <v>1</v>
      </c>
      <c r="CT25" s="92">
        <v>0</v>
      </c>
      <c r="CU25" s="92">
        <v>1</v>
      </c>
      <c r="CV25" s="92">
        <v>3</v>
      </c>
      <c r="CW25" s="92">
        <v>3</v>
      </c>
      <c r="CX25" s="92">
        <v>1</v>
      </c>
      <c r="CY25" s="92">
        <v>1</v>
      </c>
      <c r="CZ25" s="92">
        <v>2</v>
      </c>
      <c r="DA25" s="92">
        <v>2</v>
      </c>
      <c r="DB25" s="92">
        <v>3</v>
      </c>
      <c r="DC25" s="92">
        <v>0</v>
      </c>
      <c r="DD25" s="92">
        <v>3</v>
      </c>
      <c r="DE25" s="140"/>
      <c r="DF25" s="140"/>
      <c r="DG25" s="140"/>
      <c r="DH25" s="140"/>
      <c r="DI25" s="140"/>
      <c r="DJ25" s="140"/>
      <c r="DK25" s="140"/>
      <c r="DL25" s="140"/>
      <c r="DM25" s="140"/>
      <c r="DN25" s="140"/>
      <c r="DO25" s="140">
        <v>11</v>
      </c>
      <c r="DP25" s="140">
        <v>9</v>
      </c>
      <c r="DQ25" s="140">
        <v>2</v>
      </c>
      <c r="DR25" s="140">
        <v>0</v>
      </c>
      <c r="DS25" s="140">
        <v>1</v>
      </c>
      <c r="DT25" s="140">
        <v>0</v>
      </c>
      <c r="DU25" s="140">
        <v>0</v>
      </c>
      <c r="DV25" s="140">
        <v>0</v>
      </c>
      <c r="DW25" s="140">
        <v>1</v>
      </c>
      <c r="DX25" s="140">
        <v>0</v>
      </c>
      <c r="DY25" s="140">
        <v>7</v>
      </c>
      <c r="DZ25" s="140">
        <v>1</v>
      </c>
      <c r="EA25" s="75">
        <v>0</v>
      </c>
      <c r="EB25" s="75">
        <v>1</v>
      </c>
      <c r="EC25" s="75">
        <v>0</v>
      </c>
      <c r="ED25" s="75">
        <v>0</v>
      </c>
      <c r="EE25" s="75">
        <v>0</v>
      </c>
      <c r="EF25" s="75">
        <v>0</v>
      </c>
      <c r="EG25" s="75">
        <v>0</v>
      </c>
      <c r="EH25" s="75">
        <v>0</v>
      </c>
      <c r="EI25" s="75">
        <v>0</v>
      </c>
      <c r="EJ25" s="75">
        <v>0</v>
      </c>
      <c r="EK25" s="75">
        <v>0</v>
      </c>
      <c r="EL25" s="75">
        <v>0</v>
      </c>
      <c r="EM25" s="75">
        <v>0</v>
      </c>
      <c r="EN25" s="92">
        <v>11</v>
      </c>
      <c r="EO25" s="92">
        <v>9</v>
      </c>
      <c r="EP25" s="92">
        <v>2</v>
      </c>
      <c r="EQ25" s="92">
        <v>0</v>
      </c>
      <c r="ER25" s="92">
        <v>5</v>
      </c>
      <c r="ES25" s="92">
        <v>1</v>
      </c>
      <c r="ET25" s="92">
        <v>0</v>
      </c>
      <c r="EU25" s="92">
        <v>0</v>
      </c>
      <c r="EV25" s="92">
        <v>0</v>
      </c>
      <c r="EW25" s="92">
        <v>0</v>
      </c>
      <c r="EX25" s="92">
        <v>0</v>
      </c>
      <c r="EY25" s="92">
        <v>0</v>
      </c>
      <c r="EZ25" s="92">
        <v>3</v>
      </c>
      <c r="FA25" s="92">
        <v>0</v>
      </c>
      <c r="FB25" s="92">
        <v>0</v>
      </c>
      <c r="FC25" s="92">
        <v>0</v>
      </c>
      <c r="FD25" s="92">
        <v>0</v>
      </c>
      <c r="FE25" s="92">
        <v>0</v>
      </c>
      <c r="FF25" s="92">
        <v>0</v>
      </c>
      <c r="FG25" s="92">
        <v>0</v>
      </c>
      <c r="FH25" s="92">
        <v>0</v>
      </c>
      <c r="FI25" s="92">
        <v>0</v>
      </c>
      <c r="FJ25" s="92">
        <v>0</v>
      </c>
      <c r="FK25" s="92">
        <v>0</v>
      </c>
      <c r="FL25" s="92">
        <v>0</v>
      </c>
      <c r="FM25" s="92">
        <v>0</v>
      </c>
      <c r="FN25" s="92">
        <v>0</v>
      </c>
      <c r="FO25" s="92">
        <v>1</v>
      </c>
      <c r="FP25" s="92">
        <v>1</v>
      </c>
      <c r="FQ25" s="92">
        <v>0</v>
      </c>
      <c r="FR25" s="92">
        <v>0</v>
      </c>
      <c r="FS25" s="92">
        <v>0</v>
      </c>
      <c r="FT25" s="92">
        <v>0</v>
      </c>
      <c r="FU25" s="92">
        <v>11</v>
      </c>
      <c r="FV25" s="92">
        <v>9</v>
      </c>
      <c r="FW25" s="92">
        <v>2</v>
      </c>
      <c r="FX25" s="92">
        <v>0</v>
      </c>
      <c r="FY25" s="92">
        <v>1</v>
      </c>
      <c r="FZ25" s="92">
        <v>0</v>
      </c>
      <c r="GA25" s="92">
        <v>0</v>
      </c>
      <c r="GB25" s="92">
        <v>1</v>
      </c>
      <c r="GC25" s="92">
        <v>1</v>
      </c>
      <c r="GD25" s="92">
        <v>0</v>
      </c>
      <c r="GE25" s="92">
        <v>4</v>
      </c>
      <c r="GF25" s="92">
        <v>1</v>
      </c>
      <c r="GG25" s="92">
        <v>0</v>
      </c>
      <c r="GH25" s="92">
        <v>0</v>
      </c>
      <c r="GI25" s="92">
        <v>0</v>
      </c>
      <c r="GJ25" s="92">
        <v>0</v>
      </c>
      <c r="GK25" s="92">
        <v>3</v>
      </c>
      <c r="GL25" s="92">
        <v>0</v>
      </c>
      <c r="GM25" s="92">
        <v>0</v>
      </c>
      <c r="GN25" s="140"/>
      <c r="GO25" s="140"/>
      <c r="GP25" s="140"/>
      <c r="GQ25" s="140"/>
      <c r="GR25" s="140"/>
      <c r="GS25" s="140"/>
      <c r="GT25" s="140"/>
      <c r="GU25" s="140"/>
      <c r="GV25" s="140"/>
      <c r="GW25" s="140"/>
      <c r="GX25" s="140"/>
      <c r="GY25" s="140"/>
      <c r="GZ25" s="140"/>
      <c r="HA25" s="140"/>
      <c r="HB25" s="140"/>
      <c r="HC25" s="140"/>
      <c r="HD25" s="140"/>
      <c r="HE25" s="140"/>
      <c r="HF25" s="140"/>
      <c r="HG25" s="140"/>
      <c r="HH25" s="140"/>
      <c r="HI25" s="140"/>
      <c r="HJ25" s="140"/>
      <c r="HK25" s="140"/>
      <c r="HL25" s="140"/>
      <c r="HM25" s="140"/>
      <c r="HN25" s="140"/>
      <c r="HO25" s="140"/>
      <c r="HP25" s="140"/>
      <c r="HQ25" s="140"/>
      <c r="HR25" s="140"/>
      <c r="HS25" s="140"/>
      <c r="HT25" s="140"/>
      <c r="HU25" s="140"/>
      <c r="HV25" s="140"/>
      <c r="HW25" s="140"/>
      <c r="HX25" s="140"/>
      <c r="HY25" s="140"/>
      <c r="HZ25" s="140"/>
      <c r="IA25" s="140"/>
      <c r="IB25" s="140"/>
      <c r="IC25" s="140"/>
      <c r="ID25" s="140"/>
      <c r="IE25" s="140"/>
      <c r="IF25" s="140"/>
      <c r="IG25" s="140"/>
      <c r="IH25" s="140"/>
      <c r="II25" s="140"/>
      <c r="IJ25" s="140"/>
      <c r="IK25" s="140"/>
      <c r="IL25" s="140"/>
      <c r="IM25" s="140"/>
      <c r="IN25" s="140"/>
      <c r="IO25" s="140"/>
      <c r="IP25" s="140"/>
      <c r="IQ25" s="140"/>
    </row>
    <row r="26" spans="1:251" s="48" customFormat="1" ht="15" customHeight="1" x14ac:dyDescent="0.25">
      <c r="A26" s="70" t="s">
        <v>453</v>
      </c>
      <c r="B26" s="144" t="s">
        <v>1205</v>
      </c>
      <c r="C26" s="145" t="s">
        <v>439</v>
      </c>
      <c r="D26" s="139">
        <v>10648</v>
      </c>
      <c r="E26" s="139">
        <v>9890</v>
      </c>
      <c r="F26" s="139">
        <v>1213</v>
      </c>
      <c r="G26" s="139">
        <v>2168</v>
      </c>
      <c r="H26" s="139">
        <v>1608</v>
      </c>
      <c r="I26" s="139">
        <v>4513</v>
      </c>
      <c r="J26" s="139">
        <v>44</v>
      </c>
      <c r="K26" s="139">
        <v>76</v>
      </c>
      <c r="L26" s="139">
        <v>135</v>
      </c>
      <c r="M26" s="139">
        <v>1</v>
      </c>
      <c r="N26" s="139">
        <v>12</v>
      </c>
      <c r="O26" s="139">
        <v>12</v>
      </c>
      <c r="P26" s="139">
        <v>108</v>
      </c>
      <c r="Q26" s="139">
        <v>758</v>
      </c>
      <c r="R26" s="139">
        <v>249</v>
      </c>
      <c r="S26" s="139">
        <v>85</v>
      </c>
      <c r="T26" s="139">
        <v>243</v>
      </c>
      <c r="U26" s="139">
        <v>2</v>
      </c>
      <c r="V26" s="139">
        <v>179</v>
      </c>
      <c r="W26" s="139">
        <v>0</v>
      </c>
      <c r="X26" s="139">
        <v>1231</v>
      </c>
      <c r="Y26" s="139">
        <v>1130</v>
      </c>
      <c r="Z26" s="139">
        <v>33</v>
      </c>
      <c r="AA26" s="139">
        <v>385</v>
      </c>
      <c r="AB26" s="139">
        <v>241</v>
      </c>
      <c r="AC26" s="139">
        <v>399</v>
      </c>
      <c r="AD26" s="139">
        <v>1</v>
      </c>
      <c r="AE26" s="139">
        <v>3</v>
      </c>
      <c r="AF26" s="139">
        <v>26</v>
      </c>
      <c r="AG26" s="139">
        <v>0</v>
      </c>
      <c r="AH26" s="139">
        <v>4</v>
      </c>
      <c r="AI26" s="139">
        <v>12</v>
      </c>
      <c r="AJ26" s="139">
        <v>0</v>
      </c>
      <c r="AK26" s="139">
        <v>26</v>
      </c>
      <c r="AL26" s="139">
        <v>101</v>
      </c>
      <c r="AM26" s="139">
        <v>9414</v>
      </c>
      <c r="AN26" s="139">
        <v>6616</v>
      </c>
      <c r="AO26" s="139">
        <v>470</v>
      </c>
      <c r="AP26" s="139">
        <v>1596</v>
      </c>
      <c r="AQ26" s="139">
        <v>732</v>
      </c>
      <c r="AR26" s="139">
        <v>6616</v>
      </c>
      <c r="AS26" s="139">
        <v>7001</v>
      </c>
      <c r="AT26" s="139">
        <v>5630</v>
      </c>
      <c r="AU26" s="139">
        <v>1278</v>
      </c>
      <c r="AV26" s="139">
        <v>22</v>
      </c>
      <c r="AW26" s="139">
        <v>4330</v>
      </c>
      <c r="AX26" s="139">
        <v>1371</v>
      </c>
      <c r="AY26" s="164">
        <v>80.417083273818022</v>
      </c>
      <c r="AZ26" s="139">
        <v>1</v>
      </c>
      <c r="BA26" s="139">
        <v>1</v>
      </c>
      <c r="BB26" s="139">
        <v>0</v>
      </c>
      <c r="BC26" s="139">
        <v>0</v>
      </c>
      <c r="BD26" s="139">
        <v>99</v>
      </c>
      <c r="BE26" s="139">
        <v>20</v>
      </c>
      <c r="BF26" s="139">
        <v>79</v>
      </c>
      <c r="BG26" s="139">
        <v>79</v>
      </c>
      <c r="BH26" s="139">
        <v>77</v>
      </c>
      <c r="BI26" s="139">
        <v>6</v>
      </c>
      <c r="BJ26" s="139">
        <v>15</v>
      </c>
      <c r="BK26" s="139">
        <v>42</v>
      </c>
      <c r="BL26" s="139">
        <v>14</v>
      </c>
      <c r="BM26" s="139">
        <v>77</v>
      </c>
      <c r="BN26" s="139">
        <v>6</v>
      </c>
      <c r="BO26" s="139">
        <v>18</v>
      </c>
      <c r="BP26" s="139">
        <v>40</v>
      </c>
      <c r="BQ26" s="139">
        <v>13</v>
      </c>
      <c r="BR26" s="139">
        <v>2</v>
      </c>
      <c r="BS26" s="139">
        <v>0</v>
      </c>
      <c r="BT26" s="139">
        <v>1</v>
      </c>
      <c r="BU26" s="139">
        <v>1</v>
      </c>
      <c r="BV26" s="139">
        <v>0</v>
      </c>
      <c r="BW26" s="139">
        <v>1278</v>
      </c>
      <c r="BX26" s="139">
        <v>568</v>
      </c>
      <c r="BY26" s="139">
        <v>710</v>
      </c>
      <c r="BZ26" s="139">
        <v>2</v>
      </c>
      <c r="CA26" s="139">
        <v>0</v>
      </c>
      <c r="CB26" s="139">
        <v>0</v>
      </c>
      <c r="CC26" s="139">
        <v>0</v>
      </c>
      <c r="CD26" s="139">
        <v>297</v>
      </c>
      <c r="CE26" s="139">
        <v>218</v>
      </c>
      <c r="CF26" s="139">
        <v>16</v>
      </c>
      <c r="CG26" s="139">
        <v>30</v>
      </c>
      <c r="CH26" s="139">
        <v>78</v>
      </c>
      <c r="CI26" s="139">
        <v>349</v>
      </c>
      <c r="CJ26" s="139">
        <v>105</v>
      </c>
      <c r="CK26" s="139">
        <v>86</v>
      </c>
      <c r="CL26" s="139">
        <v>2</v>
      </c>
      <c r="CM26" s="139">
        <v>1</v>
      </c>
      <c r="CN26" s="139">
        <v>68</v>
      </c>
      <c r="CO26" s="139">
        <v>26</v>
      </c>
      <c r="CP26" s="142">
        <v>1278</v>
      </c>
      <c r="CQ26" s="142">
        <v>568</v>
      </c>
      <c r="CR26" s="142">
        <v>710</v>
      </c>
      <c r="CS26" s="142">
        <v>79</v>
      </c>
      <c r="CT26" s="142">
        <v>73</v>
      </c>
      <c r="CU26" s="142">
        <v>73</v>
      </c>
      <c r="CV26" s="142">
        <v>64</v>
      </c>
      <c r="CW26" s="142">
        <v>95</v>
      </c>
      <c r="CX26" s="142">
        <v>76</v>
      </c>
      <c r="CY26" s="142">
        <v>103</v>
      </c>
      <c r="CZ26" s="142">
        <v>91</v>
      </c>
      <c r="DA26" s="142">
        <v>105</v>
      </c>
      <c r="DB26" s="142">
        <v>191</v>
      </c>
      <c r="DC26" s="142">
        <v>113</v>
      </c>
      <c r="DD26" s="142">
        <v>215</v>
      </c>
      <c r="DE26" s="139">
        <v>667</v>
      </c>
      <c r="DF26" s="139">
        <v>31</v>
      </c>
      <c r="DG26" s="139">
        <v>1</v>
      </c>
      <c r="DH26" s="139">
        <v>0</v>
      </c>
      <c r="DI26" s="139">
        <v>3</v>
      </c>
      <c r="DJ26" s="139">
        <v>734</v>
      </c>
      <c r="DK26" s="139">
        <v>38</v>
      </c>
      <c r="DL26" s="139">
        <v>12</v>
      </c>
      <c r="DM26" s="139">
        <v>13</v>
      </c>
      <c r="DN26" s="139">
        <v>3</v>
      </c>
      <c r="DO26" s="139">
        <v>1193</v>
      </c>
      <c r="DP26" s="139">
        <v>751</v>
      </c>
      <c r="DQ26" s="139">
        <v>438</v>
      </c>
      <c r="DR26" s="139">
        <v>4</v>
      </c>
      <c r="DS26" s="139">
        <v>181</v>
      </c>
      <c r="DT26" s="139">
        <v>43</v>
      </c>
      <c r="DU26" s="139">
        <v>0</v>
      </c>
      <c r="DV26" s="139">
        <v>114</v>
      </c>
      <c r="DW26" s="139">
        <v>89</v>
      </c>
      <c r="DX26" s="139">
        <v>0</v>
      </c>
      <c r="DY26" s="139">
        <v>141</v>
      </c>
      <c r="DZ26" s="139">
        <v>140</v>
      </c>
      <c r="EA26" s="142">
        <v>0</v>
      </c>
      <c r="EB26" s="142">
        <v>179</v>
      </c>
      <c r="EC26" s="142">
        <v>123</v>
      </c>
      <c r="ED26" s="142">
        <v>1</v>
      </c>
      <c r="EE26" s="142">
        <v>44</v>
      </c>
      <c r="EF26" s="142">
        <v>21</v>
      </c>
      <c r="EG26" s="142">
        <v>0</v>
      </c>
      <c r="EH26" s="142">
        <v>27</v>
      </c>
      <c r="EI26" s="142">
        <v>14</v>
      </c>
      <c r="EJ26" s="142">
        <v>0</v>
      </c>
      <c r="EK26" s="142">
        <v>65</v>
      </c>
      <c r="EL26" s="142">
        <v>8</v>
      </c>
      <c r="EM26" s="142">
        <v>3</v>
      </c>
      <c r="EN26" s="142">
        <v>1193</v>
      </c>
      <c r="EO26" s="142">
        <v>751</v>
      </c>
      <c r="EP26" s="142">
        <v>438</v>
      </c>
      <c r="EQ26" s="142">
        <v>4</v>
      </c>
      <c r="ER26" s="142">
        <v>316</v>
      </c>
      <c r="ES26" s="142">
        <v>328</v>
      </c>
      <c r="ET26" s="142">
        <v>21</v>
      </c>
      <c r="EU26" s="142">
        <v>6</v>
      </c>
      <c r="EV26" s="142">
        <v>0</v>
      </c>
      <c r="EW26" s="142">
        <v>13</v>
      </c>
      <c r="EX26" s="142">
        <v>30</v>
      </c>
      <c r="EY26" s="142">
        <v>1</v>
      </c>
      <c r="EZ26" s="142">
        <v>26</v>
      </c>
      <c r="FA26" s="142">
        <v>8</v>
      </c>
      <c r="FB26" s="142">
        <v>0</v>
      </c>
      <c r="FC26" s="142">
        <v>32</v>
      </c>
      <c r="FD26" s="142">
        <v>19</v>
      </c>
      <c r="FE26" s="142">
        <v>0</v>
      </c>
      <c r="FF26" s="142">
        <v>6</v>
      </c>
      <c r="FG26" s="142">
        <v>0</v>
      </c>
      <c r="FH26" s="142">
        <v>0</v>
      </c>
      <c r="FI26" s="142">
        <v>31</v>
      </c>
      <c r="FJ26" s="142">
        <v>5</v>
      </c>
      <c r="FK26" s="142">
        <v>0</v>
      </c>
      <c r="FL26" s="142">
        <v>0</v>
      </c>
      <c r="FM26" s="142">
        <v>0</v>
      </c>
      <c r="FN26" s="142">
        <v>0</v>
      </c>
      <c r="FO26" s="142">
        <v>232</v>
      </c>
      <c r="FP26" s="142">
        <v>32</v>
      </c>
      <c r="FQ26" s="142">
        <v>0</v>
      </c>
      <c r="FR26" s="142">
        <v>74</v>
      </c>
      <c r="FS26" s="142">
        <v>10</v>
      </c>
      <c r="FT26" s="142">
        <v>3</v>
      </c>
      <c r="FU26" s="142">
        <v>1193</v>
      </c>
      <c r="FV26" s="142">
        <v>751</v>
      </c>
      <c r="FW26" s="142">
        <v>438</v>
      </c>
      <c r="FX26" s="142">
        <v>4</v>
      </c>
      <c r="FY26" s="142">
        <v>21</v>
      </c>
      <c r="FZ26" s="142">
        <v>17</v>
      </c>
      <c r="GA26" s="142">
        <v>0</v>
      </c>
      <c r="GB26" s="142">
        <v>117</v>
      </c>
      <c r="GC26" s="142">
        <v>73</v>
      </c>
      <c r="GD26" s="142">
        <v>1</v>
      </c>
      <c r="GE26" s="142">
        <v>212</v>
      </c>
      <c r="GF26" s="142">
        <v>161</v>
      </c>
      <c r="GG26" s="142">
        <v>0</v>
      </c>
      <c r="GH26" s="142">
        <v>116</v>
      </c>
      <c r="GI26" s="142">
        <v>74</v>
      </c>
      <c r="GJ26" s="142">
        <v>0</v>
      </c>
      <c r="GK26" s="142">
        <v>285</v>
      </c>
      <c r="GL26" s="142">
        <v>113</v>
      </c>
      <c r="GM26" s="142">
        <v>3</v>
      </c>
      <c r="GN26" s="139">
        <v>564</v>
      </c>
      <c r="GO26" s="139">
        <v>223</v>
      </c>
      <c r="GP26" s="139">
        <v>213</v>
      </c>
      <c r="GQ26" s="139">
        <v>245</v>
      </c>
      <c r="GR26" s="139">
        <v>237</v>
      </c>
      <c r="GS26" s="139">
        <v>17</v>
      </c>
      <c r="GT26" s="139">
        <v>53</v>
      </c>
      <c r="GU26" s="139">
        <v>67</v>
      </c>
      <c r="GV26" s="139">
        <v>57</v>
      </c>
      <c r="GW26" s="139">
        <v>40</v>
      </c>
      <c r="GX26" s="139">
        <v>10</v>
      </c>
      <c r="GY26" s="139">
        <v>2</v>
      </c>
      <c r="GZ26" s="139">
        <v>2</v>
      </c>
      <c r="HA26" s="139">
        <v>22</v>
      </c>
      <c r="HB26" s="139">
        <v>63</v>
      </c>
      <c r="HC26" s="139">
        <v>3505</v>
      </c>
      <c r="HD26" s="139">
        <v>2845</v>
      </c>
      <c r="HE26" s="139">
        <v>645</v>
      </c>
      <c r="HF26" s="139">
        <v>370</v>
      </c>
      <c r="HG26" s="139">
        <v>275</v>
      </c>
      <c r="HH26" s="139">
        <v>15</v>
      </c>
      <c r="HI26" s="139">
        <v>38052</v>
      </c>
      <c r="HJ26" s="139">
        <v>26998</v>
      </c>
      <c r="HK26" s="139">
        <v>451</v>
      </c>
      <c r="HL26" s="139">
        <v>922</v>
      </c>
      <c r="HM26" s="139">
        <v>2703</v>
      </c>
      <c r="HN26" s="139">
        <v>20</v>
      </c>
      <c r="HO26" s="139">
        <v>85</v>
      </c>
      <c r="HP26" s="139">
        <v>15</v>
      </c>
      <c r="HQ26" s="139">
        <v>1546</v>
      </c>
      <c r="HR26" s="139">
        <v>13</v>
      </c>
      <c r="HS26" s="139">
        <v>89</v>
      </c>
      <c r="HT26" s="139">
        <v>86</v>
      </c>
      <c r="HU26" s="139">
        <v>771</v>
      </c>
      <c r="HV26" s="139">
        <v>10</v>
      </c>
      <c r="HW26" s="139">
        <v>0</v>
      </c>
      <c r="HX26" s="139">
        <v>0</v>
      </c>
      <c r="HY26" s="139">
        <v>8</v>
      </c>
      <c r="HZ26" s="139">
        <v>315</v>
      </c>
      <c r="IA26" s="139">
        <v>28</v>
      </c>
      <c r="IB26" s="139">
        <v>23</v>
      </c>
      <c r="IC26" s="139">
        <v>790</v>
      </c>
      <c r="ID26" s="139">
        <v>169</v>
      </c>
      <c r="IE26" s="139">
        <v>14</v>
      </c>
      <c r="IF26" s="139">
        <v>22</v>
      </c>
      <c r="IG26" s="139">
        <v>21</v>
      </c>
      <c r="IH26" s="139">
        <v>0</v>
      </c>
      <c r="II26" s="139">
        <v>18</v>
      </c>
      <c r="IJ26" s="139">
        <v>2935</v>
      </c>
      <c r="IK26" s="139">
        <v>844</v>
      </c>
      <c r="IL26" s="139">
        <v>565</v>
      </c>
      <c r="IM26" s="139">
        <v>59</v>
      </c>
      <c r="IN26" s="139">
        <v>45</v>
      </c>
      <c r="IO26" s="139">
        <v>7</v>
      </c>
      <c r="IP26" s="139">
        <v>17</v>
      </c>
      <c r="IQ26" s="139">
        <v>151</v>
      </c>
    </row>
    <row r="27" spans="1:251" s="48" customFormat="1" ht="15" customHeight="1" x14ac:dyDescent="0.25">
      <c r="A27" s="183" t="s">
        <v>454</v>
      </c>
      <c r="B27" s="68" t="s">
        <v>649</v>
      </c>
      <c r="C27" s="69" t="s">
        <v>441</v>
      </c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65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  <c r="BW27" s="140">
        <v>1192</v>
      </c>
      <c r="BX27" s="140">
        <v>534</v>
      </c>
      <c r="BY27" s="140">
        <v>658</v>
      </c>
      <c r="BZ27" s="140">
        <v>2</v>
      </c>
      <c r="CA27" s="140">
        <v>0</v>
      </c>
      <c r="CB27" s="140">
        <v>0</v>
      </c>
      <c r="CC27" s="140">
        <v>0</v>
      </c>
      <c r="CD27" s="140">
        <v>277</v>
      </c>
      <c r="CE27" s="140">
        <v>200</v>
      </c>
      <c r="CF27" s="140">
        <v>14</v>
      </c>
      <c r="CG27" s="140">
        <v>28</v>
      </c>
      <c r="CH27" s="140">
        <v>73</v>
      </c>
      <c r="CI27" s="140">
        <v>328</v>
      </c>
      <c r="CJ27" s="140">
        <v>98</v>
      </c>
      <c r="CK27" s="140">
        <v>76</v>
      </c>
      <c r="CL27" s="140">
        <v>2</v>
      </c>
      <c r="CM27" s="140">
        <v>1</v>
      </c>
      <c r="CN27" s="140">
        <v>68</v>
      </c>
      <c r="CO27" s="140">
        <v>25</v>
      </c>
      <c r="CP27" s="92">
        <v>1192</v>
      </c>
      <c r="CQ27" s="92">
        <v>534</v>
      </c>
      <c r="CR27" s="92">
        <v>658</v>
      </c>
      <c r="CS27" s="92">
        <v>73</v>
      </c>
      <c r="CT27" s="92">
        <v>64</v>
      </c>
      <c r="CU27" s="92">
        <v>65</v>
      </c>
      <c r="CV27" s="92">
        <v>57</v>
      </c>
      <c r="CW27" s="92">
        <v>88</v>
      </c>
      <c r="CX27" s="92">
        <v>71</v>
      </c>
      <c r="CY27" s="92">
        <v>100</v>
      </c>
      <c r="CZ27" s="92">
        <v>88</v>
      </c>
      <c r="DA27" s="92">
        <v>96</v>
      </c>
      <c r="DB27" s="92">
        <v>178</v>
      </c>
      <c r="DC27" s="92">
        <v>112</v>
      </c>
      <c r="DD27" s="92">
        <v>200</v>
      </c>
      <c r="DE27" s="140"/>
      <c r="DF27" s="140"/>
      <c r="DG27" s="140"/>
      <c r="DH27" s="140"/>
      <c r="DI27" s="140"/>
      <c r="DJ27" s="140"/>
      <c r="DK27" s="140"/>
      <c r="DL27" s="140"/>
      <c r="DM27" s="140"/>
      <c r="DN27" s="140"/>
      <c r="DO27" s="140">
        <v>1144</v>
      </c>
      <c r="DP27" s="140">
        <v>725</v>
      </c>
      <c r="DQ27" s="140">
        <v>415</v>
      </c>
      <c r="DR27" s="140">
        <v>4</v>
      </c>
      <c r="DS27" s="140">
        <v>175</v>
      </c>
      <c r="DT27" s="140">
        <v>41</v>
      </c>
      <c r="DU27" s="140">
        <v>0</v>
      </c>
      <c r="DV27" s="140">
        <v>108</v>
      </c>
      <c r="DW27" s="140">
        <v>78</v>
      </c>
      <c r="DX27" s="140">
        <v>0</v>
      </c>
      <c r="DY27" s="140">
        <v>132</v>
      </c>
      <c r="DZ27" s="140">
        <v>136</v>
      </c>
      <c r="EA27" s="75">
        <v>0</v>
      </c>
      <c r="EB27" s="75">
        <v>175</v>
      </c>
      <c r="EC27" s="75">
        <v>118</v>
      </c>
      <c r="ED27" s="75">
        <v>1</v>
      </c>
      <c r="EE27" s="75">
        <v>44</v>
      </c>
      <c r="EF27" s="75">
        <v>20</v>
      </c>
      <c r="EG27" s="75">
        <v>0</v>
      </c>
      <c r="EH27" s="75">
        <v>26</v>
      </c>
      <c r="EI27" s="75">
        <v>14</v>
      </c>
      <c r="EJ27" s="75">
        <v>0</v>
      </c>
      <c r="EK27" s="75">
        <v>65</v>
      </c>
      <c r="EL27" s="75">
        <v>8</v>
      </c>
      <c r="EM27" s="75">
        <v>3</v>
      </c>
      <c r="EN27" s="92">
        <v>1144</v>
      </c>
      <c r="EO27" s="92">
        <v>725</v>
      </c>
      <c r="EP27" s="92">
        <v>415</v>
      </c>
      <c r="EQ27" s="92">
        <v>4</v>
      </c>
      <c r="ER27" s="92">
        <v>300</v>
      </c>
      <c r="ES27" s="92">
        <v>312</v>
      </c>
      <c r="ET27" s="92">
        <v>21</v>
      </c>
      <c r="EU27" s="92">
        <v>5</v>
      </c>
      <c r="EV27" s="92">
        <v>0</v>
      </c>
      <c r="EW27" s="92">
        <v>13</v>
      </c>
      <c r="EX27" s="92">
        <v>29</v>
      </c>
      <c r="EY27" s="92">
        <v>1</v>
      </c>
      <c r="EZ27" s="92">
        <v>25</v>
      </c>
      <c r="FA27" s="92">
        <v>6</v>
      </c>
      <c r="FB27" s="92">
        <v>0</v>
      </c>
      <c r="FC27" s="92">
        <v>31</v>
      </c>
      <c r="FD27" s="92">
        <v>17</v>
      </c>
      <c r="FE27" s="92">
        <v>0</v>
      </c>
      <c r="FF27" s="92">
        <v>6</v>
      </c>
      <c r="FG27" s="92">
        <v>0</v>
      </c>
      <c r="FH27" s="92">
        <v>0</v>
      </c>
      <c r="FI27" s="92">
        <v>28</v>
      </c>
      <c r="FJ27" s="92">
        <v>5</v>
      </c>
      <c r="FK27" s="92">
        <v>0</v>
      </c>
      <c r="FL27" s="92">
        <v>0</v>
      </c>
      <c r="FM27" s="92">
        <v>0</v>
      </c>
      <c r="FN27" s="92">
        <v>0</v>
      </c>
      <c r="FO27" s="92">
        <v>227</v>
      </c>
      <c r="FP27" s="92">
        <v>32</v>
      </c>
      <c r="FQ27" s="92">
        <v>0</v>
      </c>
      <c r="FR27" s="92">
        <v>74</v>
      </c>
      <c r="FS27" s="92">
        <v>9</v>
      </c>
      <c r="FT27" s="92">
        <v>3</v>
      </c>
      <c r="FU27" s="92">
        <v>1144</v>
      </c>
      <c r="FV27" s="92">
        <v>725</v>
      </c>
      <c r="FW27" s="92">
        <v>415</v>
      </c>
      <c r="FX27" s="92">
        <v>4</v>
      </c>
      <c r="FY27" s="92">
        <v>19</v>
      </c>
      <c r="FZ27" s="92">
        <v>16</v>
      </c>
      <c r="GA27" s="92">
        <v>0</v>
      </c>
      <c r="GB27" s="92">
        <v>113</v>
      </c>
      <c r="GC27" s="92">
        <v>69</v>
      </c>
      <c r="GD27" s="92">
        <v>1</v>
      </c>
      <c r="GE27" s="92">
        <v>202</v>
      </c>
      <c r="GF27" s="92">
        <v>150</v>
      </c>
      <c r="GG27" s="92">
        <v>0</v>
      </c>
      <c r="GH27" s="92">
        <v>112</v>
      </c>
      <c r="GI27" s="92">
        <v>71</v>
      </c>
      <c r="GJ27" s="92">
        <v>0</v>
      </c>
      <c r="GK27" s="92">
        <v>279</v>
      </c>
      <c r="GL27" s="92">
        <v>109</v>
      </c>
      <c r="GM27" s="92">
        <v>3</v>
      </c>
      <c r="GN27" s="140"/>
      <c r="GO27" s="140"/>
      <c r="GP27" s="140"/>
      <c r="GQ27" s="140"/>
      <c r="GR27" s="140"/>
      <c r="GS27" s="140"/>
      <c r="GT27" s="140"/>
      <c r="GU27" s="140"/>
      <c r="GV27" s="140"/>
      <c r="GW27" s="140"/>
      <c r="GX27" s="140"/>
      <c r="GY27" s="140"/>
      <c r="GZ27" s="140"/>
      <c r="HA27" s="140"/>
      <c r="HB27" s="140"/>
      <c r="HC27" s="140"/>
      <c r="HD27" s="140"/>
      <c r="HE27" s="140"/>
      <c r="HF27" s="140"/>
      <c r="HG27" s="140"/>
      <c r="HH27" s="140"/>
      <c r="HI27" s="140"/>
      <c r="HJ27" s="140"/>
      <c r="HK27" s="140"/>
      <c r="HL27" s="140"/>
      <c r="HM27" s="140"/>
      <c r="HN27" s="140"/>
      <c r="HO27" s="140"/>
      <c r="HP27" s="140"/>
      <c r="HQ27" s="140"/>
      <c r="HR27" s="140"/>
      <c r="HS27" s="140"/>
      <c r="HT27" s="140"/>
      <c r="HU27" s="140"/>
      <c r="HV27" s="140"/>
      <c r="HW27" s="140"/>
      <c r="HX27" s="140"/>
      <c r="HY27" s="140"/>
      <c r="HZ27" s="140"/>
      <c r="IA27" s="140"/>
      <c r="IB27" s="140"/>
      <c r="IC27" s="140"/>
      <c r="ID27" s="140"/>
      <c r="IE27" s="140"/>
      <c r="IF27" s="140"/>
      <c r="IG27" s="140"/>
      <c r="IH27" s="140"/>
      <c r="II27" s="140"/>
      <c r="IJ27" s="140"/>
      <c r="IK27" s="140"/>
      <c r="IL27" s="140"/>
      <c r="IM27" s="140"/>
      <c r="IN27" s="140"/>
      <c r="IO27" s="140"/>
      <c r="IP27" s="140"/>
      <c r="IQ27" s="140"/>
    </row>
    <row r="28" spans="1:251" s="48" customFormat="1" ht="15" customHeight="1" x14ac:dyDescent="0.25">
      <c r="A28" s="184"/>
      <c r="B28" s="71" t="s">
        <v>650</v>
      </c>
      <c r="C28" s="72" t="s">
        <v>442</v>
      </c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65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  <c r="BW28" s="140">
        <v>86</v>
      </c>
      <c r="BX28" s="140">
        <v>34</v>
      </c>
      <c r="BY28" s="140">
        <v>52</v>
      </c>
      <c r="BZ28" s="140">
        <v>0</v>
      </c>
      <c r="CA28" s="140">
        <v>0</v>
      </c>
      <c r="CB28" s="140">
        <v>0</v>
      </c>
      <c r="CC28" s="140">
        <v>0</v>
      </c>
      <c r="CD28" s="140">
        <v>20</v>
      </c>
      <c r="CE28" s="140">
        <v>18</v>
      </c>
      <c r="CF28" s="140">
        <v>2</v>
      </c>
      <c r="CG28" s="140">
        <v>2</v>
      </c>
      <c r="CH28" s="140">
        <v>5</v>
      </c>
      <c r="CI28" s="140">
        <v>21</v>
      </c>
      <c r="CJ28" s="140">
        <v>7</v>
      </c>
      <c r="CK28" s="140">
        <v>10</v>
      </c>
      <c r="CL28" s="140">
        <v>0</v>
      </c>
      <c r="CM28" s="140">
        <v>0</v>
      </c>
      <c r="CN28" s="140">
        <v>0</v>
      </c>
      <c r="CO28" s="140">
        <v>1</v>
      </c>
      <c r="CP28" s="92">
        <v>86</v>
      </c>
      <c r="CQ28" s="92">
        <v>34</v>
      </c>
      <c r="CR28" s="92">
        <v>52</v>
      </c>
      <c r="CS28" s="92">
        <v>6</v>
      </c>
      <c r="CT28" s="92">
        <v>9</v>
      </c>
      <c r="CU28" s="92">
        <v>8</v>
      </c>
      <c r="CV28" s="92">
        <v>7</v>
      </c>
      <c r="CW28" s="92">
        <v>7</v>
      </c>
      <c r="CX28" s="92">
        <v>5</v>
      </c>
      <c r="CY28" s="92">
        <v>3</v>
      </c>
      <c r="CZ28" s="92">
        <v>3</v>
      </c>
      <c r="DA28" s="92">
        <v>9</v>
      </c>
      <c r="DB28" s="92">
        <v>13</v>
      </c>
      <c r="DC28" s="92">
        <v>1</v>
      </c>
      <c r="DD28" s="92">
        <v>15</v>
      </c>
      <c r="DE28" s="140"/>
      <c r="DF28" s="140"/>
      <c r="DG28" s="140"/>
      <c r="DH28" s="140"/>
      <c r="DI28" s="140"/>
      <c r="DJ28" s="140"/>
      <c r="DK28" s="140"/>
      <c r="DL28" s="140"/>
      <c r="DM28" s="140"/>
      <c r="DN28" s="140"/>
      <c r="DO28" s="140">
        <v>49</v>
      </c>
      <c r="DP28" s="140">
        <v>26</v>
      </c>
      <c r="DQ28" s="140">
        <v>23</v>
      </c>
      <c r="DR28" s="140">
        <v>0</v>
      </c>
      <c r="DS28" s="140">
        <v>6</v>
      </c>
      <c r="DT28" s="140">
        <v>2</v>
      </c>
      <c r="DU28" s="140">
        <v>0</v>
      </c>
      <c r="DV28" s="140">
        <v>6</v>
      </c>
      <c r="DW28" s="140">
        <v>11</v>
      </c>
      <c r="DX28" s="140">
        <v>0</v>
      </c>
      <c r="DY28" s="140">
        <v>9</v>
      </c>
      <c r="DZ28" s="140">
        <v>4</v>
      </c>
      <c r="EA28" s="75">
        <v>0</v>
      </c>
      <c r="EB28" s="75">
        <v>4</v>
      </c>
      <c r="EC28" s="75">
        <v>5</v>
      </c>
      <c r="ED28" s="75">
        <v>0</v>
      </c>
      <c r="EE28" s="75">
        <v>0</v>
      </c>
      <c r="EF28" s="75">
        <v>1</v>
      </c>
      <c r="EG28" s="75">
        <v>0</v>
      </c>
      <c r="EH28" s="75">
        <v>1</v>
      </c>
      <c r="EI28" s="75">
        <v>0</v>
      </c>
      <c r="EJ28" s="75">
        <v>0</v>
      </c>
      <c r="EK28" s="75">
        <v>0</v>
      </c>
      <c r="EL28" s="75">
        <v>0</v>
      </c>
      <c r="EM28" s="75">
        <v>0</v>
      </c>
      <c r="EN28" s="92">
        <v>49</v>
      </c>
      <c r="EO28" s="92">
        <v>26</v>
      </c>
      <c r="EP28" s="92">
        <v>23</v>
      </c>
      <c r="EQ28" s="92">
        <v>0</v>
      </c>
      <c r="ER28" s="92">
        <v>16</v>
      </c>
      <c r="ES28" s="92">
        <v>16</v>
      </c>
      <c r="ET28" s="92">
        <v>0</v>
      </c>
      <c r="EU28" s="92">
        <v>1</v>
      </c>
      <c r="EV28" s="92">
        <v>0</v>
      </c>
      <c r="EW28" s="92">
        <v>0</v>
      </c>
      <c r="EX28" s="92">
        <v>1</v>
      </c>
      <c r="EY28" s="92">
        <v>0</v>
      </c>
      <c r="EZ28" s="92">
        <v>1</v>
      </c>
      <c r="FA28" s="92">
        <v>2</v>
      </c>
      <c r="FB28" s="92">
        <v>0</v>
      </c>
      <c r="FC28" s="92">
        <v>1</v>
      </c>
      <c r="FD28" s="92">
        <v>2</v>
      </c>
      <c r="FE28" s="92">
        <v>0</v>
      </c>
      <c r="FF28" s="92">
        <v>0</v>
      </c>
      <c r="FG28" s="92">
        <v>0</v>
      </c>
      <c r="FH28" s="92">
        <v>0</v>
      </c>
      <c r="FI28" s="92">
        <v>3</v>
      </c>
      <c r="FJ28" s="92">
        <v>0</v>
      </c>
      <c r="FK28" s="92">
        <v>0</v>
      </c>
      <c r="FL28" s="92">
        <v>0</v>
      </c>
      <c r="FM28" s="92">
        <v>0</v>
      </c>
      <c r="FN28" s="92">
        <v>0</v>
      </c>
      <c r="FO28" s="92">
        <v>5</v>
      </c>
      <c r="FP28" s="92">
        <v>0</v>
      </c>
      <c r="FQ28" s="92">
        <v>0</v>
      </c>
      <c r="FR28" s="92">
        <v>0</v>
      </c>
      <c r="FS28" s="92">
        <v>1</v>
      </c>
      <c r="FT28" s="92">
        <v>0</v>
      </c>
      <c r="FU28" s="92">
        <v>49</v>
      </c>
      <c r="FV28" s="92">
        <v>26</v>
      </c>
      <c r="FW28" s="92">
        <v>23</v>
      </c>
      <c r="FX28" s="92">
        <v>0</v>
      </c>
      <c r="FY28" s="92">
        <v>2</v>
      </c>
      <c r="FZ28" s="92">
        <v>1</v>
      </c>
      <c r="GA28" s="92">
        <v>0</v>
      </c>
      <c r="GB28" s="92">
        <v>4</v>
      </c>
      <c r="GC28" s="92">
        <v>4</v>
      </c>
      <c r="GD28" s="92">
        <v>0</v>
      </c>
      <c r="GE28" s="92">
        <v>10</v>
      </c>
      <c r="GF28" s="92">
        <v>11</v>
      </c>
      <c r="GG28" s="92">
        <v>0</v>
      </c>
      <c r="GH28" s="92">
        <v>4</v>
      </c>
      <c r="GI28" s="92">
        <v>3</v>
      </c>
      <c r="GJ28" s="92">
        <v>0</v>
      </c>
      <c r="GK28" s="92">
        <v>6</v>
      </c>
      <c r="GL28" s="92">
        <v>4</v>
      </c>
      <c r="GM28" s="92">
        <v>0</v>
      </c>
      <c r="GN28" s="140"/>
      <c r="GO28" s="140"/>
      <c r="GP28" s="140"/>
      <c r="GQ28" s="140"/>
      <c r="GR28" s="140"/>
      <c r="GS28" s="140"/>
      <c r="GT28" s="140"/>
      <c r="GU28" s="140"/>
      <c r="GV28" s="140"/>
      <c r="GW28" s="140"/>
      <c r="GX28" s="140"/>
      <c r="GY28" s="140"/>
      <c r="GZ28" s="140"/>
      <c r="HA28" s="140"/>
      <c r="HB28" s="140"/>
      <c r="HC28" s="140"/>
      <c r="HD28" s="140"/>
      <c r="HE28" s="140"/>
      <c r="HF28" s="140"/>
      <c r="HG28" s="140"/>
      <c r="HH28" s="140"/>
      <c r="HI28" s="140"/>
      <c r="HJ28" s="140"/>
      <c r="HK28" s="140"/>
      <c r="HL28" s="140"/>
      <c r="HM28" s="140"/>
      <c r="HN28" s="140"/>
      <c r="HO28" s="140"/>
      <c r="HP28" s="140"/>
      <c r="HQ28" s="140"/>
      <c r="HR28" s="140"/>
      <c r="HS28" s="140"/>
      <c r="HT28" s="140"/>
      <c r="HU28" s="140"/>
      <c r="HV28" s="140"/>
      <c r="HW28" s="140"/>
      <c r="HX28" s="140"/>
      <c r="HY28" s="140"/>
      <c r="HZ28" s="140"/>
      <c r="IA28" s="140"/>
      <c r="IB28" s="140"/>
      <c r="IC28" s="140"/>
      <c r="ID28" s="140"/>
      <c r="IE28" s="140"/>
      <c r="IF28" s="140"/>
      <c r="IG28" s="140"/>
      <c r="IH28" s="140"/>
      <c r="II28" s="140"/>
      <c r="IJ28" s="140"/>
      <c r="IK28" s="140"/>
      <c r="IL28" s="140"/>
      <c r="IM28" s="140"/>
      <c r="IN28" s="140"/>
      <c r="IO28" s="140"/>
      <c r="IP28" s="140"/>
      <c r="IQ28" s="140"/>
    </row>
    <row r="29" spans="1:251" s="48" customFormat="1" ht="15" customHeight="1" x14ac:dyDescent="0.25">
      <c r="A29" s="146" t="s">
        <v>1206</v>
      </c>
      <c r="B29" s="144" t="s">
        <v>1205</v>
      </c>
      <c r="C29" s="145" t="s">
        <v>439</v>
      </c>
      <c r="D29" s="139">
        <v>1375</v>
      </c>
      <c r="E29" s="139">
        <v>1262</v>
      </c>
      <c r="F29" s="139">
        <v>36</v>
      </c>
      <c r="G29" s="139">
        <v>276</v>
      </c>
      <c r="H29" s="139">
        <v>370</v>
      </c>
      <c r="I29" s="139">
        <v>544</v>
      </c>
      <c r="J29" s="139">
        <v>4</v>
      </c>
      <c r="K29" s="139">
        <v>8</v>
      </c>
      <c r="L29" s="139">
        <v>8</v>
      </c>
      <c r="M29" s="139">
        <v>0</v>
      </c>
      <c r="N29" s="139">
        <v>1</v>
      </c>
      <c r="O29" s="139">
        <v>0</v>
      </c>
      <c r="P29" s="139">
        <v>15</v>
      </c>
      <c r="Q29" s="139">
        <v>113</v>
      </c>
      <c r="R29" s="139">
        <v>40</v>
      </c>
      <c r="S29" s="139">
        <v>21</v>
      </c>
      <c r="T29" s="139">
        <v>33</v>
      </c>
      <c r="U29" s="139">
        <v>0</v>
      </c>
      <c r="V29" s="139">
        <v>19</v>
      </c>
      <c r="W29" s="139">
        <v>0</v>
      </c>
      <c r="X29" s="139">
        <v>364</v>
      </c>
      <c r="Y29" s="139">
        <v>330</v>
      </c>
      <c r="Z29" s="139">
        <v>1</v>
      </c>
      <c r="AA29" s="139">
        <v>60</v>
      </c>
      <c r="AB29" s="139">
        <v>138</v>
      </c>
      <c r="AC29" s="139">
        <v>114</v>
      </c>
      <c r="AD29" s="139">
        <v>0</v>
      </c>
      <c r="AE29" s="139">
        <v>1</v>
      </c>
      <c r="AF29" s="139">
        <v>8</v>
      </c>
      <c r="AG29" s="139">
        <v>0</v>
      </c>
      <c r="AH29" s="139">
        <v>0</v>
      </c>
      <c r="AI29" s="139">
        <v>1</v>
      </c>
      <c r="AJ29" s="139">
        <v>0</v>
      </c>
      <c r="AK29" s="139">
        <v>7</v>
      </c>
      <c r="AL29" s="139">
        <v>34</v>
      </c>
      <c r="AM29" s="139">
        <v>1354</v>
      </c>
      <c r="AN29" s="139">
        <v>539</v>
      </c>
      <c r="AO29" s="139">
        <v>51</v>
      </c>
      <c r="AP29" s="139">
        <v>326</v>
      </c>
      <c r="AQ29" s="139">
        <v>438</v>
      </c>
      <c r="AR29" s="139">
        <v>539</v>
      </c>
      <c r="AS29" s="139">
        <v>560</v>
      </c>
      <c r="AT29" s="139">
        <v>407</v>
      </c>
      <c r="AU29" s="139">
        <v>140</v>
      </c>
      <c r="AV29" s="139">
        <v>0</v>
      </c>
      <c r="AW29" s="139">
        <v>267</v>
      </c>
      <c r="AX29" s="139">
        <v>153</v>
      </c>
      <c r="AY29" s="164">
        <v>72.678571428571431</v>
      </c>
      <c r="AZ29" s="139">
        <v>0</v>
      </c>
      <c r="BA29" s="139">
        <v>0</v>
      </c>
      <c r="BB29" s="139">
        <v>0</v>
      </c>
      <c r="BC29" s="139">
        <v>0</v>
      </c>
      <c r="BD29" s="139">
        <v>34</v>
      </c>
      <c r="BE29" s="139">
        <v>5</v>
      </c>
      <c r="BF29" s="139">
        <v>29</v>
      </c>
      <c r="BG29" s="139">
        <v>29</v>
      </c>
      <c r="BH29" s="139">
        <v>27</v>
      </c>
      <c r="BI29" s="139">
        <v>0</v>
      </c>
      <c r="BJ29" s="139">
        <v>4</v>
      </c>
      <c r="BK29" s="139">
        <v>23</v>
      </c>
      <c r="BL29" s="139">
        <v>0</v>
      </c>
      <c r="BM29" s="139">
        <v>26</v>
      </c>
      <c r="BN29" s="139">
        <v>0</v>
      </c>
      <c r="BO29" s="139">
        <v>4</v>
      </c>
      <c r="BP29" s="139">
        <v>22</v>
      </c>
      <c r="BQ29" s="139">
        <v>0</v>
      </c>
      <c r="BR29" s="139">
        <v>3</v>
      </c>
      <c r="BS29" s="139">
        <v>0</v>
      </c>
      <c r="BT29" s="139">
        <v>2</v>
      </c>
      <c r="BU29" s="139">
        <v>1</v>
      </c>
      <c r="BV29" s="139">
        <v>0</v>
      </c>
      <c r="BW29" s="139">
        <v>140</v>
      </c>
      <c r="BX29" s="139">
        <v>49</v>
      </c>
      <c r="BY29" s="139">
        <v>91</v>
      </c>
      <c r="BZ29" s="139">
        <v>1</v>
      </c>
      <c r="CA29" s="139">
        <v>0</v>
      </c>
      <c r="CB29" s="139">
        <v>0</v>
      </c>
      <c r="CC29" s="139">
        <v>1</v>
      </c>
      <c r="CD29" s="139">
        <v>21</v>
      </c>
      <c r="CE29" s="139">
        <v>24</v>
      </c>
      <c r="CF29" s="139">
        <v>2</v>
      </c>
      <c r="CG29" s="139">
        <v>1</v>
      </c>
      <c r="CH29" s="139">
        <v>15</v>
      </c>
      <c r="CI29" s="139">
        <v>60</v>
      </c>
      <c r="CJ29" s="139">
        <v>7</v>
      </c>
      <c r="CK29" s="139">
        <v>5</v>
      </c>
      <c r="CL29" s="139">
        <v>0</v>
      </c>
      <c r="CM29" s="139">
        <v>0</v>
      </c>
      <c r="CN29" s="139">
        <v>3</v>
      </c>
      <c r="CO29" s="139">
        <v>0</v>
      </c>
      <c r="CP29" s="142">
        <v>140</v>
      </c>
      <c r="CQ29" s="142">
        <v>49</v>
      </c>
      <c r="CR29" s="142">
        <v>91</v>
      </c>
      <c r="CS29" s="142">
        <v>6</v>
      </c>
      <c r="CT29" s="142">
        <v>6</v>
      </c>
      <c r="CU29" s="142">
        <v>4</v>
      </c>
      <c r="CV29" s="142">
        <v>5</v>
      </c>
      <c r="CW29" s="142">
        <v>11</v>
      </c>
      <c r="CX29" s="142">
        <v>7</v>
      </c>
      <c r="CY29" s="142">
        <v>3</v>
      </c>
      <c r="CZ29" s="142">
        <v>12</v>
      </c>
      <c r="DA29" s="142">
        <v>16</v>
      </c>
      <c r="DB29" s="142">
        <v>30</v>
      </c>
      <c r="DC29" s="142">
        <v>9</v>
      </c>
      <c r="DD29" s="142">
        <v>31</v>
      </c>
      <c r="DE29" s="139">
        <v>112</v>
      </c>
      <c r="DF29" s="139">
        <v>21</v>
      </c>
      <c r="DG29" s="139">
        <v>0</v>
      </c>
      <c r="DH29" s="139">
        <v>0</v>
      </c>
      <c r="DI29" s="139">
        <v>7</v>
      </c>
      <c r="DJ29" s="139">
        <v>110</v>
      </c>
      <c r="DK29" s="139">
        <v>26</v>
      </c>
      <c r="DL29" s="139">
        <v>4</v>
      </c>
      <c r="DM29" s="139">
        <v>0</v>
      </c>
      <c r="DN29" s="139">
        <v>0</v>
      </c>
      <c r="DO29" s="139">
        <v>138</v>
      </c>
      <c r="DP29" s="139">
        <v>99</v>
      </c>
      <c r="DQ29" s="139">
        <v>37</v>
      </c>
      <c r="DR29" s="139">
        <v>2</v>
      </c>
      <c r="DS29" s="139">
        <v>32</v>
      </c>
      <c r="DT29" s="139">
        <v>9</v>
      </c>
      <c r="DU29" s="139">
        <v>0</v>
      </c>
      <c r="DV29" s="139">
        <v>19</v>
      </c>
      <c r="DW29" s="139">
        <v>7</v>
      </c>
      <c r="DX29" s="139">
        <v>0</v>
      </c>
      <c r="DY29" s="139">
        <v>15</v>
      </c>
      <c r="DZ29" s="139">
        <v>10</v>
      </c>
      <c r="EA29" s="142">
        <v>0</v>
      </c>
      <c r="EB29" s="142">
        <v>13</v>
      </c>
      <c r="EC29" s="142">
        <v>7</v>
      </c>
      <c r="ED29" s="142">
        <v>0</v>
      </c>
      <c r="EE29" s="142">
        <v>6</v>
      </c>
      <c r="EF29" s="142">
        <v>1</v>
      </c>
      <c r="EG29" s="142">
        <v>0</v>
      </c>
      <c r="EH29" s="142">
        <v>1</v>
      </c>
      <c r="EI29" s="142">
        <v>1</v>
      </c>
      <c r="EJ29" s="142">
        <v>0</v>
      </c>
      <c r="EK29" s="142">
        <v>13</v>
      </c>
      <c r="EL29" s="142">
        <v>2</v>
      </c>
      <c r="EM29" s="142">
        <v>2</v>
      </c>
      <c r="EN29" s="142">
        <v>138</v>
      </c>
      <c r="EO29" s="142">
        <v>99</v>
      </c>
      <c r="EP29" s="142">
        <v>37</v>
      </c>
      <c r="EQ29" s="142">
        <v>2</v>
      </c>
      <c r="ER29" s="142">
        <v>31</v>
      </c>
      <c r="ES29" s="142">
        <v>22</v>
      </c>
      <c r="ET29" s="142">
        <v>2</v>
      </c>
      <c r="EU29" s="142">
        <v>1</v>
      </c>
      <c r="EV29" s="142">
        <v>0</v>
      </c>
      <c r="EW29" s="142">
        <v>1</v>
      </c>
      <c r="EX29" s="142">
        <v>1</v>
      </c>
      <c r="EY29" s="142">
        <v>0</v>
      </c>
      <c r="EZ29" s="142">
        <v>6</v>
      </c>
      <c r="FA29" s="142">
        <v>0</v>
      </c>
      <c r="FB29" s="142">
        <v>0</v>
      </c>
      <c r="FC29" s="142">
        <v>4</v>
      </c>
      <c r="FD29" s="142">
        <v>1</v>
      </c>
      <c r="FE29" s="142">
        <v>0</v>
      </c>
      <c r="FF29" s="142">
        <v>1</v>
      </c>
      <c r="FG29" s="142">
        <v>0</v>
      </c>
      <c r="FH29" s="142">
        <v>0</v>
      </c>
      <c r="FI29" s="142">
        <v>5</v>
      </c>
      <c r="FJ29" s="142">
        <v>1</v>
      </c>
      <c r="FK29" s="142">
        <v>0</v>
      </c>
      <c r="FL29" s="142">
        <v>0</v>
      </c>
      <c r="FM29" s="142">
        <v>0</v>
      </c>
      <c r="FN29" s="142">
        <v>0</v>
      </c>
      <c r="FO29" s="142">
        <v>46</v>
      </c>
      <c r="FP29" s="142">
        <v>11</v>
      </c>
      <c r="FQ29" s="142">
        <v>0</v>
      </c>
      <c r="FR29" s="142">
        <v>3</v>
      </c>
      <c r="FS29" s="142">
        <v>0</v>
      </c>
      <c r="FT29" s="142">
        <v>2</v>
      </c>
      <c r="FU29" s="142">
        <v>138</v>
      </c>
      <c r="FV29" s="142">
        <v>99</v>
      </c>
      <c r="FW29" s="142">
        <v>37</v>
      </c>
      <c r="FX29" s="142">
        <v>2</v>
      </c>
      <c r="FY29" s="142">
        <v>3</v>
      </c>
      <c r="FZ29" s="142">
        <v>1</v>
      </c>
      <c r="GA29" s="142">
        <v>0</v>
      </c>
      <c r="GB29" s="142">
        <v>28</v>
      </c>
      <c r="GC29" s="142">
        <v>11</v>
      </c>
      <c r="GD29" s="142">
        <v>0</v>
      </c>
      <c r="GE29" s="142">
        <v>21</v>
      </c>
      <c r="GF29" s="142">
        <v>15</v>
      </c>
      <c r="GG29" s="142">
        <v>0</v>
      </c>
      <c r="GH29" s="142">
        <v>10</v>
      </c>
      <c r="GI29" s="142">
        <v>4</v>
      </c>
      <c r="GJ29" s="142">
        <v>0</v>
      </c>
      <c r="GK29" s="142">
        <v>37</v>
      </c>
      <c r="GL29" s="142">
        <v>6</v>
      </c>
      <c r="GM29" s="142">
        <v>2</v>
      </c>
      <c r="GN29" s="139">
        <v>45</v>
      </c>
      <c r="GO29" s="139">
        <v>20</v>
      </c>
      <c r="GP29" s="139">
        <v>23</v>
      </c>
      <c r="GQ29" s="139">
        <v>10</v>
      </c>
      <c r="GR29" s="139">
        <v>23</v>
      </c>
      <c r="GS29" s="139">
        <v>2</v>
      </c>
      <c r="GT29" s="139">
        <v>6</v>
      </c>
      <c r="GU29" s="139">
        <v>10</v>
      </c>
      <c r="GV29" s="139">
        <v>2</v>
      </c>
      <c r="GW29" s="139">
        <v>0</v>
      </c>
      <c r="GX29" s="139">
        <v>0</v>
      </c>
      <c r="GY29" s="139">
        <v>3</v>
      </c>
      <c r="GZ29" s="139">
        <v>0</v>
      </c>
      <c r="HA29" s="139">
        <v>0</v>
      </c>
      <c r="HB29" s="139">
        <v>12</v>
      </c>
      <c r="HC29" s="139">
        <v>222</v>
      </c>
      <c r="HD29" s="139">
        <v>186</v>
      </c>
      <c r="HE29" s="139">
        <v>35</v>
      </c>
      <c r="HF29" s="139">
        <v>7</v>
      </c>
      <c r="HG29" s="139">
        <v>28</v>
      </c>
      <c r="HH29" s="139">
        <v>1</v>
      </c>
      <c r="HI29" s="139">
        <v>3973</v>
      </c>
      <c r="HJ29" s="139">
        <v>2566</v>
      </c>
      <c r="HK29" s="139">
        <v>8</v>
      </c>
      <c r="HL29" s="139">
        <v>83</v>
      </c>
      <c r="HM29" s="139">
        <v>505</v>
      </c>
      <c r="HN29" s="139">
        <v>3</v>
      </c>
      <c r="HO29" s="139">
        <v>8</v>
      </c>
      <c r="HP29" s="139">
        <v>1</v>
      </c>
      <c r="HQ29" s="139">
        <v>110</v>
      </c>
      <c r="HR29" s="139">
        <v>0</v>
      </c>
      <c r="HS29" s="139">
        <v>13</v>
      </c>
      <c r="HT29" s="139">
        <v>4</v>
      </c>
      <c r="HU29" s="139">
        <v>198</v>
      </c>
      <c r="HV29" s="139">
        <v>1</v>
      </c>
      <c r="HW29" s="139">
        <v>0</v>
      </c>
      <c r="HX29" s="139">
        <v>0</v>
      </c>
      <c r="HY29" s="139">
        <v>0</v>
      </c>
      <c r="HZ29" s="139">
        <v>49</v>
      </c>
      <c r="IA29" s="139">
        <v>5</v>
      </c>
      <c r="IB29" s="139">
        <v>5</v>
      </c>
      <c r="IC29" s="139">
        <v>181</v>
      </c>
      <c r="ID29" s="139">
        <v>0</v>
      </c>
      <c r="IE29" s="139">
        <v>5</v>
      </c>
      <c r="IF29" s="139">
        <v>8</v>
      </c>
      <c r="IG29" s="139">
        <v>0</v>
      </c>
      <c r="IH29" s="139">
        <v>0</v>
      </c>
      <c r="II29" s="139">
        <v>0</v>
      </c>
      <c r="IJ29" s="139">
        <v>220</v>
      </c>
      <c r="IK29" s="139">
        <v>117</v>
      </c>
      <c r="IL29" s="139">
        <v>41</v>
      </c>
      <c r="IM29" s="139">
        <v>9</v>
      </c>
      <c r="IN29" s="139">
        <v>6</v>
      </c>
      <c r="IO29" s="139">
        <v>1</v>
      </c>
      <c r="IP29" s="139">
        <v>1</v>
      </c>
      <c r="IQ29" s="139">
        <v>59</v>
      </c>
    </row>
    <row r="30" spans="1:251" s="48" customFormat="1" ht="15" customHeight="1" x14ac:dyDescent="0.25">
      <c r="A30" s="180" t="s">
        <v>455</v>
      </c>
      <c r="B30" s="68" t="s">
        <v>649</v>
      </c>
      <c r="C30" s="69" t="s">
        <v>441</v>
      </c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65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  <c r="BW30" s="140">
        <v>111</v>
      </c>
      <c r="BX30" s="140">
        <v>39</v>
      </c>
      <c r="BY30" s="140">
        <v>72</v>
      </c>
      <c r="BZ30" s="140">
        <v>1</v>
      </c>
      <c r="CA30" s="140">
        <v>0</v>
      </c>
      <c r="CB30" s="140">
        <v>0</v>
      </c>
      <c r="CC30" s="140">
        <v>0</v>
      </c>
      <c r="CD30" s="140">
        <v>18</v>
      </c>
      <c r="CE30" s="140">
        <v>22</v>
      </c>
      <c r="CF30" s="140">
        <v>1</v>
      </c>
      <c r="CG30" s="140">
        <v>1</v>
      </c>
      <c r="CH30" s="140">
        <v>10</v>
      </c>
      <c r="CI30" s="140">
        <v>44</v>
      </c>
      <c r="CJ30" s="140">
        <v>6</v>
      </c>
      <c r="CK30" s="140">
        <v>5</v>
      </c>
      <c r="CL30" s="140">
        <v>0</v>
      </c>
      <c r="CM30" s="140">
        <v>0</v>
      </c>
      <c r="CN30" s="140">
        <v>3</v>
      </c>
      <c r="CO30" s="140">
        <v>0</v>
      </c>
      <c r="CP30" s="92">
        <v>111</v>
      </c>
      <c r="CQ30" s="92">
        <v>39</v>
      </c>
      <c r="CR30" s="92">
        <v>72</v>
      </c>
      <c r="CS30" s="92">
        <v>5</v>
      </c>
      <c r="CT30" s="92">
        <v>6</v>
      </c>
      <c r="CU30" s="92">
        <v>2</v>
      </c>
      <c r="CV30" s="92">
        <v>5</v>
      </c>
      <c r="CW30" s="92">
        <v>11</v>
      </c>
      <c r="CX30" s="92">
        <v>5</v>
      </c>
      <c r="CY30" s="92">
        <v>2</v>
      </c>
      <c r="CZ30" s="92">
        <v>11</v>
      </c>
      <c r="DA30" s="92">
        <v>13</v>
      </c>
      <c r="DB30" s="92">
        <v>23</v>
      </c>
      <c r="DC30" s="92">
        <v>6</v>
      </c>
      <c r="DD30" s="92">
        <v>22</v>
      </c>
      <c r="DE30" s="140"/>
      <c r="DF30" s="140"/>
      <c r="DG30" s="140"/>
      <c r="DH30" s="140"/>
      <c r="DI30" s="140"/>
      <c r="DJ30" s="140"/>
      <c r="DK30" s="140"/>
      <c r="DL30" s="140"/>
      <c r="DM30" s="140"/>
      <c r="DN30" s="140"/>
      <c r="DO30" s="140">
        <v>120</v>
      </c>
      <c r="DP30" s="140">
        <v>87</v>
      </c>
      <c r="DQ30" s="140">
        <v>32</v>
      </c>
      <c r="DR30" s="140">
        <v>1</v>
      </c>
      <c r="DS30" s="140">
        <v>26</v>
      </c>
      <c r="DT30" s="140">
        <v>7</v>
      </c>
      <c r="DU30" s="140">
        <v>0</v>
      </c>
      <c r="DV30" s="140">
        <v>17</v>
      </c>
      <c r="DW30" s="140">
        <v>4</v>
      </c>
      <c r="DX30" s="140">
        <v>0</v>
      </c>
      <c r="DY30" s="140">
        <v>14</v>
      </c>
      <c r="DZ30" s="140">
        <v>10</v>
      </c>
      <c r="EA30" s="75">
        <v>0</v>
      </c>
      <c r="EB30" s="75">
        <v>12</v>
      </c>
      <c r="EC30" s="75">
        <v>7</v>
      </c>
      <c r="ED30" s="75">
        <v>0</v>
      </c>
      <c r="EE30" s="75">
        <v>5</v>
      </c>
      <c r="EF30" s="75">
        <v>1</v>
      </c>
      <c r="EG30" s="75">
        <v>0</v>
      </c>
      <c r="EH30" s="75">
        <v>1</v>
      </c>
      <c r="EI30" s="75">
        <v>1</v>
      </c>
      <c r="EJ30" s="75">
        <v>0</v>
      </c>
      <c r="EK30" s="75">
        <v>12</v>
      </c>
      <c r="EL30" s="75">
        <v>2</v>
      </c>
      <c r="EM30" s="75">
        <v>1</v>
      </c>
      <c r="EN30" s="92">
        <v>120</v>
      </c>
      <c r="EO30" s="92">
        <v>87</v>
      </c>
      <c r="EP30" s="92">
        <v>32</v>
      </c>
      <c r="EQ30" s="92">
        <v>1</v>
      </c>
      <c r="ER30" s="92">
        <v>29</v>
      </c>
      <c r="ES30" s="92">
        <v>20</v>
      </c>
      <c r="ET30" s="92">
        <v>2</v>
      </c>
      <c r="EU30" s="92">
        <v>1</v>
      </c>
      <c r="EV30" s="92">
        <v>0</v>
      </c>
      <c r="EW30" s="92">
        <v>1</v>
      </c>
      <c r="EX30" s="92">
        <v>1</v>
      </c>
      <c r="EY30" s="92">
        <v>0</v>
      </c>
      <c r="EZ30" s="92">
        <v>5</v>
      </c>
      <c r="FA30" s="92">
        <v>0</v>
      </c>
      <c r="FB30" s="92">
        <v>0</v>
      </c>
      <c r="FC30" s="92">
        <v>3</v>
      </c>
      <c r="FD30" s="92">
        <v>1</v>
      </c>
      <c r="FE30" s="92">
        <v>0</v>
      </c>
      <c r="FF30" s="92">
        <v>1</v>
      </c>
      <c r="FG30" s="92">
        <v>0</v>
      </c>
      <c r="FH30" s="92">
        <v>0</v>
      </c>
      <c r="FI30" s="92">
        <v>4</v>
      </c>
      <c r="FJ30" s="92">
        <v>0</v>
      </c>
      <c r="FK30" s="92">
        <v>0</v>
      </c>
      <c r="FL30" s="92">
        <v>0</v>
      </c>
      <c r="FM30" s="92">
        <v>0</v>
      </c>
      <c r="FN30" s="92">
        <v>0</v>
      </c>
      <c r="FO30" s="92">
        <v>39</v>
      </c>
      <c r="FP30" s="92">
        <v>9</v>
      </c>
      <c r="FQ30" s="92">
        <v>0</v>
      </c>
      <c r="FR30" s="92">
        <v>3</v>
      </c>
      <c r="FS30" s="92">
        <v>0</v>
      </c>
      <c r="FT30" s="92">
        <v>1</v>
      </c>
      <c r="FU30" s="92">
        <v>120</v>
      </c>
      <c r="FV30" s="92">
        <v>87</v>
      </c>
      <c r="FW30" s="92">
        <v>32</v>
      </c>
      <c r="FX30" s="92">
        <v>1</v>
      </c>
      <c r="FY30" s="92">
        <v>3</v>
      </c>
      <c r="FZ30" s="92">
        <v>1</v>
      </c>
      <c r="GA30" s="92">
        <v>0</v>
      </c>
      <c r="GB30" s="92">
        <v>23</v>
      </c>
      <c r="GC30" s="92">
        <v>10</v>
      </c>
      <c r="GD30" s="92">
        <v>0</v>
      </c>
      <c r="GE30" s="92">
        <v>17</v>
      </c>
      <c r="GF30" s="92">
        <v>13</v>
      </c>
      <c r="GG30" s="92">
        <v>0</v>
      </c>
      <c r="GH30" s="92">
        <v>10</v>
      </c>
      <c r="GI30" s="92">
        <v>3</v>
      </c>
      <c r="GJ30" s="92">
        <v>0</v>
      </c>
      <c r="GK30" s="92">
        <v>34</v>
      </c>
      <c r="GL30" s="92">
        <v>5</v>
      </c>
      <c r="GM30" s="92">
        <v>1</v>
      </c>
      <c r="GN30" s="140"/>
      <c r="GO30" s="140"/>
      <c r="GP30" s="140"/>
      <c r="GQ30" s="140"/>
      <c r="GR30" s="140"/>
      <c r="GS30" s="140"/>
      <c r="GT30" s="140"/>
      <c r="GU30" s="140"/>
      <c r="GV30" s="140"/>
      <c r="GW30" s="140"/>
      <c r="GX30" s="140"/>
      <c r="GY30" s="140"/>
      <c r="GZ30" s="140"/>
      <c r="HA30" s="140"/>
      <c r="HB30" s="140"/>
      <c r="HC30" s="140"/>
      <c r="HD30" s="140"/>
      <c r="HE30" s="140"/>
      <c r="HF30" s="140"/>
      <c r="HG30" s="140"/>
      <c r="HH30" s="140"/>
      <c r="HI30" s="140"/>
      <c r="HJ30" s="140"/>
      <c r="HK30" s="140"/>
      <c r="HL30" s="140"/>
      <c r="HM30" s="140"/>
      <c r="HN30" s="140"/>
      <c r="HO30" s="140"/>
      <c r="HP30" s="140"/>
      <c r="HQ30" s="140"/>
      <c r="HR30" s="140"/>
      <c r="HS30" s="140"/>
      <c r="HT30" s="140"/>
      <c r="HU30" s="140"/>
      <c r="HV30" s="140"/>
      <c r="HW30" s="140"/>
      <c r="HX30" s="140"/>
      <c r="HY30" s="140"/>
      <c r="HZ30" s="140"/>
      <c r="IA30" s="140"/>
      <c r="IB30" s="140"/>
      <c r="IC30" s="140"/>
      <c r="ID30" s="140"/>
      <c r="IE30" s="140"/>
      <c r="IF30" s="140"/>
      <c r="IG30" s="140"/>
      <c r="IH30" s="140"/>
      <c r="II30" s="140"/>
      <c r="IJ30" s="140"/>
      <c r="IK30" s="140"/>
      <c r="IL30" s="140"/>
      <c r="IM30" s="140"/>
      <c r="IN30" s="140"/>
      <c r="IO30" s="140"/>
      <c r="IP30" s="140"/>
      <c r="IQ30" s="140"/>
    </row>
    <row r="31" spans="1:251" s="48" customFormat="1" ht="15" customHeight="1" x14ac:dyDescent="0.25">
      <c r="A31" s="181"/>
      <c r="B31" s="71" t="s">
        <v>650</v>
      </c>
      <c r="C31" s="72" t="s">
        <v>442</v>
      </c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65"/>
      <c r="AZ31" s="140"/>
      <c r="BA31" s="140"/>
      <c r="BB31" s="140"/>
      <c r="BC31" s="140"/>
      <c r="BD31" s="140"/>
      <c r="BE31" s="140"/>
      <c r="BF31" s="140"/>
      <c r="BG31" s="140"/>
      <c r="BH31" s="140"/>
      <c r="BI31" s="140"/>
      <c r="BJ31" s="140"/>
      <c r="BK31" s="140"/>
      <c r="BL31" s="140"/>
      <c r="BM31" s="140"/>
      <c r="BN31" s="140"/>
      <c r="BO31" s="140"/>
      <c r="BP31" s="140"/>
      <c r="BQ31" s="140"/>
      <c r="BR31" s="140"/>
      <c r="BS31" s="140"/>
      <c r="BT31" s="140"/>
      <c r="BU31" s="140"/>
      <c r="BV31" s="140"/>
      <c r="BW31" s="140">
        <v>29</v>
      </c>
      <c r="BX31" s="140">
        <v>10</v>
      </c>
      <c r="BY31" s="140">
        <v>19</v>
      </c>
      <c r="BZ31" s="140">
        <v>0</v>
      </c>
      <c r="CA31" s="140">
        <v>0</v>
      </c>
      <c r="CB31" s="140">
        <v>0</v>
      </c>
      <c r="CC31" s="140">
        <v>1</v>
      </c>
      <c r="CD31" s="140">
        <v>3</v>
      </c>
      <c r="CE31" s="140">
        <v>2</v>
      </c>
      <c r="CF31" s="140">
        <v>1</v>
      </c>
      <c r="CG31" s="140">
        <v>0</v>
      </c>
      <c r="CH31" s="140">
        <v>5</v>
      </c>
      <c r="CI31" s="140">
        <v>16</v>
      </c>
      <c r="CJ31" s="140">
        <v>1</v>
      </c>
      <c r="CK31" s="140">
        <v>0</v>
      </c>
      <c r="CL31" s="140">
        <v>0</v>
      </c>
      <c r="CM31" s="140">
        <v>0</v>
      </c>
      <c r="CN31" s="140">
        <v>0</v>
      </c>
      <c r="CO31" s="140">
        <v>0</v>
      </c>
      <c r="CP31" s="92">
        <v>29</v>
      </c>
      <c r="CQ31" s="92">
        <v>10</v>
      </c>
      <c r="CR31" s="92">
        <v>19</v>
      </c>
      <c r="CS31" s="92">
        <v>1</v>
      </c>
      <c r="CT31" s="92">
        <v>0</v>
      </c>
      <c r="CU31" s="92">
        <v>2</v>
      </c>
      <c r="CV31" s="92">
        <v>0</v>
      </c>
      <c r="CW31" s="92">
        <v>0</v>
      </c>
      <c r="CX31" s="92">
        <v>2</v>
      </c>
      <c r="CY31" s="92">
        <v>1</v>
      </c>
      <c r="CZ31" s="92">
        <v>1</v>
      </c>
      <c r="DA31" s="92">
        <v>3</v>
      </c>
      <c r="DB31" s="92">
        <v>7</v>
      </c>
      <c r="DC31" s="92">
        <v>3</v>
      </c>
      <c r="DD31" s="92">
        <v>9</v>
      </c>
      <c r="DE31" s="140"/>
      <c r="DF31" s="140"/>
      <c r="DG31" s="140"/>
      <c r="DH31" s="140"/>
      <c r="DI31" s="140"/>
      <c r="DJ31" s="140"/>
      <c r="DK31" s="140"/>
      <c r="DL31" s="140"/>
      <c r="DM31" s="140"/>
      <c r="DN31" s="140"/>
      <c r="DO31" s="140">
        <v>18</v>
      </c>
      <c r="DP31" s="140">
        <v>12</v>
      </c>
      <c r="DQ31" s="140">
        <v>5</v>
      </c>
      <c r="DR31" s="140">
        <v>1</v>
      </c>
      <c r="DS31" s="140">
        <v>6</v>
      </c>
      <c r="DT31" s="140">
        <v>2</v>
      </c>
      <c r="DU31" s="140">
        <v>0</v>
      </c>
      <c r="DV31" s="140">
        <v>2</v>
      </c>
      <c r="DW31" s="140">
        <v>3</v>
      </c>
      <c r="DX31" s="140">
        <v>0</v>
      </c>
      <c r="DY31" s="140">
        <v>1</v>
      </c>
      <c r="DZ31" s="140">
        <v>0</v>
      </c>
      <c r="EA31" s="75">
        <v>0</v>
      </c>
      <c r="EB31" s="75">
        <v>1</v>
      </c>
      <c r="EC31" s="75">
        <v>0</v>
      </c>
      <c r="ED31" s="75">
        <v>0</v>
      </c>
      <c r="EE31" s="75">
        <v>1</v>
      </c>
      <c r="EF31" s="75">
        <v>0</v>
      </c>
      <c r="EG31" s="75">
        <v>0</v>
      </c>
      <c r="EH31" s="75">
        <v>0</v>
      </c>
      <c r="EI31" s="75">
        <v>0</v>
      </c>
      <c r="EJ31" s="75">
        <v>0</v>
      </c>
      <c r="EK31" s="75">
        <v>1</v>
      </c>
      <c r="EL31" s="75">
        <v>0</v>
      </c>
      <c r="EM31" s="75">
        <v>1</v>
      </c>
      <c r="EN31" s="92">
        <v>18</v>
      </c>
      <c r="EO31" s="92">
        <v>12</v>
      </c>
      <c r="EP31" s="92">
        <v>5</v>
      </c>
      <c r="EQ31" s="92">
        <v>1</v>
      </c>
      <c r="ER31" s="92">
        <v>2</v>
      </c>
      <c r="ES31" s="92">
        <v>2</v>
      </c>
      <c r="ET31" s="92">
        <v>0</v>
      </c>
      <c r="EU31" s="92">
        <v>0</v>
      </c>
      <c r="EV31" s="92">
        <v>0</v>
      </c>
      <c r="EW31" s="92">
        <v>0</v>
      </c>
      <c r="EX31" s="92">
        <v>0</v>
      </c>
      <c r="EY31" s="92">
        <v>0</v>
      </c>
      <c r="EZ31" s="92">
        <v>1</v>
      </c>
      <c r="FA31" s="92">
        <v>0</v>
      </c>
      <c r="FB31" s="92">
        <v>0</v>
      </c>
      <c r="FC31" s="92">
        <v>1</v>
      </c>
      <c r="FD31" s="92">
        <v>0</v>
      </c>
      <c r="FE31" s="92">
        <v>0</v>
      </c>
      <c r="FF31" s="92">
        <v>0</v>
      </c>
      <c r="FG31" s="92">
        <v>0</v>
      </c>
      <c r="FH31" s="92">
        <v>0</v>
      </c>
      <c r="FI31" s="92">
        <v>1</v>
      </c>
      <c r="FJ31" s="92">
        <v>1</v>
      </c>
      <c r="FK31" s="92">
        <v>0</v>
      </c>
      <c r="FL31" s="92">
        <v>0</v>
      </c>
      <c r="FM31" s="92">
        <v>0</v>
      </c>
      <c r="FN31" s="92">
        <v>0</v>
      </c>
      <c r="FO31" s="92">
        <v>7</v>
      </c>
      <c r="FP31" s="92">
        <v>2</v>
      </c>
      <c r="FQ31" s="92">
        <v>0</v>
      </c>
      <c r="FR31" s="92">
        <v>0</v>
      </c>
      <c r="FS31" s="92">
        <v>0</v>
      </c>
      <c r="FT31" s="92">
        <v>1</v>
      </c>
      <c r="FU31" s="92">
        <v>18</v>
      </c>
      <c r="FV31" s="92">
        <v>12</v>
      </c>
      <c r="FW31" s="92">
        <v>5</v>
      </c>
      <c r="FX31" s="92">
        <v>1</v>
      </c>
      <c r="FY31" s="92">
        <v>0</v>
      </c>
      <c r="FZ31" s="92">
        <v>0</v>
      </c>
      <c r="GA31" s="92">
        <v>0</v>
      </c>
      <c r="GB31" s="92">
        <v>5</v>
      </c>
      <c r="GC31" s="92">
        <v>1</v>
      </c>
      <c r="GD31" s="92">
        <v>0</v>
      </c>
      <c r="GE31" s="92">
        <v>4</v>
      </c>
      <c r="GF31" s="92">
        <v>2</v>
      </c>
      <c r="GG31" s="92">
        <v>0</v>
      </c>
      <c r="GH31" s="92">
        <v>0</v>
      </c>
      <c r="GI31" s="92">
        <v>1</v>
      </c>
      <c r="GJ31" s="92">
        <v>0</v>
      </c>
      <c r="GK31" s="92">
        <v>3</v>
      </c>
      <c r="GL31" s="92">
        <v>1</v>
      </c>
      <c r="GM31" s="92">
        <v>1</v>
      </c>
      <c r="GN31" s="140"/>
      <c r="GO31" s="140"/>
      <c r="GP31" s="140"/>
      <c r="GQ31" s="140"/>
      <c r="GR31" s="140"/>
      <c r="GS31" s="140"/>
      <c r="GT31" s="140"/>
      <c r="GU31" s="140"/>
      <c r="GV31" s="140"/>
      <c r="GW31" s="140"/>
      <c r="GX31" s="140"/>
      <c r="GY31" s="140"/>
      <c r="GZ31" s="140"/>
      <c r="HA31" s="140"/>
      <c r="HB31" s="140"/>
      <c r="HC31" s="140"/>
      <c r="HD31" s="140"/>
      <c r="HE31" s="140"/>
      <c r="HF31" s="140"/>
      <c r="HG31" s="140"/>
      <c r="HH31" s="140"/>
      <c r="HI31" s="140"/>
      <c r="HJ31" s="140"/>
      <c r="HK31" s="140"/>
      <c r="HL31" s="140"/>
      <c r="HM31" s="140"/>
      <c r="HN31" s="140"/>
      <c r="HO31" s="140"/>
      <c r="HP31" s="140"/>
      <c r="HQ31" s="140"/>
      <c r="HR31" s="140"/>
      <c r="HS31" s="140"/>
      <c r="HT31" s="140"/>
      <c r="HU31" s="140"/>
      <c r="HV31" s="140"/>
      <c r="HW31" s="140"/>
      <c r="HX31" s="140"/>
      <c r="HY31" s="140"/>
      <c r="HZ31" s="140"/>
      <c r="IA31" s="140"/>
      <c r="IB31" s="140"/>
      <c r="IC31" s="140"/>
      <c r="ID31" s="140"/>
      <c r="IE31" s="140"/>
      <c r="IF31" s="140"/>
      <c r="IG31" s="140"/>
      <c r="IH31" s="140"/>
      <c r="II31" s="140"/>
      <c r="IJ31" s="140"/>
      <c r="IK31" s="140"/>
      <c r="IL31" s="140"/>
      <c r="IM31" s="140"/>
      <c r="IN31" s="140"/>
      <c r="IO31" s="140"/>
      <c r="IP31" s="140"/>
      <c r="IQ31" s="140"/>
    </row>
    <row r="32" spans="1:251" s="48" customFormat="1" ht="15" customHeight="1" x14ac:dyDescent="0.25">
      <c r="A32" s="146" t="s">
        <v>1207</v>
      </c>
      <c r="B32" s="144" t="s">
        <v>1205</v>
      </c>
      <c r="C32" s="145" t="s">
        <v>439</v>
      </c>
      <c r="D32" s="139">
        <v>2186</v>
      </c>
      <c r="E32" s="139">
        <v>1984</v>
      </c>
      <c r="F32" s="139">
        <v>112</v>
      </c>
      <c r="G32" s="139">
        <v>492</v>
      </c>
      <c r="H32" s="139">
        <v>345</v>
      </c>
      <c r="I32" s="139">
        <v>935</v>
      </c>
      <c r="J32" s="139">
        <v>7</v>
      </c>
      <c r="K32" s="139">
        <v>11</v>
      </c>
      <c r="L32" s="139">
        <v>45</v>
      </c>
      <c r="M32" s="139">
        <v>0</v>
      </c>
      <c r="N32" s="139">
        <v>1</v>
      </c>
      <c r="O32" s="139">
        <v>2</v>
      </c>
      <c r="P32" s="139">
        <v>34</v>
      </c>
      <c r="Q32" s="139">
        <v>202</v>
      </c>
      <c r="R32" s="139">
        <v>51</v>
      </c>
      <c r="S32" s="139">
        <v>38</v>
      </c>
      <c r="T32" s="139">
        <v>66</v>
      </c>
      <c r="U32" s="139">
        <v>0</v>
      </c>
      <c r="V32" s="139">
        <v>47</v>
      </c>
      <c r="W32" s="139">
        <v>0</v>
      </c>
      <c r="X32" s="139">
        <v>354</v>
      </c>
      <c r="Y32" s="139">
        <v>327</v>
      </c>
      <c r="Z32" s="139">
        <v>1</v>
      </c>
      <c r="AA32" s="139">
        <v>78</v>
      </c>
      <c r="AB32" s="139">
        <v>102</v>
      </c>
      <c r="AC32" s="139">
        <v>113</v>
      </c>
      <c r="AD32" s="139">
        <v>0</v>
      </c>
      <c r="AE32" s="139">
        <v>2</v>
      </c>
      <c r="AF32" s="139">
        <v>18</v>
      </c>
      <c r="AG32" s="139">
        <v>0</v>
      </c>
      <c r="AH32" s="139">
        <v>0</v>
      </c>
      <c r="AI32" s="139">
        <v>8</v>
      </c>
      <c r="AJ32" s="139">
        <v>0</v>
      </c>
      <c r="AK32" s="139">
        <v>5</v>
      </c>
      <c r="AL32" s="139">
        <v>27</v>
      </c>
      <c r="AM32" s="139">
        <v>1911</v>
      </c>
      <c r="AN32" s="139">
        <v>1003</v>
      </c>
      <c r="AO32" s="139">
        <v>76</v>
      </c>
      <c r="AP32" s="139">
        <v>444</v>
      </c>
      <c r="AQ32" s="139">
        <v>388</v>
      </c>
      <c r="AR32" s="139">
        <v>1003</v>
      </c>
      <c r="AS32" s="139">
        <v>1033</v>
      </c>
      <c r="AT32" s="139">
        <v>798</v>
      </c>
      <c r="AU32" s="139">
        <v>284</v>
      </c>
      <c r="AV32" s="139">
        <v>18</v>
      </c>
      <c r="AW32" s="139">
        <v>496</v>
      </c>
      <c r="AX32" s="139">
        <v>235</v>
      </c>
      <c r="AY32" s="164">
        <v>77.250726040658279</v>
      </c>
      <c r="AZ32" s="139">
        <v>0</v>
      </c>
      <c r="BA32" s="139">
        <v>0</v>
      </c>
      <c r="BB32" s="139">
        <v>0</v>
      </c>
      <c r="BC32" s="139">
        <v>0</v>
      </c>
      <c r="BD32" s="139">
        <v>47</v>
      </c>
      <c r="BE32" s="139">
        <v>4</v>
      </c>
      <c r="BF32" s="139">
        <v>43</v>
      </c>
      <c r="BG32" s="139">
        <v>43</v>
      </c>
      <c r="BH32" s="139">
        <v>56</v>
      </c>
      <c r="BI32" s="139">
        <v>5</v>
      </c>
      <c r="BJ32" s="139">
        <v>16</v>
      </c>
      <c r="BK32" s="139">
        <v>17</v>
      </c>
      <c r="BL32" s="139">
        <v>18</v>
      </c>
      <c r="BM32" s="139">
        <v>54</v>
      </c>
      <c r="BN32" s="139">
        <v>5</v>
      </c>
      <c r="BO32" s="139">
        <v>12</v>
      </c>
      <c r="BP32" s="139">
        <v>17</v>
      </c>
      <c r="BQ32" s="139">
        <v>20</v>
      </c>
      <c r="BR32" s="139">
        <v>1</v>
      </c>
      <c r="BS32" s="139">
        <v>1</v>
      </c>
      <c r="BT32" s="139">
        <v>0</v>
      </c>
      <c r="BU32" s="139">
        <v>0</v>
      </c>
      <c r="BV32" s="139">
        <v>0</v>
      </c>
      <c r="BW32" s="139">
        <v>284</v>
      </c>
      <c r="BX32" s="139">
        <v>112</v>
      </c>
      <c r="BY32" s="139">
        <v>172</v>
      </c>
      <c r="BZ32" s="139">
        <v>1</v>
      </c>
      <c r="CA32" s="139">
        <v>0</v>
      </c>
      <c r="CB32" s="139">
        <v>0</v>
      </c>
      <c r="CC32" s="139">
        <v>0</v>
      </c>
      <c r="CD32" s="139">
        <v>58</v>
      </c>
      <c r="CE32" s="139">
        <v>60</v>
      </c>
      <c r="CF32" s="139">
        <v>1</v>
      </c>
      <c r="CG32" s="139">
        <v>4</v>
      </c>
      <c r="CH32" s="139">
        <v>18</v>
      </c>
      <c r="CI32" s="139">
        <v>93</v>
      </c>
      <c r="CJ32" s="139">
        <v>20</v>
      </c>
      <c r="CK32" s="139">
        <v>14</v>
      </c>
      <c r="CL32" s="139">
        <v>0</v>
      </c>
      <c r="CM32" s="139">
        <v>0</v>
      </c>
      <c r="CN32" s="139">
        <v>14</v>
      </c>
      <c r="CO32" s="139">
        <v>1</v>
      </c>
      <c r="CP32" s="142">
        <v>284</v>
      </c>
      <c r="CQ32" s="142">
        <v>112</v>
      </c>
      <c r="CR32" s="142">
        <v>172</v>
      </c>
      <c r="CS32" s="142">
        <v>13</v>
      </c>
      <c r="CT32" s="142">
        <v>14</v>
      </c>
      <c r="CU32" s="142">
        <v>19</v>
      </c>
      <c r="CV32" s="142">
        <v>16</v>
      </c>
      <c r="CW32" s="142">
        <v>18</v>
      </c>
      <c r="CX32" s="142">
        <v>25</v>
      </c>
      <c r="CY32" s="142">
        <v>26</v>
      </c>
      <c r="CZ32" s="142">
        <v>14</v>
      </c>
      <c r="DA32" s="142">
        <v>12</v>
      </c>
      <c r="DB32" s="142">
        <v>68</v>
      </c>
      <c r="DC32" s="142">
        <v>24</v>
      </c>
      <c r="DD32" s="142">
        <v>35</v>
      </c>
      <c r="DE32" s="139">
        <v>138</v>
      </c>
      <c r="DF32" s="139">
        <v>20</v>
      </c>
      <c r="DG32" s="139">
        <v>1</v>
      </c>
      <c r="DH32" s="139">
        <v>0</v>
      </c>
      <c r="DI32" s="139">
        <v>2</v>
      </c>
      <c r="DJ32" s="139">
        <v>116</v>
      </c>
      <c r="DK32" s="139">
        <v>26</v>
      </c>
      <c r="DL32" s="139">
        <v>0</v>
      </c>
      <c r="DM32" s="139">
        <v>1</v>
      </c>
      <c r="DN32" s="139">
        <v>4</v>
      </c>
      <c r="DO32" s="139">
        <v>245</v>
      </c>
      <c r="DP32" s="139">
        <v>170</v>
      </c>
      <c r="DQ32" s="139">
        <v>69</v>
      </c>
      <c r="DR32" s="139">
        <v>6</v>
      </c>
      <c r="DS32" s="139">
        <v>48</v>
      </c>
      <c r="DT32" s="139">
        <v>10</v>
      </c>
      <c r="DU32" s="139">
        <v>0</v>
      </c>
      <c r="DV32" s="139">
        <v>20</v>
      </c>
      <c r="DW32" s="139">
        <v>14</v>
      </c>
      <c r="DX32" s="139">
        <v>0</v>
      </c>
      <c r="DY32" s="139">
        <v>39</v>
      </c>
      <c r="DZ32" s="139">
        <v>18</v>
      </c>
      <c r="EA32" s="142">
        <v>0</v>
      </c>
      <c r="EB32" s="142">
        <v>29</v>
      </c>
      <c r="EC32" s="142">
        <v>15</v>
      </c>
      <c r="ED32" s="142">
        <v>0</v>
      </c>
      <c r="EE32" s="142">
        <v>7</v>
      </c>
      <c r="EF32" s="142">
        <v>0</v>
      </c>
      <c r="EG32" s="142">
        <v>0</v>
      </c>
      <c r="EH32" s="142">
        <v>5</v>
      </c>
      <c r="EI32" s="142">
        <v>6</v>
      </c>
      <c r="EJ32" s="142">
        <v>0</v>
      </c>
      <c r="EK32" s="142">
        <v>22</v>
      </c>
      <c r="EL32" s="142">
        <v>6</v>
      </c>
      <c r="EM32" s="142">
        <v>6</v>
      </c>
      <c r="EN32" s="142">
        <v>245</v>
      </c>
      <c r="EO32" s="142">
        <v>170</v>
      </c>
      <c r="EP32" s="142">
        <v>69</v>
      </c>
      <c r="EQ32" s="142">
        <v>6</v>
      </c>
      <c r="ER32" s="142">
        <v>63</v>
      </c>
      <c r="ES32" s="142">
        <v>46</v>
      </c>
      <c r="ET32" s="142">
        <v>9</v>
      </c>
      <c r="EU32" s="142">
        <v>1</v>
      </c>
      <c r="EV32" s="142">
        <v>0</v>
      </c>
      <c r="EW32" s="142">
        <v>3</v>
      </c>
      <c r="EX32" s="142">
        <v>7</v>
      </c>
      <c r="EY32" s="142">
        <v>0</v>
      </c>
      <c r="EZ32" s="142">
        <v>13</v>
      </c>
      <c r="FA32" s="142">
        <v>0</v>
      </c>
      <c r="FB32" s="142">
        <v>0</v>
      </c>
      <c r="FC32" s="142">
        <v>3</v>
      </c>
      <c r="FD32" s="142">
        <v>1</v>
      </c>
      <c r="FE32" s="142">
        <v>0</v>
      </c>
      <c r="FF32" s="142">
        <v>0</v>
      </c>
      <c r="FG32" s="142">
        <v>0</v>
      </c>
      <c r="FH32" s="142">
        <v>0</v>
      </c>
      <c r="FI32" s="142">
        <v>5</v>
      </c>
      <c r="FJ32" s="142">
        <v>3</v>
      </c>
      <c r="FK32" s="142">
        <v>0</v>
      </c>
      <c r="FL32" s="142">
        <v>0</v>
      </c>
      <c r="FM32" s="142">
        <v>1</v>
      </c>
      <c r="FN32" s="142">
        <v>0</v>
      </c>
      <c r="FO32" s="142">
        <v>27</v>
      </c>
      <c r="FP32" s="142">
        <v>3</v>
      </c>
      <c r="FQ32" s="142">
        <v>0</v>
      </c>
      <c r="FR32" s="142">
        <v>47</v>
      </c>
      <c r="FS32" s="142">
        <v>7</v>
      </c>
      <c r="FT32" s="142">
        <v>6</v>
      </c>
      <c r="FU32" s="142">
        <v>245</v>
      </c>
      <c r="FV32" s="142">
        <v>170</v>
      </c>
      <c r="FW32" s="142">
        <v>69</v>
      </c>
      <c r="FX32" s="142">
        <v>6</v>
      </c>
      <c r="FY32" s="142">
        <v>2</v>
      </c>
      <c r="FZ32" s="142">
        <v>1</v>
      </c>
      <c r="GA32" s="142">
        <v>0</v>
      </c>
      <c r="GB32" s="142">
        <v>19</v>
      </c>
      <c r="GC32" s="142">
        <v>8</v>
      </c>
      <c r="GD32" s="142">
        <v>0</v>
      </c>
      <c r="GE32" s="142">
        <v>16</v>
      </c>
      <c r="GF32" s="142">
        <v>10</v>
      </c>
      <c r="GG32" s="142">
        <v>0</v>
      </c>
      <c r="GH32" s="142">
        <v>15</v>
      </c>
      <c r="GI32" s="142">
        <v>10</v>
      </c>
      <c r="GJ32" s="142">
        <v>0</v>
      </c>
      <c r="GK32" s="142">
        <v>118</v>
      </c>
      <c r="GL32" s="142">
        <v>40</v>
      </c>
      <c r="GM32" s="142">
        <v>6</v>
      </c>
      <c r="GN32" s="139">
        <v>80</v>
      </c>
      <c r="GO32" s="139">
        <v>57</v>
      </c>
      <c r="GP32" s="139">
        <v>63</v>
      </c>
      <c r="GQ32" s="139">
        <v>52</v>
      </c>
      <c r="GR32" s="139">
        <v>42</v>
      </c>
      <c r="GS32" s="139">
        <v>12</v>
      </c>
      <c r="GT32" s="139">
        <v>13</v>
      </c>
      <c r="GU32" s="139">
        <v>7</v>
      </c>
      <c r="GV32" s="139">
        <v>5</v>
      </c>
      <c r="GW32" s="139">
        <v>5</v>
      </c>
      <c r="GX32" s="139">
        <v>0</v>
      </c>
      <c r="GY32" s="139">
        <v>0</v>
      </c>
      <c r="GZ32" s="139">
        <v>0</v>
      </c>
      <c r="HA32" s="139">
        <v>2</v>
      </c>
      <c r="HB32" s="139">
        <v>18</v>
      </c>
      <c r="HC32" s="139">
        <v>450</v>
      </c>
      <c r="HD32" s="139">
        <v>336</v>
      </c>
      <c r="HE32" s="139">
        <v>111</v>
      </c>
      <c r="HF32" s="139">
        <v>72</v>
      </c>
      <c r="HG32" s="139">
        <v>39</v>
      </c>
      <c r="HH32" s="139">
        <v>3</v>
      </c>
      <c r="HI32" s="139">
        <v>1782</v>
      </c>
      <c r="HJ32" s="139">
        <v>1081</v>
      </c>
      <c r="HK32" s="139">
        <v>8</v>
      </c>
      <c r="HL32" s="139">
        <v>30</v>
      </c>
      <c r="HM32" s="139">
        <v>102</v>
      </c>
      <c r="HN32" s="139">
        <v>1</v>
      </c>
      <c r="HO32" s="139">
        <v>3</v>
      </c>
      <c r="HP32" s="139">
        <v>1</v>
      </c>
      <c r="HQ32" s="139">
        <v>100</v>
      </c>
      <c r="HR32" s="139">
        <v>0</v>
      </c>
      <c r="HS32" s="139">
        <v>6</v>
      </c>
      <c r="HT32" s="139">
        <v>4</v>
      </c>
      <c r="HU32" s="139">
        <v>250</v>
      </c>
      <c r="HV32" s="139">
        <v>0</v>
      </c>
      <c r="HW32" s="139">
        <v>0</v>
      </c>
      <c r="HX32" s="139">
        <v>0</v>
      </c>
      <c r="HY32" s="139">
        <v>0</v>
      </c>
      <c r="HZ32" s="139">
        <v>34</v>
      </c>
      <c r="IA32" s="139">
        <v>0</v>
      </c>
      <c r="IB32" s="139">
        <v>3</v>
      </c>
      <c r="IC32" s="139">
        <v>15</v>
      </c>
      <c r="ID32" s="139">
        <v>8</v>
      </c>
      <c r="IE32" s="139">
        <v>0</v>
      </c>
      <c r="IF32" s="139">
        <v>21</v>
      </c>
      <c r="IG32" s="139">
        <v>0</v>
      </c>
      <c r="IH32" s="139">
        <v>0</v>
      </c>
      <c r="II32" s="139">
        <v>0</v>
      </c>
      <c r="IJ32" s="139">
        <v>115</v>
      </c>
      <c r="IK32" s="139">
        <v>56</v>
      </c>
      <c r="IL32" s="139">
        <v>35</v>
      </c>
      <c r="IM32" s="139">
        <v>11</v>
      </c>
      <c r="IN32" s="139">
        <v>6</v>
      </c>
      <c r="IO32" s="139">
        <v>0</v>
      </c>
      <c r="IP32" s="139">
        <v>1</v>
      </c>
      <c r="IQ32" s="139">
        <v>3</v>
      </c>
    </row>
    <row r="33" spans="1:251" s="48" customFormat="1" ht="15" customHeight="1" x14ac:dyDescent="0.25">
      <c r="A33" s="183" t="s">
        <v>456</v>
      </c>
      <c r="B33" s="68" t="s">
        <v>649</v>
      </c>
      <c r="C33" s="69" t="s">
        <v>441</v>
      </c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65"/>
      <c r="AZ33" s="140"/>
      <c r="BA33" s="140"/>
      <c r="BB33" s="140"/>
      <c r="BC33" s="140"/>
      <c r="BD33" s="140"/>
      <c r="BE33" s="140"/>
      <c r="BF33" s="140"/>
      <c r="BG33" s="140"/>
      <c r="BH33" s="140"/>
      <c r="BI33" s="140"/>
      <c r="BJ33" s="140"/>
      <c r="BK33" s="140"/>
      <c r="BL33" s="140"/>
      <c r="BM33" s="140"/>
      <c r="BN33" s="140"/>
      <c r="BO33" s="140"/>
      <c r="BP33" s="140"/>
      <c r="BQ33" s="140"/>
      <c r="BR33" s="140"/>
      <c r="BS33" s="140"/>
      <c r="BT33" s="140"/>
      <c r="BU33" s="140"/>
      <c r="BV33" s="140"/>
      <c r="BW33" s="140">
        <v>217</v>
      </c>
      <c r="BX33" s="140">
        <v>83</v>
      </c>
      <c r="BY33" s="140">
        <v>134</v>
      </c>
      <c r="BZ33" s="140">
        <v>0</v>
      </c>
      <c r="CA33" s="140">
        <v>0</v>
      </c>
      <c r="CB33" s="140">
        <v>0</v>
      </c>
      <c r="CC33" s="140">
        <v>0</v>
      </c>
      <c r="CD33" s="140">
        <v>50</v>
      </c>
      <c r="CE33" s="140">
        <v>53</v>
      </c>
      <c r="CF33" s="140">
        <v>1</v>
      </c>
      <c r="CG33" s="140">
        <v>4</v>
      </c>
      <c r="CH33" s="140">
        <v>10</v>
      </c>
      <c r="CI33" s="140">
        <v>67</v>
      </c>
      <c r="CJ33" s="140">
        <v>8</v>
      </c>
      <c r="CK33" s="140">
        <v>9</v>
      </c>
      <c r="CL33" s="140">
        <v>0</v>
      </c>
      <c r="CM33" s="140">
        <v>0</v>
      </c>
      <c r="CN33" s="140">
        <v>14</v>
      </c>
      <c r="CO33" s="140">
        <v>1</v>
      </c>
      <c r="CP33" s="92">
        <v>217</v>
      </c>
      <c r="CQ33" s="92">
        <v>83</v>
      </c>
      <c r="CR33" s="92">
        <v>134</v>
      </c>
      <c r="CS33" s="92">
        <v>11</v>
      </c>
      <c r="CT33" s="92">
        <v>13</v>
      </c>
      <c r="CU33" s="92">
        <v>14</v>
      </c>
      <c r="CV33" s="92">
        <v>11</v>
      </c>
      <c r="CW33" s="92">
        <v>9</v>
      </c>
      <c r="CX33" s="92">
        <v>21</v>
      </c>
      <c r="CY33" s="92">
        <v>21</v>
      </c>
      <c r="CZ33" s="92">
        <v>10</v>
      </c>
      <c r="DA33" s="92">
        <v>8</v>
      </c>
      <c r="DB33" s="92">
        <v>51</v>
      </c>
      <c r="DC33" s="92">
        <v>20</v>
      </c>
      <c r="DD33" s="92">
        <v>28</v>
      </c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>
        <v>206</v>
      </c>
      <c r="DP33" s="140">
        <v>142</v>
      </c>
      <c r="DQ33" s="140">
        <v>58</v>
      </c>
      <c r="DR33" s="140">
        <v>6</v>
      </c>
      <c r="DS33" s="140">
        <v>40</v>
      </c>
      <c r="DT33" s="140">
        <v>8</v>
      </c>
      <c r="DU33" s="140">
        <v>0</v>
      </c>
      <c r="DV33" s="140">
        <v>17</v>
      </c>
      <c r="DW33" s="140">
        <v>12</v>
      </c>
      <c r="DX33" s="140">
        <v>0</v>
      </c>
      <c r="DY33" s="140">
        <v>34</v>
      </c>
      <c r="DZ33" s="140">
        <v>16</v>
      </c>
      <c r="EA33" s="75">
        <v>0</v>
      </c>
      <c r="EB33" s="75">
        <v>22</v>
      </c>
      <c r="EC33" s="75">
        <v>12</v>
      </c>
      <c r="ED33" s="75">
        <v>0</v>
      </c>
      <c r="EE33" s="75">
        <v>5</v>
      </c>
      <c r="EF33" s="75">
        <v>0</v>
      </c>
      <c r="EG33" s="75">
        <v>0</v>
      </c>
      <c r="EH33" s="75">
        <v>4</v>
      </c>
      <c r="EI33" s="75">
        <v>6</v>
      </c>
      <c r="EJ33" s="75">
        <v>0</v>
      </c>
      <c r="EK33" s="75">
        <v>20</v>
      </c>
      <c r="EL33" s="75">
        <v>4</v>
      </c>
      <c r="EM33" s="75">
        <v>6</v>
      </c>
      <c r="EN33" s="92">
        <v>206</v>
      </c>
      <c r="EO33" s="92">
        <v>142</v>
      </c>
      <c r="EP33" s="92">
        <v>58</v>
      </c>
      <c r="EQ33" s="92">
        <v>6</v>
      </c>
      <c r="ER33" s="92">
        <v>54</v>
      </c>
      <c r="ES33" s="92">
        <v>37</v>
      </c>
      <c r="ET33" s="92">
        <v>7</v>
      </c>
      <c r="EU33" s="92">
        <v>1</v>
      </c>
      <c r="EV33" s="92">
        <v>0</v>
      </c>
      <c r="EW33" s="92">
        <v>2</v>
      </c>
      <c r="EX33" s="92">
        <v>6</v>
      </c>
      <c r="EY33" s="92">
        <v>0</v>
      </c>
      <c r="EZ33" s="92">
        <v>7</v>
      </c>
      <c r="FA33" s="92">
        <v>0</v>
      </c>
      <c r="FB33" s="92">
        <v>0</v>
      </c>
      <c r="FC33" s="92">
        <v>3</v>
      </c>
      <c r="FD33" s="92">
        <v>1</v>
      </c>
      <c r="FE33" s="92">
        <v>0</v>
      </c>
      <c r="FF33" s="92">
        <v>0</v>
      </c>
      <c r="FG33" s="92">
        <v>0</v>
      </c>
      <c r="FH33" s="92">
        <v>0</v>
      </c>
      <c r="FI33" s="92">
        <v>5</v>
      </c>
      <c r="FJ33" s="92">
        <v>2</v>
      </c>
      <c r="FK33" s="92">
        <v>0</v>
      </c>
      <c r="FL33" s="92">
        <v>0</v>
      </c>
      <c r="FM33" s="92">
        <v>1</v>
      </c>
      <c r="FN33" s="92">
        <v>0</v>
      </c>
      <c r="FO33" s="92">
        <v>21</v>
      </c>
      <c r="FP33" s="92">
        <v>3</v>
      </c>
      <c r="FQ33" s="92">
        <v>0</v>
      </c>
      <c r="FR33" s="92">
        <v>43</v>
      </c>
      <c r="FS33" s="92">
        <v>7</v>
      </c>
      <c r="FT33" s="92">
        <v>6</v>
      </c>
      <c r="FU33" s="92">
        <v>206</v>
      </c>
      <c r="FV33" s="92">
        <v>142</v>
      </c>
      <c r="FW33" s="92">
        <v>58</v>
      </c>
      <c r="FX33" s="92">
        <v>6</v>
      </c>
      <c r="FY33" s="92">
        <v>1</v>
      </c>
      <c r="FZ33" s="92">
        <v>1</v>
      </c>
      <c r="GA33" s="92">
        <v>0</v>
      </c>
      <c r="GB33" s="92">
        <v>14</v>
      </c>
      <c r="GC33" s="92">
        <v>3</v>
      </c>
      <c r="GD33" s="92">
        <v>0</v>
      </c>
      <c r="GE33" s="92">
        <v>16</v>
      </c>
      <c r="GF33" s="92">
        <v>9</v>
      </c>
      <c r="GG33" s="92">
        <v>0</v>
      </c>
      <c r="GH33" s="92">
        <v>15</v>
      </c>
      <c r="GI33" s="92">
        <v>10</v>
      </c>
      <c r="GJ33" s="92">
        <v>0</v>
      </c>
      <c r="GK33" s="92">
        <v>96</v>
      </c>
      <c r="GL33" s="92">
        <v>35</v>
      </c>
      <c r="GM33" s="92">
        <v>6</v>
      </c>
      <c r="GN33" s="140"/>
      <c r="GO33" s="140"/>
      <c r="GP33" s="140"/>
      <c r="GQ33" s="140"/>
      <c r="GR33" s="140"/>
      <c r="GS33" s="140"/>
      <c r="GT33" s="140"/>
      <c r="GU33" s="140"/>
      <c r="GV33" s="140"/>
      <c r="GW33" s="140"/>
      <c r="GX33" s="140"/>
      <c r="GY33" s="140"/>
      <c r="GZ33" s="140"/>
      <c r="HA33" s="140"/>
      <c r="HB33" s="140"/>
      <c r="HC33" s="140"/>
      <c r="HD33" s="140"/>
      <c r="HE33" s="140"/>
      <c r="HF33" s="140"/>
      <c r="HG33" s="140"/>
      <c r="HH33" s="140"/>
      <c r="HI33" s="140"/>
      <c r="HJ33" s="140"/>
      <c r="HK33" s="140"/>
      <c r="HL33" s="140"/>
      <c r="HM33" s="140"/>
      <c r="HN33" s="140"/>
      <c r="HO33" s="140"/>
      <c r="HP33" s="140"/>
      <c r="HQ33" s="140"/>
      <c r="HR33" s="140"/>
      <c r="HS33" s="140"/>
      <c r="HT33" s="140"/>
      <c r="HU33" s="140"/>
      <c r="HV33" s="140"/>
      <c r="HW33" s="140"/>
      <c r="HX33" s="140"/>
      <c r="HY33" s="140"/>
      <c r="HZ33" s="140"/>
      <c r="IA33" s="140"/>
      <c r="IB33" s="140"/>
      <c r="IC33" s="140"/>
      <c r="ID33" s="140"/>
      <c r="IE33" s="140"/>
      <c r="IF33" s="140"/>
      <c r="IG33" s="140"/>
      <c r="IH33" s="140"/>
      <c r="II33" s="140"/>
      <c r="IJ33" s="140"/>
      <c r="IK33" s="140"/>
      <c r="IL33" s="140"/>
      <c r="IM33" s="140"/>
      <c r="IN33" s="140"/>
      <c r="IO33" s="140"/>
      <c r="IP33" s="140"/>
      <c r="IQ33" s="140"/>
    </row>
    <row r="34" spans="1:251" s="48" customFormat="1" ht="15" customHeight="1" x14ac:dyDescent="0.25">
      <c r="A34" s="184"/>
      <c r="B34" s="71" t="s">
        <v>650</v>
      </c>
      <c r="C34" s="72" t="s">
        <v>442</v>
      </c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65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>
        <v>67</v>
      </c>
      <c r="BX34" s="140">
        <v>29</v>
      </c>
      <c r="BY34" s="140">
        <v>38</v>
      </c>
      <c r="BZ34" s="140">
        <v>1</v>
      </c>
      <c r="CA34" s="140">
        <v>0</v>
      </c>
      <c r="CB34" s="140">
        <v>0</v>
      </c>
      <c r="CC34" s="140">
        <v>0</v>
      </c>
      <c r="CD34" s="140">
        <v>8</v>
      </c>
      <c r="CE34" s="140">
        <v>7</v>
      </c>
      <c r="CF34" s="140">
        <v>0</v>
      </c>
      <c r="CG34" s="140">
        <v>0</v>
      </c>
      <c r="CH34" s="140">
        <v>8</v>
      </c>
      <c r="CI34" s="140">
        <v>26</v>
      </c>
      <c r="CJ34" s="140">
        <v>12</v>
      </c>
      <c r="CK34" s="140">
        <v>5</v>
      </c>
      <c r="CL34" s="140">
        <v>0</v>
      </c>
      <c r="CM34" s="140">
        <v>0</v>
      </c>
      <c r="CN34" s="140">
        <v>0</v>
      </c>
      <c r="CO34" s="140">
        <v>0</v>
      </c>
      <c r="CP34" s="92">
        <v>67</v>
      </c>
      <c r="CQ34" s="92">
        <v>29</v>
      </c>
      <c r="CR34" s="92">
        <v>38</v>
      </c>
      <c r="CS34" s="92">
        <v>2</v>
      </c>
      <c r="CT34" s="92">
        <v>1</v>
      </c>
      <c r="CU34" s="92">
        <v>5</v>
      </c>
      <c r="CV34" s="92">
        <v>5</v>
      </c>
      <c r="CW34" s="92">
        <v>9</v>
      </c>
      <c r="CX34" s="92">
        <v>4</v>
      </c>
      <c r="CY34" s="92">
        <v>5</v>
      </c>
      <c r="CZ34" s="92">
        <v>4</v>
      </c>
      <c r="DA34" s="92">
        <v>4</v>
      </c>
      <c r="DB34" s="92">
        <v>17</v>
      </c>
      <c r="DC34" s="92">
        <v>4</v>
      </c>
      <c r="DD34" s="92">
        <v>7</v>
      </c>
      <c r="DE34" s="140"/>
      <c r="DF34" s="140"/>
      <c r="DG34" s="140"/>
      <c r="DH34" s="140"/>
      <c r="DI34" s="140"/>
      <c r="DJ34" s="140"/>
      <c r="DK34" s="140"/>
      <c r="DL34" s="140"/>
      <c r="DM34" s="140"/>
      <c r="DN34" s="140"/>
      <c r="DO34" s="140">
        <v>39</v>
      </c>
      <c r="DP34" s="140">
        <v>28</v>
      </c>
      <c r="DQ34" s="140">
        <v>11</v>
      </c>
      <c r="DR34" s="140">
        <v>0</v>
      </c>
      <c r="DS34" s="140">
        <v>8</v>
      </c>
      <c r="DT34" s="140">
        <v>2</v>
      </c>
      <c r="DU34" s="140">
        <v>0</v>
      </c>
      <c r="DV34" s="140">
        <v>3</v>
      </c>
      <c r="DW34" s="140">
        <v>2</v>
      </c>
      <c r="DX34" s="140">
        <v>0</v>
      </c>
      <c r="DY34" s="140">
        <v>5</v>
      </c>
      <c r="DZ34" s="140">
        <v>2</v>
      </c>
      <c r="EA34" s="75">
        <v>0</v>
      </c>
      <c r="EB34" s="75">
        <v>7</v>
      </c>
      <c r="EC34" s="75">
        <v>3</v>
      </c>
      <c r="ED34" s="75">
        <v>0</v>
      </c>
      <c r="EE34" s="75">
        <v>2</v>
      </c>
      <c r="EF34" s="75">
        <v>0</v>
      </c>
      <c r="EG34" s="75">
        <v>0</v>
      </c>
      <c r="EH34" s="75">
        <v>1</v>
      </c>
      <c r="EI34" s="75">
        <v>0</v>
      </c>
      <c r="EJ34" s="75">
        <v>0</v>
      </c>
      <c r="EK34" s="75">
        <v>2</v>
      </c>
      <c r="EL34" s="75">
        <v>2</v>
      </c>
      <c r="EM34" s="75">
        <v>0</v>
      </c>
      <c r="EN34" s="92">
        <v>39</v>
      </c>
      <c r="EO34" s="92">
        <v>28</v>
      </c>
      <c r="EP34" s="92">
        <v>11</v>
      </c>
      <c r="EQ34" s="92">
        <v>0</v>
      </c>
      <c r="ER34" s="92">
        <v>9</v>
      </c>
      <c r="ES34" s="92">
        <v>9</v>
      </c>
      <c r="ET34" s="92">
        <v>2</v>
      </c>
      <c r="EU34" s="92">
        <v>0</v>
      </c>
      <c r="EV34" s="92">
        <v>0</v>
      </c>
      <c r="EW34" s="92">
        <v>1</v>
      </c>
      <c r="EX34" s="92">
        <v>1</v>
      </c>
      <c r="EY34" s="92">
        <v>0</v>
      </c>
      <c r="EZ34" s="92">
        <v>6</v>
      </c>
      <c r="FA34" s="92">
        <v>0</v>
      </c>
      <c r="FB34" s="92">
        <v>0</v>
      </c>
      <c r="FC34" s="92">
        <v>0</v>
      </c>
      <c r="FD34" s="92">
        <v>0</v>
      </c>
      <c r="FE34" s="92">
        <v>0</v>
      </c>
      <c r="FF34" s="92">
        <v>0</v>
      </c>
      <c r="FG34" s="92">
        <v>0</v>
      </c>
      <c r="FH34" s="92">
        <v>0</v>
      </c>
      <c r="FI34" s="92">
        <v>0</v>
      </c>
      <c r="FJ34" s="92">
        <v>1</v>
      </c>
      <c r="FK34" s="92">
        <v>0</v>
      </c>
      <c r="FL34" s="92">
        <v>0</v>
      </c>
      <c r="FM34" s="92">
        <v>0</v>
      </c>
      <c r="FN34" s="92">
        <v>0</v>
      </c>
      <c r="FO34" s="92">
        <v>6</v>
      </c>
      <c r="FP34" s="92">
        <v>0</v>
      </c>
      <c r="FQ34" s="92">
        <v>0</v>
      </c>
      <c r="FR34" s="92">
        <v>4</v>
      </c>
      <c r="FS34" s="92">
        <v>0</v>
      </c>
      <c r="FT34" s="92">
        <v>0</v>
      </c>
      <c r="FU34" s="92">
        <v>39</v>
      </c>
      <c r="FV34" s="92">
        <v>28</v>
      </c>
      <c r="FW34" s="92">
        <v>11</v>
      </c>
      <c r="FX34" s="92">
        <v>0</v>
      </c>
      <c r="FY34" s="92">
        <v>1</v>
      </c>
      <c r="FZ34" s="92">
        <v>0</v>
      </c>
      <c r="GA34" s="92">
        <v>0</v>
      </c>
      <c r="GB34" s="92">
        <v>5</v>
      </c>
      <c r="GC34" s="92">
        <v>5</v>
      </c>
      <c r="GD34" s="92">
        <v>0</v>
      </c>
      <c r="GE34" s="92">
        <v>0</v>
      </c>
      <c r="GF34" s="92">
        <v>1</v>
      </c>
      <c r="GG34" s="92">
        <v>0</v>
      </c>
      <c r="GH34" s="92">
        <v>0</v>
      </c>
      <c r="GI34" s="92">
        <v>0</v>
      </c>
      <c r="GJ34" s="92">
        <v>0</v>
      </c>
      <c r="GK34" s="92">
        <v>22</v>
      </c>
      <c r="GL34" s="92">
        <v>5</v>
      </c>
      <c r="GM34" s="92">
        <v>0</v>
      </c>
      <c r="GN34" s="140"/>
      <c r="GO34" s="140"/>
      <c r="GP34" s="140"/>
      <c r="GQ34" s="140"/>
      <c r="GR34" s="140"/>
      <c r="GS34" s="140"/>
      <c r="GT34" s="140"/>
      <c r="GU34" s="140"/>
      <c r="GV34" s="140"/>
      <c r="GW34" s="140"/>
      <c r="GX34" s="140"/>
      <c r="GY34" s="140"/>
      <c r="GZ34" s="140"/>
      <c r="HA34" s="140"/>
      <c r="HB34" s="140"/>
      <c r="HC34" s="140"/>
      <c r="HD34" s="140"/>
      <c r="HE34" s="140"/>
      <c r="HF34" s="140"/>
      <c r="HG34" s="140"/>
      <c r="HH34" s="140"/>
      <c r="HI34" s="140"/>
      <c r="HJ34" s="140"/>
      <c r="HK34" s="140"/>
      <c r="HL34" s="140"/>
      <c r="HM34" s="140"/>
      <c r="HN34" s="140"/>
      <c r="HO34" s="140"/>
      <c r="HP34" s="140"/>
      <c r="HQ34" s="140"/>
      <c r="HR34" s="140"/>
      <c r="HS34" s="140"/>
      <c r="HT34" s="140"/>
      <c r="HU34" s="140"/>
      <c r="HV34" s="140"/>
      <c r="HW34" s="140"/>
      <c r="HX34" s="140"/>
      <c r="HY34" s="140"/>
      <c r="HZ34" s="140"/>
      <c r="IA34" s="140"/>
      <c r="IB34" s="140"/>
      <c r="IC34" s="140"/>
      <c r="ID34" s="140"/>
      <c r="IE34" s="140"/>
      <c r="IF34" s="140"/>
      <c r="IG34" s="140"/>
      <c r="IH34" s="140"/>
      <c r="II34" s="140"/>
      <c r="IJ34" s="140"/>
      <c r="IK34" s="140"/>
      <c r="IL34" s="140"/>
      <c r="IM34" s="140"/>
      <c r="IN34" s="140"/>
      <c r="IO34" s="140"/>
      <c r="IP34" s="140"/>
      <c r="IQ34" s="140"/>
    </row>
    <row r="35" spans="1:251" s="48" customFormat="1" ht="15" customHeight="1" x14ac:dyDescent="0.25">
      <c r="A35" s="146" t="s">
        <v>1208</v>
      </c>
      <c r="B35" s="144" t="s">
        <v>1205</v>
      </c>
      <c r="C35" s="145" t="s">
        <v>439</v>
      </c>
      <c r="D35" s="139">
        <v>1409</v>
      </c>
      <c r="E35" s="139">
        <v>1280</v>
      </c>
      <c r="F35" s="139">
        <v>72</v>
      </c>
      <c r="G35" s="139">
        <v>312</v>
      </c>
      <c r="H35" s="139">
        <v>291</v>
      </c>
      <c r="I35" s="139">
        <v>547</v>
      </c>
      <c r="J35" s="139">
        <v>3</v>
      </c>
      <c r="K35" s="139">
        <v>5</v>
      </c>
      <c r="L35" s="139">
        <v>20</v>
      </c>
      <c r="M35" s="139">
        <v>1</v>
      </c>
      <c r="N35" s="139">
        <v>0</v>
      </c>
      <c r="O35" s="139">
        <v>1</v>
      </c>
      <c r="P35" s="139">
        <v>28</v>
      </c>
      <c r="Q35" s="139">
        <v>129</v>
      </c>
      <c r="R35" s="139">
        <v>40</v>
      </c>
      <c r="S35" s="139">
        <v>16</v>
      </c>
      <c r="T35" s="139">
        <v>50</v>
      </c>
      <c r="U35" s="139">
        <v>0</v>
      </c>
      <c r="V35" s="139">
        <v>23</v>
      </c>
      <c r="W35" s="139">
        <v>0</v>
      </c>
      <c r="X35" s="139">
        <v>217</v>
      </c>
      <c r="Y35" s="139">
        <v>194</v>
      </c>
      <c r="Z35" s="139">
        <v>1</v>
      </c>
      <c r="AA35" s="139">
        <v>31</v>
      </c>
      <c r="AB35" s="139">
        <v>57</v>
      </c>
      <c r="AC35" s="139">
        <v>96</v>
      </c>
      <c r="AD35" s="139">
        <v>0</v>
      </c>
      <c r="AE35" s="139">
        <v>1</v>
      </c>
      <c r="AF35" s="139">
        <v>6</v>
      </c>
      <c r="AG35" s="139">
        <v>0</v>
      </c>
      <c r="AH35" s="139">
        <v>0</v>
      </c>
      <c r="AI35" s="139">
        <v>0</v>
      </c>
      <c r="AJ35" s="139">
        <v>0</v>
      </c>
      <c r="AK35" s="139">
        <v>2</v>
      </c>
      <c r="AL35" s="139">
        <v>23</v>
      </c>
      <c r="AM35" s="139">
        <v>1241</v>
      </c>
      <c r="AN35" s="139">
        <v>771</v>
      </c>
      <c r="AO35" s="139">
        <v>48</v>
      </c>
      <c r="AP35" s="139">
        <v>231</v>
      </c>
      <c r="AQ35" s="139">
        <v>191</v>
      </c>
      <c r="AR35" s="139">
        <v>771</v>
      </c>
      <c r="AS35" s="139">
        <v>777</v>
      </c>
      <c r="AT35" s="139">
        <v>538</v>
      </c>
      <c r="AU35" s="139">
        <v>141</v>
      </c>
      <c r="AV35" s="139">
        <v>9</v>
      </c>
      <c r="AW35" s="139">
        <v>388</v>
      </c>
      <c r="AX35" s="139">
        <v>239</v>
      </c>
      <c r="AY35" s="164">
        <v>69.240669240669234</v>
      </c>
      <c r="AZ35" s="139">
        <v>0</v>
      </c>
      <c r="BA35" s="139">
        <v>0</v>
      </c>
      <c r="BB35" s="139">
        <v>0</v>
      </c>
      <c r="BC35" s="139">
        <v>0</v>
      </c>
      <c r="BD35" s="139">
        <v>21</v>
      </c>
      <c r="BE35" s="139">
        <v>1</v>
      </c>
      <c r="BF35" s="139">
        <v>20</v>
      </c>
      <c r="BG35" s="139">
        <v>20</v>
      </c>
      <c r="BH35" s="139">
        <v>25</v>
      </c>
      <c r="BI35" s="139">
        <v>1</v>
      </c>
      <c r="BJ35" s="139">
        <v>1</v>
      </c>
      <c r="BK35" s="139">
        <v>4</v>
      </c>
      <c r="BL35" s="139">
        <v>19</v>
      </c>
      <c r="BM35" s="139">
        <v>25</v>
      </c>
      <c r="BN35" s="139">
        <v>1</v>
      </c>
      <c r="BO35" s="139">
        <v>12</v>
      </c>
      <c r="BP35" s="139">
        <v>4</v>
      </c>
      <c r="BQ35" s="139">
        <v>8</v>
      </c>
      <c r="BR35" s="139">
        <v>0</v>
      </c>
      <c r="BS35" s="139">
        <v>0</v>
      </c>
      <c r="BT35" s="139">
        <v>0</v>
      </c>
      <c r="BU35" s="139">
        <v>0</v>
      </c>
      <c r="BV35" s="139">
        <v>0</v>
      </c>
      <c r="BW35" s="139">
        <v>141</v>
      </c>
      <c r="BX35" s="139">
        <v>41</v>
      </c>
      <c r="BY35" s="139">
        <v>100</v>
      </c>
      <c r="BZ35" s="139">
        <v>0</v>
      </c>
      <c r="CA35" s="139">
        <v>0</v>
      </c>
      <c r="CB35" s="139">
        <v>0</v>
      </c>
      <c r="CC35" s="139">
        <v>0</v>
      </c>
      <c r="CD35" s="139">
        <v>12</v>
      </c>
      <c r="CE35" s="139">
        <v>15</v>
      </c>
      <c r="CF35" s="139">
        <v>1</v>
      </c>
      <c r="CG35" s="139">
        <v>3</v>
      </c>
      <c r="CH35" s="139">
        <v>7</v>
      </c>
      <c r="CI35" s="139">
        <v>74</v>
      </c>
      <c r="CJ35" s="139">
        <v>17</v>
      </c>
      <c r="CK35" s="139">
        <v>8</v>
      </c>
      <c r="CL35" s="139">
        <v>0</v>
      </c>
      <c r="CM35" s="139">
        <v>0</v>
      </c>
      <c r="CN35" s="139">
        <v>4</v>
      </c>
      <c r="CO35" s="139">
        <v>0</v>
      </c>
      <c r="CP35" s="142">
        <v>141</v>
      </c>
      <c r="CQ35" s="142">
        <v>41</v>
      </c>
      <c r="CR35" s="142">
        <v>100</v>
      </c>
      <c r="CS35" s="142">
        <v>3</v>
      </c>
      <c r="CT35" s="142">
        <v>6</v>
      </c>
      <c r="CU35" s="142">
        <v>13</v>
      </c>
      <c r="CV35" s="142">
        <v>5</v>
      </c>
      <c r="CW35" s="142">
        <v>9</v>
      </c>
      <c r="CX35" s="142">
        <v>10</v>
      </c>
      <c r="CY35" s="142">
        <v>5</v>
      </c>
      <c r="CZ35" s="142">
        <v>11</v>
      </c>
      <c r="DA35" s="142">
        <v>4</v>
      </c>
      <c r="DB35" s="142">
        <v>30</v>
      </c>
      <c r="DC35" s="142">
        <v>7</v>
      </c>
      <c r="DD35" s="142">
        <v>38</v>
      </c>
      <c r="DE35" s="139">
        <v>110</v>
      </c>
      <c r="DF35" s="139">
        <v>7</v>
      </c>
      <c r="DG35" s="139">
        <v>1</v>
      </c>
      <c r="DH35" s="139">
        <v>0</v>
      </c>
      <c r="DI35" s="139">
        <v>23</v>
      </c>
      <c r="DJ35" s="139">
        <v>122</v>
      </c>
      <c r="DK35" s="139">
        <v>9</v>
      </c>
      <c r="DL35" s="139">
        <v>4</v>
      </c>
      <c r="DM35" s="139">
        <v>0</v>
      </c>
      <c r="DN35" s="139">
        <v>6</v>
      </c>
      <c r="DO35" s="139">
        <v>140</v>
      </c>
      <c r="DP35" s="139">
        <v>110</v>
      </c>
      <c r="DQ35" s="139">
        <v>30</v>
      </c>
      <c r="DR35" s="139">
        <v>0</v>
      </c>
      <c r="DS35" s="139">
        <v>43</v>
      </c>
      <c r="DT35" s="139">
        <v>2</v>
      </c>
      <c r="DU35" s="139">
        <v>0</v>
      </c>
      <c r="DV35" s="139">
        <v>26</v>
      </c>
      <c r="DW35" s="139">
        <v>13</v>
      </c>
      <c r="DX35" s="139">
        <v>0</v>
      </c>
      <c r="DY35" s="139">
        <v>14</v>
      </c>
      <c r="DZ35" s="139">
        <v>11</v>
      </c>
      <c r="EA35" s="142">
        <v>0</v>
      </c>
      <c r="EB35" s="142">
        <v>13</v>
      </c>
      <c r="EC35" s="142">
        <v>3</v>
      </c>
      <c r="ED35" s="142">
        <v>0</v>
      </c>
      <c r="EE35" s="142">
        <v>4</v>
      </c>
      <c r="EF35" s="142">
        <v>0</v>
      </c>
      <c r="EG35" s="142">
        <v>0</v>
      </c>
      <c r="EH35" s="142">
        <v>1</v>
      </c>
      <c r="EI35" s="142">
        <v>1</v>
      </c>
      <c r="EJ35" s="142">
        <v>0</v>
      </c>
      <c r="EK35" s="142">
        <v>9</v>
      </c>
      <c r="EL35" s="142">
        <v>0</v>
      </c>
      <c r="EM35" s="142">
        <v>0</v>
      </c>
      <c r="EN35" s="142">
        <v>140</v>
      </c>
      <c r="EO35" s="142">
        <v>110</v>
      </c>
      <c r="EP35" s="142">
        <v>30</v>
      </c>
      <c r="EQ35" s="142">
        <v>0</v>
      </c>
      <c r="ER35" s="142">
        <v>24</v>
      </c>
      <c r="ES35" s="142">
        <v>26</v>
      </c>
      <c r="ET35" s="142">
        <v>4</v>
      </c>
      <c r="EU35" s="142">
        <v>0</v>
      </c>
      <c r="EV35" s="142">
        <v>0</v>
      </c>
      <c r="EW35" s="142">
        <v>3</v>
      </c>
      <c r="EX35" s="142">
        <v>2</v>
      </c>
      <c r="EY35" s="142">
        <v>0</v>
      </c>
      <c r="EZ35" s="142">
        <v>7</v>
      </c>
      <c r="FA35" s="142">
        <v>0</v>
      </c>
      <c r="FB35" s="142">
        <v>0</v>
      </c>
      <c r="FC35" s="142">
        <v>4</v>
      </c>
      <c r="FD35" s="142">
        <v>0</v>
      </c>
      <c r="FE35" s="142">
        <v>0</v>
      </c>
      <c r="FF35" s="142">
        <v>0</v>
      </c>
      <c r="FG35" s="142">
        <v>0</v>
      </c>
      <c r="FH35" s="142">
        <v>0</v>
      </c>
      <c r="FI35" s="142">
        <v>4</v>
      </c>
      <c r="FJ35" s="142">
        <v>1</v>
      </c>
      <c r="FK35" s="142">
        <v>0</v>
      </c>
      <c r="FL35" s="142">
        <v>0</v>
      </c>
      <c r="FM35" s="142">
        <v>0</v>
      </c>
      <c r="FN35" s="142">
        <v>0</v>
      </c>
      <c r="FO35" s="142">
        <v>55</v>
      </c>
      <c r="FP35" s="142">
        <v>0</v>
      </c>
      <c r="FQ35" s="142">
        <v>0</v>
      </c>
      <c r="FR35" s="142">
        <v>9</v>
      </c>
      <c r="FS35" s="142">
        <v>1</v>
      </c>
      <c r="FT35" s="142">
        <v>0</v>
      </c>
      <c r="FU35" s="142">
        <v>140</v>
      </c>
      <c r="FV35" s="142">
        <v>110</v>
      </c>
      <c r="FW35" s="142">
        <v>30</v>
      </c>
      <c r="FX35" s="142">
        <v>0</v>
      </c>
      <c r="FY35" s="142">
        <v>0</v>
      </c>
      <c r="FZ35" s="142">
        <v>0</v>
      </c>
      <c r="GA35" s="142">
        <v>0</v>
      </c>
      <c r="GB35" s="142">
        <v>15</v>
      </c>
      <c r="GC35" s="142">
        <v>4</v>
      </c>
      <c r="GD35" s="142">
        <v>0</v>
      </c>
      <c r="GE35" s="142">
        <v>15</v>
      </c>
      <c r="GF35" s="142">
        <v>4</v>
      </c>
      <c r="GG35" s="142">
        <v>0</v>
      </c>
      <c r="GH35" s="142">
        <v>7</v>
      </c>
      <c r="GI35" s="142">
        <v>4</v>
      </c>
      <c r="GJ35" s="142">
        <v>0</v>
      </c>
      <c r="GK35" s="142">
        <v>73</v>
      </c>
      <c r="GL35" s="142">
        <v>18</v>
      </c>
      <c r="GM35" s="142">
        <v>0</v>
      </c>
      <c r="GN35" s="139">
        <v>39</v>
      </c>
      <c r="GO35" s="139">
        <v>14</v>
      </c>
      <c r="GP35" s="139">
        <v>27</v>
      </c>
      <c r="GQ35" s="139">
        <v>20</v>
      </c>
      <c r="GR35" s="139">
        <v>17</v>
      </c>
      <c r="GS35" s="139">
        <v>7</v>
      </c>
      <c r="GT35" s="139">
        <v>5</v>
      </c>
      <c r="GU35" s="139">
        <v>7</v>
      </c>
      <c r="GV35" s="139">
        <v>3</v>
      </c>
      <c r="GW35" s="139">
        <v>1</v>
      </c>
      <c r="GX35" s="139">
        <v>0</v>
      </c>
      <c r="GY35" s="139">
        <v>0</v>
      </c>
      <c r="GZ35" s="139">
        <v>0</v>
      </c>
      <c r="HA35" s="139">
        <v>2</v>
      </c>
      <c r="HB35" s="139">
        <v>19</v>
      </c>
      <c r="HC35" s="139">
        <v>293</v>
      </c>
      <c r="HD35" s="139">
        <v>213</v>
      </c>
      <c r="HE35" s="139">
        <v>75</v>
      </c>
      <c r="HF35" s="139">
        <v>74</v>
      </c>
      <c r="HG35" s="139">
        <v>1</v>
      </c>
      <c r="HH35" s="139">
        <v>5</v>
      </c>
      <c r="HI35" s="139">
        <v>5196</v>
      </c>
      <c r="HJ35" s="139">
        <v>3981</v>
      </c>
      <c r="HK35" s="139">
        <v>18</v>
      </c>
      <c r="HL35" s="139">
        <v>231</v>
      </c>
      <c r="HM35" s="139">
        <v>94</v>
      </c>
      <c r="HN35" s="139">
        <v>3</v>
      </c>
      <c r="HO35" s="139">
        <v>7</v>
      </c>
      <c r="HP35" s="139">
        <v>2</v>
      </c>
      <c r="HQ35" s="139">
        <v>182</v>
      </c>
      <c r="HR35" s="139">
        <v>0</v>
      </c>
      <c r="HS35" s="139">
        <v>11</v>
      </c>
      <c r="HT35" s="139">
        <v>82</v>
      </c>
      <c r="HU35" s="139">
        <v>90</v>
      </c>
      <c r="HV35" s="139">
        <v>0</v>
      </c>
      <c r="HW35" s="139">
        <v>1</v>
      </c>
      <c r="HX35" s="139">
        <v>0</v>
      </c>
      <c r="HY35" s="139">
        <v>0</v>
      </c>
      <c r="HZ35" s="139">
        <v>42</v>
      </c>
      <c r="IA35" s="139">
        <v>16</v>
      </c>
      <c r="IB35" s="139">
        <v>5</v>
      </c>
      <c r="IC35" s="139">
        <v>120</v>
      </c>
      <c r="ID35" s="139">
        <v>8</v>
      </c>
      <c r="IE35" s="139">
        <v>0</v>
      </c>
      <c r="IF35" s="139">
        <v>20</v>
      </c>
      <c r="IG35" s="139">
        <v>0</v>
      </c>
      <c r="IH35" s="139">
        <v>0</v>
      </c>
      <c r="II35" s="139">
        <v>4</v>
      </c>
      <c r="IJ35" s="139">
        <v>279</v>
      </c>
      <c r="IK35" s="139">
        <v>110</v>
      </c>
      <c r="IL35" s="139">
        <v>52</v>
      </c>
      <c r="IM35" s="139">
        <v>13</v>
      </c>
      <c r="IN35" s="139">
        <v>14</v>
      </c>
      <c r="IO35" s="139">
        <v>0</v>
      </c>
      <c r="IP35" s="139">
        <v>5</v>
      </c>
      <c r="IQ35" s="139">
        <v>26</v>
      </c>
    </row>
    <row r="36" spans="1:251" s="48" customFormat="1" ht="15" customHeight="1" x14ac:dyDescent="0.25">
      <c r="A36" s="183" t="s">
        <v>457</v>
      </c>
      <c r="B36" s="68" t="s">
        <v>649</v>
      </c>
      <c r="C36" s="69" t="s">
        <v>441</v>
      </c>
      <c r="D36" s="140"/>
      <c r="E36" s="140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65"/>
      <c r="AZ36" s="140"/>
      <c r="BA36" s="140"/>
      <c r="BB36" s="140"/>
      <c r="BC36" s="140"/>
      <c r="BD36" s="140"/>
      <c r="BE36" s="140"/>
      <c r="BF36" s="140"/>
      <c r="BG36" s="140"/>
      <c r="BH36" s="140"/>
      <c r="BI36" s="140"/>
      <c r="BJ36" s="140"/>
      <c r="BK36" s="140"/>
      <c r="BL36" s="140"/>
      <c r="BM36" s="140"/>
      <c r="BN36" s="140"/>
      <c r="BO36" s="140"/>
      <c r="BP36" s="140"/>
      <c r="BQ36" s="140"/>
      <c r="BR36" s="140"/>
      <c r="BS36" s="140"/>
      <c r="BT36" s="140"/>
      <c r="BU36" s="140"/>
      <c r="BV36" s="140"/>
      <c r="BW36" s="140">
        <v>127</v>
      </c>
      <c r="BX36" s="140">
        <v>36</v>
      </c>
      <c r="BY36" s="140">
        <v>91</v>
      </c>
      <c r="BZ36" s="140">
        <v>0</v>
      </c>
      <c r="CA36" s="140">
        <v>0</v>
      </c>
      <c r="CB36" s="140">
        <v>0</v>
      </c>
      <c r="CC36" s="140">
        <v>0</v>
      </c>
      <c r="CD36" s="140">
        <v>10</v>
      </c>
      <c r="CE36" s="140">
        <v>14</v>
      </c>
      <c r="CF36" s="140">
        <v>1</v>
      </c>
      <c r="CG36" s="140">
        <v>3</v>
      </c>
      <c r="CH36" s="140">
        <v>7</v>
      </c>
      <c r="CI36" s="140">
        <v>67</v>
      </c>
      <c r="CJ36" s="140">
        <v>14</v>
      </c>
      <c r="CK36" s="140">
        <v>7</v>
      </c>
      <c r="CL36" s="140">
        <v>0</v>
      </c>
      <c r="CM36" s="140">
        <v>0</v>
      </c>
      <c r="CN36" s="140">
        <v>4</v>
      </c>
      <c r="CO36" s="140">
        <v>0</v>
      </c>
      <c r="CP36" s="92">
        <v>127</v>
      </c>
      <c r="CQ36" s="92">
        <v>36</v>
      </c>
      <c r="CR36" s="92">
        <v>91</v>
      </c>
      <c r="CS36" s="92">
        <v>2</v>
      </c>
      <c r="CT36" s="92">
        <v>4</v>
      </c>
      <c r="CU36" s="92">
        <v>12</v>
      </c>
      <c r="CV36" s="92">
        <v>5</v>
      </c>
      <c r="CW36" s="92">
        <v>7</v>
      </c>
      <c r="CX36" s="92">
        <v>10</v>
      </c>
      <c r="CY36" s="92">
        <v>4</v>
      </c>
      <c r="CZ36" s="92">
        <v>11</v>
      </c>
      <c r="DA36" s="92">
        <v>4</v>
      </c>
      <c r="DB36" s="92">
        <v>24</v>
      </c>
      <c r="DC36" s="92">
        <v>7</v>
      </c>
      <c r="DD36" s="92">
        <v>37</v>
      </c>
      <c r="DE36" s="140"/>
      <c r="DF36" s="140"/>
      <c r="DG36" s="140"/>
      <c r="DH36" s="140"/>
      <c r="DI36" s="140"/>
      <c r="DJ36" s="140"/>
      <c r="DK36" s="140"/>
      <c r="DL36" s="140"/>
      <c r="DM36" s="140"/>
      <c r="DN36" s="140"/>
      <c r="DO36" s="140">
        <v>128</v>
      </c>
      <c r="DP36" s="140">
        <v>100</v>
      </c>
      <c r="DQ36" s="140">
        <v>28</v>
      </c>
      <c r="DR36" s="140">
        <v>0</v>
      </c>
      <c r="DS36" s="140">
        <v>41</v>
      </c>
      <c r="DT36" s="140">
        <v>2</v>
      </c>
      <c r="DU36" s="140">
        <v>0</v>
      </c>
      <c r="DV36" s="140">
        <v>24</v>
      </c>
      <c r="DW36" s="140">
        <v>13</v>
      </c>
      <c r="DX36" s="140">
        <v>0</v>
      </c>
      <c r="DY36" s="140">
        <v>10</v>
      </c>
      <c r="DZ36" s="140">
        <v>9</v>
      </c>
      <c r="EA36" s="75">
        <v>0</v>
      </c>
      <c r="EB36" s="75">
        <v>12</v>
      </c>
      <c r="EC36" s="75">
        <v>3</v>
      </c>
      <c r="ED36" s="75">
        <v>0</v>
      </c>
      <c r="EE36" s="75">
        <v>4</v>
      </c>
      <c r="EF36" s="75">
        <v>0</v>
      </c>
      <c r="EG36" s="75">
        <v>0</v>
      </c>
      <c r="EH36" s="75">
        <v>1</v>
      </c>
      <c r="EI36" s="75">
        <v>1</v>
      </c>
      <c r="EJ36" s="75">
        <v>0</v>
      </c>
      <c r="EK36" s="75">
        <v>8</v>
      </c>
      <c r="EL36" s="75">
        <v>0</v>
      </c>
      <c r="EM36" s="75">
        <v>0</v>
      </c>
      <c r="EN36" s="92">
        <v>128</v>
      </c>
      <c r="EO36" s="92">
        <v>100</v>
      </c>
      <c r="EP36" s="92">
        <v>28</v>
      </c>
      <c r="EQ36" s="92">
        <v>0</v>
      </c>
      <c r="ER36" s="92">
        <v>22</v>
      </c>
      <c r="ES36" s="92">
        <v>24</v>
      </c>
      <c r="ET36" s="92">
        <v>4</v>
      </c>
      <c r="EU36" s="92">
        <v>0</v>
      </c>
      <c r="EV36" s="92">
        <v>0</v>
      </c>
      <c r="EW36" s="92">
        <v>3</v>
      </c>
      <c r="EX36" s="92">
        <v>2</v>
      </c>
      <c r="EY36" s="92">
        <v>0</v>
      </c>
      <c r="EZ36" s="92">
        <v>5</v>
      </c>
      <c r="FA36" s="92">
        <v>0</v>
      </c>
      <c r="FB36" s="92">
        <v>0</v>
      </c>
      <c r="FC36" s="92">
        <v>4</v>
      </c>
      <c r="FD36" s="92">
        <v>0</v>
      </c>
      <c r="FE36" s="92">
        <v>0</v>
      </c>
      <c r="FF36" s="92">
        <v>0</v>
      </c>
      <c r="FG36" s="92">
        <v>0</v>
      </c>
      <c r="FH36" s="92">
        <v>0</v>
      </c>
      <c r="FI36" s="92">
        <v>4</v>
      </c>
      <c r="FJ36" s="92">
        <v>1</v>
      </c>
      <c r="FK36" s="92">
        <v>0</v>
      </c>
      <c r="FL36" s="92">
        <v>0</v>
      </c>
      <c r="FM36" s="92">
        <v>0</v>
      </c>
      <c r="FN36" s="92">
        <v>0</v>
      </c>
      <c r="FO36" s="92">
        <v>49</v>
      </c>
      <c r="FP36" s="92">
        <v>0</v>
      </c>
      <c r="FQ36" s="92">
        <v>0</v>
      </c>
      <c r="FR36" s="92">
        <v>9</v>
      </c>
      <c r="FS36" s="92">
        <v>1</v>
      </c>
      <c r="FT36" s="92">
        <v>0</v>
      </c>
      <c r="FU36" s="92">
        <v>128</v>
      </c>
      <c r="FV36" s="92">
        <v>100</v>
      </c>
      <c r="FW36" s="92">
        <v>28</v>
      </c>
      <c r="FX36" s="92">
        <v>0</v>
      </c>
      <c r="FY36" s="92">
        <v>0</v>
      </c>
      <c r="FZ36" s="92">
        <v>0</v>
      </c>
      <c r="GA36" s="92">
        <v>0</v>
      </c>
      <c r="GB36" s="92">
        <v>13</v>
      </c>
      <c r="GC36" s="92">
        <v>4</v>
      </c>
      <c r="GD36" s="92">
        <v>0</v>
      </c>
      <c r="GE36" s="92">
        <v>13</v>
      </c>
      <c r="GF36" s="92">
        <v>4</v>
      </c>
      <c r="GG36" s="92">
        <v>0</v>
      </c>
      <c r="GH36" s="92">
        <v>7</v>
      </c>
      <c r="GI36" s="92">
        <v>4</v>
      </c>
      <c r="GJ36" s="92">
        <v>0</v>
      </c>
      <c r="GK36" s="92">
        <v>67</v>
      </c>
      <c r="GL36" s="92">
        <v>16</v>
      </c>
      <c r="GM36" s="92">
        <v>0</v>
      </c>
      <c r="GN36" s="140"/>
      <c r="GO36" s="140"/>
      <c r="GP36" s="140"/>
      <c r="GQ36" s="140"/>
      <c r="GR36" s="140"/>
      <c r="GS36" s="140"/>
      <c r="GT36" s="140"/>
      <c r="GU36" s="140"/>
      <c r="GV36" s="140"/>
      <c r="GW36" s="140"/>
      <c r="GX36" s="140"/>
      <c r="GY36" s="140"/>
      <c r="GZ36" s="140"/>
      <c r="HA36" s="140"/>
      <c r="HB36" s="140"/>
      <c r="HC36" s="140"/>
      <c r="HD36" s="140"/>
      <c r="HE36" s="140"/>
      <c r="HF36" s="140"/>
      <c r="HG36" s="140"/>
      <c r="HH36" s="140"/>
      <c r="HI36" s="140"/>
      <c r="HJ36" s="140"/>
      <c r="HK36" s="140"/>
      <c r="HL36" s="140"/>
      <c r="HM36" s="140"/>
      <c r="HN36" s="140"/>
      <c r="HO36" s="140"/>
      <c r="HP36" s="140"/>
      <c r="HQ36" s="140"/>
      <c r="HR36" s="140"/>
      <c r="HS36" s="140"/>
      <c r="HT36" s="140"/>
      <c r="HU36" s="140"/>
      <c r="HV36" s="140"/>
      <c r="HW36" s="140"/>
      <c r="HX36" s="140"/>
      <c r="HY36" s="140"/>
      <c r="HZ36" s="140"/>
      <c r="IA36" s="140"/>
      <c r="IB36" s="140"/>
      <c r="IC36" s="140"/>
      <c r="ID36" s="140"/>
      <c r="IE36" s="140"/>
      <c r="IF36" s="140"/>
      <c r="IG36" s="140"/>
      <c r="IH36" s="140"/>
      <c r="II36" s="140"/>
      <c r="IJ36" s="140"/>
      <c r="IK36" s="140"/>
      <c r="IL36" s="140"/>
      <c r="IM36" s="140"/>
      <c r="IN36" s="140"/>
      <c r="IO36" s="140"/>
      <c r="IP36" s="140"/>
      <c r="IQ36" s="140"/>
    </row>
    <row r="37" spans="1:251" s="48" customFormat="1" ht="15" customHeight="1" x14ac:dyDescent="0.25">
      <c r="A37" s="184"/>
      <c r="B37" s="71" t="s">
        <v>650</v>
      </c>
      <c r="C37" s="72" t="s">
        <v>442</v>
      </c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65"/>
      <c r="AZ37" s="140"/>
      <c r="BA37" s="140"/>
      <c r="BB37" s="140"/>
      <c r="BC37" s="140"/>
      <c r="BD37" s="140"/>
      <c r="BE37" s="140"/>
      <c r="BF37" s="140"/>
      <c r="BG37" s="140"/>
      <c r="BH37" s="140"/>
      <c r="BI37" s="140"/>
      <c r="BJ37" s="140"/>
      <c r="BK37" s="140"/>
      <c r="BL37" s="140"/>
      <c r="BM37" s="140"/>
      <c r="BN37" s="140"/>
      <c r="BO37" s="140"/>
      <c r="BP37" s="140"/>
      <c r="BQ37" s="140"/>
      <c r="BR37" s="140"/>
      <c r="BS37" s="140"/>
      <c r="BT37" s="140"/>
      <c r="BU37" s="140"/>
      <c r="BV37" s="140"/>
      <c r="BW37" s="140">
        <v>14</v>
      </c>
      <c r="BX37" s="140">
        <v>5</v>
      </c>
      <c r="BY37" s="140">
        <v>9</v>
      </c>
      <c r="BZ37" s="140">
        <v>0</v>
      </c>
      <c r="CA37" s="140">
        <v>0</v>
      </c>
      <c r="CB37" s="140">
        <v>0</v>
      </c>
      <c r="CC37" s="140">
        <v>0</v>
      </c>
      <c r="CD37" s="140">
        <v>2</v>
      </c>
      <c r="CE37" s="140">
        <v>1</v>
      </c>
      <c r="CF37" s="140">
        <v>0</v>
      </c>
      <c r="CG37" s="140">
        <v>0</v>
      </c>
      <c r="CH37" s="140">
        <v>0</v>
      </c>
      <c r="CI37" s="140">
        <v>7</v>
      </c>
      <c r="CJ37" s="140">
        <v>3</v>
      </c>
      <c r="CK37" s="140">
        <v>1</v>
      </c>
      <c r="CL37" s="140">
        <v>0</v>
      </c>
      <c r="CM37" s="140">
        <v>0</v>
      </c>
      <c r="CN37" s="140">
        <v>0</v>
      </c>
      <c r="CO37" s="140">
        <v>0</v>
      </c>
      <c r="CP37" s="92">
        <v>14</v>
      </c>
      <c r="CQ37" s="92">
        <v>5</v>
      </c>
      <c r="CR37" s="92">
        <v>9</v>
      </c>
      <c r="CS37" s="92">
        <v>1</v>
      </c>
      <c r="CT37" s="92">
        <v>2</v>
      </c>
      <c r="CU37" s="92">
        <v>1</v>
      </c>
      <c r="CV37" s="92">
        <v>0</v>
      </c>
      <c r="CW37" s="92">
        <v>2</v>
      </c>
      <c r="CX37" s="92">
        <v>0</v>
      </c>
      <c r="CY37" s="92">
        <v>1</v>
      </c>
      <c r="CZ37" s="92">
        <v>0</v>
      </c>
      <c r="DA37" s="92">
        <v>0</v>
      </c>
      <c r="DB37" s="92">
        <v>6</v>
      </c>
      <c r="DC37" s="92">
        <v>0</v>
      </c>
      <c r="DD37" s="92">
        <v>1</v>
      </c>
      <c r="DE37" s="140"/>
      <c r="DF37" s="140"/>
      <c r="DG37" s="140"/>
      <c r="DH37" s="140"/>
      <c r="DI37" s="140"/>
      <c r="DJ37" s="140"/>
      <c r="DK37" s="140"/>
      <c r="DL37" s="140"/>
      <c r="DM37" s="140"/>
      <c r="DN37" s="140"/>
      <c r="DO37" s="140">
        <v>12</v>
      </c>
      <c r="DP37" s="140">
        <v>10</v>
      </c>
      <c r="DQ37" s="140">
        <v>2</v>
      </c>
      <c r="DR37" s="140">
        <v>0</v>
      </c>
      <c r="DS37" s="140">
        <v>2</v>
      </c>
      <c r="DT37" s="140">
        <v>0</v>
      </c>
      <c r="DU37" s="140">
        <v>0</v>
      </c>
      <c r="DV37" s="140">
        <v>2</v>
      </c>
      <c r="DW37" s="140">
        <v>0</v>
      </c>
      <c r="DX37" s="140">
        <v>0</v>
      </c>
      <c r="DY37" s="140">
        <v>4</v>
      </c>
      <c r="DZ37" s="140">
        <v>2</v>
      </c>
      <c r="EA37" s="75">
        <v>0</v>
      </c>
      <c r="EB37" s="75">
        <v>1</v>
      </c>
      <c r="EC37" s="75">
        <v>0</v>
      </c>
      <c r="ED37" s="75">
        <v>0</v>
      </c>
      <c r="EE37" s="75">
        <v>0</v>
      </c>
      <c r="EF37" s="75">
        <v>0</v>
      </c>
      <c r="EG37" s="75">
        <v>0</v>
      </c>
      <c r="EH37" s="75">
        <v>0</v>
      </c>
      <c r="EI37" s="75">
        <v>0</v>
      </c>
      <c r="EJ37" s="75">
        <v>0</v>
      </c>
      <c r="EK37" s="75">
        <v>1</v>
      </c>
      <c r="EL37" s="75">
        <v>0</v>
      </c>
      <c r="EM37" s="75">
        <v>0</v>
      </c>
      <c r="EN37" s="92">
        <v>12</v>
      </c>
      <c r="EO37" s="92">
        <v>10</v>
      </c>
      <c r="EP37" s="92">
        <v>2</v>
      </c>
      <c r="EQ37" s="92">
        <v>0</v>
      </c>
      <c r="ER37" s="92">
        <v>2</v>
      </c>
      <c r="ES37" s="92">
        <v>2</v>
      </c>
      <c r="ET37" s="92">
        <v>0</v>
      </c>
      <c r="EU37" s="92">
        <v>0</v>
      </c>
      <c r="EV37" s="92">
        <v>0</v>
      </c>
      <c r="EW37" s="92">
        <v>0</v>
      </c>
      <c r="EX37" s="92">
        <v>0</v>
      </c>
      <c r="EY37" s="92">
        <v>0</v>
      </c>
      <c r="EZ37" s="92">
        <v>2</v>
      </c>
      <c r="FA37" s="92">
        <v>0</v>
      </c>
      <c r="FB37" s="92">
        <v>0</v>
      </c>
      <c r="FC37" s="92">
        <v>0</v>
      </c>
      <c r="FD37" s="92">
        <v>0</v>
      </c>
      <c r="FE37" s="92">
        <v>0</v>
      </c>
      <c r="FF37" s="92">
        <v>0</v>
      </c>
      <c r="FG37" s="92">
        <v>0</v>
      </c>
      <c r="FH37" s="92">
        <v>0</v>
      </c>
      <c r="FI37" s="92">
        <v>0</v>
      </c>
      <c r="FJ37" s="92">
        <v>0</v>
      </c>
      <c r="FK37" s="92">
        <v>0</v>
      </c>
      <c r="FL37" s="92">
        <v>0</v>
      </c>
      <c r="FM37" s="92">
        <v>0</v>
      </c>
      <c r="FN37" s="92">
        <v>0</v>
      </c>
      <c r="FO37" s="92">
        <v>6</v>
      </c>
      <c r="FP37" s="92">
        <v>0</v>
      </c>
      <c r="FQ37" s="92">
        <v>0</v>
      </c>
      <c r="FR37" s="92">
        <v>0</v>
      </c>
      <c r="FS37" s="92">
        <v>0</v>
      </c>
      <c r="FT37" s="92">
        <v>0</v>
      </c>
      <c r="FU37" s="92">
        <v>12</v>
      </c>
      <c r="FV37" s="92">
        <v>10</v>
      </c>
      <c r="FW37" s="92">
        <v>2</v>
      </c>
      <c r="FX37" s="92">
        <v>0</v>
      </c>
      <c r="FY37" s="92">
        <v>0</v>
      </c>
      <c r="FZ37" s="92">
        <v>0</v>
      </c>
      <c r="GA37" s="92">
        <v>0</v>
      </c>
      <c r="GB37" s="92">
        <v>2</v>
      </c>
      <c r="GC37" s="92">
        <v>0</v>
      </c>
      <c r="GD37" s="92">
        <v>0</v>
      </c>
      <c r="GE37" s="92">
        <v>2</v>
      </c>
      <c r="GF37" s="92">
        <v>0</v>
      </c>
      <c r="GG37" s="92">
        <v>0</v>
      </c>
      <c r="GH37" s="92">
        <v>0</v>
      </c>
      <c r="GI37" s="92">
        <v>0</v>
      </c>
      <c r="GJ37" s="92">
        <v>0</v>
      </c>
      <c r="GK37" s="92">
        <v>6</v>
      </c>
      <c r="GL37" s="92">
        <v>2</v>
      </c>
      <c r="GM37" s="92">
        <v>0</v>
      </c>
      <c r="GN37" s="140"/>
      <c r="GO37" s="140"/>
      <c r="GP37" s="140"/>
      <c r="GQ37" s="140"/>
      <c r="GR37" s="140"/>
      <c r="GS37" s="140"/>
      <c r="GT37" s="140"/>
      <c r="GU37" s="140"/>
      <c r="GV37" s="140"/>
      <c r="GW37" s="140"/>
      <c r="GX37" s="140"/>
      <c r="GY37" s="140"/>
      <c r="GZ37" s="140"/>
      <c r="HA37" s="140"/>
      <c r="HB37" s="140"/>
      <c r="HC37" s="140"/>
      <c r="HD37" s="140"/>
      <c r="HE37" s="140"/>
      <c r="HF37" s="140"/>
      <c r="HG37" s="140"/>
      <c r="HH37" s="140"/>
      <c r="HI37" s="140"/>
      <c r="HJ37" s="140"/>
      <c r="HK37" s="140"/>
      <c r="HL37" s="140"/>
      <c r="HM37" s="140"/>
      <c r="HN37" s="140"/>
      <c r="HO37" s="140"/>
      <c r="HP37" s="140"/>
      <c r="HQ37" s="140"/>
      <c r="HR37" s="140"/>
      <c r="HS37" s="140"/>
      <c r="HT37" s="140"/>
      <c r="HU37" s="140"/>
      <c r="HV37" s="140"/>
      <c r="HW37" s="140"/>
      <c r="HX37" s="140"/>
      <c r="HY37" s="140"/>
      <c r="HZ37" s="140"/>
      <c r="IA37" s="140"/>
      <c r="IB37" s="140"/>
      <c r="IC37" s="140"/>
      <c r="ID37" s="140"/>
      <c r="IE37" s="140"/>
      <c r="IF37" s="140"/>
      <c r="IG37" s="140"/>
      <c r="IH37" s="140"/>
      <c r="II37" s="140"/>
      <c r="IJ37" s="140"/>
      <c r="IK37" s="140"/>
      <c r="IL37" s="140"/>
      <c r="IM37" s="140"/>
      <c r="IN37" s="140"/>
      <c r="IO37" s="140"/>
      <c r="IP37" s="140"/>
      <c r="IQ37" s="140"/>
    </row>
    <row r="38" spans="1:251" s="48" customFormat="1" ht="15" customHeight="1" x14ac:dyDescent="0.25">
      <c r="A38" s="146" t="s">
        <v>1209</v>
      </c>
      <c r="B38" s="144" t="s">
        <v>1205</v>
      </c>
      <c r="C38" s="145" t="s">
        <v>439</v>
      </c>
      <c r="D38" s="139">
        <v>4811</v>
      </c>
      <c r="E38" s="139">
        <v>4582</v>
      </c>
      <c r="F38" s="139">
        <v>230</v>
      </c>
      <c r="G38" s="139">
        <v>1145</v>
      </c>
      <c r="H38" s="139">
        <v>1099</v>
      </c>
      <c r="I38" s="139">
        <v>1824</v>
      </c>
      <c r="J38" s="139">
        <v>28</v>
      </c>
      <c r="K38" s="139">
        <v>36</v>
      </c>
      <c r="L38" s="139">
        <v>70</v>
      </c>
      <c r="M38" s="139">
        <v>0</v>
      </c>
      <c r="N38" s="139">
        <v>0</v>
      </c>
      <c r="O38" s="139">
        <v>1</v>
      </c>
      <c r="P38" s="139">
        <v>149</v>
      </c>
      <c r="Q38" s="139">
        <v>229</v>
      </c>
      <c r="R38" s="139">
        <v>72</v>
      </c>
      <c r="S38" s="139">
        <v>26</v>
      </c>
      <c r="T38" s="139">
        <v>76</v>
      </c>
      <c r="U38" s="139">
        <v>0</v>
      </c>
      <c r="V38" s="139">
        <v>55</v>
      </c>
      <c r="W38" s="139">
        <v>0</v>
      </c>
      <c r="X38" s="139">
        <v>912</v>
      </c>
      <c r="Y38" s="139">
        <v>829</v>
      </c>
      <c r="Z38" s="139">
        <v>17</v>
      </c>
      <c r="AA38" s="139">
        <v>326</v>
      </c>
      <c r="AB38" s="139">
        <v>139</v>
      </c>
      <c r="AC38" s="139">
        <v>293</v>
      </c>
      <c r="AD38" s="139">
        <v>1</v>
      </c>
      <c r="AE38" s="139">
        <v>11</v>
      </c>
      <c r="AF38" s="139">
        <v>19</v>
      </c>
      <c r="AG38" s="139">
        <v>0</v>
      </c>
      <c r="AH38" s="139">
        <v>1</v>
      </c>
      <c r="AI38" s="139">
        <v>5</v>
      </c>
      <c r="AJ38" s="139">
        <v>0</v>
      </c>
      <c r="AK38" s="139">
        <v>17</v>
      </c>
      <c r="AL38" s="139">
        <v>83</v>
      </c>
      <c r="AM38" s="139">
        <v>4519</v>
      </c>
      <c r="AN38" s="139">
        <v>2088</v>
      </c>
      <c r="AO38" s="139">
        <v>179</v>
      </c>
      <c r="AP38" s="139">
        <v>1167</v>
      </c>
      <c r="AQ38" s="139">
        <v>1085</v>
      </c>
      <c r="AR38" s="139">
        <v>2088</v>
      </c>
      <c r="AS38" s="139">
        <v>2096</v>
      </c>
      <c r="AT38" s="139">
        <v>1645</v>
      </c>
      <c r="AU38" s="139">
        <v>467</v>
      </c>
      <c r="AV38" s="139">
        <v>2</v>
      </c>
      <c r="AW38" s="139">
        <v>1176</v>
      </c>
      <c r="AX38" s="139">
        <v>451</v>
      </c>
      <c r="AY38" s="164">
        <v>78.482824427480907</v>
      </c>
      <c r="AZ38" s="139">
        <v>0</v>
      </c>
      <c r="BA38" s="139">
        <v>0</v>
      </c>
      <c r="BB38" s="139">
        <v>0</v>
      </c>
      <c r="BC38" s="139">
        <v>0</v>
      </c>
      <c r="BD38" s="139">
        <v>57</v>
      </c>
      <c r="BE38" s="139">
        <v>9</v>
      </c>
      <c r="BF38" s="139">
        <v>48</v>
      </c>
      <c r="BG38" s="139">
        <v>48</v>
      </c>
      <c r="BH38" s="139">
        <v>48</v>
      </c>
      <c r="BI38" s="139">
        <v>2</v>
      </c>
      <c r="BJ38" s="139">
        <v>23</v>
      </c>
      <c r="BK38" s="139">
        <v>22</v>
      </c>
      <c r="BL38" s="139">
        <v>1</v>
      </c>
      <c r="BM38" s="139">
        <v>48</v>
      </c>
      <c r="BN38" s="139">
        <v>2</v>
      </c>
      <c r="BO38" s="139">
        <v>23</v>
      </c>
      <c r="BP38" s="139">
        <v>22</v>
      </c>
      <c r="BQ38" s="139">
        <v>1</v>
      </c>
      <c r="BR38" s="139">
        <v>1</v>
      </c>
      <c r="BS38" s="139">
        <v>0</v>
      </c>
      <c r="BT38" s="139">
        <v>0</v>
      </c>
      <c r="BU38" s="139">
        <v>1</v>
      </c>
      <c r="BV38" s="139">
        <v>0</v>
      </c>
      <c r="BW38" s="139">
        <v>467</v>
      </c>
      <c r="BX38" s="139">
        <v>204</v>
      </c>
      <c r="BY38" s="139">
        <v>263</v>
      </c>
      <c r="BZ38" s="139">
        <v>0</v>
      </c>
      <c r="CA38" s="139">
        <v>0</v>
      </c>
      <c r="CB38" s="139">
        <v>0</v>
      </c>
      <c r="CC38" s="139">
        <v>0</v>
      </c>
      <c r="CD38" s="139">
        <v>119</v>
      </c>
      <c r="CE38" s="139">
        <v>67</v>
      </c>
      <c r="CF38" s="139">
        <v>9</v>
      </c>
      <c r="CG38" s="139">
        <v>13</v>
      </c>
      <c r="CH38" s="139">
        <v>22</v>
      </c>
      <c r="CI38" s="139">
        <v>143</v>
      </c>
      <c r="CJ38" s="139">
        <v>41</v>
      </c>
      <c r="CK38" s="139">
        <v>39</v>
      </c>
      <c r="CL38" s="139">
        <v>2</v>
      </c>
      <c r="CM38" s="139">
        <v>1</v>
      </c>
      <c r="CN38" s="139">
        <v>11</v>
      </c>
      <c r="CO38" s="139">
        <v>0</v>
      </c>
      <c r="CP38" s="142">
        <v>467</v>
      </c>
      <c r="CQ38" s="142">
        <v>204</v>
      </c>
      <c r="CR38" s="142">
        <v>263</v>
      </c>
      <c r="CS38" s="142">
        <v>30</v>
      </c>
      <c r="CT38" s="142">
        <v>22</v>
      </c>
      <c r="CU38" s="142">
        <v>33</v>
      </c>
      <c r="CV38" s="142">
        <v>23</v>
      </c>
      <c r="CW38" s="142">
        <v>46</v>
      </c>
      <c r="CX38" s="142">
        <v>27</v>
      </c>
      <c r="CY38" s="142">
        <v>28</v>
      </c>
      <c r="CZ38" s="142">
        <v>40</v>
      </c>
      <c r="DA38" s="142">
        <v>34</v>
      </c>
      <c r="DB38" s="142">
        <v>65</v>
      </c>
      <c r="DC38" s="142">
        <v>33</v>
      </c>
      <c r="DD38" s="142">
        <v>86</v>
      </c>
      <c r="DE38" s="139">
        <v>244</v>
      </c>
      <c r="DF38" s="139">
        <v>8</v>
      </c>
      <c r="DG38" s="139">
        <v>1</v>
      </c>
      <c r="DH38" s="139">
        <v>1</v>
      </c>
      <c r="DI38" s="139">
        <v>1</v>
      </c>
      <c r="DJ38" s="139">
        <v>228</v>
      </c>
      <c r="DK38" s="139">
        <v>2</v>
      </c>
      <c r="DL38" s="139">
        <v>4</v>
      </c>
      <c r="DM38" s="139">
        <v>4</v>
      </c>
      <c r="DN38" s="139">
        <v>1</v>
      </c>
      <c r="DO38" s="139">
        <v>440</v>
      </c>
      <c r="DP38" s="139">
        <v>298</v>
      </c>
      <c r="DQ38" s="139">
        <v>137</v>
      </c>
      <c r="DR38" s="139">
        <v>5</v>
      </c>
      <c r="DS38" s="139">
        <v>56</v>
      </c>
      <c r="DT38" s="139">
        <v>18</v>
      </c>
      <c r="DU38" s="139">
        <v>0</v>
      </c>
      <c r="DV38" s="139">
        <v>50</v>
      </c>
      <c r="DW38" s="139">
        <v>24</v>
      </c>
      <c r="DX38" s="139">
        <v>0</v>
      </c>
      <c r="DY38" s="139">
        <v>61</v>
      </c>
      <c r="DZ38" s="139">
        <v>49</v>
      </c>
      <c r="EA38" s="142">
        <v>0</v>
      </c>
      <c r="EB38" s="142">
        <v>69</v>
      </c>
      <c r="EC38" s="142">
        <v>27</v>
      </c>
      <c r="ED38" s="142">
        <v>0</v>
      </c>
      <c r="EE38" s="142">
        <v>24</v>
      </c>
      <c r="EF38" s="142">
        <v>7</v>
      </c>
      <c r="EG38" s="142">
        <v>0</v>
      </c>
      <c r="EH38" s="142">
        <v>8</v>
      </c>
      <c r="EI38" s="142">
        <v>9</v>
      </c>
      <c r="EJ38" s="142">
        <v>0</v>
      </c>
      <c r="EK38" s="142">
        <v>30</v>
      </c>
      <c r="EL38" s="142">
        <v>3</v>
      </c>
      <c r="EM38" s="142">
        <v>5</v>
      </c>
      <c r="EN38" s="142">
        <v>440</v>
      </c>
      <c r="EO38" s="142">
        <v>298</v>
      </c>
      <c r="EP38" s="142">
        <v>137</v>
      </c>
      <c r="EQ38" s="142">
        <v>5</v>
      </c>
      <c r="ER38" s="142">
        <v>128</v>
      </c>
      <c r="ES38" s="142">
        <v>77</v>
      </c>
      <c r="ET38" s="142">
        <v>10</v>
      </c>
      <c r="EU38" s="142">
        <v>0</v>
      </c>
      <c r="EV38" s="142">
        <v>0</v>
      </c>
      <c r="EW38" s="142">
        <v>9</v>
      </c>
      <c r="EX38" s="142">
        <v>10</v>
      </c>
      <c r="EY38" s="142">
        <v>0</v>
      </c>
      <c r="EZ38" s="142">
        <v>12</v>
      </c>
      <c r="FA38" s="142">
        <v>3</v>
      </c>
      <c r="FB38" s="142">
        <v>0</v>
      </c>
      <c r="FC38" s="142">
        <v>17</v>
      </c>
      <c r="FD38" s="142">
        <v>2</v>
      </c>
      <c r="FE38" s="142">
        <v>0</v>
      </c>
      <c r="FF38" s="142">
        <v>10</v>
      </c>
      <c r="FG38" s="142">
        <v>1</v>
      </c>
      <c r="FH38" s="142">
        <v>1</v>
      </c>
      <c r="FI38" s="142">
        <v>6</v>
      </c>
      <c r="FJ38" s="142">
        <v>1</v>
      </c>
      <c r="FK38" s="142">
        <v>0</v>
      </c>
      <c r="FL38" s="142">
        <v>0</v>
      </c>
      <c r="FM38" s="142">
        <v>2</v>
      </c>
      <c r="FN38" s="142">
        <v>0</v>
      </c>
      <c r="FO38" s="142">
        <v>50</v>
      </c>
      <c r="FP38" s="142">
        <v>36</v>
      </c>
      <c r="FQ38" s="142">
        <v>0</v>
      </c>
      <c r="FR38" s="142">
        <v>56</v>
      </c>
      <c r="FS38" s="142">
        <v>5</v>
      </c>
      <c r="FT38" s="142">
        <v>4</v>
      </c>
      <c r="FU38" s="142">
        <v>440</v>
      </c>
      <c r="FV38" s="142">
        <v>298</v>
      </c>
      <c r="FW38" s="142">
        <v>137</v>
      </c>
      <c r="FX38" s="142">
        <v>5</v>
      </c>
      <c r="FY38" s="142">
        <v>2</v>
      </c>
      <c r="FZ38" s="142">
        <v>4</v>
      </c>
      <c r="GA38" s="142">
        <v>0</v>
      </c>
      <c r="GB38" s="142">
        <v>35</v>
      </c>
      <c r="GC38" s="142">
        <v>21</v>
      </c>
      <c r="GD38" s="142">
        <v>0</v>
      </c>
      <c r="GE38" s="142">
        <v>85</v>
      </c>
      <c r="GF38" s="142">
        <v>50</v>
      </c>
      <c r="GG38" s="142">
        <v>0</v>
      </c>
      <c r="GH38" s="142">
        <v>49</v>
      </c>
      <c r="GI38" s="142">
        <v>16</v>
      </c>
      <c r="GJ38" s="142">
        <v>0</v>
      </c>
      <c r="GK38" s="142">
        <v>127</v>
      </c>
      <c r="GL38" s="142">
        <v>46</v>
      </c>
      <c r="GM38" s="142">
        <v>5</v>
      </c>
      <c r="GN38" s="139">
        <v>123</v>
      </c>
      <c r="GO38" s="139">
        <v>53</v>
      </c>
      <c r="GP38" s="139">
        <v>66</v>
      </c>
      <c r="GQ38" s="139">
        <v>100</v>
      </c>
      <c r="GR38" s="139">
        <v>99</v>
      </c>
      <c r="GS38" s="139">
        <v>15</v>
      </c>
      <c r="GT38" s="139">
        <v>18</v>
      </c>
      <c r="GU38" s="139">
        <v>23</v>
      </c>
      <c r="GV38" s="139">
        <v>22</v>
      </c>
      <c r="GW38" s="139">
        <v>5</v>
      </c>
      <c r="GX38" s="139">
        <v>4</v>
      </c>
      <c r="GY38" s="139">
        <v>0</v>
      </c>
      <c r="GZ38" s="139">
        <v>1</v>
      </c>
      <c r="HA38" s="139">
        <v>3</v>
      </c>
      <c r="HB38" s="139">
        <v>38</v>
      </c>
      <c r="HC38" s="139">
        <v>1120</v>
      </c>
      <c r="HD38" s="139">
        <v>906</v>
      </c>
      <c r="HE38" s="139">
        <v>204</v>
      </c>
      <c r="HF38" s="139">
        <v>133</v>
      </c>
      <c r="HG38" s="139">
        <v>71</v>
      </c>
      <c r="HH38" s="139">
        <v>10</v>
      </c>
      <c r="HI38" s="139">
        <v>9586</v>
      </c>
      <c r="HJ38" s="139">
        <v>6118</v>
      </c>
      <c r="HK38" s="139">
        <v>13</v>
      </c>
      <c r="HL38" s="139">
        <v>211</v>
      </c>
      <c r="HM38" s="139">
        <v>917</v>
      </c>
      <c r="HN38" s="139">
        <v>0</v>
      </c>
      <c r="HO38" s="139">
        <v>146</v>
      </c>
      <c r="HP38" s="139">
        <v>5</v>
      </c>
      <c r="HQ38" s="139">
        <v>334</v>
      </c>
      <c r="HR38" s="139">
        <v>0</v>
      </c>
      <c r="HS38" s="139">
        <v>65</v>
      </c>
      <c r="HT38" s="139">
        <v>293</v>
      </c>
      <c r="HU38" s="139">
        <v>194</v>
      </c>
      <c r="HV38" s="139">
        <v>7</v>
      </c>
      <c r="HW38" s="139">
        <v>0</v>
      </c>
      <c r="HX38" s="139">
        <v>0</v>
      </c>
      <c r="HY38" s="139">
        <v>7</v>
      </c>
      <c r="HZ38" s="139">
        <v>90</v>
      </c>
      <c r="IA38" s="139">
        <v>0</v>
      </c>
      <c r="IB38" s="139">
        <v>20</v>
      </c>
      <c r="IC38" s="139">
        <v>231</v>
      </c>
      <c r="ID38" s="139">
        <v>1</v>
      </c>
      <c r="IE38" s="139">
        <v>5</v>
      </c>
      <c r="IF38" s="139">
        <v>6</v>
      </c>
      <c r="IG38" s="139">
        <v>1</v>
      </c>
      <c r="IH38" s="139">
        <v>0</v>
      </c>
      <c r="II38" s="139">
        <v>5</v>
      </c>
      <c r="IJ38" s="139">
        <v>917</v>
      </c>
      <c r="IK38" s="139">
        <v>183</v>
      </c>
      <c r="IL38" s="139">
        <v>110</v>
      </c>
      <c r="IM38" s="139">
        <v>36</v>
      </c>
      <c r="IN38" s="139">
        <v>17</v>
      </c>
      <c r="IO38" s="139">
        <v>2</v>
      </c>
      <c r="IP38" s="139">
        <v>3</v>
      </c>
      <c r="IQ38" s="139">
        <v>15</v>
      </c>
    </row>
    <row r="39" spans="1:251" s="48" customFormat="1" ht="15" customHeight="1" x14ac:dyDescent="0.25">
      <c r="A39" s="183" t="s">
        <v>458</v>
      </c>
      <c r="B39" s="68" t="s">
        <v>649</v>
      </c>
      <c r="C39" s="69" t="s">
        <v>441</v>
      </c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65"/>
      <c r="AZ39" s="140"/>
      <c r="BA39" s="140"/>
      <c r="BB39" s="140"/>
      <c r="BC39" s="140"/>
      <c r="BD39" s="140"/>
      <c r="BE39" s="140"/>
      <c r="BF39" s="140"/>
      <c r="BG39" s="140"/>
      <c r="BH39" s="140"/>
      <c r="BI39" s="140"/>
      <c r="BJ39" s="140"/>
      <c r="BK39" s="140"/>
      <c r="BL39" s="140"/>
      <c r="BM39" s="140"/>
      <c r="BN39" s="140"/>
      <c r="BO39" s="140"/>
      <c r="BP39" s="140"/>
      <c r="BQ39" s="140"/>
      <c r="BR39" s="140"/>
      <c r="BS39" s="140"/>
      <c r="BT39" s="140"/>
      <c r="BU39" s="140"/>
      <c r="BV39" s="140"/>
      <c r="BW39" s="140">
        <v>450</v>
      </c>
      <c r="BX39" s="140">
        <v>198</v>
      </c>
      <c r="BY39" s="140">
        <v>252</v>
      </c>
      <c r="BZ39" s="140">
        <v>0</v>
      </c>
      <c r="CA39" s="140">
        <v>0</v>
      </c>
      <c r="CB39" s="140">
        <v>0</v>
      </c>
      <c r="CC39" s="140">
        <v>0</v>
      </c>
      <c r="CD39" s="140">
        <v>116</v>
      </c>
      <c r="CE39" s="140">
        <v>67</v>
      </c>
      <c r="CF39" s="140">
        <v>9</v>
      </c>
      <c r="CG39" s="140">
        <v>12</v>
      </c>
      <c r="CH39" s="140">
        <v>21</v>
      </c>
      <c r="CI39" s="140">
        <v>137</v>
      </c>
      <c r="CJ39" s="140">
        <v>39</v>
      </c>
      <c r="CK39" s="140">
        <v>35</v>
      </c>
      <c r="CL39" s="140">
        <v>2</v>
      </c>
      <c r="CM39" s="140">
        <v>1</v>
      </c>
      <c r="CN39" s="140">
        <v>11</v>
      </c>
      <c r="CO39" s="140">
        <v>0</v>
      </c>
      <c r="CP39" s="92">
        <v>450</v>
      </c>
      <c r="CQ39" s="92">
        <v>198</v>
      </c>
      <c r="CR39" s="92">
        <v>252</v>
      </c>
      <c r="CS39" s="92">
        <v>29</v>
      </c>
      <c r="CT39" s="92">
        <v>19</v>
      </c>
      <c r="CU39" s="92">
        <v>31</v>
      </c>
      <c r="CV39" s="92">
        <v>21</v>
      </c>
      <c r="CW39" s="92">
        <v>46</v>
      </c>
      <c r="CX39" s="92">
        <v>25</v>
      </c>
      <c r="CY39" s="92">
        <v>26</v>
      </c>
      <c r="CZ39" s="92">
        <v>38</v>
      </c>
      <c r="DA39" s="92">
        <v>34</v>
      </c>
      <c r="DB39" s="92">
        <v>65</v>
      </c>
      <c r="DC39" s="92">
        <v>32</v>
      </c>
      <c r="DD39" s="92">
        <v>84</v>
      </c>
      <c r="DE39" s="140"/>
      <c r="DF39" s="140"/>
      <c r="DG39" s="140"/>
      <c r="DH39" s="140"/>
      <c r="DI39" s="140"/>
      <c r="DJ39" s="140"/>
      <c r="DK39" s="140"/>
      <c r="DL39" s="140"/>
      <c r="DM39" s="140"/>
      <c r="DN39" s="140"/>
      <c r="DO39" s="140">
        <v>436</v>
      </c>
      <c r="DP39" s="140">
        <v>295</v>
      </c>
      <c r="DQ39" s="140">
        <v>136</v>
      </c>
      <c r="DR39" s="140">
        <v>5</v>
      </c>
      <c r="DS39" s="140">
        <v>56</v>
      </c>
      <c r="DT39" s="140">
        <v>18</v>
      </c>
      <c r="DU39" s="140">
        <v>0</v>
      </c>
      <c r="DV39" s="140">
        <v>49</v>
      </c>
      <c r="DW39" s="140">
        <v>24</v>
      </c>
      <c r="DX39" s="140">
        <v>0</v>
      </c>
      <c r="DY39" s="140">
        <v>59</v>
      </c>
      <c r="DZ39" s="140">
        <v>48</v>
      </c>
      <c r="EA39" s="75">
        <v>0</v>
      </c>
      <c r="EB39" s="75">
        <v>69</v>
      </c>
      <c r="EC39" s="75">
        <v>27</v>
      </c>
      <c r="ED39" s="75">
        <v>0</v>
      </c>
      <c r="EE39" s="75">
        <v>24</v>
      </c>
      <c r="EF39" s="75">
        <v>7</v>
      </c>
      <c r="EG39" s="75">
        <v>0</v>
      </c>
      <c r="EH39" s="75">
        <v>8</v>
      </c>
      <c r="EI39" s="75">
        <v>9</v>
      </c>
      <c r="EJ39" s="75">
        <v>0</v>
      </c>
      <c r="EK39" s="75">
        <v>30</v>
      </c>
      <c r="EL39" s="75">
        <v>3</v>
      </c>
      <c r="EM39" s="75">
        <v>5</v>
      </c>
      <c r="EN39" s="92">
        <v>436</v>
      </c>
      <c r="EO39" s="92">
        <v>295</v>
      </c>
      <c r="EP39" s="92">
        <v>136</v>
      </c>
      <c r="EQ39" s="92">
        <v>5</v>
      </c>
      <c r="ER39" s="92">
        <v>125</v>
      </c>
      <c r="ES39" s="92">
        <v>76</v>
      </c>
      <c r="ET39" s="92">
        <v>10</v>
      </c>
      <c r="EU39" s="92">
        <v>0</v>
      </c>
      <c r="EV39" s="92">
        <v>0</v>
      </c>
      <c r="EW39" s="92">
        <v>9</v>
      </c>
      <c r="EX39" s="92">
        <v>10</v>
      </c>
      <c r="EY39" s="92">
        <v>0</v>
      </c>
      <c r="EZ39" s="92">
        <v>12</v>
      </c>
      <c r="FA39" s="92">
        <v>3</v>
      </c>
      <c r="FB39" s="92">
        <v>0</v>
      </c>
      <c r="FC39" s="92">
        <v>17</v>
      </c>
      <c r="FD39" s="92">
        <v>2</v>
      </c>
      <c r="FE39" s="92">
        <v>0</v>
      </c>
      <c r="FF39" s="92">
        <v>10</v>
      </c>
      <c r="FG39" s="92">
        <v>1</v>
      </c>
      <c r="FH39" s="92">
        <v>1</v>
      </c>
      <c r="FI39" s="92">
        <v>6</v>
      </c>
      <c r="FJ39" s="92">
        <v>1</v>
      </c>
      <c r="FK39" s="92">
        <v>0</v>
      </c>
      <c r="FL39" s="92">
        <v>0</v>
      </c>
      <c r="FM39" s="92">
        <v>2</v>
      </c>
      <c r="FN39" s="92">
        <v>0</v>
      </c>
      <c r="FO39" s="92">
        <v>50</v>
      </c>
      <c r="FP39" s="92">
        <v>36</v>
      </c>
      <c r="FQ39" s="92">
        <v>0</v>
      </c>
      <c r="FR39" s="92">
        <v>56</v>
      </c>
      <c r="FS39" s="92">
        <v>5</v>
      </c>
      <c r="FT39" s="92">
        <v>4</v>
      </c>
      <c r="FU39" s="92">
        <v>436</v>
      </c>
      <c r="FV39" s="92">
        <v>295</v>
      </c>
      <c r="FW39" s="92">
        <v>136</v>
      </c>
      <c r="FX39" s="92">
        <v>5</v>
      </c>
      <c r="FY39" s="92">
        <v>2</v>
      </c>
      <c r="FZ39" s="92">
        <v>4</v>
      </c>
      <c r="GA39" s="92">
        <v>0</v>
      </c>
      <c r="GB39" s="92">
        <v>35</v>
      </c>
      <c r="GC39" s="92">
        <v>20</v>
      </c>
      <c r="GD39" s="92">
        <v>0</v>
      </c>
      <c r="GE39" s="92">
        <v>84</v>
      </c>
      <c r="GF39" s="92">
        <v>50</v>
      </c>
      <c r="GG39" s="92">
        <v>0</v>
      </c>
      <c r="GH39" s="92">
        <v>48</v>
      </c>
      <c r="GI39" s="92">
        <v>16</v>
      </c>
      <c r="GJ39" s="92">
        <v>0</v>
      </c>
      <c r="GK39" s="92">
        <v>126</v>
      </c>
      <c r="GL39" s="92">
        <v>46</v>
      </c>
      <c r="GM39" s="92">
        <v>5</v>
      </c>
      <c r="GN39" s="140"/>
      <c r="GO39" s="140"/>
      <c r="GP39" s="140"/>
      <c r="GQ39" s="140"/>
      <c r="GR39" s="140"/>
      <c r="GS39" s="140"/>
      <c r="GT39" s="140"/>
      <c r="GU39" s="140"/>
      <c r="GV39" s="140"/>
      <c r="GW39" s="140"/>
      <c r="GX39" s="140"/>
      <c r="GY39" s="140"/>
      <c r="GZ39" s="140"/>
      <c r="HA39" s="140"/>
      <c r="HB39" s="140"/>
      <c r="HC39" s="140"/>
      <c r="HD39" s="140"/>
      <c r="HE39" s="140"/>
      <c r="HF39" s="140"/>
      <c r="HG39" s="140"/>
      <c r="HH39" s="140"/>
      <c r="HI39" s="140"/>
      <c r="HJ39" s="140"/>
      <c r="HK39" s="140"/>
      <c r="HL39" s="140"/>
      <c r="HM39" s="140"/>
      <c r="HN39" s="140"/>
      <c r="HO39" s="140"/>
      <c r="HP39" s="140"/>
      <c r="HQ39" s="140"/>
      <c r="HR39" s="140"/>
      <c r="HS39" s="140"/>
      <c r="HT39" s="140"/>
      <c r="HU39" s="140"/>
      <c r="HV39" s="140"/>
      <c r="HW39" s="140"/>
      <c r="HX39" s="140"/>
      <c r="HY39" s="140"/>
      <c r="HZ39" s="140"/>
      <c r="IA39" s="140"/>
      <c r="IB39" s="140"/>
      <c r="IC39" s="140"/>
      <c r="ID39" s="140"/>
      <c r="IE39" s="140"/>
      <c r="IF39" s="140"/>
      <c r="IG39" s="140"/>
      <c r="IH39" s="140"/>
      <c r="II39" s="140"/>
      <c r="IJ39" s="140"/>
      <c r="IK39" s="140"/>
      <c r="IL39" s="140"/>
      <c r="IM39" s="140"/>
      <c r="IN39" s="140"/>
      <c r="IO39" s="140"/>
      <c r="IP39" s="140"/>
      <c r="IQ39" s="140"/>
    </row>
    <row r="40" spans="1:251" s="48" customFormat="1" ht="15" customHeight="1" x14ac:dyDescent="0.25">
      <c r="A40" s="184"/>
      <c r="B40" s="71" t="s">
        <v>650</v>
      </c>
      <c r="C40" s="72" t="s">
        <v>442</v>
      </c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65"/>
      <c r="AZ40" s="140"/>
      <c r="BA40" s="140"/>
      <c r="BB40" s="140"/>
      <c r="BC40" s="140"/>
      <c r="BD40" s="140"/>
      <c r="BE40" s="140"/>
      <c r="BF40" s="140"/>
      <c r="BG40" s="140"/>
      <c r="BH40" s="140"/>
      <c r="BI40" s="140"/>
      <c r="BJ40" s="140"/>
      <c r="BK40" s="140"/>
      <c r="BL40" s="140"/>
      <c r="BM40" s="140"/>
      <c r="BN40" s="140"/>
      <c r="BO40" s="140"/>
      <c r="BP40" s="140"/>
      <c r="BQ40" s="140"/>
      <c r="BR40" s="140"/>
      <c r="BS40" s="140"/>
      <c r="BT40" s="140"/>
      <c r="BU40" s="140"/>
      <c r="BV40" s="140"/>
      <c r="BW40" s="140">
        <v>17</v>
      </c>
      <c r="BX40" s="140">
        <v>6</v>
      </c>
      <c r="BY40" s="140">
        <v>11</v>
      </c>
      <c r="BZ40" s="140">
        <v>0</v>
      </c>
      <c r="CA40" s="140">
        <v>0</v>
      </c>
      <c r="CB40" s="140">
        <v>0</v>
      </c>
      <c r="CC40" s="140">
        <v>0</v>
      </c>
      <c r="CD40" s="140">
        <v>3</v>
      </c>
      <c r="CE40" s="140">
        <v>0</v>
      </c>
      <c r="CF40" s="140">
        <v>0</v>
      </c>
      <c r="CG40" s="140">
        <v>1</v>
      </c>
      <c r="CH40" s="140">
        <v>1</v>
      </c>
      <c r="CI40" s="140">
        <v>6</v>
      </c>
      <c r="CJ40" s="140">
        <v>2</v>
      </c>
      <c r="CK40" s="140">
        <v>4</v>
      </c>
      <c r="CL40" s="140">
        <v>0</v>
      </c>
      <c r="CM40" s="140">
        <v>0</v>
      </c>
      <c r="CN40" s="140">
        <v>0</v>
      </c>
      <c r="CO40" s="140">
        <v>0</v>
      </c>
      <c r="CP40" s="92">
        <v>17</v>
      </c>
      <c r="CQ40" s="92">
        <v>6</v>
      </c>
      <c r="CR40" s="92">
        <v>11</v>
      </c>
      <c r="CS40" s="92">
        <v>1</v>
      </c>
      <c r="CT40" s="92">
        <v>3</v>
      </c>
      <c r="CU40" s="92">
        <v>2</v>
      </c>
      <c r="CV40" s="92">
        <v>2</v>
      </c>
      <c r="CW40" s="92">
        <v>0</v>
      </c>
      <c r="CX40" s="92">
        <v>2</v>
      </c>
      <c r="CY40" s="92">
        <v>2</v>
      </c>
      <c r="CZ40" s="92">
        <v>2</v>
      </c>
      <c r="DA40" s="92">
        <v>0</v>
      </c>
      <c r="DB40" s="92">
        <v>0</v>
      </c>
      <c r="DC40" s="92">
        <v>1</v>
      </c>
      <c r="DD40" s="92">
        <v>2</v>
      </c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>
        <v>4</v>
      </c>
      <c r="DP40" s="140">
        <v>3</v>
      </c>
      <c r="DQ40" s="140">
        <v>1</v>
      </c>
      <c r="DR40" s="140">
        <v>0</v>
      </c>
      <c r="DS40" s="140">
        <v>0</v>
      </c>
      <c r="DT40" s="140">
        <v>0</v>
      </c>
      <c r="DU40" s="140">
        <v>0</v>
      </c>
      <c r="DV40" s="140">
        <v>1</v>
      </c>
      <c r="DW40" s="140">
        <v>0</v>
      </c>
      <c r="DX40" s="140">
        <v>0</v>
      </c>
      <c r="DY40" s="140">
        <v>2</v>
      </c>
      <c r="DZ40" s="140">
        <v>1</v>
      </c>
      <c r="EA40" s="75">
        <v>0</v>
      </c>
      <c r="EB40" s="75">
        <v>0</v>
      </c>
      <c r="EC40" s="75">
        <v>0</v>
      </c>
      <c r="ED40" s="75">
        <v>0</v>
      </c>
      <c r="EE40" s="75">
        <v>0</v>
      </c>
      <c r="EF40" s="75">
        <v>0</v>
      </c>
      <c r="EG40" s="75">
        <v>0</v>
      </c>
      <c r="EH40" s="75">
        <v>0</v>
      </c>
      <c r="EI40" s="75">
        <v>0</v>
      </c>
      <c r="EJ40" s="75">
        <v>0</v>
      </c>
      <c r="EK40" s="75">
        <v>0</v>
      </c>
      <c r="EL40" s="75">
        <v>0</v>
      </c>
      <c r="EM40" s="75">
        <v>0</v>
      </c>
      <c r="EN40" s="92">
        <v>4</v>
      </c>
      <c r="EO40" s="92">
        <v>3</v>
      </c>
      <c r="EP40" s="92">
        <v>1</v>
      </c>
      <c r="EQ40" s="92">
        <v>0</v>
      </c>
      <c r="ER40" s="92">
        <v>3</v>
      </c>
      <c r="ES40" s="92">
        <v>1</v>
      </c>
      <c r="ET40" s="92">
        <v>0</v>
      </c>
      <c r="EU40" s="92">
        <v>0</v>
      </c>
      <c r="EV40" s="92">
        <v>0</v>
      </c>
      <c r="EW40" s="92">
        <v>0</v>
      </c>
      <c r="EX40" s="92">
        <v>0</v>
      </c>
      <c r="EY40" s="92">
        <v>0</v>
      </c>
      <c r="EZ40" s="92">
        <v>0</v>
      </c>
      <c r="FA40" s="92">
        <v>0</v>
      </c>
      <c r="FB40" s="92">
        <v>0</v>
      </c>
      <c r="FC40" s="92">
        <v>0</v>
      </c>
      <c r="FD40" s="92">
        <v>0</v>
      </c>
      <c r="FE40" s="92">
        <v>0</v>
      </c>
      <c r="FF40" s="92">
        <v>0</v>
      </c>
      <c r="FG40" s="92">
        <v>0</v>
      </c>
      <c r="FH40" s="92">
        <v>0</v>
      </c>
      <c r="FI40" s="92">
        <v>0</v>
      </c>
      <c r="FJ40" s="92">
        <v>0</v>
      </c>
      <c r="FK40" s="92">
        <v>0</v>
      </c>
      <c r="FL40" s="92">
        <v>0</v>
      </c>
      <c r="FM40" s="92">
        <v>0</v>
      </c>
      <c r="FN40" s="92">
        <v>0</v>
      </c>
      <c r="FO40" s="92">
        <v>0</v>
      </c>
      <c r="FP40" s="92">
        <v>0</v>
      </c>
      <c r="FQ40" s="92">
        <v>0</v>
      </c>
      <c r="FR40" s="92">
        <v>0</v>
      </c>
      <c r="FS40" s="92">
        <v>0</v>
      </c>
      <c r="FT40" s="92">
        <v>0</v>
      </c>
      <c r="FU40" s="92">
        <v>4</v>
      </c>
      <c r="FV40" s="92">
        <v>3</v>
      </c>
      <c r="FW40" s="92">
        <v>1</v>
      </c>
      <c r="FX40" s="92">
        <v>0</v>
      </c>
      <c r="FY40" s="92">
        <v>0</v>
      </c>
      <c r="FZ40" s="92">
        <v>0</v>
      </c>
      <c r="GA40" s="92">
        <v>0</v>
      </c>
      <c r="GB40" s="92">
        <v>0</v>
      </c>
      <c r="GC40" s="92">
        <v>1</v>
      </c>
      <c r="GD40" s="92">
        <v>0</v>
      </c>
      <c r="GE40" s="92">
        <v>1</v>
      </c>
      <c r="GF40" s="92">
        <v>0</v>
      </c>
      <c r="GG40" s="92">
        <v>0</v>
      </c>
      <c r="GH40" s="92">
        <v>1</v>
      </c>
      <c r="GI40" s="92">
        <v>0</v>
      </c>
      <c r="GJ40" s="92">
        <v>0</v>
      </c>
      <c r="GK40" s="92">
        <v>1</v>
      </c>
      <c r="GL40" s="92">
        <v>0</v>
      </c>
      <c r="GM40" s="92">
        <v>0</v>
      </c>
      <c r="GN40" s="140"/>
      <c r="GO40" s="140"/>
      <c r="GP40" s="140"/>
      <c r="GQ40" s="140"/>
      <c r="GR40" s="140"/>
      <c r="GS40" s="140"/>
      <c r="GT40" s="140"/>
      <c r="GU40" s="140"/>
      <c r="GV40" s="140"/>
      <c r="GW40" s="140"/>
      <c r="GX40" s="140"/>
      <c r="GY40" s="140"/>
      <c r="GZ40" s="140"/>
      <c r="HA40" s="140"/>
      <c r="HB40" s="140"/>
      <c r="HC40" s="140"/>
      <c r="HD40" s="140"/>
      <c r="HE40" s="140"/>
      <c r="HF40" s="140"/>
      <c r="HG40" s="140"/>
      <c r="HH40" s="140"/>
      <c r="HI40" s="140"/>
      <c r="HJ40" s="140"/>
      <c r="HK40" s="140"/>
      <c r="HL40" s="140"/>
      <c r="HM40" s="140"/>
      <c r="HN40" s="140"/>
      <c r="HO40" s="140"/>
      <c r="HP40" s="140"/>
      <c r="HQ40" s="140"/>
      <c r="HR40" s="140"/>
      <c r="HS40" s="140"/>
      <c r="HT40" s="140"/>
      <c r="HU40" s="140"/>
      <c r="HV40" s="140"/>
      <c r="HW40" s="140"/>
      <c r="HX40" s="140"/>
      <c r="HY40" s="140"/>
      <c r="HZ40" s="140"/>
      <c r="IA40" s="140"/>
      <c r="IB40" s="140"/>
      <c r="IC40" s="140"/>
      <c r="ID40" s="140"/>
      <c r="IE40" s="140"/>
      <c r="IF40" s="140"/>
      <c r="IG40" s="140"/>
      <c r="IH40" s="140"/>
      <c r="II40" s="140"/>
      <c r="IJ40" s="140"/>
      <c r="IK40" s="140"/>
      <c r="IL40" s="140"/>
      <c r="IM40" s="140"/>
      <c r="IN40" s="140"/>
      <c r="IO40" s="140"/>
      <c r="IP40" s="140"/>
      <c r="IQ40" s="140"/>
    </row>
    <row r="41" spans="1:251" s="48" customFormat="1" ht="15" customHeight="1" x14ac:dyDescent="0.25">
      <c r="A41" s="146" t="s">
        <v>1210</v>
      </c>
      <c r="B41" s="144" t="s">
        <v>1205</v>
      </c>
      <c r="C41" s="145" t="s">
        <v>439</v>
      </c>
      <c r="D41" s="139">
        <v>1857</v>
      </c>
      <c r="E41" s="139">
        <v>1770</v>
      </c>
      <c r="F41" s="139">
        <v>85</v>
      </c>
      <c r="G41" s="139">
        <v>434</v>
      </c>
      <c r="H41" s="139">
        <v>339</v>
      </c>
      <c r="I41" s="139">
        <v>837</v>
      </c>
      <c r="J41" s="139">
        <v>10</v>
      </c>
      <c r="K41" s="139">
        <v>11</v>
      </c>
      <c r="L41" s="139">
        <v>30</v>
      </c>
      <c r="M41" s="139">
        <v>0</v>
      </c>
      <c r="N41" s="139">
        <v>0</v>
      </c>
      <c r="O41" s="139">
        <v>3</v>
      </c>
      <c r="P41" s="139">
        <v>21</v>
      </c>
      <c r="Q41" s="139">
        <v>87</v>
      </c>
      <c r="R41" s="139">
        <v>29</v>
      </c>
      <c r="S41" s="139">
        <v>15</v>
      </c>
      <c r="T41" s="139">
        <v>24</v>
      </c>
      <c r="U41" s="139">
        <v>0</v>
      </c>
      <c r="V41" s="139">
        <v>19</v>
      </c>
      <c r="W41" s="139">
        <v>0</v>
      </c>
      <c r="X41" s="139">
        <v>363</v>
      </c>
      <c r="Y41" s="139">
        <v>340</v>
      </c>
      <c r="Z41" s="139">
        <v>1</v>
      </c>
      <c r="AA41" s="139">
        <v>147</v>
      </c>
      <c r="AB41" s="139">
        <v>79</v>
      </c>
      <c r="AC41" s="139">
        <v>102</v>
      </c>
      <c r="AD41" s="139">
        <v>0</v>
      </c>
      <c r="AE41" s="139">
        <v>3</v>
      </c>
      <c r="AF41" s="139">
        <v>5</v>
      </c>
      <c r="AG41" s="139">
        <v>0</v>
      </c>
      <c r="AH41" s="139">
        <v>0</v>
      </c>
      <c r="AI41" s="139">
        <v>1</v>
      </c>
      <c r="AJ41" s="139">
        <v>0</v>
      </c>
      <c r="AK41" s="139">
        <v>2</v>
      </c>
      <c r="AL41" s="139">
        <v>23</v>
      </c>
      <c r="AM41" s="139">
        <v>1794</v>
      </c>
      <c r="AN41" s="139">
        <v>1166</v>
      </c>
      <c r="AO41" s="139">
        <v>60</v>
      </c>
      <c r="AP41" s="139">
        <v>432</v>
      </c>
      <c r="AQ41" s="139">
        <v>136</v>
      </c>
      <c r="AR41" s="139">
        <v>1166</v>
      </c>
      <c r="AS41" s="139">
        <v>1278</v>
      </c>
      <c r="AT41" s="139">
        <v>990</v>
      </c>
      <c r="AU41" s="139">
        <v>273</v>
      </c>
      <c r="AV41" s="139">
        <v>32</v>
      </c>
      <c r="AW41" s="139">
        <v>685</v>
      </c>
      <c r="AX41" s="139">
        <v>288</v>
      </c>
      <c r="AY41" s="164">
        <v>77.464788732394368</v>
      </c>
      <c r="AZ41" s="139">
        <v>1</v>
      </c>
      <c r="BA41" s="139">
        <v>0</v>
      </c>
      <c r="BB41" s="139">
        <v>0</v>
      </c>
      <c r="BC41" s="139">
        <v>1</v>
      </c>
      <c r="BD41" s="139">
        <v>24</v>
      </c>
      <c r="BE41" s="139">
        <v>3</v>
      </c>
      <c r="BF41" s="139">
        <v>21</v>
      </c>
      <c r="BG41" s="139">
        <v>21</v>
      </c>
      <c r="BH41" s="139">
        <v>21</v>
      </c>
      <c r="BI41" s="139">
        <v>2</v>
      </c>
      <c r="BJ41" s="139">
        <v>1</v>
      </c>
      <c r="BK41" s="139">
        <v>14</v>
      </c>
      <c r="BL41" s="139">
        <v>4</v>
      </c>
      <c r="BM41" s="139">
        <v>18</v>
      </c>
      <c r="BN41" s="139">
        <v>2</v>
      </c>
      <c r="BO41" s="139">
        <v>2</v>
      </c>
      <c r="BP41" s="139">
        <v>12</v>
      </c>
      <c r="BQ41" s="139">
        <v>2</v>
      </c>
      <c r="BR41" s="139">
        <v>2</v>
      </c>
      <c r="BS41" s="139">
        <v>1</v>
      </c>
      <c r="BT41" s="139">
        <v>0</v>
      </c>
      <c r="BU41" s="139">
        <v>0</v>
      </c>
      <c r="BV41" s="139">
        <v>1</v>
      </c>
      <c r="BW41" s="139">
        <v>273</v>
      </c>
      <c r="BX41" s="139">
        <v>124</v>
      </c>
      <c r="BY41" s="139">
        <v>149</v>
      </c>
      <c r="BZ41" s="139">
        <v>1</v>
      </c>
      <c r="CA41" s="139">
        <v>0</v>
      </c>
      <c r="CB41" s="139">
        <v>0</v>
      </c>
      <c r="CC41" s="139">
        <v>0</v>
      </c>
      <c r="CD41" s="139">
        <v>65</v>
      </c>
      <c r="CE41" s="139">
        <v>44</v>
      </c>
      <c r="CF41" s="139">
        <v>4</v>
      </c>
      <c r="CG41" s="139">
        <v>2</v>
      </c>
      <c r="CH41" s="139">
        <v>11</v>
      </c>
      <c r="CI41" s="139">
        <v>67</v>
      </c>
      <c r="CJ41" s="139">
        <v>24</v>
      </c>
      <c r="CK41" s="139">
        <v>34</v>
      </c>
      <c r="CL41" s="139">
        <v>4</v>
      </c>
      <c r="CM41" s="139">
        <v>0</v>
      </c>
      <c r="CN41" s="139">
        <v>15</v>
      </c>
      <c r="CO41" s="139">
        <v>2</v>
      </c>
      <c r="CP41" s="142">
        <v>273</v>
      </c>
      <c r="CQ41" s="142">
        <v>124</v>
      </c>
      <c r="CR41" s="142">
        <v>149</v>
      </c>
      <c r="CS41" s="142">
        <v>16</v>
      </c>
      <c r="CT41" s="142">
        <v>6</v>
      </c>
      <c r="CU41" s="142">
        <v>11</v>
      </c>
      <c r="CV41" s="142">
        <v>12</v>
      </c>
      <c r="CW41" s="142">
        <v>20</v>
      </c>
      <c r="CX41" s="142">
        <v>18</v>
      </c>
      <c r="CY41" s="142">
        <v>25</v>
      </c>
      <c r="CZ41" s="142">
        <v>15</v>
      </c>
      <c r="DA41" s="142">
        <v>22</v>
      </c>
      <c r="DB41" s="142">
        <v>62</v>
      </c>
      <c r="DC41" s="142">
        <v>30</v>
      </c>
      <c r="DD41" s="142">
        <v>36</v>
      </c>
      <c r="DE41" s="139">
        <v>113</v>
      </c>
      <c r="DF41" s="139">
        <v>20</v>
      </c>
      <c r="DG41" s="139">
        <v>0</v>
      </c>
      <c r="DH41" s="139">
        <v>0</v>
      </c>
      <c r="DI41" s="139">
        <v>2</v>
      </c>
      <c r="DJ41" s="139">
        <v>95</v>
      </c>
      <c r="DK41" s="139">
        <v>31</v>
      </c>
      <c r="DL41" s="139">
        <v>8</v>
      </c>
      <c r="DM41" s="139">
        <v>3</v>
      </c>
      <c r="DN41" s="139">
        <v>3</v>
      </c>
      <c r="DO41" s="139">
        <v>197</v>
      </c>
      <c r="DP41" s="139">
        <v>141</v>
      </c>
      <c r="DQ41" s="139">
        <v>52</v>
      </c>
      <c r="DR41" s="139">
        <v>4</v>
      </c>
      <c r="DS41" s="139">
        <v>33</v>
      </c>
      <c r="DT41" s="139">
        <v>7</v>
      </c>
      <c r="DU41" s="139">
        <v>0</v>
      </c>
      <c r="DV41" s="139">
        <v>24</v>
      </c>
      <c r="DW41" s="139">
        <v>11</v>
      </c>
      <c r="DX41" s="139">
        <v>0</v>
      </c>
      <c r="DY41" s="139">
        <v>40</v>
      </c>
      <c r="DZ41" s="139">
        <v>20</v>
      </c>
      <c r="EA41" s="142">
        <v>0</v>
      </c>
      <c r="EB41" s="142">
        <v>23</v>
      </c>
      <c r="EC41" s="142">
        <v>11</v>
      </c>
      <c r="ED41" s="142">
        <v>0</v>
      </c>
      <c r="EE41" s="142">
        <v>10</v>
      </c>
      <c r="EF41" s="142">
        <v>1</v>
      </c>
      <c r="EG41" s="142">
        <v>0</v>
      </c>
      <c r="EH41" s="142">
        <v>4</v>
      </c>
      <c r="EI41" s="142">
        <v>0</v>
      </c>
      <c r="EJ41" s="142">
        <v>0</v>
      </c>
      <c r="EK41" s="142">
        <v>7</v>
      </c>
      <c r="EL41" s="142">
        <v>2</v>
      </c>
      <c r="EM41" s="142">
        <v>4</v>
      </c>
      <c r="EN41" s="142">
        <v>197</v>
      </c>
      <c r="EO41" s="142">
        <v>141</v>
      </c>
      <c r="EP41" s="142">
        <v>52</v>
      </c>
      <c r="EQ41" s="142">
        <v>4</v>
      </c>
      <c r="ER41" s="142">
        <v>65</v>
      </c>
      <c r="ES41" s="142">
        <v>42</v>
      </c>
      <c r="ET41" s="142">
        <v>4</v>
      </c>
      <c r="EU41" s="142">
        <v>1</v>
      </c>
      <c r="EV41" s="142">
        <v>0</v>
      </c>
      <c r="EW41" s="142">
        <v>4</v>
      </c>
      <c r="EX41" s="142">
        <v>1</v>
      </c>
      <c r="EY41" s="142">
        <v>0</v>
      </c>
      <c r="EZ41" s="142">
        <v>6</v>
      </c>
      <c r="FA41" s="142">
        <v>3</v>
      </c>
      <c r="FB41" s="142">
        <v>0</v>
      </c>
      <c r="FC41" s="142">
        <v>0</v>
      </c>
      <c r="FD41" s="142">
        <v>0</v>
      </c>
      <c r="FE41" s="142">
        <v>0</v>
      </c>
      <c r="FF41" s="142">
        <v>0</v>
      </c>
      <c r="FG41" s="142">
        <v>0</v>
      </c>
      <c r="FH41" s="142">
        <v>0</v>
      </c>
      <c r="FI41" s="142">
        <v>4</v>
      </c>
      <c r="FJ41" s="142">
        <v>0</v>
      </c>
      <c r="FK41" s="142">
        <v>0</v>
      </c>
      <c r="FL41" s="142">
        <v>0</v>
      </c>
      <c r="FM41" s="142">
        <v>0</v>
      </c>
      <c r="FN41" s="142">
        <v>0</v>
      </c>
      <c r="FO41" s="142">
        <v>28</v>
      </c>
      <c r="FP41" s="142">
        <v>0</v>
      </c>
      <c r="FQ41" s="142">
        <v>0</v>
      </c>
      <c r="FR41" s="142">
        <v>30</v>
      </c>
      <c r="FS41" s="142">
        <v>5</v>
      </c>
      <c r="FT41" s="142">
        <v>4</v>
      </c>
      <c r="FU41" s="142">
        <v>197</v>
      </c>
      <c r="FV41" s="142">
        <v>141</v>
      </c>
      <c r="FW41" s="142">
        <v>52</v>
      </c>
      <c r="FX41" s="142">
        <v>4</v>
      </c>
      <c r="FY41" s="142">
        <v>4</v>
      </c>
      <c r="FZ41" s="142">
        <v>1</v>
      </c>
      <c r="GA41" s="142">
        <v>0</v>
      </c>
      <c r="GB41" s="142">
        <v>26</v>
      </c>
      <c r="GC41" s="142">
        <v>17</v>
      </c>
      <c r="GD41" s="142">
        <v>0</v>
      </c>
      <c r="GE41" s="142">
        <v>33</v>
      </c>
      <c r="GF41" s="142">
        <v>12</v>
      </c>
      <c r="GG41" s="142">
        <v>0</v>
      </c>
      <c r="GH41" s="142">
        <v>11</v>
      </c>
      <c r="GI41" s="142">
        <v>6</v>
      </c>
      <c r="GJ41" s="142">
        <v>0</v>
      </c>
      <c r="GK41" s="142">
        <v>67</v>
      </c>
      <c r="GL41" s="142">
        <v>16</v>
      </c>
      <c r="GM41" s="142">
        <v>4</v>
      </c>
      <c r="GN41" s="139">
        <v>51</v>
      </c>
      <c r="GO41" s="139">
        <v>18</v>
      </c>
      <c r="GP41" s="139">
        <v>40</v>
      </c>
      <c r="GQ41" s="139">
        <v>50</v>
      </c>
      <c r="GR41" s="139">
        <v>51</v>
      </c>
      <c r="GS41" s="139">
        <v>28</v>
      </c>
      <c r="GT41" s="139">
        <v>13</v>
      </c>
      <c r="GU41" s="139">
        <v>14</v>
      </c>
      <c r="GV41" s="139">
        <v>13</v>
      </c>
      <c r="GW41" s="139">
        <v>6</v>
      </c>
      <c r="GX41" s="139">
        <v>6</v>
      </c>
      <c r="GY41" s="139">
        <v>0</v>
      </c>
      <c r="GZ41" s="139">
        <v>0</v>
      </c>
      <c r="HA41" s="139">
        <v>8</v>
      </c>
      <c r="HB41" s="139">
        <v>13</v>
      </c>
      <c r="HC41" s="139">
        <v>503</v>
      </c>
      <c r="HD41" s="139">
        <v>418</v>
      </c>
      <c r="HE41" s="139">
        <v>84</v>
      </c>
      <c r="HF41" s="139">
        <v>72</v>
      </c>
      <c r="HG41" s="139">
        <v>12</v>
      </c>
      <c r="HH41" s="139">
        <v>1</v>
      </c>
      <c r="HI41" s="139">
        <v>3629</v>
      </c>
      <c r="HJ41" s="139">
        <v>2147</v>
      </c>
      <c r="HK41" s="139">
        <v>28</v>
      </c>
      <c r="HL41" s="139">
        <v>172</v>
      </c>
      <c r="HM41" s="139">
        <v>318</v>
      </c>
      <c r="HN41" s="139">
        <v>0</v>
      </c>
      <c r="HO41" s="139">
        <v>20</v>
      </c>
      <c r="HP41" s="139">
        <v>3</v>
      </c>
      <c r="HQ41" s="139">
        <v>268</v>
      </c>
      <c r="HR41" s="139">
        <v>1</v>
      </c>
      <c r="HS41" s="139">
        <v>7</v>
      </c>
      <c r="HT41" s="139">
        <v>17</v>
      </c>
      <c r="HU41" s="139">
        <v>300</v>
      </c>
      <c r="HV41" s="139">
        <v>1</v>
      </c>
      <c r="HW41" s="139">
        <v>0</v>
      </c>
      <c r="HX41" s="139">
        <v>2</v>
      </c>
      <c r="HY41" s="139">
        <v>1</v>
      </c>
      <c r="HZ41" s="139">
        <v>17</v>
      </c>
      <c r="IA41" s="139">
        <v>4</v>
      </c>
      <c r="IB41" s="139">
        <v>1</v>
      </c>
      <c r="IC41" s="139">
        <v>40</v>
      </c>
      <c r="ID41" s="139">
        <v>6</v>
      </c>
      <c r="IE41" s="139">
        <v>0</v>
      </c>
      <c r="IF41" s="139">
        <v>4</v>
      </c>
      <c r="IG41" s="139">
        <v>0</v>
      </c>
      <c r="IH41" s="139">
        <v>0</v>
      </c>
      <c r="II41" s="139">
        <v>3</v>
      </c>
      <c r="IJ41" s="139">
        <v>269</v>
      </c>
      <c r="IK41" s="139">
        <v>89</v>
      </c>
      <c r="IL41" s="139">
        <v>51</v>
      </c>
      <c r="IM41" s="139">
        <v>5</v>
      </c>
      <c r="IN41" s="139">
        <v>11</v>
      </c>
      <c r="IO41" s="139">
        <v>0</v>
      </c>
      <c r="IP41" s="139">
        <v>1</v>
      </c>
      <c r="IQ41" s="139">
        <v>21</v>
      </c>
    </row>
    <row r="42" spans="1:251" s="48" customFormat="1" ht="15" customHeight="1" x14ac:dyDescent="0.25">
      <c r="A42" s="183" t="s">
        <v>459</v>
      </c>
      <c r="B42" s="68" t="s">
        <v>649</v>
      </c>
      <c r="C42" s="69" t="s">
        <v>441</v>
      </c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65"/>
      <c r="AZ42" s="140"/>
      <c r="BA42" s="140"/>
      <c r="BB42" s="140"/>
      <c r="BC42" s="140"/>
      <c r="BD42" s="140"/>
      <c r="BE42" s="140"/>
      <c r="BF42" s="140"/>
      <c r="BG42" s="140"/>
      <c r="BH42" s="140"/>
      <c r="BI42" s="140"/>
      <c r="BJ42" s="140"/>
      <c r="BK42" s="140"/>
      <c r="BL42" s="140"/>
      <c r="BM42" s="140"/>
      <c r="BN42" s="140"/>
      <c r="BO42" s="140"/>
      <c r="BP42" s="140"/>
      <c r="BQ42" s="140"/>
      <c r="BR42" s="140"/>
      <c r="BS42" s="140"/>
      <c r="BT42" s="140"/>
      <c r="BU42" s="140"/>
      <c r="BV42" s="140"/>
      <c r="BW42" s="140">
        <v>190</v>
      </c>
      <c r="BX42" s="140">
        <v>81</v>
      </c>
      <c r="BY42" s="140">
        <v>109</v>
      </c>
      <c r="BZ42" s="140">
        <v>1</v>
      </c>
      <c r="CA42" s="140">
        <v>0</v>
      </c>
      <c r="CB42" s="140">
        <v>0</v>
      </c>
      <c r="CC42" s="140">
        <v>0</v>
      </c>
      <c r="CD42" s="140">
        <v>36</v>
      </c>
      <c r="CE42" s="140">
        <v>28</v>
      </c>
      <c r="CF42" s="140">
        <v>2</v>
      </c>
      <c r="CG42" s="140">
        <v>2</v>
      </c>
      <c r="CH42" s="140">
        <v>8</v>
      </c>
      <c r="CI42" s="140">
        <v>46</v>
      </c>
      <c r="CJ42" s="140">
        <v>18</v>
      </c>
      <c r="CK42" s="140">
        <v>31</v>
      </c>
      <c r="CL42" s="140">
        <v>3</v>
      </c>
      <c r="CM42" s="140">
        <v>0</v>
      </c>
      <c r="CN42" s="140">
        <v>13</v>
      </c>
      <c r="CO42" s="140">
        <v>2</v>
      </c>
      <c r="CP42" s="92">
        <v>190</v>
      </c>
      <c r="CQ42" s="92">
        <v>81</v>
      </c>
      <c r="CR42" s="92">
        <v>109</v>
      </c>
      <c r="CS42" s="92">
        <v>15</v>
      </c>
      <c r="CT42" s="92">
        <v>5</v>
      </c>
      <c r="CU42" s="92">
        <v>4</v>
      </c>
      <c r="CV42" s="92">
        <v>9</v>
      </c>
      <c r="CW42" s="92">
        <v>15</v>
      </c>
      <c r="CX42" s="92">
        <v>15</v>
      </c>
      <c r="CY42" s="92">
        <v>9</v>
      </c>
      <c r="CZ42" s="92">
        <v>12</v>
      </c>
      <c r="DA42" s="92">
        <v>13</v>
      </c>
      <c r="DB42" s="92">
        <v>43</v>
      </c>
      <c r="DC42" s="92">
        <v>25</v>
      </c>
      <c r="DD42" s="92">
        <v>25</v>
      </c>
      <c r="DE42" s="140"/>
      <c r="DF42" s="140"/>
      <c r="DG42" s="140"/>
      <c r="DH42" s="140"/>
      <c r="DI42" s="140"/>
      <c r="DJ42" s="140"/>
      <c r="DK42" s="140"/>
      <c r="DL42" s="140"/>
      <c r="DM42" s="140"/>
      <c r="DN42" s="140"/>
      <c r="DO42" s="140">
        <v>164</v>
      </c>
      <c r="DP42" s="140">
        <v>122</v>
      </c>
      <c r="DQ42" s="140">
        <v>38</v>
      </c>
      <c r="DR42" s="140">
        <v>4</v>
      </c>
      <c r="DS42" s="140">
        <v>27</v>
      </c>
      <c r="DT42" s="140">
        <v>5</v>
      </c>
      <c r="DU42" s="140">
        <v>0</v>
      </c>
      <c r="DV42" s="140">
        <v>21</v>
      </c>
      <c r="DW42" s="140">
        <v>10</v>
      </c>
      <c r="DX42" s="140">
        <v>0</v>
      </c>
      <c r="DY42" s="140">
        <v>32</v>
      </c>
      <c r="DZ42" s="140">
        <v>11</v>
      </c>
      <c r="EA42" s="75">
        <v>0</v>
      </c>
      <c r="EB42" s="75">
        <v>23</v>
      </c>
      <c r="EC42" s="75">
        <v>9</v>
      </c>
      <c r="ED42" s="75">
        <v>0</v>
      </c>
      <c r="EE42" s="75">
        <v>9</v>
      </c>
      <c r="EF42" s="75">
        <v>1</v>
      </c>
      <c r="EG42" s="75">
        <v>0</v>
      </c>
      <c r="EH42" s="75">
        <v>4</v>
      </c>
      <c r="EI42" s="75">
        <v>0</v>
      </c>
      <c r="EJ42" s="75">
        <v>0</v>
      </c>
      <c r="EK42" s="75">
        <v>6</v>
      </c>
      <c r="EL42" s="75">
        <v>2</v>
      </c>
      <c r="EM42" s="75">
        <v>4</v>
      </c>
      <c r="EN42" s="92">
        <v>164</v>
      </c>
      <c r="EO42" s="92">
        <v>122</v>
      </c>
      <c r="EP42" s="92">
        <v>38</v>
      </c>
      <c r="EQ42" s="92">
        <v>4</v>
      </c>
      <c r="ER42" s="92">
        <v>56</v>
      </c>
      <c r="ES42" s="92">
        <v>31</v>
      </c>
      <c r="ET42" s="92">
        <v>3</v>
      </c>
      <c r="EU42" s="92">
        <v>1</v>
      </c>
      <c r="EV42" s="92">
        <v>0</v>
      </c>
      <c r="EW42" s="92">
        <v>4</v>
      </c>
      <c r="EX42" s="92">
        <v>1</v>
      </c>
      <c r="EY42" s="92">
        <v>0</v>
      </c>
      <c r="EZ42" s="92">
        <v>4</v>
      </c>
      <c r="FA42" s="92">
        <v>2</v>
      </c>
      <c r="FB42" s="92">
        <v>0</v>
      </c>
      <c r="FC42" s="92">
        <v>0</v>
      </c>
      <c r="FD42" s="92">
        <v>0</v>
      </c>
      <c r="FE42" s="92">
        <v>0</v>
      </c>
      <c r="FF42" s="92">
        <v>0</v>
      </c>
      <c r="FG42" s="92">
        <v>0</v>
      </c>
      <c r="FH42" s="92">
        <v>0</v>
      </c>
      <c r="FI42" s="92">
        <v>4</v>
      </c>
      <c r="FJ42" s="92">
        <v>0</v>
      </c>
      <c r="FK42" s="92">
        <v>0</v>
      </c>
      <c r="FL42" s="92">
        <v>0</v>
      </c>
      <c r="FM42" s="92">
        <v>0</v>
      </c>
      <c r="FN42" s="92">
        <v>0</v>
      </c>
      <c r="FO42" s="92">
        <v>25</v>
      </c>
      <c r="FP42" s="92">
        <v>0</v>
      </c>
      <c r="FQ42" s="92">
        <v>0</v>
      </c>
      <c r="FR42" s="92">
        <v>26</v>
      </c>
      <c r="FS42" s="92">
        <v>3</v>
      </c>
      <c r="FT42" s="92">
        <v>4</v>
      </c>
      <c r="FU42" s="92">
        <v>164</v>
      </c>
      <c r="FV42" s="92">
        <v>122</v>
      </c>
      <c r="FW42" s="92">
        <v>38</v>
      </c>
      <c r="FX42" s="92">
        <v>4</v>
      </c>
      <c r="FY42" s="92">
        <v>3</v>
      </c>
      <c r="FZ42" s="92">
        <v>1</v>
      </c>
      <c r="GA42" s="92">
        <v>0</v>
      </c>
      <c r="GB42" s="92">
        <v>16</v>
      </c>
      <c r="GC42" s="92">
        <v>12</v>
      </c>
      <c r="GD42" s="92">
        <v>0</v>
      </c>
      <c r="GE42" s="92">
        <v>31</v>
      </c>
      <c r="GF42" s="92">
        <v>8</v>
      </c>
      <c r="GG42" s="92">
        <v>0</v>
      </c>
      <c r="GH42" s="92">
        <v>11</v>
      </c>
      <c r="GI42" s="92">
        <v>5</v>
      </c>
      <c r="GJ42" s="92">
        <v>0</v>
      </c>
      <c r="GK42" s="92">
        <v>61</v>
      </c>
      <c r="GL42" s="92">
        <v>12</v>
      </c>
      <c r="GM42" s="92">
        <v>4</v>
      </c>
      <c r="GN42" s="140"/>
      <c r="GO42" s="140"/>
      <c r="GP42" s="140"/>
      <c r="GQ42" s="140"/>
      <c r="GR42" s="140"/>
      <c r="GS42" s="140"/>
      <c r="GT42" s="140"/>
      <c r="GU42" s="140"/>
      <c r="GV42" s="140"/>
      <c r="GW42" s="140"/>
      <c r="GX42" s="140"/>
      <c r="GY42" s="140"/>
      <c r="GZ42" s="140"/>
      <c r="HA42" s="140"/>
      <c r="HB42" s="140"/>
      <c r="HC42" s="140"/>
      <c r="HD42" s="140"/>
      <c r="HE42" s="140"/>
      <c r="HF42" s="140"/>
      <c r="HG42" s="140"/>
      <c r="HH42" s="140"/>
      <c r="HI42" s="140"/>
      <c r="HJ42" s="140"/>
      <c r="HK42" s="140"/>
      <c r="HL42" s="140"/>
      <c r="HM42" s="140"/>
      <c r="HN42" s="140"/>
      <c r="HO42" s="140"/>
      <c r="HP42" s="140"/>
      <c r="HQ42" s="140"/>
      <c r="HR42" s="140"/>
      <c r="HS42" s="140"/>
      <c r="HT42" s="140"/>
      <c r="HU42" s="140"/>
      <c r="HV42" s="140"/>
      <c r="HW42" s="140"/>
      <c r="HX42" s="140"/>
      <c r="HY42" s="140"/>
      <c r="HZ42" s="140"/>
      <c r="IA42" s="140"/>
      <c r="IB42" s="140"/>
      <c r="IC42" s="140"/>
      <c r="ID42" s="140"/>
      <c r="IE42" s="140"/>
      <c r="IF42" s="140"/>
      <c r="IG42" s="140"/>
      <c r="IH42" s="140"/>
      <c r="II42" s="140"/>
      <c r="IJ42" s="140"/>
      <c r="IK42" s="140"/>
      <c r="IL42" s="140"/>
      <c r="IM42" s="140"/>
      <c r="IN42" s="140"/>
      <c r="IO42" s="140"/>
      <c r="IP42" s="140"/>
      <c r="IQ42" s="140"/>
    </row>
    <row r="43" spans="1:251" s="48" customFormat="1" ht="15" customHeight="1" x14ac:dyDescent="0.25">
      <c r="A43" s="184"/>
      <c r="B43" s="71" t="s">
        <v>650</v>
      </c>
      <c r="C43" s="72" t="s">
        <v>442</v>
      </c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65"/>
      <c r="AZ43" s="140"/>
      <c r="BA43" s="140"/>
      <c r="BB43" s="140"/>
      <c r="BC43" s="140"/>
      <c r="BD43" s="140"/>
      <c r="BE43" s="140"/>
      <c r="BF43" s="140"/>
      <c r="BG43" s="140"/>
      <c r="BH43" s="140"/>
      <c r="BI43" s="140"/>
      <c r="BJ43" s="140"/>
      <c r="BK43" s="140"/>
      <c r="BL43" s="140"/>
      <c r="BM43" s="140"/>
      <c r="BN43" s="140"/>
      <c r="BO43" s="140"/>
      <c r="BP43" s="140"/>
      <c r="BQ43" s="140"/>
      <c r="BR43" s="140"/>
      <c r="BS43" s="140"/>
      <c r="BT43" s="140"/>
      <c r="BU43" s="140"/>
      <c r="BV43" s="140"/>
      <c r="BW43" s="140">
        <v>83</v>
      </c>
      <c r="BX43" s="140">
        <v>43</v>
      </c>
      <c r="BY43" s="140">
        <v>40</v>
      </c>
      <c r="BZ43" s="140">
        <v>0</v>
      </c>
      <c r="CA43" s="140">
        <v>0</v>
      </c>
      <c r="CB43" s="140">
        <v>0</v>
      </c>
      <c r="CC43" s="140">
        <v>0</v>
      </c>
      <c r="CD43" s="140">
        <v>29</v>
      </c>
      <c r="CE43" s="140">
        <v>16</v>
      </c>
      <c r="CF43" s="140">
        <v>2</v>
      </c>
      <c r="CG43" s="140">
        <v>0</v>
      </c>
      <c r="CH43" s="140">
        <v>3</v>
      </c>
      <c r="CI43" s="140">
        <v>21</v>
      </c>
      <c r="CJ43" s="140">
        <v>6</v>
      </c>
      <c r="CK43" s="140">
        <v>3</v>
      </c>
      <c r="CL43" s="140">
        <v>1</v>
      </c>
      <c r="CM43" s="140">
        <v>0</v>
      </c>
      <c r="CN43" s="140">
        <v>2</v>
      </c>
      <c r="CO43" s="140">
        <v>0</v>
      </c>
      <c r="CP43" s="92">
        <v>83</v>
      </c>
      <c r="CQ43" s="92">
        <v>43</v>
      </c>
      <c r="CR43" s="92">
        <v>40</v>
      </c>
      <c r="CS43" s="92">
        <v>1</v>
      </c>
      <c r="CT43" s="92">
        <v>1</v>
      </c>
      <c r="CU43" s="92">
        <v>7</v>
      </c>
      <c r="CV43" s="92">
        <v>3</v>
      </c>
      <c r="CW43" s="92">
        <v>5</v>
      </c>
      <c r="CX43" s="92">
        <v>3</v>
      </c>
      <c r="CY43" s="92">
        <v>16</v>
      </c>
      <c r="CZ43" s="92">
        <v>3</v>
      </c>
      <c r="DA43" s="92">
        <v>9</v>
      </c>
      <c r="DB43" s="92">
        <v>19</v>
      </c>
      <c r="DC43" s="92">
        <v>5</v>
      </c>
      <c r="DD43" s="92">
        <v>11</v>
      </c>
      <c r="DE43" s="140"/>
      <c r="DF43" s="140"/>
      <c r="DG43" s="140"/>
      <c r="DH43" s="140"/>
      <c r="DI43" s="140"/>
      <c r="DJ43" s="140"/>
      <c r="DK43" s="140"/>
      <c r="DL43" s="140"/>
      <c r="DM43" s="140"/>
      <c r="DN43" s="140"/>
      <c r="DO43" s="140">
        <v>33</v>
      </c>
      <c r="DP43" s="140">
        <v>19</v>
      </c>
      <c r="DQ43" s="140">
        <v>14</v>
      </c>
      <c r="DR43" s="140">
        <v>0</v>
      </c>
      <c r="DS43" s="140">
        <v>6</v>
      </c>
      <c r="DT43" s="140">
        <v>2</v>
      </c>
      <c r="DU43" s="140">
        <v>0</v>
      </c>
      <c r="DV43" s="140">
        <v>3</v>
      </c>
      <c r="DW43" s="140">
        <v>1</v>
      </c>
      <c r="DX43" s="140">
        <v>0</v>
      </c>
      <c r="DY43" s="140">
        <v>8</v>
      </c>
      <c r="DZ43" s="140">
        <v>9</v>
      </c>
      <c r="EA43" s="75">
        <v>0</v>
      </c>
      <c r="EB43" s="75">
        <v>0</v>
      </c>
      <c r="EC43" s="75">
        <v>2</v>
      </c>
      <c r="ED43" s="75">
        <v>0</v>
      </c>
      <c r="EE43" s="75">
        <v>1</v>
      </c>
      <c r="EF43" s="75">
        <v>0</v>
      </c>
      <c r="EG43" s="75">
        <v>0</v>
      </c>
      <c r="EH43" s="75">
        <v>0</v>
      </c>
      <c r="EI43" s="75">
        <v>0</v>
      </c>
      <c r="EJ43" s="75">
        <v>0</v>
      </c>
      <c r="EK43" s="75">
        <v>1</v>
      </c>
      <c r="EL43" s="75">
        <v>0</v>
      </c>
      <c r="EM43" s="75">
        <v>0</v>
      </c>
      <c r="EN43" s="92">
        <v>33</v>
      </c>
      <c r="EO43" s="92">
        <v>19</v>
      </c>
      <c r="EP43" s="92">
        <v>14</v>
      </c>
      <c r="EQ43" s="92">
        <v>0</v>
      </c>
      <c r="ER43" s="92">
        <v>9</v>
      </c>
      <c r="ES43" s="92">
        <v>11</v>
      </c>
      <c r="ET43" s="92">
        <v>1</v>
      </c>
      <c r="EU43" s="92">
        <v>0</v>
      </c>
      <c r="EV43" s="92">
        <v>0</v>
      </c>
      <c r="EW43" s="92">
        <v>0</v>
      </c>
      <c r="EX43" s="92">
        <v>0</v>
      </c>
      <c r="EY43" s="92">
        <v>0</v>
      </c>
      <c r="EZ43" s="92">
        <v>2</v>
      </c>
      <c r="FA43" s="92">
        <v>1</v>
      </c>
      <c r="FB43" s="92">
        <v>0</v>
      </c>
      <c r="FC43" s="92">
        <v>0</v>
      </c>
      <c r="FD43" s="92">
        <v>0</v>
      </c>
      <c r="FE43" s="92">
        <v>0</v>
      </c>
      <c r="FF43" s="92">
        <v>0</v>
      </c>
      <c r="FG43" s="92">
        <v>0</v>
      </c>
      <c r="FH43" s="92">
        <v>0</v>
      </c>
      <c r="FI43" s="92">
        <v>0</v>
      </c>
      <c r="FJ43" s="92">
        <v>0</v>
      </c>
      <c r="FK43" s="92">
        <v>0</v>
      </c>
      <c r="FL43" s="92">
        <v>0</v>
      </c>
      <c r="FM43" s="92">
        <v>0</v>
      </c>
      <c r="FN43" s="92">
        <v>0</v>
      </c>
      <c r="FO43" s="92">
        <v>3</v>
      </c>
      <c r="FP43" s="92">
        <v>0</v>
      </c>
      <c r="FQ43" s="92">
        <v>0</v>
      </c>
      <c r="FR43" s="92">
        <v>4</v>
      </c>
      <c r="FS43" s="92">
        <v>2</v>
      </c>
      <c r="FT43" s="92">
        <v>0</v>
      </c>
      <c r="FU43" s="92">
        <v>33</v>
      </c>
      <c r="FV43" s="92">
        <v>19</v>
      </c>
      <c r="FW43" s="92">
        <v>14</v>
      </c>
      <c r="FX43" s="92">
        <v>0</v>
      </c>
      <c r="FY43" s="92">
        <v>1</v>
      </c>
      <c r="FZ43" s="92">
        <v>0</v>
      </c>
      <c r="GA43" s="92">
        <v>0</v>
      </c>
      <c r="GB43" s="92">
        <v>10</v>
      </c>
      <c r="GC43" s="92">
        <v>5</v>
      </c>
      <c r="GD43" s="92">
        <v>0</v>
      </c>
      <c r="GE43" s="92">
        <v>2</v>
      </c>
      <c r="GF43" s="92">
        <v>4</v>
      </c>
      <c r="GG43" s="92">
        <v>0</v>
      </c>
      <c r="GH43" s="92">
        <v>0</v>
      </c>
      <c r="GI43" s="92">
        <v>1</v>
      </c>
      <c r="GJ43" s="92">
        <v>0</v>
      </c>
      <c r="GK43" s="92">
        <v>6</v>
      </c>
      <c r="GL43" s="92">
        <v>4</v>
      </c>
      <c r="GM43" s="92">
        <v>0</v>
      </c>
      <c r="GN43" s="140"/>
      <c r="GO43" s="140"/>
      <c r="GP43" s="140"/>
      <c r="GQ43" s="140"/>
      <c r="GR43" s="140"/>
      <c r="GS43" s="140"/>
      <c r="GT43" s="140"/>
      <c r="GU43" s="140"/>
      <c r="GV43" s="140"/>
      <c r="GW43" s="140"/>
      <c r="GX43" s="140"/>
      <c r="GY43" s="140"/>
      <c r="GZ43" s="140"/>
      <c r="HA43" s="140"/>
      <c r="HB43" s="140"/>
      <c r="HC43" s="140"/>
      <c r="HD43" s="140"/>
      <c r="HE43" s="140"/>
      <c r="HF43" s="140"/>
      <c r="HG43" s="140"/>
      <c r="HH43" s="140"/>
      <c r="HI43" s="140"/>
      <c r="HJ43" s="140"/>
      <c r="HK43" s="140"/>
      <c r="HL43" s="140"/>
      <c r="HM43" s="140"/>
      <c r="HN43" s="140"/>
      <c r="HO43" s="140"/>
      <c r="HP43" s="140"/>
      <c r="HQ43" s="140"/>
      <c r="HR43" s="140"/>
      <c r="HS43" s="140"/>
      <c r="HT43" s="140"/>
      <c r="HU43" s="140"/>
      <c r="HV43" s="140"/>
      <c r="HW43" s="140"/>
      <c r="HX43" s="140"/>
      <c r="HY43" s="140"/>
      <c r="HZ43" s="140"/>
      <c r="IA43" s="140"/>
      <c r="IB43" s="140"/>
      <c r="IC43" s="140"/>
      <c r="ID43" s="140"/>
      <c r="IE43" s="140"/>
      <c r="IF43" s="140"/>
      <c r="IG43" s="140"/>
      <c r="IH43" s="140"/>
      <c r="II43" s="140"/>
      <c r="IJ43" s="140"/>
      <c r="IK43" s="140"/>
      <c r="IL43" s="140"/>
      <c r="IM43" s="140"/>
      <c r="IN43" s="140"/>
      <c r="IO43" s="140"/>
      <c r="IP43" s="140"/>
      <c r="IQ43" s="140"/>
    </row>
    <row r="44" spans="1:251" s="48" customFormat="1" ht="15" customHeight="1" x14ac:dyDescent="0.25">
      <c r="A44" s="146" t="s">
        <v>1211</v>
      </c>
      <c r="B44" s="144" t="s">
        <v>1205</v>
      </c>
      <c r="C44" s="145" t="s">
        <v>439</v>
      </c>
      <c r="D44" s="139">
        <v>2038</v>
      </c>
      <c r="E44" s="139">
        <v>1905</v>
      </c>
      <c r="F44" s="139">
        <v>200</v>
      </c>
      <c r="G44" s="139">
        <v>502</v>
      </c>
      <c r="H44" s="139">
        <v>445</v>
      </c>
      <c r="I44" s="139">
        <v>678</v>
      </c>
      <c r="J44" s="139">
        <v>4</v>
      </c>
      <c r="K44" s="139">
        <v>19</v>
      </c>
      <c r="L44" s="139">
        <v>21</v>
      </c>
      <c r="M44" s="139">
        <v>0</v>
      </c>
      <c r="N44" s="139">
        <v>1</v>
      </c>
      <c r="O44" s="139">
        <v>0</v>
      </c>
      <c r="P44" s="139">
        <v>35</v>
      </c>
      <c r="Q44" s="139">
        <v>133</v>
      </c>
      <c r="R44" s="139">
        <v>39</v>
      </c>
      <c r="S44" s="139">
        <v>25</v>
      </c>
      <c r="T44" s="139">
        <v>40</v>
      </c>
      <c r="U44" s="139">
        <v>1</v>
      </c>
      <c r="V44" s="139">
        <v>28</v>
      </c>
      <c r="W44" s="139">
        <v>0</v>
      </c>
      <c r="X44" s="139">
        <v>509</v>
      </c>
      <c r="Y44" s="139">
        <v>471</v>
      </c>
      <c r="Z44" s="139">
        <v>5</v>
      </c>
      <c r="AA44" s="139">
        <v>144</v>
      </c>
      <c r="AB44" s="139">
        <v>128</v>
      </c>
      <c r="AC44" s="139">
        <v>169</v>
      </c>
      <c r="AD44" s="139">
        <v>0</v>
      </c>
      <c r="AE44" s="139">
        <v>6</v>
      </c>
      <c r="AF44" s="139">
        <v>10</v>
      </c>
      <c r="AG44" s="139">
        <v>0</v>
      </c>
      <c r="AH44" s="139">
        <v>3</v>
      </c>
      <c r="AI44" s="139">
        <v>0</v>
      </c>
      <c r="AJ44" s="139">
        <v>0</v>
      </c>
      <c r="AK44" s="139">
        <v>6</v>
      </c>
      <c r="AL44" s="139">
        <v>38</v>
      </c>
      <c r="AM44" s="139">
        <v>1983</v>
      </c>
      <c r="AN44" s="139">
        <v>852</v>
      </c>
      <c r="AO44" s="139">
        <v>63</v>
      </c>
      <c r="AP44" s="139">
        <v>789</v>
      </c>
      <c r="AQ44" s="139">
        <v>279</v>
      </c>
      <c r="AR44" s="139">
        <v>852</v>
      </c>
      <c r="AS44" s="139">
        <v>891</v>
      </c>
      <c r="AT44" s="139">
        <v>700</v>
      </c>
      <c r="AU44" s="139">
        <v>309</v>
      </c>
      <c r="AV44" s="139">
        <v>36</v>
      </c>
      <c r="AW44" s="139">
        <v>355</v>
      </c>
      <c r="AX44" s="139">
        <v>191</v>
      </c>
      <c r="AY44" s="164">
        <v>78.563411896745222</v>
      </c>
      <c r="AZ44" s="139">
        <v>0</v>
      </c>
      <c r="BA44" s="139">
        <v>0</v>
      </c>
      <c r="BB44" s="139">
        <v>0</v>
      </c>
      <c r="BC44" s="139">
        <v>0</v>
      </c>
      <c r="BD44" s="139">
        <v>28</v>
      </c>
      <c r="BE44" s="139">
        <v>9</v>
      </c>
      <c r="BF44" s="139">
        <v>19</v>
      </c>
      <c r="BG44" s="139">
        <v>19</v>
      </c>
      <c r="BH44" s="139">
        <v>21</v>
      </c>
      <c r="BI44" s="139">
        <v>1</v>
      </c>
      <c r="BJ44" s="139">
        <v>8</v>
      </c>
      <c r="BK44" s="139">
        <v>11</v>
      </c>
      <c r="BL44" s="139">
        <v>1</v>
      </c>
      <c r="BM44" s="139">
        <v>19</v>
      </c>
      <c r="BN44" s="139">
        <v>1</v>
      </c>
      <c r="BO44" s="139">
        <v>8</v>
      </c>
      <c r="BP44" s="139">
        <v>9</v>
      </c>
      <c r="BQ44" s="139">
        <v>1</v>
      </c>
      <c r="BR44" s="139">
        <v>1</v>
      </c>
      <c r="BS44" s="139">
        <v>0</v>
      </c>
      <c r="BT44" s="139">
        <v>1</v>
      </c>
      <c r="BU44" s="139">
        <v>0</v>
      </c>
      <c r="BV44" s="139">
        <v>0</v>
      </c>
      <c r="BW44" s="139">
        <v>309</v>
      </c>
      <c r="BX44" s="139">
        <v>133</v>
      </c>
      <c r="BY44" s="139">
        <v>176</v>
      </c>
      <c r="BZ44" s="139">
        <v>1</v>
      </c>
      <c r="CA44" s="139">
        <v>0</v>
      </c>
      <c r="CB44" s="139">
        <v>0</v>
      </c>
      <c r="CC44" s="139">
        <v>0</v>
      </c>
      <c r="CD44" s="139">
        <v>58</v>
      </c>
      <c r="CE44" s="139">
        <v>52</v>
      </c>
      <c r="CF44" s="139">
        <v>5</v>
      </c>
      <c r="CG44" s="139">
        <v>6</v>
      </c>
      <c r="CH44" s="139">
        <v>29</v>
      </c>
      <c r="CI44" s="139">
        <v>85</v>
      </c>
      <c r="CJ44" s="139">
        <v>29</v>
      </c>
      <c r="CK44" s="139">
        <v>29</v>
      </c>
      <c r="CL44" s="139">
        <v>3</v>
      </c>
      <c r="CM44" s="139">
        <v>3</v>
      </c>
      <c r="CN44" s="139">
        <v>8</v>
      </c>
      <c r="CO44" s="139">
        <v>1</v>
      </c>
      <c r="CP44" s="142">
        <v>309</v>
      </c>
      <c r="CQ44" s="142">
        <v>133</v>
      </c>
      <c r="CR44" s="142">
        <v>176</v>
      </c>
      <c r="CS44" s="142">
        <v>16</v>
      </c>
      <c r="CT44" s="142">
        <v>14</v>
      </c>
      <c r="CU44" s="142">
        <v>24</v>
      </c>
      <c r="CV44" s="142">
        <v>26</v>
      </c>
      <c r="CW44" s="142">
        <v>17</v>
      </c>
      <c r="CX44" s="142">
        <v>17</v>
      </c>
      <c r="CY44" s="142">
        <v>13</v>
      </c>
      <c r="CZ44" s="142">
        <v>14</v>
      </c>
      <c r="DA44" s="142">
        <v>39</v>
      </c>
      <c r="DB44" s="142">
        <v>58</v>
      </c>
      <c r="DC44" s="142">
        <v>24</v>
      </c>
      <c r="DD44" s="142">
        <v>47</v>
      </c>
      <c r="DE44" s="139">
        <v>201</v>
      </c>
      <c r="DF44" s="139">
        <v>0</v>
      </c>
      <c r="DG44" s="139">
        <v>1</v>
      </c>
      <c r="DH44" s="139">
        <v>0</v>
      </c>
      <c r="DI44" s="139">
        <v>1</v>
      </c>
      <c r="DJ44" s="139">
        <v>196</v>
      </c>
      <c r="DK44" s="139">
        <v>1</v>
      </c>
      <c r="DL44" s="139">
        <v>9</v>
      </c>
      <c r="DM44" s="139">
        <v>7</v>
      </c>
      <c r="DN44" s="139">
        <v>1</v>
      </c>
      <c r="DO44" s="139">
        <v>273</v>
      </c>
      <c r="DP44" s="139">
        <v>196</v>
      </c>
      <c r="DQ44" s="139">
        <v>77</v>
      </c>
      <c r="DR44" s="139">
        <v>0</v>
      </c>
      <c r="DS44" s="139">
        <v>54</v>
      </c>
      <c r="DT44" s="139">
        <v>16</v>
      </c>
      <c r="DU44" s="139">
        <v>0</v>
      </c>
      <c r="DV44" s="139">
        <v>29</v>
      </c>
      <c r="DW44" s="139">
        <v>7</v>
      </c>
      <c r="DX44" s="139">
        <v>0</v>
      </c>
      <c r="DY44" s="139">
        <v>45</v>
      </c>
      <c r="DZ44" s="139">
        <v>29</v>
      </c>
      <c r="EA44" s="142">
        <v>0</v>
      </c>
      <c r="EB44" s="142">
        <v>35</v>
      </c>
      <c r="EC44" s="142">
        <v>16</v>
      </c>
      <c r="ED44" s="142">
        <v>0</v>
      </c>
      <c r="EE44" s="142">
        <v>16</v>
      </c>
      <c r="EF44" s="142">
        <v>5</v>
      </c>
      <c r="EG44" s="142">
        <v>0</v>
      </c>
      <c r="EH44" s="142">
        <v>5</v>
      </c>
      <c r="EI44" s="142">
        <v>1</v>
      </c>
      <c r="EJ44" s="142">
        <v>0</v>
      </c>
      <c r="EK44" s="142">
        <v>12</v>
      </c>
      <c r="EL44" s="142">
        <v>3</v>
      </c>
      <c r="EM44" s="142">
        <v>0</v>
      </c>
      <c r="EN44" s="142">
        <v>273</v>
      </c>
      <c r="EO44" s="142">
        <v>196</v>
      </c>
      <c r="EP44" s="142">
        <v>77</v>
      </c>
      <c r="EQ44" s="142">
        <v>0</v>
      </c>
      <c r="ER44" s="142">
        <v>88</v>
      </c>
      <c r="ES44" s="142">
        <v>50</v>
      </c>
      <c r="ET44" s="142">
        <v>4</v>
      </c>
      <c r="EU44" s="142">
        <v>2</v>
      </c>
      <c r="EV44" s="142">
        <v>0</v>
      </c>
      <c r="EW44" s="142">
        <v>1</v>
      </c>
      <c r="EX44" s="142">
        <v>3</v>
      </c>
      <c r="EY44" s="142">
        <v>0</v>
      </c>
      <c r="EZ44" s="142">
        <v>17</v>
      </c>
      <c r="FA44" s="142">
        <v>1</v>
      </c>
      <c r="FB44" s="142">
        <v>0</v>
      </c>
      <c r="FC44" s="142">
        <v>4</v>
      </c>
      <c r="FD44" s="142">
        <v>0</v>
      </c>
      <c r="FE44" s="142">
        <v>0</v>
      </c>
      <c r="FF44" s="142">
        <v>3</v>
      </c>
      <c r="FG44" s="142">
        <v>0</v>
      </c>
      <c r="FH44" s="142">
        <v>0</v>
      </c>
      <c r="FI44" s="142">
        <v>4</v>
      </c>
      <c r="FJ44" s="142">
        <v>1</v>
      </c>
      <c r="FK44" s="142">
        <v>0</v>
      </c>
      <c r="FL44" s="142">
        <v>0</v>
      </c>
      <c r="FM44" s="142">
        <v>0</v>
      </c>
      <c r="FN44" s="142">
        <v>0</v>
      </c>
      <c r="FO44" s="142">
        <v>67</v>
      </c>
      <c r="FP44" s="142">
        <v>17</v>
      </c>
      <c r="FQ44" s="142">
        <v>0</v>
      </c>
      <c r="FR44" s="142">
        <v>8</v>
      </c>
      <c r="FS44" s="142">
        <v>3</v>
      </c>
      <c r="FT44" s="142">
        <v>0</v>
      </c>
      <c r="FU44" s="142">
        <v>273</v>
      </c>
      <c r="FV44" s="142">
        <v>196</v>
      </c>
      <c r="FW44" s="142">
        <v>77</v>
      </c>
      <c r="FX44" s="142">
        <v>0</v>
      </c>
      <c r="FY44" s="142">
        <v>4</v>
      </c>
      <c r="FZ44" s="142">
        <v>3</v>
      </c>
      <c r="GA44" s="142">
        <v>0</v>
      </c>
      <c r="GB44" s="142">
        <v>25</v>
      </c>
      <c r="GC44" s="142">
        <v>18</v>
      </c>
      <c r="GD44" s="142">
        <v>0</v>
      </c>
      <c r="GE44" s="142">
        <v>46</v>
      </c>
      <c r="GF44" s="142">
        <v>21</v>
      </c>
      <c r="GG44" s="142">
        <v>0</v>
      </c>
      <c r="GH44" s="142">
        <v>11</v>
      </c>
      <c r="GI44" s="142">
        <v>5</v>
      </c>
      <c r="GJ44" s="142">
        <v>0</v>
      </c>
      <c r="GK44" s="142">
        <v>110</v>
      </c>
      <c r="GL44" s="142">
        <v>30</v>
      </c>
      <c r="GM44" s="142">
        <v>0</v>
      </c>
      <c r="GN44" s="139">
        <v>80</v>
      </c>
      <c r="GO44" s="139">
        <v>44</v>
      </c>
      <c r="GP44" s="139">
        <v>60</v>
      </c>
      <c r="GQ44" s="139">
        <v>67</v>
      </c>
      <c r="GR44" s="139">
        <v>30</v>
      </c>
      <c r="GS44" s="139">
        <v>11</v>
      </c>
      <c r="GT44" s="139">
        <v>23</v>
      </c>
      <c r="GU44" s="139">
        <v>11</v>
      </c>
      <c r="GV44" s="139">
        <v>9</v>
      </c>
      <c r="GW44" s="139">
        <v>3</v>
      </c>
      <c r="GX44" s="139">
        <v>1</v>
      </c>
      <c r="GY44" s="139">
        <v>1</v>
      </c>
      <c r="GZ44" s="139">
        <v>0</v>
      </c>
      <c r="HA44" s="139">
        <v>1</v>
      </c>
      <c r="HB44" s="139">
        <v>29</v>
      </c>
      <c r="HC44" s="139">
        <v>669</v>
      </c>
      <c r="HD44" s="139">
        <v>602</v>
      </c>
      <c r="HE44" s="139">
        <v>59</v>
      </c>
      <c r="HF44" s="139">
        <v>54</v>
      </c>
      <c r="HG44" s="139">
        <v>5</v>
      </c>
      <c r="HH44" s="139">
        <v>8</v>
      </c>
      <c r="HI44" s="139">
        <v>6057</v>
      </c>
      <c r="HJ44" s="139">
        <v>3852</v>
      </c>
      <c r="HK44" s="139">
        <v>74</v>
      </c>
      <c r="HL44" s="139">
        <v>195</v>
      </c>
      <c r="HM44" s="139">
        <v>521</v>
      </c>
      <c r="HN44" s="139">
        <v>5</v>
      </c>
      <c r="HO44" s="139">
        <v>19</v>
      </c>
      <c r="HP44" s="139">
        <v>2</v>
      </c>
      <c r="HQ44" s="139">
        <v>336</v>
      </c>
      <c r="HR44" s="139">
        <v>2</v>
      </c>
      <c r="HS44" s="139">
        <v>12</v>
      </c>
      <c r="HT44" s="139">
        <v>75</v>
      </c>
      <c r="HU44" s="139">
        <v>192</v>
      </c>
      <c r="HV44" s="139">
        <v>1</v>
      </c>
      <c r="HW44" s="139">
        <v>0</v>
      </c>
      <c r="HX44" s="139">
        <v>1</v>
      </c>
      <c r="HY44" s="139">
        <v>0</v>
      </c>
      <c r="HZ44" s="139">
        <v>10</v>
      </c>
      <c r="IA44" s="139">
        <v>27</v>
      </c>
      <c r="IB44" s="139">
        <v>5</v>
      </c>
      <c r="IC44" s="139">
        <v>240</v>
      </c>
      <c r="ID44" s="139">
        <v>7</v>
      </c>
      <c r="IE44" s="139">
        <v>10</v>
      </c>
      <c r="IF44" s="139">
        <v>2</v>
      </c>
      <c r="IG44" s="139">
        <v>4</v>
      </c>
      <c r="IH44" s="139">
        <v>0</v>
      </c>
      <c r="II44" s="139">
        <v>1</v>
      </c>
      <c r="IJ44" s="139">
        <v>464</v>
      </c>
      <c r="IK44" s="139">
        <v>271</v>
      </c>
      <c r="IL44" s="139">
        <v>129</v>
      </c>
      <c r="IM44" s="139">
        <v>15</v>
      </c>
      <c r="IN44" s="139">
        <v>26</v>
      </c>
      <c r="IO44" s="139">
        <v>1</v>
      </c>
      <c r="IP44" s="139">
        <v>9</v>
      </c>
      <c r="IQ44" s="139">
        <v>91</v>
      </c>
    </row>
    <row r="45" spans="1:251" s="48" customFormat="1" ht="15" customHeight="1" x14ac:dyDescent="0.25">
      <c r="A45" s="183" t="s">
        <v>460</v>
      </c>
      <c r="B45" s="68" t="s">
        <v>649</v>
      </c>
      <c r="C45" s="69" t="s">
        <v>441</v>
      </c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65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40"/>
      <c r="BM45" s="140"/>
      <c r="BN45" s="140"/>
      <c r="BO45" s="140"/>
      <c r="BP45" s="140"/>
      <c r="BQ45" s="140"/>
      <c r="BR45" s="140"/>
      <c r="BS45" s="140"/>
      <c r="BT45" s="140"/>
      <c r="BU45" s="140"/>
      <c r="BV45" s="140"/>
      <c r="BW45" s="140">
        <v>305</v>
      </c>
      <c r="BX45" s="140">
        <v>129</v>
      </c>
      <c r="BY45" s="140">
        <v>176</v>
      </c>
      <c r="BZ45" s="140">
        <v>1</v>
      </c>
      <c r="CA45" s="140">
        <v>0</v>
      </c>
      <c r="CB45" s="140">
        <v>0</v>
      </c>
      <c r="CC45" s="140">
        <v>0</v>
      </c>
      <c r="CD45" s="140">
        <v>56</v>
      </c>
      <c r="CE45" s="140">
        <v>52</v>
      </c>
      <c r="CF45" s="140">
        <v>5</v>
      </c>
      <c r="CG45" s="140">
        <v>6</v>
      </c>
      <c r="CH45" s="140">
        <v>28</v>
      </c>
      <c r="CI45" s="140">
        <v>85</v>
      </c>
      <c r="CJ45" s="140">
        <v>28</v>
      </c>
      <c r="CK45" s="140">
        <v>29</v>
      </c>
      <c r="CL45" s="140">
        <v>3</v>
      </c>
      <c r="CM45" s="140">
        <v>3</v>
      </c>
      <c r="CN45" s="140">
        <v>8</v>
      </c>
      <c r="CO45" s="140">
        <v>1</v>
      </c>
      <c r="CP45" s="92">
        <v>305</v>
      </c>
      <c r="CQ45" s="92">
        <v>129</v>
      </c>
      <c r="CR45" s="92">
        <v>176</v>
      </c>
      <c r="CS45" s="92">
        <v>16</v>
      </c>
      <c r="CT45" s="92">
        <v>14</v>
      </c>
      <c r="CU45" s="92">
        <v>23</v>
      </c>
      <c r="CV45" s="92">
        <v>26</v>
      </c>
      <c r="CW45" s="92">
        <v>17</v>
      </c>
      <c r="CX45" s="92">
        <v>17</v>
      </c>
      <c r="CY45" s="92">
        <v>13</v>
      </c>
      <c r="CZ45" s="92">
        <v>14</v>
      </c>
      <c r="DA45" s="92">
        <v>36</v>
      </c>
      <c r="DB45" s="92">
        <v>58</v>
      </c>
      <c r="DC45" s="92">
        <v>24</v>
      </c>
      <c r="DD45" s="92">
        <v>47</v>
      </c>
      <c r="DE45" s="140"/>
      <c r="DF45" s="140"/>
      <c r="DG45" s="140"/>
      <c r="DH45" s="140"/>
      <c r="DI45" s="140"/>
      <c r="DJ45" s="140"/>
      <c r="DK45" s="140"/>
      <c r="DL45" s="140"/>
      <c r="DM45" s="140"/>
      <c r="DN45" s="140"/>
      <c r="DO45" s="140">
        <v>273</v>
      </c>
      <c r="DP45" s="140">
        <v>196</v>
      </c>
      <c r="DQ45" s="140">
        <v>77</v>
      </c>
      <c r="DR45" s="140">
        <v>0</v>
      </c>
      <c r="DS45" s="140">
        <v>54</v>
      </c>
      <c r="DT45" s="140">
        <v>16</v>
      </c>
      <c r="DU45" s="140">
        <v>0</v>
      </c>
      <c r="DV45" s="140">
        <v>29</v>
      </c>
      <c r="DW45" s="140">
        <v>7</v>
      </c>
      <c r="DX45" s="140">
        <v>0</v>
      </c>
      <c r="DY45" s="140">
        <v>45</v>
      </c>
      <c r="DZ45" s="140">
        <v>29</v>
      </c>
      <c r="EA45" s="75">
        <v>0</v>
      </c>
      <c r="EB45" s="75">
        <v>35</v>
      </c>
      <c r="EC45" s="75">
        <v>16</v>
      </c>
      <c r="ED45" s="75">
        <v>0</v>
      </c>
      <c r="EE45" s="75">
        <v>16</v>
      </c>
      <c r="EF45" s="75">
        <v>5</v>
      </c>
      <c r="EG45" s="75">
        <v>0</v>
      </c>
      <c r="EH45" s="75">
        <v>5</v>
      </c>
      <c r="EI45" s="75">
        <v>1</v>
      </c>
      <c r="EJ45" s="75">
        <v>0</v>
      </c>
      <c r="EK45" s="75">
        <v>12</v>
      </c>
      <c r="EL45" s="75">
        <v>3</v>
      </c>
      <c r="EM45" s="75">
        <v>0</v>
      </c>
      <c r="EN45" s="92">
        <v>273</v>
      </c>
      <c r="EO45" s="92">
        <v>196</v>
      </c>
      <c r="EP45" s="92">
        <v>77</v>
      </c>
      <c r="EQ45" s="92">
        <v>0</v>
      </c>
      <c r="ER45" s="92">
        <v>88</v>
      </c>
      <c r="ES45" s="92">
        <v>50</v>
      </c>
      <c r="ET45" s="92">
        <v>4</v>
      </c>
      <c r="EU45" s="92">
        <v>2</v>
      </c>
      <c r="EV45" s="92">
        <v>0</v>
      </c>
      <c r="EW45" s="92">
        <v>1</v>
      </c>
      <c r="EX45" s="92">
        <v>3</v>
      </c>
      <c r="EY45" s="92">
        <v>0</v>
      </c>
      <c r="EZ45" s="92">
        <v>17</v>
      </c>
      <c r="FA45" s="92">
        <v>1</v>
      </c>
      <c r="FB45" s="92">
        <v>0</v>
      </c>
      <c r="FC45" s="92">
        <v>4</v>
      </c>
      <c r="FD45" s="92">
        <v>0</v>
      </c>
      <c r="FE45" s="92">
        <v>0</v>
      </c>
      <c r="FF45" s="92">
        <v>3</v>
      </c>
      <c r="FG45" s="92">
        <v>0</v>
      </c>
      <c r="FH45" s="92">
        <v>0</v>
      </c>
      <c r="FI45" s="92">
        <v>4</v>
      </c>
      <c r="FJ45" s="92">
        <v>1</v>
      </c>
      <c r="FK45" s="92">
        <v>0</v>
      </c>
      <c r="FL45" s="92">
        <v>0</v>
      </c>
      <c r="FM45" s="92">
        <v>0</v>
      </c>
      <c r="FN45" s="92">
        <v>0</v>
      </c>
      <c r="FO45" s="92">
        <v>67</v>
      </c>
      <c r="FP45" s="92">
        <v>17</v>
      </c>
      <c r="FQ45" s="92">
        <v>0</v>
      </c>
      <c r="FR45" s="92">
        <v>8</v>
      </c>
      <c r="FS45" s="92">
        <v>3</v>
      </c>
      <c r="FT45" s="92">
        <v>0</v>
      </c>
      <c r="FU45" s="92">
        <v>273</v>
      </c>
      <c r="FV45" s="92">
        <v>196</v>
      </c>
      <c r="FW45" s="92">
        <v>77</v>
      </c>
      <c r="FX45" s="92">
        <v>0</v>
      </c>
      <c r="FY45" s="92">
        <v>4</v>
      </c>
      <c r="FZ45" s="92">
        <v>3</v>
      </c>
      <c r="GA45" s="92">
        <v>0</v>
      </c>
      <c r="GB45" s="92">
        <v>25</v>
      </c>
      <c r="GC45" s="92">
        <v>18</v>
      </c>
      <c r="GD45" s="92">
        <v>0</v>
      </c>
      <c r="GE45" s="92">
        <v>46</v>
      </c>
      <c r="GF45" s="92">
        <v>21</v>
      </c>
      <c r="GG45" s="92">
        <v>0</v>
      </c>
      <c r="GH45" s="92">
        <v>11</v>
      </c>
      <c r="GI45" s="92">
        <v>5</v>
      </c>
      <c r="GJ45" s="92">
        <v>0</v>
      </c>
      <c r="GK45" s="92">
        <v>110</v>
      </c>
      <c r="GL45" s="92">
        <v>30</v>
      </c>
      <c r="GM45" s="92">
        <v>0</v>
      </c>
      <c r="GN45" s="140"/>
      <c r="GO45" s="140"/>
      <c r="GP45" s="140"/>
      <c r="GQ45" s="140"/>
      <c r="GR45" s="140"/>
      <c r="GS45" s="140"/>
      <c r="GT45" s="140"/>
      <c r="GU45" s="140"/>
      <c r="GV45" s="140"/>
      <c r="GW45" s="140"/>
      <c r="GX45" s="140"/>
      <c r="GY45" s="140"/>
      <c r="GZ45" s="140"/>
      <c r="HA45" s="140"/>
      <c r="HB45" s="140"/>
      <c r="HC45" s="140"/>
      <c r="HD45" s="140"/>
      <c r="HE45" s="140"/>
      <c r="HF45" s="140"/>
      <c r="HG45" s="140"/>
      <c r="HH45" s="140"/>
      <c r="HI45" s="140"/>
      <c r="HJ45" s="140"/>
      <c r="HK45" s="140"/>
      <c r="HL45" s="140"/>
      <c r="HM45" s="140"/>
      <c r="HN45" s="140"/>
      <c r="HO45" s="140"/>
      <c r="HP45" s="140"/>
      <c r="HQ45" s="140"/>
      <c r="HR45" s="140"/>
      <c r="HS45" s="140"/>
      <c r="HT45" s="140"/>
      <c r="HU45" s="140"/>
      <c r="HV45" s="140"/>
      <c r="HW45" s="140"/>
      <c r="HX45" s="140"/>
      <c r="HY45" s="140"/>
      <c r="HZ45" s="140"/>
      <c r="IA45" s="140"/>
      <c r="IB45" s="140"/>
      <c r="IC45" s="140"/>
      <c r="ID45" s="140"/>
      <c r="IE45" s="140"/>
      <c r="IF45" s="140"/>
      <c r="IG45" s="140"/>
      <c r="IH45" s="140"/>
      <c r="II45" s="140"/>
      <c r="IJ45" s="140"/>
      <c r="IK45" s="140"/>
      <c r="IL45" s="140"/>
      <c r="IM45" s="140"/>
      <c r="IN45" s="140"/>
      <c r="IO45" s="140"/>
      <c r="IP45" s="140"/>
      <c r="IQ45" s="140"/>
    </row>
    <row r="46" spans="1:251" s="48" customFormat="1" ht="15" customHeight="1" x14ac:dyDescent="0.25">
      <c r="A46" s="184"/>
      <c r="B46" s="71" t="s">
        <v>650</v>
      </c>
      <c r="C46" s="72" t="s">
        <v>442</v>
      </c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65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40"/>
      <c r="BM46" s="140"/>
      <c r="BN46" s="140"/>
      <c r="BO46" s="140"/>
      <c r="BP46" s="140"/>
      <c r="BQ46" s="140"/>
      <c r="BR46" s="140"/>
      <c r="BS46" s="140"/>
      <c r="BT46" s="140"/>
      <c r="BU46" s="140"/>
      <c r="BV46" s="140"/>
      <c r="BW46" s="140">
        <v>4</v>
      </c>
      <c r="BX46" s="140">
        <v>4</v>
      </c>
      <c r="BY46" s="140">
        <v>0</v>
      </c>
      <c r="BZ46" s="140">
        <v>0</v>
      </c>
      <c r="CA46" s="140">
        <v>0</v>
      </c>
      <c r="CB46" s="140">
        <v>0</v>
      </c>
      <c r="CC46" s="140">
        <v>0</v>
      </c>
      <c r="CD46" s="140">
        <v>2</v>
      </c>
      <c r="CE46" s="140">
        <v>0</v>
      </c>
      <c r="CF46" s="140">
        <v>0</v>
      </c>
      <c r="CG46" s="140">
        <v>0</v>
      </c>
      <c r="CH46" s="140">
        <v>1</v>
      </c>
      <c r="CI46" s="140">
        <v>0</v>
      </c>
      <c r="CJ46" s="140">
        <v>1</v>
      </c>
      <c r="CK46" s="140">
        <v>0</v>
      </c>
      <c r="CL46" s="140">
        <v>0</v>
      </c>
      <c r="CM46" s="140">
        <v>0</v>
      </c>
      <c r="CN46" s="140">
        <v>0</v>
      </c>
      <c r="CO46" s="140">
        <v>0</v>
      </c>
      <c r="CP46" s="92">
        <v>4</v>
      </c>
      <c r="CQ46" s="92">
        <v>4</v>
      </c>
      <c r="CR46" s="92">
        <v>0</v>
      </c>
      <c r="CS46" s="92">
        <v>0</v>
      </c>
      <c r="CT46" s="92">
        <v>0</v>
      </c>
      <c r="CU46" s="92">
        <v>1</v>
      </c>
      <c r="CV46" s="92">
        <v>0</v>
      </c>
      <c r="CW46" s="92">
        <v>0</v>
      </c>
      <c r="CX46" s="92">
        <v>0</v>
      </c>
      <c r="CY46" s="92">
        <v>0</v>
      </c>
      <c r="CZ46" s="92">
        <v>0</v>
      </c>
      <c r="DA46" s="92">
        <v>3</v>
      </c>
      <c r="DB46" s="92">
        <v>0</v>
      </c>
      <c r="DC46" s="92">
        <v>0</v>
      </c>
      <c r="DD46" s="92">
        <v>0</v>
      </c>
      <c r="DE46" s="140"/>
      <c r="DF46" s="140"/>
      <c r="DG46" s="140"/>
      <c r="DH46" s="140"/>
      <c r="DI46" s="140"/>
      <c r="DJ46" s="140"/>
      <c r="DK46" s="140"/>
      <c r="DL46" s="140"/>
      <c r="DM46" s="140"/>
      <c r="DN46" s="140"/>
      <c r="DO46" s="140">
        <v>0</v>
      </c>
      <c r="DP46" s="140">
        <v>0</v>
      </c>
      <c r="DQ46" s="140">
        <v>0</v>
      </c>
      <c r="DR46" s="140">
        <v>0</v>
      </c>
      <c r="DS46" s="140">
        <v>0</v>
      </c>
      <c r="DT46" s="140">
        <v>0</v>
      </c>
      <c r="DU46" s="140">
        <v>0</v>
      </c>
      <c r="DV46" s="140">
        <v>0</v>
      </c>
      <c r="DW46" s="140">
        <v>0</v>
      </c>
      <c r="DX46" s="140">
        <v>0</v>
      </c>
      <c r="DY46" s="140">
        <v>0</v>
      </c>
      <c r="DZ46" s="140">
        <v>0</v>
      </c>
      <c r="EA46" s="75">
        <v>0</v>
      </c>
      <c r="EB46" s="75">
        <v>0</v>
      </c>
      <c r="EC46" s="75">
        <v>0</v>
      </c>
      <c r="ED46" s="75">
        <v>0</v>
      </c>
      <c r="EE46" s="75">
        <v>0</v>
      </c>
      <c r="EF46" s="75">
        <v>0</v>
      </c>
      <c r="EG46" s="75">
        <v>0</v>
      </c>
      <c r="EH46" s="75">
        <v>0</v>
      </c>
      <c r="EI46" s="75">
        <v>0</v>
      </c>
      <c r="EJ46" s="75">
        <v>0</v>
      </c>
      <c r="EK46" s="75">
        <v>0</v>
      </c>
      <c r="EL46" s="75">
        <v>0</v>
      </c>
      <c r="EM46" s="75">
        <v>0</v>
      </c>
      <c r="EN46" s="92">
        <v>0</v>
      </c>
      <c r="EO46" s="92">
        <v>0</v>
      </c>
      <c r="EP46" s="92">
        <v>0</v>
      </c>
      <c r="EQ46" s="92">
        <v>0</v>
      </c>
      <c r="ER46" s="92">
        <v>0</v>
      </c>
      <c r="ES46" s="92">
        <v>0</v>
      </c>
      <c r="ET46" s="92">
        <v>0</v>
      </c>
      <c r="EU46" s="92">
        <v>0</v>
      </c>
      <c r="EV46" s="92">
        <v>0</v>
      </c>
      <c r="EW46" s="92">
        <v>0</v>
      </c>
      <c r="EX46" s="92">
        <v>0</v>
      </c>
      <c r="EY46" s="92">
        <v>0</v>
      </c>
      <c r="EZ46" s="92">
        <v>0</v>
      </c>
      <c r="FA46" s="92">
        <v>0</v>
      </c>
      <c r="FB46" s="92">
        <v>0</v>
      </c>
      <c r="FC46" s="92">
        <v>0</v>
      </c>
      <c r="FD46" s="92">
        <v>0</v>
      </c>
      <c r="FE46" s="92">
        <v>0</v>
      </c>
      <c r="FF46" s="92">
        <v>0</v>
      </c>
      <c r="FG46" s="92">
        <v>0</v>
      </c>
      <c r="FH46" s="92">
        <v>0</v>
      </c>
      <c r="FI46" s="92">
        <v>0</v>
      </c>
      <c r="FJ46" s="92">
        <v>0</v>
      </c>
      <c r="FK46" s="92">
        <v>0</v>
      </c>
      <c r="FL46" s="92">
        <v>0</v>
      </c>
      <c r="FM46" s="92">
        <v>0</v>
      </c>
      <c r="FN46" s="92">
        <v>0</v>
      </c>
      <c r="FO46" s="92">
        <v>0</v>
      </c>
      <c r="FP46" s="92">
        <v>0</v>
      </c>
      <c r="FQ46" s="92">
        <v>0</v>
      </c>
      <c r="FR46" s="92">
        <v>0</v>
      </c>
      <c r="FS46" s="92">
        <v>0</v>
      </c>
      <c r="FT46" s="92">
        <v>0</v>
      </c>
      <c r="FU46" s="92">
        <v>0</v>
      </c>
      <c r="FV46" s="92">
        <v>0</v>
      </c>
      <c r="FW46" s="92">
        <v>0</v>
      </c>
      <c r="FX46" s="92">
        <v>0</v>
      </c>
      <c r="FY46" s="92">
        <v>0</v>
      </c>
      <c r="FZ46" s="92">
        <v>0</v>
      </c>
      <c r="GA46" s="92">
        <v>0</v>
      </c>
      <c r="GB46" s="92">
        <v>0</v>
      </c>
      <c r="GC46" s="92">
        <v>0</v>
      </c>
      <c r="GD46" s="92">
        <v>0</v>
      </c>
      <c r="GE46" s="92">
        <v>0</v>
      </c>
      <c r="GF46" s="92">
        <v>0</v>
      </c>
      <c r="GG46" s="92">
        <v>0</v>
      </c>
      <c r="GH46" s="92">
        <v>0</v>
      </c>
      <c r="GI46" s="92">
        <v>0</v>
      </c>
      <c r="GJ46" s="92">
        <v>0</v>
      </c>
      <c r="GK46" s="92">
        <v>0</v>
      </c>
      <c r="GL46" s="92">
        <v>0</v>
      </c>
      <c r="GM46" s="92">
        <v>0</v>
      </c>
      <c r="GN46" s="140"/>
      <c r="GO46" s="140"/>
      <c r="GP46" s="140"/>
      <c r="GQ46" s="140"/>
      <c r="GR46" s="140"/>
      <c r="GS46" s="140"/>
      <c r="GT46" s="140"/>
      <c r="GU46" s="140"/>
      <c r="GV46" s="140"/>
      <c r="GW46" s="140"/>
      <c r="GX46" s="140"/>
      <c r="GY46" s="140"/>
      <c r="GZ46" s="140"/>
      <c r="HA46" s="140"/>
      <c r="HB46" s="140"/>
      <c r="HC46" s="140"/>
      <c r="HD46" s="140"/>
      <c r="HE46" s="140"/>
      <c r="HF46" s="140"/>
      <c r="HG46" s="140"/>
      <c r="HH46" s="140"/>
      <c r="HI46" s="140"/>
      <c r="HJ46" s="140"/>
      <c r="HK46" s="140"/>
      <c r="HL46" s="140"/>
      <c r="HM46" s="140"/>
      <c r="HN46" s="140"/>
      <c r="HO46" s="140"/>
      <c r="HP46" s="140"/>
      <c r="HQ46" s="140"/>
      <c r="HR46" s="140"/>
      <c r="HS46" s="140"/>
      <c r="HT46" s="140"/>
      <c r="HU46" s="140"/>
      <c r="HV46" s="140"/>
      <c r="HW46" s="140"/>
      <c r="HX46" s="140"/>
      <c r="HY46" s="140"/>
      <c r="HZ46" s="140"/>
      <c r="IA46" s="140"/>
      <c r="IB46" s="140"/>
      <c r="IC46" s="140"/>
      <c r="ID46" s="140"/>
      <c r="IE46" s="140"/>
      <c r="IF46" s="140"/>
      <c r="IG46" s="140"/>
      <c r="IH46" s="140"/>
      <c r="II46" s="140"/>
      <c r="IJ46" s="140"/>
      <c r="IK46" s="140"/>
      <c r="IL46" s="140"/>
      <c r="IM46" s="140"/>
      <c r="IN46" s="140"/>
      <c r="IO46" s="140"/>
      <c r="IP46" s="140"/>
      <c r="IQ46" s="140"/>
    </row>
    <row r="47" spans="1:251" s="48" customFormat="1" ht="15" customHeight="1" x14ac:dyDescent="0.25">
      <c r="A47" s="146" t="s">
        <v>1212</v>
      </c>
      <c r="B47" s="144" t="s">
        <v>1205</v>
      </c>
      <c r="C47" s="145" t="s">
        <v>439</v>
      </c>
      <c r="D47" s="139">
        <v>1299</v>
      </c>
      <c r="E47" s="139">
        <v>1209</v>
      </c>
      <c r="F47" s="139">
        <v>110</v>
      </c>
      <c r="G47" s="139">
        <v>320</v>
      </c>
      <c r="H47" s="139">
        <v>233</v>
      </c>
      <c r="I47" s="139">
        <v>494</v>
      </c>
      <c r="J47" s="139">
        <v>7</v>
      </c>
      <c r="K47" s="139">
        <v>5</v>
      </c>
      <c r="L47" s="139">
        <v>13</v>
      </c>
      <c r="M47" s="139">
        <v>0</v>
      </c>
      <c r="N47" s="139">
        <v>1</v>
      </c>
      <c r="O47" s="139">
        <v>1</v>
      </c>
      <c r="P47" s="139">
        <v>25</v>
      </c>
      <c r="Q47" s="139">
        <v>90</v>
      </c>
      <c r="R47" s="139">
        <v>33</v>
      </c>
      <c r="S47" s="139">
        <v>6</v>
      </c>
      <c r="T47" s="139">
        <v>30</v>
      </c>
      <c r="U47" s="139">
        <v>0</v>
      </c>
      <c r="V47" s="139">
        <v>21</v>
      </c>
      <c r="W47" s="139">
        <v>0</v>
      </c>
      <c r="X47" s="139">
        <v>300</v>
      </c>
      <c r="Y47" s="139">
        <v>269</v>
      </c>
      <c r="Z47" s="139">
        <v>1</v>
      </c>
      <c r="AA47" s="139">
        <v>68</v>
      </c>
      <c r="AB47" s="139">
        <v>97</v>
      </c>
      <c r="AC47" s="139">
        <v>79</v>
      </c>
      <c r="AD47" s="139">
        <v>1</v>
      </c>
      <c r="AE47" s="139">
        <v>5</v>
      </c>
      <c r="AF47" s="139">
        <v>6</v>
      </c>
      <c r="AG47" s="139">
        <v>0</v>
      </c>
      <c r="AH47" s="139">
        <v>0</v>
      </c>
      <c r="AI47" s="139">
        <v>5</v>
      </c>
      <c r="AJ47" s="139">
        <v>0</v>
      </c>
      <c r="AK47" s="139">
        <v>7</v>
      </c>
      <c r="AL47" s="139">
        <v>31</v>
      </c>
      <c r="AM47" s="139">
        <v>1257</v>
      </c>
      <c r="AN47" s="139">
        <v>576</v>
      </c>
      <c r="AO47" s="139">
        <v>48</v>
      </c>
      <c r="AP47" s="139">
        <v>374</v>
      </c>
      <c r="AQ47" s="139">
        <v>259</v>
      </c>
      <c r="AR47" s="139">
        <v>576</v>
      </c>
      <c r="AS47" s="139">
        <v>582</v>
      </c>
      <c r="AT47" s="139">
        <v>488</v>
      </c>
      <c r="AU47" s="139">
        <v>204</v>
      </c>
      <c r="AV47" s="139">
        <v>9</v>
      </c>
      <c r="AW47" s="139">
        <v>275</v>
      </c>
      <c r="AX47" s="139">
        <v>94</v>
      </c>
      <c r="AY47" s="164">
        <v>83.848797250859107</v>
      </c>
      <c r="AZ47" s="139">
        <v>0</v>
      </c>
      <c r="BA47" s="139">
        <v>0</v>
      </c>
      <c r="BB47" s="139">
        <v>0</v>
      </c>
      <c r="BC47" s="139">
        <v>0</v>
      </c>
      <c r="BD47" s="139">
        <v>19</v>
      </c>
      <c r="BE47" s="139">
        <v>5</v>
      </c>
      <c r="BF47" s="139">
        <v>14</v>
      </c>
      <c r="BG47" s="139">
        <v>14</v>
      </c>
      <c r="BH47" s="139">
        <v>14</v>
      </c>
      <c r="BI47" s="139">
        <v>0</v>
      </c>
      <c r="BJ47" s="139">
        <v>0</v>
      </c>
      <c r="BK47" s="139">
        <v>13</v>
      </c>
      <c r="BL47" s="139">
        <v>1</v>
      </c>
      <c r="BM47" s="139">
        <v>13</v>
      </c>
      <c r="BN47" s="139">
        <v>0</v>
      </c>
      <c r="BO47" s="139">
        <v>0</v>
      </c>
      <c r="BP47" s="139">
        <v>13</v>
      </c>
      <c r="BQ47" s="139">
        <v>0</v>
      </c>
      <c r="BR47" s="139">
        <v>0</v>
      </c>
      <c r="BS47" s="139">
        <v>0</v>
      </c>
      <c r="BT47" s="139">
        <v>0</v>
      </c>
      <c r="BU47" s="139">
        <v>0</v>
      </c>
      <c r="BV47" s="139">
        <v>0</v>
      </c>
      <c r="BW47" s="139">
        <v>204</v>
      </c>
      <c r="BX47" s="139">
        <v>91</v>
      </c>
      <c r="BY47" s="139">
        <v>113</v>
      </c>
      <c r="BZ47" s="139">
        <v>0</v>
      </c>
      <c r="CA47" s="139">
        <v>0</v>
      </c>
      <c r="CB47" s="139">
        <v>0</v>
      </c>
      <c r="CC47" s="139">
        <v>2</v>
      </c>
      <c r="CD47" s="139">
        <v>34</v>
      </c>
      <c r="CE47" s="139">
        <v>24</v>
      </c>
      <c r="CF47" s="139">
        <v>2</v>
      </c>
      <c r="CG47" s="139">
        <v>4</v>
      </c>
      <c r="CH47" s="139">
        <v>22</v>
      </c>
      <c r="CI47" s="139">
        <v>67</v>
      </c>
      <c r="CJ47" s="139">
        <v>24</v>
      </c>
      <c r="CK47" s="139">
        <v>16</v>
      </c>
      <c r="CL47" s="139">
        <v>0</v>
      </c>
      <c r="CM47" s="139">
        <v>0</v>
      </c>
      <c r="CN47" s="139">
        <v>9</v>
      </c>
      <c r="CO47" s="139">
        <v>0</v>
      </c>
      <c r="CP47" s="142">
        <v>204</v>
      </c>
      <c r="CQ47" s="142">
        <v>91</v>
      </c>
      <c r="CR47" s="142">
        <v>113</v>
      </c>
      <c r="CS47" s="142">
        <v>15</v>
      </c>
      <c r="CT47" s="142">
        <v>3</v>
      </c>
      <c r="CU47" s="142">
        <v>17</v>
      </c>
      <c r="CV47" s="142">
        <v>13</v>
      </c>
      <c r="CW47" s="142">
        <v>9</v>
      </c>
      <c r="CX47" s="142">
        <v>7</v>
      </c>
      <c r="CY47" s="142">
        <v>8</v>
      </c>
      <c r="CZ47" s="142">
        <v>16</v>
      </c>
      <c r="DA47" s="142">
        <v>26</v>
      </c>
      <c r="DB47" s="142">
        <v>34</v>
      </c>
      <c r="DC47" s="142">
        <v>16</v>
      </c>
      <c r="DD47" s="142">
        <v>40</v>
      </c>
      <c r="DE47" s="139">
        <v>128</v>
      </c>
      <c r="DF47" s="139">
        <v>2</v>
      </c>
      <c r="DG47" s="139">
        <v>0</v>
      </c>
      <c r="DH47" s="139">
        <v>0</v>
      </c>
      <c r="DI47" s="139">
        <v>0</v>
      </c>
      <c r="DJ47" s="139">
        <v>116</v>
      </c>
      <c r="DK47" s="139">
        <v>7</v>
      </c>
      <c r="DL47" s="139">
        <v>6</v>
      </c>
      <c r="DM47" s="139">
        <v>1</v>
      </c>
      <c r="DN47" s="139">
        <v>0</v>
      </c>
      <c r="DO47" s="139">
        <v>198</v>
      </c>
      <c r="DP47" s="139">
        <v>136</v>
      </c>
      <c r="DQ47" s="139">
        <v>62</v>
      </c>
      <c r="DR47" s="139">
        <v>0</v>
      </c>
      <c r="DS47" s="139">
        <v>50</v>
      </c>
      <c r="DT47" s="139">
        <v>9</v>
      </c>
      <c r="DU47" s="139">
        <v>0</v>
      </c>
      <c r="DV47" s="139">
        <v>20</v>
      </c>
      <c r="DW47" s="139">
        <v>7</v>
      </c>
      <c r="DX47" s="139">
        <v>0</v>
      </c>
      <c r="DY47" s="139">
        <v>19</v>
      </c>
      <c r="DZ47" s="139">
        <v>22</v>
      </c>
      <c r="EA47" s="142">
        <v>0</v>
      </c>
      <c r="EB47" s="142">
        <v>35</v>
      </c>
      <c r="EC47" s="142">
        <v>8</v>
      </c>
      <c r="ED47" s="142">
        <v>0</v>
      </c>
      <c r="EE47" s="142">
        <v>4</v>
      </c>
      <c r="EF47" s="142">
        <v>7</v>
      </c>
      <c r="EG47" s="142">
        <v>0</v>
      </c>
      <c r="EH47" s="142">
        <v>0</v>
      </c>
      <c r="EI47" s="142">
        <v>6</v>
      </c>
      <c r="EJ47" s="142">
        <v>0</v>
      </c>
      <c r="EK47" s="142">
        <v>8</v>
      </c>
      <c r="EL47" s="142">
        <v>3</v>
      </c>
      <c r="EM47" s="142">
        <v>0</v>
      </c>
      <c r="EN47" s="142">
        <v>198</v>
      </c>
      <c r="EO47" s="142">
        <v>136</v>
      </c>
      <c r="EP47" s="142">
        <v>62</v>
      </c>
      <c r="EQ47" s="142">
        <v>0</v>
      </c>
      <c r="ER47" s="142">
        <v>52</v>
      </c>
      <c r="ES47" s="142">
        <v>35</v>
      </c>
      <c r="ET47" s="142">
        <v>9</v>
      </c>
      <c r="EU47" s="142">
        <v>0</v>
      </c>
      <c r="EV47" s="142">
        <v>0</v>
      </c>
      <c r="EW47" s="142">
        <v>1</v>
      </c>
      <c r="EX47" s="142">
        <v>11</v>
      </c>
      <c r="EY47" s="142">
        <v>0</v>
      </c>
      <c r="EZ47" s="142">
        <v>0</v>
      </c>
      <c r="FA47" s="142">
        <v>1</v>
      </c>
      <c r="FB47" s="142">
        <v>0</v>
      </c>
      <c r="FC47" s="142">
        <v>4</v>
      </c>
      <c r="FD47" s="142">
        <v>2</v>
      </c>
      <c r="FE47" s="142">
        <v>0</v>
      </c>
      <c r="FF47" s="142">
        <v>3</v>
      </c>
      <c r="FG47" s="142">
        <v>0</v>
      </c>
      <c r="FH47" s="142">
        <v>0</v>
      </c>
      <c r="FI47" s="142">
        <v>5</v>
      </c>
      <c r="FJ47" s="142">
        <v>2</v>
      </c>
      <c r="FK47" s="142">
        <v>0</v>
      </c>
      <c r="FL47" s="142">
        <v>0</v>
      </c>
      <c r="FM47" s="142">
        <v>0</v>
      </c>
      <c r="FN47" s="142">
        <v>0</v>
      </c>
      <c r="FO47" s="142">
        <v>55</v>
      </c>
      <c r="FP47" s="142">
        <v>11</v>
      </c>
      <c r="FQ47" s="142">
        <v>0</v>
      </c>
      <c r="FR47" s="142">
        <v>7</v>
      </c>
      <c r="FS47" s="142">
        <v>0</v>
      </c>
      <c r="FT47" s="142">
        <v>0</v>
      </c>
      <c r="FU47" s="142">
        <v>198</v>
      </c>
      <c r="FV47" s="142">
        <v>136</v>
      </c>
      <c r="FW47" s="142">
        <v>62</v>
      </c>
      <c r="FX47" s="142">
        <v>0</v>
      </c>
      <c r="FY47" s="142">
        <v>1</v>
      </c>
      <c r="FZ47" s="142">
        <v>10</v>
      </c>
      <c r="GA47" s="142">
        <v>0</v>
      </c>
      <c r="GB47" s="142">
        <v>41</v>
      </c>
      <c r="GC47" s="142">
        <v>18</v>
      </c>
      <c r="GD47" s="142">
        <v>0</v>
      </c>
      <c r="GE47" s="142">
        <v>45</v>
      </c>
      <c r="GF47" s="142">
        <v>14</v>
      </c>
      <c r="GG47" s="142">
        <v>0</v>
      </c>
      <c r="GH47" s="142">
        <v>4</v>
      </c>
      <c r="GI47" s="142">
        <v>8</v>
      </c>
      <c r="GJ47" s="142">
        <v>0</v>
      </c>
      <c r="GK47" s="142">
        <v>45</v>
      </c>
      <c r="GL47" s="142">
        <v>12</v>
      </c>
      <c r="GM47" s="142">
        <v>0</v>
      </c>
      <c r="GN47" s="139">
        <v>59</v>
      </c>
      <c r="GO47" s="139">
        <v>12</v>
      </c>
      <c r="GP47" s="139">
        <v>22</v>
      </c>
      <c r="GQ47" s="139">
        <v>32</v>
      </c>
      <c r="GR47" s="139">
        <v>39</v>
      </c>
      <c r="GS47" s="139">
        <v>3</v>
      </c>
      <c r="GT47" s="139">
        <v>4</v>
      </c>
      <c r="GU47" s="139">
        <v>6</v>
      </c>
      <c r="GV47" s="139">
        <v>7</v>
      </c>
      <c r="GW47" s="139">
        <v>3</v>
      </c>
      <c r="GX47" s="139">
        <v>0</v>
      </c>
      <c r="GY47" s="139">
        <v>0</v>
      </c>
      <c r="GZ47" s="139">
        <v>0</v>
      </c>
      <c r="HA47" s="139">
        <v>0</v>
      </c>
      <c r="HB47" s="139">
        <v>14</v>
      </c>
      <c r="HC47" s="139">
        <v>384</v>
      </c>
      <c r="HD47" s="139">
        <v>292</v>
      </c>
      <c r="HE47" s="139">
        <v>88</v>
      </c>
      <c r="HF47" s="139">
        <v>72</v>
      </c>
      <c r="HG47" s="139">
        <v>16</v>
      </c>
      <c r="HH47" s="139">
        <v>4</v>
      </c>
      <c r="HI47" s="139">
        <v>8470</v>
      </c>
      <c r="HJ47" s="139">
        <v>3897</v>
      </c>
      <c r="HK47" s="139">
        <v>70</v>
      </c>
      <c r="HL47" s="139">
        <v>110</v>
      </c>
      <c r="HM47" s="139">
        <v>1700</v>
      </c>
      <c r="HN47" s="139">
        <v>4</v>
      </c>
      <c r="HO47" s="139">
        <v>16</v>
      </c>
      <c r="HP47" s="139">
        <v>0</v>
      </c>
      <c r="HQ47" s="139">
        <v>196</v>
      </c>
      <c r="HR47" s="139">
        <v>1</v>
      </c>
      <c r="HS47" s="139">
        <v>153</v>
      </c>
      <c r="HT47" s="139">
        <v>57</v>
      </c>
      <c r="HU47" s="139">
        <v>207</v>
      </c>
      <c r="HV47" s="139">
        <v>0</v>
      </c>
      <c r="HW47" s="139">
        <v>0</v>
      </c>
      <c r="HX47" s="139">
        <v>0</v>
      </c>
      <c r="HY47" s="139">
        <v>0</v>
      </c>
      <c r="HZ47" s="139">
        <v>179</v>
      </c>
      <c r="IA47" s="139">
        <v>55</v>
      </c>
      <c r="IB47" s="139">
        <v>67</v>
      </c>
      <c r="IC47" s="139">
        <v>462</v>
      </c>
      <c r="ID47" s="139">
        <v>731</v>
      </c>
      <c r="IE47" s="139">
        <v>11</v>
      </c>
      <c r="IF47" s="139">
        <v>34</v>
      </c>
      <c r="IG47" s="139">
        <v>0</v>
      </c>
      <c r="IH47" s="139">
        <v>3</v>
      </c>
      <c r="II47" s="139">
        <v>15</v>
      </c>
      <c r="IJ47" s="139">
        <v>502</v>
      </c>
      <c r="IK47" s="139">
        <v>106</v>
      </c>
      <c r="IL47" s="139">
        <v>64</v>
      </c>
      <c r="IM47" s="139">
        <v>8</v>
      </c>
      <c r="IN47" s="139">
        <v>21</v>
      </c>
      <c r="IO47" s="139">
        <v>2</v>
      </c>
      <c r="IP47" s="139">
        <v>1</v>
      </c>
      <c r="IQ47" s="139">
        <v>10</v>
      </c>
    </row>
    <row r="48" spans="1:251" s="48" customFormat="1" ht="15" customHeight="1" x14ac:dyDescent="0.25">
      <c r="A48" s="183" t="s">
        <v>461</v>
      </c>
      <c r="B48" s="68" t="s">
        <v>649</v>
      </c>
      <c r="C48" s="69" t="s">
        <v>441</v>
      </c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65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40"/>
      <c r="BM48" s="140"/>
      <c r="BN48" s="140"/>
      <c r="BO48" s="140"/>
      <c r="BP48" s="140"/>
      <c r="BQ48" s="140"/>
      <c r="BR48" s="140"/>
      <c r="BS48" s="140"/>
      <c r="BT48" s="140"/>
      <c r="BU48" s="140"/>
      <c r="BV48" s="140"/>
      <c r="BW48" s="140">
        <v>200</v>
      </c>
      <c r="BX48" s="140">
        <v>90</v>
      </c>
      <c r="BY48" s="140">
        <v>110</v>
      </c>
      <c r="BZ48" s="140">
        <v>0</v>
      </c>
      <c r="CA48" s="140">
        <v>0</v>
      </c>
      <c r="CB48" s="140">
        <v>0</v>
      </c>
      <c r="CC48" s="140">
        <v>2</v>
      </c>
      <c r="CD48" s="140">
        <v>34</v>
      </c>
      <c r="CE48" s="140">
        <v>24</v>
      </c>
      <c r="CF48" s="140">
        <v>2</v>
      </c>
      <c r="CG48" s="140">
        <v>3</v>
      </c>
      <c r="CH48" s="140">
        <v>22</v>
      </c>
      <c r="CI48" s="140">
        <v>66</v>
      </c>
      <c r="CJ48" s="140">
        <v>23</v>
      </c>
      <c r="CK48" s="140">
        <v>15</v>
      </c>
      <c r="CL48" s="140">
        <v>0</v>
      </c>
      <c r="CM48" s="140">
        <v>0</v>
      </c>
      <c r="CN48" s="140">
        <v>9</v>
      </c>
      <c r="CO48" s="140">
        <v>0</v>
      </c>
      <c r="CP48" s="92">
        <v>200</v>
      </c>
      <c r="CQ48" s="92">
        <v>90</v>
      </c>
      <c r="CR48" s="92">
        <v>110</v>
      </c>
      <c r="CS48" s="92">
        <v>14</v>
      </c>
      <c r="CT48" s="92">
        <v>3</v>
      </c>
      <c r="CU48" s="92">
        <v>17</v>
      </c>
      <c r="CV48" s="92">
        <v>12</v>
      </c>
      <c r="CW48" s="92">
        <v>9</v>
      </c>
      <c r="CX48" s="92">
        <v>7</v>
      </c>
      <c r="CY48" s="92">
        <v>8</v>
      </c>
      <c r="CZ48" s="92">
        <v>16</v>
      </c>
      <c r="DA48" s="92">
        <v>26</v>
      </c>
      <c r="DB48" s="92">
        <v>33</v>
      </c>
      <c r="DC48" s="92">
        <v>16</v>
      </c>
      <c r="DD48" s="92">
        <v>39</v>
      </c>
      <c r="DE48" s="140"/>
      <c r="DF48" s="140"/>
      <c r="DG48" s="140"/>
      <c r="DH48" s="140"/>
      <c r="DI48" s="140"/>
      <c r="DJ48" s="140"/>
      <c r="DK48" s="140"/>
      <c r="DL48" s="140"/>
      <c r="DM48" s="140"/>
      <c r="DN48" s="140"/>
      <c r="DO48" s="140">
        <v>193</v>
      </c>
      <c r="DP48" s="140">
        <v>133</v>
      </c>
      <c r="DQ48" s="140">
        <v>60</v>
      </c>
      <c r="DR48" s="140">
        <v>0</v>
      </c>
      <c r="DS48" s="140">
        <v>49</v>
      </c>
      <c r="DT48" s="140">
        <v>9</v>
      </c>
      <c r="DU48" s="140">
        <v>0</v>
      </c>
      <c r="DV48" s="140">
        <v>20</v>
      </c>
      <c r="DW48" s="140">
        <v>7</v>
      </c>
      <c r="DX48" s="140">
        <v>0</v>
      </c>
      <c r="DY48" s="140">
        <v>19</v>
      </c>
      <c r="DZ48" s="140">
        <v>20</v>
      </c>
      <c r="EA48" s="75">
        <v>0</v>
      </c>
      <c r="EB48" s="75">
        <v>33</v>
      </c>
      <c r="EC48" s="75">
        <v>8</v>
      </c>
      <c r="ED48" s="75">
        <v>0</v>
      </c>
      <c r="EE48" s="75">
        <v>4</v>
      </c>
      <c r="EF48" s="75">
        <v>7</v>
      </c>
      <c r="EG48" s="75">
        <v>0</v>
      </c>
      <c r="EH48" s="75">
        <v>0</v>
      </c>
      <c r="EI48" s="75">
        <v>6</v>
      </c>
      <c r="EJ48" s="75">
        <v>0</v>
      </c>
      <c r="EK48" s="75">
        <v>8</v>
      </c>
      <c r="EL48" s="75">
        <v>3</v>
      </c>
      <c r="EM48" s="75">
        <v>0</v>
      </c>
      <c r="EN48" s="92">
        <v>193</v>
      </c>
      <c r="EO48" s="92">
        <v>133</v>
      </c>
      <c r="EP48" s="92">
        <v>60</v>
      </c>
      <c r="EQ48" s="92">
        <v>0</v>
      </c>
      <c r="ER48" s="92">
        <v>50</v>
      </c>
      <c r="ES48" s="92">
        <v>33</v>
      </c>
      <c r="ET48" s="92">
        <v>9</v>
      </c>
      <c r="EU48" s="92">
        <v>0</v>
      </c>
      <c r="EV48" s="92">
        <v>0</v>
      </c>
      <c r="EW48" s="92">
        <v>1</v>
      </c>
      <c r="EX48" s="92">
        <v>11</v>
      </c>
      <c r="EY48" s="92">
        <v>0</v>
      </c>
      <c r="EZ48" s="92">
        <v>0</v>
      </c>
      <c r="FA48" s="92">
        <v>1</v>
      </c>
      <c r="FB48" s="92">
        <v>0</v>
      </c>
      <c r="FC48" s="92">
        <v>4</v>
      </c>
      <c r="FD48" s="92">
        <v>2</v>
      </c>
      <c r="FE48" s="92">
        <v>0</v>
      </c>
      <c r="FF48" s="92">
        <v>3</v>
      </c>
      <c r="FG48" s="92">
        <v>0</v>
      </c>
      <c r="FH48" s="92">
        <v>0</v>
      </c>
      <c r="FI48" s="92">
        <v>5</v>
      </c>
      <c r="FJ48" s="92">
        <v>2</v>
      </c>
      <c r="FK48" s="92">
        <v>0</v>
      </c>
      <c r="FL48" s="92">
        <v>0</v>
      </c>
      <c r="FM48" s="92">
        <v>0</v>
      </c>
      <c r="FN48" s="92">
        <v>0</v>
      </c>
      <c r="FO48" s="92">
        <v>54</v>
      </c>
      <c r="FP48" s="92">
        <v>11</v>
      </c>
      <c r="FQ48" s="92">
        <v>0</v>
      </c>
      <c r="FR48" s="92">
        <v>7</v>
      </c>
      <c r="FS48" s="92">
        <v>0</v>
      </c>
      <c r="FT48" s="92">
        <v>0</v>
      </c>
      <c r="FU48" s="92">
        <v>193</v>
      </c>
      <c r="FV48" s="92">
        <v>133</v>
      </c>
      <c r="FW48" s="92">
        <v>60</v>
      </c>
      <c r="FX48" s="92">
        <v>0</v>
      </c>
      <c r="FY48" s="92">
        <v>1</v>
      </c>
      <c r="FZ48" s="92">
        <v>10</v>
      </c>
      <c r="GA48" s="92">
        <v>0</v>
      </c>
      <c r="GB48" s="92">
        <v>38</v>
      </c>
      <c r="GC48" s="92">
        <v>16</v>
      </c>
      <c r="GD48" s="92">
        <v>0</v>
      </c>
      <c r="GE48" s="92">
        <v>45</v>
      </c>
      <c r="GF48" s="92">
        <v>14</v>
      </c>
      <c r="GG48" s="92">
        <v>0</v>
      </c>
      <c r="GH48" s="92">
        <v>4</v>
      </c>
      <c r="GI48" s="92">
        <v>8</v>
      </c>
      <c r="GJ48" s="92">
        <v>0</v>
      </c>
      <c r="GK48" s="92">
        <v>45</v>
      </c>
      <c r="GL48" s="92">
        <v>12</v>
      </c>
      <c r="GM48" s="92">
        <v>0</v>
      </c>
      <c r="GN48" s="140"/>
      <c r="GO48" s="140"/>
      <c r="GP48" s="140"/>
      <c r="GQ48" s="140"/>
      <c r="GR48" s="140"/>
      <c r="GS48" s="140"/>
      <c r="GT48" s="140"/>
      <c r="GU48" s="140"/>
      <c r="GV48" s="140"/>
      <c r="GW48" s="140"/>
      <c r="GX48" s="140"/>
      <c r="GY48" s="140"/>
      <c r="GZ48" s="140"/>
      <c r="HA48" s="140"/>
      <c r="HB48" s="140"/>
      <c r="HC48" s="140"/>
      <c r="HD48" s="140"/>
      <c r="HE48" s="140"/>
      <c r="HF48" s="140"/>
      <c r="HG48" s="140"/>
      <c r="HH48" s="140"/>
      <c r="HI48" s="140"/>
      <c r="HJ48" s="140"/>
      <c r="HK48" s="140"/>
      <c r="HL48" s="140"/>
      <c r="HM48" s="140"/>
      <c r="HN48" s="140"/>
      <c r="HO48" s="140"/>
      <c r="HP48" s="140"/>
      <c r="HQ48" s="140"/>
      <c r="HR48" s="140"/>
      <c r="HS48" s="140"/>
      <c r="HT48" s="140"/>
      <c r="HU48" s="140"/>
      <c r="HV48" s="140"/>
      <c r="HW48" s="140"/>
      <c r="HX48" s="140"/>
      <c r="HY48" s="140"/>
      <c r="HZ48" s="140"/>
      <c r="IA48" s="140"/>
      <c r="IB48" s="140"/>
      <c r="IC48" s="140"/>
      <c r="ID48" s="140"/>
      <c r="IE48" s="140"/>
      <c r="IF48" s="140"/>
      <c r="IG48" s="140"/>
      <c r="IH48" s="140"/>
      <c r="II48" s="140"/>
      <c r="IJ48" s="140"/>
      <c r="IK48" s="140"/>
      <c r="IL48" s="140"/>
      <c r="IM48" s="140"/>
      <c r="IN48" s="140"/>
      <c r="IO48" s="140"/>
      <c r="IP48" s="140"/>
      <c r="IQ48" s="140"/>
    </row>
    <row r="49" spans="1:251" s="48" customFormat="1" ht="15" customHeight="1" x14ac:dyDescent="0.25">
      <c r="A49" s="184"/>
      <c r="B49" s="71" t="s">
        <v>650</v>
      </c>
      <c r="C49" s="72" t="s">
        <v>442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65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40"/>
      <c r="BM49" s="140"/>
      <c r="BN49" s="140"/>
      <c r="BO49" s="140"/>
      <c r="BP49" s="140"/>
      <c r="BQ49" s="140"/>
      <c r="BR49" s="140"/>
      <c r="BS49" s="140"/>
      <c r="BT49" s="140"/>
      <c r="BU49" s="140"/>
      <c r="BV49" s="140"/>
      <c r="BW49" s="140">
        <v>4</v>
      </c>
      <c r="BX49" s="140">
        <v>1</v>
      </c>
      <c r="BY49" s="140">
        <v>3</v>
      </c>
      <c r="BZ49" s="140">
        <v>0</v>
      </c>
      <c r="CA49" s="140">
        <v>0</v>
      </c>
      <c r="CB49" s="140">
        <v>0</v>
      </c>
      <c r="CC49" s="140">
        <v>0</v>
      </c>
      <c r="CD49" s="140">
        <v>0</v>
      </c>
      <c r="CE49" s="140">
        <v>0</v>
      </c>
      <c r="CF49" s="140">
        <v>0</v>
      </c>
      <c r="CG49" s="140">
        <v>1</v>
      </c>
      <c r="CH49" s="140">
        <v>0</v>
      </c>
      <c r="CI49" s="140">
        <v>1</v>
      </c>
      <c r="CJ49" s="140">
        <v>1</v>
      </c>
      <c r="CK49" s="140">
        <v>1</v>
      </c>
      <c r="CL49" s="140">
        <v>0</v>
      </c>
      <c r="CM49" s="140">
        <v>0</v>
      </c>
      <c r="CN49" s="140">
        <v>0</v>
      </c>
      <c r="CO49" s="140">
        <v>0</v>
      </c>
      <c r="CP49" s="92">
        <v>4</v>
      </c>
      <c r="CQ49" s="92">
        <v>1</v>
      </c>
      <c r="CR49" s="92">
        <v>3</v>
      </c>
      <c r="CS49" s="92">
        <v>1</v>
      </c>
      <c r="CT49" s="92">
        <v>0</v>
      </c>
      <c r="CU49" s="92">
        <v>0</v>
      </c>
      <c r="CV49" s="92">
        <v>1</v>
      </c>
      <c r="CW49" s="92">
        <v>0</v>
      </c>
      <c r="CX49" s="92">
        <v>0</v>
      </c>
      <c r="CY49" s="92">
        <v>0</v>
      </c>
      <c r="CZ49" s="92">
        <v>0</v>
      </c>
      <c r="DA49" s="92">
        <v>0</v>
      </c>
      <c r="DB49" s="92">
        <v>1</v>
      </c>
      <c r="DC49" s="92">
        <v>0</v>
      </c>
      <c r="DD49" s="92">
        <v>1</v>
      </c>
      <c r="DE49" s="140"/>
      <c r="DF49" s="140"/>
      <c r="DG49" s="140"/>
      <c r="DH49" s="140"/>
      <c r="DI49" s="140"/>
      <c r="DJ49" s="140"/>
      <c r="DK49" s="140"/>
      <c r="DL49" s="140"/>
      <c r="DM49" s="140"/>
      <c r="DN49" s="140"/>
      <c r="DO49" s="140">
        <v>5</v>
      </c>
      <c r="DP49" s="140">
        <v>3</v>
      </c>
      <c r="DQ49" s="140">
        <v>2</v>
      </c>
      <c r="DR49" s="140">
        <v>0</v>
      </c>
      <c r="DS49" s="140">
        <v>1</v>
      </c>
      <c r="DT49" s="140">
        <v>0</v>
      </c>
      <c r="DU49" s="140">
        <v>0</v>
      </c>
      <c r="DV49" s="140">
        <v>0</v>
      </c>
      <c r="DW49" s="140">
        <v>0</v>
      </c>
      <c r="DX49" s="140">
        <v>0</v>
      </c>
      <c r="DY49" s="140">
        <v>0</v>
      </c>
      <c r="DZ49" s="140">
        <v>2</v>
      </c>
      <c r="EA49" s="75">
        <v>0</v>
      </c>
      <c r="EB49" s="75">
        <v>2</v>
      </c>
      <c r="EC49" s="75">
        <v>0</v>
      </c>
      <c r="ED49" s="75">
        <v>0</v>
      </c>
      <c r="EE49" s="75">
        <v>0</v>
      </c>
      <c r="EF49" s="75">
        <v>0</v>
      </c>
      <c r="EG49" s="75">
        <v>0</v>
      </c>
      <c r="EH49" s="75">
        <v>0</v>
      </c>
      <c r="EI49" s="75">
        <v>0</v>
      </c>
      <c r="EJ49" s="75">
        <v>0</v>
      </c>
      <c r="EK49" s="75">
        <v>0</v>
      </c>
      <c r="EL49" s="75">
        <v>0</v>
      </c>
      <c r="EM49" s="75">
        <v>0</v>
      </c>
      <c r="EN49" s="92">
        <v>5</v>
      </c>
      <c r="EO49" s="92">
        <v>3</v>
      </c>
      <c r="EP49" s="92">
        <v>2</v>
      </c>
      <c r="EQ49" s="92">
        <v>0</v>
      </c>
      <c r="ER49" s="92">
        <v>2</v>
      </c>
      <c r="ES49" s="92">
        <v>2</v>
      </c>
      <c r="ET49" s="92">
        <v>0</v>
      </c>
      <c r="EU49" s="92">
        <v>0</v>
      </c>
      <c r="EV49" s="92">
        <v>0</v>
      </c>
      <c r="EW49" s="92">
        <v>0</v>
      </c>
      <c r="EX49" s="92">
        <v>0</v>
      </c>
      <c r="EY49" s="92">
        <v>0</v>
      </c>
      <c r="EZ49" s="92">
        <v>0</v>
      </c>
      <c r="FA49" s="92">
        <v>0</v>
      </c>
      <c r="FB49" s="92">
        <v>0</v>
      </c>
      <c r="FC49" s="92">
        <v>0</v>
      </c>
      <c r="FD49" s="92">
        <v>0</v>
      </c>
      <c r="FE49" s="92">
        <v>0</v>
      </c>
      <c r="FF49" s="92">
        <v>0</v>
      </c>
      <c r="FG49" s="92">
        <v>0</v>
      </c>
      <c r="FH49" s="92">
        <v>0</v>
      </c>
      <c r="FI49" s="92">
        <v>0</v>
      </c>
      <c r="FJ49" s="92">
        <v>0</v>
      </c>
      <c r="FK49" s="92">
        <v>0</v>
      </c>
      <c r="FL49" s="92">
        <v>0</v>
      </c>
      <c r="FM49" s="92">
        <v>0</v>
      </c>
      <c r="FN49" s="92">
        <v>0</v>
      </c>
      <c r="FO49" s="92">
        <v>1</v>
      </c>
      <c r="FP49" s="92">
        <v>0</v>
      </c>
      <c r="FQ49" s="92">
        <v>0</v>
      </c>
      <c r="FR49" s="92">
        <v>0</v>
      </c>
      <c r="FS49" s="92">
        <v>0</v>
      </c>
      <c r="FT49" s="92">
        <v>0</v>
      </c>
      <c r="FU49" s="92">
        <v>5</v>
      </c>
      <c r="FV49" s="92">
        <v>3</v>
      </c>
      <c r="FW49" s="92">
        <v>2</v>
      </c>
      <c r="FX49" s="92">
        <v>0</v>
      </c>
      <c r="FY49" s="92">
        <v>0</v>
      </c>
      <c r="FZ49" s="92">
        <v>0</v>
      </c>
      <c r="GA49" s="92">
        <v>0</v>
      </c>
      <c r="GB49" s="92">
        <v>3</v>
      </c>
      <c r="GC49" s="92">
        <v>2</v>
      </c>
      <c r="GD49" s="92">
        <v>0</v>
      </c>
      <c r="GE49" s="92">
        <v>0</v>
      </c>
      <c r="GF49" s="92">
        <v>0</v>
      </c>
      <c r="GG49" s="92">
        <v>0</v>
      </c>
      <c r="GH49" s="92">
        <v>0</v>
      </c>
      <c r="GI49" s="92">
        <v>0</v>
      </c>
      <c r="GJ49" s="92">
        <v>0</v>
      </c>
      <c r="GK49" s="92">
        <v>0</v>
      </c>
      <c r="GL49" s="92">
        <v>0</v>
      </c>
      <c r="GM49" s="92">
        <v>0</v>
      </c>
      <c r="GN49" s="140"/>
      <c r="GO49" s="140"/>
      <c r="GP49" s="140"/>
      <c r="GQ49" s="140"/>
      <c r="GR49" s="140"/>
      <c r="GS49" s="140"/>
      <c r="GT49" s="140"/>
      <c r="GU49" s="140"/>
      <c r="GV49" s="140"/>
      <c r="GW49" s="140"/>
      <c r="GX49" s="140"/>
      <c r="GY49" s="140"/>
      <c r="GZ49" s="140"/>
      <c r="HA49" s="140"/>
      <c r="HB49" s="140"/>
      <c r="HC49" s="140"/>
      <c r="HD49" s="140"/>
      <c r="HE49" s="140"/>
      <c r="HF49" s="140"/>
      <c r="HG49" s="140"/>
      <c r="HH49" s="140"/>
      <c r="HI49" s="140"/>
      <c r="HJ49" s="140"/>
      <c r="HK49" s="140"/>
      <c r="HL49" s="140"/>
      <c r="HM49" s="140"/>
      <c r="HN49" s="140"/>
      <c r="HO49" s="140"/>
      <c r="HP49" s="140"/>
      <c r="HQ49" s="140"/>
      <c r="HR49" s="140"/>
      <c r="HS49" s="140"/>
      <c r="HT49" s="140"/>
      <c r="HU49" s="140"/>
      <c r="HV49" s="140"/>
      <c r="HW49" s="140"/>
      <c r="HX49" s="140"/>
      <c r="HY49" s="140"/>
      <c r="HZ49" s="140"/>
      <c r="IA49" s="140"/>
      <c r="IB49" s="140"/>
      <c r="IC49" s="140"/>
      <c r="ID49" s="140"/>
      <c r="IE49" s="140"/>
      <c r="IF49" s="140"/>
      <c r="IG49" s="140"/>
      <c r="IH49" s="140"/>
      <c r="II49" s="140"/>
      <c r="IJ49" s="140"/>
      <c r="IK49" s="140"/>
      <c r="IL49" s="140"/>
      <c r="IM49" s="140"/>
      <c r="IN49" s="140"/>
      <c r="IO49" s="140"/>
      <c r="IP49" s="140"/>
      <c r="IQ49" s="140"/>
    </row>
    <row r="50" spans="1:251" s="48" customFormat="1" ht="15" customHeight="1" x14ac:dyDescent="0.25">
      <c r="A50" s="146" t="s">
        <v>1213</v>
      </c>
      <c r="B50" s="144" t="s">
        <v>1205</v>
      </c>
      <c r="C50" s="145" t="s">
        <v>439</v>
      </c>
      <c r="D50" s="139">
        <v>2819</v>
      </c>
      <c r="E50" s="139">
        <v>2592</v>
      </c>
      <c r="F50" s="139">
        <v>194</v>
      </c>
      <c r="G50" s="139">
        <v>658</v>
      </c>
      <c r="H50" s="139">
        <v>464</v>
      </c>
      <c r="I50" s="139">
        <v>1162</v>
      </c>
      <c r="J50" s="139">
        <v>10</v>
      </c>
      <c r="K50" s="139">
        <v>30</v>
      </c>
      <c r="L50" s="139">
        <v>17</v>
      </c>
      <c r="M50" s="139">
        <v>0</v>
      </c>
      <c r="N50" s="139">
        <v>3</v>
      </c>
      <c r="O50" s="139">
        <v>5</v>
      </c>
      <c r="P50" s="139">
        <v>49</v>
      </c>
      <c r="Q50" s="139">
        <v>227</v>
      </c>
      <c r="R50" s="139">
        <v>108</v>
      </c>
      <c r="S50" s="139">
        <v>41</v>
      </c>
      <c r="T50" s="139">
        <v>31</v>
      </c>
      <c r="U50" s="139">
        <v>26</v>
      </c>
      <c r="V50" s="139">
        <v>21</v>
      </c>
      <c r="W50" s="139">
        <v>0</v>
      </c>
      <c r="X50" s="139">
        <v>468</v>
      </c>
      <c r="Y50" s="139">
        <v>424</v>
      </c>
      <c r="Z50" s="139">
        <v>5</v>
      </c>
      <c r="AA50" s="139">
        <v>135</v>
      </c>
      <c r="AB50" s="139">
        <v>118</v>
      </c>
      <c r="AC50" s="139">
        <v>145</v>
      </c>
      <c r="AD50" s="139">
        <v>1</v>
      </c>
      <c r="AE50" s="139">
        <v>4</v>
      </c>
      <c r="AF50" s="139">
        <v>5</v>
      </c>
      <c r="AG50" s="139">
        <v>0</v>
      </c>
      <c r="AH50" s="139">
        <v>1</v>
      </c>
      <c r="AI50" s="139">
        <v>3</v>
      </c>
      <c r="AJ50" s="139">
        <v>0</v>
      </c>
      <c r="AK50" s="139">
        <v>7</v>
      </c>
      <c r="AL50" s="139">
        <v>44</v>
      </c>
      <c r="AM50" s="139">
        <v>2449</v>
      </c>
      <c r="AN50" s="139">
        <v>1554</v>
      </c>
      <c r="AO50" s="139">
        <v>91</v>
      </c>
      <c r="AP50" s="139">
        <v>466</v>
      </c>
      <c r="AQ50" s="139">
        <v>338</v>
      </c>
      <c r="AR50" s="139">
        <v>1554</v>
      </c>
      <c r="AS50" s="139">
        <v>1566</v>
      </c>
      <c r="AT50" s="139">
        <v>1223</v>
      </c>
      <c r="AU50" s="139">
        <v>445</v>
      </c>
      <c r="AV50" s="139">
        <v>33</v>
      </c>
      <c r="AW50" s="139">
        <v>745</v>
      </c>
      <c r="AX50" s="139">
        <v>343</v>
      </c>
      <c r="AY50" s="164">
        <v>78.097062579821198</v>
      </c>
      <c r="AZ50" s="139">
        <v>1</v>
      </c>
      <c r="BA50" s="139">
        <v>0</v>
      </c>
      <c r="BB50" s="139">
        <v>1</v>
      </c>
      <c r="BC50" s="139">
        <v>0</v>
      </c>
      <c r="BD50" s="139">
        <v>30</v>
      </c>
      <c r="BE50" s="139">
        <v>3</v>
      </c>
      <c r="BF50" s="139">
        <v>27</v>
      </c>
      <c r="BG50" s="139">
        <v>27</v>
      </c>
      <c r="BH50" s="139">
        <v>32</v>
      </c>
      <c r="BI50" s="139">
        <v>5</v>
      </c>
      <c r="BJ50" s="139">
        <v>22</v>
      </c>
      <c r="BK50" s="139">
        <v>2</v>
      </c>
      <c r="BL50" s="139">
        <v>3</v>
      </c>
      <c r="BM50" s="139">
        <v>30</v>
      </c>
      <c r="BN50" s="139">
        <v>6</v>
      </c>
      <c r="BO50" s="139">
        <v>23</v>
      </c>
      <c r="BP50" s="139">
        <v>0</v>
      </c>
      <c r="BQ50" s="139">
        <v>1</v>
      </c>
      <c r="BR50" s="139">
        <v>0</v>
      </c>
      <c r="BS50" s="139">
        <v>0</v>
      </c>
      <c r="BT50" s="139">
        <v>0</v>
      </c>
      <c r="BU50" s="139">
        <v>0</v>
      </c>
      <c r="BV50" s="139">
        <v>0</v>
      </c>
      <c r="BW50" s="139">
        <v>445</v>
      </c>
      <c r="BX50" s="139">
        <v>187</v>
      </c>
      <c r="BY50" s="139">
        <v>258</v>
      </c>
      <c r="BZ50" s="139">
        <v>0</v>
      </c>
      <c r="CA50" s="139">
        <v>0</v>
      </c>
      <c r="CB50" s="139">
        <v>1</v>
      </c>
      <c r="CC50" s="139">
        <v>0</v>
      </c>
      <c r="CD50" s="139">
        <v>112</v>
      </c>
      <c r="CE50" s="139">
        <v>102</v>
      </c>
      <c r="CF50" s="139">
        <v>9</v>
      </c>
      <c r="CG50" s="139">
        <v>9</v>
      </c>
      <c r="CH50" s="139">
        <v>25</v>
      </c>
      <c r="CI50" s="139">
        <v>128</v>
      </c>
      <c r="CJ50" s="139">
        <v>21</v>
      </c>
      <c r="CK50" s="139">
        <v>16</v>
      </c>
      <c r="CL50" s="139">
        <v>2</v>
      </c>
      <c r="CM50" s="139">
        <v>3</v>
      </c>
      <c r="CN50" s="139">
        <v>17</v>
      </c>
      <c r="CO50" s="139">
        <v>0</v>
      </c>
      <c r="CP50" s="142">
        <v>445</v>
      </c>
      <c r="CQ50" s="142">
        <v>187</v>
      </c>
      <c r="CR50" s="142">
        <v>258</v>
      </c>
      <c r="CS50" s="142">
        <v>21</v>
      </c>
      <c r="CT50" s="142">
        <v>10</v>
      </c>
      <c r="CU50" s="142">
        <v>32</v>
      </c>
      <c r="CV50" s="142">
        <v>31</v>
      </c>
      <c r="CW50" s="142">
        <v>33</v>
      </c>
      <c r="CX50" s="142">
        <v>25</v>
      </c>
      <c r="CY50" s="142">
        <v>27</v>
      </c>
      <c r="CZ50" s="142">
        <v>26</v>
      </c>
      <c r="DA50" s="142">
        <v>45</v>
      </c>
      <c r="DB50" s="142">
        <v>82</v>
      </c>
      <c r="DC50" s="142">
        <v>29</v>
      </c>
      <c r="DD50" s="142">
        <v>84</v>
      </c>
      <c r="DE50" s="139">
        <v>271</v>
      </c>
      <c r="DF50" s="139">
        <v>26</v>
      </c>
      <c r="DG50" s="139">
        <v>2</v>
      </c>
      <c r="DH50" s="139">
        <v>0</v>
      </c>
      <c r="DI50" s="139">
        <v>2</v>
      </c>
      <c r="DJ50" s="139">
        <v>226</v>
      </c>
      <c r="DK50" s="139">
        <v>49</v>
      </c>
      <c r="DL50" s="139">
        <v>12</v>
      </c>
      <c r="DM50" s="139">
        <v>7</v>
      </c>
      <c r="DN50" s="139">
        <v>4</v>
      </c>
      <c r="DO50" s="139">
        <v>436</v>
      </c>
      <c r="DP50" s="139">
        <v>315</v>
      </c>
      <c r="DQ50" s="139">
        <v>121</v>
      </c>
      <c r="DR50" s="139">
        <v>0</v>
      </c>
      <c r="DS50" s="139">
        <v>60</v>
      </c>
      <c r="DT50" s="139">
        <v>15</v>
      </c>
      <c r="DU50" s="139">
        <v>0</v>
      </c>
      <c r="DV50" s="139">
        <v>45</v>
      </c>
      <c r="DW50" s="139">
        <v>23</v>
      </c>
      <c r="DX50" s="139">
        <v>0</v>
      </c>
      <c r="DY50" s="139">
        <v>68</v>
      </c>
      <c r="DZ50" s="139">
        <v>34</v>
      </c>
      <c r="EA50" s="142">
        <v>0</v>
      </c>
      <c r="EB50" s="142">
        <v>77</v>
      </c>
      <c r="EC50" s="142">
        <v>33</v>
      </c>
      <c r="ED50" s="142">
        <v>0</v>
      </c>
      <c r="EE50" s="142">
        <v>33</v>
      </c>
      <c r="EF50" s="142">
        <v>7</v>
      </c>
      <c r="EG50" s="142">
        <v>0</v>
      </c>
      <c r="EH50" s="142">
        <v>9</v>
      </c>
      <c r="EI50" s="142">
        <v>5</v>
      </c>
      <c r="EJ50" s="142">
        <v>0</v>
      </c>
      <c r="EK50" s="142">
        <v>23</v>
      </c>
      <c r="EL50" s="142">
        <v>4</v>
      </c>
      <c r="EM50" s="142">
        <v>0</v>
      </c>
      <c r="EN50" s="142">
        <v>436</v>
      </c>
      <c r="EO50" s="142">
        <v>315</v>
      </c>
      <c r="EP50" s="142">
        <v>121</v>
      </c>
      <c r="EQ50" s="142">
        <v>0</v>
      </c>
      <c r="ER50" s="142">
        <v>146</v>
      </c>
      <c r="ES50" s="142">
        <v>74</v>
      </c>
      <c r="ET50" s="142">
        <v>2</v>
      </c>
      <c r="EU50" s="142">
        <v>1</v>
      </c>
      <c r="EV50" s="142">
        <v>0</v>
      </c>
      <c r="EW50" s="142">
        <v>7</v>
      </c>
      <c r="EX50" s="142">
        <v>10</v>
      </c>
      <c r="EY50" s="142">
        <v>0</v>
      </c>
      <c r="EZ50" s="142">
        <v>20</v>
      </c>
      <c r="FA50" s="142">
        <v>4</v>
      </c>
      <c r="FB50" s="142">
        <v>0</v>
      </c>
      <c r="FC50" s="142">
        <v>15</v>
      </c>
      <c r="FD50" s="142">
        <v>8</v>
      </c>
      <c r="FE50" s="142">
        <v>0</v>
      </c>
      <c r="FF50" s="142">
        <v>5</v>
      </c>
      <c r="FG50" s="142">
        <v>1</v>
      </c>
      <c r="FH50" s="142">
        <v>0</v>
      </c>
      <c r="FI50" s="142">
        <v>4</v>
      </c>
      <c r="FJ50" s="142">
        <v>2</v>
      </c>
      <c r="FK50" s="142">
        <v>0</v>
      </c>
      <c r="FL50" s="142">
        <v>2</v>
      </c>
      <c r="FM50" s="142">
        <v>1</v>
      </c>
      <c r="FN50" s="142">
        <v>0</v>
      </c>
      <c r="FO50" s="142">
        <v>90</v>
      </c>
      <c r="FP50" s="142">
        <v>15</v>
      </c>
      <c r="FQ50" s="142">
        <v>0</v>
      </c>
      <c r="FR50" s="142">
        <v>24</v>
      </c>
      <c r="FS50" s="142">
        <v>5</v>
      </c>
      <c r="FT50" s="142">
        <v>0</v>
      </c>
      <c r="FU50" s="142">
        <v>436</v>
      </c>
      <c r="FV50" s="142">
        <v>315</v>
      </c>
      <c r="FW50" s="142">
        <v>121</v>
      </c>
      <c r="FX50" s="142">
        <v>0</v>
      </c>
      <c r="FY50" s="142">
        <v>7</v>
      </c>
      <c r="FZ50" s="142">
        <v>6</v>
      </c>
      <c r="GA50" s="142">
        <v>0</v>
      </c>
      <c r="GB50" s="142">
        <v>49</v>
      </c>
      <c r="GC50" s="142">
        <v>19</v>
      </c>
      <c r="GD50" s="142">
        <v>0</v>
      </c>
      <c r="GE50" s="142">
        <v>52</v>
      </c>
      <c r="GF50" s="142">
        <v>16</v>
      </c>
      <c r="GG50" s="142">
        <v>0</v>
      </c>
      <c r="GH50" s="142">
        <v>22</v>
      </c>
      <c r="GI50" s="142">
        <v>12</v>
      </c>
      <c r="GJ50" s="142">
        <v>0</v>
      </c>
      <c r="GK50" s="142">
        <v>185</v>
      </c>
      <c r="GL50" s="142">
        <v>68</v>
      </c>
      <c r="GM50" s="142">
        <v>0</v>
      </c>
      <c r="GN50" s="139">
        <v>181</v>
      </c>
      <c r="GO50" s="139">
        <v>111</v>
      </c>
      <c r="GP50" s="139">
        <v>123</v>
      </c>
      <c r="GQ50" s="139">
        <v>116</v>
      </c>
      <c r="GR50" s="139">
        <v>82</v>
      </c>
      <c r="GS50" s="139">
        <v>30</v>
      </c>
      <c r="GT50" s="139">
        <v>26</v>
      </c>
      <c r="GU50" s="139">
        <v>5</v>
      </c>
      <c r="GV50" s="139">
        <v>23</v>
      </c>
      <c r="GW50" s="139">
        <v>3</v>
      </c>
      <c r="GX50" s="139">
        <v>2</v>
      </c>
      <c r="GY50" s="139">
        <v>0</v>
      </c>
      <c r="GZ50" s="139">
        <v>0</v>
      </c>
      <c r="HA50" s="139">
        <v>9</v>
      </c>
      <c r="HB50" s="139">
        <v>24</v>
      </c>
      <c r="HC50" s="139">
        <v>740</v>
      </c>
      <c r="HD50" s="139">
        <v>562</v>
      </c>
      <c r="HE50" s="139">
        <v>165</v>
      </c>
      <c r="HF50" s="139">
        <v>136</v>
      </c>
      <c r="HG50" s="139">
        <v>29</v>
      </c>
      <c r="HH50" s="139">
        <v>13</v>
      </c>
      <c r="HI50" s="139">
        <v>19068</v>
      </c>
      <c r="HJ50" s="139">
        <v>11351</v>
      </c>
      <c r="HK50" s="139">
        <v>87</v>
      </c>
      <c r="HL50" s="139">
        <v>560</v>
      </c>
      <c r="HM50" s="139">
        <v>2914</v>
      </c>
      <c r="HN50" s="139">
        <v>11</v>
      </c>
      <c r="HO50" s="139">
        <v>93</v>
      </c>
      <c r="HP50" s="139">
        <v>6</v>
      </c>
      <c r="HQ50" s="139">
        <v>554</v>
      </c>
      <c r="HR50" s="139">
        <v>3</v>
      </c>
      <c r="HS50" s="139">
        <v>93</v>
      </c>
      <c r="HT50" s="139">
        <v>111</v>
      </c>
      <c r="HU50" s="139">
        <v>582</v>
      </c>
      <c r="HV50" s="139">
        <v>0</v>
      </c>
      <c r="HW50" s="139">
        <v>0</v>
      </c>
      <c r="HX50" s="139">
        <v>3</v>
      </c>
      <c r="HY50" s="139">
        <v>3</v>
      </c>
      <c r="HZ50" s="139">
        <v>171</v>
      </c>
      <c r="IA50" s="139">
        <v>308</v>
      </c>
      <c r="IB50" s="139">
        <v>18</v>
      </c>
      <c r="IC50" s="139">
        <v>817</v>
      </c>
      <c r="ID50" s="139">
        <v>81</v>
      </c>
      <c r="IE50" s="139">
        <v>31</v>
      </c>
      <c r="IF50" s="139">
        <v>141</v>
      </c>
      <c r="IG50" s="139">
        <v>2</v>
      </c>
      <c r="IH50" s="139">
        <v>4</v>
      </c>
      <c r="II50" s="139">
        <v>6</v>
      </c>
      <c r="IJ50" s="139">
        <v>1118</v>
      </c>
      <c r="IK50" s="139">
        <v>287</v>
      </c>
      <c r="IL50" s="139">
        <v>156</v>
      </c>
      <c r="IM50" s="139">
        <v>35</v>
      </c>
      <c r="IN50" s="139">
        <v>34</v>
      </c>
      <c r="IO50" s="139">
        <v>1</v>
      </c>
      <c r="IP50" s="139">
        <v>11</v>
      </c>
      <c r="IQ50" s="139">
        <v>50</v>
      </c>
    </row>
    <row r="51" spans="1:251" s="48" customFormat="1" ht="15" customHeight="1" x14ac:dyDescent="0.25">
      <c r="A51" s="183" t="s">
        <v>462</v>
      </c>
      <c r="B51" s="68" t="s">
        <v>649</v>
      </c>
      <c r="C51" s="69" t="s">
        <v>441</v>
      </c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65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40"/>
      <c r="BM51" s="140"/>
      <c r="BN51" s="140"/>
      <c r="BO51" s="140"/>
      <c r="BP51" s="140"/>
      <c r="BQ51" s="140"/>
      <c r="BR51" s="140"/>
      <c r="BS51" s="140"/>
      <c r="BT51" s="140"/>
      <c r="BU51" s="140"/>
      <c r="BV51" s="140"/>
      <c r="BW51" s="140">
        <v>385</v>
      </c>
      <c r="BX51" s="140">
        <v>167</v>
      </c>
      <c r="BY51" s="140">
        <v>218</v>
      </c>
      <c r="BZ51" s="140">
        <v>0</v>
      </c>
      <c r="CA51" s="140">
        <v>0</v>
      </c>
      <c r="CB51" s="140">
        <v>1</v>
      </c>
      <c r="CC51" s="140">
        <v>0</v>
      </c>
      <c r="CD51" s="140">
        <v>98</v>
      </c>
      <c r="CE51" s="140">
        <v>91</v>
      </c>
      <c r="CF51" s="140">
        <v>8</v>
      </c>
      <c r="CG51" s="140">
        <v>9</v>
      </c>
      <c r="CH51" s="140">
        <v>23</v>
      </c>
      <c r="CI51" s="140">
        <v>100</v>
      </c>
      <c r="CJ51" s="140">
        <v>19</v>
      </c>
      <c r="CK51" s="140">
        <v>15</v>
      </c>
      <c r="CL51" s="140">
        <v>1</v>
      </c>
      <c r="CM51" s="140">
        <v>3</v>
      </c>
      <c r="CN51" s="140">
        <v>17</v>
      </c>
      <c r="CO51" s="140">
        <v>0</v>
      </c>
      <c r="CP51" s="92">
        <v>385</v>
      </c>
      <c r="CQ51" s="92">
        <v>167</v>
      </c>
      <c r="CR51" s="92">
        <v>218</v>
      </c>
      <c r="CS51" s="92">
        <v>19</v>
      </c>
      <c r="CT51" s="92">
        <v>9</v>
      </c>
      <c r="CU51" s="92">
        <v>31</v>
      </c>
      <c r="CV51" s="92">
        <v>26</v>
      </c>
      <c r="CW51" s="92">
        <v>30</v>
      </c>
      <c r="CX51" s="92">
        <v>21</v>
      </c>
      <c r="CY51" s="92">
        <v>20</v>
      </c>
      <c r="CZ51" s="92">
        <v>20</v>
      </c>
      <c r="DA51" s="92">
        <v>40</v>
      </c>
      <c r="DB51" s="92">
        <v>72</v>
      </c>
      <c r="DC51" s="92">
        <v>27</v>
      </c>
      <c r="DD51" s="92">
        <v>70</v>
      </c>
      <c r="DE51" s="140"/>
      <c r="DF51" s="140"/>
      <c r="DG51" s="140"/>
      <c r="DH51" s="140"/>
      <c r="DI51" s="140"/>
      <c r="DJ51" s="140"/>
      <c r="DK51" s="140"/>
      <c r="DL51" s="140"/>
      <c r="DM51" s="140"/>
      <c r="DN51" s="140"/>
      <c r="DO51" s="140">
        <v>386</v>
      </c>
      <c r="DP51" s="140">
        <v>286</v>
      </c>
      <c r="DQ51" s="140">
        <v>100</v>
      </c>
      <c r="DR51" s="140">
        <v>0</v>
      </c>
      <c r="DS51" s="140">
        <v>56</v>
      </c>
      <c r="DT51" s="140">
        <v>11</v>
      </c>
      <c r="DU51" s="140">
        <v>0</v>
      </c>
      <c r="DV51" s="140">
        <v>41</v>
      </c>
      <c r="DW51" s="140">
        <v>20</v>
      </c>
      <c r="DX51" s="140">
        <v>0</v>
      </c>
      <c r="DY51" s="140">
        <v>62</v>
      </c>
      <c r="DZ51" s="140">
        <v>27</v>
      </c>
      <c r="EA51" s="75">
        <v>0</v>
      </c>
      <c r="EB51" s="75">
        <v>68</v>
      </c>
      <c r="EC51" s="75">
        <v>28</v>
      </c>
      <c r="ED51" s="75">
        <v>0</v>
      </c>
      <c r="EE51" s="75">
        <v>29</v>
      </c>
      <c r="EF51" s="75">
        <v>6</v>
      </c>
      <c r="EG51" s="75">
        <v>0</v>
      </c>
      <c r="EH51" s="75">
        <v>9</v>
      </c>
      <c r="EI51" s="75">
        <v>5</v>
      </c>
      <c r="EJ51" s="75">
        <v>0</v>
      </c>
      <c r="EK51" s="75">
        <v>21</v>
      </c>
      <c r="EL51" s="75">
        <v>3</v>
      </c>
      <c r="EM51" s="75">
        <v>0</v>
      </c>
      <c r="EN51" s="92">
        <v>386</v>
      </c>
      <c r="EO51" s="92">
        <v>286</v>
      </c>
      <c r="EP51" s="92">
        <v>100</v>
      </c>
      <c r="EQ51" s="92">
        <v>0</v>
      </c>
      <c r="ER51" s="92">
        <v>133</v>
      </c>
      <c r="ES51" s="92">
        <v>62</v>
      </c>
      <c r="ET51" s="92">
        <v>2</v>
      </c>
      <c r="EU51" s="92">
        <v>0</v>
      </c>
      <c r="EV51" s="92">
        <v>0</v>
      </c>
      <c r="EW51" s="92">
        <v>7</v>
      </c>
      <c r="EX51" s="92">
        <v>9</v>
      </c>
      <c r="EY51" s="92">
        <v>0</v>
      </c>
      <c r="EZ51" s="92">
        <v>15</v>
      </c>
      <c r="FA51" s="92">
        <v>3</v>
      </c>
      <c r="FB51" s="92">
        <v>0</v>
      </c>
      <c r="FC51" s="92">
        <v>10</v>
      </c>
      <c r="FD51" s="92">
        <v>6</v>
      </c>
      <c r="FE51" s="92">
        <v>0</v>
      </c>
      <c r="FF51" s="92">
        <v>5</v>
      </c>
      <c r="FG51" s="92">
        <v>1</v>
      </c>
      <c r="FH51" s="92">
        <v>0</v>
      </c>
      <c r="FI51" s="92">
        <v>3</v>
      </c>
      <c r="FJ51" s="92">
        <v>2</v>
      </c>
      <c r="FK51" s="92">
        <v>0</v>
      </c>
      <c r="FL51" s="92">
        <v>2</v>
      </c>
      <c r="FM51" s="92">
        <v>1</v>
      </c>
      <c r="FN51" s="92">
        <v>0</v>
      </c>
      <c r="FO51" s="92">
        <v>87</v>
      </c>
      <c r="FP51" s="92">
        <v>13</v>
      </c>
      <c r="FQ51" s="92">
        <v>0</v>
      </c>
      <c r="FR51" s="92">
        <v>22</v>
      </c>
      <c r="FS51" s="92">
        <v>3</v>
      </c>
      <c r="FT51" s="92">
        <v>0</v>
      </c>
      <c r="FU51" s="92">
        <v>386</v>
      </c>
      <c r="FV51" s="92">
        <v>286</v>
      </c>
      <c r="FW51" s="92">
        <v>100</v>
      </c>
      <c r="FX51" s="92">
        <v>0</v>
      </c>
      <c r="FY51" s="92">
        <v>7</v>
      </c>
      <c r="FZ51" s="92">
        <v>6</v>
      </c>
      <c r="GA51" s="92">
        <v>0</v>
      </c>
      <c r="GB51" s="92">
        <v>45</v>
      </c>
      <c r="GC51" s="92">
        <v>17</v>
      </c>
      <c r="GD51" s="92">
        <v>0</v>
      </c>
      <c r="GE51" s="92">
        <v>49</v>
      </c>
      <c r="GF51" s="92">
        <v>10</v>
      </c>
      <c r="GG51" s="92">
        <v>0</v>
      </c>
      <c r="GH51" s="92">
        <v>22</v>
      </c>
      <c r="GI51" s="92">
        <v>9</v>
      </c>
      <c r="GJ51" s="92">
        <v>0</v>
      </c>
      <c r="GK51" s="92">
        <v>163</v>
      </c>
      <c r="GL51" s="92">
        <v>58</v>
      </c>
      <c r="GM51" s="92">
        <v>0</v>
      </c>
      <c r="GN51" s="140"/>
      <c r="GO51" s="140"/>
      <c r="GP51" s="140"/>
      <c r="GQ51" s="140"/>
      <c r="GR51" s="140"/>
      <c r="GS51" s="140"/>
      <c r="GT51" s="140"/>
      <c r="GU51" s="140"/>
      <c r="GV51" s="140"/>
      <c r="GW51" s="140"/>
      <c r="GX51" s="140"/>
      <c r="GY51" s="140"/>
      <c r="GZ51" s="140"/>
      <c r="HA51" s="140"/>
      <c r="HB51" s="140"/>
      <c r="HC51" s="140"/>
      <c r="HD51" s="140"/>
      <c r="HE51" s="140"/>
      <c r="HF51" s="140"/>
      <c r="HG51" s="140"/>
      <c r="HH51" s="140"/>
      <c r="HI51" s="140"/>
      <c r="HJ51" s="140"/>
      <c r="HK51" s="140"/>
      <c r="HL51" s="140"/>
      <c r="HM51" s="140"/>
      <c r="HN51" s="140"/>
      <c r="HO51" s="140"/>
      <c r="HP51" s="140"/>
      <c r="HQ51" s="140"/>
      <c r="HR51" s="140"/>
      <c r="HS51" s="140"/>
      <c r="HT51" s="140"/>
      <c r="HU51" s="140"/>
      <c r="HV51" s="140"/>
      <c r="HW51" s="140"/>
      <c r="HX51" s="140"/>
      <c r="HY51" s="140"/>
      <c r="HZ51" s="140"/>
      <c r="IA51" s="140"/>
      <c r="IB51" s="140"/>
      <c r="IC51" s="140"/>
      <c r="ID51" s="140"/>
      <c r="IE51" s="140"/>
      <c r="IF51" s="140"/>
      <c r="IG51" s="140"/>
      <c r="IH51" s="140"/>
      <c r="II51" s="140"/>
      <c r="IJ51" s="140"/>
      <c r="IK51" s="140"/>
      <c r="IL51" s="140"/>
      <c r="IM51" s="140"/>
      <c r="IN51" s="140"/>
      <c r="IO51" s="140"/>
      <c r="IP51" s="140"/>
      <c r="IQ51" s="140"/>
    </row>
    <row r="52" spans="1:251" s="48" customFormat="1" ht="15" customHeight="1" x14ac:dyDescent="0.25">
      <c r="A52" s="184"/>
      <c r="B52" s="71" t="s">
        <v>650</v>
      </c>
      <c r="C52" s="72" t="s">
        <v>442</v>
      </c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65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40"/>
      <c r="BM52" s="140"/>
      <c r="BN52" s="140"/>
      <c r="BO52" s="140"/>
      <c r="BP52" s="140"/>
      <c r="BQ52" s="140"/>
      <c r="BR52" s="140"/>
      <c r="BS52" s="140"/>
      <c r="BT52" s="140"/>
      <c r="BU52" s="140"/>
      <c r="BV52" s="140"/>
      <c r="BW52" s="140">
        <v>60</v>
      </c>
      <c r="BX52" s="140">
        <v>20</v>
      </c>
      <c r="BY52" s="140">
        <v>40</v>
      </c>
      <c r="BZ52" s="140">
        <v>0</v>
      </c>
      <c r="CA52" s="140">
        <v>0</v>
      </c>
      <c r="CB52" s="140">
        <v>0</v>
      </c>
      <c r="CC52" s="140">
        <v>0</v>
      </c>
      <c r="CD52" s="140">
        <v>14</v>
      </c>
      <c r="CE52" s="140">
        <v>11</v>
      </c>
      <c r="CF52" s="140">
        <v>1</v>
      </c>
      <c r="CG52" s="140">
        <v>0</v>
      </c>
      <c r="CH52" s="140">
        <v>2</v>
      </c>
      <c r="CI52" s="140">
        <v>28</v>
      </c>
      <c r="CJ52" s="140">
        <v>2</v>
      </c>
      <c r="CK52" s="140">
        <v>1</v>
      </c>
      <c r="CL52" s="140">
        <v>1</v>
      </c>
      <c r="CM52" s="140">
        <v>0</v>
      </c>
      <c r="CN52" s="140">
        <v>0</v>
      </c>
      <c r="CO52" s="140">
        <v>0</v>
      </c>
      <c r="CP52" s="92">
        <v>60</v>
      </c>
      <c r="CQ52" s="92">
        <v>20</v>
      </c>
      <c r="CR52" s="92">
        <v>40</v>
      </c>
      <c r="CS52" s="92">
        <v>2</v>
      </c>
      <c r="CT52" s="92">
        <v>1</v>
      </c>
      <c r="CU52" s="92">
        <v>1</v>
      </c>
      <c r="CV52" s="92">
        <v>5</v>
      </c>
      <c r="CW52" s="92">
        <v>3</v>
      </c>
      <c r="CX52" s="92">
        <v>4</v>
      </c>
      <c r="CY52" s="92">
        <v>7</v>
      </c>
      <c r="CZ52" s="92">
        <v>6</v>
      </c>
      <c r="DA52" s="92">
        <v>5</v>
      </c>
      <c r="DB52" s="92">
        <v>10</v>
      </c>
      <c r="DC52" s="92">
        <v>2</v>
      </c>
      <c r="DD52" s="92">
        <v>14</v>
      </c>
      <c r="DE52" s="140"/>
      <c r="DF52" s="140"/>
      <c r="DG52" s="140"/>
      <c r="DH52" s="140"/>
      <c r="DI52" s="140"/>
      <c r="DJ52" s="140"/>
      <c r="DK52" s="140"/>
      <c r="DL52" s="140"/>
      <c r="DM52" s="140"/>
      <c r="DN52" s="140"/>
      <c r="DO52" s="140">
        <v>50</v>
      </c>
      <c r="DP52" s="140">
        <v>29</v>
      </c>
      <c r="DQ52" s="140">
        <v>21</v>
      </c>
      <c r="DR52" s="140">
        <v>0</v>
      </c>
      <c r="DS52" s="140">
        <v>4</v>
      </c>
      <c r="DT52" s="140">
        <v>4</v>
      </c>
      <c r="DU52" s="140">
        <v>0</v>
      </c>
      <c r="DV52" s="140">
        <v>4</v>
      </c>
      <c r="DW52" s="140">
        <v>3</v>
      </c>
      <c r="DX52" s="140">
        <v>0</v>
      </c>
      <c r="DY52" s="140">
        <v>6</v>
      </c>
      <c r="DZ52" s="140">
        <v>7</v>
      </c>
      <c r="EA52" s="75">
        <v>0</v>
      </c>
      <c r="EB52" s="75">
        <v>9</v>
      </c>
      <c r="EC52" s="75">
        <v>5</v>
      </c>
      <c r="ED52" s="75">
        <v>0</v>
      </c>
      <c r="EE52" s="75">
        <v>4</v>
      </c>
      <c r="EF52" s="75">
        <v>1</v>
      </c>
      <c r="EG52" s="75">
        <v>0</v>
      </c>
      <c r="EH52" s="75">
        <v>0</v>
      </c>
      <c r="EI52" s="75">
        <v>0</v>
      </c>
      <c r="EJ52" s="75">
        <v>0</v>
      </c>
      <c r="EK52" s="75">
        <v>2</v>
      </c>
      <c r="EL52" s="75">
        <v>1</v>
      </c>
      <c r="EM52" s="75">
        <v>0</v>
      </c>
      <c r="EN52" s="92">
        <v>50</v>
      </c>
      <c r="EO52" s="92">
        <v>29</v>
      </c>
      <c r="EP52" s="92">
        <v>21</v>
      </c>
      <c r="EQ52" s="92">
        <v>0</v>
      </c>
      <c r="ER52" s="92">
        <v>13</v>
      </c>
      <c r="ES52" s="92">
        <v>12</v>
      </c>
      <c r="ET52" s="92">
        <v>0</v>
      </c>
      <c r="EU52" s="92">
        <v>1</v>
      </c>
      <c r="EV52" s="92">
        <v>0</v>
      </c>
      <c r="EW52" s="92">
        <v>0</v>
      </c>
      <c r="EX52" s="92">
        <v>1</v>
      </c>
      <c r="EY52" s="92">
        <v>0</v>
      </c>
      <c r="EZ52" s="92">
        <v>5</v>
      </c>
      <c r="FA52" s="92">
        <v>1</v>
      </c>
      <c r="FB52" s="92">
        <v>0</v>
      </c>
      <c r="FC52" s="92">
        <v>5</v>
      </c>
      <c r="FD52" s="92">
        <v>2</v>
      </c>
      <c r="FE52" s="92">
        <v>0</v>
      </c>
      <c r="FF52" s="92">
        <v>0</v>
      </c>
      <c r="FG52" s="92">
        <v>0</v>
      </c>
      <c r="FH52" s="92">
        <v>0</v>
      </c>
      <c r="FI52" s="92">
        <v>1</v>
      </c>
      <c r="FJ52" s="92">
        <v>0</v>
      </c>
      <c r="FK52" s="92">
        <v>0</v>
      </c>
      <c r="FL52" s="92">
        <v>0</v>
      </c>
      <c r="FM52" s="92">
        <v>0</v>
      </c>
      <c r="FN52" s="92">
        <v>0</v>
      </c>
      <c r="FO52" s="92">
        <v>3</v>
      </c>
      <c r="FP52" s="92">
        <v>2</v>
      </c>
      <c r="FQ52" s="92">
        <v>0</v>
      </c>
      <c r="FR52" s="92">
        <v>2</v>
      </c>
      <c r="FS52" s="92">
        <v>2</v>
      </c>
      <c r="FT52" s="92">
        <v>0</v>
      </c>
      <c r="FU52" s="92">
        <v>50</v>
      </c>
      <c r="FV52" s="92">
        <v>29</v>
      </c>
      <c r="FW52" s="92">
        <v>21</v>
      </c>
      <c r="FX52" s="92">
        <v>0</v>
      </c>
      <c r="FY52" s="92">
        <v>0</v>
      </c>
      <c r="FZ52" s="92">
        <v>0</v>
      </c>
      <c r="GA52" s="92">
        <v>0</v>
      </c>
      <c r="GB52" s="92">
        <v>4</v>
      </c>
      <c r="GC52" s="92">
        <v>2</v>
      </c>
      <c r="GD52" s="92">
        <v>0</v>
      </c>
      <c r="GE52" s="92">
        <v>3</v>
      </c>
      <c r="GF52" s="92">
        <v>6</v>
      </c>
      <c r="GG52" s="92">
        <v>0</v>
      </c>
      <c r="GH52" s="92">
        <v>0</v>
      </c>
      <c r="GI52" s="92">
        <v>3</v>
      </c>
      <c r="GJ52" s="92">
        <v>0</v>
      </c>
      <c r="GK52" s="92">
        <v>22</v>
      </c>
      <c r="GL52" s="92">
        <v>10</v>
      </c>
      <c r="GM52" s="92">
        <v>0</v>
      </c>
      <c r="GN52" s="140"/>
      <c r="GO52" s="140"/>
      <c r="GP52" s="140"/>
      <c r="GQ52" s="140"/>
      <c r="GR52" s="140"/>
      <c r="GS52" s="140"/>
      <c r="GT52" s="140"/>
      <c r="GU52" s="140"/>
      <c r="GV52" s="140"/>
      <c r="GW52" s="140"/>
      <c r="GX52" s="140"/>
      <c r="GY52" s="140"/>
      <c r="GZ52" s="140"/>
      <c r="HA52" s="140"/>
      <c r="HB52" s="140"/>
      <c r="HC52" s="140"/>
      <c r="HD52" s="140"/>
      <c r="HE52" s="140"/>
      <c r="HF52" s="140"/>
      <c r="HG52" s="140"/>
      <c r="HH52" s="140"/>
      <c r="HI52" s="140"/>
      <c r="HJ52" s="140"/>
      <c r="HK52" s="140"/>
      <c r="HL52" s="140"/>
      <c r="HM52" s="140"/>
      <c r="HN52" s="140"/>
      <c r="HO52" s="140"/>
      <c r="HP52" s="140"/>
      <c r="HQ52" s="140"/>
      <c r="HR52" s="140"/>
      <c r="HS52" s="140"/>
      <c r="HT52" s="140"/>
      <c r="HU52" s="140"/>
      <c r="HV52" s="140"/>
      <c r="HW52" s="140"/>
      <c r="HX52" s="140"/>
      <c r="HY52" s="140"/>
      <c r="HZ52" s="140"/>
      <c r="IA52" s="140"/>
      <c r="IB52" s="140"/>
      <c r="IC52" s="140"/>
      <c r="ID52" s="140"/>
      <c r="IE52" s="140"/>
      <c r="IF52" s="140"/>
      <c r="IG52" s="140"/>
      <c r="IH52" s="140"/>
      <c r="II52" s="140"/>
      <c r="IJ52" s="140"/>
      <c r="IK52" s="140"/>
      <c r="IL52" s="140"/>
      <c r="IM52" s="140"/>
      <c r="IN52" s="140"/>
      <c r="IO52" s="140"/>
      <c r="IP52" s="140"/>
      <c r="IQ52" s="140"/>
    </row>
    <row r="53" spans="1:251" s="48" customFormat="1" ht="15" customHeight="1" x14ac:dyDescent="0.25">
      <c r="A53" s="146" t="s">
        <v>1214</v>
      </c>
      <c r="B53" s="144" t="s">
        <v>1205</v>
      </c>
      <c r="C53" s="145" t="s">
        <v>439</v>
      </c>
      <c r="D53" s="139">
        <v>1670</v>
      </c>
      <c r="E53" s="139">
        <v>1623</v>
      </c>
      <c r="F53" s="139">
        <v>181</v>
      </c>
      <c r="G53" s="139">
        <v>314</v>
      </c>
      <c r="H53" s="139">
        <v>223</v>
      </c>
      <c r="I53" s="139">
        <v>847</v>
      </c>
      <c r="J53" s="139">
        <v>4</v>
      </c>
      <c r="K53" s="139">
        <v>10</v>
      </c>
      <c r="L53" s="139">
        <v>19</v>
      </c>
      <c r="M53" s="139">
        <v>0</v>
      </c>
      <c r="N53" s="139">
        <v>0</v>
      </c>
      <c r="O53" s="139">
        <v>1</v>
      </c>
      <c r="P53" s="139">
        <v>24</v>
      </c>
      <c r="Q53" s="139">
        <v>47</v>
      </c>
      <c r="R53" s="139">
        <v>7</v>
      </c>
      <c r="S53" s="139">
        <v>8</v>
      </c>
      <c r="T53" s="139">
        <v>17</v>
      </c>
      <c r="U53" s="139">
        <v>0</v>
      </c>
      <c r="V53" s="139">
        <v>15</v>
      </c>
      <c r="W53" s="139">
        <v>0</v>
      </c>
      <c r="X53" s="139">
        <v>275</v>
      </c>
      <c r="Y53" s="139">
        <v>230</v>
      </c>
      <c r="Z53" s="139">
        <v>4</v>
      </c>
      <c r="AA53" s="139">
        <v>30</v>
      </c>
      <c r="AB53" s="139">
        <v>56</v>
      </c>
      <c r="AC53" s="139">
        <v>133</v>
      </c>
      <c r="AD53" s="139">
        <v>1</v>
      </c>
      <c r="AE53" s="139">
        <v>2</v>
      </c>
      <c r="AF53" s="139">
        <v>4</v>
      </c>
      <c r="AG53" s="139">
        <v>0</v>
      </c>
      <c r="AH53" s="139">
        <v>0</v>
      </c>
      <c r="AI53" s="139">
        <v>0</v>
      </c>
      <c r="AJ53" s="139">
        <v>0</v>
      </c>
      <c r="AK53" s="139">
        <v>0</v>
      </c>
      <c r="AL53" s="139">
        <v>45</v>
      </c>
      <c r="AM53" s="139">
        <v>1514</v>
      </c>
      <c r="AN53" s="139">
        <v>867</v>
      </c>
      <c r="AO53" s="139">
        <v>56</v>
      </c>
      <c r="AP53" s="139">
        <v>384</v>
      </c>
      <c r="AQ53" s="139">
        <v>207</v>
      </c>
      <c r="AR53" s="139">
        <v>867</v>
      </c>
      <c r="AS53" s="139">
        <v>867</v>
      </c>
      <c r="AT53" s="139">
        <v>745</v>
      </c>
      <c r="AU53" s="139">
        <v>278</v>
      </c>
      <c r="AV53" s="139">
        <v>26</v>
      </c>
      <c r="AW53" s="139">
        <v>441</v>
      </c>
      <c r="AX53" s="139">
        <v>122</v>
      </c>
      <c r="AY53" s="164">
        <v>85.928489042675892</v>
      </c>
      <c r="AZ53" s="139">
        <v>0</v>
      </c>
      <c r="BA53" s="139">
        <v>0</v>
      </c>
      <c r="BB53" s="139">
        <v>0</v>
      </c>
      <c r="BC53" s="139">
        <v>0</v>
      </c>
      <c r="BD53" s="139">
        <v>19</v>
      </c>
      <c r="BE53" s="139">
        <v>3</v>
      </c>
      <c r="BF53" s="139">
        <v>16</v>
      </c>
      <c r="BG53" s="139">
        <v>16</v>
      </c>
      <c r="BH53" s="139">
        <v>19</v>
      </c>
      <c r="BI53" s="139">
        <v>1</v>
      </c>
      <c r="BJ53" s="139">
        <v>5</v>
      </c>
      <c r="BK53" s="139">
        <v>13</v>
      </c>
      <c r="BL53" s="139">
        <v>0</v>
      </c>
      <c r="BM53" s="139">
        <v>19</v>
      </c>
      <c r="BN53" s="139">
        <v>1</v>
      </c>
      <c r="BO53" s="139">
        <v>6</v>
      </c>
      <c r="BP53" s="139">
        <v>12</v>
      </c>
      <c r="BQ53" s="139">
        <v>0</v>
      </c>
      <c r="BR53" s="139">
        <v>1</v>
      </c>
      <c r="BS53" s="139">
        <v>0</v>
      </c>
      <c r="BT53" s="139">
        <v>0</v>
      </c>
      <c r="BU53" s="139">
        <v>1</v>
      </c>
      <c r="BV53" s="139">
        <v>0</v>
      </c>
      <c r="BW53" s="139">
        <v>278</v>
      </c>
      <c r="BX53" s="139">
        <v>134</v>
      </c>
      <c r="BY53" s="139">
        <v>144</v>
      </c>
      <c r="BZ53" s="139">
        <v>1</v>
      </c>
      <c r="CA53" s="139">
        <v>0</v>
      </c>
      <c r="CB53" s="139">
        <v>0</v>
      </c>
      <c r="CC53" s="139">
        <v>0</v>
      </c>
      <c r="CD53" s="139">
        <v>96</v>
      </c>
      <c r="CE53" s="139">
        <v>60</v>
      </c>
      <c r="CF53" s="139">
        <v>2</v>
      </c>
      <c r="CG53" s="139">
        <v>10</v>
      </c>
      <c r="CH53" s="139">
        <v>13</v>
      </c>
      <c r="CI53" s="139">
        <v>57</v>
      </c>
      <c r="CJ53" s="139">
        <v>21</v>
      </c>
      <c r="CK53" s="139">
        <v>16</v>
      </c>
      <c r="CL53" s="139">
        <v>0</v>
      </c>
      <c r="CM53" s="139">
        <v>1</v>
      </c>
      <c r="CN53" s="139">
        <v>1</v>
      </c>
      <c r="CO53" s="139">
        <v>0</v>
      </c>
      <c r="CP53" s="142">
        <v>278</v>
      </c>
      <c r="CQ53" s="142">
        <v>134</v>
      </c>
      <c r="CR53" s="142">
        <v>144</v>
      </c>
      <c r="CS53" s="142">
        <v>19</v>
      </c>
      <c r="CT53" s="142">
        <v>8</v>
      </c>
      <c r="CU53" s="142">
        <v>16</v>
      </c>
      <c r="CV53" s="142">
        <v>9</v>
      </c>
      <c r="CW53" s="142">
        <v>12</v>
      </c>
      <c r="CX53" s="142">
        <v>28</v>
      </c>
      <c r="CY53" s="142">
        <v>39</v>
      </c>
      <c r="CZ53" s="142">
        <v>27</v>
      </c>
      <c r="DA53" s="142">
        <v>36</v>
      </c>
      <c r="DB53" s="142">
        <v>45</v>
      </c>
      <c r="DC53" s="142">
        <v>12</v>
      </c>
      <c r="DD53" s="142">
        <v>27</v>
      </c>
      <c r="DE53" s="139">
        <v>93</v>
      </c>
      <c r="DF53" s="139">
        <v>58</v>
      </c>
      <c r="DG53" s="139">
        <v>0</v>
      </c>
      <c r="DH53" s="139">
        <v>0</v>
      </c>
      <c r="DI53" s="139">
        <v>1</v>
      </c>
      <c r="DJ53" s="139">
        <v>81</v>
      </c>
      <c r="DK53" s="139">
        <v>104</v>
      </c>
      <c r="DL53" s="139">
        <v>2</v>
      </c>
      <c r="DM53" s="139">
        <v>0</v>
      </c>
      <c r="DN53" s="139">
        <v>1</v>
      </c>
      <c r="DO53" s="139">
        <v>273</v>
      </c>
      <c r="DP53" s="139">
        <v>199</v>
      </c>
      <c r="DQ53" s="139">
        <v>71</v>
      </c>
      <c r="DR53" s="139">
        <v>3</v>
      </c>
      <c r="DS53" s="139">
        <v>47</v>
      </c>
      <c r="DT53" s="139">
        <v>17</v>
      </c>
      <c r="DU53" s="139">
        <v>0</v>
      </c>
      <c r="DV53" s="139">
        <v>34</v>
      </c>
      <c r="DW53" s="139">
        <v>16</v>
      </c>
      <c r="DX53" s="139">
        <v>0</v>
      </c>
      <c r="DY53" s="139">
        <v>43</v>
      </c>
      <c r="DZ53" s="139">
        <v>14</v>
      </c>
      <c r="EA53" s="142">
        <v>0</v>
      </c>
      <c r="EB53" s="142">
        <v>46</v>
      </c>
      <c r="EC53" s="142">
        <v>13</v>
      </c>
      <c r="ED53" s="142">
        <v>0</v>
      </c>
      <c r="EE53" s="142">
        <v>12</v>
      </c>
      <c r="EF53" s="142">
        <v>7</v>
      </c>
      <c r="EG53" s="142">
        <v>0</v>
      </c>
      <c r="EH53" s="142">
        <v>4</v>
      </c>
      <c r="EI53" s="142">
        <v>2</v>
      </c>
      <c r="EJ53" s="142">
        <v>0</v>
      </c>
      <c r="EK53" s="142">
        <v>13</v>
      </c>
      <c r="EL53" s="142">
        <v>2</v>
      </c>
      <c r="EM53" s="142">
        <v>3</v>
      </c>
      <c r="EN53" s="142">
        <v>273</v>
      </c>
      <c r="EO53" s="142">
        <v>199</v>
      </c>
      <c r="EP53" s="142">
        <v>71</v>
      </c>
      <c r="EQ53" s="142">
        <v>3</v>
      </c>
      <c r="ER53" s="142">
        <v>80</v>
      </c>
      <c r="ES53" s="142">
        <v>30</v>
      </c>
      <c r="ET53" s="142">
        <v>5</v>
      </c>
      <c r="EU53" s="142">
        <v>2</v>
      </c>
      <c r="EV53" s="142">
        <v>0</v>
      </c>
      <c r="EW53" s="142">
        <v>11</v>
      </c>
      <c r="EX53" s="142">
        <v>5</v>
      </c>
      <c r="EY53" s="142">
        <v>1</v>
      </c>
      <c r="EZ53" s="142">
        <v>32</v>
      </c>
      <c r="FA53" s="142">
        <v>12</v>
      </c>
      <c r="FB53" s="142">
        <v>0</v>
      </c>
      <c r="FC53" s="142">
        <v>7</v>
      </c>
      <c r="FD53" s="142">
        <v>8</v>
      </c>
      <c r="FE53" s="142">
        <v>0</v>
      </c>
      <c r="FF53" s="142">
        <v>3</v>
      </c>
      <c r="FG53" s="142">
        <v>0</v>
      </c>
      <c r="FH53" s="142">
        <v>0</v>
      </c>
      <c r="FI53" s="142">
        <v>12</v>
      </c>
      <c r="FJ53" s="142">
        <v>2</v>
      </c>
      <c r="FK53" s="142">
        <v>0</v>
      </c>
      <c r="FL53" s="142">
        <v>0</v>
      </c>
      <c r="FM53" s="142">
        <v>1</v>
      </c>
      <c r="FN53" s="142">
        <v>0</v>
      </c>
      <c r="FO53" s="142">
        <v>26</v>
      </c>
      <c r="FP53" s="142">
        <v>5</v>
      </c>
      <c r="FQ53" s="142">
        <v>0</v>
      </c>
      <c r="FR53" s="142">
        <v>23</v>
      </c>
      <c r="FS53" s="142">
        <v>6</v>
      </c>
      <c r="FT53" s="142">
        <v>2</v>
      </c>
      <c r="FU53" s="142">
        <v>273</v>
      </c>
      <c r="FV53" s="142">
        <v>199</v>
      </c>
      <c r="FW53" s="142">
        <v>71</v>
      </c>
      <c r="FX53" s="142">
        <v>3</v>
      </c>
      <c r="FY53" s="142">
        <v>3</v>
      </c>
      <c r="FZ53" s="142">
        <v>4</v>
      </c>
      <c r="GA53" s="142">
        <v>0</v>
      </c>
      <c r="GB53" s="142">
        <v>60</v>
      </c>
      <c r="GC53" s="142">
        <v>16</v>
      </c>
      <c r="GD53" s="142">
        <v>1</v>
      </c>
      <c r="GE53" s="142">
        <v>41</v>
      </c>
      <c r="GF53" s="142">
        <v>22</v>
      </c>
      <c r="GG53" s="142">
        <v>0</v>
      </c>
      <c r="GH53" s="142">
        <v>17</v>
      </c>
      <c r="GI53" s="142">
        <v>8</v>
      </c>
      <c r="GJ53" s="142">
        <v>0</v>
      </c>
      <c r="GK53" s="142">
        <v>78</v>
      </c>
      <c r="GL53" s="142">
        <v>21</v>
      </c>
      <c r="GM53" s="142">
        <v>2</v>
      </c>
      <c r="GN53" s="139">
        <v>101</v>
      </c>
      <c r="GO53" s="139">
        <v>56</v>
      </c>
      <c r="GP53" s="139">
        <v>66</v>
      </c>
      <c r="GQ53" s="139">
        <v>62</v>
      </c>
      <c r="GR53" s="139">
        <v>50</v>
      </c>
      <c r="GS53" s="139">
        <v>21</v>
      </c>
      <c r="GT53" s="139">
        <v>24</v>
      </c>
      <c r="GU53" s="139">
        <v>12</v>
      </c>
      <c r="GV53" s="139">
        <v>15</v>
      </c>
      <c r="GW53" s="139">
        <v>0</v>
      </c>
      <c r="GX53" s="139">
        <v>0</v>
      </c>
      <c r="GY53" s="139">
        <v>2</v>
      </c>
      <c r="GZ53" s="139">
        <v>0</v>
      </c>
      <c r="HA53" s="139">
        <v>7</v>
      </c>
      <c r="HB53" s="139">
        <v>9</v>
      </c>
      <c r="HC53" s="139">
        <v>704</v>
      </c>
      <c r="HD53" s="139">
        <v>573</v>
      </c>
      <c r="HE53" s="139">
        <v>129</v>
      </c>
      <c r="HF53" s="139">
        <v>92</v>
      </c>
      <c r="HG53" s="139">
        <v>37</v>
      </c>
      <c r="HH53" s="139">
        <v>2</v>
      </c>
      <c r="HI53" s="139">
        <v>7514</v>
      </c>
      <c r="HJ53" s="139">
        <v>3680</v>
      </c>
      <c r="HK53" s="139">
        <v>46</v>
      </c>
      <c r="HL53" s="139">
        <v>163</v>
      </c>
      <c r="HM53" s="139">
        <v>1330</v>
      </c>
      <c r="HN53" s="139">
        <v>7</v>
      </c>
      <c r="HO53" s="139">
        <v>15</v>
      </c>
      <c r="HP53" s="139">
        <v>2</v>
      </c>
      <c r="HQ53" s="139">
        <v>362</v>
      </c>
      <c r="HR53" s="139">
        <v>1</v>
      </c>
      <c r="HS53" s="139">
        <v>12</v>
      </c>
      <c r="HT53" s="139">
        <v>4</v>
      </c>
      <c r="HU53" s="139">
        <v>83</v>
      </c>
      <c r="HV53" s="139">
        <v>1</v>
      </c>
      <c r="HW53" s="139">
        <v>0</v>
      </c>
      <c r="HX53" s="139">
        <v>0</v>
      </c>
      <c r="HY53" s="139">
        <v>0</v>
      </c>
      <c r="HZ53" s="139">
        <v>369</v>
      </c>
      <c r="IA53" s="139">
        <v>18</v>
      </c>
      <c r="IB53" s="139">
        <v>3</v>
      </c>
      <c r="IC53" s="139">
        <v>465</v>
      </c>
      <c r="ID53" s="139">
        <v>326</v>
      </c>
      <c r="IE53" s="139">
        <v>3</v>
      </c>
      <c r="IF53" s="139">
        <v>3</v>
      </c>
      <c r="IG53" s="139">
        <v>2</v>
      </c>
      <c r="IH53" s="139">
        <v>0</v>
      </c>
      <c r="II53" s="139">
        <v>1</v>
      </c>
      <c r="IJ53" s="139">
        <v>618</v>
      </c>
      <c r="IK53" s="139">
        <v>143</v>
      </c>
      <c r="IL53" s="139">
        <v>98</v>
      </c>
      <c r="IM53" s="139">
        <v>18</v>
      </c>
      <c r="IN53" s="139">
        <v>10</v>
      </c>
      <c r="IO53" s="139">
        <v>3</v>
      </c>
      <c r="IP53" s="139">
        <v>5</v>
      </c>
      <c r="IQ53" s="139">
        <v>9</v>
      </c>
    </row>
    <row r="54" spans="1:251" s="48" customFormat="1" ht="15" customHeight="1" x14ac:dyDescent="0.25">
      <c r="A54" s="183" t="s">
        <v>463</v>
      </c>
      <c r="B54" s="68" t="s">
        <v>649</v>
      </c>
      <c r="C54" s="69" t="s">
        <v>441</v>
      </c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65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40"/>
      <c r="BM54" s="140"/>
      <c r="BN54" s="140"/>
      <c r="BO54" s="140"/>
      <c r="BP54" s="140"/>
      <c r="BQ54" s="140"/>
      <c r="BR54" s="140"/>
      <c r="BS54" s="140"/>
      <c r="BT54" s="140"/>
      <c r="BU54" s="140"/>
      <c r="BV54" s="140"/>
      <c r="BW54" s="140">
        <v>98</v>
      </c>
      <c r="BX54" s="140">
        <v>54</v>
      </c>
      <c r="BY54" s="140">
        <v>44</v>
      </c>
      <c r="BZ54" s="140">
        <v>0</v>
      </c>
      <c r="CA54" s="140">
        <v>0</v>
      </c>
      <c r="CB54" s="140">
        <v>0</v>
      </c>
      <c r="CC54" s="140">
        <v>0</v>
      </c>
      <c r="CD54" s="140">
        <v>44</v>
      </c>
      <c r="CE54" s="140">
        <v>20</v>
      </c>
      <c r="CF54" s="140">
        <v>2</v>
      </c>
      <c r="CG54" s="140">
        <v>3</v>
      </c>
      <c r="CH54" s="140">
        <v>4</v>
      </c>
      <c r="CI54" s="140">
        <v>13</v>
      </c>
      <c r="CJ54" s="140">
        <v>4</v>
      </c>
      <c r="CK54" s="140">
        <v>7</v>
      </c>
      <c r="CL54" s="140">
        <v>0</v>
      </c>
      <c r="CM54" s="140">
        <v>1</v>
      </c>
      <c r="CN54" s="140">
        <v>0</v>
      </c>
      <c r="CO54" s="140">
        <v>0</v>
      </c>
      <c r="CP54" s="92">
        <v>98</v>
      </c>
      <c r="CQ54" s="92">
        <v>54</v>
      </c>
      <c r="CR54" s="92">
        <v>44</v>
      </c>
      <c r="CS54" s="92">
        <v>3</v>
      </c>
      <c r="CT54" s="92">
        <v>5</v>
      </c>
      <c r="CU54" s="92">
        <v>11</v>
      </c>
      <c r="CV54" s="92">
        <v>5</v>
      </c>
      <c r="CW54" s="92">
        <v>4</v>
      </c>
      <c r="CX54" s="92">
        <v>6</v>
      </c>
      <c r="CY54" s="92">
        <v>23</v>
      </c>
      <c r="CZ54" s="92">
        <v>4</v>
      </c>
      <c r="DA54" s="92">
        <v>7</v>
      </c>
      <c r="DB54" s="92">
        <v>7</v>
      </c>
      <c r="DC54" s="92">
        <v>6</v>
      </c>
      <c r="DD54" s="92">
        <v>17</v>
      </c>
      <c r="DE54" s="140"/>
      <c r="DF54" s="140"/>
      <c r="DG54" s="140"/>
      <c r="DH54" s="140"/>
      <c r="DI54" s="140"/>
      <c r="DJ54" s="140"/>
      <c r="DK54" s="140"/>
      <c r="DL54" s="140"/>
      <c r="DM54" s="140"/>
      <c r="DN54" s="140"/>
      <c r="DO54" s="140">
        <v>145</v>
      </c>
      <c r="DP54" s="140">
        <v>103</v>
      </c>
      <c r="DQ54" s="140">
        <v>39</v>
      </c>
      <c r="DR54" s="140">
        <v>3</v>
      </c>
      <c r="DS54" s="140">
        <v>16</v>
      </c>
      <c r="DT54" s="140">
        <v>8</v>
      </c>
      <c r="DU54" s="140">
        <v>0</v>
      </c>
      <c r="DV54" s="140">
        <v>17</v>
      </c>
      <c r="DW54" s="140">
        <v>12</v>
      </c>
      <c r="DX54" s="140">
        <v>0</v>
      </c>
      <c r="DY54" s="140">
        <v>23</v>
      </c>
      <c r="DZ54" s="140">
        <v>11</v>
      </c>
      <c r="EA54" s="75">
        <v>0</v>
      </c>
      <c r="EB54" s="75">
        <v>28</v>
      </c>
      <c r="EC54" s="75">
        <v>5</v>
      </c>
      <c r="ED54" s="75">
        <v>0</v>
      </c>
      <c r="EE54" s="75">
        <v>9</v>
      </c>
      <c r="EF54" s="75">
        <v>2</v>
      </c>
      <c r="EG54" s="75">
        <v>0</v>
      </c>
      <c r="EH54" s="75">
        <v>1</v>
      </c>
      <c r="EI54" s="75">
        <v>0</v>
      </c>
      <c r="EJ54" s="75">
        <v>0</v>
      </c>
      <c r="EK54" s="75">
        <v>9</v>
      </c>
      <c r="EL54" s="75">
        <v>1</v>
      </c>
      <c r="EM54" s="75">
        <v>3</v>
      </c>
      <c r="EN54" s="92">
        <v>145</v>
      </c>
      <c r="EO54" s="92">
        <v>103</v>
      </c>
      <c r="EP54" s="92">
        <v>39</v>
      </c>
      <c r="EQ54" s="92">
        <v>3</v>
      </c>
      <c r="ER54" s="92">
        <v>55</v>
      </c>
      <c r="ES54" s="92">
        <v>24</v>
      </c>
      <c r="ET54" s="92">
        <v>2</v>
      </c>
      <c r="EU54" s="92">
        <v>1</v>
      </c>
      <c r="EV54" s="92">
        <v>0</v>
      </c>
      <c r="EW54" s="92">
        <v>5</v>
      </c>
      <c r="EX54" s="92">
        <v>1</v>
      </c>
      <c r="EY54" s="92">
        <v>1</v>
      </c>
      <c r="EZ54" s="92">
        <v>10</v>
      </c>
      <c r="FA54" s="92">
        <v>2</v>
      </c>
      <c r="FB54" s="92">
        <v>0</v>
      </c>
      <c r="FC54" s="92">
        <v>2</v>
      </c>
      <c r="FD54" s="92">
        <v>2</v>
      </c>
      <c r="FE54" s="92">
        <v>0</v>
      </c>
      <c r="FF54" s="92">
        <v>1</v>
      </c>
      <c r="FG54" s="92">
        <v>0</v>
      </c>
      <c r="FH54" s="92">
        <v>0</v>
      </c>
      <c r="FI54" s="92">
        <v>4</v>
      </c>
      <c r="FJ54" s="92">
        <v>1</v>
      </c>
      <c r="FK54" s="92">
        <v>0</v>
      </c>
      <c r="FL54" s="92">
        <v>0</v>
      </c>
      <c r="FM54" s="92">
        <v>1</v>
      </c>
      <c r="FN54" s="92">
        <v>0</v>
      </c>
      <c r="FO54" s="92">
        <v>13</v>
      </c>
      <c r="FP54" s="92">
        <v>4</v>
      </c>
      <c r="FQ54" s="92">
        <v>0</v>
      </c>
      <c r="FR54" s="92">
        <v>11</v>
      </c>
      <c r="FS54" s="92">
        <v>3</v>
      </c>
      <c r="FT54" s="92">
        <v>2</v>
      </c>
      <c r="FU54" s="92">
        <v>145</v>
      </c>
      <c r="FV54" s="92">
        <v>103</v>
      </c>
      <c r="FW54" s="92">
        <v>39</v>
      </c>
      <c r="FX54" s="92">
        <v>3</v>
      </c>
      <c r="FY54" s="92">
        <v>1</v>
      </c>
      <c r="FZ54" s="92">
        <v>1</v>
      </c>
      <c r="GA54" s="92">
        <v>0</v>
      </c>
      <c r="GB54" s="92">
        <v>25</v>
      </c>
      <c r="GC54" s="92">
        <v>8</v>
      </c>
      <c r="GD54" s="92">
        <v>1</v>
      </c>
      <c r="GE54" s="92">
        <v>23</v>
      </c>
      <c r="GF54" s="92">
        <v>10</v>
      </c>
      <c r="GG54" s="92">
        <v>0</v>
      </c>
      <c r="GH54" s="92">
        <v>14</v>
      </c>
      <c r="GI54" s="92">
        <v>6</v>
      </c>
      <c r="GJ54" s="92">
        <v>0</v>
      </c>
      <c r="GK54" s="92">
        <v>40</v>
      </c>
      <c r="GL54" s="92">
        <v>14</v>
      </c>
      <c r="GM54" s="92">
        <v>2</v>
      </c>
      <c r="GN54" s="140"/>
      <c r="GO54" s="140"/>
      <c r="GP54" s="140"/>
      <c r="GQ54" s="140"/>
      <c r="GR54" s="140"/>
      <c r="GS54" s="140"/>
      <c r="GT54" s="140"/>
      <c r="GU54" s="140"/>
      <c r="GV54" s="140"/>
      <c r="GW54" s="140"/>
      <c r="GX54" s="140"/>
      <c r="GY54" s="140"/>
      <c r="GZ54" s="140"/>
      <c r="HA54" s="140"/>
      <c r="HB54" s="140"/>
      <c r="HC54" s="140"/>
      <c r="HD54" s="140"/>
      <c r="HE54" s="140"/>
      <c r="HF54" s="140"/>
      <c r="HG54" s="140"/>
      <c r="HH54" s="140"/>
      <c r="HI54" s="140"/>
      <c r="HJ54" s="140"/>
      <c r="HK54" s="140"/>
      <c r="HL54" s="140"/>
      <c r="HM54" s="140"/>
      <c r="HN54" s="140"/>
      <c r="HO54" s="140"/>
      <c r="HP54" s="140"/>
      <c r="HQ54" s="140"/>
      <c r="HR54" s="140"/>
      <c r="HS54" s="140"/>
      <c r="HT54" s="140"/>
      <c r="HU54" s="140"/>
      <c r="HV54" s="140"/>
      <c r="HW54" s="140"/>
      <c r="HX54" s="140"/>
      <c r="HY54" s="140"/>
      <c r="HZ54" s="140"/>
      <c r="IA54" s="140"/>
      <c r="IB54" s="140"/>
      <c r="IC54" s="140"/>
      <c r="ID54" s="140"/>
      <c r="IE54" s="140"/>
      <c r="IF54" s="140"/>
      <c r="IG54" s="140"/>
      <c r="IH54" s="140"/>
      <c r="II54" s="140"/>
      <c r="IJ54" s="140"/>
      <c r="IK54" s="140"/>
      <c r="IL54" s="140"/>
      <c r="IM54" s="140"/>
      <c r="IN54" s="140"/>
      <c r="IO54" s="140"/>
      <c r="IP54" s="140"/>
      <c r="IQ54" s="140"/>
    </row>
    <row r="55" spans="1:251" s="48" customFormat="1" ht="15" customHeight="1" x14ac:dyDescent="0.25">
      <c r="A55" s="184"/>
      <c r="B55" s="71" t="s">
        <v>650</v>
      </c>
      <c r="C55" s="72" t="s">
        <v>442</v>
      </c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65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40"/>
      <c r="BM55" s="140"/>
      <c r="BN55" s="140"/>
      <c r="BO55" s="140"/>
      <c r="BP55" s="140"/>
      <c r="BQ55" s="140"/>
      <c r="BR55" s="140"/>
      <c r="BS55" s="140"/>
      <c r="BT55" s="140"/>
      <c r="BU55" s="140"/>
      <c r="BV55" s="140"/>
      <c r="BW55" s="140">
        <v>180</v>
      </c>
      <c r="BX55" s="140">
        <v>80</v>
      </c>
      <c r="BY55" s="140">
        <v>100</v>
      </c>
      <c r="BZ55" s="140">
        <v>1</v>
      </c>
      <c r="CA55" s="140">
        <v>0</v>
      </c>
      <c r="CB55" s="140">
        <v>0</v>
      </c>
      <c r="CC55" s="140">
        <v>0</v>
      </c>
      <c r="CD55" s="140">
        <v>52</v>
      </c>
      <c r="CE55" s="140">
        <v>40</v>
      </c>
      <c r="CF55" s="140">
        <v>0</v>
      </c>
      <c r="CG55" s="140">
        <v>7</v>
      </c>
      <c r="CH55" s="140">
        <v>9</v>
      </c>
      <c r="CI55" s="140">
        <v>44</v>
      </c>
      <c r="CJ55" s="140">
        <v>17</v>
      </c>
      <c r="CK55" s="140">
        <v>9</v>
      </c>
      <c r="CL55" s="140">
        <v>0</v>
      </c>
      <c r="CM55" s="140">
        <v>0</v>
      </c>
      <c r="CN55" s="140">
        <v>1</v>
      </c>
      <c r="CO55" s="140">
        <v>0</v>
      </c>
      <c r="CP55" s="92">
        <v>180</v>
      </c>
      <c r="CQ55" s="92">
        <v>80</v>
      </c>
      <c r="CR55" s="92">
        <v>100</v>
      </c>
      <c r="CS55" s="92">
        <v>16</v>
      </c>
      <c r="CT55" s="92">
        <v>3</v>
      </c>
      <c r="CU55" s="92">
        <v>5</v>
      </c>
      <c r="CV55" s="92">
        <v>4</v>
      </c>
      <c r="CW55" s="92">
        <v>8</v>
      </c>
      <c r="CX55" s="92">
        <v>22</v>
      </c>
      <c r="CY55" s="92">
        <v>16</v>
      </c>
      <c r="CZ55" s="92">
        <v>23</v>
      </c>
      <c r="DA55" s="92">
        <v>29</v>
      </c>
      <c r="DB55" s="92">
        <v>38</v>
      </c>
      <c r="DC55" s="92">
        <v>6</v>
      </c>
      <c r="DD55" s="92">
        <v>10</v>
      </c>
      <c r="DE55" s="140"/>
      <c r="DF55" s="140"/>
      <c r="DG55" s="140"/>
      <c r="DH55" s="140"/>
      <c r="DI55" s="140"/>
      <c r="DJ55" s="140"/>
      <c r="DK55" s="140"/>
      <c r="DL55" s="140"/>
      <c r="DM55" s="140"/>
      <c r="DN55" s="140"/>
      <c r="DO55" s="140">
        <v>128</v>
      </c>
      <c r="DP55" s="140">
        <v>96</v>
      </c>
      <c r="DQ55" s="140">
        <v>32</v>
      </c>
      <c r="DR55" s="140">
        <v>0</v>
      </c>
      <c r="DS55" s="140">
        <v>31</v>
      </c>
      <c r="DT55" s="140">
        <v>9</v>
      </c>
      <c r="DU55" s="140">
        <v>0</v>
      </c>
      <c r="DV55" s="140">
        <v>17</v>
      </c>
      <c r="DW55" s="140">
        <v>4</v>
      </c>
      <c r="DX55" s="140">
        <v>0</v>
      </c>
      <c r="DY55" s="140">
        <v>20</v>
      </c>
      <c r="DZ55" s="140">
        <v>3</v>
      </c>
      <c r="EA55" s="75">
        <v>0</v>
      </c>
      <c r="EB55" s="75">
        <v>18</v>
      </c>
      <c r="EC55" s="75">
        <v>8</v>
      </c>
      <c r="ED55" s="75">
        <v>0</v>
      </c>
      <c r="EE55" s="75">
        <v>3</v>
      </c>
      <c r="EF55" s="75">
        <v>5</v>
      </c>
      <c r="EG55" s="75">
        <v>0</v>
      </c>
      <c r="EH55" s="75">
        <v>3</v>
      </c>
      <c r="EI55" s="75">
        <v>2</v>
      </c>
      <c r="EJ55" s="75">
        <v>0</v>
      </c>
      <c r="EK55" s="75">
        <v>4</v>
      </c>
      <c r="EL55" s="75">
        <v>1</v>
      </c>
      <c r="EM55" s="75">
        <v>0</v>
      </c>
      <c r="EN55" s="92">
        <v>128</v>
      </c>
      <c r="EO55" s="92">
        <v>96</v>
      </c>
      <c r="EP55" s="92">
        <v>32</v>
      </c>
      <c r="EQ55" s="92">
        <v>0</v>
      </c>
      <c r="ER55" s="92">
        <v>25</v>
      </c>
      <c r="ES55" s="92">
        <v>6</v>
      </c>
      <c r="ET55" s="92">
        <v>3</v>
      </c>
      <c r="EU55" s="92">
        <v>1</v>
      </c>
      <c r="EV55" s="92">
        <v>0</v>
      </c>
      <c r="EW55" s="92">
        <v>6</v>
      </c>
      <c r="EX55" s="92">
        <v>4</v>
      </c>
      <c r="EY55" s="92">
        <v>0</v>
      </c>
      <c r="EZ55" s="92">
        <v>22</v>
      </c>
      <c r="FA55" s="92">
        <v>10</v>
      </c>
      <c r="FB55" s="92">
        <v>0</v>
      </c>
      <c r="FC55" s="92">
        <v>5</v>
      </c>
      <c r="FD55" s="92">
        <v>6</v>
      </c>
      <c r="FE55" s="92">
        <v>0</v>
      </c>
      <c r="FF55" s="92">
        <v>2</v>
      </c>
      <c r="FG55" s="92">
        <v>0</v>
      </c>
      <c r="FH55" s="92">
        <v>0</v>
      </c>
      <c r="FI55" s="92">
        <v>8</v>
      </c>
      <c r="FJ55" s="92">
        <v>1</v>
      </c>
      <c r="FK55" s="92">
        <v>0</v>
      </c>
      <c r="FL55" s="92">
        <v>0</v>
      </c>
      <c r="FM55" s="92">
        <v>0</v>
      </c>
      <c r="FN55" s="92">
        <v>0</v>
      </c>
      <c r="FO55" s="92">
        <v>13</v>
      </c>
      <c r="FP55" s="92">
        <v>1</v>
      </c>
      <c r="FQ55" s="92">
        <v>0</v>
      </c>
      <c r="FR55" s="92">
        <v>12</v>
      </c>
      <c r="FS55" s="92">
        <v>3</v>
      </c>
      <c r="FT55" s="92">
        <v>0</v>
      </c>
      <c r="FU55" s="92">
        <v>128</v>
      </c>
      <c r="FV55" s="92">
        <v>96</v>
      </c>
      <c r="FW55" s="92">
        <v>32</v>
      </c>
      <c r="FX55" s="92">
        <v>0</v>
      </c>
      <c r="FY55" s="92">
        <v>2</v>
      </c>
      <c r="FZ55" s="92">
        <v>3</v>
      </c>
      <c r="GA55" s="92">
        <v>0</v>
      </c>
      <c r="GB55" s="92">
        <v>35</v>
      </c>
      <c r="GC55" s="92">
        <v>8</v>
      </c>
      <c r="GD55" s="92">
        <v>0</v>
      </c>
      <c r="GE55" s="92">
        <v>18</v>
      </c>
      <c r="GF55" s="92">
        <v>12</v>
      </c>
      <c r="GG55" s="92">
        <v>0</v>
      </c>
      <c r="GH55" s="92">
        <v>3</v>
      </c>
      <c r="GI55" s="92">
        <v>2</v>
      </c>
      <c r="GJ55" s="92">
        <v>0</v>
      </c>
      <c r="GK55" s="92">
        <v>38</v>
      </c>
      <c r="GL55" s="92">
        <v>7</v>
      </c>
      <c r="GM55" s="92">
        <v>0</v>
      </c>
      <c r="GN55" s="140"/>
      <c r="GO55" s="140"/>
      <c r="GP55" s="140"/>
      <c r="GQ55" s="140"/>
      <c r="GR55" s="140"/>
      <c r="GS55" s="140"/>
      <c r="GT55" s="140"/>
      <c r="GU55" s="140"/>
      <c r="GV55" s="140"/>
      <c r="GW55" s="140"/>
      <c r="GX55" s="140"/>
      <c r="GY55" s="140"/>
      <c r="GZ55" s="140"/>
      <c r="HA55" s="140"/>
      <c r="HB55" s="140"/>
      <c r="HC55" s="140"/>
      <c r="HD55" s="140"/>
      <c r="HE55" s="140"/>
      <c r="HF55" s="140"/>
      <c r="HG55" s="140"/>
      <c r="HH55" s="140"/>
      <c r="HI55" s="140"/>
      <c r="HJ55" s="140"/>
      <c r="HK55" s="140"/>
      <c r="HL55" s="140"/>
      <c r="HM55" s="140"/>
      <c r="HN55" s="140"/>
      <c r="HO55" s="140"/>
      <c r="HP55" s="140"/>
      <c r="HQ55" s="140"/>
      <c r="HR55" s="140"/>
      <c r="HS55" s="140"/>
      <c r="HT55" s="140"/>
      <c r="HU55" s="140"/>
      <c r="HV55" s="140"/>
      <c r="HW55" s="140"/>
      <c r="HX55" s="140"/>
      <c r="HY55" s="140"/>
      <c r="HZ55" s="140"/>
      <c r="IA55" s="140"/>
      <c r="IB55" s="140"/>
      <c r="IC55" s="140"/>
      <c r="ID55" s="140"/>
      <c r="IE55" s="140"/>
      <c r="IF55" s="140"/>
      <c r="IG55" s="140"/>
      <c r="IH55" s="140"/>
      <c r="II55" s="140"/>
      <c r="IJ55" s="140"/>
      <c r="IK55" s="140"/>
      <c r="IL55" s="140"/>
      <c r="IM55" s="140"/>
      <c r="IN55" s="140"/>
      <c r="IO55" s="140"/>
      <c r="IP55" s="140"/>
      <c r="IQ55" s="140"/>
    </row>
    <row r="56" spans="1:251" s="48" customFormat="1" ht="15" customHeight="1" x14ac:dyDescent="0.25">
      <c r="A56" s="146" t="s">
        <v>1215</v>
      </c>
      <c r="B56" s="144" t="s">
        <v>1205</v>
      </c>
      <c r="C56" s="145" t="s">
        <v>439</v>
      </c>
      <c r="D56" s="139">
        <v>1731</v>
      </c>
      <c r="E56" s="139">
        <v>1638</v>
      </c>
      <c r="F56" s="139">
        <v>109</v>
      </c>
      <c r="G56" s="139">
        <v>291</v>
      </c>
      <c r="H56" s="139">
        <v>454</v>
      </c>
      <c r="I56" s="139">
        <v>724</v>
      </c>
      <c r="J56" s="139">
        <v>8</v>
      </c>
      <c r="K56" s="139">
        <v>10</v>
      </c>
      <c r="L56" s="139">
        <v>20</v>
      </c>
      <c r="M56" s="139">
        <v>0</v>
      </c>
      <c r="N56" s="139">
        <v>0</v>
      </c>
      <c r="O56" s="139">
        <v>1</v>
      </c>
      <c r="P56" s="139">
        <v>21</v>
      </c>
      <c r="Q56" s="139">
        <v>93</v>
      </c>
      <c r="R56" s="139">
        <v>31</v>
      </c>
      <c r="S56" s="139">
        <v>16</v>
      </c>
      <c r="T56" s="139">
        <v>24</v>
      </c>
      <c r="U56" s="139">
        <v>0</v>
      </c>
      <c r="V56" s="139">
        <v>22</v>
      </c>
      <c r="W56" s="139">
        <v>0</v>
      </c>
      <c r="X56" s="139">
        <v>284</v>
      </c>
      <c r="Y56" s="139">
        <v>254</v>
      </c>
      <c r="Z56" s="139">
        <v>8</v>
      </c>
      <c r="AA56" s="139">
        <v>41</v>
      </c>
      <c r="AB56" s="139">
        <v>72</v>
      </c>
      <c r="AC56" s="139">
        <v>118</v>
      </c>
      <c r="AD56" s="139">
        <v>0</v>
      </c>
      <c r="AE56" s="139">
        <v>3</v>
      </c>
      <c r="AF56" s="139">
        <v>5</v>
      </c>
      <c r="AG56" s="139">
        <v>0</v>
      </c>
      <c r="AH56" s="139">
        <v>0</v>
      </c>
      <c r="AI56" s="139">
        <v>1</v>
      </c>
      <c r="AJ56" s="139">
        <v>0</v>
      </c>
      <c r="AK56" s="139">
        <v>6</v>
      </c>
      <c r="AL56" s="139">
        <v>30</v>
      </c>
      <c r="AM56" s="139">
        <v>1508</v>
      </c>
      <c r="AN56" s="139">
        <v>891</v>
      </c>
      <c r="AO56" s="139">
        <v>63</v>
      </c>
      <c r="AP56" s="139">
        <v>225</v>
      </c>
      <c r="AQ56" s="139">
        <v>329</v>
      </c>
      <c r="AR56" s="139">
        <v>891</v>
      </c>
      <c r="AS56" s="139">
        <v>1016</v>
      </c>
      <c r="AT56" s="139">
        <v>626</v>
      </c>
      <c r="AU56" s="139">
        <v>306</v>
      </c>
      <c r="AV56" s="139">
        <v>29</v>
      </c>
      <c r="AW56" s="139">
        <v>291</v>
      </c>
      <c r="AX56" s="139">
        <v>390</v>
      </c>
      <c r="AY56" s="164">
        <v>61.614173228346459</v>
      </c>
      <c r="AZ56" s="139">
        <v>0</v>
      </c>
      <c r="BA56" s="139">
        <v>0</v>
      </c>
      <c r="BB56" s="139">
        <v>0</v>
      </c>
      <c r="BC56" s="139">
        <v>0</v>
      </c>
      <c r="BD56" s="139">
        <v>26</v>
      </c>
      <c r="BE56" s="139">
        <v>6</v>
      </c>
      <c r="BF56" s="139">
        <v>20</v>
      </c>
      <c r="BG56" s="139">
        <v>20</v>
      </c>
      <c r="BH56" s="139">
        <v>20</v>
      </c>
      <c r="BI56" s="139">
        <v>0</v>
      </c>
      <c r="BJ56" s="139">
        <v>1</v>
      </c>
      <c r="BK56" s="139">
        <v>9</v>
      </c>
      <c r="BL56" s="139">
        <v>10</v>
      </c>
      <c r="BM56" s="139">
        <v>19</v>
      </c>
      <c r="BN56" s="139">
        <v>0</v>
      </c>
      <c r="BO56" s="139">
        <v>1</v>
      </c>
      <c r="BP56" s="139">
        <v>8</v>
      </c>
      <c r="BQ56" s="139">
        <v>10</v>
      </c>
      <c r="BR56" s="139">
        <v>0</v>
      </c>
      <c r="BS56" s="139">
        <v>0</v>
      </c>
      <c r="BT56" s="139">
        <v>0</v>
      </c>
      <c r="BU56" s="139">
        <v>0</v>
      </c>
      <c r="BV56" s="139">
        <v>0</v>
      </c>
      <c r="BW56" s="139">
        <v>306</v>
      </c>
      <c r="BX56" s="139">
        <v>128</v>
      </c>
      <c r="BY56" s="139">
        <v>178</v>
      </c>
      <c r="BZ56" s="139">
        <v>0</v>
      </c>
      <c r="CA56" s="139">
        <v>0</v>
      </c>
      <c r="CB56" s="139">
        <v>0</v>
      </c>
      <c r="CC56" s="139">
        <v>0</v>
      </c>
      <c r="CD56" s="139">
        <v>53</v>
      </c>
      <c r="CE56" s="139">
        <v>27</v>
      </c>
      <c r="CF56" s="139">
        <v>9</v>
      </c>
      <c r="CG56" s="139">
        <v>3</v>
      </c>
      <c r="CH56" s="139">
        <v>19</v>
      </c>
      <c r="CI56" s="139">
        <v>124</v>
      </c>
      <c r="CJ56" s="139">
        <v>41</v>
      </c>
      <c r="CK56" s="139">
        <v>21</v>
      </c>
      <c r="CL56" s="139">
        <v>1</v>
      </c>
      <c r="CM56" s="139">
        <v>2</v>
      </c>
      <c r="CN56" s="139">
        <v>5</v>
      </c>
      <c r="CO56" s="139">
        <v>1</v>
      </c>
      <c r="CP56" s="142">
        <v>306</v>
      </c>
      <c r="CQ56" s="142">
        <v>128</v>
      </c>
      <c r="CR56" s="142">
        <v>178</v>
      </c>
      <c r="CS56" s="142">
        <v>19</v>
      </c>
      <c r="CT56" s="142">
        <v>14</v>
      </c>
      <c r="CU56" s="142">
        <v>25</v>
      </c>
      <c r="CV56" s="142">
        <v>11</v>
      </c>
      <c r="CW56" s="142">
        <v>24</v>
      </c>
      <c r="CX56" s="142">
        <v>21</v>
      </c>
      <c r="CY56" s="142">
        <v>39</v>
      </c>
      <c r="CZ56" s="142">
        <v>19</v>
      </c>
      <c r="DA56" s="142">
        <v>9</v>
      </c>
      <c r="DB56" s="142">
        <v>80</v>
      </c>
      <c r="DC56" s="142">
        <v>12</v>
      </c>
      <c r="DD56" s="142">
        <v>33</v>
      </c>
      <c r="DE56" s="139">
        <v>68</v>
      </c>
      <c r="DF56" s="139">
        <v>68</v>
      </c>
      <c r="DG56" s="139">
        <v>0</v>
      </c>
      <c r="DH56" s="139">
        <v>0</v>
      </c>
      <c r="DI56" s="139">
        <v>2</v>
      </c>
      <c r="DJ56" s="139">
        <v>61</v>
      </c>
      <c r="DK56" s="139">
        <v>108</v>
      </c>
      <c r="DL56" s="139">
        <v>2</v>
      </c>
      <c r="DM56" s="139">
        <v>0</v>
      </c>
      <c r="DN56" s="139">
        <v>0</v>
      </c>
      <c r="DO56" s="139">
        <v>261</v>
      </c>
      <c r="DP56" s="139">
        <v>190</v>
      </c>
      <c r="DQ56" s="139">
        <v>71</v>
      </c>
      <c r="DR56" s="139">
        <v>0</v>
      </c>
      <c r="DS56" s="139">
        <v>43</v>
      </c>
      <c r="DT56" s="139">
        <v>1</v>
      </c>
      <c r="DU56" s="139">
        <v>0</v>
      </c>
      <c r="DV56" s="139">
        <v>29</v>
      </c>
      <c r="DW56" s="139">
        <v>21</v>
      </c>
      <c r="DX56" s="139">
        <v>0</v>
      </c>
      <c r="DY56" s="139">
        <v>23</v>
      </c>
      <c r="DZ56" s="139">
        <v>22</v>
      </c>
      <c r="EA56" s="142">
        <v>0</v>
      </c>
      <c r="EB56" s="142">
        <v>33</v>
      </c>
      <c r="EC56" s="142">
        <v>21</v>
      </c>
      <c r="ED56" s="142">
        <v>0</v>
      </c>
      <c r="EE56" s="142">
        <v>15</v>
      </c>
      <c r="EF56" s="142">
        <v>2</v>
      </c>
      <c r="EG56" s="142">
        <v>0</v>
      </c>
      <c r="EH56" s="142">
        <v>11</v>
      </c>
      <c r="EI56" s="142">
        <v>3</v>
      </c>
      <c r="EJ56" s="142">
        <v>0</v>
      </c>
      <c r="EK56" s="142">
        <v>36</v>
      </c>
      <c r="EL56" s="142">
        <v>1</v>
      </c>
      <c r="EM56" s="142">
        <v>0</v>
      </c>
      <c r="EN56" s="142">
        <v>261</v>
      </c>
      <c r="EO56" s="142">
        <v>190</v>
      </c>
      <c r="EP56" s="142">
        <v>71</v>
      </c>
      <c r="EQ56" s="142">
        <v>0</v>
      </c>
      <c r="ER56" s="142">
        <v>57</v>
      </c>
      <c r="ES56" s="142">
        <v>60</v>
      </c>
      <c r="ET56" s="142">
        <v>4</v>
      </c>
      <c r="EU56" s="142">
        <v>0</v>
      </c>
      <c r="EV56" s="142">
        <v>0</v>
      </c>
      <c r="EW56" s="142">
        <v>6</v>
      </c>
      <c r="EX56" s="142">
        <v>2</v>
      </c>
      <c r="EY56" s="142">
        <v>0</v>
      </c>
      <c r="EZ56" s="142">
        <v>15</v>
      </c>
      <c r="FA56" s="142">
        <v>2</v>
      </c>
      <c r="FB56" s="142">
        <v>0</v>
      </c>
      <c r="FC56" s="142">
        <v>5</v>
      </c>
      <c r="FD56" s="142">
        <v>5</v>
      </c>
      <c r="FE56" s="142">
        <v>0</v>
      </c>
      <c r="FF56" s="142">
        <v>1</v>
      </c>
      <c r="FG56" s="142">
        <v>0</v>
      </c>
      <c r="FH56" s="142">
        <v>0</v>
      </c>
      <c r="FI56" s="142">
        <v>7</v>
      </c>
      <c r="FJ56" s="142">
        <v>0</v>
      </c>
      <c r="FK56" s="142">
        <v>0</v>
      </c>
      <c r="FL56" s="142">
        <v>0</v>
      </c>
      <c r="FM56" s="142">
        <v>0</v>
      </c>
      <c r="FN56" s="142">
        <v>0</v>
      </c>
      <c r="FO56" s="142">
        <v>90</v>
      </c>
      <c r="FP56" s="142">
        <v>2</v>
      </c>
      <c r="FQ56" s="142">
        <v>0</v>
      </c>
      <c r="FR56" s="142">
        <v>5</v>
      </c>
      <c r="FS56" s="142">
        <v>0</v>
      </c>
      <c r="FT56" s="142">
        <v>0</v>
      </c>
      <c r="FU56" s="142">
        <v>261</v>
      </c>
      <c r="FV56" s="142">
        <v>190</v>
      </c>
      <c r="FW56" s="142">
        <v>71</v>
      </c>
      <c r="FX56" s="142">
        <v>0</v>
      </c>
      <c r="FY56" s="142">
        <v>6</v>
      </c>
      <c r="FZ56" s="142">
        <v>1</v>
      </c>
      <c r="GA56" s="142">
        <v>0</v>
      </c>
      <c r="GB56" s="142">
        <v>26</v>
      </c>
      <c r="GC56" s="142">
        <v>3</v>
      </c>
      <c r="GD56" s="142">
        <v>0</v>
      </c>
      <c r="GE56" s="142">
        <v>28</v>
      </c>
      <c r="GF56" s="142">
        <v>10</v>
      </c>
      <c r="GG56" s="142">
        <v>0</v>
      </c>
      <c r="GH56" s="142">
        <v>5</v>
      </c>
      <c r="GI56" s="142">
        <v>1</v>
      </c>
      <c r="GJ56" s="142">
        <v>0</v>
      </c>
      <c r="GK56" s="142">
        <v>125</v>
      </c>
      <c r="GL56" s="142">
        <v>56</v>
      </c>
      <c r="GM56" s="142">
        <v>0</v>
      </c>
      <c r="GN56" s="139">
        <v>97</v>
      </c>
      <c r="GO56" s="139">
        <v>35</v>
      </c>
      <c r="GP56" s="139">
        <v>51</v>
      </c>
      <c r="GQ56" s="139">
        <v>46</v>
      </c>
      <c r="GR56" s="139">
        <v>66</v>
      </c>
      <c r="GS56" s="139">
        <v>23</v>
      </c>
      <c r="GT56" s="139">
        <v>21</v>
      </c>
      <c r="GU56" s="139">
        <v>21</v>
      </c>
      <c r="GV56" s="139">
        <v>18</v>
      </c>
      <c r="GW56" s="139">
        <v>9</v>
      </c>
      <c r="GX56" s="139">
        <v>1</v>
      </c>
      <c r="GY56" s="139">
        <v>0</v>
      </c>
      <c r="GZ56" s="139">
        <v>0</v>
      </c>
      <c r="HA56" s="139">
        <v>6</v>
      </c>
      <c r="HB56" s="139">
        <v>25</v>
      </c>
      <c r="HC56" s="139">
        <v>668</v>
      </c>
      <c r="HD56" s="139">
        <v>543</v>
      </c>
      <c r="HE56" s="139">
        <v>122</v>
      </c>
      <c r="HF56" s="139">
        <v>107</v>
      </c>
      <c r="HG56" s="139">
        <v>15</v>
      </c>
      <c r="HH56" s="139">
        <v>3</v>
      </c>
      <c r="HI56" s="139">
        <v>11152</v>
      </c>
      <c r="HJ56" s="139">
        <v>6303</v>
      </c>
      <c r="HK56" s="139">
        <v>337</v>
      </c>
      <c r="HL56" s="139">
        <v>367</v>
      </c>
      <c r="HM56" s="139">
        <v>2404</v>
      </c>
      <c r="HN56" s="139">
        <v>6</v>
      </c>
      <c r="HO56" s="139">
        <v>32</v>
      </c>
      <c r="HP56" s="139">
        <v>0</v>
      </c>
      <c r="HQ56" s="139">
        <v>708</v>
      </c>
      <c r="HR56" s="139">
        <v>5</v>
      </c>
      <c r="HS56" s="139">
        <v>23</v>
      </c>
      <c r="HT56" s="139">
        <v>91</v>
      </c>
      <c r="HU56" s="139">
        <v>72</v>
      </c>
      <c r="HV56" s="139">
        <v>0</v>
      </c>
      <c r="HW56" s="139">
        <v>0</v>
      </c>
      <c r="HX56" s="139">
        <v>0</v>
      </c>
      <c r="HY56" s="139">
        <v>0</v>
      </c>
      <c r="HZ56" s="139">
        <v>91</v>
      </c>
      <c r="IA56" s="139">
        <v>16</v>
      </c>
      <c r="IB56" s="139">
        <v>0</v>
      </c>
      <c r="IC56" s="139">
        <v>206</v>
      </c>
      <c r="ID56" s="139">
        <v>51</v>
      </c>
      <c r="IE56" s="139">
        <v>5</v>
      </c>
      <c r="IF56" s="139">
        <v>4</v>
      </c>
      <c r="IG56" s="139">
        <v>8</v>
      </c>
      <c r="IH56" s="139">
        <v>1</v>
      </c>
      <c r="II56" s="139">
        <v>1</v>
      </c>
      <c r="IJ56" s="139">
        <v>421</v>
      </c>
      <c r="IK56" s="139">
        <v>151</v>
      </c>
      <c r="IL56" s="139">
        <v>82</v>
      </c>
      <c r="IM56" s="139">
        <v>25</v>
      </c>
      <c r="IN56" s="139">
        <v>28</v>
      </c>
      <c r="IO56" s="139">
        <v>4</v>
      </c>
      <c r="IP56" s="139">
        <v>7</v>
      </c>
      <c r="IQ56" s="139">
        <v>5</v>
      </c>
    </row>
    <row r="57" spans="1:251" s="48" customFormat="1" ht="15" customHeight="1" x14ac:dyDescent="0.25">
      <c r="A57" s="183" t="s">
        <v>464</v>
      </c>
      <c r="B57" s="68" t="s">
        <v>649</v>
      </c>
      <c r="C57" s="69" t="s">
        <v>441</v>
      </c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65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40"/>
      <c r="BN57" s="140"/>
      <c r="BO57" s="140"/>
      <c r="BP57" s="140"/>
      <c r="BQ57" s="140"/>
      <c r="BR57" s="140"/>
      <c r="BS57" s="140"/>
      <c r="BT57" s="140"/>
      <c r="BU57" s="140"/>
      <c r="BV57" s="140"/>
      <c r="BW57" s="140">
        <v>93</v>
      </c>
      <c r="BX57" s="140">
        <v>37</v>
      </c>
      <c r="BY57" s="140">
        <v>56</v>
      </c>
      <c r="BZ57" s="140">
        <v>0</v>
      </c>
      <c r="CA57" s="140">
        <v>0</v>
      </c>
      <c r="CB57" s="140">
        <v>0</v>
      </c>
      <c r="CC57" s="140">
        <v>0</v>
      </c>
      <c r="CD57" s="140">
        <v>15</v>
      </c>
      <c r="CE57" s="140">
        <v>9</v>
      </c>
      <c r="CF57" s="140">
        <v>2</v>
      </c>
      <c r="CG57" s="140">
        <v>2</v>
      </c>
      <c r="CH57" s="140">
        <v>5</v>
      </c>
      <c r="CI57" s="140">
        <v>38</v>
      </c>
      <c r="CJ57" s="140">
        <v>13</v>
      </c>
      <c r="CK57" s="140">
        <v>5</v>
      </c>
      <c r="CL57" s="140">
        <v>1</v>
      </c>
      <c r="CM57" s="140">
        <v>1</v>
      </c>
      <c r="CN57" s="140">
        <v>1</v>
      </c>
      <c r="CO57" s="140">
        <v>1</v>
      </c>
      <c r="CP57" s="92">
        <v>93</v>
      </c>
      <c r="CQ57" s="92">
        <v>37</v>
      </c>
      <c r="CR57" s="92">
        <v>56</v>
      </c>
      <c r="CS57" s="92">
        <v>10</v>
      </c>
      <c r="CT57" s="92">
        <v>2</v>
      </c>
      <c r="CU57" s="92">
        <v>5</v>
      </c>
      <c r="CV57" s="92">
        <v>4</v>
      </c>
      <c r="CW57" s="92">
        <v>5</v>
      </c>
      <c r="CX57" s="92">
        <v>5</v>
      </c>
      <c r="CY57" s="92">
        <v>11</v>
      </c>
      <c r="CZ57" s="92">
        <v>7</v>
      </c>
      <c r="DA57" s="92">
        <v>3</v>
      </c>
      <c r="DB57" s="92">
        <v>25</v>
      </c>
      <c r="DC57" s="92">
        <v>3</v>
      </c>
      <c r="DD57" s="92">
        <v>13</v>
      </c>
      <c r="DE57" s="140"/>
      <c r="DF57" s="140"/>
      <c r="DG57" s="140"/>
      <c r="DH57" s="140"/>
      <c r="DI57" s="140"/>
      <c r="DJ57" s="140"/>
      <c r="DK57" s="140"/>
      <c r="DL57" s="140"/>
      <c r="DM57" s="140"/>
      <c r="DN57" s="140"/>
      <c r="DO57" s="140">
        <v>154</v>
      </c>
      <c r="DP57" s="140">
        <v>132</v>
      </c>
      <c r="DQ57" s="140">
        <v>22</v>
      </c>
      <c r="DR57" s="140">
        <v>0</v>
      </c>
      <c r="DS57" s="140">
        <v>31</v>
      </c>
      <c r="DT57" s="140">
        <v>0</v>
      </c>
      <c r="DU57" s="140">
        <v>0</v>
      </c>
      <c r="DV57" s="140">
        <v>23</v>
      </c>
      <c r="DW57" s="140">
        <v>5</v>
      </c>
      <c r="DX57" s="140">
        <v>0</v>
      </c>
      <c r="DY57" s="140">
        <v>8</v>
      </c>
      <c r="DZ57" s="140">
        <v>12</v>
      </c>
      <c r="EA57" s="75">
        <v>0</v>
      </c>
      <c r="EB57" s="75">
        <v>23</v>
      </c>
      <c r="EC57" s="75">
        <v>5</v>
      </c>
      <c r="ED57" s="75">
        <v>0</v>
      </c>
      <c r="EE57" s="75">
        <v>5</v>
      </c>
      <c r="EF57" s="75">
        <v>0</v>
      </c>
      <c r="EG57" s="75">
        <v>0</v>
      </c>
      <c r="EH57" s="75">
        <v>7</v>
      </c>
      <c r="EI57" s="75">
        <v>0</v>
      </c>
      <c r="EJ57" s="75">
        <v>0</v>
      </c>
      <c r="EK57" s="75">
        <v>35</v>
      </c>
      <c r="EL57" s="75">
        <v>0</v>
      </c>
      <c r="EM57" s="75">
        <v>0</v>
      </c>
      <c r="EN57" s="92">
        <v>154</v>
      </c>
      <c r="EO57" s="92">
        <v>132</v>
      </c>
      <c r="EP57" s="92">
        <v>22</v>
      </c>
      <c r="EQ57" s="92">
        <v>0</v>
      </c>
      <c r="ER57" s="92">
        <v>38</v>
      </c>
      <c r="ES57" s="92">
        <v>20</v>
      </c>
      <c r="ET57" s="92">
        <v>1</v>
      </c>
      <c r="EU57" s="92">
        <v>0</v>
      </c>
      <c r="EV57" s="92">
        <v>0</v>
      </c>
      <c r="EW57" s="92">
        <v>2</v>
      </c>
      <c r="EX57" s="92">
        <v>0</v>
      </c>
      <c r="EY57" s="92">
        <v>0</v>
      </c>
      <c r="EZ57" s="92">
        <v>8</v>
      </c>
      <c r="FA57" s="92">
        <v>0</v>
      </c>
      <c r="FB57" s="92">
        <v>0</v>
      </c>
      <c r="FC57" s="92">
        <v>3</v>
      </c>
      <c r="FD57" s="92">
        <v>2</v>
      </c>
      <c r="FE57" s="92">
        <v>0</v>
      </c>
      <c r="FF57" s="92">
        <v>1</v>
      </c>
      <c r="FG57" s="92">
        <v>0</v>
      </c>
      <c r="FH57" s="92">
        <v>0</v>
      </c>
      <c r="FI57" s="92">
        <v>6</v>
      </c>
      <c r="FJ57" s="92">
        <v>0</v>
      </c>
      <c r="FK57" s="92">
        <v>0</v>
      </c>
      <c r="FL57" s="92">
        <v>0</v>
      </c>
      <c r="FM57" s="92">
        <v>0</v>
      </c>
      <c r="FN57" s="92">
        <v>0</v>
      </c>
      <c r="FO57" s="92">
        <v>71</v>
      </c>
      <c r="FP57" s="92">
        <v>0</v>
      </c>
      <c r="FQ57" s="92">
        <v>0</v>
      </c>
      <c r="FR57" s="92">
        <v>2</v>
      </c>
      <c r="FS57" s="92">
        <v>0</v>
      </c>
      <c r="FT57" s="92">
        <v>0</v>
      </c>
      <c r="FU57" s="92">
        <v>154</v>
      </c>
      <c r="FV57" s="92">
        <v>132</v>
      </c>
      <c r="FW57" s="92">
        <v>22</v>
      </c>
      <c r="FX57" s="92">
        <v>0</v>
      </c>
      <c r="FY57" s="92">
        <v>2</v>
      </c>
      <c r="FZ57" s="92">
        <v>0</v>
      </c>
      <c r="GA57" s="92">
        <v>0</v>
      </c>
      <c r="GB57" s="92">
        <v>12</v>
      </c>
      <c r="GC57" s="92">
        <v>1</v>
      </c>
      <c r="GD57" s="92">
        <v>0</v>
      </c>
      <c r="GE57" s="92">
        <v>24</v>
      </c>
      <c r="GF57" s="92">
        <v>4</v>
      </c>
      <c r="GG57" s="92">
        <v>0</v>
      </c>
      <c r="GH57" s="92">
        <v>3</v>
      </c>
      <c r="GI57" s="92">
        <v>1</v>
      </c>
      <c r="GJ57" s="92">
        <v>0</v>
      </c>
      <c r="GK57" s="92">
        <v>91</v>
      </c>
      <c r="GL57" s="92">
        <v>16</v>
      </c>
      <c r="GM57" s="92">
        <v>0</v>
      </c>
      <c r="GN57" s="140"/>
      <c r="GO57" s="140"/>
      <c r="GP57" s="140"/>
      <c r="GQ57" s="140"/>
      <c r="GR57" s="140"/>
      <c r="GS57" s="140"/>
      <c r="GT57" s="140"/>
      <c r="GU57" s="140"/>
      <c r="GV57" s="140"/>
      <c r="GW57" s="140"/>
      <c r="GX57" s="140"/>
      <c r="GY57" s="140"/>
      <c r="GZ57" s="140"/>
      <c r="HA57" s="140"/>
      <c r="HB57" s="140"/>
      <c r="HC57" s="140"/>
      <c r="HD57" s="140"/>
      <c r="HE57" s="140"/>
      <c r="HF57" s="140"/>
      <c r="HG57" s="140"/>
      <c r="HH57" s="140"/>
      <c r="HI57" s="140"/>
      <c r="HJ57" s="140"/>
      <c r="HK57" s="140"/>
      <c r="HL57" s="140"/>
      <c r="HM57" s="140"/>
      <c r="HN57" s="140"/>
      <c r="HO57" s="140"/>
      <c r="HP57" s="140"/>
      <c r="HQ57" s="140"/>
      <c r="HR57" s="140"/>
      <c r="HS57" s="140"/>
      <c r="HT57" s="140"/>
      <c r="HU57" s="140"/>
      <c r="HV57" s="140"/>
      <c r="HW57" s="140"/>
      <c r="HX57" s="140"/>
      <c r="HY57" s="140"/>
      <c r="HZ57" s="140"/>
      <c r="IA57" s="140"/>
      <c r="IB57" s="140"/>
      <c r="IC57" s="140"/>
      <c r="ID57" s="140"/>
      <c r="IE57" s="140"/>
      <c r="IF57" s="140"/>
      <c r="IG57" s="140"/>
      <c r="IH57" s="140"/>
      <c r="II57" s="140"/>
      <c r="IJ57" s="140"/>
      <c r="IK57" s="140"/>
      <c r="IL57" s="140"/>
      <c r="IM57" s="140"/>
      <c r="IN57" s="140"/>
      <c r="IO57" s="140"/>
      <c r="IP57" s="140"/>
      <c r="IQ57" s="140"/>
    </row>
    <row r="58" spans="1:251" s="48" customFormat="1" ht="15" customHeight="1" x14ac:dyDescent="0.25">
      <c r="A58" s="184"/>
      <c r="B58" s="71" t="s">
        <v>650</v>
      </c>
      <c r="C58" s="72" t="s">
        <v>442</v>
      </c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65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40"/>
      <c r="BM58" s="140"/>
      <c r="BN58" s="140"/>
      <c r="BO58" s="140"/>
      <c r="BP58" s="140"/>
      <c r="BQ58" s="140"/>
      <c r="BR58" s="140"/>
      <c r="BS58" s="140"/>
      <c r="BT58" s="140"/>
      <c r="BU58" s="140"/>
      <c r="BV58" s="140"/>
      <c r="BW58" s="140">
        <v>213</v>
      </c>
      <c r="BX58" s="140">
        <v>91</v>
      </c>
      <c r="BY58" s="140">
        <v>122</v>
      </c>
      <c r="BZ58" s="140">
        <v>0</v>
      </c>
      <c r="CA58" s="140">
        <v>0</v>
      </c>
      <c r="CB58" s="140">
        <v>0</v>
      </c>
      <c r="CC58" s="140">
        <v>0</v>
      </c>
      <c r="CD58" s="140">
        <v>38</v>
      </c>
      <c r="CE58" s="140">
        <v>18</v>
      </c>
      <c r="CF58" s="140">
        <v>7</v>
      </c>
      <c r="CG58" s="140">
        <v>1</v>
      </c>
      <c r="CH58" s="140">
        <v>14</v>
      </c>
      <c r="CI58" s="140">
        <v>86</v>
      </c>
      <c r="CJ58" s="140">
        <v>28</v>
      </c>
      <c r="CK58" s="140">
        <v>16</v>
      </c>
      <c r="CL58" s="140">
        <v>0</v>
      </c>
      <c r="CM58" s="140">
        <v>1</v>
      </c>
      <c r="CN58" s="140">
        <v>4</v>
      </c>
      <c r="CO58" s="140">
        <v>0</v>
      </c>
      <c r="CP58" s="92">
        <v>213</v>
      </c>
      <c r="CQ58" s="92">
        <v>91</v>
      </c>
      <c r="CR58" s="92">
        <v>122</v>
      </c>
      <c r="CS58" s="92">
        <v>9</v>
      </c>
      <c r="CT58" s="92">
        <v>12</v>
      </c>
      <c r="CU58" s="92">
        <v>20</v>
      </c>
      <c r="CV58" s="92">
        <v>7</v>
      </c>
      <c r="CW58" s="92">
        <v>19</v>
      </c>
      <c r="CX58" s="92">
        <v>16</v>
      </c>
      <c r="CY58" s="92">
        <v>28</v>
      </c>
      <c r="CZ58" s="92">
        <v>12</v>
      </c>
      <c r="DA58" s="92">
        <v>6</v>
      </c>
      <c r="DB58" s="92">
        <v>55</v>
      </c>
      <c r="DC58" s="92">
        <v>9</v>
      </c>
      <c r="DD58" s="92">
        <v>20</v>
      </c>
      <c r="DE58" s="140"/>
      <c r="DF58" s="140"/>
      <c r="DG58" s="140"/>
      <c r="DH58" s="140"/>
      <c r="DI58" s="140"/>
      <c r="DJ58" s="140"/>
      <c r="DK58" s="140"/>
      <c r="DL58" s="140"/>
      <c r="DM58" s="140"/>
      <c r="DN58" s="140"/>
      <c r="DO58" s="140">
        <v>107</v>
      </c>
      <c r="DP58" s="140">
        <v>58</v>
      </c>
      <c r="DQ58" s="140">
        <v>49</v>
      </c>
      <c r="DR58" s="140">
        <v>0</v>
      </c>
      <c r="DS58" s="140">
        <v>12</v>
      </c>
      <c r="DT58" s="140">
        <v>1</v>
      </c>
      <c r="DU58" s="140">
        <v>0</v>
      </c>
      <c r="DV58" s="140">
        <v>6</v>
      </c>
      <c r="DW58" s="140">
        <v>16</v>
      </c>
      <c r="DX58" s="140">
        <v>0</v>
      </c>
      <c r="DY58" s="140">
        <v>15</v>
      </c>
      <c r="DZ58" s="140">
        <v>10</v>
      </c>
      <c r="EA58" s="75">
        <v>0</v>
      </c>
      <c r="EB58" s="75">
        <v>10</v>
      </c>
      <c r="EC58" s="75">
        <v>16</v>
      </c>
      <c r="ED58" s="75">
        <v>0</v>
      </c>
      <c r="EE58" s="75">
        <v>10</v>
      </c>
      <c r="EF58" s="75">
        <v>2</v>
      </c>
      <c r="EG58" s="75">
        <v>0</v>
      </c>
      <c r="EH58" s="75">
        <v>4</v>
      </c>
      <c r="EI58" s="75">
        <v>3</v>
      </c>
      <c r="EJ58" s="75">
        <v>0</v>
      </c>
      <c r="EK58" s="75">
        <v>1</v>
      </c>
      <c r="EL58" s="75">
        <v>1</v>
      </c>
      <c r="EM58" s="75">
        <v>0</v>
      </c>
      <c r="EN58" s="92">
        <v>107</v>
      </c>
      <c r="EO58" s="92">
        <v>58</v>
      </c>
      <c r="EP58" s="92">
        <v>49</v>
      </c>
      <c r="EQ58" s="92">
        <v>0</v>
      </c>
      <c r="ER58" s="92">
        <v>19</v>
      </c>
      <c r="ES58" s="92">
        <v>40</v>
      </c>
      <c r="ET58" s="92">
        <v>3</v>
      </c>
      <c r="EU58" s="92">
        <v>0</v>
      </c>
      <c r="EV58" s="92">
        <v>0</v>
      </c>
      <c r="EW58" s="92">
        <v>4</v>
      </c>
      <c r="EX58" s="92">
        <v>2</v>
      </c>
      <c r="EY58" s="92">
        <v>0</v>
      </c>
      <c r="EZ58" s="92">
        <v>7</v>
      </c>
      <c r="FA58" s="92">
        <v>2</v>
      </c>
      <c r="FB58" s="92">
        <v>0</v>
      </c>
      <c r="FC58" s="92">
        <v>2</v>
      </c>
      <c r="FD58" s="92">
        <v>3</v>
      </c>
      <c r="FE58" s="92">
        <v>0</v>
      </c>
      <c r="FF58" s="92">
        <v>0</v>
      </c>
      <c r="FG58" s="92">
        <v>0</v>
      </c>
      <c r="FH58" s="92">
        <v>0</v>
      </c>
      <c r="FI58" s="92">
        <v>1</v>
      </c>
      <c r="FJ58" s="92">
        <v>0</v>
      </c>
      <c r="FK58" s="92">
        <v>0</v>
      </c>
      <c r="FL58" s="92">
        <v>0</v>
      </c>
      <c r="FM58" s="92">
        <v>0</v>
      </c>
      <c r="FN58" s="92">
        <v>0</v>
      </c>
      <c r="FO58" s="92">
        <v>19</v>
      </c>
      <c r="FP58" s="92">
        <v>2</v>
      </c>
      <c r="FQ58" s="92">
        <v>0</v>
      </c>
      <c r="FR58" s="92">
        <v>3</v>
      </c>
      <c r="FS58" s="92">
        <v>0</v>
      </c>
      <c r="FT58" s="92">
        <v>0</v>
      </c>
      <c r="FU58" s="92">
        <v>107</v>
      </c>
      <c r="FV58" s="92">
        <v>58</v>
      </c>
      <c r="FW58" s="92">
        <v>49</v>
      </c>
      <c r="FX58" s="92">
        <v>0</v>
      </c>
      <c r="FY58" s="92">
        <v>4</v>
      </c>
      <c r="FZ58" s="92">
        <v>1</v>
      </c>
      <c r="GA58" s="92">
        <v>0</v>
      </c>
      <c r="GB58" s="92">
        <v>14</v>
      </c>
      <c r="GC58" s="92">
        <v>2</v>
      </c>
      <c r="GD58" s="92">
        <v>0</v>
      </c>
      <c r="GE58" s="92">
        <v>4</v>
      </c>
      <c r="GF58" s="92">
        <v>6</v>
      </c>
      <c r="GG58" s="92">
        <v>0</v>
      </c>
      <c r="GH58" s="92">
        <v>2</v>
      </c>
      <c r="GI58" s="92">
        <v>0</v>
      </c>
      <c r="GJ58" s="92">
        <v>0</v>
      </c>
      <c r="GK58" s="92">
        <v>34</v>
      </c>
      <c r="GL58" s="92">
        <v>40</v>
      </c>
      <c r="GM58" s="92">
        <v>0</v>
      </c>
      <c r="GN58" s="140"/>
      <c r="GO58" s="140"/>
      <c r="GP58" s="140"/>
      <c r="GQ58" s="140"/>
      <c r="GR58" s="140"/>
      <c r="GS58" s="140"/>
      <c r="GT58" s="140"/>
      <c r="GU58" s="140"/>
      <c r="GV58" s="140"/>
      <c r="GW58" s="140"/>
      <c r="GX58" s="140"/>
      <c r="GY58" s="140"/>
      <c r="GZ58" s="140"/>
      <c r="HA58" s="140"/>
      <c r="HB58" s="140"/>
      <c r="HC58" s="140"/>
      <c r="HD58" s="140"/>
      <c r="HE58" s="140"/>
      <c r="HF58" s="140"/>
      <c r="HG58" s="140"/>
      <c r="HH58" s="140"/>
      <c r="HI58" s="140"/>
      <c r="HJ58" s="140"/>
      <c r="HK58" s="140"/>
      <c r="HL58" s="140"/>
      <c r="HM58" s="140"/>
      <c r="HN58" s="140"/>
      <c r="HO58" s="140"/>
      <c r="HP58" s="140"/>
      <c r="HQ58" s="140"/>
      <c r="HR58" s="140"/>
      <c r="HS58" s="140"/>
      <c r="HT58" s="140"/>
      <c r="HU58" s="140"/>
      <c r="HV58" s="140"/>
      <c r="HW58" s="140"/>
      <c r="HX58" s="140"/>
      <c r="HY58" s="140"/>
      <c r="HZ58" s="140"/>
      <c r="IA58" s="140"/>
      <c r="IB58" s="140"/>
      <c r="IC58" s="140"/>
      <c r="ID58" s="140"/>
      <c r="IE58" s="140"/>
      <c r="IF58" s="140"/>
      <c r="IG58" s="140"/>
      <c r="IH58" s="140"/>
      <c r="II58" s="140"/>
      <c r="IJ58" s="140"/>
      <c r="IK58" s="140"/>
      <c r="IL58" s="140"/>
      <c r="IM58" s="140"/>
      <c r="IN58" s="140"/>
      <c r="IO58" s="140"/>
      <c r="IP58" s="140"/>
      <c r="IQ58" s="140"/>
    </row>
    <row r="59" spans="1:251" s="48" customFormat="1" ht="15" customHeight="1" x14ac:dyDescent="0.25">
      <c r="A59" s="146" t="s">
        <v>1216</v>
      </c>
      <c r="B59" s="144" t="s">
        <v>1205</v>
      </c>
      <c r="C59" s="145" t="s">
        <v>439</v>
      </c>
      <c r="D59" s="139">
        <v>209</v>
      </c>
      <c r="E59" s="139">
        <v>199</v>
      </c>
      <c r="F59" s="139">
        <v>16</v>
      </c>
      <c r="G59" s="139">
        <v>56</v>
      </c>
      <c r="H59" s="139">
        <v>30</v>
      </c>
      <c r="I59" s="139">
        <v>83</v>
      </c>
      <c r="J59" s="139">
        <v>2</v>
      </c>
      <c r="K59" s="139">
        <v>2</v>
      </c>
      <c r="L59" s="139">
        <v>3</v>
      </c>
      <c r="M59" s="139">
        <v>0</v>
      </c>
      <c r="N59" s="139">
        <v>0</v>
      </c>
      <c r="O59" s="139">
        <v>0</v>
      </c>
      <c r="P59" s="139">
        <v>7</v>
      </c>
      <c r="Q59" s="139">
        <v>10</v>
      </c>
      <c r="R59" s="139">
        <v>7</v>
      </c>
      <c r="S59" s="139">
        <v>0</v>
      </c>
      <c r="T59" s="139">
        <v>2</v>
      </c>
      <c r="U59" s="139">
        <v>0</v>
      </c>
      <c r="V59" s="139">
        <v>1</v>
      </c>
      <c r="W59" s="139">
        <v>0</v>
      </c>
      <c r="X59" s="139">
        <v>29</v>
      </c>
      <c r="Y59" s="139">
        <v>25</v>
      </c>
      <c r="Z59" s="139">
        <v>0</v>
      </c>
      <c r="AA59" s="139">
        <v>7</v>
      </c>
      <c r="AB59" s="139">
        <v>8</v>
      </c>
      <c r="AC59" s="139">
        <v>8</v>
      </c>
      <c r="AD59" s="139">
        <v>0</v>
      </c>
      <c r="AE59" s="139">
        <v>0</v>
      </c>
      <c r="AF59" s="139">
        <v>0</v>
      </c>
      <c r="AG59" s="139">
        <v>0</v>
      </c>
      <c r="AH59" s="139">
        <v>0</v>
      </c>
      <c r="AI59" s="139">
        <v>1</v>
      </c>
      <c r="AJ59" s="139">
        <v>0</v>
      </c>
      <c r="AK59" s="139">
        <v>1</v>
      </c>
      <c r="AL59" s="139">
        <v>4</v>
      </c>
      <c r="AM59" s="139">
        <v>192</v>
      </c>
      <c r="AN59" s="139">
        <v>111</v>
      </c>
      <c r="AO59" s="139">
        <v>8</v>
      </c>
      <c r="AP59" s="139">
        <v>41</v>
      </c>
      <c r="AQ59" s="139">
        <v>32</v>
      </c>
      <c r="AR59" s="139">
        <v>111</v>
      </c>
      <c r="AS59" s="139">
        <v>111</v>
      </c>
      <c r="AT59" s="139">
        <v>92</v>
      </c>
      <c r="AU59" s="139">
        <v>31</v>
      </c>
      <c r="AV59" s="139">
        <v>6</v>
      </c>
      <c r="AW59" s="139">
        <v>55</v>
      </c>
      <c r="AX59" s="139">
        <v>19</v>
      </c>
      <c r="AY59" s="164">
        <v>82.882882882882882</v>
      </c>
      <c r="AZ59" s="139">
        <v>0</v>
      </c>
      <c r="BA59" s="139">
        <v>0</v>
      </c>
      <c r="BB59" s="139">
        <v>0</v>
      </c>
      <c r="BC59" s="139">
        <v>0</v>
      </c>
      <c r="BD59" s="139">
        <v>2</v>
      </c>
      <c r="BE59" s="139">
        <v>0</v>
      </c>
      <c r="BF59" s="139">
        <v>2</v>
      </c>
      <c r="BG59" s="139">
        <v>2</v>
      </c>
      <c r="BH59" s="139">
        <v>2</v>
      </c>
      <c r="BI59" s="139">
        <v>0</v>
      </c>
      <c r="BJ59" s="139">
        <v>1</v>
      </c>
      <c r="BK59" s="139">
        <v>1</v>
      </c>
      <c r="BL59" s="139">
        <v>0</v>
      </c>
      <c r="BM59" s="139">
        <v>2</v>
      </c>
      <c r="BN59" s="139">
        <v>0</v>
      </c>
      <c r="BO59" s="139">
        <v>1</v>
      </c>
      <c r="BP59" s="139">
        <v>1</v>
      </c>
      <c r="BQ59" s="139">
        <v>0</v>
      </c>
      <c r="BR59" s="139">
        <v>1</v>
      </c>
      <c r="BS59" s="139">
        <v>0</v>
      </c>
      <c r="BT59" s="139">
        <v>0</v>
      </c>
      <c r="BU59" s="139">
        <v>1</v>
      </c>
      <c r="BV59" s="139">
        <v>0</v>
      </c>
      <c r="BW59" s="139">
        <v>31</v>
      </c>
      <c r="BX59" s="139">
        <v>8</v>
      </c>
      <c r="BY59" s="139">
        <v>23</v>
      </c>
      <c r="BZ59" s="139">
        <v>0</v>
      </c>
      <c r="CA59" s="139">
        <v>0</v>
      </c>
      <c r="CB59" s="139">
        <v>0</v>
      </c>
      <c r="CC59" s="139">
        <v>0</v>
      </c>
      <c r="CD59" s="139">
        <v>1</v>
      </c>
      <c r="CE59" s="139">
        <v>6</v>
      </c>
      <c r="CF59" s="139">
        <v>0</v>
      </c>
      <c r="CG59" s="139">
        <v>0</v>
      </c>
      <c r="CH59" s="139">
        <v>1</v>
      </c>
      <c r="CI59" s="139">
        <v>11</v>
      </c>
      <c r="CJ59" s="139">
        <v>6</v>
      </c>
      <c r="CK59" s="139">
        <v>6</v>
      </c>
      <c r="CL59" s="139">
        <v>0</v>
      </c>
      <c r="CM59" s="139">
        <v>0</v>
      </c>
      <c r="CN59" s="139">
        <v>0</v>
      </c>
      <c r="CO59" s="139">
        <v>0</v>
      </c>
      <c r="CP59" s="142">
        <v>31</v>
      </c>
      <c r="CQ59" s="142">
        <v>8</v>
      </c>
      <c r="CR59" s="142">
        <v>23</v>
      </c>
      <c r="CS59" s="142">
        <v>0</v>
      </c>
      <c r="CT59" s="142">
        <v>3</v>
      </c>
      <c r="CU59" s="142">
        <v>3</v>
      </c>
      <c r="CV59" s="142">
        <v>1</v>
      </c>
      <c r="CW59" s="142">
        <v>2</v>
      </c>
      <c r="CX59" s="142">
        <v>0</v>
      </c>
      <c r="CY59" s="142">
        <v>0</v>
      </c>
      <c r="CZ59" s="142">
        <v>6</v>
      </c>
      <c r="DA59" s="142">
        <v>3</v>
      </c>
      <c r="DB59" s="142">
        <v>5</v>
      </c>
      <c r="DC59" s="142">
        <v>0</v>
      </c>
      <c r="DD59" s="142">
        <v>8</v>
      </c>
      <c r="DE59" s="139">
        <v>15</v>
      </c>
      <c r="DF59" s="139">
        <v>0</v>
      </c>
      <c r="DG59" s="139">
        <v>0</v>
      </c>
      <c r="DH59" s="139">
        <v>0</v>
      </c>
      <c r="DI59" s="139">
        <v>6</v>
      </c>
      <c r="DJ59" s="139">
        <v>14</v>
      </c>
      <c r="DK59" s="139">
        <v>1</v>
      </c>
      <c r="DL59" s="139">
        <v>3</v>
      </c>
      <c r="DM59" s="139">
        <v>0</v>
      </c>
      <c r="DN59" s="139">
        <v>5</v>
      </c>
      <c r="DO59" s="139">
        <v>31</v>
      </c>
      <c r="DP59" s="139">
        <v>22</v>
      </c>
      <c r="DQ59" s="139">
        <v>7</v>
      </c>
      <c r="DR59" s="139">
        <v>2</v>
      </c>
      <c r="DS59" s="139">
        <v>9</v>
      </c>
      <c r="DT59" s="139">
        <v>2</v>
      </c>
      <c r="DU59" s="139">
        <v>0</v>
      </c>
      <c r="DV59" s="139">
        <v>6</v>
      </c>
      <c r="DW59" s="139">
        <v>0</v>
      </c>
      <c r="DX59" s="139">
        <v>0</v>
      </c>
      <c r="DY59" s="139">
        <v>4</v>
      </c>
      <c r="DZ59" s="139">
        <v>2</v>
      </c>
      <c r="EA59" s="142">
        <v>0</v>
      </c>
      <c r="EB59" s="142">
        <v>1</v>
      </c>
      <c r="EC59" s="142">
        <v>1</v>
      </c>
      <c r="ED59" s="142">
        <v>0</v>
      </c>
      <c r="EE59" s="142">
        <v>0</v>
      </c>
      <c r="EF59" s="142">
        <v>0</v>
      </c>
      <c r="EG59" s="142">
        <v>0</v>
      </c>
      <c r="EH59" s="142">
        <v>1</v>
      </c>
      <c r="EI59" s="142">
        <v>2</v>
      </c>
      <c r="EJ59" s="142">
        <v>0</v>
      </c>
      <c r="EK59" s="142">
        <v>1</v>
      </c>
      <c r="EL59" s="142">
        <v>0</v>
      </c>
      <c r="EM59" s="142">
        <v>2</v>
      </c>
      <c r="EN59" s="142">
        <v>31</v>
      </c>
      <c r="EO59" s="142">
        <v>22</v>
      </c>
      <c r="EP59" s="142">
        <v>7</v>
      </c>
      <c r="EQ59" s="142">
        <v>2</v>
      </c>
      <c r="ER59" s="142">
        <v>7</v>
      </c>
      <c r="ES59" s="142">
        <v>2</v>
      </c>
      <c r="ET59" s="142">
        <v>0</v>
      </c>
      <c r="EU59" s="142">
        <v>0</v>
      </c>
      <c r="EV59" s="142">
        <v>0</v>
      </c>
      <c r="EW59" s="142">
        <v>1</v>
      </c>
      <c r="EX59" s="142">
        <v>1</v>
      </c>
      <c r="EY59" s="142">
        <v>0</v>
      </c>
      <c r="EZ59" s="142">
        <v>0</v>
      </c>
      <c r="FA59" s="142">
        <v>0</v>
      </c>
      <c r="FB59" s="142">
        <v>0</v>
      </c>
      <c r="FC59" s="142">
        <v>0</v>
      </c>
      <c r="FD59" s="142">
        <v>0</v>
      </c>
      <c r="FE59" s="142">
        <v>0</v>
      </c>
      <c r="FF59" s="142">
        <v>0</v>
      </c>
      <c r="FG59" s="142">
        <v>0</v>
      </c>
      <c r="FH59" s="142">
        <v>0</v>
      </c>
      <c r="FI59" s="142">
        <v>0</v>
      </c>
      <c r="FJ59" s="142">
        <v>0</v>
      </c>
      <c r="FK59" s="142">
        <v>0</v>
      </c>
      <c r="FL59" s="142">
        <v>0</v>
      </c>
      <c r="FM59" s="142">
        <v>0</v>
      </c>
      <c r="FN59" s="142">
        <v>0</v>
      </c>
      <c r="FO59" s="142">
        <v>9</v>
      </c>
      <c r="FP59" s="142">
        <v>2</v>
      </c>
      <c r="FQ59" s="142">
        <v>0</v>
      </c>
      <c r="FR59" s="142">
        <v>5</v>
      </c>
      <c r="FS59" s="142">
        <v>2</v>
      </c>
      <c r="FT59" s="142">
        <v>2</v>
      </c>
      <c r="FU59" s="142">
        <v>31</v>
      </c>
      <c r="FV59" s="142">
        <v>22</v>
      </c>
      <c r="FW59" s="142">
        <v>7</v>
      </c>
      <c r="FX59" s="142">
        <v>2</v>
      </c>
      <c r="FY59" s="142">
        <v>0</v>
      </c>
      <c r="FZ59" s="142">
        <v>0</v>
      </c>
      <c r="GA59" s="142">
        <v>0</v>
      </c>
      <c r="GB59" s="142">
        <v>5</v>
      </c>
      <c r="GC59" s="142">
        <v>2</v>
      </c>
      <c r="GD59" s="142">
        <v>0</v>
      </c>
      <c r="GE59" s="142">
        <v>8</v>
      </c>
      <c r="GF59" s="142">
        <v>5</v>
      </c>
      <c r="GG59" s="142">
        <v>0</v>
      </c>
      <c r="GH59" s="142">
        <v>1</v>
      </c>
      <c r="GI59" s="142">
        <v>0</v>
      </c>
      <c r="GJ59" s="142">
        <v>0</v>
      </c>
      <c r="GK59" s="142">
        <v>8</v>
      </c>
      <c r="GL59" s="142">
        <v>0</v>
      </c>
      <c r="GM59" s="142">
        <v>2</v>
      </c>
      <c r="GN59" s="139">
        <v>9</v>
      </c>
      <c r="GO59" s="139">
        <v>4</v>
      </c>
      <c r="GP59" s="139">
        <v>2</v>
      </c>
      <c r="GQ59" s="139">
        <v>0</v>
      </c>
      <c r="GR59" s="139">
        <v>2</v>
      </c>
      <c r="GS59" s="139">
        <v>2</v>
      </c>
      <c r="GT59" s="139">
        <v>0</v>
      </c>
      <c r="GU59" s="139">
        <v>0</v>
      </c>
      <c r="GV59" s="139">
        <v>0</v>
      </c>
      <c r="GW59" s="139">
        <v>0</v>
      </c>
      <c r="GX59" s="139">
        <v>0</v>
      </c>
      <c r="GY59" s="139">
        <v>0</v>
      </c>
      <c r="GZ59" s="139">
        <v>0</v>
      </c>
      <c r="HA59" s="139">
        <v>0</v>
      </c>
      <c r="HB59" s="139">
        <v>13</v>
      </c>
      <c r="HC59" s="139">
        <v>14</v>
      </c>
      <c r="HD59" s="139">
        <v>11</v>
      </c>
      <c r="HE59" s="139">
        <v>1</v>
      </c>
      <c r="HF59" s="139">
        <v>1</v>
      </c>
      <c r="HG59" s="139">
        <v>0</v>
      </c>
      <c r="HH59" s="139">
        <v>2</v>
      </c>
      <c r="HI59" s="139">
        <v>543</v>
      </c>
      <c r="HJ59" s="139">
        <v>393</v>
      </c>
      <c r="HK59" s="139">
        <v>7</v>
      </c>
      <c r="HL59" s="139">
        <v>14</v>
      </c>
      <c r="HM59" s="139">
        <v>9</v>
      </c>
      <c r="HN59" s="139">
        <v>0</v>
      </c>
      <c r="HO59" s="139">
        <v>0</v>
      </c>
      <c r="HP59" s="139">
        <v>1</v>
      </c>
      <c r="HQ59" s="139">
        <v>18</v>
      </c>
      <c r="HR59" s="139">
        <v>1</v>
      </c>
      <c r="HS59" s="139">
        <v>0</v>
      </c>
      <c r="HT59" s="139">
        <v>5</v>
      </c>
      <c r="HU59" s="139">
        <v>0</v>
      </c>
      <c r="HV59" s="139">
        <v>0</v>
      </c>
      <c r="HW59" s="139">
        <v>0</v>
      </c>
      <c r="HX59" s="139">
        <v>0</v>
      </c>
      <c r="HY59" s="139">
        <v>0</v>
      </c>
      <c r="HZ59" s="139">
        <v>0</v>
      </c>
      <c r="IA59" s="139">
        <v>0</v>
      </c>
      <c r="IB59" s="139">
        <v>0</v>
      </c>
      <c r="IC59" s="139">
        <v>0</v>
      </c>
      <c r="ID59" s="139">
        <v>1</v>
      </c>
      <c r="IE59" s="139">
        <v>0</v>
      </c>
      <c r="IF59" s="139">
        <v>2</v>
      </c>
      <c r="IG59" s="139">
        <v>0</v>
      </c>
      <c r="IH59" s="139">
        <v>0</v>
      </c>
      <c r="II59" s="139">
        <v>0</v>
      </c>
      <c r="IJ59" s="139">
        <v>92</v>
      </c>
      <c r="IK59" s="139">
        <v>3</v>
      </c>
      <c r="IL59" s="139">
        <v>0</v>
      </c>
      <c r="IM59" s="139">
        <v>1</v>
      </c>
      <c r="IN59" s="139">
        <v>1</v>
      </c>
      <c r="IO59" s="139">
        <v>0</v>
      </c>
      <c r="IP59" s="139">
        <v>0</v>
      </c>
      <c r="IQ59" s="139">
        <v>1</v>
      </c>
    </row>
    <row r="60" spans="1:251" s="48" customFormat="1" ht="15" customHeight="1" x14ac:dyDescent="0.25">
      <c r="A60" s="183" t="s">
        <v>465</v>
      </c>
      <c r="B60" s="68" t="s">
        <v>649</v>
      </c>
      <c r="C60" s="69" t="s">
        <v>441</v>
      </c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65"/>
      <c r="AZ60" s="140"/>
      <c r="BA60" s="140"/>
      <c r="BB60" s="140"/>
      <c r="BC60" s="140"/>
      <c r="BD60" s="140"/>
      <c r="BE60" s="140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>
        <v>29</v>
      </c>
      <c r="BX60" s="140">
        <v>8</v>
      </c>
      <c r="BY60" s="140">
        <v>21</v>
      </c>
      <c r="BZ60" s="140">
        <v>0</v>
      </c>
      <c r="CA60" s="140">
        <v>0</v>
      </c>
      <c r="CB60" s="140">
        <v>0</v>
      </c>
      <c r="CC60" s="140">
        <v>0</v>
      </c>
      <c r="CD60" s="140">
        <v>1</v>
      </c>
      <c r="CE60" s="140">
        <v>5</v>
      </c>
      <c r="CF60" s="140">
        <v>0</v>
      </c>
      <c r="CG60" s="140">
        <v>0</v>
      </c>
      <c r="CH60" s="140">
        <v>1</v>
      </c>
      <c r="CI60" s="140">
        <v>10</v>
      </c>
      <c r="CJ60" s="140">
        <v>6</v>
      </c>
      <c r="CK60" s="140">
        <v>6</v>
      </c>
      <c r="CL60" s="140">
        <v>0</v>
      </c>
      <c r="CM60" s="140">
        <v>0</v>
      </c>
      <c r="CN60" s="140">
        <v>0</v>
      </c>
      <c r="CO60" s="140">
        <v>0</v>
      </c>
      <c r="CP60" s="92">
        <v>29</v>
      </c>
      <c r="CQ60" s="92">
        <v>8</v>
      </c>
      <c r="CR60" s="92">
        <v>21</v>
      </c>
      <c r="CS60" s="92">
        <v>0</v>
      </c>
      <c r="CT60" s="92">
        <v>3</v>
      </c>
      <c r="CU60" s="92">
        <v>3</v>
      </c>
      <c r="CV60" s="92">
        <v>1</v>
      </c>
      <c r="CW60" s="92">
        <v>2</v>
      </c>
      <c r="CX60" s="92">
        <v>0</v>
      </c>
      <c r="CY60" s="92">
        <v>0</v>
      </c>
      <c r="CZ60" s="92">
        <v>6</v>
      </c>
      <c r="DA60" s="92">
        <v>3</v>
      </c>
      <c r="DB60" s="92">
        <v>4</v>
      </c>
      <c r="DC60" s="92">
        <v>0</v>
      </c>
      <c r="DD60" s="92">
        <v>7</v>
      </c>
      <c r="DE60" s="140"/>
      <c r="DF60" s="140"/>
      <c r="DG60" s="140"/>
      <c r="DH60" s="140"/>
      <c r="DI60" s="140"/>
      <c r="DJ60" s="140"/>
      <c r="DK60" s="140"/>
      <c r="DL60" s="140"/>
      <c r="DM60" s="140"/>
      <c r="DN60" s="140"/>
      <c r="DO60" s="140">
        <v>29</v>
      </c>
      <c r="DP60" s="140">
        <v>20</v>
      </c>
      <c r="DQ60" s="140">
        <v>7</v>
      </c>
      <c r="DR60" s="140">
        <v>2</v>
      </c>
      <c r="DS60" s="140">
        <v>7</v>
      </c>
      <c r="DT60" s="140">
        <v>2</v>
      </c>
      <c r="DU60" s="140">
        <v>0</v>
      </c>
      <c r="DV60" s="140">
        <v>6</v>
      </c>
      <c r="DW60" s="140">
        <v>0</v>
      </c>
      <c r="DX60" s="140">
        <v>0</v>
      </c>
      <c r="DY60" s="140">
        <v>4</v>
      </c>
      <c r="DZ60" s="140">
        <v>2</v>
      </c>
      <c r="EA60" s="75">
        <v>0</v>
      </c>
      <c r="EB60" s="75">
        <v>1</v>
      </c>
      <c r="EC60" s="75">
        <v>1</v>
      </c>
      <c r="ED60" s="75">
        <v>0</v>
      </c>
      <c r="EE60" s="75">
        <v>0</v>
      </c>
      <c r="EF60" s="75">
        <v>0</v>
      </c>
      <c r="EG60" s="75">
        <v>0</v>
      </c>
      <c r="EH60" s="75">
        <v>1</v>
      </c>
      <c r="EI60" s="75">
        <v>2</v>
      </c>
      <c r="EJ60" s="75">
        <v>0</v>
      </c>
      <c r="EK60" s="75">
        <v>1</v>
      </c>
      <c r="EL60" s="75">
        <v>0</v>
      </c>
      <c r="EM60" s="75">
        <v>2</v>
      </c>
      <c r="EN60" s="92">
        <v>29</v>
      </c>
      <c r="EO60" s="92">
        <v>20</v>
      </c>
      <c r="EP60" s="92">
        <v>7</v>
      </c>
      <c r="EQ60" s="92">
        <v>2</v>
      </c>
      <c r="ER60" s="92">
        <v>7</v>
      </c>
      <c r="ES60" s="92">
        <v>2</v>
      </c>
      <c r="ET60" s="92">
        <v>0</v>
      </c>
      <c r="EU60" s="92">
        <v>0</v>
      </c>
      <c r="EV60" s="92">
        <v>0</v>
      </c>
      <c r="EW60" s="92">
        <v>1</v>
      </c>
      <c r="EX60" s="92">
        <v>1</v>
      </c>
      <c r="EY60" s="92">
        <v>0</v>
      </c>
      <c r="EZ60" s="92">
        <v>0</v>
      </c>
      <c r="FA60" s="92">
        <v>0</v>
      </c>
      <c r="FB60" s="92">
        <v>0</v>
      </c>
      <c r="FC60" s="92">
        <v>0</v>
      </c>
      <c r="FD60" s="92">
        <v>0</v>
      </c>
      <c r="FE60" s="92">
        <v>0</v>
      </c>
      <c r="FF60" s="92">
        <v>0</v>
      </c>
      <c r="FG60" s="92">
        <v>0</v>
      </c>
      <c r="FH60" s="92">
        <v>0</v>
      </c>
      <c r="FI60" s="92">
        <v>0</v>
      </c>
      <c r="FJ60" s="92">
        <v>0</v>
      </c>
      <c r="FK60" s="92">
        <v>0</v>
      </c>
      <c r="FL60" s="92">
        <v>0</v>
      </c>
      <c r="FM60" s="92">
        <v>0</v>
      </c>
      <c r="FN60" s="92">
        <v>0</v>
      </c>
      <c r="FO60" s="92">
        <v>7</v>
      </c>
      <c r="FP60" s="92">
        <v>2</v>
      </c>
      <c r="FQ60" s="92">
        <v>0</v>
      </c>
      <c r="FR60" s="92">
        <v>5</v>
      </c>
      <c r="FS60" s="92">
        <v>2</v>
      </c>
      <c r="FT60" s="92">
        <v>2</v>
      </c>
      <c r="FU60" s="92">
        <v>29</v>
      </c>
      <c r="FV60" s="92">
        <v>20</v>
      </c>
      <c r="FW60" s="92">
        <v>7</v>
      </c>
      <c r="FX60" s="92">
        <v>2</v>
      </c>
      <c r="FY60" s="92">
        <v>0</v>
      </c>
      <c r="FZ60" s="92">
        <v>0</v>
      </c>
      <c r="GA60" s="92">
        <v>0</v>
      </c>
      <c r="GB60" s="92">
        <v>5</v>
      </c>
      <c r="GC60" s="92">
        <v>2</v>
      </c>
      <c r="GD60" s="92">
        <v>0</v>
      </c>
      <c r="GE60" s="92">
        <v>8</v>
      </c>
      <c r="GF60" s="92">
        <v>5</v>
      </c>
      <c r="GG60" s="92">
        <v>0</v>
      </c>
      <c r="GH60" s="92">
        <v>1</v>
      </c>
      <c r="GI60" s="92">
        <v>0</v>
      </c>
      <c r="GJ60" s="92">
        <v>0</v>
      </c>
      <c r="GK60" s="92">
        <v>6</v>
      </c>
      <c r="GL60" s="92">
        <v>0</v>
      </c>
      <c r="GM60" s="92">
        <v>2</v>
      </c>
      <c r="GN60" s="140"/>
      <c r="GO60" s="140"/>
      <c r="GP60" s="140"/>
      <c r="GQ60" s="140"/>
      <c r="GR60" s="140"/>
      <c r="GS60" s="140"/>
      <c r="GT60" s="140"/>
      <c r="GU60" s="140"/>
      <c r="GV60" s="140"/>
      <c r="GW60" s="140"/>
      <c r="GX60" s="140"/>
      <c r="GY60" s="140"/>
      <c r="GZ60" s="140"/>
      <c r="HA60" s="140"/>
      <c r="HB60" s="140"/>
      <c r="HC60" s="140"/>
      <c r="HD60" s="140"/>
      <c r="HE60" s="140"/>
      <c r="HF60" s="140"/>
      <c r="HG60" s="140"/>
      <c r="HH60" s="140"/>
      <c r="HI60" s="140"/>
      <c r="HJ60" s="140"/>
      <c r="HK60" s="140"/>
      <c r="HL60" s="140"/>
      <c r="HM60" s="140"/>
      <c r="HN60" s="140"/>
      <c r="HO60" s="140"/>
      <c r="HP60" s="140"/>
      <c r="HQ60" s="140"/>
      <c r="HR60" s="140"/>
      <c r="HS60" s="140"/>
      <c r="HT60" s="140"/>
      <c r="HU60" s="140"/>
      <c r="HV60" s="140"/>
      <c r="HW60" s="140"/>
      <c r="HX60" s="140"/>
      <c r="HY60" s="140"/>
      <c r="HZ60" s="140"/>
      <c r="IA60" s="140"/>
      <c r="IB60" s="140"/>
      <c r="IC60" s="140"/>
      <c r="ID60" s="140"/>
      <c r="IE60" s="140"/>
      <c r="IF60" s="140"/>
      <c r="IG60" s="140"/>
      <c r="IH60" s="140"/>
      <c r="II60" s="140"/>
      <c r="IJ60" s="140"/>
      <c r="IK60" s="140"/>
      <c r="IL60" s="140"/>
      <c r="IM60" s="140"/>
      <c r="IN60" s="140"/>
      <c r="IO60" s="140"/>
      <c r="IP60" s="140"/>
      <c r="IQ60" s="140"/>
    </row>
    <row r="61" spans="1:251" s="48" customFormat="1" ht="15" customHeight="1" x14ac:dyDescent="0.25">
      <c r="A61" s="184"/>
      <c r="B61" s="71" t="s">
        <v>650</v>
      </c>
      <c r="C61" s="72" t="s">
        <v>442</v>
      </c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65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>
        <v>2</v>
      </c>
      <c r="BX61" s="140">
        <v>0</v>
      </c>
      <c r="BY61" s="140">
        <v>2</v>
      </c>
      <c r="BZ61" s="140">
        <v>0</v>
      </c>
      <c r="CA61" s="140">
        <v>0</v>
      </c>
      <c r="CB61" s="140">
        <v>0</v>
      </c>
      <c r="CC61" s="140">
        <v>0</v>
      </c>
      <c r="CD61" s="140">
        <v>0</v>
      </c>
      <c r="CE61" s="140">
        <v>1</v>
      </c>
      <c r="CF61" s="140">
        <v>0</v>
      </c>
      <c r="CG61" s="140">
        <v>0</v>
      </c>
      <c r="CH61" s="140">
        <v>0</v>
      </c>
      <c r="CI61" s="140">
        <v>1</v>
      </c>
      <c r="CJ61" s="140">
        <v>0</v>
      </c>
      <c r="CK61" s="140">
        <v>0</v>
      </c>
      <c r="CL61" s="140">
        <v>0</v>
      </c>
      <c r="CM61" s="140">
        <v>0</v>
      </c>
      <c r="CN61" s="140">
        <v>0</v>
      </c>
      <c r="CO61" s="140">
        <v>0</v>
      </c>
      <c r="CP61" s="92">
        <v>2</v>
      </c>
      <c r="CQ61" s="92">
        <v>0</v>
      </c>
      <c r="CR61" s="92">
        <v>2</v>
      </c>
      <c r="CS61" s="92">
        <v>0</v>
      </c>
      <c r="CT61" s="92">
        <v>0</v>
      </c>
      <c r="CU61" s="92">
        <v>0</v>
      </c>
      <c r="CV61" s="92">
        <v>0</v>
      </c>
      <c r="CW61" s="92">
        <v>0</v>
      </c>
      <c r="CX61" s="92">
        <v>0</v>
      </c>
      <c r="CY61" s="92">
        <v>0</v>
      </c>
      <c r="CZ61" s="92">
        <v>0</v>
      </c>
      <c r="DA61" s="92">
        <v>0</v>
      </c>
      <c r="DB61" s="92">
        <v>1</v>
      </c>
      <c r="DC61" s="92">
        <v>0</v>
      </c>
      <c r="DD61" s="92">
        <v>1</v>
      </c>
      <c r="DE61" s="140"/>
      <c r="DF61" s="140"/>
      <c r="DG61" s="140"/>
      <c r="DH61" s="140"/>
      <c r="DI61" s="140"/>
      <c r="DJ61" s="140"/>
      <c r="DK61" s="140"/>
      <c r="DL61" s="140"/>
      <c r="DM61" s="140"/>
      <c r="DN61" s="140"/>
      <c r="DO61" s="140">
        <v>2</v>
      </c>
      <c r="DP61" s="140">
        <v>2</v>
      </c>
      <c r="DQ61" s="140">
        <v>0</v>
      </c>
      <c r="DR61" s="140">
        <v>0</v>
      </c>
      <c r="DS61" s="140">
        <v>2</v>
      </c>
      <c r="DT61" s="140">
        <v>0</v>
      </c>
      <c r="DU61" s="140">
        <v>0</v>
      </c>
      <c r="DV61" s="140">
        <v>0</v>
      </c>
      <c r="DW61" s="140">
        <v>0</v>
      </c>
      <c r="DX61" s="140">
        <v>0</v>
      </c>
      <c r="DY61" s="140">
        <v>0</v>
      </c>
      <c r="DZ61" s="140">
        <v>0</v>
      </c>
      <c r="EA61" s="75">
        <v>0</v>
      </c>
      <c r="EB61" s="75">
        <v>0</v>
      </c>
      <c r="EC61" s="75">
        <v>0</v>
      </c>
      <c r="ED61" s="75">
        <v>0</v>
      </c>
      <c r="EE61" s="75">
        <v>0</v>
      </c>
      <c r="EF61" s="75">
        <v>0</v>
      </c>
      <c r="EG61" s="75">
        <v>0</v>
      </c>
      <c r="EH61" s="75">
        <v>0</v>
      </c>
      <c r="EI61" s="75">
        <v>0</v>
      </c>
      <c r="EJ61" s="75">
        <v>0</v>
      </c>
      <c r="EK61" s="75">
        <v>0</v>
      </c>
      <c r="EL61" s="75">
        <v>0</v>
      </c>
      <c r="EM61" s="75">
        <v>0</v>
      </c>
      <c r="EN61" s="92">
        <v>2</v>
      </c>
      <c r="EO61" s="92">
        <v>2</v>
      </c>
      <c r="EP61" s="92">
        <v>0</v>
      </c>
      <c r="EQ61" s="92">
        <v>0</v>
      </c>
      <c r="ER61" s="92">
        <v>0</v>
      </c>
      <c r="ES61" s="92">
        <v>0</v>
      </c>
      <c r="ET61" s="92">
        <v>0</v>
      </c>
      <c r="EU61" s="92">
        <v>0</v>
      </c>
      <c r="EV61" s="92">
        <v>0</v>
      </c>
      <c r="EW61" s="92">
        <v>0</v>
      </c>
      <c r="EX61" s="92">
        <v>0</v>
      </c>
      <c r="EY61" s="92">
        <v>0</v>
      </c>
      <c r="EZ61" s="92">
        <v>0</v>
      </c>
      <c r="FA61" s="92">
        <v>0</v>
      </c>
      <c r="FB61" s="92">
        <v>0</v>
      </c>
      <c r="FC61" s="92">
        <v>0</v>
      </c>
      <c r="FD61" s="92">
        <v>0</v>
      </c>
      <c r="FE61" s="92">
        <v>0</v>
      </c>
      <c r="FF61" s="92">
        <v>0</v>
      </c>
      <c r="FG61" s="92">
        <v>0</v>
      </c>
      <c r="FH61" s="92">
        <v>0</v>
      </c>
      <c r="FI61" s="92">
        <v>0</v>
      </c>
      <c r="FJ61" s="92">
        <v>0</v>
      </c>
      <c r="FK61" s="92">
        <v>0</v>
      </c>
      <c r="FL61" s="92">
        <v>0</v>
      </c>
      <c r="FM61" s="92">
        <v>0</v>
      </c>
      <c r="FN61" s="92">
        <v>0</v>
      </c>
      <c r="FO61" s="92">
        <v>2</v>
      </c>
      <c r="FP61" s="92">
        <v>0</v>
      </c>
      <c r="FQ61" s="92">
        <v>0</v>
      </c>
      <c r="FR61" s="92">
        <v>0</v>
      </c>
      <c r="FS61" s="92">
        <v>0</v>
      </c>
      <c r="FT61" s="92">
        <v>0</v>
      </c>
      <c r="FU61" s="92">
        <v>2</v>
      </c>
      <c r="FV61" s="92">
        <v>2</v>
      </c>
      <c r="FW61" s="92">
        <v>0</v>
      </c>
      <c r="FX61" s="92">
        <v>0</v>
      </c>
      <c r="FY61" s="92">
        <v>0</v>
      </c>
      <c r="FZ61" s="92">
        <v>0</v>
      </c>
      <c r="GA61" s="92">
        <v>0</v>
      </c>
      <c r="GB61" s="92">
        <v>0</v>
      </c>
      <c r="GC61" s="92">
        <v>0</v>
      </c>
      <c r="GD61" s="92">
        <v>0</v>
      </c>
      <c r="GE61" s="92">
        <v>0</v>
      </c>
      <c r="GF61" s="92">
        <v>0</v>
      </c>
      <c r="GG61" s="92">
        <v>0</v>
      </c>
      <c r="GH61" s="92">
        <v>0</v>
      </c>
      <c r="GI61" s="92">
        <v>0</v>
      </c>
      <c r="GJ61" s="92">
        <v>0</v>
      </c>
      <c r="GK61" s="92">
        <v>2</v>
      </c>
      <c r="GL61" s="92">
        <v>0</v>
      </c>
      <c r="GM61" s="92">
        <v>0</v>
      </c>
      <c r="GN61" s="140"/>
      <c r="GO61" s="140"/>
      <c r="GP61" s="140"/>
      <c r="GQ61" s="140"/>
      <c r="GR61" s="140"/>
      <c r="GS61" s="140"/>
      <c r="GT61" s="140"/>
      <c r="GU61" s="140"/>
      <c r="GV61" s="140"/>
      <c r="GW61" s="140"/>
      <c r="GX61" s="140"/>
      <c r="GY61" s="140"/>
      <c r="GZ61" s="140"/>
      <c r="HA61" s="140"/>
      <c r="HB61" s="140"/>
      <c r="HC61" s="140"/>
      <c r="HD61" s="140"/>
      <c r="HE61" s="140"/>
      <c r="HF61" s="140"/>
      <c r="HG61" s="140"/>
      <c r="HH61" s="140"/>
      <c r="HI61" s="140"/>
      <c r="HJ61" s="140"/>
      <c r="HK61" s="140"/>
      <c r="HL61" s="140"/>
      <c r="HM61" s="140"/>
      <c r="HN61" s="140"/>
      <c r="HO61" s="140"/>
      <c r="HP61" s="140"/>
      <c r="HQ61" s="140"/>
      <c r="HR61" s="140"/>
      <c r="HS61" s="140"/>
      <c r="HT61" s="140"/>
      <c r="HU61" s="140"/>
      <c r="HV61" s="140"/>
      <c r="HW61" s="140"/>
      <c r="HX61" s="140"/>
      <c r="HY61" s="140"/>
      <c r="HZ61" s="140"/>
      <c r="IA61" s="140"/>
      <c r="IB61" s="140"/>
      <c r="IC61" s="140"/>
      <c r="ID61" s="140"/>
      <c r="IE61" s="140"/>
      <c r="IF61" s="140"/>
      <c r="IG61" s="140"/>
      <c r="IH61" s="140"/>
      <c r="II61" s="140"/>
      <c r="IJ61" s="140"/>
      <c r="IK61" s="140"/>
      <c r="IL61" s="140"/>
      <c r="IM61" s="140"/>
      <c r="IN61" s="140"/>
      <c r="IO61" s="140"/>
      <c r="IP61" s="140"/>
      <c r="IQ61" s="140"/>
    </row>
    <row r="62" spans="1:251" s="48" customFormat="1" ht="15" customHeight="1" x14ac:dyDescent="0.25">
      <c r="A62" s="146" t="s">
        <v>1217</v>
      </c>
      <c r="B62" s="144" t="s">
        <v>1205</v>
      </c>
      <c r="C62" s="145" t="s">
        <v>439</v>
      </c>
      <c r="D62" s="139">
        <v>1152</v>
      </c>
      <c r="E62" s="139">
        <v>1068</v>
      </c>
      <c r="F62" s="139">
        <v>33</v>
      </c>
      <c r="G62" s="139">
        <v>324</v>
      </c>
      <c r="H62" s="139">
        <v>210</v>
      </c>
      <c r="I62" s="139">
        <v>451</v>
      </c>
      <c r="J62" s="139">
        <v>5</v>
      </c>
      <c r="K62" s="139">
        <v>10</v>
      </c>
      <c r="L62" s="139">
        <v>16</v>
      </c>
      <c r="M62" s="139">
        <v>0</v>
      </c>
      <c r="N62" s="139">
        <v>0</v>
      </c>
      <c r="O62" s="139">
        <v>1</v>
      </c>
      <c r="P62" s="139">
        <v>18</v>
      </c>
      <c r="Q62" s="139">
        <v>84</v>
      </c>
      <c r="R62" s="139">
        <v>32</v>
      </c>
      <c r="S62" s="139">
        <v>7</v>
      </c>
      <c r="T62" s="139">
        <v>24</v>
      </c>
      <c r="U62" s="139">
        <v>0</v>
      </c>
      <c r="V62" s="139">
        <v>21</v>
      </c>
      <c r="W62" s="139">
        <v>0</v>
      </c>
      <c r="X62" s="139">
        <v>244</v>
      </c>
      <c r="Y62" s="139">
        <v>226</v>
      </c>
      <c r="Z62" s="139">
        <v>1</v>
      </c>
      <c r="AA62" s="139">
        <v>51</v>
      </c>
      <c r="AB62" s="139">
        <v>57</v>
      </c>
      <c r="AC62" s="139">
        <v>112</v>
      </c>
      <c r="AD62" s="139">
        <v>0</v>
      </c>
      <c r="AE62" s="139">
        <v>0</v>
      </c>
      <c r="AF62" s="139">
        <v>3</v>
      </c>
      <c r="AG62" s="139">
        <v>0</v>
      </c>
      <c r="AH62" s="139">
        <v>0</v>
      </c>
      <c r="AI62" s="139">
        <v>1</v>
      </c>
      <c r="AJ62" s="139">
        <v>0</v>
      </c>
      <c r="AK62" s="139">
        <v>1</v>
      </c>
      <c r="AL62" s="139">
        <v>18</v>
      </c>
      <c r="AM62" s="139">
        <v>1087</v>
      </c>
      <c r="AN62" s="139">
        <v>571</v>
      </c>
      <c r="AO62" s="139">
        <v>44</v>
      </c>
      <c r="AP62" s="139">
        <v>284</v>
      </c>
      <c r="AQ62" s="139">
        <v>188</v>
      </c>
      <c r="AR62" s="139">
        <v>571</v>
      </c>
      <c r="AS62" s="139">
        <v>574</v>
      </c>
      <c r="AT62" s="139">
        <v>522</v>
      </c>
      <c r="AU62" s="139">
        <v>230</v>
      </c>
      <c r="AV62" s="139">
        <v>7</v>
      </c>
      <c r="AW62" s="139">
        <v>285</v>
      </c>
      <c r="AX62" s="139">
        <v>52</v>
      </c>
      <c r="AY62" s="164">
        <v>90.940766550522639</v>
      </c>
      <c r="AZ62" s="139">
        <v>0</v>
      </c>
      <c r="BA62" s="139">
        <v>0</v>
      </c>
      <c r="BB62" s="139">
        <v>0</v>
      </c>
      <c r="BC62" s="139">
        <v>0</v>
      </c>
      <c r="BD62" s="139">
        <v>35</v>
      </c>
      <c r="BE62" s="139">
        <v>7</v>
      </c>
      <c r="BF62" s="139">
        <v>28</v>
      </c>
      <c r="BG62" s="139">
        <v>28</v>
      </c>
      <c r="BH62" s="139">
        <v>28</v>
      </c>
      <c r="BI62" s="139">
        <v>0</v>
      </c>
      <c r="BJ62" s="139">
        <v>13</v>
      </c>
      <c r="BK62" s="139">
        <v>5</v>
      </c>
      <c r="BL62" s="139">
        <v>10</v>
      </c>
      <c r="BM62" s="139">
        <v>25</v>
      </c>
      <c r="BN62" s="139">
        <v>0</v>
      </c>
      <c r="BO62" s="139">
        <v>12</v>
      </c>
      <c r="BP62" s="139">
        <v>6</v>
      </c>
      <c r="BQ62" s="139">
        <v>7</v>
      </c>
      <c r="BR62" s="139">
        <v>7</v>
      </c>
      <c r="BS62" s="139">
        <v>0</v>
      </c>
      <c r="BT62" s="139">
        <v>1</v>
      </c>
      <c r="BU62" s="139">
        <v>6</v>
      </c>
      <c r="BV62" s="139">
        <v>0</v>
      </c>
      <c r="BW62" s="139">
        <v>230</v>
      </c>
      <c r="BX62" s="139">
        <v>89</v>
      </c>
      <c r="BY62" s="139">
        <v>141</v>
      </c>
      <c r="BZ62" s="139">
        <v>0</v>
      </c>
      <c r="CA62" s="139">
        <v>0</v>
      </c>
      <c r="CB62" s="139">
        <v>0</v>
      </c>
      <c r="CC62" s="139">
        <v>0</v>
      </c>
      <c r="CD62" s="139">
        <v>60</v>
      </c>
      <c r="CE62" s="139">
        <v>44</v>
      </c>
      <c r="CF62" s="139">
        <v>2</v>
      </c>
      <c r="CG62" s="139">
        <v>4</v>
      </c>
      <c r="CH62" s="139">
        <v>15</v>
      </c>
      <c r="CI62" s="139">
        <v>75</v>
      </c>
      <c r="CJ62" s="139">
        <v>6</v>
      </c>
      <c r="CK62" s="139">
        <v>7</v>
      </c>
      <c r="CL62" s="139">
        <v>3</v>
      </c>
      <c r="CM62" s="139">
        <v>3</v>
      </c>
      <c r="CN62" s="139">
        <v>3</v>
      </c>
      <c r="CO62" s="139">
        <v>8</v>
      </c>
      <c r="CP62" s="142">
        <v>230</v>
      </c>
      <c r="CQ62" s="142">
        <v>89</v>
      </c>
      <c r="CR62" s="142">
        <v>141</v>
      </c>
      <c r="CS62" s="142">
        <v>5</v>
      </c>
      <c r="CT62" s="142">
        <v>15</v>
      </c>
      <c r="CU62" s="142">
        <v>14</v>
      </c>
      <c r="CV62" s="142">
        <v>9</v>
      </c>
      <c r="CW62" s="142">
        <v>14</v>
      </c>
      <c r="CX62" s="142">
        <v>4</v>
      </c>
      <c r="CY62" s="142">
        <v>20</v>
      </c>
      <c r="CZ62" s="142">
        <v>7</v>
      </c>
      <c r="DA62" s="142">
        <v>13</v>
      </c>
      <c r="DB62" s="142">
        <v>50</v>
      </c>
      <c r="DC62" s="142">
        <v>23</v>
      </c>
      <c r="DD62" s="142">
        <v>56</v>
      </c>
      <c r="DE62" s="139">
        <v>180</v>
      </c>
      <c r="DF62" s="139">
        <v>17</v>
      </c>
      <c r="DG62" s="139">
        <v>0</v>
      </c>
      <c r="DH62" s="139">
        <v>0</v>
      </c>
      <c r="DI62" s="139">
        <v>33</v>
      </c>
      <c r="DJ62" s="139">
        <v>183</v>
      </c>
      <c r="DK62" s="139">
        <v>24</v>
      </c>
      <c r="DL62" s="139">
        <v>3</v>
      </c>
      <c r="DM62" s="139">
        <v>3</v>
      </c>
      <c r="DN62" s="139">
        <v>17</v>
      </c>
      <c r="DO62" s="139">
        <v>230</v>
      </c>
      <c r="DP62" s="139">
        <v>154</v>
      </c>
      <c r="DQ62" s="139">
        <v>68</v>
      </c>
      <c r="DR62" s="139">
        <v>8</v>
      </c>
      <c r="DS62" s="139">
        <v>38</v>
      </c>
      <c r="DT62" s="139">
        <v>11</v>
      </c>
      <c r="DU62" s="139">
        <v>0</v>
      </c>
      <c r="DV62" s="139">
        <v>19</v>
      </c>
      <c r="DW62" s="139">
        <v>15</v>
      </c>
      <c r="DX62" s="139">
        <v>0</v>
      </c>
      <c r="DY62" s="139">
        <v>37</v>
      </c>
      <c r="DZ62" s="139">
        <v>19</v>
      </c>
      <c r="EA62" s="142">
        <v>0</v>
      </c>
      <c r="EB62" s="142">
        <v>29</v>
      </c>
      <c r="EC62" s="142">
        <v>12</v>
      </c>
      <c r="ED62" s="142">
        <v>0</v>
      </c>
      <c r="EE62" s="142">
        <v>11</v>
      </c>
      <c r="EF62" s="142">
        <v>6</v>
      </c>
      <c r="EG62" s="142">
        <v>0</v>
      </c>
      <c r="EH62" s="142">
        <v>9</v>
      </c>
      <c r="EI62" s="142">
        <v>4</v>
      </c>
      <c r="EJ62" s="142">
        <v>0</v>
      </c>
      <c r="EK62" s="142">
        <v>11</v>
      </c>
      <c r="EL62" s="142">
        <v>1</v>
      </c>
      <c r="EM62" s="142">
        <v>8</v>
      </c>
      <c r="EN62" s="142">
        <v>230</v>
      </c>
      <c r="EO62" s="142">
        <v>154</v>
      </c>
      <c r="EP62" s="142">
        <v>68</v>
      </c>
      <c r="EQ62" s="142">
        <v>8</v>
      </c>
      <c r="ER62" s="142">
        <v>70</v>
      </c>
      <c r="ES62" s="142">
        <v>42</v>
      </c>
      <c r="ET62" s="142">
        <v>3</v>
      </c>
      <c r="EU62" s="142">
        <v>0</v>
      </c>
      <c r="EV62" s="142">
        <v>0</v>
      </c>
      <c r="EW62" s="142">
        <v>2</v>
      </c>
      <c r="EX62" s="142">
        <v>5</v>
      </c>
      <c r="EY62" s="142">
        <v>0</v>
      </c>
      <c r="EZ62" s="142">
        <v>1</v>
      </c>
      <c r="FA62" s="142">
        <v>0</v>
      </c>
      <c r="FB62" s="142">
        <v>0</v>
      </c>
      <c r="FC62" s="142">
        <v>10</v>
      </c>
      <c r="FD62" s="142">
        <v>2</v>
      </c>
      <c r="FE62" s="142">
        <v>0</v>
      </c>
      <c r="FF62" s="142">
        <v>3</v>
      </c>
      <c r="FG62" s="142">
        <v>2</v>
      </c>
      <c r="FH62" s="142">
        <v>0</v>
      </c>
      <c r="FI62" s="142">
        <v>10</v>
      </c>
      <c r="FJ62" s="142">
        <v>4</v>
      </c>
      <c r="FK62" s="142">
        <v>0</v>
      </c>
      <c r="FL62" s="142">
        <v>0</v>
      </c>
      <c r="FM62" s="142">
        <v>0</v>
      </c>
      <c r="FN62" s="142">
        <v>0</v>
      </c>
      <c r="FO62" s="142">
        <v>51</v>
      </c>
      <c r="FP62" s="142">
        <v>12</v>
      </c>
      <c r="FQ62" s="142">
        <v>0</v>
      </c>
      <c r="FR62" s="142">
        <v>4</v>
      </c>
      <c r="FS62" s="142">
        <v>1</v>
      </c>
      <c r="FT62" s="142">
        <v>8</v>
      </c>
      <c r="FU62" s="142">
        <v>230</v>
      </c>
      <c r="FV62" s="142">
        <v>154</v>
      </c>
      <c r="FW62" s="142">
        <v>68</v>
      </c>
      <c r="FX62" s="142">
        <v>8</v>
      </c>
      <c r="FY62" s="142">
        <v>2</v>
      </c>
      <c r="FZ62" s="142">
        <v>2</v>
      </c>
      <c r="GA62" s="142">
        <v>0</v>
      </c>
      <c r="GB62" s="142">
        <v>29</v>
      </c>
      <c r="GC62" s="142">
        <v>13</v>
      </c>
      <c r="GD62" s="142">
        <v>0</v>
      </c>
      <c r="GE62" s="142">
        <v>38</v>
      </c>
      <c r="GF62" s="142">
        <v>24</v>
      </c>
      <c r="GG62" s="142">
        <v>0</v>
      </c>
      <c r="GH62" s="142">
        <v>7</v>
      </c>
      <c r="GI62" s="142">
        <v>8</v>
      </c>
      <c r="GJ62" s="142">
        <v>0</v>
      </c>
      <c r="GK62" s="142">
        <v>78</v>
      </c>
      <c r="GL62" s="142">
        <v>21</v>
      </c>
      <c r="GM62" s="142">
        <v>8</v>
      </c>
      <c r="GN62" s="139">
        <v>96</v>
      </c>
      <c r="GO62" s="139">
        <v>48</v>
      </c>
      <c r="GP62" s="139">
        <v>61</v>
      </c>
      <c r="GQ62" s="139">
        <v>60</v>
      </c>
      <c r="GR62" s="139">
        <v>56</v>
      </c>
      <c r="GS62" s="139">
        <v>11</v>
      </c>
      <c r="GT62" s="139">
        <v>22</v>
      </c>
      <c r="GU62" s="139">
        <v>11</v>
      </c>
      <c r="GV62" s="139">
        <v>6</v>
      </c>
      <c r="GW62" s="139">
        <v>5</v>
      </c>
      <c r="GX62" s="139">
        <v>3</v>
      </c>
      <c r="GY62" s="139">
        <v>0</v>
      </c>
      <c r="GZ62" s="139">
        <v>0</v>
      </c>
      <c r="HA62" s="139">
        <v>8</v>
      </c>
      <c r="HB62" s="139">
        <v>8</v>
      </c>
      <c r="HC62" s="139">
        <v>444</v>
      </c>
      <c r="HD62" s="139">
        <v>333</v>
      </c>
      <c r="HE62" s="139">
        <v>109</v>
      </c>
      <c r="HF62" s="139">
        <v>49</v>
      </c>
      <c r="HG62" s="139">
        <v>60</v>
      </c>
      <c r="HH62" s="139">
        <v>2</v>
      </c>
      <c r="HI62" s="139">
        <v>2547</v>
      </c>
      <c r="HJ62" s="139">
        <v>1709</v>
      </c>
      <c r="HK62" s="139">
        <v>8</v>
      </c>
      <c r="HL62" s="139">
        <v>137</v>
      </c>
      <c r="HM62" s="139">
        <v>122</v>
      </c>
      <c r="HN62" s="139">
        <v>3</v>
      </c>
      <c r="HO62" s="139">
        <v>14</v>
      </c>
      <c r="HP62" s="139">
        <v>2</v>
      </c>
      <c r="HQ62" s="139">
        <v>186</v>
      </c>
      <c r="HR62" s="139">
        <v>1</v>
      </c>
      <c r="HS62" s="139">
        <v>11</v>
      </c>
      <c r="HT62" s="139">
        <v>3</v>
      </c>
      <c r="HU62" s="139">
        <v>37</v>
      </c>
      <c r="HV62" s="139">
        <v>0</v>
      </c>
      <c r="HW62" s="139">
        <v>0</v>
      </c>
      <c r="HX62" s="139">
        <v>0</v>
      </c>
      <c r="HY62" s="139">
        <v>0</v>
      </c>
      <c r="HZ62" s="139">
        <v>72</v>
      </c>
      <c r="IA62" s="139">
        <v>2</v>
      </c>
      <c r="IB62" s="139">
        <v>2</v>
      </c>
      <c r="IC62" s="139">
        <v>42</v>
      </c>
      <c r="ID62" s="139">
        <v>3</v>
      </c>
      <c r="IE62" s="139">
        <v>1</v>
      </c>
      <c r="IF62" s="139">
        <v>12</v>
      </c>
      <c r="IG62" s="139">
        <v>0</v>
      </c>
      <c r="IH62" s="139">
        <v>0</v>
      </c>
      <c r="II62" s="139">
        <v>3</v>
      </c>
      <c r="IJ62" s="139">
        <v>177</v>
      </c>
      <c r="IK62" s="139">
        <v>64</v>
      </c>
      <c r="IL62" s="139">
        <v>41</v>
      </c>
      <c r="IM62" s="139">
        <v>3</v>
      </c>
      <c r="IN62" s="139">
        <v>4</v>
      </c>
      <c r="IO62" s="139">
        <v>0</v>
      </c>
      <c r="IP62" s="139">
        <v>2</v>
      </c>
      <c r="IQ62" s="139">
        <v>14</v>
      </c>
    </row>
    <row r="63" spans="1:251" s="48" customFormat="1" ht="15" customHeight="1" x14ac:dyDescent="0.25">
      <c r="A63" s="183" t="s">
        <v>466</v>
      </c>
      <c r="B63" s="68" t="s">
        <v>649</v>
      </c>
      <c r="C63" s="69" t="s">
        <v>441</v>
      </c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65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>
        <v>195</v>
      </c>
      <c r="BX63" s="140">
        <v>79</v>
      </c>
      <c r="BY63" s="140">
        <v>116</v>
      </c>
      <c r="BZ63" s="140">
        <v>0</v>
      </c>
      <c r="CA63" s="140">
        <v>0</v>
      </c>
      <c r="CB63" s="140">
        <v>0</v>
      </c>
      <c r="CC63" s="140">
        <v>0</v>
      </c>
      <c r="CD63" s="140">
        <v>53</v>
      </c>
      <c r="CE63" s="140">
        <v>40</v>
      </c>
      <c r="CF63" s="140">
        <v>2</v>
      </c>
      <c r="CG63" s="140">
        <v>4</v>
      </c>
      <c r="CH63" s="140">
        <v>13</v>
      </c>
      <c r="CI63" s="140">
        <v>63</v>
      </c>
      <c r="CJ63" s="140">
        <v>5</v>
      </c>
      <c r="CK63" s="140">
        <v>5</v>
      </c>
      <c r="CL63" s="140">
        <v>3</v>
      </c>
      <c r="CM63" s="140">
        <v>2</v>
      </c>
      <c r="CN63" s="140">
        <v>3</v>
      </c>
      <c r="CO63" s="140">
        <v>2</v>
      </c>
      <c r="CP63" s="92">
        <v>195</v>
      </c>
      <c r="CQ63" s="92">
        <v>79</v>
      </c>
      <c r="CR63" s="92">
        <v>116</v>
      </c>
      <c r="CS63" s="92">
        <v>5</v>
      </c>
      <c r="CT63" s="92">
        <v>15</v>
      </c>
      <c r="CU63" s="92">
        <v>12</v>
      </c>
      <c r="CV63" s="92">
        <v>7</v>
      </c>
      <c r="CW63" s="92">
        <v>13</v>
      </c>
      <c r="CX63" s="92">
        <v>3</v>
      </c>
      <c r="CY63" s="92">
        <v>17</v>
      </c>
      <c r="CZ63" s="92">
        <v>5</v>
      </c>
      <c r="DA63" s="92">
        <v>11</v>
      </c>
      <c r="DB63" s="92">
        <v>43</v>
      </c>
      <c r="DC63" s="92">
        <v>21</v>
      </c>
      <c r="DD63" s="92">
        <v>43</v>
      </c>
      <c r="DE63" s="140"/>
      <c r="DF63" s="140"/>
      <c r="DG63" s="140"/>
      <c r="DH63" s="140"/>
      <c r="DI63" s="140"/>
      <c r="DJ63" s="140"/>
      <c r="DK63" s="140"/>
      <c r="DL63" s="140"/>
      <c r="DM63" s="140"/>
      <c r="DN63" s="140"/>
      <c r="DO63" s="140">
        <v>212</v>
      </c>
      <c r="DP63" s="140">
        <v>145</v>
      </c>
      <c r="DQ63" s="140">
        <v>66</v>
      </c>
      <c r="DR63" s="140">
        <v>1</v>
      </c>
      <c r="DS63" s="140">
        <v>38</v>
      </c>
      <c r="DT63" s="140">
        <v>11</v>
      </c>
      <c r="DU63" s="140">
        <v>0</v>
      </c>
      <c r="DV63" s="140">
        <v>19</v>
      </c>
      <c r="DW63" s="140">
        <v>13</v>
      </c>
      <c r="DX63" s="140">
        <v>0</v>
      </c>
      <c r="DY63" s="140">
        <v>31</v>
      </c>
      <c r="DZ63" s="140">
        <v>19</v>
      </c>
      <c r="EA63" s="75">
        <v>0</v>
      </c>
      <c r="EB63" s="75">
        <v>27</v>
      </c>
      <c r="EC63" s="75">
        <v>12</v>
      </c>
      <c r="ED63" s="75">
        <v>0</v>
      </c>
      <c r="EE63" s="75">
        <v>11</v>
      </c>
      <c r="EF63" s="75">
        <v>6</v>
      </c>
      <c r="EG63" s="75">
        <v>0</v>
      </c>
      <c r="EH63" s="75">
        <v>9</v>
      </c>
      <c r="EI63" s="75">
        <v>4</v>
      </c>
      <c r="EJ63" s="75">
        <v>0</v>
      </c>
      <c r="EK63" s="75">
        <v>10</v>
      </c>
      <c r="EL63" s="75">
        <v>1</v>
      </c>
      <c r="EM63" s="75">
        <v>1</v>
      </c>
      <c r="EN63" s="92">
        <v>212</v>
      </c>
      <c r="EO63" s="92">
        <v>145</v>
      </c>
      <c r="EP63" s="92">
        <v>66</v>
      </c>
      <c r="EQ63" s="92">
        <v>1</v>
      </c>
      <c r="ER63" s="92">
        <v>64</v>
      </c>
      <c r="ES63" s="92">
        <v>40</v>
      </c>
      <c r="ET63" s="92">
        <v>3</v>
      </c>
      <c r="EU63" s="92">
        <v>0</v>
      </c>
      <c r="EV63" s="92">
        <v>0</v>
      </c>
      <c r="EW63" s="92">
        <v>2</v>
      </c>
      <c r="EX63" s="92">
        <v>5</v>
      </c>
      <c r="EY63" s="92">
        <v>0</v>
      </c>
      <c r="EZ63" s="92">
        <v>1</v>
      </c>
      <c r="FA63" s="92">
        <v>0</v>
      </c>
      <c r="FB63" s="92">
        <v>0</v>
      </c>
      <c r="FC63" s="92">
        <v>8</v>
      </c>
      <c r="FD63" s="92">
        <v>2</v>
      </c>
      <c r="FE63" s="92">
        <v>0</v>
      </c>
      <c r="FF63" s="92">
        <v>3</v>
      </c>
      <c r="FG63" s="92">
        <v>2</v>
      </c>
      <c r="FH63" s="92">
        <v>0</v>
      </c>
      <c r="FI63" s="92">
        <v>10</v>
      </c>
      <c r="FJ63" s="92">
        <v>4</v>
      </c>
      <c r="FK63" s="92">
        <v>0</v>
      </c>
      <c r="FL63" s="92">
        <v>0</v>
      </c>
      <c r="FM63" s="92">
        <v>0</v>
      </c>
      <c r="FN63" s="92">
        <v>0</v>
      </c>
      <c r="FO63" s="92">
        <v>50</v>
      </c>
      <c r="FP63" s="92">
        <v>12</v>
      </c>
      <c r="FQ63" s="92">
        <v>0</v>
      </c>
      <c r="FR63" s="92">
        <v>4</v>
      </c>
      <c r="FS63" s="92">
        <v>1</v>
      </c>
      <c r="FT63" s="92">
        <v>1</v>
      </c>
      <c r="FU63" s="92">
        <v>212</v>
      </c>
      <c r="FV63" s="92">
        <v>145</v>
      </c>
      <c r="FW63" s="92">
        <v>66</v>
      </c>
      <c r="FX63" s="92">
        <v>1</v>
      </c>
      <c r="FY63" s="92">
        <v>1</v>
      </c>
      <c r="FZ63" s="92">
        <v>2</v>
      </c>
      <c r="GA63" s="92">
        <v>0</v>
      </c>
      <c r="GB63" s="92">
        <v>27</v>
      </c>
      <c r="GC63" s="92">
        <v>11</v>
      </c>
      <c r="GD63" s="92">
        <v>0</v>
      </c>
      <c r="GE63" s="92">
        <v>37</v>
      </c>
      <c r="GF63" s="92">
        <v>24</v>
      </c>
      <c r="GG63" s="92">
        <v>0</v>
      </c>
      <c r="GH63" s="92">
        <v>6</v>
      </c>
      <c r="GI63" s="92">
        <v>8</v>
      </c>
      <c r="GJ63" s="92">
        <v>0</v>
      </c>
      <c r="GK63" s="92">
        <v>74</v>
      </c>
      <c r="GL63" s="92">
        <v>21</v>
      </c>
      <c r="GM63" s="92">
        <v>1</v>
      </c>
      <c r="GN63" s="140"/>
      <c r="GO63" s="140"/>
      <c r="GP63" s="140"/>
      <c r="GQ63" s="140"/>
      <c r="GR63" s="140"/>
      <c r="GS63" s="140"/>
      <c r="GT63" s="140"/>
      <c r="GU63" s="140"/>
      <c r="GV63" s="140"/>
      <c r="GW63" s="140"/>
      <c r="GX63" s="140"/>
      <c r="GY63" s="140"/>
      <c r="GZ63" s="140"/>
      <c r="HA63" s="140"/>
      <c r="HB63" s="140"/>
      <c r="HC63" s="140"/>
      <c r="HD63" s="140"/>
      <c r="HE63" s="140"/>
      <c r="HF63" s="140"/>
      <c r="HG63" s="140"/>
      <c r="HH63" s="140"/>
      <c r="HI63" s="140"/>
      <c r="HJ63" s="140"/>
      <c r="HK63" s="140"/>
      <c r="HL63" s="140"/>
      <c r="HM63" s="140"/>
      <c r="HN63" s="140"/>
      <c r="HO63" s="140"/>
      <c r="HP63" s="140"/>
      <c r="HQ63" s="140"/>
      <c r="HR63" s="140"/>
      <c r="HS63" s="140"/>
      <c r="HT63" s="140"/>
      <c r="HU63" s="140"/>
      <c r="HV63" s="140"/>
      <c r="HW63" s="140"/>
      <c r="HX63" s="140"/>
      <c r="HY63" s="140"/>
      <c r="HZ63" s="140"/>
      <c r="IA63" s="140"/>
      <c r="IB63" s="140"/>
      <c r="IC63" s="140"/>
      <c r="ID63" s="140"/>
      <c r="IE63" s="140"/>
      <c r="IF63" s="140"/>
      <c r="IG63" s="140"/>
      <c r="IH63" s="140"/>
      <c r="II63" s="140"/>
      <c r="IJ63" s="140"/>
      <c r="IK63" s="140"/>
      <c r="IL63" s="140"/>
      <c r="IM63" s="140"/>
      <c r="IN63" s="140"/>
      <c r="IO63" s="140"/>
      <c r="IP63" s="140"/>
      <c r="IQ63" s="140"/>
    </row>
    <row r="64" spans="1:251" s="48" customFormat="1" ht="15" customHeight="1" x14ac:dyDescent="0.25">
      <c r="A64" s="184"/>
      <c r="B64" s="71" t="s">
        <v>650</v>
      </c>
      <c r="C64" s="72" t="s">
        <v>442</v>
      </c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65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>
        <v>35</v>
      </c>
      <c r="BX64" s="140">
        <v>10</v>
      </c>
      <c r="BY64" s="140">
        <v>25</v>
      </c>
      <c r="BZ64" s="140">
        <v>0</v>
      </c>
      <c r="CA64" s="140">
        <v>0</v>
      </c>
      <c r="CB64" s="140">
        <v>0</v>
      </c>
      <c r="CC64" s="140">
        <v>0</v>
      </c>
      <c r="CD64" s="140">
        <v>7</v>
      </c>
      <c r="CE64" s="140">
        <v>4</v>
      </c>
      <c r="CF64" s="140">
        <v>0</v>
      </c>
      <c r="CG64" s="140">
        <v>0</v>
      </c>
      <c r="CH64" s="140">
        <v>2</v>
      </c>
      <c r="CI64" s="140">
        <v>12</v>
      </c>
      <c r="CJ64" s="140">
        <v>1</v>
      </c>
      <c r="CK64" s="140">
        <v>2</v>
      </c>
      <c r="CL64" s="140">
        <v>0</v>
      </c>
      <c r="CM64" s="140">
        <v>1</v>
      </c>
      <c r="CN64" s="140">
        <v>0</v>
      </c>
      <c r="CO64" s="140">
        <v>6</v>
      </c>
      <c r="CP64" s="92">
        <v>35</v>
      </c>
      <c r="CQ64" s="92">
        <v>10</v>
      </c>
      <c r="CR64" s="92">
        <v>25</v>
      </c>
      <c r="CS64" s="92">
        <v>0</v>
      </c>
      <c r="CT64" s="92">
        <v>0</v>
      </c>
      <c r="CU64" s="92">
        <v>2</v>
      </c>
      <c r="CV64" s="92">
        <v>2</v>
      </c>
      <c r="CW64" s="92">
        <v>1</v>
      </c>
      <c r="CX64" s="92">
        <v>1</v>
      </c>
      <c r="CY64" s="92">
        <v>3</v>
      </c>
      <c r="CZ64" s="92">
        <v>2</v>
      </c>
      <c r="DA64" s="92">
        <v>2</v>
      </c>
      <c r="DB64" s="92">
        <v>7</v>
      </c>
      <c r="DC64" s="92">
        <v>2</v>
      </c>
      <c r="DD64" s="92">
        <v>13</v>
      </c>
      <c r="DE64" s="140"/>
      <c r="DF64" s="140"/>
      <c r="DG64" s="140"/>
      <c r="DH64" s="140"/>
      <c r="DI64" s="140"/>
      <c r="DJ64" s="140"/>
      <c r="DK64" s="140"/>
      <c r="DL64" s="140"/>
      <c r="DM64" s="140"/>
      <c r="DN64" s="140"/>
      <c r="DO64" s="140">
        <v>18</v>
      </c>
      <c r="DP64" s="140">
        <v>9</v>
      </c>
      <c r="DQ64" s="140">
        <v>2</v>
      </c>
      <c r="DR64" s="140">
        <v>7</v>
      </c>
      <c r="DS64" s="140">
        <v>0</v>
      </c>
      <c r="DT64" s="140">
        <v>0</v>
      </c>
      <c r="DU64" s="140">
        <v>0</v>
      </c>
      <c r="DV64" s="140">
        <v>0</v>
      </c>
      <c r="DW64" s="140">
        <v>2</v>
      </c>
      <c r="DX64" s="140">
        <v>0</v>
      </c>
      <c r="DY64" s="140">
        <v>6</v>
      </c>
      <c r="DZ64" s="140">
        <v>0</v>
      </c>
      <c r="EA64" s="75">
        <v>0</v>
      </c>
      <c r="EB64" s="75">
        <v>2</v>
      </c>
      <c r="EC64" s="75">
        <v>0</v>
      </c>
      <c r="ED64" s="75">
        <v>0</v>
      </c>
      <c r="EE64" s="75">
        <v>0</v>
      </c>
      <c r="EF64" s="75">
        <v>0</v>
      </c>
      <c r="EG64" s="75">
        <v>0</v>
      </c>
      <c r="EH64" s="75">
        <v>0</v>
      </c>
      <c r="EI64" s="75">
        <v>0</v>
      </c>
      <c r="EJ64" s="75">
        <v>0</v>
      </c>
      <c r="EK64" s="75">
        <v>1</v>
      </c>
      <c r="EL64" s="75">
        <v>0</v>
      </c>
      <c r="EM64" s="75">
        <v>7</v>
      </c>
      <c r="EN64" s="92">
        <v>18</v>
      </c>
      <c r="EO64" s="92">
        <v>9</v>
      </c>
      <c r="EP64" s="92">
        <v>2</v>
      </c>
      <c r="EQ64" s="92">
        <v>7</v>
      </c>
      <c r="ER64" s="92">
        <v>6</v>
      </c>
      <c r="ES64" s="92">
        <v>2</v>
      </c>
      <c r="ET64" s="92">
        <v>0</v>
      </c>
      <c r="EU64" s="92">
        <v>0</v>
      </c>
      <c r="EV64" s="92">
        <v>0</v>
      </c>
      <c r="EW64" s="92">
        <v>0</v>
      </c>
      <c r="EX64" s="92">
        <v>0</v>
      </c>
      <c r="EY64" s="92">
        <v>0</v>
      </c>
      <c r="EZ64" s="92">
        <v>0</v>
      </c>
      <c r="FA64" s="92">
        <v>0</v>
      </c>
      <c r="FB64" s="92">
        <v>0</v>
      </c>
      <c r="FC64" s="92">
        <v>2</v>
      </c>
      <c r="FD64" s="92">
        <v>0</v>
      </c>
      <c r="FE64" s="92">
        <v>0</v>
      </c>
      <c r="FF64" s="92">
        <v>0</v>
      </c>
      <c r="FG64" s="92">
        <v>0</v>
      </c>
      <c r="FH64" s="92">
        <v>0</v>
      </c>
      <c r="FI64" s="92">
        <v>0</v>
      </c>
      <c r="FJ64" s="92">
        <v>0</v>
      </c>
      <c r="FK64" s="92">
        <v>0</v>
      </c>
      <c r="FL64" s="92">
        <v>0</v>
      </c>
      <c r="FM64" s="92">
        <v>0</v>
      </c>
      <c r="FN64" s="92">
        <v>0</v>
      </c>
      <c r="FO64" s="92">
        <v>1</v>
      </c>
      <c r="FP64" s="92">
        <v>0</v>
      </c>
      <c r="FQ64" s="92">
        <v>0</v>
      </c>
      <c r="FR64" s="92">
        <v>0</v>
      </c>
      <c r="FS64" s="92">
        <v>0</v>
      </c>
      <c r="FT64" s="92">
        <v>7</v>
      </c>
      <c r="FU64" s="92">
        <v>18</v>
      </c>
      <c r="FV64" s="92">
        <v>9</v>
      </c>
      <c r="FW64" s="92">
        <v>2</v>
      </c>
      <c r="FX64" s="92">
        <v>7</v>
      </c>
      <c r="FY64" s="92">
        <v>1</v>
      </c>
      <c r="FZ64" s="92">
        <v>0</v>
      </c>
      <c r="GA64" s="92">
        <v>0</v>
      </c>
      <c r="GB64" s="92">
        <v>2</v>
      </c>
      <c r="GC64" s="92">
        <v>2</v>
      </c>
      <c r="GD64" s="92">
        <v>0</v>
      </c>
      <c r="GE64" s="92">
        <v>1</v>
      </c>
      <c r="GF64" s="92">
        <v>0</v>
      </c>
      <c r="GG64" s="92">
        <v>0</v>
      </c>
      <c r="GH64" s="92">
        <v>1</v>
      </c>
      <c r="GI64" s="92">
        <v>0</v>
      </c>
      <c r="GJ64" s="92">
        <v>0</v>
      </c>
      <c r="GK64" s="92">
        <v>4</v>
      </c>
      <c r="GL64" s="92">
        <v>0</v>
      </c>
      <c r="GM64" s="92">
        <v>7</v>
      </c>
      <c r="GN64" s="140"/>
      <c r="GO64" s="140"/>
      <c r="GP64" s="140"/>
      <c r="GQ64" s="140"/>
      <c r="GR64" s="140"/>
      <c r="GS64" s="140"/>
      <c r="GT64" s="140"/>
      <c r="GU64" s="140"/>
      <c r="GV64" s="140"/>
      <c r="GW64" s="140"/>
      <c r="GX64" s="140"/>
      <c r="GY64" s="140"/>
      <c r="GZ64" s="140"/>
      <c r="HA64" s="140"/>
      <c r="HB64" s="140"/>
      <c r="HC64" s="140"/>
      <c r="HD64" s="140"/>
      <c r="HE64" s="140"/>
      <c r="HF64" s="140"/>
      <c r="HG64" s="140"/>
      <c r="HH64" s="140"/>
      <c r="HI64" s="140"/>
      <c r="HJ64" s="140"/>
      <c r="HK64" s="140"/>
      <c r="HL64" s="140"/>
      <c r="HM64" s="140"/>
      <c r="HN64" s="140"/>
      <c r="HO64" s="140"/>
      <c r="HP64" s="140"/>
      <c r="HQ64" s="140"/>
      <c r="HR64" s="140"/>
      <c r="HS64" s="140"/>
      <c r="HT64" s="140"/>
      <c r="HU64" s="140"/>
      <c r="HV64" s="140"/>
      <c r="HW64" s="140"/>
      <c r="HX64" s="140"/>
      <c r="HY64" s="140"/>
      <c r="HZ64" s="140"/>
      <c r="IA64" s="140"/>
      <c r="IB64" s="140"/>
      <c r="IC64" s="140"/>
      <c r="ID64" s="140"/>
      <c r="IE64" s="140"/>
      <c r="IF64" s="140"/>
      <c r="IG64" s="140"/>
      <c r="IH64" s="140"/>
      <c r="II64" s="140"/>
      <c r="IJ64" s="140"/>
      <c r="IK64" s="140"/>
      <c r="IL64" s="140"/>
      <c r="IM64" s="140"/>
      <c r="IN64" s="140"/>
      <c r="IO64" s="140"/>
      <c r="IP64" s="140"/>
      <c r="IQ64" s="140"/>
    </row>
    <row r="65" spans="1:251" s="48" customFormat="1" ht="15" customHeight="1" x14ac:dyDescent="0.25">
      <c r="A65" s="146" t="s">
        <v>1218</v>
      </c>
      <c r="B65" s="144" t="s">
        <v>1205</v>
      </c>
      <c r="C65" s="145" t="s">
        <v>439</v>
      </c>
      <c r="D65" s="139">
        <v>1683</v>
      </c>
      <c r="E65" s="139">
        <v>1526</v>
      </c>
      <c r="F65" s="139">
        <v>67</v>
      </c>
      <c r="G65" s="139">
        <v>371</v>
      </c>
      <c r="H65" s="139">
        <v>282</v>
      </c>
      <c r="I65" s="139">
        <v>750</v>
      </c>
      <c r="J65" s="139">
        <v>2</v>
      </c>
      <c r="K65" s="139">
        <v>10</v>
      </c>
      <c r="L65" s="139">
        <v>7</v>
      </c>
      <c r="M65" s="139">
        <v>0</v>
      </c>
      <c r="N65" s="139">
        <v>0</v>
      </c>
      <c r="O65" s="139">
        <v>0</v>
      </c>
      <c r="P65" s="139">
        <v>37</v>
      </c>
      <c r="Q65" s="139">
        <v>157</v>
      </c>
      <c r="R65" s="139">
        <v>52</v>
      </c>
      <c r="S65" s="139">
        <v>11</v>
      </c>
      <c r="T65" s="139">
        <v>60</v>
      </c>
      <c r="U65" s="139">
        <v>0</v>
      </c>
      <c r="V65" s="139">
        <v>34</v>
      </c>
      <c r="W65" s="139">
        <v>0</v>
      </c>
      <c r="X65" s="139">
        <v>213</v>
      </c>
      <c r="Y65" s="139">
        <v>190</v>
      </c>
      <c r="Z65" s="139">
        <v>0</v>
      </c>
      <c r="AA65" s="139">
        <v>60</v>
      </c>
      <c r="AB65" s="139">
        <v>65</v>
      </c>
      <c r="AC65" s="139">
        <v>57</v>
      </c>
      <c r="AD65" s="139">
        <v>1</v>
      </c>
      <c r="AE65" s="139">
        <v>2</v>
      </c>
      <c r="AF65" s="139">
        <v>2</v>
      </c>
      <c r="AG65" s="139">
        <v>0</v>
      </c>
      <c r="AH65" s="139">
        <v>1</v>
      </c>
      <c r="AI65" s="139">
        <v>0</v>
      </c>
      <c r="AJ65" s="139">
        <v>0</v>
      </c>
      <c r="AK65" s="139">
        <v>2</v>
      </c>
      <c r="AL65" s="139">
        <v>23</v>
      </c>
      <c r="AM65" s="139">
        <v>1513</v>
      </c>
      <c r="AN65" s="139">
        <v>933</v>
      </c>
      <c r="AO65" s="139">
        <v>48</v>
      </c>
      <c r="AP65" s="139">
        <v>217</v>
      </c>
      <c r="AQ65" s="139">
        <v>315</v>
      </c>
      <c r="AR65" s="139">
        <v>933</v>
      </c>
      <c r="AS65" s="139">
        <v>951</v>
      </c>
      <c r="AT65" s="139">
        <v>841</v>
      </c>
      <c r="AU65" s="139">
        <v>190</v>
      </c>
      <c r="AV65" s="139">
        <v>10</v>
      </c>
      <c r="AW65" s="139">
        <v>641</v>
      </c>
      <c r="AX65" s="139">
        <v>110</v>
      </c>
      <c r="AY65" s="164">
        <v>88.433228180862258</v>
      </c>
      <c r="AZ65" s="139">
        <v>0</v>
      </c>
      <c r="BA65" s="139">
        <v>0</v>
      </c>
      <c r="BB65" s="139">
        <v>0</v>
      </c>
      <c r="BC65" s="139">
        <v>0</v>
      </c>
      <c r="BD65" s="139">
        <v>36</v>
      </c>
      <c r="BE65" s="139">
        <v>3</v>
      </c>
      <c r="BF65" s="139">
        <v>33</v>
      </c>
      <c r="BG65" s="139">
        <v>33</v>
      </c>
      <c r="BH65" s="139">
        <v>36</v>
      </c>
      <c r="BI65" s="139">
        <v>3</v>
      </c>
      <c r="BJ65" s="139">
        <v>17</v>
      </c>
      <c r="BK65" s="139">
        <v>2</v>
      </c>
      <c r="BL65" s="139">
        <v>14</v>
      </c>
      <c r="BM65" s="139">
        <v>31</v>
      </c>
      <c r="BN65" s="139">
        <v>3</v>
      </c>
      <c r="BO65" s="139">
        <v>14</v>
      </c>
      <c r="BP65" s="139">
        <v>2</v>
      </c>
      <c r="BQ65" s="139">
        <v>12</v>
      </c>
      <c r="BR65" s="139">
        <v>1</v>
      </c>
      <c r="BS65" s="139">
        <v>0</v>
      </c>
      <c r="BT65" s="139">
        <v>1</v>
      </c>
      <c r="BU65" s="139">
        <v>0</v>
      </c>
      <c r="BV65" s="139">
        <v>0</v>
      </c>
      <c r="BW65" s="139">
        <v>190</v>
      </c>
      <c r="BX65" s="139">
        <v>68</v>
      </c>
      <c r="BY65" s="139">
        <v>122</v>
      </c>
      <c r="BZ65" s="139">
        <v>0</v>
      </c>
      <c r="CA65" s="139">
        <v>0</v>
      </c>
      <c r="CB65" s="139">
        <v>0</v>
      </c>
      <c r="CC65" s="139">
        <v>1</v>
      </c>
      <c r="CD65" s="139">
        <v>29</v>
      </c>
      <c r="CE65" s="139">
        <v>29</v>
      </c>
      <c r="CF65" s="139">
        <v>1</v>
      </c>
      <c r="CG65" s="139">
        <v>2</v>
      </c>
      <c r="CH65" s="139">
        <v>21</v>
      </c>
      <c r="CI65" s="139">
        <v>67</v>
      </c>
      <c r="CJ65" s="139">
        <v>15</v>
      </c>
      <c r="CK65" s="139">
        <v>13</v>
      </c>
      <c r="CL65" s="139">
        <v>1</v>
      </c>
      <c r="CM65" s="139">
        <v>4</v>
      </c>
      <c r="CN65" s="139">
        <v>1</v>
      </c>
      <c r="CO65" s="139">
        <v>6</v>
      </c>
      <c r="CP65" s="142">
        <v>190</v>
      </c>
      <c r="CQ65" s="142">
        <v>68</v>
      </c>
      <c r="CR65" s="142">
        <v>122</v>
      </c>
      <c r="CS65" s="142">
        <v>11</v>
      </c>
      <c r="CT65" s="142">
        <v>15</v>
      </c>
      <c r="CU65" s="142">
        <v>4</v>
      </c>
      <c r="CV65" s="142">
        <v>9</v>
      </c>
      <c r="CW65" s="142">
        <v>9</v>
      </c>
      <c r="CX65" s="142">
        <v>5</v>
      </c>
      <c r="CY65" s="142">
        <v>14</v>
      </c>
      <c r="CZ65" s="142">
        <v>14</v>
      </c>
      <c r="DA65" s="142">
        <v>11</v>
      </c>
      <c r="DB65" s="142">
        <v>29</v>
      </c>
      <c r="DC65" s="142">
        <v>19</v>
      </c>
      <c r="DD65" s="142">
        <v>50</v>
      </c>
      <c r="DE65" s="139">
        <v>80</v>
      </c>
      <c r="DF65" s="139">
        <v>4</v>
      </c>
      <c r="DG65" s="139">
        <v>3</v>
      </c>
      <c r="DH65" s="139">
        <v>0</v>
      </c>
      <c r="DI65" s="139">
        <v>2</v>
      </c>
      <c r="DJ65" s="139">
        <v>77</v>
      </c>
      <c r="DK65" s="139">
        <v>7</v>
      </c>
      <c r="DL65" s="139">
        <v>6</v>
      </c>
      <c r="DM65" s="139">
        <v>4</v>
      </c>
      <c r="DN65" s="139">
        <v>2</v>
      </c>
      <c r="DO65" s="139">
        <v>200</v>
      </c>
      <c r="DP65" s="139">
        <v>137</v>
      </c>
      <c r="DQ65" s="139">
        <v>57</v>
      </c>
      <c r="DR65" s="139">
        <v>6</v>
      </c>
      <c r="DS65" s="139">
        <v>39</v>
      </c>
      <c r="DT65" s="139">
        <v>13</v>
      </c>
      <c r="DU65" s="139">
        <v>0</v>
      </c>
      <c r="DV65" s="139">
        <v>19</v>
      </c>
      <c r="DW65" s="139">
        <v>6</v>
      </c>
      <c r="DX65" s="139">
        <v>0</v>
      </c>
      <c r="DY65" s="139">
        <v>22</v>
      </c>
      <c r="DZ65" s="139">
        <v>24</v>
      </c>
      <c r="EA65" s="142">
        <v>0</v>
      </c>
      <c r="EB65" s="142">
        <v>29</v>
      </c>
      <c r="EC65" s="142">
        <v>9</v>
      </c>
      <c r="ED65" s="142">
        <v>0</v>
      </c>
      <c r="EE65" s="142">
        <v>15</v>
      </c>
      <c r="EF65" s="142">
        <v>0</v>
      </c>
      <c r="EG65" s="142">
        <v>0</v>
      </c>
      <c r="EH65" s="142">
        <v>1</v>
      </c>
      <c r="EI65" s="142">
        <v>2</v>
      </c>
      <c r="EJ65" s="142">
        <v>0</v>
      </c>
      <c r="EK65" s="142">
        <v>12</v>
      </c>
      <c r="EL65" s="142">
        <v>3</v>
      </c>
      <c r="EM65" s="142">
        <v>6</v>
      </c>
      <c r="EN65" s="142">
        <v>200</v>
      </c>
      <c r="EO65" s="142">
        <v>137</v>
      </c>
      <c r="EP65" s="142">
        <v>57</v>
      </c>
      <c r="EQ65" s="142">
        <v>6</v>
      </c>
      <c r="ER65" s="142">
        <v>50</v>
      </c>
      <c r="ES65" s="142">
        <v>36</v>
      </c>
      <c r="ET65" s="142">
        <v>0</v>
      </c>
      <c r="EU65" s="142">
        <v>0</v>
      </c>
      <c r="EV65" s="142">
        <v>0</v>
      </c>
      <c r="EW65" s="142">
        <v>0</v>
      </c>
      <c r="EX65" s="142">
        <v>3</v>
      </c>
      <c r="EY65" s="142">
        <v>0</v>
      </c>
      <c r="EZ65" s="142">
        <v>3</v>
      </c>
      <c r="FA65" s="142">
        <v>1</v>
      </c>
      <c r="FB65" s="142">
        <v>0</v>
      </c>
      <c r="FC65" s="142">
        <v>8</v>
      </c>
      <c r="FD65" s="142">
        <v>2</v>
      </c>
      <c r="FE65" s="142">
        <v>0</v>
      </c>
      <c r="FF65" s="142">
        <v>1</v>
      </c>
      <c r="FG65" s="142">
        <v>0</v>
      </c>
      <c r="FH65" s="142">
        <v>0</v>
      </c>
      <c r="FI65" s="142">
        <v>2</v>
      </c>
      <c r="FJ65" s="142">
        <v>0</v>
      </c>
      <c r="FK65" s="142">
        <v>0</v>
      </c>
      <c r="FL65" s="142">
        <v>0</v>
      </c>
      <c r="FM65" s="142">
        <v>0</v>
      </c>
      <c r="FN65" s="142">
        <v>0</v>
      </c>
      <c r="FO65" s="142">
        <v>29</v>
      </c>
      <c r="FP65" s="142">
        <v>0</v>
      </c>
      <c r="FQ65" s="142">
        <v>0</v>
      </c>
      <c r="FR65" s="142">
        <v>44</v>
      </c>
      <c r="FS65" s="142">
        <v>15</v>
      </c>
      <c r="FT65" s="142">
        <v>6</v>
      </c>
      <c r="FU65" s="142">
        <v>200</v>
      </c>
      <c r="FV65" s="142">
        <v>137</v>
      </c>
      <c r="FW65" s="142">
        <v>57</v>
      </c>
      <c r="FX65" s="142">
        <v>6</v>
      </c>
      <c r="FY65" s="142">
        <v>3</v>
      </c>
      <c r="FZ65" s="142">
        <v>1</v>
      </c>
      <c r="GA65" s="142">
        <v>0</v>
      </c>
      <c r="GB65" s="142">
        <v>7</v>
      </c>
      <c r="GC65" s="142">
        <v>1</v>
      </c>
      <c r="GD65" s="142">
        <v>0</v>
      </c>
      <c r="GE65" s="142">
        <v>11</v>
      </c>
      <c r="GF65" s="142">
        <v>7</v>
      </c>
      <c r="GG65" s="142">
        <v>0</v>
      </c>
      <c r="GH65" s="142">
        <v>14</v>
      </c>
      <c r="GI65" s="142">
        <v>6</v>
      </c>
      <c r="GJ65" s="142">
        <v>0</v>
      </c>
      <c r="GK65" s="142">
        <v>102</v>
      </c>
      <c r="GL65" s="142">
        <v>42</v>
      </c>
      <c r="GM65" s="142">
        <v>6</v>
      </c>
      <c r="GN65" s="139">
        <v>62</v>
      </c>
      <c r="GO65" s="139">
        <v>35</v>
      </c>
      <c r="GP65" s="139">
        <v>48</v>
      </c>
      <c r="GQ65" s="139">
        <v>53</v>
      </c>
      <c r="GR65" s="139">
        <v>26</v>
      </c>
      <c r="GS65" s="139">
        <v>5</v>
      </c>
      <c r="GT65" s="139">
        <v>11</v>
      </c>
      <c r="GU65" s="139">
        <v>4</v>
      </c>
      <c r="GV65" s="139">
        <v>4</v>
      </c>
      <c r="GW65" s="139">
        <v>6</v>
      </c>
      <c r="GX65" s="139">
        <v>2</v>
      </c>
      <c r="GY65" s="139">
        <v>2</v>
      </c>
      <c r="GZ65" s="139">
        <v>0</v>
      </c>
      <c r="HA65" s="139">
        <v>3</v>
      </c>
      <c r="HB65" s="139">
        <v>10</v>
      </c>
      <c r="HC65" s="139">
        <v>344</v>
      </c>
      <c r="HD65" s="139">
        <v>214</v>
      </c>
      <c r="HE65" s="139">
        <v>123</v>
      </c>
      <c r="HF65" s="139">
        <v>87</v>
      </c>
      <c r="HG65" s="139">
        <v>36</v>
      </c>
      <c r="HH65" s="139">
        <v>7</v>
      </c>
      <c r="HI65" s="139">
        <v>4342</v>
      </c>
      <c r="HJ65" s="139">
        <v>2521</v>
      </c>
      <c r="HK65" s="139">
        <v>32</v>
      </c>
      <c r="HL65" s="139">
        <v>157</v>
      </c>
      <c r="HM65" s="139">
        <v>479</v>
      </c>
      <c r="HN65" s="139">
        <v>1</v>
      </c>
      <c r="HO65" s="139">
        <v>9</v>
      </c>
      <c r="HP65" s="139">
        <v>4</v>
      </c>
      <c r="HQ65" s="139">
        <v>224</v>
      </c>
      <c r="HR65" s="139">
        <v>0</v>
      </c>
      <c r="HS65" s="139">
        <v>10</v>
      </c>
      <c r="HT65" s="139">
        <v>255</v>
      </c>
      <c r="HU65" s="139">
        <v>252</v>
      </c>
      <c r="HV65" s="139">
        <v>2</v>
      </c>
      <c r="HW65" s="139">
        <v>0</v>
      </c>
      <c r="HX65" s="139">
        <v>0</v>
      </c>
      <c r="HY65" s="139">
        <v>4</v>
      </c>
      <c r="HZ65" s="139">
        <v>56</v>
      </c>
      <c r="IA65" s="139">
        <v>1</v>
      </c>
      <c r="IB65" s="139">
        <v>0</v>
      </c>
      <c r="IC65" s="139">
        <v>81</v>
      </c>
      <c r="ID65" s="139">
        <v>2</v>
      </c>
      <c r="IE65" s="139">
        <v>1</v>
      </c>
      <c r="IF65" s="139">
        <v>24</v>
      </c>
      <c r="IG65" s="139">
        <v>1</v>
      </c>
      <c r="IH65" s="139">
        <v>0</v>
      </c>
      <c r="II65" s="139">
        <v>5</v>
      </c>
      <c r="IJ65" s="139">
        <v>221</v>
      </c>
      <c r="IK65" s="139">
        <v>90</v>
      </c>
      <c r="IL65" s="139">
        <v>48</v>
      </c>
      <c r="IM65" s="139">
        <v>12</v>
      </c>
      <c r="IN65" s="139">
        <v>18</v>
      </c>
      <c r="IO65" s="139">
        <v>3</v>
      </c>
      <c r="IP65" s="139">
        <v>1</v>
      </c>
      <c r="IQ65" s="139">
        <v>8</v>
      </c>
    </row>
    <row r="66" spans="1:251" s="48" customFormat="1" ht="15" customHeight="1" x14ac:dyDescent="0.25">
      <c r="A66" s="183" t="s">
        <v>467</v>
      </c>
      <c r="B66" s="68" t="s">
        <v>649</v>
      </c>
      <c r="C66" s="69" t="s">
        <v>441</v>
      </c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65"/>
      <c r="AZ66" s="140"/>
      <c r="BA66" s="140"/>
      <c r="BB66" s="140"/>
      <c r="BC66" s="140"/>
      <c r="BD66" s="140"/>
      <c r="BE66" s="140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>
        <v>177</v>
      </c>
      <c r="BX66" s="140">
        <v>67</v>
      </c>
      <c r="BY66" s="140">
        <v>110</v>
      </c>
      <c r="BZ66" s="140">
        <v>0</v>
      </c>
      <c r="CA66" s="140">
        <v>0</v>
      </c>
      <c r="CB66" s="140">
        <v>0</v>
      </c>
      <c r="CC66" s="140">
        <v>0</v>
      </c>
      <c r="CD66" s="140">
        <v>29</v>
      </c>
      <c r="CE66" s="140">
        <v>27</v>
      </c>
      <c r="CF66" s="140">
        <v>1</v>
      </c>
      <c r="CG66" s="140">
        <v>2</v>
      </c>
      <c r="CH66" s="140">
        <v>20</v>
      </c>
      <c r="CI66" s="140">
        <v>61</v>
      </c>
      <c r="CJ66" s="140">
        <v>15</v>
      </c>
      <c r="CK66" s="140">
        <v>11</v>
      </c>
      <c r="CL66" s="140">
        <v>1</v>
      </c>
      <c r="CM66" s="140">
        <v>3</v>
      </c>
      <c r="CN66" s="140">
        <v>1</v>
      </c>
      <c r="CO66" s="140">
        <v>6</v>
      </c>
      <c r="CP66" s="92">
        <v>177</v>
      </c>
      <c r="CQ66" s="92">
        <v>67</v>
      </c>
      <c r="CR66" s="92">
        <v>110</v>
      </c>
      <c r="CS66" s="92">
        <v>11</v>
      </c>
      <c r="CT66" s="92">
        <v>14</v>
      </c>
      <c r="CU66" s="92">
        <v>4</v>
      </c>
      <c r="CV66" s="92">
        <v>7</v>
      </c>
      <c r="CW66" s="92">
        <v>9</v>
      </c>
      <c r="CX66" s="92">
        <v>5</v>
      </c>
      <c r="CY66" s="92">
        <v>13</v>
      </c>
      <c r="CZ66" s="92">
        <v>10</v>
      </c>
      <c r="DA66" s="92">
        <v>11</v>
      </c>
      <c r="DB66" s="92">
        <v>24</v>
      </c>
      <c r="DC66" s="92">
        <v>19</v>
      </c>
      <c r="DD66" s="92">
        <v>50</v>
      </c>
      <c r="DE66" s="140"/>
      <c r="DF66" s="140"/>
      <c r="DG66" s="140"/>
      <c r="DH66" s="140"/>
      <c r="DI66" s="140"/>
      <c r="DJ66" s="140"/>
      <c r="DK66" s="140"/>
      <c r="DL66" s="140"/>
      <c r="DM66" s="140"/>
      <c r="DN66" s="140"/>
      <c r="DO66" s="140">
        <v>191</v>
      </c>
      <c r="DP66" s="140">
        <v>133</v>
      </c>
      <c r="DQ66" s="140">
        <v>52</v>
      </c>
      <c r="DR66" s="140">
        <v>6</v>
      </c>
      <c r="DS66" s="140">
        <v>39</v>
      </c>
      <c r="DT66" s="140">
        <v>11</v>
      </c>
      <c r="DU66" s="140">
        <v>0</v>
      </c>
      <c r="DV66" s="140">
        <v>17</v>
      </c>
      <c r="DW66" s="140">
        <v>6</v>
      </c>
      <c r="DX66" s="140">
        <v>0</v>
      </c>
      <c r="DY66" s="140">
        <v>21</v>
      </c>
      <c r="DZ66" s="140">
        <v>21</v>
      </c>
      <c r="EA66" s="75">
        <v>0</v>
      </c>
      <c r="EB66" s="75">
        <v>29</v>
      </c>
      <c r="EC66" s="75">
        <v>9</v>
      </c>
      <c r="ED66" s="75">
        <v>0</v>
      </c>
      <c r="EE66" s="75">
        <v>14</v>
      </c>
      <c r="EF66" s="75">
        <v>0</v>
      </c>
      <c r="EG66" s="75">
        <v>0</v>
      </c>
      <c r="EH66" s="75">
        <v>1</v>
      </c>
      <c r="EI66" s="75">
        <v>2</v>
      </c>
      <c r="EJ66" s="75">
        <v>0</v>
      </c>
      <c r="EK66" s="75">
        <v>12</v>
      </c>
      <c r="EL66" s="75">
        <v>3</v>
      </c>
      <c r="EM66" s="75">
        <v>6</v>
      </c>
      <c r="EN66" s="92">
        <v>191</v>
      </c>
      <c r="EO66" s="92">
        <v>133</v>
      </c>
      <c r="EP66" s="92">
        <v>52</v>
      </c>
      <c r="EQ66" s="92">
        <v>6</v>
      </c>
      <c r="ER66" s="92">
        <v>48</v>
      </c>
      <c r="ES66" s="92">
        <v>33</v>
      </c>
      <c r="ET66" s="92">
        <v>0</v>
      </c>
      <c r="EU66" s="92">
        <v>0</v>
      </c>
      <c r="EV66" s="92">
        <v>0</v>
      </c>
      <c r="EW66" s="92">
        <v>0</v>
      </c>
      <c r="EX66" s="92">
        <v>3</v>
      </c>
      <c r="EY66" s="92">
        <v>0</v>
      </c>
      <c r="EZ66" s="92">
        <v>2</v>
      </c>
      <c r="FA66" s="92">
        <v>1</v>
      </c>
      <c r="FB66" s="92">
        <v>0</v>
      </c>
      <c r="FC66" s="92">
        <v>8</v>
      </c>
      <c r="FD66" s="92">
        <v>2</v>
      </c>
      <c r="FE66" s="92">
        <v>0</v>
      </c>
      <c r="FF66" s="92">
        <v>1</v>
      </c>
      <c r="FG66" s="92">
        <v>0</v>
      </c>
      <c r="FH66" s="92">
        <v>0</v>
      </c>
      <c r="FI66" s="92">
        <v>2</v>
      </c>
      <c r="FJ66" s="92">
        <v>0</v>
      </c>
      <c r="FK66" s="92">
        <v>0</v>
      </c>
      <c r="FL66" s="92">
        <v>0</v>
      </c>
      <c r="FM66" s="92">
        <v>0</v>
      </c>
      <c r="FN66" s="92">
        <v>0</v>
      </c>
      <c r="FO66" s="92">
        <v>29</v>
      </c>
      <c r="FP66" s="92">
        <v>0</v>
      </c>
      <c r="FQ66" s="92">
        <v>0</v>
      </c>
      <c r="FR66" s="92">
        <v>43</v>
      </c>
      <c r="FS66" s="92">
        <v>13</v>
      </c>
      <c r="FT66" s="92">
        <v>6</v>
      </c>
      <c r="FU66" s="92">
        <v>191</v>
      </c>
      <c r="FV66" s="92">
        <v>133</v>
      </c>
      <c r="FW66" s="92">
        <v>52</v>
      </c>
      <c r="FX66" s="92">
        <v>6</v>
      </c>
      <c r="FY66" s="92">
        <v>2</v>
      </c>
      <c r="FZ66" s="92">
        <v>0</v>
      </c>
      <c r="GA66" s="92">
        <v>0</v>
      </c>
      <c r="GB66" s="92">
        <v>7</v>
      </c>
      <c r="GC66" s="92">
        <v>1</v>
      </c>
      <c r="GD66" s="92">
        <v>0</v>
      </c>
      <c r="GE66" s="92">
        <v>11</v>
      </c>
      <c r="GF66" s="92">
        <v>7</v>
      </c>
      <c r="GG66" s="92">
        <v>0</v>
      </c>
      <c r="GH66" s="92">
        <v>14</v>
      </c>
      <c r="GI66" s="92">
        <v>6</v>
      </c>
      <c r="GJ66" s="92">
        <v>0</v>
      </c>
      <c r="GK66" s="92">
        <v>99</v>
      </c>
      <c r="GL66" s="92">
        <v>38</v>
      </c>
      <c r="GM66" s="92">
        <v>6</v>
      </c>
      <c r="GN66" s="140"/>
      <c r="GO66" s="140"/>
      <c r="GP66" s="140"/>
      <c r="GQ66" s="140"/>
      <c r="GR66" s="140"/>
      <c r="GS66" s="140"/>
      <c r="GT66" s="140"/>
      <c r="GU66" s="140"/>
      <c r="GV66" s="140"/>
      <c r="GW66" s="140"/>
      <c r="GX66" s="140"/>
      <c r="GY66" s="140"/>
      <c r="GZ66" s="140"/>
      <c r="HA66" s="140"/>
      <c r="HB66" s="140"/>
      <c r="HC66" s="140"/>
      <c r="HD66" s="140"/>
      <c r="HE66" s="140"/>
      <c r="HF66" s="140"/>
      <c r="HG66" s="140"/>
      <c r="HH66" s="140"/>
      <c r="HI66" s="140"/>
      <c r="HJ66" s="140"/>
      <c r="HK66" s="140"/>
      <c r="HL66" s="140"/>
      <c r="HM66" s="140"/>
      <c r="HN66" s="140"/>
      <c r="HO66" s="140"/>
      <c r="HP66" s="140"/>
      <c r="HQ66" s="140"/>
      <c r="HR66" s="140"/>
      <c r="HS66" s="140"/>
      <c r="HT66" s="140"/>
      <c r="HU66" s="140"/>
      <c r="HV66" s="140"/>
      <c r="HW66" s="140"/>
      <c r="HX66" s="140"/>
      <c r="HY66" s="140"/>
      <c r="HZ66" s="140"/>
      <c r="IA66" s="140"/>
      <c r="IB66" s="140"/>
      <c r="IC66" s="140"/>
      <c r="ID66" s="140"/>
      <c r="IE66" s="140"/>
      <c r="IF66" s="140"/>
      <c r="IG66" s="140"/>
      <c r="IH66" s="140"/>
      <c r="II66" s="140"/>
      <c r="IJ66" s="140"/>
      <c r="IK66" s="140"/>
      <c r="IL66" s="140"/>
      <c r="IM66" s="140"/>
      <c r="IN66" s="140"/>
      <c r="IO66" s="140"/>
      <c r="IP66" s="140"/>
      <c r="IQ66" s="140"/>
    </row>
    <row r="67" spans="1:251" s="48" customFormat="1" ht="15" customHeight="1" x14ac:dyDescent="0.25">
      <c r="A67" s="184"/>
      <c r="B67" s="71" t="s">
        <v>650</v>
      </c>
      <c r="C67" s="72" t="s">
        <v>442</v>
      </c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65"/>
      <c r="AZ67" s="140"/>
      <c r="BA67" s="140"/>
      <c r="BB67" s="140"/>
      <c r="BC67" s="140"/>
      <c r="BD67" s="140"/>
      <c r="BE67" s="140"/>
      <c r="BF67" s="140"/>
      <c r="BG67" s="140"/>
      <c r="BH67" s="140"/>
      <c r="BI67" s="140"/>
      <c r="BJ67" s="140"/>
      <c r="BK67" s="140"/>
      <c r="BL67" s="140"/>
      <c r="BM67" s="140"/>
      <c r="BN67" s="140"/>
      <c r="BO67" s="140"/>
      <c r="BP67" s="140"/>
      <c r="BQ67" s="140"/>
      <c r="BR67" s="140"/>
      <c r="BS67" s="140"/>
      <c r="BT67" s="140"/>
      <c r="BU67" s="140"/>
      <c r="BV67" s="140"/>
      <c r="BW67" s="140">
        <v>13</v>
      </c>
      <c r="BX67" s="140">
        <v>1</v>
      </c>
      <c r="BY67" s="140">
        <v>12</v>
      </c>
      <c r="BZ67" s="140">
        <v>0</v>
      </c>
      <c r="CA67" s="140">
        <v>0</v>
      </c>
      <c r="CB67" s="140">
        <v>0</v>
      </c>
      <c r="CC67" s="140">
        <v>1</v>
      </c>
      <c r="CD67" s="140">
        <v>0</v>
      </c>
      <c r="CE67" s="140">
        <v>2</v>
      </c>
      <c r="CF67" s="140">
        <v>0</v>
      </c>
      <c r="CG67" s="140">
        <v>0</v>
      </c>
      <c r="CH67" s="140">
        <v>1</v>
      </c>
      <c r="CI67" s="140">
        <v>6</v>
      </c>
      <c r="CJ67" s="140">
        <v>0</v>
      </c>
      <c r="CK67" s="140">
        <v>2</v>
      </c>
      <c r="CL67" s="140">
        <v>0</v>
      </c>
      <c r="CM67" s="140">
        <v>1</v>
      </c>
      <c r="CN67" s="140">
        <v>0</v>
      </c>
      <c r="CO67" s="140">
        <v>0</v>
      </c>
      <c r="CP67" s="92">
        <v>13</v>
      </c>
      <c r="CQ67" s="92">
        <v>1</v>
      </c>
      <c r="CR67" s="92">
        <v>12</v>
      </c>
      <c r="CS67" s="92">
        <v>0</v>
      </c>
      <c r="CT67" s="92">
        <v>1</v>
      </c>
      <c r="CU67" s="92">
        <v>0</v>
      </c>
      <c r="CV67" s="92">
        <v>2</v>
      </c>
      <c r="CW67" s="92">
        <v>0</v>
      </c>
      <c r="CX67" s="92">
        <v>0</v>
      </c>
      <c r="CY67" s="92">
        <v>1</v>
      </c>
      <c r="CZ67" s="92">
        <v>4</v>
      </c>
      <c r="DA67" s="92">
        <v>0</v>
      </c>
      <c r="DB67" s="92">
        <v>5</v>
      </c>
      <c r="DC67" s="92">
        <v>0</v>
      </c>
      <c r="DD67" s="92">
        <v>0</v>
      </c>
      <c r="DE67" s="140"/>
      <c r="DF67" s="140"/>
      <c r="DG67" s="140"/>
      <c r="DH67" s="140"/>
      <c r="DI67" s="140"/>
      <c r="DJ67" s="140"/>
      <c r="DK67" s="140"/>
      <c r="DL67" s="140"/>
      <c r="DM67" s="140"/>
      <c r="DN67" s="140"/>
      <c r="DO67" s="140">
        <v>9</v>
      </c>
      <c r="DP67" s="140">
        <v>4</v>
      </c>
      <c r="DQ67" s="140">
        <v>5</v>
      </c>
      <c r="DR67" s="140">
        <v>0</v>
      </c>
      <c r="DS67" s="140">
        <v>0</v>
      </c>
      <c r="DT67" s="140">
        <v>2</v>
      </c>
      <c r="DU67" s="140">
        <v>0</v>
      </c>
      <c r="DV67" s="140">
        <v>2</v>
      </c>
      <c r="DW67" s="140">
        <v>0</v>
      </c>
      <c r="DX67" s="140">
        <v>0</v>
      </c>
      <c r="DY67" s="140">
        <v>1</v>
      </c>
      <c r="DZ67" s="140">
        <v>3</v>
      </c>
      <c r="EA67" s="75">
        <v>0</v>
      </c>
      <c r="EB67" s="75">
        <v>0</v>
      </c>
      <c r="EC67" s="75">
        <v>0</v>
      </c>
      <c r="ED67" s="75">
        <v>0</v>
      </c>
      <c r="EE67" s="75">
        <v>1</v>
      </c>
      <c r="EF67" s="75">
        <v>0</v>
      </c>
      <c r="EG67" s="75">
        <v>0</v>
      </c>
      <c r="EH67" s="75">
        <v>0</v>
      </c>
      <c r="EI67" s="75">
        <v>0</v>
      </c>
      <c r="EJ67" s="75">
        <v>0</v>
      </c>
      <c r="EK67" s="75">
        <v>0</v>
      </c>
      <c r="EL67" s="75">
        <v>0</v>
      </c>
      <c r="EM67" s="75">
        <v>0</v>
      </c>
      <c r="EN67" s="92">
        <v>9</v>
      </c>
      <c r="EO67" s="92">
        <v>4</v>
      </c>
      <c r="EP67" s="92">
        <v>5</v>
      </c>
      <c r="EQ67" s="92">
        <v>0</v>
      </c>
      <c r="ER67" s="92">
        <v>2</v>
      </c>
      <c r="ES67" s="92">
        <v>3</v>
      </c>
      <c r="ET67" s="92">
        <v>0</v>
      </c>
      <c r="EU67" s="92">
        <v>0</v>
      </c>
      <c r="EV67" s="92">
        <v>0</v>
      </c>
      <c r="EW67" s="92">
        <v>0</v>
      </c>
      <c r="EX67" s="92">
        <v>0</v>
      </c>
      <c r="EY67" s="92">
        <v>0</v>
      </c>
      <c r="EZ67" s="92">
        <v>1</v>
      </c>
      <c r="FA67" s="92">
        <v>0</v>
      </c>
      <c r="FB67" s="92">
        <v>0</v>
      </c>
      <c r="FC67" s="92">
        <v>0</v>
      </c>
      <c r="FD67" s="92">
        <v>0</v>
      </c>
      <c r="FE67" s="92">
        <v>0</v>
      </c>
      <c r="FF67" s="92">
        <v>0</v>
      </c>
      <c r="FG67" s="92">
        <v>0</v>
      </c>
      <c r="FH67" s="92">
        <v>0</v>
      </c>
      <c r="FI67" s="92">
        <v>0</v>
      </c>
      <c r="FJ67" s="92">
        <v>0</v>
      </c>
      <c r="FK67" s="92">
        <v>0</v>
      </c>
      <c r="FL67" s="92">
        <v>0</v>
      </c>
      <c r="FM67" s="92">
        <v>0</v>
      </c>
      <c r="FN67" s="92">
        <v>0</v>
      </c>
      <c r="FO67" s="92">
        <v>0</v>
      </c>
      <c r="FP67" s="92">
        <v>0</v>
      </c>
      <c r="FQ67" s="92">
        <v>0</v>
      </c>
      <c r="FR67" s="92">
        <v>1</v>
      </c>
      <c r="FS67" s="92">
        <v>2</v>
      </c>
      <c r="FT67" s="92">
        <v>0</v>
      </c>
      <c r="FU67" s="92">
        <v>9</v>
      </c>
      <c r="FV67" s="92">
        <v>4</v>
      </c>
      <c r="FW67" s="92">
        <v>5</v>
      </c>
      <c r="FX67" s="92">
        <v>0</v>
      </c>
      <c r="FY67" s="92">
        <v>1</v>
      </c>
      <c r="FZ67" s="92">
        <v>1</v>
      </c>
      <c r="GA67" s="92">
        <v>0</v>
      </c>
      <c r="GB67" s="92">
        <v>0</v>
      </c>
      <c r="GC67" s="92">
        <v>0</v>
      </c>
      <c r="GD67" s="92">
        <v>0</v>
      </c>
      <c r="GE67" s="92">
        <v>0</v>
      </c>
      <c r="GF67" s="92">
        <v>0</v>
      </c>
      <c r="GG67" s="92">
        <v>0</v>
      </c>
      <c r="GH67" s="92">
        <v>0</v>
      </c>
      <c r="GI67" s="92">
        <v>0</v>
      </c>
      <c r="GJ67" s="92">
        <v>0</v>
      </c>
      <c r="GK67" s="92">
        <v>3</v>
      </c>
      <c r="GL67" s="92">
        <v>4</v>
      </c>
      <c r="GM67" s="92">
        <v>0</v>
      </c>
      <c r="GN67" s="140"/>
      <c r="GO67" s="140"/>
      <c r="GP67" s="140"/>
      <c r="GQ67" s="140"/>
      <c r="GR67" s="140"/>
      <c r="GS67" s="140"/>
      <c r="GT67" s="140"/>
      <c r="GU67" s="140"/>
      <c r="GV67" s="140"/>
      <c r="GW67" s="140"/>
      <c r="GX67" s="140"/>
      <c r="GY67" s="140"/>
      <c r="GZ67" s="140"/>
      <c r="HA67" s="140"/>
      <c r="HB67" s="140"/>
      <c r="HC67" s="140"/>
      <c r="HD67" s="140"/>
      <c r="HE67" s="140"/>
      <c r="HF67" s="140"/>
      <c r="HG67" s="140"/>
      <c r="HH67" s="140"/>
      <c r="HI67" s="140"/>
      <c r="HJ67" s="140"/>
      <c r="HK67" s="140"/>
      <c r="HL67" s="140"/>
      <c r="HM67" s="140"/>
      <c r="HN67" s="140"/>
      <c r="HO67" s="140"/>
      <c r="HP67" s="140"/>
      <c r="HQ67" s="140"/>
      <c r="HR67" s="140"/>
      <c r="HS67" s="140"/>
      <c r="HT67" s="140"/>
      <c r="HU67" s="140"/>
      <c r="HV67" s="140"/>
      <c r="HW67" s="140"/>
      <c r="HX67" s="140"/>
      <c r="HY67" s="140"/>
      <c r="HZ67" s="140"/>
      <c r="IA67" s="140"/>
      <c r="IB67" s="140"/>
      <c r="IC67" s="140"/>
      <c r="ID67" s="140"/>
      <c r="IE67" s="140"/>
      <c r="IF67" s="140"/>
      <c r="IG67" s="140"/>
      <c r="IH67" s="140"/>
      <c r="II67" s="140"/>
      <c r="IJ67" s="140"/>
      <c r="IK67" s="140"/>
      <c r="IL67" s="140"/>
      <c r="IM67" s="140"/>
      <c r="IN67" s="140"/>
      <c r="IO67" s="140"/>
      <c r="IP67" s="140"/>
      <c r="IQ67" s="140"/>
    </row>
    <row r="68" spans="1:251" s="48" customFormat="1" ht="15" customHeight="1" x14ac:dyDescent="0.25">
      <c r="A68" s="146" t="s">
        <v>1219</v>
      </c>
      <c r="B68" s="144" t="s">
        <v>1205</v>
      </c>
      <c r="C68" s="145" t="s">
        <v>439</v>
      </c>
      <c r="D68" s="139">
        <v>780</v>
      </c>
      <c r="E68" s="139">
        <v>694</v>
      </c>
      <c r="F68" s="139">
        <v>32</v>
      </c>
      <c r="G68" s="139">
        <v>190</v>
      </c>
      <c r="H68" s="139">
        <v>135</v>
      </c>
      <c r="I68" s="139">
        <v>306</v>
      </c>
      <c r="J68" s="139">
        <v>4</v>
      </c>
      <c r="K68" s="139">
        <v>2</v>
      </c>
      <c r="L68" s="139">
        <v>8</v>
      </c>
      <c r="M68" s="139">
        <v>0</v>
      </c>
      <c r="N68" s="139">
        <v>4</v>
      </c>
      <c r="O68" s="139">
        <v>0</v>
      </c>
      <c r="P68" s="139">
        <v>13</v>
      </c>
      <c r="Q68" s="139">
        <v>86</v>
      </c>
      <c r="R68" s="139">
        <v>30</v>
      </c>
      <c r="S68" s="139">
        <v>13</v>
      </c>
      <c r="T68" s="139">
        <v>13</v>
      </c>
      <c r="U68" s="139">
        <v>0</v>
      </c>
      <c r="V68" s="139">
        <v>30</v>
      </c>
      <c r="W68" s="139">
        <v>0</v>
      </c>
      <c r="X68" s="139">
        <v>166</v>
      </c>
      <c r="Y68" s="139">
        <v>156</v>
      </c>
      <c r="Z68" s="139">
        <v>2</v>
      </c>
      <c r="AA68" s="139">
        <v>52</v>
      </c>
      <c r="AB68" s="139">
        <v>52</v>
      </c>
      <c r="AC68" s="139">
        <v>43</v>
      </c>
      <c r="AD68" s="139">
        <v>0</v>
      </c>
      <c r="AE68" s="139">
        <v>0</v>
      </c>
      <c r="AF68" s="139">
        <v>2</v>
      </c>
      <c r="AG68" s="139">
        <v>0</v>
      </c>
      <c r="AH68" s="139">
        <v>2</v>
      </c>
      <c r="AI68" s="139">
        <v>2</v>
      </c>
      <c r="AJ68" s="139">
        <v>0</v>
      </c>
      <c r="AK68" s="139">
        <v>1</v>
      </c>
      <c r="AL68" s="139">
        <v>10</v>
      </c>
      <c r="AM68" s="139">
        <v>746</v>
      </c>
      <c r="AN68" s="139">
        <v>413</v>
      </c>
      <c r="AO68" s="139">
        <v>28</v>
      </c>
      <c r="AP68" s="139">
        <v>139</v>
      </c>
      <c r="AQ68" s="139">
        <v>166</v>
      </c>
      <c r="AR68" s="139">
        <v>413</v>
      </c>
      <c r="AS68" s="139">
        <v>423</v>
      </c>
      <c r="AT68" s="139">
        <v>329</v>
      </c>
      <c r="AU68" s="139">
        <v>146</v>
      </c>
      <c r="AV68" s="139">
        <v>15</v>
      </c>
      <c r="AW68" s="139">
        <v>168</v>
      </c>
      <c r="AX68" s="139">
        <v>94</v>
      </c>
      <c r="AY68" s="164">
        <v>77.777777777777786</v>
      </c>
      <c r="AZ68" s="139">
        <v>0</v>
      </c>
      <c r="BA68" s="139">
        <v>0</v>
      </c>
      <c r="BB68" s="139">
        <v>0</v>
      </c>
      <c r="BC68" s="139">
        <v>0</v>
      </c>
      <c r="BD68" s="139">
        <v>21</v>
      </c>
      <c r="BE68" s="139">
        <v>1</v>
      </c>
      <c r="BF68" s="139">
        <v>20</v>
      </c>
      <c r="BG68" s="139">
        <v>20</v>
      </c>
      <c r="BH68" s="139">
        <v>19</v>
      </c>
      <c r="BI68" s="139">
        <v>4</v>
      </c>
      <c r="BJ68" s="139">
        <v>0</v>
      </c>
      <c r="BK68" s="139">
        <v>8</v>
      </c>
      <c r="BL68" s="139">
        <v>7</v>
      </c>
      <c r="BM68" s="139">
        <v>19</v>
      </c>
      <c r="BN68" s="139">
        <v>4</v>
      </c>
      <c r="BO68" s="139">
        <v>3</v>
      </c>
      <c r="BP68" s="139">
        <v>3</v>
      </c>
      <c r="BQ68" s="139">
        <v>9</v>
      </c>
      <c r="BR68" s="139">
        <v>1</v>
      </c>
      <c r="BS68" s="139">
        <v>0</v>
      </c>
      <c r="BT68" s="139">
        <v>0</v>
      </c>
      <c r="BU68" s="139">
        <v>1</v>
      </c>
      <c r="BV68" s="139">
        <v>0</v>
      </c>
      <c r="BW68" s="139">
        <v>146</v>
      </c>
      <c r="BX68" s="139">
        <v>74</v>
      </c>
      <c r="BY68" s="139">
        <v>72</v>
      </c>
      <c r="BZ68" s="139">
        <v>1</v>
      </c>
      <c r="CA68" s="139">
        <v>0</v>
      </c>
      <c r="CB68" s="139">
        <v>0</v>
      </c>
      <c r="CC68" s="139">
        <v>1</v>
      </c>
      <c r="CD68" s="139">
        <v>39</v>
      </c>
      <c r="CE68" s="139">
        <v>28</v>
      </c>
      <c r="CF68" s="139">
        <v>3</v>
      </c>
      <c r="CG68" s="139">
        <v>2</v>
      </c>
      <c r="CH68" s="139">
        <v>4</v>
      </c>
      <c r="CI68" s="139">
        <v>31</v>
      </c>
      <c r="CJ68" s="139">
        <v>26</v>
      </c>
      <c r="CK68" s="139">
        <v>10</v>
      </c>
      <c r="CL68" s="139">
        <v>0</v>
      </c>
      <c r="CM68" s="139">
        <v>0</v>
      </c>
      <c r="CN68" s="139">
        <v>1</v>
      </c>
      <c r="CO68" s="139">
        <v>0</v>
      </c>
      <c r="CP68" s="142">
        <v>146</v>
      </c>
      <c r="CQ68" s="142">
        <v>74</v>
      </c>
      <c r="CR68" s="142">
        <v>72</v>
      </c>
      <c r="CS68" s="142">
        <v>17</v>
      </c>
      <c r="CT68" s="142">
        <v>7</v>
      </c>
      <c r="CU68" s="142">
        <v>21</v>
      </c>
      <c r="CV68" s="142">
        <v>14</v>
      </c>
      <c r="CW68" s="142">
        <v>16</v>
      </c>
      <c r="CX68" s="142">
        <v>4</v>
      </c>
      <c r="CY68" s="142">
        <v>7</v>
      </c>
      <c r="CZ68" s="142">
        <v>4</v>
      </c>
      <c r="DA68" s="142">
        <v>6</v>
      </c>
      <c r="DB68" s="142">
        <v>24</v>
      </c>
      <c r="DC68" s="142">
        <v>7</v>
      </c>
      <c r="DD68" s="142">
        <v>19</v>
      </c>
      <c r="DE68" s="139">
        <v>76</v>
      </c>
      <c r="DF68" s="139">
        <v>1</v>
      </c>
      <c r="DG68" s="139">
        <v>0</v>
      </c>
      <c r="DH68" s="139">
        <v>0</v>
      </c>
      <c r="DI68" s="139">
        <v>1</v>
      </c>
      <c r="DJ68" s="139">
        <v>93</v>
      </c>
      <c r="DK68" s="139">
        <v>1</v>
      </c>
      <c r="DL68" s="139">
        <v>1</v>
      </c>
      <c r="DM68" s="139">
        <v>0</v>
      </c>
      <c r="DN68" s="139">
        <v>1</v>
      </c>
      <c r="DO68" s="139">
        <v>143</v>
      </c>
      <c r="DP68" s="139">
        <v>84</v>
      </c>
      <c r="DQ68" s="139">
        <v>59</v>
      </c>
      <c r="DR68" s="139">
        <v>0</v>
      </c>
      <c r="DS68" s="139">
        <v>20</v>
      </c>
      <c r="DT68" s="139">
        <v>8</v>
      </c>
      <c r="DU68" s="139">
        <v>0</v>
      </c>
      <c r="DV68" s="139">
        <v>15</v>
      </c>
      <c r="DW68" s="139">
        <v>17</v>
      </c>
      <c r="DX68" s="139">
        <v>0</v>
      </c>
      <c r="DY68" s="139">
        <v>22</v>
      </c>
      <c r="DZ68" s="139">
        <v>17</v>
      </c>
      <c r="EA68" s="142">
        <v>0</v>
      </c>
      <c r="EB68" s="142">
        <v>17</v>
      </c>
      <c r="EC68" s="142">
        <v>13</v>
      </c>
      <c r="ED68" s="142">
        <v>0</v>
      </c>
      <c r="EE68" s="142">
        <v>4</v>
      </c>
      <c r="EF68" s="142">
        <v>4</v>
      </c>
      <c r="EG68" s="142">
        <v>0</v>
      </c>
      <c r="EH68" s="142">
        <v>4</v>
      </c>
      <c r="EI68" s="142">
        <v>0</v>
      </c>
      <c r="EJ68" s="142">
        <v>0</v>
      </c>
      <c r="EK68" s="142">
        <v>2</v>
      </c>
      <c r="EL68" s="142">
        <v>0</v>
      </c>
      <c r="EM68" s="142">
        <v>0</v>
      </c>
      <c r="EN68" s="142">
        <v>143</v>
      </c>
      <c r="EO68" s="142">
        <v>84</v>
      </c>
      <c r="EP68" s="142">
        <v>59</v>
      </c>
      <c r="EQ68" s="142">
        <v>0</v>
      </c>
      <c r="ER68" s="142">
        <v>46</v>
      </c>
      <c r="ES68" s="142">
        <v>47</v>
      </c>
      <c r="ET68" s="142">
        <v>3</v>
      </c>
      <c r="EU68" s="142">
        <v>6</v>
      </c>
      <c r="EV68" s="142">
        <v>0</v>
      </c>
      <c r="EW68" s="142">
        <v>1</v>
      </c>
      <c r="EX68" s="142">
        <v>0</v>
      </c>
      <c r="EY68" s="142">
        <v>0</v>
      </c>
      <c r="EZ68" s="142">
        <v>1</v>
      </c>
      <c r="FA68" s="142">
        <v>2</v>
      </c>
      <c r="FB68" s="142">
        <v>0</v>
      </c>
      <c r="FC68" s="142">
        <v>8</v>
      </c>
      <c r="FD68" s="142">
        <v>2</v>
      </c>
      <c r="FE68" s="142">
        <v>0</v>
      </c>
      <c r="FF68" s="142">
        <v>1</v>
      </c>
      <c r="FG68" s="142">
        <v>0</v>
      </c>
      <c r="FH68" s="142">
        <v>0</v>
      </c>
      <c r="FI68" s="142">
        <v>2</v>
      </c>
      <c r="FJ68" s="142">
        <v>0</v>
      </c>
      <c r="FK68" s="142">
        <v>0</v>
      </c>
      <c r="FL68" s="142">
        <v>0</v>
      </c>
      <c r="FM68" s="142">
        <v>0</v>
      </c>
      <c r="FN68" s="142">
        <v>0</v>
      </c>
      <c r="FO68" s="142">
        <v>15</v>
      </c>
      <c r="FP68" s="142">
        <v>2</v>
      </c>
      <c r="FQ68" s="142">
        <v>0</v>
      </c>
      <c r="FR68" s="142">
        <v>7</v>
      </c>
      <c r="FS68" s="142">
        <v>0</v>
      </c>
      <c r="FT68" s="142">
        <v>0</v>
      </c>
      <c r="FU68" s="142">
        <v>143</v>
      </c>
      <c r="FV68" s="142">
        <v>84</v>
      </c>
      <c r="FW68" s="142">
        <v>59</v>
      </c>
      <c r="FX68" s="142">
        <v>0</v>
      </c>
      <c r="FY68" s="142">
        <v>1</v>
      </c>
      <c r="FZ68" s="142">
        <v>1</v>
      </c>
      <c r="GA68" s="142">
        <v>0</v>
      </c>
      <c r="GB68" s="142">
        <v>17</v>
      </c>
      <c r="GC68" s="142">
        <v>24</v>
      </c>
      <c r="GD68" s="142">
        <v>0</v>
      </c>
      <c r="GE68" s="142">
        <v>33</v>
      </c>
      <c r="GF68" s="142">
        <v>19</v>
      </c>
      <c r="GG68" s="142">
        <v>0</v>
      </c>
      <c r="GH68" s="142">
        <v>14</v>
      </c>
      <c r="GI68" s="142">
        <v>13</v>
      </c>
      <c r="GJ68" s="142">
        <v>0</v>
      </c>
      <c r="GK68" s="142">
        <v>19</v>
      </c>
      <c r="GL68" s="142">
        <v>2</v>
      </c>
      <c r="GM68" s="142">
        <v>0</v>
      </c>
      <c r="GN68" s="139">
        <v>78</v>
      </c>
      <c r="GO68" s="139">
        <v>36</v>
      </c>
      <c r="GP68" s="139">
        <v>43</v>
      </c>
      <c r="GQ68" s="139">
        <v>39</v>
      </c>
      <c r="GR68" s="139">
        <v>43</v>
      </c>
      <c r="GS68" s="139">
        <v>1</v>
      </c>
      <c r="GT68" s="139">
        <v>10</v>
      </c>
      <c r="GU68" s="139">
        <v>21</v>
      </c>
      <c r="GV68" s="139">
        <v>15</v>
      </c>
      <c r="GW68" s="139">
        <v>3</v>
      </c>
      <c r="GX68" s="139">
        <v>1</v>
      </c>
      <c r="GY68" s="139">
        <v>8</v>
      </c>
      <c r="GZ68" s="139">
        <v>2</v>
      </c>
      <c r="HA68" s="139">
        <v>8</v>
      </c>
      <c r="HB68" s="139">
        <v>23</v>
      </c>
      <c r="HC68" s="139">
        <v>323</v>
      </c>
      <c r="HD68" s="139">
        <v>298</v>
      </c>
      <c r="HE68" s="139">
        <v>24</v>
      </c>
      <c r="HF68" s="139">
        <v>20</v>
      </c>
      <c r="HG68" s="139">
        <v>4</v>
      </c>
      <c r="HH68" s="139">
        <v>1</v>
      </c>
      <c r="HI68" s="139">
        <v>4614</v>
      </c>
      <c r="HJ68" s="139">
        <v>3021</v>
      </c>
      <c r="HK68" s="139">
        <v>18</v>
      </c>
      <c r="HL68" s="139">
        <v>51</v>
      </c>
      <c r="HM68" s="139">
        <v>911</v>
      </c>
      <c r="HN68" s="139">
        <v>1</v>
      </c>
      <c r="HO68" s="139">
        <v>5</v>
      </c>
      <c r="HP68" s="139">
        <v>1</v>
      </c>
      <c r="HQ68" s="139">
        <v>77</v>
      </c>
      <c r="HR68" s="139">
        <v>0</v>
      </c>
      <c r="HS68" s="139">
        <v>13</v>
      </c>
      <c r="HT68" s="139">
        <v>42</v>
      </c>
      <c r="HU68" s="139">
        <v>51</v>
      </c>
      <c r="HV68" s="139">
        <v>0</v>
      </c>
      <c r="HW68" s="139">
        <v>0</v>
      </c>
      <c r="HX68" s="139">
        <v>0</v>
      </c>
      <c r="HY68" s="139">
        <v>2</v>
      </c>
      <c r="HZ68" s="139">
        <v>90</v>
      </c>
      <c r="IA68" s="139">
        <v>15</v>
      </c>
      <c r="IB68" s="139">
        <v>7</v>
      </c>
      <c r="IC68" s="139">
        <v>169</v>
      </c>
      <c r="ID68" s="139">
        <v>3</v>
      </c>
      <c r="IE68" s="139">
        <v>0</v>
      </c>
      <c r="IF68" s="139">
        <v>0</v>
      </c>
      <c r="IG68" s="139">
        <v>0</v>
      </c>
      <c r="IH68" s="139">
        <v>0</v>
      </c>
      <c r="II68" s="139">
        <v>7</v>
      </c>
      <c r="IJ68" s="139">
        <v>130</v>
      </c>
      <c r="IK68" s="139">
        <v>81</v>
      </c>
      <c r="IL68" s="139">
        <v>50</v>
      </c>
      <c r="IM68" s="139">
        <v>6</v>
      </c>
      <c r="IN68" s="139">
        <v>16</v>
      </c>
      <c r="IO68" s="139">
        <v>0</v>
      </c>
      <c r="IP68" s="139">
        <v>2</v>
      </c>
      <c r="IQ68" s="139">
        <v>7</v>
      </c>
    </row>
    <row r="69" spans="1:251" s="48" customFormat="1" ht="15" customHeight="1" x14ac:dyDescent="0.25">
      <c r="A69" s="183" t="s">
        <v>468</v>
      </c>
      <c r="B69" s="68" t="s">
        <v>649</v>
      </c>
      <c r="C69" s="69" t="s">
        <v>441</v>
      </c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65"/>
      <c r="AZ69" s="140"/>
      <c r="BA69" s="140"/>
      <c r="BB69" s="140"/>
      <c r="BC69" s="140"/>
      <c r="BD69" s="140"/>
      <c r="BE69" s="140"/>
      <c r="BF69" s="140"/>
      <c r="BG69" s="140"/>
      <c r="BH69" s="140"/>
      <c r="BI69" s="140"/>
      <c r="BJ69" s="140"/>
      <c r="BK69" s="140"/>
      <c r="BL69" s="140"/>
      <c r="BM69" s="140"/>
      <c r="BN69" s="140"/>
      <c r="BO69" s="140"/>
      <c r="BP69" s="140"/>
      <c r="BQ69" s="140"/>
      <c r="BR69" s="140"/>
      <c r="BS69" s="140"/>
      <c r="BT69" s="140"/>
      <c r="BU69" s="140"/>
      <c r="BV69" s="140"/>
      <c r="BW69" s="140">
        <v>145</v>
      </c>
      <c r="BX69" s="140">
        <v>74</v>
      </c>
      <c r="BY69" s="140">
        <v>71</v>
      </c>
      <c r="BZ69" s="140">
        <v>1</v>
      </c>
      <c r="CA69" s="140">
        <v>0</v>
      </c>
      <c r="CB69" s="140">
        <v>0</v>
      </c>
      <c r="CC69" s="140">
        <v>1</v>
      </c>
      <c r="CD69" s="140">
        <v>39</v>
      </c>
      <c r="CE69" s="140">
        <v>27</v>
      </c>
      <c r="CF69" s="140">
        <v>3</v>
      </c>
      <c r="CG69" s="140">
        <v>2</v>
      </c>
      <c r="CH69" s="140">
        <v>4</v>
      </c>
      <c r="CI69" s="140">
        <v>31</v>
      </c>
      <c r="CJ69" s="140">
        <v>26</v>
      </c>
      <c r="CK69" s="140">
        <v>10</v>
      </c>
      <c r="CL69" s="140">
        <v>0</v>
      </c>
      <c r="CM69" s="140">
        <v>0</v>
      </c>
      <c r="CN69" s="140">
        <v>1</v>
      </c>
      <c r="CO69" s="140">
        <v>0</v>
      </c>
      <c r="CP69" s="92">
        <v>145</v>
      </c>
      <c r="CQ69" s="92">
        <v>74</v>
      </c>
      <c r="CR69" s="92">
        <v>71</v>
      </c>
      <c r="CS69" s="92">
        <v>17</v>
      </c>
      <c r="CT69" s="92">
        <v>7</v>
      </c>
      <c r="CU69" s="92">
        <v>21</v>
      </c>
      <c r="CV69" s="92">
        <v>13</v>
      </c>
      <c r="CW69" s="92">
        <v>16</v>
      </c>
      <c r="CX69" s="92">
        <v>4</v>
      </c>
      <c r="CY69" s="92">
        <v>7</v>
      </c>
      <c r="CZ69" s="92">
        <v>4</v>
      </c>
      <c r="DA69" s="92">
        <v>6</v>
      </c>
      <c r="DB69" s="92">
        <v>24</v>
      </c>
      <c r="DC69" s="92">
        <v>7</v>
      </c>
      <c r="DD69" s="92">
        <v>19</v>
      </c>
      <c r="DE69" s="140"/>
      <c r="DF69" s="140"/>
      <c r="DG69" s="140"/>
      <c r="DH69" s="140"/>
      <c r="DI69" s="140"/>
      <c r="DJ69" s="140"/>
      <c r="DK69" s="140"/>
      <c r="DL69" s="140"/>
      <c r="DM69" s="140"/>
      <c r="DN69" s="140"/>
      <c r="DO69" s="140">
        <v>141</v>
      </c>
      <c r="DP69" s="140">
        <v>82</v>
      </c>
      <c r="DQ69" s="140">
        <v>59</v>
      </c>
      <c r="DR69" s="140">
        <v>0</v>
      </c>
      <c r="DS69" s="140">
        <v>20</v>
      </c>
      <c r="DT69" s="140">
        <v>8</v>
      </c>
      <c r="DU69" s="140">
        <v>0</v>
      </c>
      <c r="DV69" s="140">
        <v>14</v>
      </c>
      <c r="DW69" s="140">
        <v>17</v>
      </c>
      <c r="DX69" s="140">
        <v>0</v>
      </c>
      <c r="DY69" s="140">
        <v>21</v>
      </c>
      <c r="DZ69" s="140">
        <v>17</v>
      </c>
      <c r="EA69" s="75">
        <v>0</v>
      </c>
      <c r="EB69" s="75">
        <v>17</v>
      </c>
      <c r="EC69" s="75">
        <v>13</v>
      </c>
      <c r="ED69" s="75">
        <v>0</v>
      </c>
      <c r="EE69" s="75">
        <v>4</v>
      </c>
      <c r="EF69" s="75">
        <v>4</v>
      </c>
      <c r="EG69" s="75">
        <v>0</v>
      </c>
      <c r="EH69" s="75">
        <v>4</v>
      </c>
      <c r="EI69" s="75">
        <v>0</v>
      </c>
      <c r="EJ69" s="75">
        <v>0</v>
      </c>
      <c r="EK69" s="75">
        <v>2</v>
      </c>
      <c r="EL69" s="75">
        <v>0</v>
      </c>
      <c r="EM69" s="75">
        <v>0</v>
      </c>
      <c r="EN69" s="92">
        <v>141</v>
      </c>
      <c r="EO69" s="92">
        <v>82</v>
      </c>
      <c r="EP69" s="92">
        <v>59</v>
      </c>
      <c r="EQ69" s="92">
        <v>0</v>
      </c>
      <c r="ER69" s="92">
        <v>45</v>
      </c>
      <c r="ES69" s="92">
        <v>47</v>
      </c>
      <c r="ET69" s="92">
        <v>3</v>
      </c>
      <c r="EU69" s="92">
        <v>6</v>
      </c>
      <c r="EV69" s="92">
        <v>0</v>
      </c>
      <c r="EW69" s="92">
        <v>1</v>
      </c>
      <c r="EX69" s="92">
        <v>0</v>
      </c>
      <c r="EY69" s="92">
        <v>0</v>
      </c>
      <c r="EZ69" s="92">
        <v>1</v>
      </c>
      <c r="FA69" s="92">
        <v>2</v>
      </c>
      <c r="FB69" s="92">
        <v>0</v>
      </c>
      <c r="FC69" s="92">
        <v>7</v>
      </c>
      <c r="FD69" s="92">
        <v>2</v>
      </c>
      <c r="FE69" s="92">
        <v>0</v>
      </c>
      <c r="FF69" s="92">
        <v>1</v>
      </c>
      <c r="FG69" s="92">
        <v>0</v>
      </c>
      <c r="FH69" s="92">
        <v>0</v>
      </c>
      <c r="FI69" s="92">
        <v>2</v>
      </c>
      <c r="FJ69" s="92">
        <v>0</v>
      </c>
      <c r="FK69" s="92">
        <v>0</v>
      </c>
      <c r="FL69" s="92">
        <v>0</v>
      </c>
      <c r="FM69" s="92">
        <v>0</v>
      </c>
      <c r="FN69" s="92">
        <v>0</v>
      </c>
      <c r="FO69" s="92">
        <v>15</v>
      </c>
      <c r="FP69" s="92">
        <v>2</v>
      </c>
      <c r="FQ69" s="92">
        <v>0</v>
      </c>
      <c r="FR69" s="92">
        <v>7</v>
      </c>
      <c r="FS69" s="92">
        <v>0</v>
      </c>
      <c r="FT69" s="92">
        <v>0</v>
      </c>
      <c r="FU69" s="92">
        <v>141</v>
      </c>
      <c r="FV69" s="92">
        <v>82</v>
      </c>
      <c r="FW69" s="92">
        <v>59</v>
      </c>
      <c r="FX69" s="92">
        <v>0</v>
      </c>
      <c r="FY69" s="92">
        <v>1</v>
      </c>
      <c r="FZ69" s="92">
        <v>1</v>
      </c>
      <c r="GA69" s="92">
        <v>0</v>
      </c>
      <c r="GB69" s="92">
        <v>15</v>
      </c>
      <c r="GC69" s="92">
        <v>24</v>
      </c>
      <c r="GD69" s="92">
        <v>0</v>
      </c>
      <c r="GE69" s="92">
        <v>33</v>
      </c>
      <c r="GF69" s="92">
        <v>19</v>
      </c>
      <c r="GG69" s="92">
        <v>0</v>
      </c>
      <c r="GH69" s="92">
        <v>14</v>
      </c>
      <c r="GI69" s="92">
        <v>13</v>
      </c>
      <c r="GJ69" s="92">
        <v>0</v>
      </c>
      <c r="GK69" s="92">
        <v>19</v>
      </c>
      <c r="GL69" s="92">
        <v>2</v>
      </c>
      <c r="GM69" s="92">
        <v>0</v>
      </c>
      <c r="GN69" s="140"/>
      <c r="GO69" s="140"/>
      <c r="GP69" s="140"/>
      <c r="GQ69" s="140"/>
      <c r="GR69" s="140"/>
      <c r="GS69" s="140"/>
      <c r="GT69" s="140"/>
      <c r="GU69" s="140"/>
      <c r="GV69" s="140"/>
      <c r="GW69" s="140"/>
      <c r="GX69" s="140"/>
      <c r="GY69" s="140"/>
      <c r="GZ69" s="140"/>
      <c r="HA69" s="140"/>
      <c r="HB69" s="140"/>
      <c r="HC69" s="140"/>
      <c r="HD69" s="140"/>
      <c r="HE69" s="140"/>
      <c r="HF69" s="140"/>
      <c r="HG69" s="140"/>
      <c r="HH69" s="140"/>
      <c r="HI69" s="140"/>
      <c r="HJ69" s="140"/>
      <c r="HK69" s="140"/>
      <c r="HL69" s="140"/>
      <c r="HM69" s="140"/>
      <c r="HN69" s="140"/>
      <c r="HO69" s="140"/>
      <c r="HP69" s="140"/>
      <c r="HQ69" s="140"/>
      <c r="HR69" s="140"/>
      <c r="HS69" s="140"/>
      <c r="HT69" s="140"/>
      <c r="HU69" s="140"/>
      <c r="HV69" s="140"/>
      <c r="HW69" s="140"/>
      <c r="HX69" s="140"/>
      <c r="HY69" s="140"/>
      <c r="HZ69" s="140"/>
      <c r="IA69" s="140"/>
      <c r="IB69" s="140"/>
      <c r="IC69" s="140"/>
      <c r="ID69" s="140"/>
      <c r="IE69" s="140"/>
      <c r="IF69" s="140"/>
      <c r="IG69" s="140"/>
      <c r="IH69" s="140"/>
      <c r="II69" s="140"/>
      <c r="IJ69" s="140"/>
      <c r="IK69" s="140"/>
      <c r="IL69" s="140"/>
      <c r="IM69" s="140"/>
      <c r="IN69" s="140"/>
      <c r="IO69" s="140"/>
      <c r="IP69" s="140"/>
      <c r="IQ69" s="140"/>
    </row>
    <row r="70" spans="1:251" s="48" customFormat="1" ht="15" customHeight="1" x14ac:dyDescent="0.25">
      <c r="A70" s="184"/>
      <c r="B70" s="71" t="s">
        <v>650</v>
      </c>
      <c r="C70" s="72" t="s">
        <v>442</v>
      </c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65"/>
      <c r="AZ70" s="140"/>
      <c r="BA70" s="140"/>
      <c r="BB70" s="140"/>
      <c r="BC70" s="140"/>
      <c r="BD70" s="140"/>
      <c r="BE70" s="140"/>
      <c r="BF70" s="140"/>
      <c r="BG70" s="140"/>
      <c r="BH70" s="140"/>
      <c r="BI70" s="140"/>
      <c r="BJ70" s="140"/>
      <c r="BK70" s="140"/>
      <c r="BL70" s="140"/>
      <c r="BM70" s="140"/>
      <c r="BN70" s="140"/>
      <c r="BO70" s="140"/>
      <c r="BP70" s="140"/>
      <c r="BQ70" s="140"/>
      <c r="BR70" s="140"/>
      <c r="BS70" s="140"/>
      <c r="BT70" s="140"/>
      <c r="BU70" s="140"/>
      <c r="BV70" s="140"/>
      <c r="BW70" s="140">
        <v>1</v>
      </c>
      <c r="BX70" s="140">
        <v>0</v>
      </c>
      <c r="BY70" s="140">
        <v>1</v>
      </c>
      <c r="BZ70" s="140">
        <v>0</v>
      </c>
      <c r="CA70" s="140">
        <v>0</v>
      </c>
      <c r="CB70" s="140">
        <v>0</v>
      </c>
      <c r="CC70" s="140">
        <v>0</v>
      </c>
      <c r="CD70" s="140">
        <v>0</v>
      </c>
      <c r="CE70" s="140">
        <v>1</v>
      </c>
      <c r="CF70" s="140">
        <v>0</v>
      </c>
      <c r="CG70" s="140">
        <v>0</v>
      </c>
      <c r="CH70" s="140">
        <v>0</v>
      </c>
      <c r="CI70" s="140">
        <v>0</v>
      </c>
      <c r="CJ70" s="140">
        <v>0</v>
      </c>
      <c r="CK70" s="140">
        <v>0</v>
      </c>
      <c r="CL70" s="140">
        <v>0</v>
      </c>
      <c r="CM70" s="140">
        <v>0</v>
      </c>
      <c r="CN70" s="140">
        <v>0</v>
      </c>
      <c r="CO70" s="140">
        <v>0</v>
      </c>
      <c r="CP70" s="92">
        <v>1</v>
      </c>
      <c r="CQ70" s="92">
        <v>0</v>
      </c>
      <c r="CR70" s="92">
        <v>1</v>
      </c>
      <c r="CS70" s="92">
        <v>0</v>
      </c>
      <c r="CT70" s="92">
        <v>0</v>
      </c>
      <c r="CU70" s="92">
        <v>0</v>
      </c>
      <c r="CV70" s="92">
        <v>1</v>
      </c>
      <c r="CW70" s="92">
        <v>0</v>
      </c>
      <c r="CX70" s="92">
        <v>0</v>
      </c>
      <c r="CY70" s="92">
        <v>0</v>
      </c>
      <c r="CZ70" s="92">
        <v>0</v>
      </c>
      <c r="DA70" s="92">
        <v>0</v>
      </c>
      <c r="DB70" s="92">
        <v>0</v>
      </c>
      <c r="DC70" s="92">
        <v>0</v>
      </c>
      <c r="DD70" s="92">
        <v>0</v>
      </c>
      <c r="DE70" s="140"/>
      <c r="DF70" s="140"/>
      <c r="DG70" s="140"/>
      <c r="DH70" s="140"/>
      <c r="DI70" s="140"/>
      <c r="DJ70" s="140"/>
      <c r="DK70" s="140"/>
      <c r="DL70" s="140"/>
      <c r="DM70" s="140"/>
      <c r="DN70" s="140"/>
      <c r="DO70" s="140">
        <v>2</v>
      </c>
      <c r="DP70" s="140">
        <v>2</v>
      </c>
      <c r="DQ70" s="140">
        <v>0</v>
      </c>
      <c r="DR70" s="140">
        <v>0</v>
      </c>
      <c r="DS70" s="140">
        <v>0</v>
      </c>
      <c r="DT70" s="140">
        <v>0</v>
      </c>
      <c r="DU70" s="140">
        <v>0</v>
      </c>
      <c r="DV70" s="140">
        <v>1</v>
      </c>
      <c r="DW70" s="140">
        <v>0</v>
      </c>
      <c r="DX70" s="140">
        <v>0</v>
      </c>
      <c r="DY70" s="140">
        <v>1</v>
      </c>
      <c r="DZ70" s="140">
        <v>0</v>
      </c>
      <c r="EA70" s="75">
        <v>0</v>
      </c>
      <c r="EB70" s="75">
        <v>0</v>
      </c>
      <c r="EC70" s="75">
        <v>0</v>
      </c>
      <c r="ED70" s="75">
        <v>0</v>
      </c>
      <c r="EE70" s="75">
        <v>0</v>
      </c>
      <c r="EF70" s="75">
        <v>0</v>
      </c>
      <c r="EG70" s="75">
        <v>0</v>
      </c>
      <c r="EH70" s="75">
        <v>0</v>
      </c>
      <c r="EI70" s="75">
        <v>0</v>
      </c>
      <c r="EJ70" s="75">
        <v>0</v>
      </c>
      <c r="EK70" s="75">
        <v>0</v>
      </c>
      <c r="EL70" s="75">
        <v>0</v>
      </c>
      <c r="EM70" s="75">
        <v>0</v>
      </c>
      <c r="EN70" s="92">
        <v>2</v>
      </c>
      <c r="EO70" s="92">
        <v>2</v>
      </c>
      <c r="EP70" s="92">
        <v>0</v>
      </c>
      <c r="EQ70" s="92">
        <v>0</v>
      </c>
      <c r="ER70" s="92">
        <v>1</v>
      </c>
      <c r="ES70" s="92">
        <v>0</v>
      </c>
      <c r="ET70" s="92">
        <v>0</v>
      </c>
      <c r="EU70" s="92">
        <v>0</v>
      </c>
      <c r="EV70" s="92">
        <v>0</v>
      </c>
      <c r="EW70" s="92">
        <v>0</v>
      </c>
      <c r="EX70" s="92">
        <v>0</v>
      </c>
      <c r="EY70" s="92">
        <v>0</v>
      </c>
      <c r="EZ70" s="92">
        <v>0</v>
      </c>
      <c r="FA70" s="92">
        <v>0</v>
      </c>
      <c r="FB70" s="92">
        <v>0</v>
      </c>
      <c r="FC70" s="92">
        <v>1</v>
      </c>
      <c r="FD70" s="92">
        <v>0</v>
      </c>
      <c r="FE70" s="92">
        <v>0</v>
      </c>
      <c r="FF70" s="92">
        <v>0</v>
      </c>
      <c r="FG70" s="92">
        <v>0</v>
      </c>
      <c r="FH70" s="92">
        <v>0</v>
      </c>
      <c r="FI70" s="92">
        <v>0</v>
      </c>
      <c r="FJ70" s="92">
        <v>0</v>
      </c>
      <c r="FK70" s="92">
        <v>0</v>
      </c>
      <c r="FL70" s="92">
        <v>0</v>
      </c>
      <c r="FM70" s="92">
        <v>0</v>
      </c>
      <c r="FN70" s="92">
        <v>0</v>
      </c>
      <c r="FO70" s="92">
        <v>0</v>
      </c>
      <c r="FP70" s="92">
        <v>0</v>
      </c>
      <c r="FQ70" s="92">
        <v>0</v>
      </c>
      <c r="FR70" s="92">
        <v>0</v>
      </c>
      <c r="FS70" s="92">
        <v>0</v>
      </c>
      <c r="FT70" s="92">
        <v>0</v>
      </c>
      <c r="FU70" s="92">
        <v>2</v>
      </c>
      <c r="FV70" s="92">
        <v>2</v>
      </c>
      <c r="FW70" s="92">
        <v>0</v>
      </c>
      <c r="FX70" s="92">
        <v>0</v>
      </c>
      <c r="FY70" s="92">
        <v>0</v>
      </c>
      <c r="FZ70" s="92">
        <v>0</v>
      </c>
      <c r="GA70" s="92">
        <v>0</v>
      </c>
      <c r="GB70" s="92">
        <v>2</v>
      </c>
      <c r="GC70" s="92">
        <v>0</v>
      </c>
      <c r="GD70" s="92">
        <v>0</v>
      </c>
      <c r="GE70" s="92">
        <v>0</v>
      </c>
      <c r="GF70" s="92">
        <v>0</v>
      </c>
      <c r="GG70" s="92">
        <v>0</v>
      </c>
      <c r="GH70" s="92">
        <v>0</v>
      </c>
      <c r="GI70" s="92">
        <v>0</v>
      </c>
      <c r="GJ70" s="92">
        <v>0</v>
      </c>
      <c r="GK70" s="92">
        <v>0</v>
      </c>
      <c r="GL70" s="92">
        <v>0</v>
      </c>
      <c r="GM70" s="92">
        <v>0</v>
      </c>
      <c r="GN70" s="140"/>
      <c r="GO70" s="140"/>
      <c r="GP70" s="140"/>
      <c r="GQ70" s="140"/>
      <c r="GR70" s="140"/>
      <c r="GS70" s="140"/>
      <c r="GT70" s="140"/>
      <c r="GU70" s="140"/>
      <c r="GV70" s="140"/>
      <c r="GW70" s="140"/>
      <c r="GX70" s="140"/>
      <c r="GY70" s="140"/>
      <c r="GZ70" s="140"/>
      <c r="HA70" s="140"/>
      <c r="HB70" s="140"/>
      <c r="HC70" s="140"/>
      <c r="HD70" s="140"/>
      <c r="HE70" s="140"/>
      <c r="HF70" s="140"/>
      <c r="HG70" s="140"/>
      <c r="HH70" s="140"/>
      <c r="HI70" s="140"/>
      <c r="HJ70" s="140"/>
      <c r="HK70" s="140"/>
      <c r="HL70" s="140"/>
      <c r="HM70" s="140"/>
      <c r="HN70" s="140"/>
      <c r="HO70" s="140"/>
      <c r="HP70" s="140"/>
      <c r="HQ70" s="140"/>
      <c r="HR70" s="140"/>
      <c r="HS70" s="140"/>
      <c r="HT70" s="140"/>
      <c r="HU70" s="140"/>
      <c r="HV70" s="140"/>
      <c r="HW70" s="140"/>
      <c r="HX70" s="140"/>
      <c r="HY70" s="140"/>
      <c r="HZ70" s="140"/>
      <c r="IA70" s="140"/>
      <c r="IB70" s="140"/>
      <c r="IC70" s="140"/>
      <c r="ID70" s="140"/>
      <c r="IE70" s="140"/>
      <c r="IF70" s="140"/>
      <c r="IG70" s="140"/>
      <c r="IH70" s="140"/>
      <c r="II70" s="140"/>
      <c r="IJ70" s="140"/>
      <c r="IK70" s="140"/>
      <c r="IL70" s="140"/>
      <c r="IM70" s="140"/>
      <c r="IN70" s="140"/>
      <c r="IO70" s="140"/>
      <c r="IP70" s="140"/>
      <c r="IQ70" s="140"/>
    </row>
    <row r="71" spans="1:251" s="48" customFormat="1" ht="15" customHeight="1" x14ac:dyDescent="0.25">
      <c r="A71" s="146" t="s">
        <v>1220</v>
      </c>
      <c r="B71" s="144" t="s">
        <v>1205</v>
      </c>
      <c r="C71" s="145" t="s">
        <v>439</v>
      </c>
      <c r="D71" s="139">
        <v>230</v>
      </c>
      <c r="E71" s="139">
        <v>207</v>
      </c>
      <c r="F71" s="139">
        <v>2</v>
      </c>
      <c r="G71" s="139">
        <v>56</v>
      </c>
      <c r="H71" s="139">
        <v>38</v>
      </c>
      <c r="I71" s="139">
        <v>88</v>
      </c>
      <c r="J71" s="139">
        <v>1</v>
      </c>
      <c r="K71" s="139">
        <v>1</v>
      </c>
      <c r="L71" s="139">
        <v>0</v>
      </c>
      <c r="M71" s="139">
        <v>0</v>
      </c>
      <c r="N71" s="139">
        <v>0</v>
      </c>
      <c r="O71" s="139">
        <v>0</v>
      </c>
      <c r="P71" s="139">
        <v>21</v>
      </c>
      <c r="Q71" s="139">
        <v>23</v>
      </c>
      <c r="R71" s="139">
        <v>6</v>
      </c>
      <c r="S71" s="139">
        <v>1</v>
      </c>
      <c r="T71" s="139">
        <v>12</v>
      </c>
      <c r="U71" s="139">
        <v>0</v>
      </c>
      <c r="V71" s="139">
        <v>4</v>
      </c>
      <c r="W71" s="139">
        <v>0</v>
      </c>
      <c r="X71" s="139">
        <v>45</v>
      </c>
      <c r="Y71" s="139">
        <v>39</v>
      </c>
      <c r="Z71" s="139">
        <v>1</v>
      </c>
      <c r="AA71" s="139">
        <v>9</v>
      </c>
      <c r="AB71" s="139">
        <v>8</v>
      </c>
      <c r="AC71" s="139">
        <v>20</v>
      </c>
      <c r="AD71" s="139">
        <v>0</v>
      </c>
      <c r="AE71" s="139">
        <v>0</v>
      </c>
      <c r="AF71" s="139">
        <v>1</v>
      </c>
      <c r="AG71" s="139">
        <v>0</v>
      </c>
      <c r="AH71" s="139">
        <v>0</v>
      </c>
      <c r="AI71" s="139">
        <v>0</v>
      </c>
      <c r="AJ71" s="139">
        <v>0</v>
      </c>
      <c r="AK71" s="139">
        <v>0</v>
      </c>
      <c r="AL71" s="139">
        <v>6</v>
      </c>
      <c r="AM71" s="139">
        <v>222</v>
      </c>
      <c r="AN71" s="139">
        <v>140</v>
      </c>
      <c r="AO71" s="139">
        <v>3</v>
      </c>
      <c r="AP71" s="139">
        <v>36</v>
      </c>
      <c r="AQ71" s="139">
        <v>43</v>
      </c>
      <c r="AR71" s="139">
        <v>140</v>
      </c>
      <c r="AS71" s="139">
        <v>140</v>
      </c>
      <c r="AT71" s="139">
        <v>96</v>
      </c>
      <c r="AU71" s="139">
        <v>41</v>
      </c>
      <c r="AV71" s="139">
        <v>0</v>
      </c>
      <c r="AW71" s="139">
        <v>55</v>
      </c>
      <c r="AX71" s="139">
        <v>44</v>
      </c>
      <c r="AY71" s="164">
        <v>68.571428571428569</v>
      </c>
      <c r="AZ71" s="139">
        <v>1</v>
      </c>
      <c r="BA71" s="139">
        <v>0</v>
      </c>
      <c r="BB71" s="139">
        <v>1</v>
      </c>
      <c r="BC71" s="139">
        <v>0</v>
      </c>
      <c r="BD71" s="139">
        <v>4</v>
      </c>
      <c r="BE71" s="139">
        <v>1</v>
      </c>
      <c r="BF71" s="139">
        <v>3</v>
      </c>
      <c r="BG71" s="139">
        <v>3</v>
      </c>
      <c r="BH71" s="139">
        <v>4</v>
      </c>
      <c r="BI71" s="139">
        <v>0</v>
      </c>
      <c r="BJ71" s="139">
        <v>0</v>
      </c>
      <c r="BK71" s="139">
        <v>4</v>
      </c>
      <c r="BL71" s="139">
        <v>0</v>
      </c>
      <c r="BM71" s="139">
        <v>4</v>
      </c>
      <c r="BN71" s="139">
        <v>0</v>
      </c>
      <c r="BO71" s="139">
        <v>0</v>
      </c>
      <c r="BP71" s="139">
        <v>4</v>
      </c>
      <c r="BQ71" s="139">
        <v>0</v>
      </c>
      <c r="BR71" s="139">
        <v>0</v>
      </c>
      <c r="BS71" s="139">
        <v>0</v>
      </c>
      <c r="BT71" s="139">
        <v>0</v>
      </c>
      <c r="BU71" s="139">
        <v>0</v>
      </c>
      <c r="BV71" s="139">
        <v>0</v>
      </c>
      <c r="BW71" s="139">
        <v>41</v>
      </c>
      <c r="BX71" s="139">
        <v>15</v>
      </c>
      <c r="BY71" s="139">
        <v>26</v>
      </c>
      <c r="BZ71" s="139">
        <v>0</v>
      </c>
      <c r="CA71" s="139">
        <v>0</v>
      </c>
      <c r="CB71" s="139">
        <v>0</v>
      </c>
      <c r="CC71" s="139">
        <v>0</v>
      </c>
      <c r="CD71" s="139">
        <v>9</v>
      </c>
      <c r="CE71" s="139">
        <v>6</v>
      </c>
      <c r="CF71" s="139">
        <v>3</v>
      </c>
      <c r="CG71" s="139">
        <v>6</v>
      </c>
      <c r="CH71" s="139">
        <v>1</v>
      </c>
      <c r="CI71" s="139">
        <v>7</v>
      </c>
      <c r="CJ71" s="139">
        <v>2</v>
      </c>
      <c r="CK71" s="139">
        <v>7</v>
      </c>
      <c r="CL71" s="139">
        <v>0</v>
      </c>
      <c r="CM71" s="139">
        <v>0</v>
      </c>
      <c r="CN71" s="139">
        <v>0</v>
      </c>
      <c r="CO71" s="139">
        <v>0</v>
      </c>
      <c r="CP71" s="142">
        <v>41</v>
      </c>
      <c r="CQ71" s="142">
        <v>15</v>
      </c>
      <c r="CR71" s="142">
        <v>26</v>
      </c>
      <c r="CS71" s="142">
        <v>1</v>
      </c>
      <c r="CT71" s="142">
        <v>4</v>
      </c>
      <c r="CU71" s="142">
        <v>3</v>
      </c>
      <c r="CV71" s="142">
        <v>3</v>
      </c>
      <c r="CW71" s="142">
        <v>2</v>
      </c>
      <c r="CX71" s="142">
        <v>4</v>
      </c>
      <c r="CY71" s="142">
        <v>2</v>
      </c>
      <c r="CZ71" s="142">
        <v>0</v>
      </c>
      <c r="DA71" s="142">
        <v>3</v>
      </c>
      <c r="DB71" s="142">
        <v>10</v>
      </c>
      <c r="DC71" s="142">
        <v>4</v>
      </c>
      <c r="DD71" s="142">
        <v>5</v>
      </c>
      <c r="DE71" s="139">
        <v>34</v>
      </c>
      <c r="DF71" s="139">
        <v>2</v>
      </c>
      <c r="DG71" s="139">
        <v>0</v>
      </c>
      <c r="DH71" s="139">
        <v>0</v>
      </c>
      <c r="DI71" s="139">
        <v>1</v>
      </c>
      <c r="DJ71" s="139">
        <v>27</v>
      </c>
      <c r="DK71" s="139">
        <v>0</v>
      </c>
      <c r="DL71" s="139">
        <v>0</v>
      </c>
      <c r="DM71" s="139">
        <v>3</v>
      </c>
      <c r="DN71" s="139">
        <v>0</v>
      </c>
      <c r="DO71" s="139">
        <v>43</v>
      </c>
      <c r="DP71" s="139">
        <v>30</v>
      </c>
      <c r="DQ71" s="139">
        <v>13</v>
      </c>
      <c r="DR71" s="139">
        <v>0</v>
      </c>
      <c r="DS71" s="139">
        <v>1</v>
      </c>
      <c r="DT71" s="139">
        <v>1</v>
      </c>
      <c r="DU71" s="139">
        <v>0</v>
      </c>
      <c r="DV71" s="139">
        <v>6</v>
      </c>
      <c r="DW71" s="139">
        <v>2</v>
      </c>
      <c r="DX71" s="139">
        <v>0</v>
      </c>
      <c r="DY71" s="139">
        <v>5</v>
      </c>
      <c r="DZ71" s="139">
        <v>4</v>
      </c>
      <c r="EA71" s="142">
        <v>0</v>
      </c>
      <c r="EB71" s="142">
        <v>10</v>
      </c>
      <c r="EC71" s="142">
        <v>3</v>
      </c>
      <c r="ED71" s="142">
        <v>0</v>
      </c>
      <c r="EE71" s="142">
        <v>4</v>
      </c>
      <c r="EF71" s="142">
        <v>0</v>
      </c>
      <c r="EG71" s="142">
        <v>0</v>
      </c>
      <c r="EH71" s="142">
        <v>2</v>
      </c>
      <c r="EI71" s="142">
        <v>3</v>
      </c>
      <c r="EJ71" s="142">
        <v>0</v>
      </c>
      <c r="EK71" s="142">
        <v>2</v>
      </c>
      <c r="EL71" s="142">
        <v>0</v>
      </c>
      <c r="EM71" s="142">
        <v>0</v>
      </c>
      <c r="EN71" s="142">
        <v>43</v>
      </c>
      <c r="EO71" s="142">
        <v>30</v>
      </c>
      <c r="EP71" s="142">
        <v>13</v>
      </c>
      <c r="EQ71" s="142">
        <v>0</v>
      </c>
      <c r="ER71" s="142">
        <v>24</v>
      </c>
      <c r="ES71" s="142">
        <v>9</v>
      </c>
      <c r="ET71" s="142">
        <v>0</v>
      </c>
      <c r="EU71" s="142">
        <v>0</v>
      </c>
      <c r="EV71" s="142">
        <v>0</v>
      </c>
      <c r="EW71" s="142">
        <v>1</v>
      </c>
      <c r="EX71" s="142">
        <v>2</v>
      </c>
      <c r="EY71" s="142">
        <v>0</v>
      </c>
      <c r="EZ71" s="142">
        <v>0</v>
      </c>
      <c r="FA71" s="142">
        <v>0</v>
      </c>
      <c r="FB71" s="142">
        <v>0</v>
      </c>
      <c r="FC71" s="142">
        <v>0</v>
      </c>
      <c r="FD71" s="142">
        <v>1</v>
      </c>
      <c r="FE71" s="142">
        <v>0</v>
      </c>
      <c r="FF71" s="142">
        <v>0</v>
      </c>
      <c r="FG71" s="142">
        <v>0</v>
      </c>
      <c r="FH71" s="142">
        <v>0</v>
      </c>
      <c r="FI71" s="142">
        <v>2</v>
      </c>
      <c r="FJ71" s="142">
        <v>0</v>
      </c>
      <c r="FK71" s="142">
        <v>0</v>
      </c>
      <c r="FL71" s="142">
        <v>0</v>
      </c>
      <c r="FM71" s="142">
        <v>0</v>
      </c>
      <c r="FN71" s="142">
        <v>0</v>
      </c>
      <c r="FO71" s="142">
        <v>2</v>
      </c>
      <c r="FP71" s="142">
        <v>1</v>
      </c>
      <c r="FQ71" s="142">
        <v>0</v>
      </c>
      <c r="FR71" s="142">
        <v>1</v>
      </c>
      <c r="FS71" s="142">
        <v>0</v>
      </c>
      <c r="FT71" s="142">
        <v>0</v>
      </c>
      <c r="FU71" s="142">
        <v>43</v>
      </c>
      <c r="FV71" s="142">
        <v>30</v>
      </c>
      <c r="FW71" s="142">
        <v>13</v>
      </c>
      <c r="FX71" s="142">
        <v>0</v>
      </c>
      <c r="FY71" s="142">
        <v>4</v>
      </c>
      <c r="FZ71" s="142">
        <v>0</v>
      </c>
      <c r="GA71" s="142">
        <v>0</v>
      </c>
      <c r="GB71" s="142">
        <v>4</v>
      </c>
      <c r="GC71" s="142">
        <v>1</v>
      </c>
      <c r="GD71" s="142">
        <v>0</v>
      </c>
      <c r="GE71" s="142">
        <v>5</v>
      </c>
      <c r="GF71" s="142">
        <v>4</v>
      </c>
      <c r="GG71" s="142">
        <v>0</v>
      </c>
      <c r="GH71" s="142">
        <v>3</v>
      </c>
      <c r="GI71" s="142">
        <v>3</v>
      </c>
      <c r="GJ71" s="142">
        <v>0</v>
      </c>
      <c r="GK71" s="142">
        <v>14</v>
      </c>
      <c r="GL71" s="142">
        <v>5</v>
      </c>
      <c r="GM71" s="142">
        <v>0</v>
      </c>
      <c r="GN71" s="139">
        <v>26</v>
      </c>
      <c r="GO71" s="139">
        <v>6</v>
      </c>
      <c r="GP71" s="139">
        <v>21</v>
      </c>
      <c r="GQ71" s="139">
        <v>15</v>
      </c>
      <c r="GR71" s="139">
        <v>3</v>
      </c>
      <c r="GS71" s="139">
        <v>7</v>
      </c>
      <c r="GT71" s="139">
        <v>2</v>
      </c>
      <c r="GU71" s="139">
        <v>1</v>
      </c>
      <c r="GV71" s="139">
        <v>0</v>
      </c>
      <c r="GW71" s="139">
        <v>1</v>
      </c>
      <c r="GX71" s="139">
        <v>0</v>
      </c>
      <c r="GY71" s="139">
        <v>0</v>
      </c>
      <c r="GZ71" s="139">
        <v>0</v>
      </c>
      <c r="HA71" s="139">
        <v>0</v>
      </c>
      <c r="HB71" s="139">
        <v>0</v>
      </c>
      <c r="HC71" s="139">
        <v>41</v>
      </c>
      <c r="HD71" s="139">
        <v>35</v>
      </c>
      <c r="HE71" s="139">
        <v>5</v>
      </c>
      <c r="HF71" s="139">
        <v>1</v>
      </c>
      <c r="HG71" s="139">
        <v>4</v>
      </c>
      <c r="HH71" s="139">
        <v>1</v>
      </c>
      <c r="HI71" s="139">
        <v>1790</v>
      </c>
      <c r="HJ71" s="139">
        <v>961</v>
      </c>
      <c r="HK71" s="139">
        <v>4</v>
      </c>
      <c r="HL71" s="139">
        <v>26</v>
      </c>
      <c r="HM71" s="139">
        <v>438</v>
      </c>
      <c r="HN71" s="139">
        <v>1</v>
      </c>
      <c r="HO71" s="139">
        <v>1</v>
      </c>
      <c r="HP71" s="139">
        <v>0</v>
      </c>
      <c r="HQ71" s="139">
        <v>64</v>
      </c>
      <c r="HR71" s="139">
        <v>0</v>
      </c>
      <c r="HS71" s="139">
        <v>8</v>
      </c>
      <c r="HT71" s="139">
        <v>58</v>
      </c>
      <c r="HU71" s="139">
        <v>24</v>
      </c>
      <c r="HV71" s="139">
        <v>0</v>
      </c>
      <c r="HW71" s="139">
        <v>0</v>
      </c>
      <c r="HX71" s="139">
        <v>0</v>
      </c>
      <c r="HY71" s="139">
        <v>0</v>
      </c>
      <c r="HZ71" s="139">
        <v>29</v>
      </c>
      <c r="IA71" s="139">
        <v>46</v>
      </c>
      <c r="IB71" s="139">
        <v>1</v>
      </c>
      <c r="IC71" s="139">
        <v>62</v>
      </c>
      <c r="ID71" s="139">
        <v>0</v>
      </c>
      <c r="IE71" s="139">
        <v>0</v>
      </c>
      <c r="IF71" s="139">
        <v>0</v>
      </c>
      <c r="IG71" s="139">
        <v>4</v>
      </c>
      <c r="IH71" s="139">
        <v>0</v>
      </c>
      <c r="II71" s="139">
        <v>3</v>
      </c>
      <c r="IJ71" s="139">
        <v>60</v>
      </c>
      <c r="IK71" s="139">
        <v>29</v>
      </c>
      <c r="IL71" s="139">
        <v>19</v>
      </c>
      <c r="IM71" s="139">
        <v>7</v>
      </c>
      <c r="IN71" s="139">
        <v>1</v>
      </c>
      <c r="IO71" s="139">
        <v>0</v>
      </c>
      <c r="IP71" s="139">
        <v>1</v>
      </c>
      <c r="IQ71" s="139">
        <v>1</v>
      </c>
    </row>
    <row r="72" spans="1:251" s="48" customFormat="1" ht="15" customHeight="1" x14ac:dyDescent="0.25">
      <c r="A72" s="183" t="s">
        <v>469</v>
      </c>
      <c r="B72" s="68" t="s">
        <v>649</v>
      </c>
      <c r="C72" s="69" t="s">
        <v>441</v>
      </c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65"/>
      <c r="AZ72" s="140"/>
      <c r="BA72" s="140"/>
      <c r="BB72" s="140"/>
      <c r="BC72" s="140"/>
      <c r="BD72" s="140"/>
      <c r="BE72" s="140"/>
      <c r="BF72" s="140"/>
      <c r="BG72" s="140"/>
      <c r="BH72" s="140"/>
      <c r="BI72" s="140"/>
      <c r="BJ72" s="140"/>
      <c r="BK72" s="140"/>
      <c r="BL72" s="140"/>
      <c r="BM72" s="140"/>
      <c r="BN72" s="140"/>
      <c r="BO72" s="140"/>
      <c r="BP72" s="140"/>
      <c r="BQ72" s="140"/>
      <c r="BR72" s="140"/>
      <c r="BS72" s="140"/>
      <c r="BT72" s="140"/>
      <c r="BU72" s="140"/>
      <c r="BV72" s="140"/>
      <c r="BW72" s="140">
        <v>41</v>
      </c>
      <c r="BX72" s="140">
        <v>15</v>
      </c>
      <c r="BY72" s="140">
        <v>26</v>
      </c>
      <c r="BZ72" s="140">
        <v>0</v>
      </c>
      <c r="CA72" s="140">
        <v>0</v>
      </c>
      <c r="CB72" s="140">
        <v>0</v>
      </c>
      <c r="CC72" s="140">
        <v>0</v>
      </c>
      <c r="CD72" s="140">
        <v>9</v>
      </c>
      <c r="CE72" s="140">
        <v>6</v>
      </c>
      <c r="CF72" s="140">
        <v>3</v>
      </c>
      <c r="CG72" s="140">
        <v>6</v>
      </c>
      <c r="CH72" s="140">
        <v>1</v>
      </c>
      <c r="CI72" s="140">
        <v>7</v>
      </c>
      <c r="CJ72" s="140">
        <v>2</v>
      </c>
      <c r="CK72" s="140">
        <v>7</v>
      </c>
      <c r="CL72" s="140">
        <v>0</v>
      </c>
      <c r="CM72" s="140">
        <v>0</v>
      </c>
      <c r="CN72" s="140">
        <v>0</v>
      </c>
      <c r="CO72" s="140">
        <v>0</v>
      </c>
      <c r="CP72" s="92">
        <v>41</v>
      </c>
      <c r="CQ72" s="92">
        <v>15</v>
      </c>
      <c r="CR72" s="92">
        <v>26</v>
      </c>
      <c r="CS72" s="92">
        <v>1</v>
      </c>
      <c r="CT72" s="92">
        <v>4</v>
      </c>
      <c r="CU72" s="92">
        <v>3</v>
      </c>
      <c r="CV72" s="92">
        <v>3</v>
      </c>
      <c r="CW72" s="92">
        <v>2</v>
      </c>
      <c r="CX72" s="92">
        <v>4</v>
      </c>
      <c r="CY72" s="92">
        <v>2</v>
      </c>
      <c r="CZ72" s="92">
        <v>0</v>
      </c>
      <c r="DA72" s="92">
        <v>3</v>
      </c>
      <c r="DB72" s="92">
        <v>10</v>
      </c>
      <c r="DC72" s="92">
        <v>4</v>
      </c>
      <c r="DD72" s="92">
        <v>5</v>
      </c>
      <c r="DE72" s="140"/>
      <c r="DF72" s="140"/>
      <c r="DG72" s="140"/>
      <c r="DH72" s="140"/>
      <c r="DI72" s="140"/>
      <c r="DJ72" s="140"/>
      <c r="DK72" s="140"/>
      <c r="DL72" s="140"/>
      <c r="DM72" s="140"/>
      <c r="DN72" s="140"/>
      <c r="DO72" s="140">
        <v>41</v>
      </c>
      <c r="DP72" s="140">
        <v>28</v>
      </c>
      <c r="DQ72" s="140">
        <v>13</v>
      </c>
      <c r="DR72" s="140">
        <v>0</v>
      </c>
      <c r="DS72" s="140">
        <v>1</v>
      </c>
      <c r="DT72" s="140">
        <v>1</v>
      </c>
      <c r="DU72" s="140">
        <v>0</v>
      </c>
      <c r="DV72" s="140">
        <v>6</v>
      </c>
      <c r="DW72" s="140">
        <v>2</v>
      </c>
      <c r="DX72" s="140">
        <v>0</v>
      </c>
      <c r="DY72" s="140">
        <v>3</v>
      </c>
      <c r="DZ72" s="140">
        <v>4</v>
      </c>
      <c r="EA72" s="75">
        <v>0</v>
      </c>
      <c r="EB72" s="75">
        <v>10</v>
      </c>
      <c r="EC72" s="75">
        <v>3</v>
      </c>
      <c r="ED72" s="75">
        <v>0</v>
      </c>
      <c r="EE72" s="75">
        <v>4</v>
      </c>
      <c r="EF72" s="75">
        <v>0</v>
      </c>
      <c r="EG72" s="75">
        <v>0</v>
      </c>
      <c r="EH72" s="75">
        <v>2</v>
      </c>
      <c r="EI72" s="75">
        <v>3</v>
      </c>
      <c r="EJ72" s="75">
        <v>0</v>
      </c>
      <c r="EK72" s="75">
        <v>2</v>
      </c>
      <c r="EL72" s="75">
        <v>0</v>
      </c>
      <c r="EM72" s="75">
        <v>0</v>
      </c>
      <c r="EN72" s="92">
        <v>41</v>
      </c>
      <c r="EO72" s="92">
        <v>28</v>
      </c>
      <c r="EP72" s="92">
        <v>13</v>
      </c>
      <c r="EQ72" s="92">
        <v>0</v>
      </c>
      <c r="ER72" s="92">
        <v>22</v>
      </c>
      <c r="ES72" s="92">
        <v>9</v>
      </c>
      <c r="ET72" s="92">
        <v>0</v>
      </c>
      <c r="EU72" s="92">
        <v>0</v>
      </c>
      <c r="EV72" s="92">
        <v>0</v>
      </c>
      <c r="EW72" s="92">
        <v>1</v>
      </c>
      <c r="EX72" s="92">
        <v>2</v>
      </c>
      <c r="EY72" s="92">
        <v>0</v>
      </c>
      <c r="EZ72" s="92">
        <v>0</v>
      </c>
      <c r="FA72" s="92">
        <v>0</v>
      </c>
      <c r="FB72" s="92">
        <v>0</v>
      </c>
      <c r="FC72" s="92">
        <v>0</v>
      </c>
      <c r="FD72" s="92">
        <v>1</v>
      </c>
      <c r="FE72" s="92">
        <v>0</v>
      </c>
      <c r="FF72" s="92">
        <v>0</v>
      </c>
      <c r="FG72" s="92">
        <v>0</v>
      </c>
      <c r="FH72" s="92">
        <v>0</v>
      </c>
      <c r="FI72" s="92">
        <v>2</v>
      </c>
      <c r="FJ72" s="92">
        <v>0</v>
      </c>
      <c r="FK72" s="92">
        <v>0</v>
      </c>
      <c r="FL72" s="92">
        <v>0</v>
      </c>
      <c r="FM72" s="92">
        <v>0</v>
      </c>
      <c r="FN72" s="92">
        <v>0</v>
      </c>
      <c r="FO72" s="92">
        <v>2</v>
      </c>
      <c r="FP72" s="92">
        <v>1</v>
      </c>
      <c r="FQ72" s="92">
        <v>0</v>
      </c>
      <c r="FR72" s="92">
        <v>1</v>
      </c>
      <c r="FS72" s="92">
        <v>0</v>
      </c>
      <c r="FT72" s="92">
        <v>0</v>
      </c>
      <c r="FU72" s="92">
        <v>41</v>
      </c>
      <c r="FV72" s="92">
        <v>28</v>
      </c>
      <c r="FW72" s="92">
        <v>13</v>
      </c>
      <c r="FX72" s="92">
        <v>0</v>
      </c>
      <c r="FY72" s="92">
        <v>4</v>
      </c>
      <c r="FZ72" s="92">
        <v>0</v>
      </c>
      <c r="GA72" s="92">
        <v>0</v>
      </c>
      <c r="GB72" s="92">
        <v>4</v>
      </c>
      <c r="GC72" s="92">
        <v>1</v>
      </c>
      <c r="GD72" s="92">
        <v>0</v>
      </c>
      <c r="GE72" s="92">
        <v>3</v>
      </c>
      <c r="GF72" s="92">
        <v>4</v>
      </c>
      <c r="GG72" s="92">
        <v>0</v>
      </c>
      <c r="GH72" s="92">
        <v>3</v>
      </c>
      <c r="GI72" s="92">
        <v>3</v>
      </c>
      <c r="GJ72" s="92">
        <v>0</v>
      </c>
      <c r="GK72" s="92">
        <v>14</v>
      </c>
      <c r="GL72" s="92">
        <v>5</v>
      </c>
      <c r="GM72" s="92">
        <v>0</v>
      </c>
      <c r="GN72" s="140"/>
      <c r="GO72" s="140"/>
      <c r="GP72" s="140"/>
      <c r="GQ72" s="140"/>
      <c r="GR72" s="140"/>
      <c r="GS72" s="140"/>
      <c r="GT72" s="140"/>
      <c r="GU72" s="140"/>
      <c r="GV72" s="140"/>
      <c r="GW72" s="140"/>
      <c r="GX72" s="140"/>
      <c r="GY72" s="140"/>
      <c r="GZ72" s="140"/>
      <c r="HA72" s="140"/>
      <c r="HB72" s="140"/>
      <c r="HC72" s="140"/>
      <c r="HD72" s="140"/>
      <c r="HE72" s="140"/>
      <c r="HF72" s="140"/>
      <c r="HG72" s="140"/>
      <c r="HH72" s="140"/>
      <c r="HI72" s="140"/>
      <c r="HJ72" s="140"/>
      <c r="HK72" s="140"/>
      <c r="HL72" s="140"/>
      <c r="HM72" s="140"/>
      <c r="HN72" s="140"/>
      <c r="HO72" s="140"/>
      <c r="HP72" s="140"/>
      <c r="HQ72" s="140"/>
      <c r="HR72" s="140"/>
      <c r="HS72" s="140"/>
      <c r="HT72" s="140"/>
      <c r="HU72" s="140"/>
      <c r="HV72" s="140"/>
      <c r="HW72" s="140"/>
      <c r="HX72" s="140"/>
      <c r="HY72" s="140"/>
      <c r="HZ72" s="140"/>
      <c r="IA72" s="140"/>
      <c r="IB72" s="140"/>
      <c r="IC72" s="140"/>
      <c r="ID72" s="140"/>
      <c r="IE72" s="140"/>
      <c r="IF72" s="140"/>
      <c r="IG72" s="140"/>
      <c r="IH72" s="140"/>
      <c r="II72" s="140"/>
      <c r="IJ72" s="140"/>
      <c r="IK72" s="140"/>
      <c r="IL72" s="140"/>
      <c r="IM72" s="140"/>
      <c r="IN72" s="140"/>
      <c r="IO72" s="140"/>
      <c r="IP72" s="140"/>
      <c r="IQ72" s="140"/>
    </row>
    <row r="73" spans="1:251" s="48" customFormat="1" ht="15" customHeight="1" x14ac:dyDescent="0.25">
      <c r="A73" s="184"/>
      <c r="B73" s="71" t="s">
        <v>650</v>
      </c>
      <c r="C73" s="72" t="s">
        <v>442</v>
      </c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65"/>
      <c r="AZ73" s="140"/>
      <c r="BA73" s="140"/>
      <c r="BB73" s="140"/>
      <c r="BC73" s="140"/>
      <c r="BD73" s="140"/>
      <c r="BE73" s="140"/>
      <c r="BF73" s="140"/>
      <c r="BG73" s="140"/>
      <c r="BH73" s="140"/>
      <c r="BI73" s="140"/>
      <c r="BJ73" s="140"/>
      <c r="BK73" s="140"/>
      <c r="BL73" s="140"/>
      <c r="BM73" s="140"/>
      <c r="BN73" s="140"/>
      <c r="BO73" s="140"/>
      <c r="BP73" s="140"/>
      <c r="BQ73" s="140"/>
      <c r="BR73" s="140"/>
      <c r="BS73" s="140"/>
      <c r="BT73" s="140"/>
      <c r="BU73" s="140"/>
      <c r="BV73" s="140"/>
      <c r="BW73" s="140">
        <v>0</v>
      </c>
      <c r="BX73" s="140">
        <v>0</v>
      </c>
      <c r="BY73" s="140">
        <v>0</v>
      </c>
      <c r="BZ73" s="140">
        <v>0</v>
      </c>
      <c r="CA73" s="140">
        <v>0</v>
      </c>
      <c r="CB73" s="140">
        <v>0</v>
      </c>
      <c r="CC73" s="140">
        <v>0</v>
      </c>
      <c r="CD73" s="140">
        <v>0</v>
      </c>
      <c r="CE73" s="140">
        <v>0</v>
      </c>
      <c r="CF73" s="140">
        <v>0</v>
      </c>
      <c r="CG73" s="140">
        <v>0</v>
      </c>
      <c r="CH73" s="140">
        <v>0</v>
      </c>
      <c r="CI73" s="140">
        <v>0</v>
      </c>
      <c r="CJ73" s="140">
        <v>0</v>
      </c>
      <c r="CK73" s="140">
        <v>0</v>
      </c>
      <c r="CL73" s="140">
        <v>0</v>
      </c>
      <c r="CM73" s="140">
        <v>0</v>
      </c>
      <c r="CN73" s="140">
        <v>0</v>
      </c>
      <c r="CO73" s="140">
        <v>0</v>
      </c>
      <c r="CP73" s="92">
        <v>0</v>
      </c>
      <c r="CQ73" s="92">
        <v>0</v>
      </c>
      <c r="CR73" s="92">
        <v>0</v>
      </c>
      <c r="CS73" s="92">
        <v>0</v>
      </c>
      <c r="CT73" s="92">
        <v>0</v>
      </c>
      <c r="CU73" s="92">
        <v>0</v>
      </c>
      <c r="CV73" s="92">
        <v>0</v>
      </c>
      <c r="CW73" s="92">
        <v>0</v>
      </c>
      <c r="CX73" s="92">
        <v>0</v>
      </c>
      <c r="CY73" s="92">
        <v>0</v>
      </c>
      <c r="CZ73" s="92">
        <v>0</v>
      </c>
      <c r="DA73" s="92">
        <v>0</v>
      </c>
      <c r="DB73" s="92">
        <v>0</v>
      </c>
      <c r="DC73" s="92">
        <v>0</v>
      </c>
      <c r="DD73" s="92">
        <v>0</v>
      </c>
      <c r="DE73" s="140"/>
      <c r="DF73" s="140"/>
      <c r="DG73" s="140"/>
      <c r="DH73" s="140"/>
      <c r="DI73" s="140"/>
      <c r="DJ73" s="140"/>
      <c r="DK73" s="140"/>
      <c r="DL73" s="140"/>
      <c r="DM73" s="140"/>
      <c r="DN73" s="140"/>
      <c r="DO73" s="140">
        <v>2</v>
      </c>
      <c r="DP73" s="140">
        <v>2</v>
      </c>
      <c r="DQ73" s="140">
        <v>0</v>
      </c>
      <c r="DR73" s="140">
        <v>0</v>
      </c>
      <c r="DS73" s="140">
        <v>0</v>
      </c>
      <c r="DT73" s="140">
        <v>0</v>
      </c>
      <c r="DU73" s="140">
        <v>0</v>
      </c>
      <c r="DV73" s="140">
        <v>0</v>
      </c>
      <c r="DW73" s="140">
        <v>0</v>
      </c>
      <c r="DX73" s="140">
        <v>0</v>
      </c>
      <c r="DY73" s="140">
        <v>2</v>
      </c>
      <c r="DZ73" s="140">
        <v>0</v>
      </c>
      <c r="EA73" s="75">
        <v>0</v>
      </c>
      <c r="EB73" s="75">
        <v>0</v>
      </c>
      <c r="EC73" s="75">
        <v>0</v>
      </c>
      <c r="ED73" s="75">
        <v>0</v>
      </c>
      <c r="EE73" s="75">
        <v>0</v>
      </c>
      <c r="EF73" s="75">
        <v>0</v>
      </c>
      <c r="EG73" s="75">
        <v>0</v>
      </c>
      <c r="EH73" s="75">
        <v>0</v>
      </c>
      <c r="EI73" s="75">
        <v>0</v>
      </c>
      <c r="EJ73" s="75">
        <v>0</v>
      </c>
      <c r="EK73" s="75">
        <v>0</v>
      </c>
      <c r="EL73" s="75">
        <v>0</v>
      </c>
      <c r="EM73" s="75">
        <v>0</v>
      </c>
      <c r="EN73" s="92">
        <v>2</v>
      </c>
      <c r="EO73" s="92">
        <v>2</v>
      </c>
      <c r="EP73" s="92">
        <v>0</v>
      </c>
      <c r="EQ73" s="92">
        <v>0</v>
      </c>
      <c r="ER73" s="92">
        <v>2</v>
      </c>
      <c r="ES73" s="92">
        <v>0</v>
      </c>
      <c r="ET73" s="92">
        <v>0</v>
      </c>
      <c r="EU73" s="92">
        <v>0</v>
      </c>
      <c r="EV73" s="92">
        <v>0</v>
      </c>
      <c r="EW73" s="92">
        <v>0</v>
      </c>
      <c r="EX73" s="92">
        <v>0</v>
      </c>
      <c r="EY73" s="92">
        <v>0</v>
      </c>
      <c r="EZ73" s="92">
        <v>0</v>
      </c>
      <c r="FA73" s="92">
        <v>0</v>
      </c>
      <c r="FB73" s="92">
        <v>0</v>
      </c>
      <c r="FC73" s="92">
        <v>0</v>
      </c>
      <c r="FD73" s="92">
        <v>0</v>
      </c>
      <c r="FE73" s="92">
        <v>0</v>
      </c>
      <c r="FF73" s="92">
        <v>0</v>
      </c>
      <c r="FG73" s="92">
        <v>0</v>
      </c>
      <c r="FH73" s="92">
        <v>0</v>
      </c>
      <c r="FI73" s="92">
        <v>0</v>
      </c>
      <c r="FJ73" s="92">
        <v>0</v>
      </c>
      <c r="FK73" s="92">
        <v>0</v>
      </c>
      <c r="FL73" s="92">
        <v>0</v>
      </c>
      <c r="FM73" s="92">
        <v>0</v>
      </c>
      <c r="FN73" s="92">
        <v>0</v>
      </c>
      <c r="FO73" s="92">
        <v>0</v>
      </c>
      <c r="FP73" s="92">
        <v>0</v>
      </c>
      <c r="FQ73" s="92">
        <v>0</v>
      </c>
      <c r="FR73" s="92">
        <v>0</v>
      </c>
      <c r="FS73" s="92">
        <v>0</v>
      </c>
      <c r="FT73" s="92">
        <v>0</v>
      </c>
      <c r="FU73" s="92">
        <v>2</v>
      </c>
      <c r="FV73" s="92">
        <v>2</v>
      </c>
      <c r="FW73" s="92">
        <v>0</v>
      </c>
      <c r="FX73" s="92">
        <v>0</v>
      </c>
      <c r="FY73" s="92">
        <v>0</v>
      </c>
      <c r="FZ73" s="92">
        <v>0</v>
      </c>
      <c r="GA73" s="92">
        <v>0</v>
      </c>
      <c r="GB73" s="92">
        <v>0</v>
      </c>
      <c r="GC73" s="92">
        <v>0</v>
      </c>
      <c r="GD73" s="92">
        <v>0</v>
      </c>
      <c r="GE73" s="92">
        <v>2</v>
      </c>
      <c r="GF73" s="92">
        <v>0</v>
      </c>
      <c r="GG73" s="92">
        <v>0</v>
      </c>
      <c r="GH73" s="92">
        <v>0</v>
      </c>
      <c r="GI73" s="92">
        <v>0</v>
      </c>
      <c r="GJ73" s="92">
        <v>0</v>
      </c>
      <c r="GK73" s="92">
        <v>0</v>
      </c>
      <c r="GL73" s="92">
        <v>0</v>
      </c>
      <c r="GM73" s="92">
        <v>0</v>
      </c>
      <c r="GN73" s="140"/>
      <c r="GO73" s="140"/>
      <c r="GP73" s="140"/>
      <c r="GQ73" s="140"/>
      <c r="GR73" s="140"/>
      <c r="GS73" s="140"/>
      <c r="GT73" s="140"/>
      <c r="GU73" s="140"/>
      <c r="GV73" s="140"/>
      <c r="GW73" s="140"/>
      <c r="GX73" s="140"/>
      <c r="GY73" s="140"/>
      <c r="GZ73" s="140"/>
      <c r="HA73" s="140"/>
      <c r="HB73" s="140"/>
      <c r="HC73" s="140"/>
      <c r="HD73" s="140"/>
      <c r="HE73" s="140"/>
      <c r="HF73" s="140"/>
      <c r="HG73" s="140"/>
      <c r="HH73" s="140"/>
      <c r="HI73" s="140"/>
      <c r="HJ73" s="140"/>
      <c r="HK73" s="140"/>
      <c r="HL73" s="140"/>
      <c r="HM73" s="140"/>
      <c r="HN73" s="140"/>
      <c r="HO73" s="140"/>
      <c r="HP73" s="140"/>
      <c r="HQ73" s="140"/>
      <c r="HR73" s="140"/>
      <c r="HS73" s="140"/>
      <c r="HT73" s="140"/>
      <c r="HU73" s="140"/>
      <c r="HV73" s="140"/>
      <c r="HW73" s="140"/>
      <c r="HX73" s="140"/>
      <c r="HY73" s="140"/>
      <c r="HZ73" s="140"/>
      <c r="IA73" s="140"/>
      <c r="IB73" s="140"/>
      <c r="IC73" s="140"/>
      <c r="ID73" s="140"/>
      <c r="IE73" s="140"/>
      <c r="IF73" s="140"/>
      <c r="IG73" s="140"/>
      <c r="IH73" s="140"/>
      <c r="II73" s="140"/>
      <c r="IJ73" s="140"/>
      <c r="IK73" s="140"/>
      <c r="IL73" s="140"/>
      <c r="IM73" s="140"/>
      <c r="IN73" s="140"/>
      <c r="IO73" s="140"/>
      <c r="IP73" s="140"/>
      <c r="IQ73" s="140"/>
    </row>
    <row r="74" spans="1:251" s="48" customFormat="1" ht="15" customHeight="1" x14ac:dyDescent="0.25">
      <c r="A74" s="146" t="s">
        <v>1221</v>
      </c>
      <c r="B74" s="144" t="s">
        <v>1205</v>
      </c>
      <c r="C74" s="145" t="s">
        <v>439</v>
      </c>
      <c r="D74" s="139">
        <v>35</v>
      </c>
      <c r="E74" s="139">
        <v>35</v>
      </c>
      <c r="F74" s="139">
        <v>4</v>
      </c>
      <c r="G74" s="139">
        <v>8</v>
      </c>
      <c r="H74" s="139">
        <v>2</v>
      </c>
      <c r="I74" s="139">
        <v>17</v>
      </c>
      <c r="J74" s="139">
        <v>0</v>
      </c>
      <c r="K74" s="139">
        <v>2</v>
      </c>
      <c r="L74" s="139">
        <v>0</v>
      </c>
      <c r="M74" s="139">
        <v>0</v>
      </c>
      <c r="N74" s="139">
        <v>0</v>
      </c>
      <c r="O74" s="139">
        <v>0</v>
      </c>
      <c r="P74" s="139">
        <v>2</v>
      </c>
      <c r="Q74" s="139">
        <v>0</v>
      </c>
      <c r="R74" s="139">
        <v>0</v>
      </c>
      <c r="S74" s="139">
        <v>0</v>
      </c>
      <c r="T74" s="139">
        <v>0</v>
      </c>
      <c r="U74" s="139">
        <v>0</v>
      </c>
      <c r="V74" s="139">
        <v>0</v>
      </c>
      <c r="W74" s="139">
        <v>0</v>
      </c>
      <c r="X74" s="139">
        <v>9</v>
      </c>
      <c r="Y74" s="139">
        <v>9</v>
      </c>
      <c r="Z74" s="139">
        <v>0</v>
      </c>
      <c r="AA74" s="139">
        <v>4</v>
      </c>
      <c r="AB74" s="139">
        <v>0</v>
      </c>
      <c r="AC74" s="139">
        <v>5</v>
      </c>
      <c r="AD74" s="139">
        <v>0</v>
      </c>
      <c r="AE74" s="139">
        <v>0</v>
      </c>
      <c r="AF74" s="139">
        <v>0</v>
      </c>
      <c r="AG74" s="139">
        <v>0</v>
      </c>
      <c r="AH74" s="139">
        <v>0</v>
      </c>
      <c r="AI74" s="139">
        <v>0</v>
      </c>
      <c r="AJ74" s="139">
        <v>0</v>
      </c>
      <c r="AK74" s="139">
        <v>0</v>
      </c>
      <c r="AL74" s="139">
        <v>0</v>
      </c>
      <c r="AM74" s="139">
        <v>31</v>
      </c>
      <c r="AN74" s="139">
        <v>17</v>
      </c>
      <c r="AO74" s="139">
        <v>0</v>
      </c>
      <c r="AP74" s="139">
        <v>7</v>
      </c>
      <c r="AQ74" s="139">
        <v>7</v>
      </c>
      <c r="AR74" s="139">
        <v>17</v>
      </c>
      <c r="AS74" s="139">
        <v>17</v>
      </c>
      <c r="AT74" s="139">
        <v>12</v>
      </c>
      <c r="AU74" s="139">
        <v>9</v>
      </c>
      <c r="AV74" s="139">
        <v>0</v>
      </c>
      <c r="AW74" s="139">
        <v>3</v>
      </c>
      <c r="AX74" s="139">
        <v>5</v>
      </c>
      <c r="AY74" s="164">
        <v>70.588235294117652</v>
      </c>
      <c r="AZ74" s="139">
        <v>0</v>
      </c>
      <c r="BA74" s="139">
        <v>0</v>
      </c>
      <c r="BB74" s="139">
        <v>0</v>
      </c>
      <c r="BC74" s="139">
        <v>0</v>
      </c>
      <c r="BD74" s="139">
        <v>0</v>
      </c>
      <c r="BE74" s="139">
        <v>0</v>
      </c>
      <c r="BF74" s="139">
        <v>0</v>
      </c>
      <c r="BG74" s="139">
        <v>0</v>
      </c>
      <c r="BH74" s="139">
        <v>0</v>
      </c>
      <c r="BI74" s="139">
        <v>0</v>
      </c>
      <c r="BJ74" s="139">
        <v>0</v>
      </c>
      <c r="BK74" s="139">
        <v>0</v>
      </c>
      <c r="BL74" s="139">
        <v>0</v>
      </c>
      <c r="BM74" s="139">
        <v>0</v>
      </c>
      <c r="BN74" s="139">
        <v>0</v>
      </c>
      <c r="BO74" s="139">
        <v>0</v>
      </c>
      <c r="BP74" s="139">
        <v>0</v>
      </c>
      <c r="BQ74" s="139">
        <v>0</v>
      </c>
      <c r="BR74" s="139">
        <v>0</v>
      </c>
      <c r="BS74" s="139">
        <v>0</v>
      </c>
      <c r="BT74" s="139">
        <v>0</v>
      </c>
      <c r="BU74" s="139">
        <v>0</v>
      </c>
      <c r="BV74" s="139">
        <v>0</v>
      </c>
      <c r="BW74" s="139">
        <v>9</v>
      </c>
      <c r="BX74" s="139">
        <v>2</v>
      </c>
      <c r="BY74" s="139">
        <v>7</v>
      </c>
      <c r="BZ74" s="139">
        <v>0</v>
      </c>
      <c r="CA74" s="139">
        <v>0</v>
      </c>
      <c r="CB74" s="139">
        <v>0</v>
      </c>
      <c r="CC74" s="139">
        <v>0</v>
      </c>
      <c r="CD74" s="139">
        <v>1</v>
      </c>
      <c r="CE74" s="139">
        <v>1</v>
      </c>
      <c r="CF74" s="139">
        <v>0</v>
      </c>
      <c r="CG74" s="139">
        <v>0</v>
      </c>
      <c r="CH74" s="139">
        <v>1</v>
      </c>
      <c r="CI74" s="139">
        <v>4</v>
      </c>
      <c r="CJ74" s="139">
        <v>0</v>
      </c>
      <c r="CK74" s="139">
        <v>2</v>
      </c>
      <c r="CL74" s="139">
        <v>0</v>
      </c>
      <c r="CM74" s="139">
        <v>0</v>
      </c>
      <c r="CN74" s="139">
        <v>0</v>
      </c>
      <c r="CO74" s="139">
        <v>0</v>
      </c>
      <c r="CP74" s="142">
        <v>9</v>
      </c>
      <c r="CQ74" s="142">
        <v>2</v>
      </c>
      <c r="CR74" s="142">
        <v>7</v>
      </c>
      <c r="CS74" s="142">
        <v>0</v>
      </c>
      <c r="CT74" s="142">
        <v>0</v>
      </c>
      <c r="CU74" s="142">
        <v>0</v>
      </c>
      <c r="CV74" s="142">
        <v>1</v>
      </c>
      <c r="CW74" s="142">
        <v>0</v>
      </c>
      <c r="CX74" s="142">
        <v>0</v>
      </c>
      <c r="CY74" s="142">
        <v>0</v>
      </c>
      <c r="CZ74" s="142">
        <v>2</v>
      </c>
      <c r="DA74" s="142">
        <v>1</v>
      </c>
      <c r="DB74" s="142">
        <v>2</v>
      </c>
      <c r="DC74" s="142">
        <v>1</v>
      </c>
      <c r="DD74" s="142">
        <v>2</v>
      </c>
      <c r="DE74" s="139">
        <v>4</v>
      </c>
      <c r="DF74" s="139">
        <v>1</v>
      </c>
      <c r="DG74" s="139">
        <v>0</v>
      </c>
      <c r="DH74" s="139">
        <v>0</v>
      </c>
      <c r="DI74" s="139">
        <v>0</v>
      </c>
      <c r="DJ74" s="139">
        <v>3</v>
      </c>
      <c r="DK74" s="139">
        <v>0</v>
      </c>
      <c r="DL74" s="139">
        <v>0</v>
      </c>
      <c r="DM74" s="139">
        <v>1</v>
      </c>
      <c r="DN74" s="139">
        <v>0</v>
      </c>
      <c r="DO74" s="139">
        <v>6</v>
      </c>
      <c r="DP74" s="139">
        <v>3</v>
      </c>
      <c r="DQ74" s="139">
        <v>3</v>
      </c>
      <c r="DR74" s="139">
        <v>0</v>
      </c>
      <c r="DS74" s="139">
        <v>1</v>
      </c>
      <c r="DT74" s="139">
        <v>1</v>
      </c>
      <c r="DU74" s="139">
        <v>0</v>
      </c>
      <c r="DV74" s="139">
        <v>0</v>
      </c>
      <c r="DW74" s="139">
        <v>0</v>
      </c>
      <c r="DX74" s="139">
        <v>0</v>
      </c>
      <c r="DY74" s="139">
        <v>0</v>
      </c>
      <c r="DZ74" s="139">
        <v>1</v>
      </c>
      <c r="EA74" s="142">
        <v>0</v>
      </c>
      <c r="EB74" s="142">
        <v>0</v>
      </c>
      <c r="EC74" s="142">
        <v>0</v>
      </c>
      <c r="ED74" s="142">
        <v>0</v>
      </c>
      <c r="EE74" s="142">
        <v>0</v>
      </c>
      <c r="EF74" s="142">
        <v>0</v>
      </c>
      <c r="EG74" s="142">
        <v>0</v>
      </c>
      <c r="EH74" s="142">
        <v>2</v>
      </c>
      <c r="EI74" s="142">
        <v>0</v>
      </c>
      <c r="EJ74" s="142">
        <v>0</v>
      </c>
      <c r="EK74" s="142">
        <v>0</v>
      </c>
      <c r="EL74" s="142">
        <v>1</v>
      </c>
      <c r="EM74" s="142">
        <v>0</v>
      </c>
      <c r="EN74" s="142">
        <v>6</v>
      </c>
      <c r="EO74" s="142">
        <v>3</v>
      </c>
      <c r="EP74" s="142">
        <v>3</v>
      </c>
      <c r="EQ74" s="142">
        <v>0</v>
      </c>
      <c r="ER74" s="142">
        <v>0</v>
      </c>
      <c r="ES74" s="142">
        <v>1</v>
      </c>
      <c r="ET74" s="142">
        <v>0</v>
      </c>
      <c r="EU74" s="142">
        <v>0</v>
      </c>
      <c r="EV74" s="142">
        <v>0</v>
      </c>
      <c r="EW74" s="142">
        <v>0</v>
      </c>
      <c r="EX74" s="142">
        <v>0</v>
      </c>
      <c r="EY74" s="142">
        <v>0</v>
      </c>
      <c r="EZ74" s="142">
        <v>0</v>
      </c>
      <c r="FA74" s="142">
        <v>0</v>
      </c>
      <c r="FB74" s="142">
        <v>0</v>
      </c>
      <c r="FC74" s="142">
        <v>0</v>
      </c>
      <c r="FD74" s="142">
        <v>0</v>
      </c>
      <c r="FE74" s="142">
        <v>0</v>
      </c>
      <c r="FF74" s="142">
        <v>0</v>
      </c>
      <c r="FG74" s="142">
        <v>0</v>
      </c>
      <c r="FH74" s="142">
        <v>0</v>
      </c>
      <c r="FI74" s="142">
        <v>0</v>
      </c>
      <c r="FJ74" s="142">
        <v>1</v>
      </c>
      <c r="FK74" s="142">
        <v>0</v>
      </c>
      <c r="FL74" s="142">
        <v>0</v>
      </c>
      <c r="FM74" s="142">
        <v>0</v>
      </c>
      <c r="FN74" s="142">
        <v>0</v>
      </c>
      <c r="FO74" s="142">
        <v>1</v>
      </c>
      <c r="FP74" s="142">
        <v>0</v>
      </c>
      <c r="FQ74" s="142">
        <v>0</v>
      </c>
      <c r="FR74" s="142">
        <v>2</v>
      </c>
      <c r="FS74" s="142">
        <v>1</v>
      </c>
      <c r="FT74" s="142">
        <v>0</v>
      </c>
      <c r="FU74" s="142">
        <v>6</v>
      </c>
      <c r="FV74" s="142">
        <v>3</v>
      </c>
      <c r="FW74" s="142">
        <v>3</v>
      </c>
      <c r="FX74" s="142">
        <v>0</v>
      </c>
      <c r="FY74" s="142">
        <v>0</v>
      </c>
      <c r="FZ74" s="142">
        <v>1</v>
      </c>
      <c r="GA74" s="142">
        <v>0</v>
      </c>
      <c r="GB74" s="142">
        <v>1</v>
      </c>
      <c r="GC74" s="142">
        <v>0</v>
      </c>
      <c r="GD74" s="142">
        <v>0</v>
      </c>
      <c r="GE74" s="142">
        <v>0</v>
      </c>
      <c r="GF74" s="142">
        <v>1</v>
      </c>
      <c r="GG74" s="142">
        <v>0</v>
      </c>
      <c r="GH74" s="142">
        <v>0</v>
      </c>
      <c r="GI74" s="142">
        <v>0</v>
      </c>
      <c r="GJ74" s="142">
        <v>0</v>
      </c>
      <c r="GK74" s="142">
        <v>2</v>
      </c>
      <c r="GL74" s="142">
        <v>1</v>
      </c>
      <c r="GM74" s="142">
        <v>0</v>
      </c>
      <c r="GN74" s="139">
        <v>1</v>
      </c>
      <c r="GO74" s="139">
        <v>0</v>
      </c>
      <c r="GP74" s="139">
        <v>0</v>
      </c>
      <c r="GQ74" s="139">
        <v>0</v>
      </c>
      <c r="GR74" s="139">
        <v>0</v>
      </c>
      <c r="GS74" s="139">
        <v>0</v>
      </c>
      <c r="GT74" s="139">
        <v>0</v>
      </c>
      <c r="GU74" s="139">
        <v>0</v>
      </c>
      <c r="GV74" s="139">
        <v>0</v>
      </c>
      <c r="GW74" s="139">
        <v>0</v>
      </c>
      <c r="GX74" s="139">
        <v>0</v>
      </c>
      <c r="GY74" s="139">
        <v>0</v>
      </c>
      <c r="GZ74" s="139">
        <v>0</v>
      </c>
      <c r="HA74" s="139">
        <v>0</v>
      </c>
      <c r="HB74" s="139">
        <v>3</v>
      </c>
      <c r="HC74" s="139">
        <v>3</v>
      </c>
      <c r="HD74" s="139">
        <v>3</v>
      </c>
      <c r="HE74" s="139">
        <v>0</v>
      </c>
      <c r="HF74" s="139">
        <v>0</v>
      </c>
      <c r="HG74" s="139">
        <v>0</v>
      </c>
      <c r="HH74" s="139">
        <v>0</v>
      </c>
      <c r="HI74" s="139">
        <v>46</v>
      </c>
      <c r="HJ74" s="139">
        <v>24</v>
      </c>
      <c r="HK74" s="139">
        <v>0</v>
      </c>
      <c r="HL74" s="139">
        <v>2</v>
      </c>
      <c r="HM74" s="139">
        <v>11</v>
      </c>
      <c r="HN74" s="139">
        <v>0</v>
      </c>
      <c r="HO74" s="139">
        <v>0</v>
      </c>
      <c r="HP74" s="139">
        <v>0</v>
      </c>
      <c r="HQ74" s="139">
        <v>0</v>
      </c>
      <c r="HR74" s="139">
        <v>0</v>
      </c>
      <c r="HS74" s="139">
        <v>0</v>
      </c>
      <c r="HT74" s="139">
        <v>0</v>
      </c>
      <c r="HU74" s="139">
        <v>6</v>
      </c>
      <c r="HV74" s="139">
        <v>0</v>
      </c>
      <c r="HW74" s="139">
        <v>0</v>
      </c>
      <c r="HX74" s="139">
        <v>0</v>
      </c>
      <c r="HY74" s="139">
        <v>0</v>
      </c>
      <c r="HZ74" s="139">
        <v>1</v>
      </c>
      <c r="IA74" s="139">
        <v>1</v>
      </c>
      <c r="IB74" s="139">
        <v>0</v>
      </c>
      <c r="IC74" s="139">
        <v>1</v>
      </c>
      <c r="ID74" s="139">
        <v>0</v>
      </c>
      <c r="IE74" s="139">
        <v>0</v>
      </c>
      <c r="IF74" s="139">
        <v>0</v>
      </c>
      <c r="IG74" s="139">
        <v>0</v>
      </c>
      <c r="IH74" s="139">
        <v>0</v>
      </c>
      <c r="II74" s="139">
        <v>0</v>
      </c>
      <c r="IJ74" s="139">
        <v>0</v>
      </c>
      <c r="IK74" s="139">
        <v>0</v>
      </c>
      <c r="IL74" s="139">
        <v>0</v>
      </c>
      <c r="IM74" s="139">
        <v>0</v>
      </c>
      <c r="IN74" s="139">
        <v>0</v>
      </c>
      <c r="IO74" s="139">
        <v>0</v>
      </c>
      <c r="IP74" s="139">
        <v>0</v>
      </c>
      <c r="IQ74" s="139">
        <v>0</v>
      </c>
    </row>
    <row r="75" spans="1:251" ht="15" customHeight="1" x14ac:dyDescent="0.25">
      <c r="A75" s="183" t="s">
        <v>470</v>
      </c>
      <c r="B75" s="68" t="s">
        <v>649</v>
      </c>
      <c r="C75" s="69" t="s">
        <v>441</v>
      </c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65"/>
      <c r="AZ75" s="140"/>
      <c r="BA75" s="140"/>
      <c r="BB75" s="140"/>
      <c r="BC75" s="140"/>
      <c r="BD75" s="140"/>
      <c r="BE75" s="140"/>
      <c r="BF75" s="140"/>
      <c r="BG75" s="140"/>
      <c r="BH75" s="140"/>
      <c r="BI75" s="140"/>
      <c r="BJ75" s="140"/>
      <c r="BK75" s="140"/>
      <c r="BL75" s="140"/>
      <c r="BM75" s="140"/>
      <c r="BN75" s="140"/>
      <c r="BO75" s="140"/>
      <c r="BP75" s="140"/>
      <c r="BQ75" s="140"/>
      <c r="BR75" s="140"/>
      <c r="BS75" s="140"/>
      <c r="BT75" s="140"/>
      <c r="BU75" s="140"/>
      <c r="BV75" s="140"/>
      <c r="BW75" s="140">
        <v>6</v>
      </c>
      <c r="BX75" s="140">
        <v>2</v>
      </c>
      <c r="BY75" s="140">
        <v>4</v>
      </c>
      <c r="BZ75" s="140">
        <v>0</v>
      </c>
      <c r="CA75" s="140">
        <v>0</v>
      </c>
      <c r="CB75" s="140">
        <v>0</v>
      </c>
      <c r="CC75" s="140">
        <v>0</v>
      </c>
      <c r="CD75" s="140">
        <v>1</v>
      </c>
      <c r="CE75" s="140">
        <v>0</v>
      </c>
      <c r="CF75" s="140">
        <v>0</v>
      </c>
      <c r="CG75" s="140">
        <v>0</v>
      </c>
      <c r="CH75" s="140">
        <v>1</v>
      </c>
      <c r="CI75" s="140">
        <v>3</v>
      </c>
      <c r="CJ75" s="140">
        <v>0</v>
      </c>
      <c r="CK75" s="140">
        <v>1</v>
      </c>
      <c r="CL75" s="140">
        <v>0</v>
      </c>
      <c r="CM75" s="140">
        <v>0</v>
      </c>
      <c r="CN75" s="140">
        <v>0</v>
      </c>
      <c r="CO75" s="140">
        <v>0</v>
      </c>
      <c r="CP75" s="92">
        <v>6</v>
      </c>
      <c r="CQ75" s="92">
        <v>2</v>
      </c>
      <c r="CR75" s="92">
        <v>4</v>
      </c>
      <c r="CS75" s="92">
        <v>0</v>
      </c>
      <c r="CT75" s="92">
        <v>0</v>
      </c>
      <c r="CU75" s="92">
        <v>0</v>
      </c>
      <c r="CV75" s="92">
        <v>1</v>
      </c>
      <c r="CW75" s="92">
        <v>0</v>
      </c>
      <c r="CX75" s="92">
        <v>0</v>
      </c>
      <c r="CY75" s="92">
        <v>0</v>
      </c>
      <c r="CZ75" s="92">
        <v>0</v>
      </c>
      <c r="DA75" s="92">
        <v>1</v>
      </c>
      <c r="DB75" s="92">
        <v>1</v>
      </c>
      <c r="DC75" s="92">
        <v>1</v>
      </c>
      <c r="DD75" s="92">
        <v>2</v>
      </c>
      <c r="DE75" s="140"/>
      <c r="DF75" s="140"/>
      <c r="DG75" s="140"/>
      <c r="DH75" s="140"/>
      <c r="DI75" s="140"/>
      <c r="DJ75" s="140"/>
      <c r="DK75" s="140"/>
      <c r="DL75" s="140"/>
      <c r="DM75" s="140"/>
      <c r="DN75" s="140"/>
      <c r="DO75" s="140">
        <v>5</v>
      </c>
      <c r="DP75" s="140">
        <v>3</v>
      </c>
      <c r="DQ75" s="140">
        <v>2</v>
      </c>
      <c r="DR75" s="140">
        <v>0</v>
      </c>
      <c r="DS75" s="140">
        <v>1</v>
      </c>
      <c r="DT75" s="140">
        <v>0</v>
      </c>
      <c r="DU75" s="140">
        <v>0</v>
      </c>
      <c r="DV75" s="140">
        <v>0</v>
      </c>
      <c r="DW75" s="140">
        <v>0</v>
      </c>
      <c r="DX75" s="140">
        <v>0</v>
      </c>
      <c r="DY75" s="140">
        <v>0</v>
      </c>
      <c r="DZ75" s="140">
        <v>1</v>
      </c>
      <c r="EA75" s="75">
        <v>0</v>
      </c>
      <c r="EB75" s="75">
        <v>0</v>
      </c>
      <c r="EC75" s="75">
        <v>0</v>
      </c>
      <c r="ED75" s="75">
        <v>0</v>
      </c>
      <c r="EE75" s="75">
        <v>0</v>
      </c>
      <c r="EF75" s="75">
        <v>0</v>
      </c>
      <c r="EG75" s="75">
        <v>0</v>
      </c>
      <c r="EH75" s="75">
        <v>2</v>
      </c>
      <c r="EI75" s="75">
        <v>0</v>
      </c>
      <c r="EJ75" s="75">
        <v>0</v>
      </c>
      <c r="EK75" s="75">
        <v>0</v>
      </c>
      <c r="EL75" s="75">
        <v>1</v>
      </c>
      <c r="EM75" s="75">
        <v>0</v>
      </c>
      <c r="EN75" s="92">
        <v>5</v>
      </c>
      <c r="EO75" s="92">
        <v>3</v>
      </c>
      <c r="EP75" s="92">
        <v>2</v>
      </c>
      <c r="EQ75" s="92">
        <v>0</v>
      </c>
      <c r="ER75" s="92">
        <v>0</v>
      </c>
      <c r="ES75" s="92">
        <v>1</v>
      </c>
      <c r="ET75" s="92">
        <v>0</v>
      </c>
      <c r="EU75" s="92">
        <v>0</v>
      </c>
      <c r="EV75" s="92">
        <v>0</v>
      </c>
      <c r="EW75" s="92">
        <v>0</v>
      </c>
      <c r="EX75" s="92">
        <v>0</v>
      </c>
      <c r="EY75" s="92">
        <v>0</v>
      </c>
      <c r="EZ75" s="92">
        <v>0</v>
      </c>
      <c r="FA75" s="92">
        <v>0</v>
      </c>
      <c r="FB75" s="92">
        <v>0</v>
      </c>
      <c r="FC75" s="92">
        <v>0</v>
      </c>
      <c r="FD75" s="92">
        <v>0</v>
      </c>
      <c r="FE75" s="92">
        <v>0</v>
      </c>
      <c r="FF75" s="92">
        <v>0</v>
      </c>
      <c r="FG75" s="92">
        <v>0</v>
      </c>
      <c r="FH75" s="92">
        <v>0</v>
      </c>
      <c r="FI75" s="92">
        <v>0</v>
      </c>
      <c r="FJ75" s="92">
        <v>0</v>
      </c>
      <c r="FK75" s="92">
        <v>0</v>
      </c>
      <c r="FL75" s="92">
        <v>0</v>
      </c>
      <c r="FM75" s="92">
        <v>0</v>
      </c>
      <c r="FN75" s="92">
        <v>0</v>
      </c>
      <c r="FO75" s="92">
        <v>1</v>
      </c>
      <c r="FP75" s="92">
        <v>0</v>
      </c>
      <c r="FQ75" s="92">
        <v>0</v>
      </c>
      <c r="FR75" s="92">
        <v>2</v>
      </c>
      <c r="FS75" s="92">
        <v>1</v>
      </c>
      <c r="FT75" s="92">
        <v>0</v>
      </c>
      <c r="FU75" s="92">
        <v>5</v>
      </c>
      <c r="FV75" s="92">
        <v>3</v>
      </c>
      <c r="FW75" s="92">
        <v>2</v>
      </c>
      <c r="FX75" s="92">
        <v>0</v>
      </c>
      <c r="FY75" s="92">
        <v>0</v>
      </c>
      <c r="FZ75" s="92">
        <v>0</v>
      </c>
      <c r="GA75" s="92">
        <v>0</v>
      </c>
      <c r="GB75" s="92">
        <v>1</v>
      </c>
      <c r="GC75" s="92">
        <v>0</v>
      </c>
      <c r="GD75" s="92">
        <v>0</v>
      </c>
      <c r="GE75" s="92">
        <v>0</v>
      </c>
      <c r="GF75" s="92">
        <v>1</v>
      </c>
      <c r="GG75" s="92">
        <v>0</v>
      </c>
      <c r="GH75" s="92">
        <v>0</v>
      </c>
      <c r="GI75" s="92">
        <v>0</v>
      </c>
      <c r="GJ75" s="92">
        <v>0</v>
      </c>
      <c r="GK75" s="92">
        <v>2</v>
      </c>
      <c r="GL75" s="92">
        <v>1</v>
      </c>
      <c r="GM75" s="92">
        <v>0</v>
      </c>
      <c r="GN75" s="140"/>
      <c r="GO75" s="140"/>
      <c r="GP75" s="140"/>
      <c r="GQ75" s="140"/>
      <c r="GR75" s="140"/>
      <c r="GS75" s="140"/>
      <c r="GT75" s="140"/>
      <c r="GU75" s="140"/>
      <c r="GV75" s="140"/>
      <c r="GW75" s="140"/>
      <c r="GX75" s="140"/>
      <c r="GY75" s="140"/>
      <c r="GZ75" s="140"/>
      <c r="HA75" s="140"/>
      <c r="HB75" s="140"/>
      <c r="HC75" s="140"/>
      <c r="HD75" s="140"/>
      <c r="HE75" s="140"/>
      <c r="HF75" s="140"/>
      <c r="HG75" s="140"/>
      <c r="HH75" s="140"/>
      <c r="HI75" s="140"/>
      <c r="HJ75" s="140"/>
      <c r="HK75" s="140"/>
      <c r="HL75" s="140"/>
      <c r="HM75" s="140"/>
      <c r="HN75" s="140"/>
      <c r="HO75" s="140"/>
      <c r="HP75" s="140"/>
      <c r="HQ75" s="140"/>
      <c r="HR75" s="140"/>
      <c r="HS75" s="140"/>
      <c r="HT75" s="140"/>
      <c r="HU75" s="140"/>
      <c r="HV75" s="140"/>
      <c r="HW75" s="140"/>
      <c r="HX75" s="140"/>
      <c r="HY75" s="140"/>
      <c r="HZ75" s="140"/>
      <c r="IA75" s="140"/>
      <c r="IB75" s="140"/>
      <c r="IC75" s="140"/>
      <c r="ID75" s="140"/>
      <c r="IE75" s="140"/>
      <c r="IF75" s="140"/>
      <c r="IG75" s="140"/>
      <c r="IH75" s="140"/>
      <c r="II75" s="140"/>
      <c r="IJ75" s="140"/>
      <c r="IK75" s="140"/>
      <c r="IL75" s="140"/>
      <c r="IM75" s="140"/>
      <c r="IN75" s="140"/>
      <c r="IO75" s="140"/>
      <c r="IP75" s="140"/>
      <c r="IQ75" s="140"/>
    </row>
    <row r="76" spans="1:251" ht="15" customHeight="1" x14ac:dyDescent="0.25">
      <c r="A76" s="184"/>
      <c r="B76" s="71" t="s">
        <v>650</v>
      </c>
      <c r="C76" s="72" t="s">
        <v>442</v>
      </c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66"/>
      <c r="AZ76" s="141"/>
      <c r="BA76" s="141"/>
      <c r="BB76" s="141"/>
      <c r="BC76" s="141"/>
      <c r="BD76" s="141"/>
      <c r="BE76" s="141"/>
      <c r="BF76" s="141"/>
      <c r="BG76" s="141"/>
      <c r="BH76" s="141"/>
      <c r="BI76" s="141"/>
      <c r="BJ76" s="141"/>
      <c r="BK76" s="141"/>
      <c r="BL76" s="141"/>
      <c r="BM76" s="141"/>
      <c r="BN76" s="141"/>
      <c r="BO76" s="141"/>
      <c r="BP76" s="141"/>
      <c r="BQ76" s="141"/>
      <c r="BR76" s="141"/>
      <c r="BS76" s="141"/>
      <c r="BT76" s="141"/>
      <c r="BU76" s="141"/>
      <c r="BV76" s="141"/>
      <c r="BW76" s="141">
        <v>3</v>
      </c>
      <c r="BX76" s="141">
        <v>0</v>
      </c>
      <c r="BY76" s="141">
        <v>3</v>
      </c>
      <c r="BZ76" s="141">
        <v>0</v>
      </c>
      <c r="CA76" s="141">
        <v>0</v>
      </c>
      <c r="CB76" s="141">
        <v>0</v>
      </c>
      <c r="CC76" s="141">
        <v>0</v>
      </c>
      <c r="CD76" s="141">
        <v>0</v>
      </c>
      <c r="CE76" s="141">
        <v>1</v>
      </c>
      <c r="CF76" s="141">
        <v>0</v>
      </c>
      <c r="CG76" s="141">
        <v>0</v>
      </c>
      <c r="CH76" s="141">
        <v>0</v>
      </c>
      <c r="CI76" s="141">
        <v>1</v>
      </c>
      <c r="CJ76" s="141">
        <v>0</v>
      </c>
      <c r="CK76" s="141">
        <v>1</v>
      </c>
      <c r="CL76" s="141">
        <v>0</v>
      </c>
      <c r="CM76" s="141">
        <v>0</v>
      </c>
      <c r="CN76" s="141">
        <v>0</v>
      </c>
      <c r="CO76" s="141">
        <v>0</v>
      </c>
      <c r="CP76" s="93">
        <v>3</v>
      </c>
      <c r="CQ76" s="93">
        <v>0</v>
      </c>
      <c r="CR76" s="93">
        <v>3</v>
      </c>
      <c r="CS76" s="93">
        <v>0</v>
      </c>
      <c r="CT76" s="93">
        <v>0</v>
      </c>
      <c r="CU76" s="93">
        <v>0</v>
      </c>
      <c r="CV76" s="93">
        <v>0</v>
      </c>
      <c r="CW76" s="93">
        <v>0</v>
      </c>
      <c r="CX76" s="93">
        <v>0</v>
      </c>
      <c r="CY76" s="93">
        <v>0</v>
      </c>
      <c r="CZ76" s="93">
        <v>2</v>
      </c>
      <c r="DA76" s="93">
        <v>0</v>
      </c>
      <c r="DB76" s="93">
        <v>1</v>
      </c>
      <c r="DC76" s="93">
        <v>0</v>
      </c>
      <c r="DD76" s="93">
        <v>0</v>
      </c>
      <c r="DE76" s="141"/>
      <c r="DF76" s="141"/>
      <c r="DG76" s="141"/>
      <c r="DH76" s="141"/>
      <c r="DI76" s="141"/>
      <c r="DJ76" s="141"/>
      <c r="DK76" s="141"/>
      <c r="DL76" s="141"/>
      <c r="DM76" s="141"/>
      <c r="DN76" s="141"/>
      <c r="DO76" s="141">
        <v>1</v>
      </c>
      <c r="DP76" s="141">
        <v>0</v>
      </c>
      <c r="DQ76" s="141">
        <v>1</v>
      </c>
      <c r="DR76" s="141">
        <v>0</v>
      </c>
      <c r="DS76" s="141">
        <v>0</v>
      </c>
      <c r="DT76" s="141">
        <v>1</v>
      </c>
      <c r="DU76" s="141">
        <v>0</v>
      </c>
      <c r="DV76" s="141">
        <v>0</v>
      </c>
      <c r="DW76" s="141">
        <v>0</v>
      </c>
      <c r="DX76" s="141">
        <v>0</v>
      </c>
      <c r="DY76" s="141">
        <v>0</v>
      </c>
      <c r="DZ76" s="141">
        <v>0</v>
      </c>
      <c r="EA76" s="76">
        <v>0</v>
      </c>
      <c r="EB76" s="76">
        <v>0</v>
      </c>
      <c r="EC76" s="76">
        <v>0</v>
      </c>
      <c r="ED76" s="76">
        <v>0</v>
      </c>
      <c r="EE76" s="76">
        <v>0</v>
      </c>
      <c r="EF76" s="76">
        <v>0</v>
      </c>
      <c r="EG76" s="76">
        <v>0</v>
      </c>
      <c r="EH76" s="76">
        <v>0</v>
      </c>
      <c r="EI76" s="76">
        <v>0</v>
      </c>
      <c r="EJ76" s="76">
        <v>0</v>
      </c>
      <c r="EK76" s="76">
        <v>0</v>
      </c>
      <c r="EL76" s="76">
        <v>0</v>
      </c>
      <c r="EM76" s="76">
        <v>0</v>
      </c>
      <c r="EN76" s="93">
        <v>1</v>
      </c>
      <c r="EO76" s="93">
        <v>0</v>
      </c>
      <c r="EP76" s="93">
        <v>1</v>
      </c>
      <c r="EQ76" s="93">
        <v>0</v>
      </c>
      <c r="ER76" s="93">
        <v>0</v>
      </c>
      <c r="ES76" s="93">
        <v>0</v>
      </c>
      <c r="ET76" s="93">
        <v>0</v>
      </c>
      <c r="EU76" s="93">
        <v>0</v>
      </c>
      <c r="EV76" s="93">
        <v>0</v>
      </c>
      <c r="EW76" s="93">
        <v>0</v>
      </c>
      <c r="EX76" s="93">
        <v>0</v>
      </c>
      <c r="EY76" s="93">
        <v>0</v>
      </c>
      <c r="EZ76" s="93">
        <v>0</v>
      </c>
      <c r="FA76" s="93">
        <v>0</v>
      </c>
      <c r="FB76" s="93">
        <v>0</v>
      </c>
      <c r="FC76" s="93">
        <v>0</v>
      </c>
      <c r="FD76" s="93">
        <v>0</v>
      </c>
      <c r="FE76" s="93">
        <v>0</v>
      </c>
      <c r="FF76" s="93">
        <v>0</v>
      </c>
      <c r="FG76" s="93">
        <v>0</v>
      </c>
      <c r="FH76" s="93">
        <v>0</v>
      </c>
      <c r="FI76" s="93">
        <v>0</v>
      </c>
      <c r="FJ76" s="93">
        <v>1</v>
      </c>
      <c r="FK76" s="93">
        <v>0</v>
      </c>
      <c r="FL76" s="93">
        <v>0</v>
      </c>
      <c r="FM76" s="93">
        <v>0</v>
      </c>
      <c r="FN76" s="93">
        <v>0</v>
      </c>
      <c r="FO76" s="93">
        <v>0</v>
      </c>
      <c r="FP76" s="93">
        <v>0</v>
      </c>
      <c r="FQ76" s="93">
        <v>0</v>
      </c>
      <c r="FR76" s="93">
        <v>0</v>
      </c>
      <c r="FS76" s="93">
        <v>0</v>
      </c>
      <c r="FT76" s="93">
        <v>0</v>
      </c>
      <c r="FU76" s="93">
        <v>1</v>
      </c>
      <c r="FV76" s="93">
        <v>0</v>
      </c>
      <c r="FW76" s="93">
        <v>1</v>
      </c>
      <c r="FX76" s="93">
        <v>0</v>
      </c>
      <c r="FY76" s="93">
        <v>0</v>
      </c>
      <c r="FZ76" s="93">
        <v>1</v>
      </c>
      <c r="GA76" s="93">
        <v>0</v>
      </c>
      <c r="GB76" s="93">
        <v>0</v>
      </c>
      <c r="GC76" s="93">
        <v>0</v>
      </c>
      <c r="GD76" s="93">
        <v>0</v>
      </c>
      <c r="GE76" s="93">
        <v>0</v>
      </c>
      <c r="GF76" s="93">
        <v>0</v>
      </c>
      <c r="GG76" s="93">
        <v>0</v>
      </c>
      <c r="GH76" s="93">
        <v>0</v>
      </c>
      <c r="GI76" s="93">
        <v>0</v>
      </c>
      <c r="GJ76" s="93">
        <v>0</v>
      </c>
      <c r="GK76" s="93">
        <v>0</v>
      </c>
      <c r="GL76" s="93">
        <v>0</v>
      </c>
      <c r="GM76" s="93">
        <v>0</v>
      </c>
      <c r="GN76" s="141"/>
      <c r="GO76" s="141"/>
      <c r="GP76" s="141"/>
      <c r="GQ76" s="141"/>
      <c r="GR76" s="141"/>
      <c r="GS76" s="141"/>
      <c r="GT76" s="141"/>
      <c r="GU76" s="141"/>
      <c r="GV76" s="141"/>
      <c r="GW76" s="141"/>
      <c r="GX76" s="141"/>
      <c r="GY76" s="141"/>
      <c r="GZ76" s="141"/>
      <c r="HA76" s="141"/>
      <c r="HB76" s="141"/>
      <c r="HC76" s="141"/>
      <c r="HD76" s="141"/>
      <c r="HE76" s="141"/>
      <c r="HF76" s="141"/>
      <c r="HG76" s="141"/>
      <c r="HH76" s="141"/>
      <c r="HI76" s="141"/>
      <c r="HJ76" s="141"/>
      <c r="HK76" s="141"/>
      <c r="HL76" s="141"/>
      <c r="HM76" s="141"/>
      <c r="HN76" s="141"/>
      <c r="HO76" s="141"/>
      <c r="HP76" s="141"/>
      <c r="HQ76" s="141"/>
      <c r="HR76" s="141"/>
      <c r="HS76" s="141"/>
      <c r="HT76" s="141"/>
      <c r="HU76" s="141"/>
      <c r="HV76" s="141"/>
      <c r="HW76" s="141"/>
      <c r="HX76" s="141"/>
      <c r="HY76" s="141"/>
      <c r="HZ76" s="141"/>
      <c r="IA76" s="141"/>
      <c r="IB76" s="141"/>
      <c r="IC76" s="141"/>
      <c r="ID76" s="141"/>
      <c r="IE76" s="141"/>
      <c r="IF76" s="141"/>
      <c r="IG76" s="141"/>
      <c r="IH76" s="141"/>
      <c r="II76" s="141"/>
      <c r="IJ76" s="141"/>
      <c r="IK76" s="141"/>
      <c r="IL76" s="141"/>
      <c r="IM76" s="141"/>
      <c r="IN76" s="141"/>
      <c r="IO76" s="141"/>
      <c r="IP76" s="141"/>
      <c r="IQ76" s="141"/>
    </row>
    <row r="77" spans="1:251" ht="15" customHeight="1" x14ac:dyDescent="0.3">
      <c r="A77" s="62" t="s">
        <v>667</v>
      </c>
      <c r="B77" s="82"/>
      <c r="C77" s="147"/>
      <c r="CP77" s="94"/>
      <c r="CQ77" s="94"/>
      <c r="CR77" s="94"/>
      <c r="CS77" s="94"/>
      <c r="CT77" s="94"/>
      <c r="CU77" s="94"/>
      <c r="CV77" s="94"/>
      <c r="CW77" s="94"/>
      <c r="CX77" s="94"/>
      <c r="CY77" s="94"/>
      <c r="CZ77" s="94"/>
      <c r="DA77" s="94"/>
      <c r="DB77" s="62"/>
      <c r="DC77" s="94"/>
      <c r="DD77" s="94"/>
      <c r="GN77" s="94"/>
      <c r="GO77" s="94"/>
      <c r="GP77" s="94"/>
      <c r="GQ77" s="94"/>
      <c r="GR77" s="94"/>
      <c r="GS77" s="94"/>
      <c r="GT77" s="94"/>
      <c r="GU77" s="94"/>
      <c r="GV77" s="94"/>
      <c r="GW77" s="94"/>
      <c r="GX77" s="94"/>
      <c r="GY77" s="94"/>
      <c r="GZ77" s="94"/>
      <c r="HA77" s="94"/>
      <c r="HB77" s="94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</row>
    <row r="78" spans="1:251" ht="15" customHeight="1" x14ac:dyDescent="0.3">
      <c r="A78" s="148" t="s">
        <v>471</v>
      </c>
      <c r="B78" s="82"/>
      <c r="C78" s="147"/>
      <c r="AZ78" s="134"/>
      <c r="BA78" s="134"/>
      <c r="BB78" s="134"/>
      <c r="CP78" s="94"/>
      <c r="CQ78" s="94"/>
      <c r="CR78" s="94"/>
      <c r="CS78" s="94"/>
      <c r="CT78" s="94"/>
      <c r="CU78" s="94"/>
      <c r="CV78" s="94"/>
      <c r="CW78" s="94"/>
      <c r="CX78" s="94"/>
      <c r="CY78" s="94"/>
      <c r="CZ78" s="94"/>
      <c r="DA78" s="94"/>
      <c r="DB78" s="62"/>
      <c r="DC78" s="94"/>
      <c r="DD78" s="94"/>
      <c r="DR78" s="83"/>
      <c r="DT78" s="82"/>
      <c r="DU78" s="83"/>
      <c r="DW78" s="82"/>
      <c r="DY78" s="83"/>
      <c r="EA78" s="82"/>
      <c r="GN78" s="94"/>
      <c r="GO78" s="94"/>
      <c r="GP78" s="94"/>
      <c r="GQ78" s="94"/>
      <c r="GR78" s="94"/>
      <c r="GS78" s="94"/>
      <c r="GT78" s="94"/>
      <c r="GU78" s="94"/>
      <c r="GV78" s="94"/>
      <c r="GW78" s="94"/>
      <c r="GX78" s="94"/>
      <c r="GY78" s="94"/>
      <c r="GZ78" s="94"/>
      <c r="HA78" s="94"/>
      <c r="HB78" s="94"/>
      <c r="HI78" s="90"/>
      <c r="HJ78" s="90"/>
      <c r="HK78" s="90"/>
      <c r="HL78" s="90"/>
      <c r="HM78" s="90"/>
      <c r="HN78" s="90"/>
      <c r="HO78" s="90"/>
      <c r="HP78" s="90"/>
      <c r="HQ78" s="90"/>
      <c r="HR78" s="90"/>
      <c r="HS78" s="90"/>
      <c r="HT78" s="90"/>
      <c r="HU78" s="90"/>
      <c r="HV78" s="90"/>
      <c r="HW78" s="90"/>
      <c r="HX78" s="90"/>
      <c r="HY78" s="90"/>
      <c r="HZ78" s="90"/>
      <c r="IA78" s="90"/>
      <c r="IB78" s="90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</row>
    <row r="79" spans="1:251" ht="11.1" customHeight="1" x14ac:dyDescent="0.3">
      <c r="CP79" s="94"/>
      <c r="CQ79" s="94"/>
      <c r="CR79" s="94"/>
      <c r="CS79" s="94"/>
      <c r="CT79" s="94"/>
      <c r="CU79" s="94"/>
      <c r="CV79" s="94"/>
      <c r="CW79" s="94"/>
      <c r="CX79" s="94"/>
      <c r="CY79" s="94"/>
      <c r="CZ79" s="94"/>
      <c r="DA79" s="94"/>
      <c r="DB79" s="62"/>
      <c r="DC79" s="94"/>
      <c r="DD79" s="94"/>
      <c r="DR79" s="83"/>
      <c r="DT79" s="82"/>
      <c r="DU79" s="83"/>
      <c r="DW79" s="82"/>
      <c r="DY79" s="83"/>
      <c r="EA79" s="82"/>
      <c r="IK79" s="89"/>
      <c r="IL79" s="89"/>
      <c r="IM79" s="89"/>
      <c r="IN79" s="89"/>
      <c r="IO79" s="89"/>
      <c r="IP79" s="89"/>
      <c r="IQ79" s="89"/>
    </row>
    <row r="80" spans="1:251" ht="11.1" customHeight="1" x14ac:dyDescent="0.3">
      <c r="CP80" s="94"/>
      <c r="CQ80" s="94"/>
      <c r="CR80" s="94"/>
      <c r="CS80" s="94"/>
      <c r="CT80" s="94"/>
      <c r="CU80" s="94"/>
      <c r="CV80" s="94"/>
      <c r="CW80" s="94"/>
      <c r="CX80" s="94"/>
      <c r="CY80" s="94"/>
      <c r="CZ80" s="94"/>
      <c r="DA80" s="94"/>
      <c r="DB80" s="62"/>
      <c r="DC80" s="94"/>
      <c r="DD80" s="94"/>
      <c r="DR80" s="83"/>
      <c r="DT80" s="82"/>
      <c r="DU80" s="83"/>
      <c r="DW80" s="82"/>
      <c r="DY80" s="83"/>
      <c r="EA80" s="82"/>
      <c r="ET80" s="83"/>
      <c r="EU80" s="82"/>
      <c r="EX80" s="83"/>
      <c r="EY80" s="82"/>
      <c r="IK80" s="89"/>
      <c r="IL80" s="89"/>
      <c r="IM80" s="89"/>
      <c r="IN80" s="89"/>
      <c r="IO80" s="89"/>
      <c r="IP80" s="89"/>
      <c r="IQ80" s="89"/>
    </row>
    <row r="81" spans="122:251" ht="11.1" customHeight="1" x14ac:dyDescent="0.3">
      <c r="DR81" s="83"/>
      <c r="DT81" s="82"/>
      <c r="DU81" s="83"/>
      <c r="DW81" s="82"/>
      <c r="DY81" s="83"/>
      <c r="EA81" s="82"/>
      <c r="ET81" s="83"/>
      <c r="EU81" s="82"/>
      <c r="EX81" s="83"/>
      <c r="EY81" s="82"/>
      <c r="IK81" s="89"/>
      <c r="IL81" s="89"/>
      <c r="IM81" s="89"/>
      <c r="IN81" s="89"/>
      <c r="IO81" s="89"/>
      <c r="IP81" s="89"/>
      <c r="IQ81" s="89"/>
    </row>
    <row r="82" spans="122:251" ht="11.1" customHeight="1" x14ac:dyDescent="0.3">
      <c r="DR82" s="83"/>
      <c r="DT82" s="82"/>
      <c r="DU82" s="83"/>
      <c r="DW82" s="82"/>
      <c r="DY82" s="83"/>
      <c r="EA82" s="82"/>
      <c r="IK82" s="89"/>
      <c r="IL82" s="89"/>
      <c r="IM82" s="89"/>
      <c r="IN82" s="89"/>
      <c r="IO82" s="89"/>
      <c r="IP82" s="89"/>
      <c r="IQ82" s="89"/>
    </row>
    <row r="83" spans="122:251" ht="11.1" customHeight="1" x14ac:dyDescent="0.3">
      <c r="DR83" s="83"/>
      <c r="DT83" s="82"/>
      <c r="DU83" s="83"/>
      <c r="DW83" s="82"/>
      <c r="DY83" s="83"/>
      <c r="EA83" s="82"/>
      <c r="IK83" s="89"/>
      <c r="IL83" s="89"/>
      <c r="IM83" s="89"/>
      <c r="IN83" s="89"/>
      <c r="IO83" s="89"/>
      <c r="IP83" s="89"/>
      <c r="IQ83" s="89"/>
    </row>
    <row r="84" spans="122:251" ht="11.1" customHeight="1" x14ac:dyDescent="0.3">
      <c r="IK84" s="89"/>
      <c r="IL84" s="89"/>
      <c r="IM84" s="89"/>
      <c r="IN84" s="89"/>
      <c r="IO84" s="89"/>
      <c r="IP84" s="89"/>
      <c r="IQ84" s="89"/>
    </row>
    <row r="85" spans="122:251" ht="11.1" customHeight="1" x14ac:dyDescent="0.3">
      <c r="IK85" s="89"/>
      <c r="IL85" s="89"/>
      <c r="IM85" s="89"/>
      <c r="IN85" s="89"/>
      <c r="IO85" s="89"/>
      <c r="IP85" s="89"/>
      <c r="IQ85" s="89"/>
    </row>
    <row r="86" spans="122:251" ht="11.1" customHeight="1" x14ac:dyDescent="0.3">
      <c r="IK86" s="89"/>
      <c r="IL86" s="89"/>
      <c r="IM86" s="89"/>
      <c r="IN86" s="89"/>
      <c r="IO86" s="89"/>
      <c r="IP86" s="89"/>
      <c r="IQ86" s="89"/>
    </row>
    <row r="87" spans="122:251" ht="11.1" customHeight="1" x14ac:dyDescent="0.3">
      <c r="IK87" s="89"/>
      <c r="IL87" s="89"/>
      <c r="IM87" s="89"/>
      <c r="IN87" s="89"/>
      <c r="IO87" s="89"/>
      <c r="IP87" s="89"/>
      <c r="IQ87" s="89"/>
    </row>
    <row r="88" spans="122:251" ht="11.1" customHeight="1" x14ac:dyDescent="0.3">
      <c r="IK88" s="89"/>
      <c r="IL88" s="89"/>
      <c r="IM88" s="89"/>
      <c r="IN88" s="89"/>
      <c r="IO88" s="89"/>
      <c r="IP88" s="89"/>
      <c r="IQ88" s="89"/>
    </row>
    <row r="89" spans="122:251" ht="11.1" customHeight="1" x14ac:dyDescent="0.3">
      <c r="IK89" s="89"/>
      <c r="IL89" s="89"/>
      <c r="IM89" s="89"/>
      <c r="IN89" s="89"/>
      <c r="IO89" s="89"/>
      <c r="IP89" s="89"/>
      <c r="IQ89" s="89"/>
    </row>
    <row r="90" spans="122:251" ht="11.1" customHeight="1" x14ac:dyDescent="0.3">
      <c r="IK90" s="89"/>
      <c r="IL90" s="89"/>
      <c r="IM90" s="89"/>
      <c r="IN90" s="89"/>
      <c r="IO90" s="89"/>
      <c r="IP90" s="89"/>
      <c r="IQ90" s="89"/>
    </row>
    <row r="91" spans="122:251" ht="11.1" customHeight="1" x14ac:dyDescent="0.3">
      <c r="IK91" s="89"/>
      <c r="IL91" s="89"/>
      <c r="IM91" s="89"/>
      <c r="IN91" s="89"/>
      <c r="IO91" s="89"/>
      <c r="IP91" s="89"/>
      <c r="IQ91" s="89"/>
    </row>
    <row r="92" spans="122:251" ht="11.1" customHeight="1" x14ac:dyDescent="0.3">
      <c r="IK92" s="89"/>
      <c r="IL92" s="89"/>
      <c r="IM92" s="89"/>
      <c r="IN92" s="89"/>
      <c r="IO92" s="89"/>
      <c r="IP92" s="89"/>
      <c r="IQ92" s="89"/>
    </row>
    <row r="93" spans="122:251" ht="11.1" customHeight="1" x14ac:dyDescent="0.3">
      <c r="IK93" s="89"/>
      <c r="IL93" s="89"/>
      <c r="IM93" s="89"/>
      <c r="IN93" s="89"/>
      <c r="IO93" s="89"/>
      <c r="IP93" s="89"/>
      <c r="IQ93" s="89"/>
    </row>
    <row r="94" spans="122:251" ht="11.1" customHeight="1" x14ac:dyDescent="0.3">
      <c r="IK94" s="89"/>
      <c r="IL94" s="89"/>
      <c r="IM94" s="89"/>
      <c r="IN94" s="89"/>
      <c r="IO94" s="89"/>
      <c r="IP94" s="89"/>
      <c r="IQ94" s="89"/>
    </row>
    <row r="95" spans="122:251" ht="11.1" customHeight="1" x14ac:dyDescent="0.3">
      <c r="IK95" s="89"/>
      <c r="IL95" s="89"/>
      <c r="IM95" s="89"/>
      <c r="IN95" s="89"/>
      <c r="IO95" s="89"/>
      <c r="IP95" s="89"/>
      <c r="IQ95" s="89"/>
    </row>
    <row r="96" spans="122:251" ht="11.1" customHeight="1" x14ac:dyDescent="0.3">
      <c r="IK96" s="89"/>
      <c r="IL96" s="89"/>
      <c r="IM96" s="89"/>
      <c r="IN96" s="89"/>
      <c r="IO96" s="89"/>
      <c r="IP96" s="89"/>
      <c r="IQ96" s="89"/>
    </row>
    <row r="97" spans="245:251" ht="11.1" customHeight="1" x14ac:dyDescent="0.3">
      <c r="IK97" s="89"/>
      <c r="IL97" s="89"/>
      <c r="IM97" s="89"/>
      <c r="IN97" s="89"/>
      <c r="IO97" s="89"/>
      <c r="IP97" s="89"/>
      <c r="IQ97" s="89"/>
    </row>
    <row r="98" spans="245:251" ht="11.1" customHeight="1" x14ac:dyDescent="0.3">
      <c r="IK98" s="89"/>
      <c r="IL98" s="89"/>
      <c r="IM98" s="89"/>
      <c r="IN98" s="89"/>
      <c r="IO98" s="89"/>
      <c r="IP98" s="89"/>
      <c r="IQ98" s="89"/>
    </row>
    <row r="99" spans="245:251" ht="11.1" customHeight="1" x14ac:dyDescent="0.3">
      <c r="IK99" s="89"/>
      <c r="IL99" s="89"/>
      <c r="IM99" s="89"/>
      <c r="IN99" s="89"/>
      <c r="IO99" s="89"/>
      <c r="IP99" s="89"/>
      <c r="IQ99" s="89"/>
    </row>
    <row r="100" spans="245:251" ht="11.1" customHeight="1" x14ac:dyDescent="0.3">
      <c r="IK100" s="89"/>
      <c r="IL100" s="89"/>
      <c r="IM100" s="89"/>
      <c r="IN100" s="89"/>
      <c r="IO100" s="89"/>
      <c r="IP100" s="89"/>
      <c r="IQ100" s="89"/>
    </row>
    <row r="101" spans="245:251" ht="11.1" customHeight="1" x14ac:dyDescent="0.3">
      <c r="IK101" s="89"/>
      <c r="IL101" s="89"/>
      <c r="IM101" s="89"/>
      <c r="IN101" s="89"/>
      <c r="IO101" s="89"/>
      <c r="IP101" s="89"/>
      <c r="IQ101" s="89"/>
    </row>
    <row r="102" spans="245:251" ht="11.1" customHeight="1" x14ac:dyDescent="0.3">
      <c r="IK102" s="89"/>
      <c r="IL102" s="89"/>
      <c r="IM102" s="89"/>
      <c r="IN102" s="89"/>
      <c r="IO102" s="89"/>
      <c r="IP102" s="89"/>
      <c r="IQ102" s="89"/>
    </row>
    <row r="103" spans="245:251" ht="11.1" customHeight="1" x14ac:dyDescent="0.3">
      <c r="IK103" s="89"/>
      <c r="IL103" s="89"/>
      <c r="IM103" s="89"/>
      <c r="IN103" s="89"/>
      <c r="IO103" s="89"/>
      <c r="IP103" s="89"/>
      <c r="IQ103" s="89"/>
    </row>
    <row r="104" spans="245:251" ht="11.1" customHeight="1" x14ac:dyDescent="0.3">
      <c r="IK104" s="89"/>
      <c r="IL104" s="89"/>
      <c r="IM104" s="89"/>
      <c r="IN104" s="89"/>
      <c r="IO104" s="89"/>
      <c r="IP104" s="89"/>
      <c r="IQ104" s="89"/>
    </row>
    <row r="105" spans="245:251" ht="11.1" customHeight="1" x14ac:dyDescent="0.3">
      <c r="IK105" s="89"/>
      <c r="IL105" s="89"/>
      <c r="IM105" s="89"/>
      <c r="IN105" s="89"/>
      <c r="IO105" s="89"/>
      <c r="IP105" s="89"/>
      <c r="IQ105" s="89"/>
    </row>
    <row r="106" spans="245:251" ht="11.1" customHeight="1" x14ac:dyDescent="0.3">
      <c r="IK106" s="89"/>
      <c r="IL106" s="89"/>
      <c r="IM106" s="89"/>
      <c r="IN106" s="89"/>
      <c r="IO106" s="89"/>
      <c r="IP106" s="89"/>
      <c r="IQ106" s="89"/>
    </row>
    <row r="107" spans="245:251" ht="11.1" customHeight="1" x14ac:dyDescent="0.3">
      <c r="IK107" s="89"/>
      <c r="IL107" s="89"/>
      <c r="IM107" s="89"/>
      <c r="IN107" s="89"/>
      <c r="IO107" s="89"/>
      <c r="IP107" s="89"/>
      <c r="IQ107" s="89"/>
    </row>
    <row r="108" spans="245:251" ht="11.1" customHeight="1" x14ac:dyDescent="0.3">
      <c r="IK108" s="89"/>
      <c r="IL108" s="89"/>
      <c r="IM108" s="89"/>
      <c r="IN108" s="89"/>
      <c r="IO108" s="89"/>
      <c r="IP108" s="89"/>
      <c r="IQ108" s="89"/>
    </row>
    <row r="109" spans="245:251" ht="11.1" customHeight="1" x14ac:dyDescent="0.3">
      <c r="IK109" s="89"/>
      <c r="IL109" s="89"/>
      <c r="IM109" s="89"/>
      <c r="IN109" s="89"/>
      <c r="IO109" s="89"/>
      <c r="IP109" s="89"/>
      <c r="IQ109" s="89"/>
    </row>
    <row r="110" spans="245:251" ht="11.1" customHeight="1" x14ac:dyDescent="0.3">
      <c r="IK110" s="89"/>
      <c r="IL110" s="89"/>
      <c r="IM110" s="89"/>
      <c r="IN110" s="89"/>
      <c r="IO110" s="89"/>
      <c r="IP110" s="89"/>
      <c r="IQ110" s="89"/>
    </row>
    <row r="111" spans="245:251" ht="11.1" customHeight="1" x14ac:dyDescent="0.3">
      <c r="IK111" s="89"/>
      <c r="IL111" s="89"/>
      <c r="IM111" s="89"/>
      <c r="IN111" s="89"/>
      <c r="IO111" s="89"/>
      <c r="IP111" s="89"/>
      <c r="IQ111" s="89"/>
    </row>
    <row r="112" spans="245:251" ht="11.1" customHeight="1" x14ac:dyDescent="0.3">
      <c r="IK112" s="89"/>
      <c r="IL112" s="89"/>
      <c r="IM112" s="89"/>
      <c r="IN112" s="89"/>
      <c r="IO112" s="89"/>
      <c r="IP112" s="89"/>
      <c r="IQ112" s="89"/>
    </row>
    <row r="113" spans="245:251" ht="11.1" customHeight="1" x14ac:dyDescent="0.3">
      <c r="IK113" s="89"/>
      <c r="IL113" s="89"/>
      <c r="IM113" s="89"/>
      <c r="IN113" s="89"/>
      <c r="IO113" s="89"/>
      <c r="IP113" s="89"/>
      <c r="IQ113" s="89"/>
    </row>
    <row r="114" spans="245:251" ht="11.1" customHeight="1" x14ac:dyDescent="0.3">
      <c r="IK114" s="89"/>
      <c r="IL114" s="89"/>
      <c r="IM114" s="89"/>
      <c r="IN114" s="89"/>
      <c r="IO114" s="89"/>
      <c r="IP114" s="89"/>
      <c r="IQ114" s="89"/>
    </row>
    <row r="115" spans="245:251" ht="11.1" customHeight="1" x14ac:dyDescent="0.3">
      <c r="IK115" s="89"/>
      <c r="IL115" s="89"/>
      <c r="IM115" s="89"/>
      <c r="IN115" s="89"/>
      <c r="IO115" s="89"/>
      <c r="IP115" s="89"/>
      <c r="IQ115" s="89"/>
    </row>
    <row r="116" spans="245:251" ht="11.1" customHeight="1" x14ac:dyDescent="0.3">
      <c r="IK116" s="89"/>
      <c r="IL116" s="89"/>
      <c r="IM116" s="89"/>
      <c r="IN116" s="89"/>
      <c r="IO116" s="89"/>
      <c r="IP116" s="89"/>
      <c r="IQ116" s="89"/>
    </row>
    <row r="117" spans="245:251" ht="11.1" customHeight="1" x14ac:dyDescent="0.3">
      <c r="IK117" s="89"/>
      <c r="IL117" s="89"/>
      <c r="IM117" s="89"/>
      <c r="IN117" s="89"/>
      <c r="IO117" s="89"/>
      <c r="IP117" s="89"/>
      <c r="IQ117" s="89"/>
    </row>
    <row r="118" spans="245:251" ht="11.1" customHeight="1" x14ac:dyDescent="0.3">
      <c r="IK118" s="89"/>
      <c r="IL118" s="89"/>
      <c r="IM118" s="89"/>
      <c r="IN118" s="89"/>
      <c r="IO118" s="89"/>
      <c r="IP118" s="89"/>
      <c r="IQ118" s="89"/>
    </row>
    <row r="119" spans="245:251" ht="11.1" customHeight="1" x14ac:dyDescent="0.3">
      <c r="IK119" s="89"/>
      <c r="IL119" s="89"/>
      <c r="IM119" s="89"/>
      <c r="IN119" s="89"/>
      <c r="IO119" s="89"/>
      <c r="IP119" s="89"/>
      <c r="IQ119" s="89"/>
    </row>
    <row r="120" spans="245:251" ht="11.1" customHeight="1" x14ac:dyDescent="0.3">
      <c r="IK120" s="89"/>
      <c r="IL120" s="89"/>
      <c r="IM120" s="89"/>
      <c r="IN120" s="89"/>
      <c r="IO120" s="89"/>
      <c r="IP120" s="89"/>
      <c r="IQ120" s="89"/>
    </row>
    <row r="121" spans="245:251" ht="11.1" customHeight="1" x14ac:dyDescent="0.3">
      <c r="IK121" s="89"/>
      <c r="IL121" s="89"/>
      <c r="IM121" s="89"/>
      <c r="IN121" s="89"/>
      <c r="IO121" s="89"/>
      <c r="IP121" s="89"/>
      <c r="IQ121" s="89"/>
    </row>
    <row r="122" spans="245:251" ht="11.1" customHeight="1" x14ac:dyDescent="0.3">
      <c r="IK122" s="89"/>
      <c r="IL122" s="89"/>
      <c r="IM122" s="89"/>
      <c r="IN122" s="89"/>
      <c r="IO122" s="89"/>
      <c r="IP122" s="89"/>
      <c r="IQ122" s="89"/>
    </row>
    <row r="123" spans="245:251" ht="11.1" customHeight="1" x14ac:dyDescent="0.3">
      <c r="IK123" s="89"/>
      <c r="IL123" s="89"/>
      <c r="IM123" s="89"/>
      <c r="IN123" s="89"/>
      <c r="IO123" s="89"/>
      <c r="IP123" s="89"/>
      <c r="IQ123" s="89"/>
    </row>
    <row r="124" spans="245:251" ht="11.1" customHeight="1" x14ac:dyDescent="0.3">
      <c r="IK124" s="89"/>
      <c r="IL124" s="89"/>
      <c r="IM124" s="89"/>
      <c r="IN124" s="89"/>
      <c r="IO124" s="89"/>
      <c r="IP124" s="89"/>
      <c r="IQ124" s="89"/>
    </row>
  </sheetData>
  <mergeCells count="319">
    <mergeCell ref="BI2:BM2"/>
    <mergeCell ref="BN2:BR2"/>
    <mergeCell ref="BS2:BU2"/>
    <mergeCell ref="A4:C7"/>
    <mergeCell ref="D4:W4"/>
    <mergeCell ref="X4:AL4"/>
    <mergeCell ref="AM4:AQ4"/>
    <mergeCell ref="AR4:AS4"/>
    <mergeCell ref="AT4:AW4"/>
    <mergeCell ref="AX4:AX7"/>
    <mergeCell ref="AN6:AN7"/>
    <mergeCell ref="AO6:AO7"/>
    <mergeCell ref="DE4:DI4"/>
    <mergeCell ref="DJ4:DN4"/>
    <mergeCell ref="HC4:HH4"/>
    <mergeCell ref="HI4:IJ4"/>
    <mergeCell ref="IK4:IQ4"/>
    <mergeCell ref="D5:D7"/>
    <mergeCell ref="E5:P5"/>
    <mergeCell ref="Q5:W5"/>
    <mergeCell ref="X5:X7"/>
    <mergeCell ref="Y5:AL5"/>
    <mergeCell ref="AY4:AY7"/>
    <mergeCell ref="AZ4:BC4"/>
    <mergeCell ref="BD4:BF5"/>
    <mergeCell ref="BG4:BV4"/>
    <mergeCell ref="BW4:CO4"/>
    <mergeCell ref="CP4:DD4"/>
    <mergeCell ref="BB5:BB7"/>
    <mergeCell ref="BC5:BC7"/>
    <mergeCell ref="BG5:BG7"/>
    <mergeCell ref="BH5:BL5"/>
    <mergeCell ref="BM5:BQ5"/>
    <mergeCell ref="BR5:BV5"/>
    <mergeCell ref="BW5:BY6"/>
    <mergeCell ref="BZ5:CC5"/>
    <mergeCell ref="CD5:CK5"/>
    <mergeCell ref="CL5:CM6"/>
    <mergeCell ref="BQ6:BQ7"/>
    <mergeCell ref="BR6:BR7"/>
    <mergeCell ref="BS6:BS7"/>
    <mergeCell ref="BT6:BT7"/>
    <mergeCell ref="DA5:DB5"/>
    <mergeCell ref="DC5:DD5"/>
    <mergeCell ref="DE5:DF5"/>
    <mergeCell ref="DG5:DG7"/>
    <mergeCell ref="DH5:DH7"/>
    <mergeCell ref="DI5:DI7"/>
    <mergeCell ref="DD6:DD7"/>
    <mergeCell ref="DE6:DE7"/>
    <mergeCell ref="DF6:DF7"/>
    <mergeCell ref="DJ5:DK5"/>
    <mergeCell ref="DL5:DL7"/>
    <mergeCell ref="DM5:DM7"/>
    <mergeCell ref="DN5:DN7"/>
    <mergeCell ref="DO5:DR5"/>
    <mergeCell ref="DS5:DU5"/>
    <mergeCell ref="DJ6:DJ7"/>
    <mergeCell ref="DK6:DK7"/>
    <mergeCell ref="DO6:DO7"/>
    <mergeCell ref="DP6:DP7"/>
    <mergeCell ref="EN5:EQ5"/>
    <mergeCell ref="ER5:ES5"/>
    <mergeCell ref="ET5:EV5"/>
    <mergeCell ref="EW5:EY5"/>
    <mergeCell ref="EZ5:FB5"/>
    <mergeCell ref="FC5:FE5"/>
    <mergeCell ref="DV5:DX5"/>
    <mergeCell ref="DY5:EA5"/>
    <mergeCell ref="EB5:ED5"/>
    <mergeCell ref="EE5:EG5"/>
    <mergeCell ref="EH5:EJ5"/>
    <mergeCell ref="EK5:EM5"/>
    <mergeCell ref="GN5:GN7"/>
    <mergeCell ref="GO5:GO7"/>
    <mergeCell ref="GP5:GP7"/>
    <mergeCell ref="GQ5:GQ7"/>
    <mergeCell ref="GR5:GR7"/>
    <mergeCell ref="GS5:GS7"/>
    <mergeCell ref="FF5:FH5"/>
    <mergeCell ref="FI5:FK5"/>
    <mergeCell ref="FL5:FN5"/>
    <mergeCell ref="FO5:FQ5"/>
    <mergeCell ref="FR5:FT5"/>
    <mergeCell ref="FU5:FX5"/>
    <mergeCell ref="GZ5:GZ7"/>
    <mergeCell ref="HA5:HA7"/>
    <mergeCell ref="HB5:HB7"/>
    <mergeCell ref="HC5:HC7"/>
    <mergeCell ref="HD5:HD7"/>
    <mergeCell ref="HE5:HG5"/>
    <mergeCell ref="GT5:GT7"/>
    <mergeCell ref="GU5:GU7"/>
    <mergeCell ref="GV5:GV7"/>
    <mergeCell ref="GW5:GW7"/>
    <mergeCell ref="GX5:GX7"/>
    <mergeCell ref="GY5:GY7"/>
    <mergeCell ref="HP5:HP7"/>
    <mergeCell ref="HQ5:HQ7"/>
    <mergeCell ref="HR5:HR7"/>
    <mergeCell ref="HS5:HS7"/>
    <mergeCell ref="HH5:HH7"/>
    <mergeCell ref="HI5:HI7"/>
    <mergeCell ref="HJ5:HJ7"/>
    <mergeCell ref="HK5:HK7"/>
    <mergeCell ref="HL5:HL7"/>
    <mergeCell ref="HM5:HM7"/>
    <mergeCell ref="N6:N7"/>
    <mergeCell ref="O6:O7"/>
    <mergeCell ref="P6:P7"/>
    <mergeCell ref="Q6:Q7"/>
    <mergeCell ref="R6:R7"/>
    <mergeCell ref="S6:S7"/>
    <mergeCell ref="IL5:IQ5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IF5:IF7"/>
    <mergeCell ref="IG5:IG7"/>
    <mergeCell ref="IH5:IH7"/>
    <mergeCell ref="II5:II7"/>
    <mergeCell ref="IJ5:IJ7"/>
    <mergeCell ref="IK5:IK7"/>
    <mergeCell ref="HZ5:HZ7"/>
    <mergeCell ref="IA5:IA7"/>
    <mergeCell ref="AA6:AA7"/>
    <mergeCell ref="AB6:AB7"/>
    <mergeCell ref="AC6:AC7"/>
    <mergeCell ref="AD6:AD7"/>
    <mergeCell ref="AE6:AE7"/>
    <mergeCell ref="AF6:AF7"/>
    <mergeCell ref="T6:T7"/>
    <mergeCell ref="U6:U7"/>
    <mergeCell ref="V6:V7"/>
    <mergeCell ref="W6:W7"/>
    <mergeCell ref="Y6:Y7"/>
    <mergeCell ref="Z6:Z7"/>
    <mergeCell ref="BD6:BD7"/>
    <mergeCell ref="BE6:BE7"/>
    <mergeCell ref="BF6:BF7"/>
    <mergeCell ref="BH6:BH7"/>
    <mergeCell ref="BI6:BI7"/>
    <mergeCell ref="BJ6:BJ7"/>
    <mergeCell ref="AG6:AG7"/>
    <mergeCell ref="AH6:AH7"/>
    <mergeCell ref="AI6:AI7"/>
    <mergeCell ref="AJ6:AJ7"/>
    <mergeCell ref="AK6:AK7"/>
    <mergeCell ref="AL6:AL7"/>
    <mergeCell ref="AT5:AT7"/>
    <mergeCell ref="AU5:AU7"/>
    <mergeCell ref="AV5:AV7"/>
    <mergeCell ref="AW5:AW7"/>
    <mergeCell ref="AZ5:AZ7"/>
    <mergeCell ref="BA5:BA7"/>
    <mergeCell ref="AM5:AM7"/>
    <mergeCell ref="AN5:AO5"/>
    <mergeCell ref="AP5:AP7"/>
    <mergeCell ref="AQ5:AQ7"/>
    <mergeCell ref="AR5:AR7"/>
    <mergeCell ref="AS5:AS7"/>
    <mergeCell ref="BU6:BU7"/>
    <mergeCell ref="BV6:BV7"/>
    <mergeCell ref="BZ6:CA6"/>
    <mergeCell ref="CB6:CC6"/>
    <mergeCell ref="CD6:CE6"/>
    <mergeCell ref="CF6:CG6"/>
    <mergeCell ref="BK6:BK7"/>
    <mergeCell ref="BL6:BL7"/>
    <mergeCell ref="BM6:BM7"/>
    <mergeCell ref="BN6:BN7"/>
    <mergeCell ref="BO6:BO7"/>
    <mergeCell ref="BP6:BP7"/>
    <mergeCell ref="CX6:CX7"/>
    <mergeCell ref="CY6:CY7"/>
    <mergeCell ref="CZ6:CZ7"/>
    <mergeCell ref="DA6:DA7"/>
    <mergeCell ref="DB6:DB7"/>
    <mergeCell ref="DC6:DC7"/>
    <mergeCell ref="CH6:CI6"/>
    <mergeCell ref="CJ6:CK6"/>
    <mergeCell ref="CP6:CP7"/>
    <mergeCell ref="CQ6:CQ7"/>
    <mergeCell ref="CR6:CR7"/>
    <mergeCell ref="CS6:CS7"/>
    <mergeCell ref="CN5:CO6"/>
    <mergeCell ref="CP5:CR5"/>
    <mergeCell ref="CS5:CT5"/>
    <mergeCell ref="CU5:CV5"/>
    <mergeCell ref="CW5:CX5"/>
    <mergeCell ref="CY5:CZ5"/>
    <mergeCell ref="CT6:CT7"/>
    <mergeCell ref="CU6:CU7"/>
    <mergeCell ref="CV6:CV7"/>
    <mergeCell ref="CW6:CW7"/>
    <mergeCell ref="DW6:DW7"/>
    <mergeCell ref="DX6:DX7"/>
    <mergeCell ref="DY6:DY7"/>
    <mergeCell ref="DZ6:DZ7"/>
    <mergeCell ref="EA6:EA7"/>
    <mergeCell ref="EB6:EB7"/>
    <mergeCell ref="DQ6:DQ7"/>
    <mergeCell ref="DR6:DR7"/>
    <mergeCell ref="DS6:DS7"/>
    <mergeCell ref="DT6:DT7"/>
    <mergeCell ref="DU6:DU7"/>
    <mergeCell ref="DV6:DV7"/>
    <mergeCell ref="EI6:EI7"/>
    <mergeCell ref="EJ6:EJ7"/>
    <mergeCell ref="EK6:EK7"/>
    <mergeCell ref="EL6:EL7"/>
    <mergeCell ref="EM6:EM7"/>
    <mergeCell ref="EN6:EN7"/>
    <mergeCell ref="EC6:EC7"/>
    <mergeCell ref="ED6:ED7"/>
    <mergeCell ref="EE6:EE7"/>
    <mergeCell ref="EF6:EF7"/>
    <mergeCell ref="EG6:EG7"/>
    <mergeCell ref="EH6:EH7"/>
    <mergeCell ref="EU6:EU7"/>
    <mergeCell ref="EV6:EV7"/>
    <mergeCell ref="EW6:EW7"/>
    <mergeCell ref="EX6:EX7"/>
    <mergeCell ref="EY6:EY7"/>
    <mergeCell ref="EZ6:EZ7"/>
    <mergeCell ref="EO6:EO7"/>
    <mergeCell ref="EP6:EP7"/>
    <mergeCell ref="EQ6:EQ7"/>
    <mergeCell ref="ER6:ER7"/>
    <mergeCell ref="ES6:ES7"/>
    <mergeCell ref="ET6:ET7"/>
    <mergeCell ref="FG6:FG7"/>
    <mergeCell ref="FH6:FH7"/>
    <mergeCell ref="FI6:FI7"/>
    <mergeCell ref="FJ6:FJ7"/>
    <mergeCell ref="FK6:FK7"/>
    <mergeCell ref="FL6:FL7"/>
    <mergeCell ref="FA6:FA7"/>
    <mergeCell ref="FB6:FB7"/>
    <mergeCell ref="FC6:FC7"/>
    <mergeCell ref="FD6:FD7"/>
    <mergeCell ref="FE6:FE7"/>
    <mergeCell ref="FF6:FF7"/>
    <mergeCell ref="FS6:FS7"/>
    <mergeCell ref="FT6:FT7"/>
    <mergeCell ref="FU6:FU7"/>
    <mergeCell ref="FV6:FV7"/>
    <mergeCell ref="FW6:FW7"/>
    <mergeCell ref="FX6:FX7"/>
    <mergeCell ref="FM6:FM7"/>
    <mergeCell ref="FN6:FN7"/>
    <mergeCell ref="FO6:FO7"/>
    <mergeCell ref="FP6:FP7"/>
    <mergeCell ref="FQ6:FQ7"/>
    <mergeCell ref="FR6:FR7"/>
    <mergeCell ref="GE6:GE7"/>
    <mergeCell ref="GF6:GF7"/>
    <mergeCell ref="GG6:GG7"/>
    <mergeCell ref="GH6:GH7"/>
    <mergeCell ref="GI6:GI7"/>
    <mergeCell ref="GJ6:GJ7"/>
    <mergeCell ref="FY6:FY7"/>
    <mergeCell ref="FZ6:FZ7"/>
    <mergeCell ref="GA6:GA7"/>
    <mergeCell ref="GB6:GB7"/>
    <mergeCell ref="GC6:GC7"/>
    <mergeCell ref="GD6:GD7"/>
    <mergeCell ref="IL6:IL7"/>
    <mergeCell ref="IM6:IM7"/>
    <mergeCell ref="IN6:IN7"/>
    <mergeCell ref="IO6:IO7"/>
    <mergeCell ref="IP6:IP7"/>
    <mergeCell ref="IQ6:IQ7"/>
    <mergeCell ref="GK6:GK7"/>
    <mergeCell ref="GL6:GL7"/>
    <mergeCell ref="GM6:GM7"/>
    <mergeCell ref="HE6:HE7"/>
    <mergeCell ref="HF6:HF7"/>
    <mergeCell ref="HG6:HG7"/>
    <mergeCell ref="IB5:IB7"/>
    <mergeCell ref="IC5:IC7"/>
    <mergeCell ref="ID5:ID7"/>
    <mergeCell ref="IE5:IE7"/>
    <mergeCell ref="HT5:HT7"/>
    <mergeCell ref="HU5:HU7"/>
    <mergeCell ref="HV5:HV7"/>
    <mergeCell ref="HW5:HW7"/>
    <mergeCell ref="HX5:HX7"/>
    <mergeCell ref="HY5:HY7"/>
    <mergeCell ref="HN5:HN7"/>
    <mergeCell ref="HO5:HO7"/>
    <mergeCell ref="A27:A28"/>
    <mergeCell ref="A33:A34"/>
    <mergeCell ref="A36:A37"/>
    <mergeCell ref="A39:A40"/>
    <mergeCell ref="A42:A43"/>
    <mergeCell ref="A45:A46"/>
    <mergeCell ref="A9:A10"/>
    <mergeCell ref="A12:A13"/>
    <mergeCell ref="A15:A16"/>
    <mergeCell ref="A18:A19"/>
    <mergeCell ref="A21:A22"/>
    <mergeCell ref="A24:A25"/>
    <mergeCell ref="A66:A67"/>
    <mergeCell ref="A69:A70"/>
    <mergeCell ref="A72:A73"/>
    <mergeCell ref="A75:A76"/>
    <mergeCell ref="A48:A49"/>
    <mergeCell ref="A51:A52"/>
    <mergeCell ref="A54:A55"/>
    <mergeCell ref="A57:A58"/>
    <mergeCell ref="A60:A61"/>
    <mergeCell ref="A63:A64"/>
  </mergeCells>
  <phoneticPr fontId="3" type="noConversion"/>
  <printOptions horizontalCentered="1"/>
  <pageMargins left="0.23622047244094491" right="0.17" top="0.74803149606299213" bottom="0.74803149606299213" header="0.31496062992125984" footer="0.31496062992125984"/>
  <pageSetup paperSize="9" orientation="portrait" r:id="rId1"/>
  <headerFooter alignWithMargins="0">
    <oddHeader>&amp;L&amp;"微軟正黑體,標準"&amp;16兒童及少年保護執行概況&amp;C&amp;"微軟正黑體,標準"&amp;16
&amp;R&amp;"微軟正黑體,標準"本表共&amp;N頁，第&amp;P頁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O83"/>
  <sheetViews>
    <sheetView topLeftCell="A61" zoomScale="110" zoomScaleNormal="110" zoomScaleSheetLayoutView="100" workbookViewId="0">
      <selection sqref="A1:XFD1048576"/>
    </sheetView>
  </sheetViews>
  <sheetFormatPr defaultColWidth="5.42578125" defaultRowHeight="11.1" customHeight="1" x14ac:dyDescent="0.25"/>
  <cols>
    <col min="1" max="1" width="12.140625" style="83" customWidth="1"/>
    <col min="2" max="2" width="7.42578125" style="83" customWidth="1"/>
    <col min="3" max="3" width="7.28515625" style="83" customWidth="1"/>
    <col min="4" max="11" width="7" style="83" customWidth="1"/>
    <col min="12" max="14" width="6.28515625" style="83" customWidth="1"/>
    <col min="15" max="16" width="6.28515625" style="82" customWidth="1"/>
    <col min="17" max="17" width="6.28515625" style="83" customWidth="1"/>
    <col min="18" max="20" width="7.42578125" style="83" customWidth="1"/>
    <col min="21" max="21" width="7.28515625" style="82" customWidth="1"/>
    <col min="22" max="25" width="7.28515625" style="83" customWidth="1"/>
    <col min="26" max="27" width="6.28515625" style="83" customWidth="1"/>
    <col min="28" max="28" width="7.28515625" style="83" customWidth="1"/>
    <col min="29" max="30" width="8.28515625" style="83" customWidth="1"/>
    <col min="31" max="31" width="6.7109375" style="83" customWidth="1"/>
    <col min="32" max="32" width="7.28515625" style="83" customWidth="1"/>
    <col min="33" max="45" width="7.85546875" style="83" customWidth="1"/>
    <col min="46" max="46" width="7.85546875" style="82" customWidth="1"/>
    <col min="47" max="47" width="5.85546875" style="82" customWidth="1"/>
    <col min="48" max="50" width="5.85546875" style="83" customWidth="1"/>
    <col min="51" max="51" width="5.85546875" style="82" customWidth="1"/>
    <col min="52" max="64" width="5.85546875" style="83" customWidth="1"/>
    <col min="65" max="65" width="7.85546875" style="83" customWidth="1"/>
    <col min="66" max="76" width="7.140625" style="83" customWidth="1"/>
    <col min="77" max="77" width="7.140625" style="82" customWidth="1"/>
    <col min="78" max="79" width="7.140625" style="83" customWidth="1"/>
    <col min="80" max="80" width="8.140625" style="83" customWidth="1"/>
    <col min="81" max="81" width="7.140625" style="82" customWidth="1"/>
    <col min="82" max="84" width="7.140625" style="83" customWidth="1"/>
    <col min="85" max="85" width="7.140625" style="82" customWidth="1"/>
    <col min="86" max="94" width="7.140625" style="83" customWidth="1"/>
    <col min="95" max="95" width="7.28515625" style="83" customWidth="1"/>
    <col min="96" max="96" width="6.140625" style="83" customWidth="1"/>
    <col min="97" max="99" width="6.28515625" style="83" customWidth="1"/>
    <col min="100" max="101" width="4.7109375" style="83" customWidth="1"/>
    <col min="102" max="102" width="4.7109375" style="82" customWidth="1"/>
    <col min="103" max="104" width="4.7109375" style="83" customWidth="1"/>
    <col min="105" max="105" width="4.7109375" style="82" customWidth="1"/>
    <col min="106" max="108" width="4.7109375" style="83" customWidth="1"/>
    <col min="109" max="109" width="4.7109375" style="82" customWidth="1"/>
    <col min="110" max="112" width="4.7109375" style="83" customWidth="1"/>
    <col min="113" max="113" width="6" style="83" customWidth="1"/>
    <col min="114" max="115" width="4.7109375" style="83" customWidth="1"/>
    <col min="116" max="116" width="11" style="83" customWidth="1"/>
    <col min="117" max="126" width="9.42578125" style="83" customWidth="1"/>
    <col min="127" max="127" width="7.85546875" style="83" customWidth="1"/>
    <col min="128" max="130" width="7.28515625" style="83" customWidth="1"/>
    <col min="131" max="131" width="7.28515625" style="82" customWidth="1"/>
    <col min="132" max="133" width="7.28515625" style="83" customWidth="1"/>
    <col min="134" max="134" width="7.28515625" style="82" customWidth="1"/>
    <col min="135" max="137" width="7.28515625" style="83" customWidth="1"/>
    <col min="138" max="138" width="7.28515625" style="82" customWidth="1"/>
    <col min="139" max="141" width="7.28515625" style="83" customWidth="1"/>
    <col min="142" max="142" width="9.140625" style="83" customWidth="1"/>
    <col min="143" max="154" width="8.140625" style="83" customWidth="1"/>
    <col min="155" max="156" width="7.140625" style="83" customWidth="1"/>
    <col min="157" max="157" width="6.28515625" style="83" customWidth="1"/>
    <col min="158" max="158" width="6.28515625" style="82" customWidth="1"/>
    <col min="159" max="160" width="6.28515625" style="83" customWidth="1"/>
    <col min="161" max="161" width="6.28515625" style="82" customWidth="1"/>
    <col min="162" max="164" width="6.28515625" style="83" customWidth="1"/>
    <col min="165" max="165" width="6.28515625" style="82" customWidth="1"/>
    <col min="166" max="172" width="6.28515625" style="83" customWidth="1"/>
    <col min="173" max="173" width="5.42578125" style="83" customWidth="1"/>
    <col min="174" max="16384" width="5.42578125" style="83"/>
  </cols>
  <sheetData>
    <row r="1" spans="1:171" s="82" customFormat="1" ht="20.25" customHeight="1" x14ac:dyDescent="0.25">
      <c r="A1" s="1" t="s">
        <v>185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/>
      <c r="R1" s="4"/>
      <c r="S1" s="4"/>
      <c r="T1" s="4"/>
      <c r="U1" s="4"/>
      <c r="V1" s="4"/>
      <c r="W1" s="4"/>
      <c r="X1" s="4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5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5"/>
      <c r="CC1" s="81"/>
      <c r="CD1" s="81"/>
      <c r="CE1" s="81"/>
      <c r="CF1" s="81"/>
      <c r="CG1" s="81"/>
      <c r="CH1" s="81"/>
      <c r="CI1" s="81"/>
      <c r="CJ1" s="81"/>
      <c r="CK1" s="81"/>
      <c r="CL1" s="81"/>
      <c r="CM1" s="81"/>
      <c r="CN1" s="81"/>
      <c r="CO1" s="81"/>
      <c r="CP1" s="81"/>
      <c r="CQ1" s="5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5"/>
      <c r="DX1" s="81"/>
      <c r="DY1" s="81"/>
      <c r="DZ1" s="81"/>
      <c r="EA1" s="81"/>
      <c r="EB1" s="81"/>
      <c r="EC1" s="81"/>
      <c r="ED1" s="81"/>
      <c r="EE1" s="81"/>
      <c r="EF1" s="81"/>
      <c r="EG1" s="81"/>
      <c r="EH1" s="81"/>
      <c r="EI1" s="81"/>
      <c r="EJ1" s="81"/>
      <c r="EK1" s="81"/>
      <c r="EL1" s="5"/>
      <c r="EM1" s="81"/>
      <c r="EN1" s="81"/>
      <c r="EO1" s="81"/>
      <c r="EP1" s="81"/>
      <c r="EQ1" s="81"/>
      <c r="ER1" s="81"/>
      <c r="ES1" s="81"/>
      <c r="ET1" s="81"/>
      <c r="EU1" s="81"/>
      <c r="EV1" s="81"/>
      <c r="EW1" s="81"/>
      <c r="EX1" s="81"/>
      <c r="EY1" s="5"/>
      <c r="EZ1" s="81"/>
      <c r="FA1" s="81"/>
      <c r="FB1" s="81"/>
      <c r="FC1" s="81"/>
      <c r="FD1" s="81"/>
      <c r="FE1" s="81"/>
      <c r="FF1" s="81"/>
      <c r="FG1" s="81"/>
      <c r="FH1" s="81"/>
      <c r="FI1" s="81"/>
      <c r="FJ1" s="81"/>
      <c r="FK1" s="81"/>
      <c r="FL1" s="81"/>
      <c r="FM1" s="81"/>
      <c r="FN1" s="81"/>
      <c r="FO1" s="81"/>
    </row>
    <row r="2" spans="1:171" ht="14.25" customHeight="1" x14ac:dyDescent="0.25">
      <c r="A2" s="21" t="s">
        <v>923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115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1"/>
      <c r="AU2" s="84"/>
      <c r="AV2" s="84"/>
      <c r="AW2" s="84"/>
      <c r="AX2" s="81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M2" s="22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1"/>
      <c r="BY2" s="84"/>
      <c r="BZ2" s="84"/>
      <c r="CA2" s="22"/>
      <c r="CB2" s="81"/>
      <c r="CC2" s="84"/>
      <c r="CD2" s="84"/>
      <c r="CE2" s="84"/>
      <c r="CF2" s="81"/>
      <c r="CG2" s="84"/>
      <c r="CH2" s="84"/>
      <c r="CI2" s="84"/>
      <c r="CJ2" s="84"/>
      <c r="CK2" s="84"/>
      <c r="CL2" s="84"/>
      <c r="CM2" s="84"/>
      <c r="CN2" s="84"/>
      <c r="CO2" s="84"/>
      <c r="CP2" s="22"/>
      <c r="CQ2" s="84"/>
      <c r="CR2" s="84"/>
      <c r="CS2" s="84"/>
      <c r="CT2" s="84"/>
      <c r="CU2" s="84"/>
      <c r="CV2" s="84"/>
      <c r="CW2" s="81"/>
      <c r="CX2" s="84"/>
      <c r="CY2" s="84"/>
      <c r="CZ2" s="81"/>
      <c r="DA2" s="84"/>
      <c r="DB2" s="84"/>
      <c r="DC2" s="84"/>
      <c r="DD2" s="81"/>
      <c r="DE2" s="84"/>
      <c r="DF2" s="84"/>
      <c r="DG2" s="84"/>
      <c r="DH2" s="84"/>
      <c r="DI2" s="84"/>
      <c r="DJ2" s="84"/>
      <c r="DK2" s="22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22"/>
      <c r="DW2" s="84"/>
      <c r="DX2" s="84"/>
      <c r="DY2" s="84"/>
      <c r="DZ2" s="81"/>
      <c r="EA2" s="84"/>
      <c r="EB2" s="84"/>
      <c r="EC2" s="81"/>
      <c r="ED2" s="84"/>
      <c r="EE2" s="84"/>
      <c r="EF2" s="84"/>
      <c r="EG2" s="81"/>
      <c r="EH2" s="84"/>
      <c r="EI2" s="84"/>
      <c r="EJ2" s="84"/>
      <c r="EK2" s="22"/>
      <c r="EL2" s="84"/>
      <c r="EM2" s="84"/>
      <c r="EN2" s="84"/>
      <c r="EO2" s="84"/>
      <c r="EP2" s="84"/>
      <c r="EQ2" s="84"/>
      <c r="ER2" s="84"/>
      <c r="ES2" s="84"/>
      <c r="ET2" s="84"/>
      <c r="EU2" s="84"/>
      <c r="EV2" s="84"/>
      <c r="EW2" s="84"/>
      <c r="EX2" s="22"/>
      <c r="EY2" s="84"/>
      <c r="EZ2" s="84"/>
      <c r="FA2" s="81"/>
      <c r="FB2" s="84"/>
      <c r="FC2" s="84"/>
      <c r="FD2" s="81"/>
      <c r="FE2" s="84"/>
      <c r="FF2" s="84"/>
      <c r="FG2" s="84"/>
      <c r="FH2" s="81"/>
      <c r="FI2" s="84"/>
      <c r="FJ2" s="84"/>
      <c r="FK2" s="84"/>
      <c r="FL2" s="84"/>
      <c r="FM2" s="84"/>
      <c r="FN2" s="84"/>
    </row>
    <row r="3" spans="1:171" ht="12.75" customHeight="1" x14ac:dyDescent="0.2">
      <c r="A3" s="6"/>
      <c r="B3" s="7"/>
      <c r="C3" s="87"/>
      <c r="D3" s="87"/>
      <c r="E3" s="87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7"/>
      <c r="V3" s="87"/>
      <c r="W3" s="87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BM3" s="82"/>
      <c r="BY3" s="83"/>
      <c r="CB3" s="82"/>
      <c r="CC3" s="83"/>
      <c r="CG3" s="83"/>
      <c r="CQ3" s="82"/>
      <c r="CX3" s="83"/>
      <c r="DA3" s="83"/>
      <c r="DE3" s="83"/>
      <c r="DH3" s="86"/>
      <c r="DI3" s="86"/>
      <c r="DL3" s="86"/>
      <c r="DM3" s="86"/>
      <c r="DW3" s="82"/>
      <c r="EA3" s="83"/>
      <c r="ED3" s="83"/>
      <c r="EH3" s="83"/>
      <c r="EL3" s="82"/>
      <c r="EM3" s="86"/>
      <c r="EN3" s="86"/>
      <c r="EY3" s="82"/>
      <c r="FB3" s="83"/>
      <c r="FE3" s="83"/>
      <c r="FI3" s="83"/>
    </row>
    <row r="4" spans="1:171" s="8" customFormat="1" ht="24.75" customHeight="1" x14ac:dyDescent="0.25">
      <c r="A4" s="507" t="s">
        <v>15</v>
      </c>
      <c r="B4" s="461" t="s">
        <v>256</v>
      </c>
      <c r="C4" s="461"/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621" t="s">
        <v>912</v>
      </c>
      <c r="S4" s="621"/>
      <c r="T4" s="621"/>
      <c r="U4" s="492" t="s">
        <v>902</v>
      </c>
      <c r="V4" s="461"/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92" t="s">
        <v>186</v>
      </c>
      <c r="AH4" s="492"/>
      <c r="AI4" s="492"/>
      <c r="AJ4" s="492"/>
      <c r="AK4" s="492"/>
      <c r="AL4" s="492"/>
      <c r="AM4" s="492"/>
      <c r="AN4" s="475" t="s">
        <v>57</v>
      </c>
      <c r="AO4" s="476"/>
      <c r="AP4" s="476"/>
      <c r="AQ4" s="476"/>
      <c r="AR4" s="476"/>
      <c r="AS4" s="476"/>
      <c r="AT4" s="502"/>
      <c r="AU4" s="475" t="s">
        <v>57</v>
      </c>
      <c r="AV4" s="476"/>
      <c r="AW4" s="476"/>
      <c r="AX4" s="476"/>
      <c r="AY4" s="476"/>
      <c r="AZ4" s="476"/>
      <c r="BA4" s="476"/>
      <c r="BB4" s="476"/>
      <c r="BC4" s="476"/>
      <c r="BD4" s="476"/>
      <c r="BE4" s="476"/>
      <c r="BF4" s="476"/>
      <c r="BG4" s="476"/>
      <c r="BH4" s="476"/>
      <c r="BI4" s="476"/>
      <c r="BJ4" s="476"/>
      <c r="BK4" s="476"/>
      <c r="BL4" s="502"/>
      <c r="BM4" s="475" t="s">
        <v>58</v>
      </c>
      <c r="BN4" s="476"/>
      <c r="BO4" s="476"/>
      <c r="BP4" s="476"/>
      <c r="BQ4" s="476"/>
      <c r="BR4" s="476"/>
      <c r="BS4" s="476"/>
      <c r="BT4" s="476"/>
      <c r="BU4" s="476"/>
      <c r="BV4" s="476"/>
      <c r="BW4" s="476"/>
      <c r="BX4" s="476"/>
      <c r="BY4" s="476"/>
      <c r="BZ4" s="476"/>
      <c r="CA4" s="502"/>
      <c r="CB4" s="463" t="s">
        <v>257</v>
      </c>
      <c r="CC4" s="510"/>
      <c r="CD4" s="510"/>
      <c r="CE4" s="510"/>
      <c r="CF4" s="510"/>
      <c r="CG4" s="510"/>
      <c r="CH4" s="510"/>
      <c r="CI4" s="510"/>
      <c r="CJ4" s="510"/>
      <c r="CK4" s="510"/>
      <c r="CL4" s="510"/>
      <c r="CM4" s="510"/>
      <c r="CN4" s="510"/>
      <c r="CO4" s="510"/>
      <c r="CP4" s="551"/>
      <c r="CQ4" s="614" t="s">
        <v>59</v>
      </c>
      <c r="CR4" s="615"/>
      <c r="CS4" s="615"/>
      <c r="CT4" s="615"/>
      <c r="CU4" s="615"/>
      <c r="CV4" s="615"/>
      <c r="CW4" s="615"/>
      <c r="CX4" s="615"/>
      <c r="CY4" s="615"/>
      <c r="CZ4" s="615"/>
      <c r="DA4" s="615"/>
      <c r="DB4" s="615"/>
      <c r="DC4" s="615"/>
      <c r="DD4" s="615"/>
      <c r="DE4" s="615"/>
      <c r="DF4" s="615"/>
      <c r="DG4" s="615"/>
      <c r="DH4" s="615"/>
      <c r="DI4" s="620"/>
      <c r="DJ4" s="460" t="s">
        <v>223</v>
      </c>
      <c r="DK4" s="460"/>
      <c r="DL4" s="492" t="s">
        <v>904</v>
      </c>
      <c r="DM4" s="492"/>
      <c r="DN4" s="492"/>
      <c r="DO4" s="492"/>
      <c r="DP4" s="492"/>
      <c r="DQ4" s="492"/>
      <c r="DR4" s="492"/>
      <c r="DS4" s="492"/>
      <c r="DT4" s="492"/>
      <c r="DU4" s="492"/>
      <c r="DV4" s="492"/>
      <c r="DW4" s="474" t="s">
        <v>60</v>
      </c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5"/>
      <c r="EL4" s="474" t="s">
        <v>61</v>
      </c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5"/>
      <c r="EY4" s="474" t="s">
        <v>169</v>
      </c>
      <c r="EZ4" s="494"/>
      <c r="FA4" s="494"/>
      <c r="FB4" s="494"/>
      <c r="FC4" s="494"/>
      <c r="FD4" s="494"/>
      <c r="FE4" s="494"/>
      <c r="FF4" s="494"/>
      <c r="FG4" s="494"/>
      <c r="FH4" s="494"/>
      <c r="FI4" s="494"/>
      <c r="FJ4" s="494"/>
      <c r="FK4" s="494"/>
      <c r="FL4" s="494"/>
      <c r="FM4" s="494"/>
      <c r="FN4" s="494"/>
      <c r="FO4" s="494"/>
    </row>
    <row r="5" spans="1:171" s="8" customFormat="1" ht="24.75" customHeight="1" x14ac:dyDescent="0.25">
      <c r="A5" s="602"/>
      <c r="B5" s="490" t="s">
        <v>21</v>
      </c>
      <c r="C5" s="461" t="s">
        <v>190</v>
      </c>
      <c r="D5" s="461"/>
      <c r="E5" s="461"/>
      <c r="F5" s="461"/>
      <c r="G5" s="461"/>
      <c r="H5" s="461"/>
      <c r="I5" s="461"/>
      <c r="J5" s="461"/>
      <c r="K5" s="461"/>
      <c r="L5" s="617" t="s">
        <v>906</v>
      </c>
      <c r="M5" s="461"/>
      <c r="N5" s="461"/>
      <c r="O5" s="461"/>
      <c r="P5" s="461"/>
      <c r="Q5" s="461"/>
      <c r="R5" s="618" t="s">
        <v>62</v>
      </c>
      <c r="S5" s="618" t="s">
        <v>913</v>
      </c>
      <c r="T5" s="618" t="s">
        <v>66</v>
      </c>
      <c r="U5" s="460" t="s">
        <v>71</v>
      </c>
      <c r="V5" s="460" t="s">
        <v>191</v>
      </c>
      <c r="W5" s="460" t="s">
        <v>72</v>
      </c>
      <c r="X5" s="460" t="s">
        <v>192</v>
      </c>
      <c r="Y5" s="460" t="s">
        <v>73</v>
      </c>
      <c r="Z5" s="460" t="s">
        <v>74</v>
      </c>
      <c r="AA5" s="460" t="s">
        <v>75</v>
      </c>
      <c r="AB5" s="460" t="s">
        <v>76</v>
      </c>
      <c r="AC5" s="460" t="s">
        <v>193</v>
      </c>
      <c r="AD5" s="460" t="s">
        <v>194</v>
      </c>
      <c r="AE5" s="460" t="s">
        <v>77</v>
      </c>
      <c r="AF5" s="460" t="s">
        <v>23</v>
      </c>
      <c r="AG5" s="492" t="s">
        <v>21</v>
      </c>
      <c r="AH5" s="490" t="s">
        <v>82</v>
      </c>
      <c r="AI5" s="490" t="s">
        <v>83</v>
      </c>
      <c r="AJ5" s="490" t="s">
        <v>84</v>
      </c>
      <c r="AK5" s="490" t="s">
        <v>187</v>
      </c>
      <c r="AL5" s="490" t="s">
        <v>188</v>
      </c>
      <c r="AM5" s="490" t="s">
        <v>907</v>
      </c>
      <c r="AN5" s="613" t="s">
        <v>16</v>
      </c>
      <c r="AO5" s="518"/>
      <c r="AP5" s="515"/>
      <c r="AQ5" s="461"/>
      <c r="AR5" s="461"/>
      <c r="AS5" s="461"/>
      <c r="AT5" s="461"/>
      <c r="AU5" s="475" t="s">
        <v>18</v>
      </c>
      <c r="AV5" s="476"/>
      <c r="AW5" s="476"/>
      <c r="AX5" s="476"/>
      <c r="AY5" s="476"/>
      <c r="AZ5" s="476"/>
      <c r="BA5" s="476"/>
      <c r="BB5" s="476"/>
      <c r="BC5" s="476"/>
      <c r="BD5" s="476"/>
      <c r="BE5" s="476"/>
      <c r="BF5" s="502"/>
      <c r="BG5" s="492" t="s">
        <v>19</v>
      </c>
      <c r="BH5" s="619"/>
      <c r="BI5" s="492" t="s">
        <v>20</v>
      </c>
      <c r="BJ5" s="619"/>
      <c r="BK5" s="490" t="s">
        <v>831</v>
      </c>
      <c r="BL5" s="461"/>
      <c r="BM5" s="474" t="s">
        <v>832</v>
      </c>
      <c r="BN5" s="494"/>
      <c r="BO5" s="495"/>
      <c r="BP5" s="489" t="s">
        <v>833</v>
      </c>
      <c r="BQ5" s="506"/>
      <c r="BR5" s="489" t="s">
        <v>834</v>
      </c>
      <c r="BS5" s="506"/>
      <c r="BT5" s="489" t="s">
        <v>835</v>
      </c>
      <c r="BU5" s="506"/>
      <c r="BV5" s="489" t="s">
        <v>836</v>
      </c>
      <c r="BW5" s="506"/>
      <c r="BX5" s="489" t="s">
        <v>837</v>
      </c>
      <c r="BY5" s="506"/>
      <c r="BZ5" s="489" t="s">
        <v>838</v>
      </c>
      <c r="CA5" s="506"/>
      <c r="CB5" s="624" t="s">
        <v>832</v>
      </c>
      <c r="CC5" s="625"/>
      <c r="CD5" s="602"/>
      <c r="CE5" s="489" t="s">
        <v>839</v>
      </c>
      <c r="CF5" s="565"/>
      <c r="CG5" s="506" t="s">
        <v>840</v>
      </c>
      <c r="CH5" s="565"/>
      <c r="CI5" s="565"/>
      <c r="CJ5" s="565"/>
      <c r="CK5" s="565"/>
      <c r="CL5" s="565"/>
      <c r="CM5" s="565"/>
      <c r="CN5" s="565"/>
      <c r="CO5" s="606" t="s">
        <v>841</v>
      </c>
      <c r="CP5" s="565"/>
      <c r="CQ5" s="497" t="s">
        <v>832</v>
      </c>
      <c r="CR5" s="511"/>
      <c r="CS5" s="507"/>
      <c r="CT5" s="490" t="s">
        <v>842</v>
      </c>
      <c r="CU5" s="492"/>
      <c r="CV5" s="490" t="s">
        <v>843</v>
      </c>
      <c r="CW5" s="492"/>
      <c r="CX5" s="492"/>
      <c r="CY5" s="492"/>
      <c r="CZ5" s="492"/>
      <c r="DA5" s="492"/>
      <c r="DB5" s="490" t="s">
        <v>844</v>
      </c>
      <c r="DC5" s="492"/>
      <c r="DD5" s="492"/>
      <c r="DE5" s="492"/>
      <c r="DF5" s="492"/>
      <c r="DG5" s="492"/>
      <c r="DH5" s="490" t="s">
        <v>841</v>
      </c>
      <c r="DI5" s="460"/>
      <c r="DJ5" s="460"/>
      <c r="DK5" s="460"/>
      <c r="DL5" s="492" t="s">
        <v>832</v>
      </c>
      <c r="DM5" s="490" t="s">
        <v>846</v>
      </c>
      <c r="DN5" s="490" t="s">
        <v>909</v>
      </c>
      <c r="DO5" s="490" t="s">
        <v>848</v>
      </c>
      <c r="DP5" s="490" t="s">
        <v>849</v>
      </c>
      <c r="DQ5" s="490" t="s">
        <v>850</v>
      </c>
      <c r="DR5" s="490" t="s">
        <v>851</v>
      </c>
      <c r="DS5" s="490" t="s">
        <v>852</v>
      </c>
      <c r="DT5" s="490" t="s">
        <v>853</v>
      </c>
      <c r="DU5" s="490" t="s">
        <v>854</v>
      </c>
      <c r="DV5" s="490" t="s">
        <v>910</v>
      </c>
      <c r="DW5" s="474" t="s">
        <v>832</v>
      </c>
      <c r="DX5" s="494"/>
      <c r="DY5" s="495"/>
      <c r="DZ5" s="489" t="s">
        <v>856</v>
      </c>
      <c r="EA5" s="489"/>
      <c r="EB5" s="489" t="s">
        <v>857</v>
      </c>
      <c r="EC5" s="489"/>
      <c r="ED5" s="489" t="s">
        <v>858</v>
      </c>
      <c r="EE5" s="489"/>
      <c r="EF5" s="489" t="s">
        <v>859</v>
      </c>
      <c r="EG5" s="489"/>
      <c r="EH5" s="489" t="s">
        <v>860</v>
      </c>
      <c r="EI5" s="489"/>
      <c r="EJ5" s="489" t="s">
        <v>841</v>
      </c>
      <c r="EK5" s="489"/>
      <c r="EL5" s="474" t="s">
        <v>832</v>
      </c>
      <c r="EM5" s="494"/>
      <c r="EN5" s="495"/>
      <c r="EO5" s="489" t="s">
        <v>861</v>
      </c>
      <c r="EP5" s="489"/>
      <c r="EQ5" s="489" t="s">
        <v>862</v>
      </c>
      <c r="ER5" s="489"/>
      <c r="ES5" s="489" t="s">
        <v>863</v>
      </c>
      <c r="ET5" s="489"/>
      <c r="EU5" s="489" t="s">
        <v>864</v>
      </c>
      <c r="EV5" s="489"/>
      <c r="EW5" s="489" t="s">
        <v>841</v>
      </c>
      <c r="EX5" s="489"/>
      <c r="EY5" s="473" t="s">
        <v>832</v>
      </c>
      <c r="EZ5" s="512"/>
      <c r="FA5" s="513"/>
      <c r="FB5" s="489" t="s">
        <v>866</v>
      </c>
      <c r="FC5" s="489"/>
      <c r="FD5" s="489" t="s">
        <v>867</v>
      </c>
      <c r="FE5" s="489"/>
      <c r="FF5" s="489" t="s">
        <v>868</v>
      </c>
      <c r="FG5" s="489"/>
      <c r="FH5" s="489" t="s">
        <v>869</v>
      </c>
      <c r="FI5" s="489"/>
      <c r="FJ5" s="489" t="s">
        <v>870</v>
      </c>
      <c r="FK5" s="489"/>
      <c r="FL5" s="489" t="s">
        <v>871</v>
      </c>
      <c r="FM5" s="489"/>
      <c r="FN5" s="489" t="s">
        <v>841</v>
      </c>
      <c r="FO5" s="473"/>
    </row>
    <row r="6" spans="1:171" s="8" customFormat="1" ht="30.75" customHeight="1" x14ac:dyDescent="0.25">
      <c r="A6" s="602"/>
      <c r="B6" s="461"/>
      <c r="C6" s="490" t="s">
        <v>39</v>
      </c>
      <c r="D6" s="547" t="s">
        <v>921</v>
      </c>
      <c r="E6" s="547" t="s">
        <v>40</v>
      </c>
      <c r="F6" s="547" t="s">
        <v>41</v>
      </c>
      <c r="G6" s="547" t="s">
        <v>42</v>
      </c>
      <c r="H6" s="547" t="s">
        <v>43</v>
      </c>
      <c r="I6" s="547" t="s">
        <v>44</v>
      </c>
      <c r="J6" s="547" t="s">
        <v>45</v>
      </c>
      <c r="K6" s="547" t="s">
        <v>88</v>
      </c>
      <c r="L6" s="547" t="s">
        <v>39</v>
      </c>
      <c r="M6" s="547" t="s">
        <v>47</v>
      </c>
      <c r="N6" s="547" t="s">
        <v>873</v>
      </c>
      <c r="O6" s="547" t="s">
        <v>48</v>
      </c>
      <c r="P6" s="547" t="s">
        <v>89</v>
      </c>
      <c r="Q6" s="547" t="s">
        <v>23</v>
      </c>
      <c r="R6" s="618"/>
      <c r="S6" s="618"/>
      <c r="T6" s="618"/>
      <c r="U6" s="460"/>
      <c r="V6" s="460"/>
      <c r="W6" s="460"/>
      <c r="X6" s="461"/>
      <c r="Y6" s="461"/>
      <c r="Z6" s="461"/>
      <c r="AA6" s="461"/>
      <c r="AB6" s="461"/>
      <c r="AC6" s="461"/>
      <c r="AD6" s="461"/>
      <c r="AE6" s="461"/>
      <c r="AF6" s="461"/>
      <c r="AG6" s="492"/>
      <c r="AH6" s="490"/>
      <c r="AI6" s="490"/>
      <c r="AJ6" s="490"/>
      <c r="AK6" s="490"/>
      <c r="AL6" s="490"/>
      <c r="AM6" s="490"/>
      <c r="AN6" s="516"/>
      <c r="AO6" s="519"/>
      <c r="AP6" s="517"/>
      <c r="AQ6" s="461" t="s">
        <v>51</v>
      </c>
      <c r="AR6" s="461"/>
      <c r="AS6" s="461" t="s">
        <v>52</v>
      </c>
      <c r="AT6" s="461"/>
      <c r="AU6" s="461" t="s">
        <v>875</v>
      </c>
      <c r="AV6" s="461"/>
      <c r="AW6" s="461" t="s">
        <v>876</v>
      </c>
      <c r="AX6" s="461"/>
      <c r="AY6" s="461" t="s">
        <v>877</v>
      </c>
      <c r="AZ6" s="461"/>
      <c r="BA6" s="461" t="s">
        <v>878</v>
      </c>
      <c r="BB6" s="461"/>
      <c r="BC6" s="461" t="s">
        <v>879</v>
      </c>
      <c r="BD6" s="461"/>
      <c r="BE6" s="461" t="s">
        <v>880</v>
      </c>
      <c r="BF6" s="461"/>
      <c r="BG6" s="619"/>
      <c r="BH6" s="619"/>
      <c r="BI6" s="619"/>
      <c r="BJ6" s="619"/>
      <c r="BK6" s="461"/>
      <c r="BL6" s="461"/>
      <c r="BM6" s="496" t="s">
        <v>881</v>
      </c>
      <c r="BN6" s="489" t="s">
        <v>882</v>
      </c>
      <c r="BO6" s="489" t="s">
        <v>883</v>
      </c>
      <c r="BP6" s="490" t="s">
        <v>882</v>
      </c>
      <c r="BQ6" s="490" t="s">
        <v>883</v>
      </c>
      <c r="BR6" s="490" t="s">
        <v>882</v>
      </c>
      <c r="BS6" s="490" t="s">
        <v>883</v>
      </c>
      <c r="BT6" s="490" t="s">
        <v>882</v>
      </c>
      <c r="BU6" s="490" t="s">
        <v>883</v>
      </c>
      <c r="BV6" s="490" t="s">
        <v>882</v>
      </c>
      <c r="BW6" s="490" t="s">
        <v>883</v>
      </c>
      <c r="BX6" s="490" t="s">
        <v>882</v>
      </c>
      <c r="BY6" s="490" t="s">
        <v>883</v>
      </c>
      <c r="BZ6" s="490" t="s">
        <v>882</v>
      </c>
      <c r="CA6" s="490" t="s">
        <v>883</v>
      </c>
      <c r="CB6" s="624"/>
      <c r="CC6" s="625"/>
      <c r="CD6" s="602"/>
      <c r="CE6" s="461"/>
      <c r="CF6" s="461"/>
      <c r="CG6" s="490" t="s">
        <v>886</v>
      </c>
      <c r="CH6" s="461"/>
      <c r="CI6" s="490" t="s">
        <v>887</v>
      </c>
      <c r="CJ6" s="461"/>
      <c r="CK6" s="490" t="s">
        <v>888</v>
      </c>
      <c r="CL6" s="461"/>
      <c r="CM6" s="490" t="s">
        <v>889</v>
      </c>
      <c r="CN6" s="461"/>
      <c r="CO6" s="461"/>
      <c r="CP6" s="461"/>
      <c r="CQ6" s="473"/>
      <c r="CR6" s="512"/>
      <c r="CS6" s="513"/>
      <c r="CT6" s="492"/>
      <c r="CU6" s="492"/>
      <c r="CV6" s="490" t="s">
        <v>890</v>
      </c>
      <c r="CW6" s="490"/>
      <c r="CX6" s="490" t="s">
        <v>891</v>
      </c>
      <c r="CY6" s="490"/>
      <c r="CZ6" s="490" t="s">
        <v>892</v>
      </c>
      <c r="DA6" s="490"/>
      <c r="DB6" s="490" t="s">
        <v>890</v>
      </c>
      <c r="DC6" s="490"/>
      <c r="DD6" s="490" t="s">
        <v>893</v>
      </c>
      <c r="DE6" s="490"/>
      <c r="DF6" s="490" t="s">
        <v>892</v>
      </c>
      <c r="DG6" s="490"/>
      <c r="DH6" s="460"/>
      <c r="DI6" s="460"/>
      <c r="DJ6" s="460"/>
      <c r="DK6" s="460"/>
      <c r="DL6" s="492"/>
      <c r="DM6" s="490"/>
      <c r="DN6" s="490"/>
      <c r="DO6" s="490"/>
      <c r="DP6" s="490"/>
      <c r="DQ6" s="490"/>
      <c r="DR6" s="490"/>
      <c r="DS6" s="490"/>
      <c r="DT6" s="490"/>
      <c r="DU6" s="490"/>
      <c r="DV6" s="490"/>
      <c r="DW6" s="496" t="s">
        <v>881</v>
      </c>
      <c r="DX6" s="489" t="s">
        <v>882</v>
      </c>
      <c r="DY6" s="489" t="s">
        <v>883</v>
      </c>
      <c r="DZ6" s="490" t="s">
        <v>882</v>
      </c>
      <c r="EA6" s="490" t="s">
        <v>883</v>
      </c>
      <c r="EB6" s="490" t="s">
        <v>882</v>
      </c>
      <c r="EC6" s="490" t="s">
        <v>883</v>
      </c>
      <c r="ED6" s="490" t="s">
        <v>882</v>
      </c>
      <c r="EE6" s="490" t="s">
        <v>883</v>
      </c>
      <c r="EF6" s="490" t="s">
        <v>882</v>
      </c>
      <c r="EG6" s="490" t="s">
        <v>883</v>
      </c>
      <c r="EH6" s="490" t="s">
        <v>882</v>
      </c>
      <c r="EI6" s="490" t="s">
        <v>883</v>
      </c>
      <c r="EJ6" s="490" t="s">
        <v>882</v>
      </c>
      <c r="EK6" s="490" t="s">
        <v>883</v>
      </c>
      <c r="EL6" s="496" t="s">
        <v>881</v>
      </c>
      <c r="EM6" s="489" t="s">
        <v>882</v>
      </c>
      <c r="EN6" s="489" t="s">
        <v>883</v>
      </c>
      <c r="EO6" s="490" t="s">
        <v>882</v>
      </c>
      <c r="EP6" s="490" t="s">
        <v>883</v>
      </c>
      <c r="EQ6" s="490" t="s">
        <v>882</v>
      </c>
      <c r="ER6" s="490" t="s">
        <v>883</v>
      </c>
      <c r="ES6" s="490" t="s">
        <v>882</v>
      </c>
      <c r="ET6" s="490" t="s">
        <v>883</v>
      </c>
      <c r="EU6" s="490" t="s">
        <v>882</v>
      </c>
      <c r="EV6" s="490" t="s">
        <v>883</v>
      </c>
      <c r="EW6" s="490" t="s">
        <v>882</v>
      </c>
      <c r="EX6" s="490" t="s">
        <v>883</v>
      </c>
      <c r="EY6" s="496" t="s">
        <v>881</v>
      </c>
      <c r="EZ6" s="489" t="s">
        <v>882</v>
      </c>
      <c r="FA6" s="489" t="s">
        <v>883</v>
      </c>
      <c r="FB6" s="490" t="s">
        <v>882</v>
      </c>
      <c r="FC6" s="490" t="s">
        <v>883</v>
      </c>
      <c r="FD6" s="490" t="s">
        <v>882</v>
      </c>
      <c r="FE6" s="490" t="s">
        <v>883</v>
      </c>
      <c r="FF6" s="490" t="s">
        <v>882</v>
      </c>
      <c r="FG6" s="490" t="s">
        <v>883</v>
      </c>
      <c r="FH6" s="490" t="s">
        <v>882</v>
      </c>
      <c r="FI6" s="490" t="s">
        <v>883</v>
      </c>
      <c r="FJ6" s="490" t="s">
        <v>882</v>
      </c>
      <c r="FK6" s="490" t="s">
        <v>883</v>
      </c>
      <c r="FL6" s="490" t="s">
        <v>882</v>
      </c>
      <c r="FM6" s="490" t="s">
        <v>883</v>
      </c>
      <c r="FN6" s="490" t="s">
        <v>882</v>
      </c>
      <c r="FO6" s="474" t="s">
        <v>883</v>
      </c>
    </row>
    <row r="7" spans="1:171" s="9" customFormat="1" ht="30.75" customHeight="1" x14ac:dyDescent="0.2">
      <c r="A7" s="513"/>
      <c r="B7" s="461"/>
      <c r="C7" s="460"/>
      <c r="D7" s="460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618"/>
      <c r="S7" s="618"/>
      <c r="T7" s="618"/>
      <c r="U7" s="460"/>
      <c r="V7" s="460"/>
      <c r="W7" s="460"/>
      <c r="X7" s="461"/>
      <c r="Y7" s="461"/>
      <c r="Z7" s="461"/>
      <c r="AA7" s="461"/>
      <c r="AB7" s="461"/>
      <c r="AC7" s="461"/>
      <c r="AD7" s="461"/>
      <c r="AE7" s="461"/>
      <c r="AF7" s="461"/>
      <c r="AG7" s="492"/>
      <c r="AH7" s="490"/>
      <c r="AI7" s="490"/>
      <c r="AJ7" s="490"/>
      <c r="AK7" s="490"/>
      <c r="AL7" s="490"/>
      <c r="AM7" s="490"/>
      <c r="AN7" s="109" t="s">
        <v>53</v>
      </c>
      <c r="AO7" s="110" t="s">
        <v>55</v>
      </c>
      <c r="AP7" s="110" t="s">
        <v>56</v>
      </c>
      <c r="AQ7" s="110" t="s">
        <v>894</v>
      </c>
      <c r="AR7" s="110" t="s">
        <v>56</v>
      </c>
      <c r="AS7" s="110" t="s">
        <v>894</v>
      </c>
      <c r="AT7" s="110" t="s">
        <v>56</v>
      </c>
      <c r="AU7" s="110" t="s">
        <v>894</v>
      </c>
      <c r="AV7" s="110" t="s">
        <v>56</v>
      </c>
      <c r="AW7" s="110" t="s">
        <v>894</v>
      </c>
      <c r="AX7" s="110" t="s">
        <v>56</v>
      </c>
      <c r="AY7" s="110" t="s">
        <v>894</v>
      </c>
      <c r="AZ7" s="110" t="s">
        <v>56</v>
      </c>
      <c r="BA7" s="110" t="s">
        <v>894</v>
      </c>
      <c r="BB7" s="110" t="s">
        <v>56</v>
      </c>
      <c r="BC7" s="110" t="s">
        <v>894</v>
      </c>
      <c r="BD7" s="110" t="s">
        <v>56</v>
      </c>
      <c r="BE7" s="110" t="s">
        <v>894</v>
      </c>
      <c r="BF7" s="110" t="s">
        <v>56</v>
      </c>
      <c r="BG7" s="110" t="s">
        <v>894</v>
      </c>
      <c r="BH7" s="110" t="s">
        <v>56</v>
      </c>
      <c r="BI7" s="110" t="s">
        <v>894</v>
      </c>
      <c r="BJ7" s="110" t="s">
        <v>56</v>
      </c>
      <c r="BK7" s="110" t="s">
        <v>894</v>
      </c>
      <c r="BL7" s="110" t="s">
        <v>56</v>
      </c>
      <c r="BM7" s="489"/>
      <c r="BN7" s="492"/>
      <c r="BO7" s="492"/>
      <c r="BP7" s="492"/>
      <c r="BQ7" s="492"/>
      <c r="BR7" s="492"/>
      <c r="BS7" s="492"/>
      <c r="BT7" s="492"/>
      <c r="BU7" s="492"/>
      <c r="BV7" s="492"/>
      <c r="BW7" s="492"/>
      <c r="BX7" s="492"/>
      <c r="BY7" s="492"/>
      <c r="BZ7" s="492"/>
      <c r="CA7" s="492"/>
      <c r="CB7" s="109" t="s">
        <v>915</v>
      </c>
      <c r="CC7" s="109" t="s">
        <v>896</v>
      </c>
      <c r="CD7" s="109" t="s">
        <v>897</v>
      </c>
      <c r="CE7" s="109" t="s">
        <v>896</v>
      </c>
      <c r="CF7" s="109" t="s">
        <v>897</v>
      </c>
      <c r="CG7" s="109" t="s">
        <v>896</v>
      </c>
      <c r="CH7" s="109" t="s">
        <v>897</v>
      </c>
      <c r="CI7" s="109" t="s">
        <v>896</v>
      </c>
      <c r="CJ7" s="109" t="s">
        <v>897</v>
      </c>
      <c r="CK7" s="109" t="s">
        <v>896</v>
      </c>
      <c r="CL7" s="109" t="s">
        <v>897</v>
      </c>
      <c r="CM7" s="109" t="s">
        <v>896</v>
      </c>
      <c r="CN7" s="109" t="s">
        <v>897</v>
      </c>
      <c r="CO7" s="109" t="s">
        <v>896</v>
      </c>
      <c r="CP7" s="109" t="s">
        <v>897</v>
      </c>
      <c r="CQ7" s="104" t="s">
        <v>895</v>
      </c>
      <c r="CR7" s="108" t="s">
        <v>896</v>
      </c>
      <c r="CS7" s="108" t="s">
        <v>897</v>
      </c>
      <c r="CT7" s="109" t="s">
        <v>896</v>
      </c>
      <c r="CU7" s="109" t="s">
        <v>897</v>
      </c>
      <c r="CV7" s="109" t="s">
        <v>896</v>
      </c>
      <c r="CW7" s="109" t="s">
        <v>897</v>
      </c>
      <c r="CX7" s="109" t="s">
        <v>896</v>
      </c>
      <c r="CY7" s="109" t="s">
        <v>897</v>
      </c>
      <c r="CZ7" s="109" t="s">
        <v>896</v>
      </c>
      <c r="DA7" s="109" t="s">
        <v>897</v>
      </c>
      <c r="DB7" s="109" t="s">
        <v>896</v>
      </c>
      <c r="DC7" s="109" t="s">
        <v>897</v>
      </c>
      <c r="DD7" s="109" t="s">
        <v>896</v>
      </c>
      <c r="DE7" s="109" t="s">
        <v>897</v>
      </c>
      <c r="DF7" s="109" t="s">
        <v>896</v>
      </c>
      <c r="DG7" s="109" t="s">
        <v>897</v>
      </c>
      <c r="DH7" s="109" t="s">
        <v>896</v>
      </c>
      <c r="DI7" s="109" t="s">
        <v>897</v>
      </c>
      <c r="DJ7" s="109" t="s">
        <v>896</v>
      </c>
      <c r="DK7" s="109" t="s">
        <v>897</v>
      </c>
      <c r="DL7" s="492"/>
      <c r="DM7" s="490"/>
      <c r="DN7" s="490"/>
      <c r="DO7" s="490"/>
      <c r="DP7" s="490"/>
      <c r="DQ7" s="490"/>
      <c r="DR7" s="490"/>
      <c r="DS7" s="490"/>
      <c r="DT7" s="490"/>
      <c r="DU7" s="490"/>
      <c r="DV7" s="490"/>
      <c r="DW7" s="489"/>
      <c r="DX7" s="492"/>
      <c r="DY7" s="492"/>
      <c r="DZ7" s="492"/>
      <c r="EA7" s="492"/>
      <c r="EB7" s="492"/>
      <c r="EC7" s="492"/>
      <c r="ED7" s="492"/>
      <c r="EE7" s="492"/>
      <c r="EF7" s="492"/>
      <c r="EG7" s="492"/>
      <c r="EH7" s="492"/>
      <c r="EI7" s="492"/>
      <c r="EJ7" s="492"/>
      <c r="EK7" s="492"/>
      <c r="EL7" s="489"/>
      <c r="EM7" s="492"/>
      <c r="EN7" s="492"/>
      <c r="EO7" s="492"/>
      <c r="EP7" s="492"/>
      <c r="EQ7" s="492"/>
      <c r="ER7" s="492"/>
      <c r="ES7" s="492"/>
      <c r="ET7" s="492"/>
      <c r="EU7" s="492"/>
      <c r="EV7" s="492"/>
      <c r="EW7" s="492"/>
      <c r="EX7" s="492"/>
      <c r="EY7" s="489"/>
      <c r="EZ7" s="492"/>
      <c r="FA7" s="492"/>
      <c r="FB7" s="492"/>
      <c r="FC7" s="492"/>
      <c r="FD7" s="492"/>
      <c r="FE7" s="492"/>
      <c r="FF7" s="492"/>
      <c r="FG7" s="492"/>
      <c r="FH7" s="492"/>
      <c r="FI7" s="492"/>
      <c r="FJ7" s="492"/>
      <c r="FK7" s="492"/>
      <c r="FL7" s="492"/>
      <c r="FM7" s="492"/>
      <c r="FN7" s="492"/>
      <c r="FO7" s="475"/>
    </row>
    <row r="8" spans="1:171" s="14" customFormat="1" ht="15" customHeight="1" x14ac:dyDescent="0.2">
      <c r="A8" s="24" t="s">
        <v>94</v>
      </c>
      <c r="B8" s="130">
        <v>34545</v>
      </c>
      <c r="C8" s="130">
        <v>30753</v>
      </c>
      <c r="D8" s="130">
        <v>4480</v>
      </c>
      <c r="E8" s="130">
        <v>7489</v>
      </c>
      <c r="F8" s="130">
        <v>7856</v>
      </c>
      <c r="G8" s="130">
        <v>90</v>
      </c>
      <c r="H8" s="130">
        <v>6895</v>
      </c>
      <c r="I8" s="130">
        <v>254</v>
      </c>
      <c r="J8" s="130">
        <v>46</v>
      </c>
      <c r="K8" s="130">
        <v>3643</v>
      </c>
      <c r="L8" s="130">
        <v>3792</v>
      </c>
      <c r="M8" s="130">
        <v>1687</v>
      </c>
      <c r="N8" s="130">
        <v>597</v>
      </c>
      <c r="O8" s="130">
        <v>512</v>
      </c>
      <c r="P8" s="130">
        <v>866</v>
      </c>
      <c r="Q8" s="130">
        <v>130</v>
      </c>
      <c r="R8" s="130">
        <v>31102</v>
      </c>
      <c r="S8" s="130">
        <v>25971</v>
      </c>
      <c r="T8" s="130">
        <v>16322</v>
      </c>
      <c r="U8" s="130">
        <v>19093</v>
      </c>
      <c r="V8" s="130">
        <v>87223</v>
      </c>
      <c r="W8" s="130">
        <v>64022</v>
      </c>
      <c r="X8" s="130">
        <v>48524</v>
      </c>
      <c r="Y8" s="130">
        <v>14744</v>
      </c>
      <c r="Z8" s="130">
        <v>710</v>
      </c>
      <c r="AA8" s="130">
        <v>243</v>
      </c>
      <c r="AB8" s="130">
        <v>62966</v>
      </c>
      <c r="AC8" s="130">
        <v>299404</v>
      </c>
      <c r="AD8" s="130">
        <v>119530</v>
      </c>
      <c r="AE8" s="130">
        <v>1331</v>
      </c>
      <c r="AF8" s="130">
        <v>27089</v>
      </c>
      <c r="AG8" s="130">
        <v>8991</v>
      </c>
      <c r="AH8" s="130">
        <v>660</v>
      </c>
      <c r="AI8" s="130">
        <v>2561</v>
      </c>
      <c r="AJ8" s="130">
        <v>786</v>
      </c>
      <c r="AK8" s="130">
        <v>427</v>
      </c>
      <c r="AL8" s="130">
        <v>596</v>
      </c>
      <c r="AM8" s="130">
        <v>3961</v>
      </c>
      <c r="AN8" s="130">
        <v>27507</v>
      </c>
      <c r="AO8" s="130">
        <v>14305</v>
      </c>
      <c r="AP8" s="130">
        <v>13202</v>
      </c>
      <c r="AQ8" s="130">
        <v>13156</v>
      </c>
      <c r="AR8" s="130">
        <v>10859</v>
      </c>
      <c r="AS8" s="130">
        <v>871</v>
      </c>
      <c r="AT8" s="130">
        <v>889</v>
      </c>
      <c r="AU8" s="130">
        <v>17</v>
      </c>
      <c r="AV8" s="130">
        <v>423</v>
      </c>
      <c r="AW8" s="130">
        <v>1</v>
      </c>
      <c r="AX8" s="130">
        <v>30</v>
      </c>
      <c r="AY8" s="130">
        <v>16</v>
      </c>
      <c r="AZ8" s="130">
        <v>15</v>
      </c>
      <c r="BA8" s="130">
        <v>2</v>
      </c>
      <c r="BB8" s="130">
        <v>29</v>
      </c>
      <c r="BC8" s="130">
        <v>7</v>
      </c>
      <c r="BD8" s="130">
        <v>129</v>
      </c>
      <c r="BE8" s="130">
        <v>25</v>
      </c>
      <c r="BF8" s="130">
        <v>28</v>
      </c>
      <c r="BG8" s="130">
        <v>10</v>
      </c>
      <c r="BH8" s="130">
        <v>362</v>
      </c>
      <c r="BI8" s="130">
        <v>3</v>
      </c>
      <c r="BJ8" s="130">
        <v>8</v>
      </c>
      <c r="BK8" s="130">
        <v>197</v>
      </c>
      <c r="BL8" s="130">
        <v>430</v>
      </c>
      <c r="BM8" s="130">
        <v>16322</v>
      </c>
      <c r="BN8" s="130">
        <v>7616</v>
      </c>
      <c r="BO8" s="130">
        <v>8706</v>
      </c>
      <c r="BP8" s="130">
        <v>864</v>
      </c>
      <c r="BQ8" s="130">
        <v>735</v>
      </c>
      <c r="BR8" s="130">
        <v>1024</v>
      </c>
      <c r="BS8" s="130">
        <v>875</v>
      </c>
      <c r="BT8" s="130">
        <v>1414</v>
      </c>
      <c r="BU8" s="130">
        <v>1168</v>
      </c>
      <c r="BV8" s="130">
        <v>1677</v>
      </c>
      <c r="BW8" s="130">
        <v>1454</v>
      </c>
      <c r="BX8" s="130">
        <v>1578</v>
      </c>
      <c r="BY8" s="130">
        <v>2455</v>
      </c>
      <c r="BZ8" s="130">
        <v>1059</v>
      </c>
      <c r="CA8" s="130">
        <v>2019</v>
      </c>
      <c r="CB8" s="130">
        <v>17649</v>
      </c>
      <c r="CC8" s="130">
        <v>8229</v>
      </c>
      <c r="CD8" s="130">
        <v>9420</v>
      </c>
      <c r="CE8" s="130">
        <v>87</v>
      </c>
      <c r="CF8" s="130">
        <v>90</v>
      </c>
      <c r="CG8" s="130">
        <v>3308</v>
      </c>
      <c r="CH8" s="130">
        <v>2924</v>
      </c>
      <c r="CI8" s="130">
        <v>849</v>
      </c>
      <c r="CJ8" s="130">
        <v>970</v>
      </c>
      <c r="CK8" s="130">
        <v>400</v>
      </c>
      <c r="CL8" s="130">
        <v>2096</v>
      </c>
      <c r="CM8" s="130">
        <v>979</v>
      </c>
      <c r="CN8" s="130">
        <v>831</v>
      </c>
      <c r="CO8" s="130">
        <v>2606</v>
      </c>
      <c r="CP8" s="130">
        <v>2509</v>
      </c>
      <c r="CQ8" s="130">
        <v>16322</v>
      </c>
      <c r="CR8" s="130">
        <v>7616</v>
      </c>
      <c r="CS8" s="130">
        <v>8706</v>
      </c>
      <c r="CT8" s="130">
        <v>6071</v>
      </c>
      <c r="CU8" s="130">
        <v>6737</v>
      </c>
      <c r="CV8" s="130">
        <v>15</v>
      </c>
      <c r="CW8" s="130">
        <v>30</v>
      </c>
      <c r="CX8" s="130">
        <v>109</v>
      </c>
      <c r="CY8" s="130">
        <v>135</v>
      </c>
      <c r="CZ8" s="130">
        <v>104</v>
      </c>
      <c r="DA8" s="130">
        <v>186</v>
      </c>
      <c r="DB8" s="130">
        <v>26</v>
      </c>
      <c r="DC8" s="130">
        <v>49</v>
      </c>
      <c r="DD8" s="130">
        <v>183</v>
      </c>
      <c r="DE8" s="130">
        <v>204</v>
      </c>
      <c r="DF8" s="130">
        <v>308</v>
      </c>
      <c r="DG8" s="130">
        <v>376</v>
      </c>
      <c r="DH8" s="130">
        <v>800</v>
      </c>
      <c r="DI8" s="130">
        <v>989</v>
      </c>
      <c r="DJ8" s="130">
        <v>26</v>
      </c>
      <c r="DK8" s="130">
        <v>22</v>
      </c>
      <c r="DL8" s="130">
        <v>29502</v>
      </c>
      <c r="DM8" s="130">
        <v>13052</v>
      </c>
      <c r="DN8" s="130">
        <v>6596</v>
      </c>
      <c r="DO8" s="130">
        <v>2458</v>
      </c>
      <c r="DP8" s="130">
        <v>1000</v>
      </c>
      <c r="DQ8" s="130">
        <v>2157</v>
      </c>
      <c r="DR8" s="130">
        <v>1143</v>
      </c>
      <c r="DS8" s="130">
        <v>182</v>
      </c>
      <c r="DT8" s="130">
        <v>50</v>
      </c>
      <c r="DU8" s="130">
        <v>238</v>
      </c>
      <c r="DV8" s="130">
        <v>2626</v>
      </c>
      <c r="DW8" s="130">
        <v>16283</v>
      </c>
      <c r="DX8" s="130">
        <v>11064</v>
      </c>
      <c r="DY8" s="130">
        <v>5219</v>
      </c>
      <c r="DZ8" s="130">
        <v>7313</v>
      </c>
      <c r="EA8" s="130">
        <v>3780</v>
      </c>
      <c r="EB8" s="130">
        <v>359</v>
      </c>
      <c r="EC8" s="130">
        <v>471</v>
      </c>
      <c r="ED8" s="130">
        <v>786</v>
      </c>
      <c r="EE8" s="130">
        <v>371</v>
      </c>
      <c r="EF8" s="130">
        <v>57</v>
      </c>
      <c r="EG8" s="130">
        <v>26</v>
      </c>
      <c r="EH8" s="130">
        <v>310</v>
      </c>
      <c r="EI8" s="130">
        <v>97</v>
      </c>
      <c r="EJ8" s="130">
        <v>2239</v>
      </c>
      <c r="EK8" s="130">
        <v>474</v>
      </c>
      <c r="EL8" s="130">
        <v>16283</v>
      </c>
      <c r="EM8" s="130">
        <v>11064</v>
      </c>
      <c r="EN8" s="130">
        <v>5219</v>
      </c>
      <c r="EO8" s="130">
        <v>1088</v>
      </c>
      <c r="EP8" s="130">
        <v>505</v>
      </c>
      <c r="EQ8" s="130">
        <v>3182</v>
      </c>
      <c r="ER8" s="130">
        <v>1480</v>
      </c>
      <c r="ES8" s="130">
        <v>2745</v>
      </c>
      <c r="ET8" s="130">
        <v>1313</v>
      </c>
      <c r="EU8" s="130">
        <v>492</v>
      </c>
      <c r="EV8" s="130">
        <v>299</v>
      </c>
      <c r="EW8" s="130">
        <v>3557</v>
      </c>
      <c r="EX8" s="130">
        <v>1622</v>
      </c>
      <c r="EY8" s="130">
        <v>16283</v>
      </c>
      <c r="EZ8" s="130">
        <v>11064</v>
      </c>
      <c r="FA8" s="130">
        <v>5219</v>
      </c>
      <c r="FB8" s="130">
        <v>1371</v>
      </c>
      <c r="FC8" s="130">
        <v>366</v>
      </c>
      <c r="FD8" s="130">
        <v>998</v>
      </c>
      <c r="FE8" s="130">
        <v>714</v>
      </c>
      <c r="FF8" s="130">
        <v>3244</v>
      </c>
      <c r="FG8" s="130">
        <v>2011</v>
      </c>
      <c r="FH8" s="130">
        <v>3090</v>
      </c>
      <c r="FI8" s="130">
        <v>1120</v>
      </c>
      <c r="FJ8" s="130">
        <v>859</v>
      </c>
      <c r="FK8" s="130">
        <v>313</v>
      </c>
      <c r="FL8" s="130">
        <v>229</v>
      </c>
      <c r="FM8" s="130">
        <v>158</v>
      </c>
      <c r="FN8" s="130">
        <v>1273</v>
      </c>
      <c r="FO8" s="130">
        <v>537</v>
      </c>
    </row>
    <row r="9" spans="1:171" s="14" customFormat="1" ht="15" customHeight="1" x14ac:dyDescent="0.25">
      <c r="A9" s="25" t="s">
        <v>95</v>
      </c>
      <c r="B9" s="26">
        <v>0</v>
      </c>
      <c r="C9" s="26">
        <v>0</v>
      </c>
      <c r="D9" s="26">
        <v>0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6">
        <v>0</v>
      </c>
      <c r="P9" s="26">
        <v>0</v>
      </c>
      <c r="Q9" s="26">
        <v>0</v>
      </c>
      <c r="R9" s="26">
        <v>0</v>
      </c>
      <c r="S9" s="26">
        <v>0</v>
      </c>
      <c r="T9" s="26">
        <v>0</v>
      </c>
      <c r="U9" s="26">
        <v>0</v>
      </c>
      <c r="V9" s="26">
        <v>0</v>
      </c>
      <c r="W9" s="26">
        <v>0</v>
      </c>
      <c r="X9" s="26">
        <v>0</v>
      </c>
      <c r="Y9" s="26">
        <v>0</v>
      </c>
      <c r="Z9" s="26">
        <v>0</v>
      </c>
      <c r="AA9" s="26">
        <v>0</v>
      </c>
      <c r="AB9" s="26">
        <v>0</v>
      </c>
      <c r="AC9" s="26">
        <v>0</v>
      </c>
      <c r="AD9" s="26">
        <v>0</v>
      </c>
      <c r="AE9" s="26">
        <v>0</v>
      </c>
      <c r="AF9" s="26">
        <v>0</v>
      </c>
      <c r="AG9" s="26">
        <v>0</v>
      </c>
      <c r="AH9" s="26">
        <v>0</v>
      </c>
      <c r="AI9" s="26">
        <v>0</v>
      </c>
      <c r="AJ9" s="26">
        <v>0</v>
      </c>
      <c r="AK9" s="26">
        <v>0</v>
      </c>
      <c r="AL9" s="26">
        <v>0</v>
      </c>
      <c r="AM9" s="26">
        <v>0</v>
      </c>
      <c r="AN9" s="26">
        <v>0</v>
      </c>
      <c r="AO9" s="26">
        <v>0</v>
      </c>
      <c r="AP9" s="26">
        <v>0</v>
      </c>
      <c r="AQ9" s="26">
        <v>0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0</v>
      </c>
      <c r="AX9" s="26">
        <v>0</v>
      </c>
      <c r="AY9" s="26">
        <v>0</v>
      </c>
      <c r="AZ9" s="26">
        <v>0</v>
      </c>
      <c r="BA9" s="26">
        <v>0</v>
      </c>
      <c r="BB9" s="26">
        <v>0</v>
      </c>
      <c r="BC9" s="26">
        <v>0</v>
      </c>
      <c r="BD9" s="26">
        <v>0</v>
      </c>
      <c r="BE9" s="26">
        <v>0</v>
      </c>
      <c r="BF9" s="26">
        <v>0</v>
      </c>
      <c r="BG9" s="26">
        <v>0</v>
      </c>
      <c r="BH9" s="26">
        <v>0</v>
      </c>
      <c r="BI9" s="26">
        <v>0</v>
      </c>
      <c r="BJ9" s="26">
        <v>0</v>
      </c>
      <c r="BK9" s="26">
        <v>0</v>
      </c>
      <c r="BL9" s="26">
        <v>0</v>
      </c>
      <c r="BM9" s="26">
        <v>15153</v>
      </c>
      <c r="BN9" s="26">
        <v>7094</v>
      </c>
      <c r="BO9" s="26">
        <v>8059</v>
      </c>
      <c r="BP9" s="26">
        <v>791</v>
      </c>
      <c r="BQ9" s="26">
        <v>682</v>
      </c>
      <c r="BR9" s="26">
        <v>953</v>
      </c>
      <c r="BS9" s="26">
        <v>804</v>
      </c>
      <c r="BT9" s="26">
        <v>1297</v>
      </c>
      <c r="BU9" s="26">
        <v>1077</v>
      </c>
      <c r="BV9" s="26">
        <v>1565</v>
      </c>
      <c r="BW9" s="26">
        <v>1338</v>
      </c>
      <c r="BX9" s="26">
        <v>1484</v>
      </c>
      <c r="BY9" s="26">
        <v>2271</v>
      </c>
      <c r="BZ9" s="26">
        <v>1004</v>
      </c>
      <c r="CA9" s="26">
        <v>1887</v>
      </c>
      <c r="CB9" s="26">
        <v>16358</v>
      </c>
      <c r="CC9" s="26">
        <v>7653</v>
      </c>
      <c r="CD9" s="26">
        <v>8705</v>
      </c>
      <c r="CE9" s="26">
        <v>82</v>
      </c>
      <c r="CF9" s="26">
        <v>85</v>
      </c>
      <c r="CG9" s="26">
        <v>3081</v>
      </c>
      <c r="CH9" s="26">
        <v>2708</v>
      </c>
      <c r="CI9" s="26">
        <v>799</v>
      </c>
      <c r="CJ9" s="26">
        <v>912</v>
      </c>
      <c r="CK9" s="26">
        <v>366</v>
      </c>
      <c r="CL9" s="26">
        <v>1887</v>
      </c>
      <c r="CM9" s="26">
        <v>870</v>
      </c>
      <c r="CN9" s="26">
        <v>746</v>
      </c>
      <c r="CO9" s="26">
        <v>2455</v>
      </c>
      <c r="CP9" s="26">
        <v>2367</v>
      </c>
      <c r="CQ9" s="26">
        <v>15153</v>
      </c>
      <c r="CR9" s="26">
        <v>7094</v>
      </c>
      <c r="CS9" s="26">
        <v>8059</v>
      </c>
      <c r="CT9" s="26">
        <v>5652</v>
      </c>
      <c r="CU9" s="26">
        <v>6233</v>
      </c>
      <c r="CV9" s="26">
        <v>12</v>
      </c>
      <c r="CW9" s="26">
        <v>25</v>
      </c>
      <c r="CX9" s="26">
        <v>102</v>
      </c>
      <c r="CY9" s="26">
        <v>124</v>
      </c>
      <c r="CZ9" s="26">
        <v>99</v>
      </c>
      <c r="DA9" s="26">
        <v>174</v>
      </c>
      <c r="DB9" s="26">
        <v>26</v>
      </c>
      <c r="DC9" s="26">
        <v>44</v>
      </c>
      <c r="DD9" s="26">
        <v>175</v>
      </c>
      <c r="DE9" s="26">
        <v>186</v>
      </c>
      <c r="DF9" s="26">
        <v>284</v>
      </c>
      <c r="DG9" s="26">
        <v>352</v>
      </c>
      <c r="DH9" s="26">
        <v>744</v>
      </c>
      <c r="DI9" s="26">
        <v>921</v>
      </c>
      <c r="DJ9" s="26">
        <v>26</v>
      </c>
      <c r="DK9" s="26">
        <v>22</v>
      </c>
      <c r="DL9" s="26">
        <v>0</v>
      </c>
      <c r="DM9" s="26">
        <v>0</v>
      </c>
      <c r="DN9" s="26">
        <v>0</v>
      </c>
      <c r="DO9" s="26">
        <v>0</v>
      </c>
      <c r="DP9" s="26">
        <v>0</v>
      </c>
      <c r="DQ9" s="26">
        <v>0</v>
      </c>
      <c r="DR9" s="26">
        <v>0</v>
      </c>
      <c r="DS9" s="26">
        <v>0</v>
      </c>
      <c r="DT9" s="26">
        <v>0</v>
      </c>
      <c r="DU9" s="26">
        <v>0</v>
      </c>
      <c r="DV9" s="26">
        <v>0</v>
      </c>
      <c r="DW9" s="26">
        <v>15299</v>
      </c>
      <c r="DX9" s="26">
        <v>10455</v>
      </c>
      <c r="DY9" s="26">
        <v>4844</v>
      </c>
      <c r="DZ9" s="26">
        <v>6914</v>
      </c>
      <c r="EA9" s="26">
        <v>3497</v>
      </c>
      <c r="EB9" s="26">
        <v>336</v>
      </c>
      <c r="EC9" s="26">
        <v>436</v>
      </c>
      <c r="ED9" s="26">
        <v>731</v>
      </c>
      <c r="EE9" s="26">
        <v>352</v>
      </c>
      <c r="EF9" s="26">
        <v>56</v>
      </c>
      <c r="EG9" s="26">
        <v>26</v>
      </c>
      <c r="EH9" s="26">
        <v>295</v>
      </c>
      <c r="EI9" s="26">
        <v>90</v>
      </c>
      <c r="EJ9" s="26">
        <v>2123</v>
      </c>
      <c r="EK9" s="26">
        <v>443</v>
      </c>
      <c r="EL9" s="26">
        <v>15299</v>
      </c>
      <c r="EM9" s="26">
        <v>10455</v>
      </c>
      <c r="EN9" s="26">
        <v>4844</v>
      </c>
      <c r="EO9" s="26">
        <v>1072</v>
      </c>
      <c r="EP9" s="26">
        <v>500</v>
      </c>
      <c r="EQ9" s="26">
        <v>3057</v>
      </c>
      <c r="ER9" s="26">
        <v>1385</v>
      </c>
      <c r="ES9" s="26">
        <v>2457</v>
      </c>
      <c r="ET9" s="26">
        <v>1142</v>
      </c>
      <c r="EU9" s="26">
        <v>429</v>
      </c>
      <c r="EV9" s="26">
        <v>256</v>
      </c>
      <c r="EW9" s="26">
        <v>3440</v>
      </c>
      <c r="EX9" s="26">
        <v>1561</v>
      </c>
      <c r="EY9" s="26">
        <v>15299</v>
      </c>
      <c r="EZ9" s="26">
        <v>10455</v>
      </c>
      <c r="FA9" s="26">
        <v>4844</v>
      </c>
      <c r="FB9" s="26">
        <v>1287</v>
      </c>
      <c r="FC9" s="26">
        <v>343</v>
      </c>
      <c r="FD9" s="26">
        <v>924</v>
      </c>
      <c r="FE9" s="26">
        <v>632</v>
      </c>
      <c r="FF9" s="26">
        <v>3035</v>
      </c>
      <c r="FG9" s="26">
        <v>1844</v>
      </c>
      <c r="FH9" s="26">
        <v>2908</v>
      </c>
      <c r="FI9" s="26">
        <v>1054</v>
      </c>
      <c r="FJ9" s="26">
        <v>819</v>
      </c>
      <c r="FK9" s="26">
        <v>295</v>
      </c>
      <c r="FL9" s="26">
        <v>225</v>
      </c>
      <c r="FM9" s="26">
        <v>149</v>
      </c>
      <c r="FN9" s="26">
        <v>1257</v>
      </c>
      <c r="FO9" s="26">
        <v>527</v>
      </c>
    </row>
    <row r="10" spans="1:171" s="14" customFormat="1" ht="15" customHeight="1" x14ac:dyDescent="0.25">
      <c r="A10" s="27" t="s">
        <v>111</v>
      </c>
      <c r="B10" s="26">
        <v>0</v>
      </c>
      <c r="C10" s="26">
        <v>0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6">
        <v>0</v>
      </c>
      <c r="P10" s="26">
        <v>0</v>
      </c>
      <c r="Q10" s="26">
        <v>0</v>
      </c>
      <c r="R10" s="26">
        <v>0</v>
      </c>
      <c r="S10" s="26">
        <v>0</v>
      </c>
      <c r="T10" s="26">
        <v>0</v>
      </c>
      <c r="U10" s="26">
        <v>0</v>
      </c>
      <c r="V10" s="26">
        <v>0</v>
      </c>
      <c r="W10" s="26">
        <v>0</v>
      </c>
      <c r="X10" s="26">
        <v>0</v>
      </c>
      <c r="Y10" s="26">
        <v>0</v>
      </c>
      <c r="Z10" s="26">
        <v>0</v>
      </c>
      <c r="AA10" s="26">
        <v>0</v>
      </c>
      <c r="AB10" s="26">
        <v>0</v>
      </c>
      <c r="AC10" s="26">
        <v>0</v>
      </c>
      <c r="AD10" s="26">
        <v>0</v>
      </c>
      <c r="AE10" s="26">
        <v>0</v>
      </c>
      <c r="AF10" s="26">
        <v>0</v>
      </c>
      <c r="AG10" s="26">
        <v>0</v>
      </c>
      <c r="AH10" s="26">
        <v>0</v>
      </c>
      <c r="AI10" s="26">
        <v>0</v>
      </c>
      <c r="AJ10" s="26">
        <v>0</v>
      </c>
      <c r="AK10" s="26">
        <v>0</v>
      </c>
      <c r="AL10" s="26">
        <v>0</v>
      </c>
      <c r="AM10" s="26">
        <v>0</v>
      </c>
      <c r="AN10" s="26">
        <v>0</v>
      </c>
      <c r="AO10" s="26">
        <v>0</v>
      </c>
      <c r="AP10" s="26">
        <v>0</v>
      </c>
      <c r="AQ10" s="26">
        <v>0</v>
      </c>
      <c r="AR10" s="26">
        <v>0</v>
      </c>
      <c r="AS10" s="26">
        <v>0</v>
      </c>
      <c r="AT10" s="26">
        <v>0</v>
      </c>
      <c r="AU10" s="26">
        <v>0</v>
      </c>
      <c r="AV10" s="26">
        <v>0</v>
      </c>
      <c r="AW10" s="26">
        <v>0</v>
      </c>
      <c r="AX10" s="26">
        <v>0</v>
      </c>
      <c r="AY10" s="26">
        <v>0</v>
      </c>
      <c r="AZ10" s="26">
        <v>0</v>
      </c>
      <c r="BA10" s="26">
        <v>0</v>
      </c>
      <c r="BB10" s="26">
        <v>0</v>
      </c>
      <c r="BC10" s="26">
        <v>0</v>
      </c>
      <c r="BD10" s="26">
        <v>0</v>
      </c>
      <c r="BE10" s="26">
        <v>0</v>
      </c>
      <c r="BF10" s="26">
        <v>0</v>
      </c>
      <c r="BG10" s="26">
        <v>0</v>
      </c>
      <c r="BH10" s="26">
        <v>0</v>
      </c>
      <c r="BI10" s="26">
        <v>0</v>
      </c>
      <c r="BJ10" s="26">
        <v>0</v>
      </c>
      <c r="BK10" s="26">
        <v>0</v>
      </c>
      <c r="BL10" s="26">
        <v>0</v>
      </c>
      <c r="BM10" s="26">
        <v>1169</v>
      </c>
      <c r="BN10" s="26">
        <v>522</v>
      </c>
      <c r="BO10" s="26">
        <v>647</v>
      </c>
      <c r="BP10" s="26">
        <v>73</v>
      </c>
      <c r="BQ10" s="26">
        <v>53</v>
      </c>
      <c r="BR10" s="26">
        <v>71</v>
      </c>
      <c r="BS10" s="26">
        <v>71</v>
      </c>
      <c r="BT10" s="26">
        <v>117</v>
      </c>
      <c r="BU10" s="26">
        <v>91</v>
      </c>
      <c r="BV10" s="26">
        <v>112</v>
      </c>
      <c r="BW10" s="26">
        <v>116</v>
      </c>
      <c r="BX10" s="26">
        <v>94</v>
      </c>
      <c r="BY10" s="26">
        <v>184</v>
      </c>
      <c r="BZ10" s="26">
        <v>55</v>
      </c>
      <c r="CA10" s="26">
        <v>132</v>
      </c>
      <c r="CB10" s="26">
        <v>1291</v>
      </c>
      <c r="CC10" s="26">
        <v>576</v>
      </c>
      <c r="CD10" s="26">
        <v>715</v>
      </c>
      <c r="CE10" s="26">
        <v>5</v>
      </c>
      <c r="CF10" s="26">
        <v>5</v>
      </c>
      <c r="CG10" s="26">
        <v>227</v>
      </c>
      <c r="CH10" s="26">
        <v>216</v>
      </c>
      <c r="CI10" s="26">
        <v>50</v>
      </c>
      <c r="CJ10" s="26">
        <v>58</v>
      </c>
      <c r="CK10" s="26">
        <v>34</v>
      </c>
      <c r="CL10" s="26">
        <v>209</v>
      </c>
      <c r="CM10" s="26">
        <v>109</v>
      </c>
      <c r="CN10" s="26">
        <v>85</v>
      </c>
      <c r="CO10" s="26">
        <v>151</v>
      </c>
      <c r="CP10" s="26">
        <v>142</v>
      </c>
      <c r="CQ10" s="26">
        <v>1169</v>
      </c>
      <c r="CR10" s="26">
        <v>522</v>
      </c>
      <c r="CS10" s="26">
        <v>647</v>
      </c>
      <c r="CT10" s="26">
        <v>419</v>
      </c>
      <c r="CU10" s="26">
        <v>504</v>
      </c>
      <c r="CV10" s="26">
        <v>3</v>
      </c>
      <c r="CW10" s="26">
        <v>5</v>
      </c>
      <c r="CX10" s="26">
        <v>7</v>
      </c>
      <c r="CY10" s="26">
        <v>11</v>
      </c>
      <c r="CZ10" s="26">
        <v>5</v>
      </c>
      <c r="DA10" s="26">
        <v>12</v>
      </c>
      <c r="DB10" s="26">
        <v>0</v>
      </c>
      <c r="DC10" s="26">
        <v>5</v>
      </c>
      <c r="DD10" s="26">
        <v>8</v>
      </c>
      <c r="DE10" s="26">
        <v>18</v>
      </c>
      <c r="DF10" s="26">
        <v>24</v>
      </c>
      <c r="DG10" s="26">
        <v>24</v>
      </c>
      <c r="DH10" s="26">
        <v>56</v>
      </c>
      <c r="DI10" s="26">
        <v>68</v>
      </c>
      <c r="DJ10" s="26">
        <v>0</v>
      </c>
      <c r="DK10" s="26">
        <v>0</v>
      </c>
      <c r="DL10" s="26">
        <v>0</v>
      </c>
      <c r="DM10" s="26">
        <v>0</v>
      </c>
      <c r="DN10" s="26">
        <v>0</v>
      </c>
      <c r="DO10" s="26">
        <v>0</v>
      </c>
      <c r="DP10" s="26">
        <v>0</v>
      </c>
      <c r="DQ10" s="26">
        <v>0</v>
      </c>
      <c r="DR10" s="26">
        <v>0</v>
      </c>
      <c r="DS10" s="26">
        <v>0</v>
      </c>
      <c r="DT10" s="26">
        <v>0</v>
      </c>
      <c r="DU10" s="26">
        <v>0</v>
      </c>
      <c r="DV10" s="26">
        <v>0</v>
      </c>
      <c r="DW10" s="26">
        <v>984</v>
      </c>
      <c r="DX10" s="26">
        <v>609</v>
      </c>
      <c r="DY10" s="26">
        <v>375</v>
      </c>
      <c r="DZ10" s="26">
        <v>399</v>
      </c>
      <c r="EA10" s="26">
        <v>283</v>
      </c>
      <c r="EB10" s="26">
        <v>23</v>
      </c>
      <c r="EC10" s="26">
        <v>35</v>
      </c>
      <c r="ED10" s="26">
        <v>55</v>
      </c>
      <c r="EE10" s="26">
        <v>19</v>
      </c>
      <c r="EF10" s="26">
        <v>1</v>
      </c>
      <c r="EG10" s="26">
        <v>0</v>
      </c>
      <c r="EH10" s="26">
        <v>15</v>
      </c>
      <c r="EI10" s="26">
        <v>7</v>
      </c>
      <c r="EJ10" s="26">
        <v>116</v>
      </c>
      <c r="EK10" s="26">
        <v>31</v>
      </c>
      <c r="EL10" s="26">
        <v>984</v>
      </c>
      <c r="EM10" s="26">
        <v>609</v>
      </c>
      <c r="EN10" s="26">
        <v>375</v>
      </c>
      <c r="EO10" s="26">
        <v>16</v>
      </c>
      <c r="EP10" s="26">
        <v>5</v>
      </c>
      <c r="EQ10" s="26">
        <v>125</v>
      </c>
      <c r="ER10" s="26">
        <v>95</v>
      </c>
      <c r="ES10" s="26">
        <v>288</v>
      </c>
      <c r="ET10" s="26">
        <v>171</v>
      </c>
      <c r="EU10" s="26">
        <v>63</v>
      </c>
      <c r="EV10" s="26">
        <v>43</v>
      </c>
      <c r="EW10" s="26">
        <v>117</v>
      </c>
      <c r="EX10" s="26">
        <v>61</v>
      </c>
      <c r="EY10" s="26">
        <v>984</v>
      </c>
      <c r="EZ10" s="26">
        <v>609</v>
      </c>
      <c r="FA10" s="26">
        <v>375</v>
      </c>
      <c r="FB10" s="26">
        <v>84</v>
      </c>
      <c r="FC10" s="26">
        <v>23</v>
      </c>
      <c r="FD10" s="26">
        <v>74</v>
      </c>
      <c r="FE10" s="26">
        <v>82</v>
      </c>
      <c r="FF10" s="26">
        <v>209</v>
      </c>
      <c r="FG10" s="26">
        <v>167</v>
      </c>
      <c r="FH10" s="26">
        <v>182</v>
      </c>
      <c r="FI10" s="26">
        <v>66</v>
      </c>
      <c r="FJ10" s="26">
        <v>40</v>
      </c>
      <c r="FK10" s="26">
        <v>18</v>
      </c>
      <c r="FL10" s="26">
        <v>4</v>
      </c>
      <c r="FM10" s="26">
        <v>9</v>
      </c>
      <c r="FN10" s="26">
        <v>16</v>
      </c>
      <c r="FO10" s="26">
        <v>10</v>
      </c>
    </row>
    <row r="11" spans="1:171" s="14" customFormat="1" ht="15" customHeight="1" x14ac:dyDescent="0.2">
      <c r="A11" s="24" t="s">
        <v>273</v>
      </c>
      <c r="B11" s="130">
        <v>6139</v>
      </c>
      <c r="C11" s="130">
        <v>5947</v>
      </c>
      <c r="D11" s="130">
        <v>731</v>
      </c>
      <c r="E11" s="130">
        <v>182</v>
      </c>
      <c r="F11" s="130">
        <v>1064</v>
      </c>
      <c r="G11" s="130">
        <v>1</v>
      </c>
      <c r="H11" s="130">
        <v>938</v>
      </c>
      <c r="I11" s="130">
        <v>4</v>
      </c>
      <c r="J11" s="130">
        <v>2</v>
      </c>
      <c r="K11" s="130">
        <v>3025</v>
      </c>
      <c r="L11" s="130">
        <v>192</v>
      </c>
      <c r="M11" s="130">
        <v>74</v>
      </c>
      <c r="N11" s="130">
        <v>24</v>
      </c>
      <c r="O11" s="130">
        <v>10</v>
      </c>
      <c r="P11" s="130">
        <v>41</v>
      </c>
      <c r="Q11" s="130">
        <v>43</v>
      </c>
      <c r="R11" s="130">
        <v>5891</v>
      </c>
      <c r="S11" s="130">
        <v>4061</v>
      </c>
      <c r="T11" s="130">
        <v>2282</v>
      </c>
      <c r="U11" s="130">
        <v>4366</v>
      </c>
      <c r="V11" s="130">
        <v>19807</v>
      </c>
      <c r="W11" s="130">
        <v>19741</v>
      </c>
      <c r="X11" s="130">
        <v>392</v>
      </c>
      <c r="Y11" s="130">
        <v>2734</v>
      </c>
      <c r="Z11" s="130">
        <v>258</v>
      </c>
      <c r="AA11" s="130">
        <v>2</v>
      </c>
      <c r="AB11" s="130">
        <v>1032</v>
      </c>
      <c r="AC11" s="130">
        <v>68132</v>
      </c>
      <c r="AD11" s="130">
        <v>10017</v>
      </c>
      <c r="AE11" s="130">
        <v>0</v>
      </c>
      <c r="AF11" s="130">
        <v>1572</v>
      </c>
      <c r="AG11" s="130">
        <v>1858</v>
      </c>
      <c r="AH11" s="130">
        <v>27</v>
      </c>
      <c r="AI11" s="130">
        <v>509</v>
      </c>
      <c r="AJ11" s="130">
        <v>115</v>
      </c>
      <c r="AK11" s="130">
        <v>60</v>
      </c>
      <c r="AL11" s="130">
        <v>2</v>
      </c>
      <c r="AM11" s="130">
        <v>1145</v>
      </c>
      <c r="AN11" s="130">
        <v>1900</v>
      </c>
      <c r="AO11" s="130">
        <v>1380</v>
      </c>
      <c r="AP11" s="130">
        <v>520</v>
      </c>
      <c r="AQ11" s="130">
        <v>1315</v>
      </c>
      <c r="AR11" s="130">
        <v>469</v>
      </c>
      <c r="AS11" s="130">
        <v>36</v>
      </c>
      <c r="AT11" s="130">
        <v>11</v>
      </c>
      <c r="AU11" s="130">
        <v>2</v>
      </c>
      <c r="AV11" s="130">
        <v>17</v>
      </c>
      <c r="AW11" s="130">
        <v>0</v>
      </c>
      <c r="AX11" s="130">
        <v>0</v>
      </c>
      <c r="AY11" s="130">
        <v>2</v>
      </c>
      <c r="AZ11" s="130">
        <v>0</v>
      </c>
      <c r="BA11" s="130">
        <v>0</v>
      </c>
      <c r="BB11" s="130">
        <v>1</v>
      </c>
      <c r="BC11" s="130">
        <v>0</v>
      </c>
      <c r="BD11" s="130">
        <v>4</v>
      </c>
      <c r="BE11" s="130">
        <v>2</v>
      </c>
      <c r="BF11" s="130">
        <v>2</v>
      </c>
      <c r="BG11" s="130">
        <v>4</v>
      </c>
      <c r="BH11" s="130">
        <v>12</v>
      </c>
      <c r="BI11" s="130">
        <v>3</v>
      </c>
      <c r="BJ11" s="130">
        <v>0</v>
      </c>
      <c r="BK11" s="130">
        <v>16</v>
      </c>
      <c r="BL11" s="130">
        <v>4</v>
      </c>
      <c r="BM11" s="130">
        <v>2282</v>
      </c>
      <c r="BN11" s="130">
        <v>1121</v>
      </c>
      <c r="BO11" s="130">
        <v>1161</v>
      </c>
      <c r="BP11" s="130">
        <v>102</v>
      </c>
      <c r="BQ11" s="130">
        <v>86</v>
      </c>
      <c r="BR11" s="130">
        <v>126</v>
      </c>
      <c r="BS11" s="130">
        <v>101</v>
      </c>
      <c r="BT11" s="130">
        <v>241</v>
      </c>
      <c r="BU11" s="130">
        <v>192</v>
      </c>
      <c r="BV11" s="130">
        <v>266</v>
      </c>
      <c r="BW11" s="130">
        <v>198</v>
      </c>
      <c r="BX11" s="130">
        <v>221</v>
      </c>
      <c r="BY11" s="130">
        <v>329</v>
      </c>
      <c r="BZ11" s="130">
        <v>165</v>
      </c>
      <c r="CA11" s="130">
        <v>255</v>
      </c>
      <c r="CB11" s="130">
        <v>2440</v>
      </c>
      <c r="CC11" s="130">
        <v>1196</v>
      </c>
      <c r="CD11" s="130">
        <v>1244</v>
      </c>
      <c r="CE11" s="130">
        <v>4</v>
      </c>
      <c r="CF11" s="130">
        <v>7</v>
      </c>
      <c r="CG11" s="130">
        <v>191</v>
      </c>
      <c r="CH11" s="130">
        <v>227</v>
      </c>
      <c r="CI11" s="130">
        <v>86</v>
      </c>
      <c r="CJ11" s="130">
        <v>109</v>
      </c>
      <c r="CK11" s="130">
        <v>17</v>
      </c>
      <c r="CL11" s="130">
        <v>111</v>
      </c>
      <c r="CM11" s="130">
        <v>60</v>
      </c>
      <c r="CN11" s="130">
        <v>42</v>
      </c>
      <c r="CO11" s="130">
        <v>838</v>
      </c>
      <c r="CP11" s="130">
        <v>748</v>
      </c>
      <c r="CQ11" s="130">
        <v>2282</v>
      </c>
      <c r="CR11" s="130">
        <v>1121</v>
      </c>
      <c r="CS11" s="130">
        <v>1161</v>
      </c>
      <c r="CT11" s="130">
        <v>577</v>
      </c>
      <c r="CU11" s="130">
        <v>406</v>
      </c>
      <c r="CV11" s="130">
        <v>0</v>
      </c>
      <c r="CW11" s="130">
        <v>3</v>
      </c>
      <c r="CX11" s="130">
        <v>21</v>
      </c>
      <c r="CY11" s="130">
        <v>30</v>
      </c>
      <c r="CZ11" s="130">
        <v>30</v>
      </c>
      <c r="DA11" s="130">
        <v>65</v>
      </c>
      <c r="DB11" s="130">
        <v>0</v>
      </c>
      <c r="DC11" s="130">
        <v>3</v>
      </c>
      <c r="DD11" s="130">
        <v>22</v>
      </c>
      <c r="DE11" s="130">
        <v>29</v>
      </c>
      <c r="DF11" s="130">
        <v>17</v>
      </c>
      <c r="DG11" s="130">
        <v>47</v>
      </c>
      <c r="DH11" s="130">
        <v>454</v>
      </c>
      <c r="DI11" s="130">
        <v>578</v>
      </c>
      <c r="DJ11" s="130">
        <v>9</v>
      </c>
      <c r="DK11" s="130">
        <v>6</v>
      </c>
      <c r="DL11" s="130">
        <v>3262</v>
      </c>
      <c r="DM11" s="130">
        <v>1657</v>
      </c>
      <c r="DN11" s="130">
        <v>527</v>
      </c>
      <c r="DO11" s="130">
        <v>68</v>
      </c>
      <c r="DP11" s="130">
        <v>98</v>
      </c>
      <c r="DQ11" s="130">
        <v>359</v>
      </c>
      <c r="DR11" s="130">
        <v>130</v>
      </c>
      <c r="DS11" s="130">
        <v>25</v>
      </c>
      <c r="DT11" s="130">
        <v>7</v>
      </c>
      <c r="DU11" s="130">
        <v>18</v>
      </c>
      <c r="DV11" s="130">
        <v>373</v>
      </c>
      <c r="DW11" s="130">
        <v>2291</v>
      </c>
      <c r="DX11" s="130">
        <v>1650</v>
      </c>
      <c r="DY11" s="130">
        <v>641</v>
      </c>
      <c r="DZ11" s="130">
        <v>1359</v>
      </c>
      <c r="EA11" s="130">
        <v>492</v>
      </c>
      <c r="EB11" s="130">
        <v>24</v>
      </c>
      <c r="EC11" s="130">
        <v>38</v>
      </c>
      <c r="ED11" s="130">
        <v>149</v>
      </c>
      <c r="EE11" s="130">
        <v>73</v>
      </c>
      <c r="EF11" s="130">
        <v>1</v>
      </c>
      <c r="EG11" s="130">
        <v>0</v>
      </c>
      <c r="EH11" s="130">
        <v>69</v>
      </c>
      <c r="EI11" s="130">
        <v>12</v>
      </c>
      <c r="EJ11" s="130">
        <v>48</v>
      </c>
      <c r="EK11" s="130">
        <v>26</v>
      </c>
      <c r="EL11" s="130">
        <v>2291</v>
      </c>
      <c r="EM11" s="130">
        <v>1650</v>
      </c>
      <c r="EN11" s="130">
        <v>641</v>
      </c>
      <c r="EO11" s="130">
        <v>104</v>
      </c>
      <c r="EP11" s="130">
        <v>28</v>
      </c>
      <c r="EQ11" s="130">
        <v>222</v>
      </c>
      <c r="ER11" s="130">
        <v>54</v>
      </c>
      <c r="ES11" s="130">
        <v>182</v>
      </c>
      <c r="ET11" s="130">
        <v>28</v>
      </c>
      <c r="EU11" s="130">
        <v>39</v>
      </c>
      <c r="EV11" s="130">
        <v>8</v>
      </c>
      <c r="EW11" s="130">
        <v>1103</v>
      </c>
      <c r="EX11" s="130">
        <v>523</v>
      </c>
      <c r="EY11" s="130">
        <v>2291</v>
      </c>
      <c r="EZ11" s="130">
        <v>1650</v>
      </c>
      <c r="FA11" s="130">
        <v>641</v>
      </c>
      <c r="FB11" s="130">
        <v>56</v>
      </c>
      <c r="FC11" s="130">
        <v>14</v>
      </c>
      <c r="FD11" s="130">
        <v>55</v>
      </c>
      <c r="FE11" s="130">
        <v>50</v>
      </c>
      <c r="FF11" s="130">
        <v>379</v>
      </c>
      <c r="FG11" s="130">
        <v>152</v>
      </c>
      <c r="FH11" s="130">
        <v>464</v>
      </c>
      <c r="FI11" s="130">
        <v>98</v>
      </c>
      <c r="FJ11" s="130">
        <v>134</v>
      </c>
      <c r="FK11" s="130">
        <v>29</v>
      </c>
      <c r="FL11" s="130">
        <v>26</v>
      </c>
      <c r="FM11" s="130">
        <v>9</v>
      </c>
      <c r="FN11" s="130">
        <v>536</v>
      </c>
      <c r="FO11" s="130">
        <v>289</v>
      </c>
    </row>
    <row r="12" spans="1:171" s="14" customFormat="1" ht="15" customHeight="1" x14ac:dyDescent="0.25">
      <c r="A12" s="25" t="s">
        <v>95</v>
      </c>
      <c r="B12" s="26">
        <v>0</v>
      </c>
      <c r="C12" s="26">
        <v>0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6">
        <v>0</v>
      </c>
      <c r="P12" s="26">
        <v>0</v>
      </c>
      <c r="Q12" s="26">
        <v>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  <c r="AD12" s="26">
        <v>0</v>
      </c>
      <c r="AE12" s="26">
        <v>0</v>
      </c>
      <c r="AF12" s="26">
        <v>0</v>
      </c>
      <c r="AG12" s="26">
        <v>0</v>
      </c>
      <c r="AH12" s="26">
        <v>0</v>
      </c>
      <c r="AI12" s="26">
        <v>0</v>
      </c>
      <c r="AJ12" s="26">
        <v>0</v>
      </c>
      <c r="AK12" s="26">
        <v>0</v>
      </c>
      <c r="AL12" s="26">
        <v>0</v>
      </c>
      <c r="AM12" s="26">
        <v>0</v>
      </c>
      <c r="AN12" s="26">
        <v>0</v>
      </c>
      <c r="AO12" s="26">
        <v>0</v>
      </c>
      <c r="AP12" s="26">
        <v>0</v>
      </c>
      <c r="AQ12" s="26"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0</v>
      </c>
      <c r="BE12" s="26">
        <v>0</v>
      </c>
      <c r="BF12" s="26">
        <v>0</v>
      </c>
      <c r="BG12" s="26">
        <v>0</v>
      </c>
      <c r="BH12" s="26">
        <v>0</v>
      </c>
      <c r="BI12" s="26">
        <v>0</v>
      </c>
      <c r="BJ12" s="26">
        <v>0</v>
      </c>
      <c r="BK12" s="26">
        <v>0</v>
      </c>
      <c r="BL12" s="26">
        <v>0</v>
      </c>
      <c r="BM12" s="26">
        <v>2215</v>
      </c>
      <c r="BN12" s="26">
        <v>1092</v>
      </c>
      <c r="BO12" s="26">
        <v>1123</v>
      </c>
      <c r="BP12" s="26">
        <v>102</v>
      </c>
      <c r="BQ12" s="26">
        <v>85</v>
      </c>
      <c r="BR12" s="26">
        <v>119</v>
      </c>
      <c r="BS12" s="26">
        <v>99</v>
      </c>
      <c r="BT12" s="26">
        <v>233</v>
      </c>
      <c r="BU12" s="26">
        <v>180</v>
      </c>
      <c r="BV12" s="26">
        <v>260</v>
      </c>
      <c r="BW12" s="26">
        <v>188</v>
      </c>
      <c r="BX12" s="26">
        <v>216</v>
      </c>
      <c r="BY12" s="26">
        <v>319</v>
      </c>
      <c r="BZ12" s="26">
        <v>162</v>
      </c>
      <c r="CA12" s="26">
        <v>252</v>
      </c>
      <c r="CB12" s="26">
        <v>2373</v>
      </c>
      <c r="CC12" s="26">
        <v>1167</v>
      </c>
      <c r="CD12" s="26">
        <v>1206</v>
      </c>
      <c r="CE12" s="26">
        <v>4</v>
      </c>
      <c r="CF12" s="26">
        <v>7</v>
      </c>
      <c r="CG12" s="26">
        <v>186</v>
      </c>
      <c r="CH12" s="26">
        <v>222</v>
      </c>
      <c r="CI12" s="26">
        <v>85</v>
      </c>
      <c r="CJ12" s="26">
        <v>109</v>
      </c>
      <c r="CK12" s="26">
        <v>17</v>
      </c>
      <c r="CL12" s="26">
        <v>107</v>
      </c>
      <c r="CM12" s="26">
        <v>60</v>
      </c>
      <c r="CN12" s="26">
        <v>40</v>
      </c>
      <c r="CO12" s="26">
        <v>815</v>
      </c>
      <c r="CP12" s="26">
        <v>721</v>
      </c>
      <c r="CQ12" s="26">
        <v>2215</v>
      </c>
      <c r="CR12" s="26">
        <v>1092</v>
      </c>
      <c r="CS12" s="26">
        <v>1123</v>
      </c>
      <c r="CT12" s="26">
        <v>549</v>
      </c>
      <c r="CU12" s="26">
        <v>370</v>
      </c>
      <c r="CV12" s="26">
        <v>0</v>
      </c>
      <c r="CW12" s="26">
        <v>3</v>
      </c>
      <c r="CX12" s="26">
        <v>21</v>
      </c>
      <c r="CY12" s="26">
        <v>30</v>
      </c>
      <c r="CZ12" s="26">
        <v>30</v>
      </c>
      <c r="DA12" s="26">
        <v>65</v>
      </c>
      <c r="DB12" s="26">
        <v>0</v>
      </c>
      <c r="DC12" s="26">
        <v>3</v>
      </c>
      <c r="DD12" s="26">
        <v>22</v>
      </c>
      <c r="DE12" s="26">
        <v>29</v>
      </c>
      <c r="DF12" s="26">
        <v>17</v>
      </c>
      <c r="DG12" s="26">
        <v>47</v>
      </c>
      <c r="DH12" s="26">
        <v>453</v>
      </c>
      <c r="DI12" s="26">
        <v>576</v>
      </c>
      <c r="DJ12" s="26">
        <v>9</v>
      </c>
      <c r="DK12" s="26">
        <v>6</v>
      </c>
      <c r="DL12" s="26">
        <v>0</v>
      </c>
      <c r="DM12" s="26">
        <v>0</v>
      </c>
      <c r="DN12" s="26">
        <v>0</v>
      </c>
      <c r="DO12" s="26">
        <v>0</v>
      </c>
      <c r="DP12" s="26">
        <v>0</v>
      </c>
      <c r="DQ12" s="26">
        <v>0</v>
      </c>
      <c r="DR12" s="26">
        <v>0</v>
      </c>
      <c r="DS12" s="26">
        <v>0</v>
      </c>
      <c r="DT12" s="26">
        <v>0</v>
      </c>
      <c r="DU12" s="26">
        <v>0</v>
      </c>
      <c r="DV12" s="26">
        <v>0</v>
      </c>
      <c r="DW12" s="26">
        <v>2235</v>
      </c>
      <c r="DX12" s="26">
        <v>1609</v>
      </c>
      <c r="DY12" s="26">
        <v>626</v>
      </c>
      <c r="DZ12" s="26">
        <v>1326</v>
      </c>
      <c r="EA12" s="26">
        <v>481</v>
      </c>
      <c r="EB12" s="26">
        <v>23</v>
      </c>
      <c r="EC12" s="26">
        <v>37</v>
      </c>
      <c r="ED12" s="26">
        <v>146</v>
      </c>
      <c r="EE12" s="26">
        <v>72</v>
      </c>
      <c r="EF12" s="26">
        <v>1</v>
      </c>
      <c r="EG12" s="26">
        <v>0</v>
      </c>
      <c r="EH12" s="26">
        <v>69</v>
      </c>
      <c r="EI12" s="26">
        <v>11</v>
      </c>
      <c r="EJ12" s="26">
        <v>44</v>
      </c>
      <c r="EK12" s="26">
        <v>25</v>
      </c>
      <c r="EL12" s="26">
        <v>2235</v>
      </c>
      <c r="EM12" s="26">
        <v>1609</v>
      </c>
      <c r="EN12" s="26">
        <v>626</v>
      </c>
      <c r="EO12" s="26">
        <v>103</v>
      </c>
      <c r="EP12" s="26">
        <v>27</v>
      </c>
      <c r="EQ12" s="26">
        <v>217</v>
      </c>
      <c r="ER12" s="26">
        <v>53</v>
      </c>
      <c r="ES12" s="26">
        <v>169</v>
      </c>
      <c r="ET12" s="26">
        <v>28</v>
      </c>
      <c r="EU12" s="26">
        <v>32</v>
      </c>
      <c r="EV12" s="26">
        <v>7</v>
      </c>
      <c r="EW12" s="26">
        <v>1088</v>
      </c>
      <c r="EX12" s="26">
        <v>511</v>
      </c>
      <c r="EY12" s="26">
        <v>2235</v>
      </c>
      <c r="EZ12" s="26">
        <v>1609</v>
      </c>
      <c r="FA12" s="26">
        <v>626</v>
      </c>
      <c r="FB12" s="26">
        <v>54</v>
      </c>
      <c r="FC12" s="26">
        <v>14</v>
      </c>
      <c r="FD12" s="26">
        <v>51</v>
      </c>
      <c r="FE12" s="26">
        <v>44</v>
      </c>
      <c r="FF12" s="26">
        <v>361</v>
      </c>
      <c r="FG12" s="26">
        <v>149</v>
      </c>
      <c r="FH12" s="26">
        <v>456</v>
      </c>
      <c r="FI12" s="26">
        <v>98</v>
      </c>
      <c r="FJ12" s="26">
        <v>131</v>
      </c>
      <c r="FK12" s="26">
        <v>26</v>
      </c>
      <c r="FL12" s="26">
        <v>26</v>
      </c>
      <c r="FM12" s="26">
        <v>9</v>
      </c>
      <c r="FN12" s="26">
        <v>530</v>
      </c>
      <c r="FO12" s="26">
        <v>286</v>
      </c>
    </row>
    <row r="13" spans="1:171" s="14" customFormat="1" ht="15" customHeight="1" x14ac:dyDescent="0.25">
      <c r="A13" s="27" t="s">
        <v>111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6">
        <v>0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6">
        <v>0</v>
      </c>
      <c r="P13" s="26">
        <v>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  <c r="AD13" s="26">
        <v>0</v>
      </c>
      <c r="AE13" s="26">
        <v>0</v>
      </c>
      <c r="AF13" s="26">
        <v>0</v>
      </c>
      <c r="AG13" s="26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v>67</v>
      </c>
      <c r="BN13" s="26">
        <v>29</v>
      </c>
      <c r="BO13" s="26">
        <v>38</v>
      </c>
      <c r="BP13" s="26">
        <v>0</v>
      </c>
      <c r="BQ13" s="26">
        <v>1</v>
      </c>
      <c r="BR13" s="26">
        <v>7</v>
      </c>
      <c r="BS13" s="26">
        <v>2</v>
      </c>
      <c r="BT13" s="26">
        <v>8</v>
      </c>
      <c r="BU13" s="26">
        <v>12</v>
      </c>
      <c r="BV13" s="26">
        <v>6</v>
      </c>
      <c r="BW13" s="26">
        <v>10</v>
      </c>
      <c r="BX13" s="26">
        <v>5</v>
      </c>
      <c r="BY13" s="26">
        <v>10</v>
      </c>
      <c r="BZ13" s="26">
        <v>3</v>
      </c>
      <c r="CA13" s="26">
        <v>3</v>
      </c>
      <c r="CB13" s="26">
        <v>67</v>
      </c>
      <c r="CC13" s="26">
        <v>29</v>
      </c>
      <c r="CD13" s="26">
        <v>38</v>
      </c>
      <c r="CE13" s="26">
        <v>0</v>
      </c>
      <c r="CF13" s="26">
        <v>0</v>
      </c>
      <c r="CG13" s="26">
        <v>5</v>
      </c>
      <c r="CH13" s="26">
        <v>5</v>
      </c>
      <c r="CI13" s="26">
        <v>1</v>
      </c>
      <c r="CJ13" s="26">
        <v>0</v>
      </c>
      <c r="CK13" s="26">
        <v>0</v>
      </c>
      <c r="CL13" s="26">
        <v>4</v>
      </c>
      <c r="CM13" s="26">
        <v>0</v>
      </c>
      <c r="CN13" s="26">
        <v>2</v>
      </c>
      <c r="CO13" s="26">
        <v>23</v>
      </c>
      <c r="CP13" s="26">
        <v>27</v>
      </c>
      <c r="CQ13" s="26">
        <v>67</v>
      </c>
      <c r="CR13" s="26">
        <v>29</v>
      </c>
      <c r="CS13" s="26">
        <v>38</v>
      </c>
      <c r="CT13" s="26">
        <v>28</v>
      </c>
      <c r="CU13" s="26">
        <v>36</v>
      </c>
      <c r="CV13" s="26">
        <v>0</v>
      </c>
      <c r="CW13" s="26">
        <v>0</v>
      </c>
      <c r="CX13" s="26">
        <v>0</v>
      </c>
      <c r="CY13" s="26">
        <v>0</v>
      </c>
      <c r="CZ13" s="26">
        <v>0</v>
      </c>
      <c r="DA13" s="26">
        <v>0</v>
      </c>
      <c r="DB13" s="26">
        <v>0</v>
      </c>
      <c r="DC13" s="26">
        <v>0</v>
      </c>
      <c r="DD13" s="26">
        <v>0</v>
      </c>
      <c r="DE13" s="26">
        <v>0</v>
      </c>
      <c r="DF13" s="26">
        <v>0</v>
      </c>
      <c r="DG13" s="26">
        <v>0</v>
      </c>
      <c r="DH13" s="26">
        <v>1</v>
      </c>
      <c r="DI13" s="26">
        <v>2</v>
      </c>
      <c r="DJ13" s="26">
        <v>0</v>
      </c>
      <c r="DK13" s="26">
        <v>0</v>
      </c>
      <c r="DL13" s="26">
        <v>0</v>
      </c>
      <c r="DM13" s="26">
        <v>0</v>
      </c>
      <c r="DN13" s="26">
        <v>0</v>
      </c>
      <c r="DO13" s="26">
        <v>0</v>
      </c>
      <c r="DP13" s="26">
        <v>0</v>
      </c>
      <c r="DQ13" s="26">
        <v>0</v>
      </c>
      <c r="DR13" s="26">
        <v>0</v>
      </c>
      <c r="DS13" s="26">
        <v>0</v>
      </c>
      <c r="DT13" s="26">
        <v>0</v>
      </c>
      <c r="DU13" s="26">
        <v>0</v>
      </c>
      <c r="DV13" s="26">
        <v>0</v>
      </c>
      <c r="DW13" s="26">
        <v>56</v>
      </c>
      <c r="DX13" s="26">
        <v>41</v>
      </c>
      <c r="DY13" s="26">
        <v>15</v>
      </c>
      <c r="DZ13" s="26">
        <v>33</v>
      </c>
      <c r="EA13" s="26">
        <v>11</v>
      </c>
      <c r="EB13" s="26">
        <v>1</v>
      </c>
      <c r="EC13" s="26">
        <v>1</v>
      </c>
      <c r="ED13" s="26">
        <v>3</v>
      </c>
      <c r="EE13" s="26">
        <v>1</v>
      </c>
      <c r="EF13" s="26">
        <v>0</v>
      </c>
      <c r="EG13" s="26">
        <v>0</v>
      </c>
      <c r="EH13" s="26">
        <v>0</v>
      </c>
      <c r="EI13" s="26">
        <v>1</v>
      </c>
      <c r="EJ13" s="26">
        <v>4</v>
      </c>
      <c r="EK13" s="26">
        <v>1</v>
      </c>
      <c r="EL13" s="26">
        <v>56</v>
      </c>
      <c r="EM13" s="26">
        <v>41</v>
      </c>
      <c r="EN13" s="26">
        <v>15</v>
      </c>
      <c r="EO13" s="26">
        <v>1</v>
      </c>
      <c r="EP13" s="26">
        <v>1</v>
      </c>
      <c r="EQ13" s="26">
        <v>5</v>
      </c>
      <c r="ER13" s="26">
        <v>1</v>
      </c>
      <c r="ES13" s="26">
        <v>13</v>
      </c>
      <c r="ET13" s="26">
        <v>0</v>
      </c>
      <c r="EU13" s="26">
        <v>7</v>
      </c>
      <c r="EV13" s="26">
        <v>1</v>
      </c>
      <c r="EW13" s="26">
        <v>15</v>
      </c>
      <c r="EX13" s="26">
        <v>12</v>
      </c>
      <c r="EY13" s="26">
        <v>56</v>
      </c>
      <c r="EZ13" s="26">
        <v>41</v>
      </c>
      <c r="FA13" s="26">
        <v>15</v>
      </c>
      <c r="FB13" s="26">
        <v>2</v>
      </c>
      <c r="FC13" s="26">
        <v>0</v>
      </c>
      <c r="FD13" s="26">
        <v>4</v>
      </c>
      <c r="FE13" s="26">
        <v>6</v>
      </c>
      <c r="FF13" s="26">
        <v>18</v>
      </c>
      <c r="FG13" s="26">
        <v>3</v>
      </c>
      <c r="FH13" s="26">
        <v>8</v>
      </c>
      <c r="FI13" s="26">
        <v>0</v>
      </c>
      <c r="FJ13" s="26">
        <v>3</v>
      </c>
      <c r="FK13" s="26">
        <v>3</v>
      </c>
      <c r="FL13" s="26">
        <v>0</v>
      </c>
      <c r="FM13" s="26">
        <v>0</v>
      </c>
      <c r="FN13" s="26">
        <v>6</v>
      </c>
      <c r="FO13" s="26">
        <v>3</v>
      </c>
    </row>
    <row r="14" spans="1:171" s="14" customFormat="1" ht="15" customHeight="1" x14ac:dyDescent="0.2">
      <c r="A14" s="24" t="s">
        <v>97</v>
      </c>
      <c r="B14" s="130">
        <v>1490</v>
      </c>
      <c r="C14" s="130">
        <v>1084</v>
      </c>
      <c r="D14" s="130">
        <v>188</v>
      </c>
      <c r="E14" s="130">
        <v>201</v>
      </c>
      <c r="F14" s="130">
        <v>375</v>
      </c>
      <c r="G14" s="130">
        <v>0</v>
      </c>
      <c r="H14" s="130">
        <v>309</v>
      </c>
      <c r="I14" s="130">
        <v>9</v>
      </c>
      <c r="J14" s="130">
        <v>2</v>
      </c>
      <c r="K14" s="130">
        <v>0</v>
      </c>
      <c r="L14" s="130">
        <v>406</v>
      </c>
      <c r="M14" s="130">
        <v>148</v>
      </c>
      <c r="N14" s="130">
        <v>58</v>
      </c>
      <c r="O14" s="130">
        <v>52</v>
      </c>
      <c r="P14" s="130">
        <v>130</v>
      </c>
      <c r="Q14" s="130">
        <v>18</v>
      </c>
      <c r="R14" s="130">
        <v>1673</v>
      </c>
      <c r="S14" s="130">
        <v>1646</v>
      </c>
      <c r="T14" s="130">
        <v>1362</v>
      </c>
      <c r="U14" s="130">
        <v>619</v>
      </c>
      <c r="V14" s="130">
        <v>1920</v>
      </c>
      <c r="W14" s="130">
        <v>3104</v>
      </c>
      <c r="X14" s="130">
        <v>6932</v>
      </c>
      <c r="Y14" s="130">
        <v>773</v>
      </c>
      <c r="Z14" s="130">
        <v>0</v>
      </c>
      <c r="AA14" s="130">
        <v>0</v>
      </c>
      <c r="AB14" s="130">
        <v>6972</v>
      </c>
      <c r="AC14" s="130">
        <v>7053</v>
      </c>
      <c r="AD14" s="130">
        <v>12292</v>
      </c>
      <c r="AE14" s="130">
        <v>3</v>
      </c>
      <c r="AF14" s="130">
        <v>4573</v>
      </c>
      <c r="AG14" s="130">
        <v>954</v>
      </c>
      <c r="AH14" s="130">
        <v>116</v>
      </c>
      <c r="AI14" s="130">
        <v>192</v>
      </c>
      <c r="AJ14" s="130">
        <v>145</v>
      </c>
      <c r="AK14" s="130">
        <v>107</v>
      </c>
      <c r="AL14" s="130">
        <v>208</v>
      </c>
      <c r="AM14" s="130">
        <v>186</v>
      </c>
      <c r="AN14" s="130">
        <v>2678</v>
      </c>
      <c r="AO14" s="130">
        <v>1339</v>
      </c>
      <c r="AP14" s="130">
        <v>1339</v>
      </c>
      <c r="AQ14" s="130">
        <v>1330</v>
      </c>
      <c r="AR14" s="130">
        <v>1316</v>
      </c>
      <c r="AS14" s="130">
        <v>4</v>
      </c>
      <c r="AT14" s="130">
        <v>5</v>
      </c>
      <c r="AU14" s="130">
        <v>0</v>
      </c>
      <c r="AV14" s="130">
        <v>3</v>
      </c>
      <c r="AW14" s="130">
        <v>0</v>
      </c>
      <c r="AX14" s="130">
        <v>0</v>
      </c>
      <c r="AY14" s="130">
        <v>0</v>
      </c>
      <c r="AZ14" s="130">
        <v>0</v>
      </c>
      <c r="BA14" s="130">
        <v>0</v>
      </c>
      <c r="BB14" s="130">
        <v>0</v>
      </c>
      <c r="BC14" s="130">
        <v>0</v>
      </c>
      <c r="BD14" s="130">
        <v>2</v>
      </c>
      <c r="BE14" s="130">
        <v>2</v>
      </c>
      <c r="BF14" s="130">
        <v>3</v>
      </c>
      <c r="BG14" s="130">
        <v>0</v>
      </c>
      <c r="BH14" s="130">
        <v>5</v>
      </c>
      <c r="BI14" s="130">
        <v>0</v>
      </c>
      <c r="BJ14" s="130">
        <v>0</v>
      </c>
      <c r="BK14" s="130">
        <v>3</v>
      </c>
      <c r="BL14" s="130">
        <v>5</v>
      </c>
      <c r="BM14" s="130">
        <v>1362</v>
      </c>
      <c r="BN14" s="130">
        <v>708</v>
      </c>
      <c r="BO14" s="130">
        <v>654</v>
      </c>
      <c r="BP14" s="130">
        <v>79</v>
      </c>
      <c r="BQ14" s="130">
        <v>73</v>
      </c>
      <c r="BR14" s="130">
        <v>143</v>
      </c>
      <c r="BS14" s="130">
        <v>114</v>
      </c>
      <c r="BT14" s="130">
        <v>159</v>
      </c>
      <c r="BU14" s="130">
        <v>111</v>
      </c>
      <c r="BV14" s="130">
        <v>157</v>
      </c>
      <c r="BW14" s="130">
        <v>134</v>
      </c>
      <c r="BX14" s="130">
        <v>121</v>
      </c>
      <c r="BY14" s="130">
        <v>149</v>
      </c>
      <c r="BZ14" s="130">
        <v>49</v>
      </c>
      <c r="CA14" s="130">
        <v>73</v>
      </c>
      <c r="CB14" s="130">
        <v>1362</v>
      </c>
      <c r="CC14" s="130">
        <v>708</v>
      </c>
      <c r="CD14" s="130">
        <v>654</v>
      </c>
      <c r="CE14" s="130">
        <v>5</v>
      </c>
      <c r="CF14" s="130">
        <v>7</v>
      </c>
      <c r="CG14" s="130">
        <v>422</v>
      </c>
      <c r="CH14" s="130">
        <v>330</v>
      </c>
      <c r="CI14" s="130">
        <v>90</v>
      </c>
      <c r="CJ14" s="130">
        <v>74</v>
      </c>
      <c r="CK14" s="130">
        <v>17</v>
      </c>
      <c r="CL14" s="130">
        <v>63</v>
      </c>
      <c r="CM14" s="130">
        <v>42</v>
      </c>
      <c r="CN14" s="130">
        <v>40</v>
      </c>
      <c r="CO14" s="130">
        <v>132</v>
      </c>
      <c r="CP14" s="130">
        <v>140</v>
      </c>
      <c r="CQ14" s="130">
        <v>1362</v>
      </c>
      <c r="CR14" s="130">
        <v>708</v>
      </c>
      <c r="CS14" s="130">
        <v>654</v>
      </c>
      <c r="CT14" s="130">
        <v>630</v>
      </c>
      <c r="CU14" s="130">
        <v>533</v>
      </c>
      <c r="CV14" s="130">
        <v>0</v>
      </c>
      <c r="CW14" s="130">
        <v>3</v>
      </c>
      <c r="CX14" s="130">
        <v>0</v>
      </c>
      <c r="CY14" s="130">
        <v>3</v>
      </c>
      <c r="CZ14" s="130">
        <v>0</v>
      </c>
      <c r="DA14" s="130">
        <v>5</v>
      </c>
      <c r="DB14" s="130">
        <v>0</v>
      </c>
      <c r="DC14" s="130">
        <v>1</v>
      </c>
      <c r="DD14" s="130">
        <v>0</v>
      </c>
      <c r="DE14" s="130">
        <v>0</v>
      </c>
      <c r="DF14" s="130">
        <v>77</v>
      </c>
      <c r="DG14" s="130">
        <v>107</v>
      </c>
      <c r="DH14" s="130">
        <v>1</v>
      </c>
      <c r="DI14" s="130">
        <v>2</v>
      </c>
      <c r="DJ14" s="130">
        <v>4</v>
      </c>
      <c r="DK14" s="130">
        <v>4</v>
      </c>
      <c r="DL14" s="130">
        <v>1346</v>
      </c>
      <c r="DM14" s="130">
        <v>392</v>
      </c>
      <c r="DN14" s="130">
        <v>59</v>
      </c>
      <c r="DO14" s="130">
        <v>68</v>
      </c>
      <c r="DP14" s="130">
        <v>20</v>
      </c>
      <c r="DQ14" s="130">
        <v>85</v>
      </c>
      <c r="DR14" s="130">
        <v>177</v>
      </c>
      <c r="DS14" s="130">
        <v>18</v>
      </c>
      <c r="DT14" s="130">
        <v>8</v>
      </c>
      <c r="DU14" s="130">
        <v>9</v>
      </c>
      <c r="DV14" s="130">
        <v>510</v>
      </c>
      <c r="DW14" s="130">
        <v>1252</v>
      </c>
      <c r="DX14" s="130">
        <v>816</v>
      </c>
      <c r="DY14" s="130">
        <v>436</v>
      </c>
      <c r="DZ14" s="130">
        <v>639</v>
      </c>
      <c r="EA14" s="130">
        <v>346</v>
      </c>
      <c r="EB14" s="130">
        <v>11</v>
      </c>
      <c r="EC14" s="130">
        <v>19</v>
      </c>
      <c r="ED14" s="130">
        <v>88</v>
      </c>
      <c r="EE14" s="130">
        <v>54</v>
      </c>
      <c r="EF14" s="130">
        <v>27</v>
      </c>
      <c r="EG14" s="130">
        <v>9</v>
      </c>
      <c r="EH14" s="130">
        <v>27</v>
      </c>
      <c r="EI14" s="130">
        <v>3</v>
      </c>
      <c r="EJ14" s="130">
        <v>24</v>
      </c>
      <c r="EK14" s="130">
        <v>5</v>
      </c>
      <c r="EL14" s="130">
        <v>1252</v>
      </c>
      <c r="EM14" s="130">
        <v>816</v>
      </c>
      <c r="EN14" s="130">
        <v>436</v>
      </c>
      <c r="EO14" s="130">
        <v>235</v>
      </c>
      <c r="EP14" s="130">
        <v>119</v>
      </c>
      <c r="EQ14" s="130">
        <v>186</v>
      </c>
      <c r="ER14" s="130">
        <v>97</v>
      </c>
      <c r="ES14" s="130">
        <v>115</v>
      </c>
      <c r="ET14" s="130">
        <v>40</v>
      </c>
      <c r="EU14" s="130">
        <v>22</v>
      </c>
      <c r="EV14" s="130">
        <v>16</v>
      </c>
      <c r="EW14" s="130">
        <v>258</v>
      </c>
      <c r="EX14" s="130">
        <v>164</v>
      </c>
      <c r="EY14" s="130">
        <v>1252</v>
      </c>
      <c r="EZ14" s="130">
        <v>816</v>
      </c>
      <c r="FA14" s="130">
        <v>436</v>
      </c>
      <c r="FB14" s="130">
        <v>31</v>
      </c>
      <c r="FC14" s="130">
        <v>21</v>
      </c>
      <c r="FD14" s="130">
        <v>26</v>
      </c>
      <c r="FE14" s="130">
        <v>39</v>
      </c>
      <c r="FF14" s="130">
        <v>217</v>
      </c>
      <c r="FG14" s="130">
        <v>154</v>
      </c>
      <c r="FH14" s="130">
        <v>294</v>
      </c>
      <c r="FI14" s="130">
        <v>148</v>
      </c>
      <c r="FJ14" s="130">
        <v>130</v>
      </c>
      <c r="FK14" s="130">
        <v>44</v>
      </c>
      <c r="FL14" s="130">
        <v>25</v>
      </c>
      <c r="FM14" s="130">
        <v>13</v>
      </c>
      <c r="FN14" s="130">
        <v>93</v>
      </c>
      <c r="FO14" s="130">
        <v>17</v>
      </c>
    </row>
    <row r="15" spans="1:171" s="14" customFormat="1" ht="15" customHeight="1" x14ac:dyDescent="0.25">
      <c r="A15" s="25" t="s">
        <v>95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6">
        <v>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  <c r="AD15" s="26">
        <v>0</v>
      </c>
      <c r="AE15" s="26">
        <v>0</v>
      </c>
      <c r="AF15" s="26">
        <v>0</v>
      </c>
      <c r="AG15" s="26">
        <v>0</v>
      </c>
      <c r="AH15" s="26">
        <v>0</v>
      </c>
      <c r="AI15" s="26">
        <v>0</v>
      </c>
      <c r="AJ15" s="26">
        <v>0</v>
      </c>
      <c r="AK15" s="26">
        <v>0</v>
      </c>
      <c r="AL15" s="26">
        <v>0</v>
      </c>
      <c r="AM15" s="26">
        <v>0</v>
      </c>
      <c r="AN15" s="26">
        <v>0</v>
      </c>
      <c r="AO15" s="26">
        <v>0</v>
      </c>
      <c r="AP15" s="26">
        <v>0</v>
      </c>
      <c r="AQ15" s="26"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v>0</v>
      </c>
      <c r="AY15" s="26">
        <v>0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  <c r="BE15" s="26">
        <v>0</v>
      </c>
      <c r="BF15" s="26">
        <v>0</v>
      </c>
      <c r="BG15" s="26">
        <v>0</v>
      </c>
      <c r="BH15" s="26">
        <v>0</v>
      </c>
      <c r="BI15" s="26">
        <v>0</v>
      </c>
      <c r="BJ15" s="26">
        <v>0</v>
      </c>
      <c r="BK15" s="26">
        <v>0</v>
      </c>
      <c r="BL15" s="26">
        <v>0</v>
      </c>
      <c r="BM15" s="26">
        <v>1357</v>
      </c>
      <c r="BN15" s="26">
        <v>705</v>
      </c>
      <c r="BO15" s="26">
        <v>652</v>
      </c>
      <c r="BP15" s="26">
        <v>79</v>
      </c>
      <c r="BQ15" s="26">
        <v>73</v>
      </c>
      <c r="BR15" s="26">
        <v>143</v>
      </c>
      <c r="BS15" s="26">
        <v>114</v>
      </c>
      <c r="BT15" s="26">
        <v>159</v>
      </c>
      <c r="BU15" s="26">
        <v>111</v>
      </c>
      <c r="BV15" s="26">
        <v>155</v>
      </c>
      <c r="BW15" s="26">
        <v>134</v>
      </c>
      <c r="BX15" s="26">
        <v>120</v>
      </c>
      <c r="BY15" s="26">
        <v>148</v>
      </c>
      <c r="BZ15" s="26">
        <v>49</v>
      </c>
      <c r="CA15" s="26">
        <v>72</v>
      </c>
      <c r="CB15" s="26">
        <v>1357</v>
      </c>
      <c r="CC15" s="26">
        <v>705</v>
      </c>
      <c r="CD15" s="26">
        <v>652</v>
      </c>
      <c r="CE15" s="26">
        <v>5</v>
      </c>
      <c r="CF15" s="26">
        <v>7</v>
      </c>
      <c r="CG15" s="26">
        <v>422</v>
      </c>
      <c r="CH15" s="26">
        <v>330</v>
      </c>
      <c r="CI15" s="26">
        <v>90</v>
      </c>
      <c r="CJ15" s="26">
        <v>74</v>
      </c>
      <c r="CK15" s="26">
        <v>14</v>
      </c>
      <c r="CL15" s="26">
        <v>61</v>
      </c>
      <c r="CM15" s="26">
        <v>42</v>
      </c>
      <c r="CN15" s="26">
        <v>40</v>
      </c>
      <c r="CO15" s="26">
        <v>132</v>
      </c>
      <c r="CP15" s="26">
        <v>140</v>
      </c>
      <c r="CQ15" s="26">
        <v>1357</v>
      </c>
      <c r="CR15" s="26">
        <v>705</v>
      </c>
      <c r="CS15" s="26">
        <v>652</v>
      </c>
      <c r="CT15" s="26">
        <v>627</v>
      </c>
      <c r="CU15" s="26">
        <v>532</v>
      </c>
      <c r="CV15" s="26">
        <v>0</v>
      </c>
      <c r="CW15" s="26">
        <v>3</v>
      </c>
      <c r="CX15" s="26">
        <v>0</v>
      </c>
      <c r="CY15" s="26">
        <v>3</v>
      </c>
      <c r="CZ15" s="26">
        <v>0</v>
      </c>
      <c r="DA15" s="26">
        <v>5</v>
      </c>
      <c r="DB15" s="26">
        <v>0</v>
      </c>
      <c r="DC15" s="26">
        <v>0</v>
      </c>
      <c r="DD15" s="26">
        <v>0</v>
      </c>
      <c r="DE15" s="26">
        <v>0</v>
      </c>
      <c r="DF15" s="26">
        <v>77</v>
      </c>
      <c r="DG15" s="26">
        <v>107</v>
      </c>
      <c r="DH15" s="26">
        <v>1</v>
      </c>
      <c r="DI15" s="26">
        <v>2</v>
      </c>
      <c r="DJ15" s="26">
        <v>4</v>
      </c>
      <c r="DK15" s="26">
        <v>4</v>
      </c>
      <c r="DL15" s="26">
        <v>0</v>
      </c>
      <c r="DM15" s="26">
        <v>0</v>
      </c>
      <c r="DN15" s="26">
        <v>0</v>
      </c>
      <c r="DO15" s="26">
        <v>0</v>
      </c>
      <c r="DP15" s="26">
        <v>0</v>
      </c>
      <c r="DQ15" s="26">
        <v>0</v>
      </c>
      <c r="DR15" s="26">
        <v>0</v>
      </c>
      <c r="DS15" s="26">
        <v>0</v>
      </c>
      <c r="DT15" s="26">
        <v>0</v>
      </c>
      <c r="DU15" s="26">
        <v>0</v>
      </c>
      <c r="DV15" s="26">
        <v>0</v>
      </c>
      <c r="DW15" s="26">
        <v>1248</v>
      </c>
      <c r="DX15" s="26">
        <v>812</v>
      </c>
      <c r="DY15" s="26">
        <v>436</v>
      </c>
      <c r="DZ15" s="26">
        <v>635</v>
      </c>
      <c r="EA15" s="26">
        <v>346</v>
      </c>
      <c r="EB15" s="26">
        <v>11</v>
      </c>
      <c r="EC15" s="26">
        <v>19</v>
      </c>
      <c r="ED15" s="26">
        <v>88</v>
      </c>
      <c r="EE15" s="26">
        <v>54</v>
      </c>
      <c r="EF15" s="26">
        <v>27</v>
      </c>
      <c r="EG15" s="26">
        <v>9</v>
      </c>
      <c r="EH15" s="26">
        <v>27</v>
      </c>
      <c r="EI15" s="26">
        <v>3</v>
      </c>
      <c r="EJ15" s="26">
        <v>24</v>
      </c>
      <c r="EK15" s="26">
        <v>5</v>
      </c>
      <c r="EL15" s="26">
        <v>1248</v>
      </c>
      <c r="EM15" s="26">
        <v>812</v>
      </c>
      <c r="EN15" s="26">
        <v>436</v>
      </c>
      <c r="EO15" s="26">
        <v>235</v>
      </c>
      <c r="EP15" s="26">
        <v>119</v>
      </c>
      <c r="EQ15" s="26">
        <v>184</v>
      </c>
      <c r="ER15" s="26">
        <v>97</v>
      </c>
      <c r="ES15" s="26">
        <v>113</v>
      </c>
      <c r="ET15" s="26">
        <v>40</v>
      </c>
      <c r="EU15" s="26">
        <v>22</v>
      </c>
      <c r="EV15" s="26">
        <v>16</v>
      </c>
      <c r="EW15" s="26">
        <v>258</v>
      </c>
      <c r="EX15" s="26">
        <v>164</v>
      </c>
      <c r="EY15" s="26">
        <v>1248</v>
      </c>
      <c r="EZ15" s="26">
        <v>812</v>
      </c>
      <c r="FA15" s="26">
        <v>436</v>
      </c>
      <c r="FB15" s="26">
        <v>28</v>
      </c>
      <c r="FC15" s="26">
        <v>21</v>
      </c>
      <c r="FD15" s="26">
        <v>26</v>
      </c>
      <c r="FE15" s="26">
        <v>39</v>
      </c>
      <c r="FF15" s="26">
        <v>217</v>
      </c>
      <c r="FG15" s="26">
        <v>154</v>
      </c>
      <c r="FH15" s="26">
        <v>293</v>
      </c>
      <c r="FI15" s="26">
        <v>148</v>
      </c>
      <c r="FJ15" s="26">
        <v>130</v>
      </c>
      <c r="FK15" s="26">
        <v>44</v>
      </c>
      <c r="FL15" s="26">
        <v>25</v>
      </c>
      <c r="FM15" s="26">
        <v>13</v>
      </c>
      <c r="FN15" s="26">
        <v>93</v>
      </c>
      <c r="FO15" s="26">
        <v>17</v>
      </c>
    </row>
    <row r="16" spans="1:171" s="14" customFormat="1" ht="15" customHeight="1" x14ac:dyDescent="0.25">
      <c r="A16" s="27" t="s">
        <v>111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5</v>
      </c>
      <c r="BN16" s="26">
        <v>3</v>
      </c>
      <c r="BO16" s="26">
        <v>2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v>0</v>
      </c>
      <c r="BV16" s="26">
        <v>2</v>
      </c>
      <c r="BW16" s="26">
        <v>0</v>
      </c>
      <c r="BX16" s="26">
        <v>1</v>
      </c>
      <c r="BY16" s="26">
        <v>1</v>
      </c>
      <c r="BZ16" s="26">
        <v>0</v>
      </c>
      <c r="CA16" s="26">
        <v>1</v>
      </c>
      <c r="CB16" s="26">
        <v>5</v>
      </c>
      <c r="CC16" s="26">
        <v>3</v>
      </c>
      <c r="CD16" s="26">
        <v>2</v>
      </c>
      <c r="CE16" s="26">
        <v>0</v>
      </c>
      <c r="CF16" s="26">
        <v>0</v>
      </c>
      <c r="CG16" s="26">
        <v>0</v>
      </c>
      <c r="CH16" s="26">
        <v>0</v>
      </c>
      <c r="CI16" s="26">
        <v>0</v>
      </c>
      <c r="CJ16" s="26">
        <v>0</v>
      </c>
      <c r="CK16" s="26">
        <v>3</v>
      </c>
      <c r="CL16" s="26">
        <v>2</v>
      </c>
      <c r="CM16" s="26">
        <v>0</v>
      </c>
      <c r="CN16" s="26">
        <v>0</v>
      </c>
      <c r="CO16" s="26">
        <v>0</v>
      </c>
      <c r="CP16" s="26">
        <v>0</v>
      </c>
      <c r="CQ16" s="26">
        <v>5</v>
      </c>
      <c r="CR16" s="26">
        <v>3</v>
      </c>
      <c r="CS16" s="26">
        <v>2</v>
      </c>
      <c r="CT16" s="26">
        <v>3</v>
      </c>
      <c r="CU16" s="26">
        <v>1</v>
      </c>
      <c r="CV16" s="26">
        <v>0</v>
      </c>
      <c r="CW16" s="26">
        <v>0</v>
      </c>
      <c r="CX16" s="26">
        <v>0</v>
      </c>
      <c r="CY16" s="26">
        <v>0</v>
      </c>
      <c r="CZ16" s="26">
        <v>0</v>
      </c>
      <c r="DA16" s="26">
        <v>0</v>
      </c>
      <c r="DB16" s="26">
        <v>0</v>
      </c>
      <c r="DC16" s="26">
        <v>1</v>
      </c>
      <c r="DD16" s="26">
        <v>0</v>
      </c>
      <c r="DE16" s="26">
        <v>0</v>
      </c>
      <c r="DF16" s="26">
        <v>0</v>
      </c>
      <c r="DG16" s="26">
        <v>0</v>
      </c>
      <c r="DH16" s="26">
        <v>0</v>
      </c>
      <c r="DI16" s="26">
        <v>0</v>
      </c>
      <c r="DJ16" s="26">
        <v>0</v>
      </c>
      <c r="DK16" s="26">
        <v>0</v>
      </c>
      <c r="DL16" s="26">
        <v>0</v>
      </c>
      <c r="DM16" s="26">
        <v>0</v>
      </c>
      <c r="DN16" s="26">
        <v>0</v>
      </c>
      <c r="DO16" s="26">
        <v>0</v>
      </c>
      <c r="DP16" s="26">
        <v>0</v>
      </c>
      <c r="DQ16" s="26">
        <v>0</v>
      </c>
      <c r="DR16" s="26">
        <v>0</v>
      </c>
      <c r="DS16" s="26">
        <v>0</v>
      </c>
      <c r="DT16" s="26">
        <v>0</v>
      </c>
      <c r="DU16" s="26">
        <v>0</v>
      </c>
      <c r="DV16" s="26">
        <v>0</v>
      </c>
      <c r="DW16" s="26">
        <v>4</v>
      </c>
      <c r="DX16" s="26">
        <v>4</v>
      </c>
      <c r="DY16" s="26">
        <v>0</v>
      </c>
      <c r="DZ16" s="26">
        <v>4</v>
      </c>
      <c r="EA16" s="26">
        <v>0</v>
      </c>
      <c r="EB16" s="26">
        <v>0</v>
      </c>
      <c r="EC16" s="26">
        <v>0</v>
      </c>
      <c r="ED16" s="26">
        <v>0</v>
      </c>
      <c r="EE16" s="26">
        <v>0</v>
      </c>
      <c r="EF16" s="26">
        <v>0</v>
      </c>
      <c r="EG16" s="26">
        <v>0</v>
      </c>
      <c r="EH16" s="26">
        <v>0</v>
      </c>
      <c r="EI16" s="26">
        <v>0</v>
      </c>
      <c r="EJ16" s="26">
        <v>0</v>
      </c>
      <c r="EK16" s="26">
        <v>0</v>
      </c>
      <c r="EL16" s="26">
        <v>4</v>
      </c>
      <c r="EM16" s="26">
        <v>4</v>
      </c>
      <c r="EN16" s="26">
        <v>0</v>
      </c>
      <c r="EO16" s="26">
        <v>0</v>
      </c>
      <c r="EP16" s="26">
        <v>0</v>
      </c>
      <c r="EQ16" s="26">
        <v>2</v>
      </c>
      <c r="ER16" s="26">
        <v>0</v>
      </c>
      <c r="ES16" s="26">
        <v>2</v>
      </c>
      <c r="ET16" s="26">
        <v>0</v>
      </c>
      <c r="EU16" s="26">
        <v>0</v>
      </c>
      <c r="EV16" s="26">
        <v>0</v>
      </c>
      <c r="EW16" s="26">
        <v>0</v>
      </c>
      <c r="EX16" s="26">
        <v>0</v>
      </c>
      <c r="EY16" s="26">
        <v>4</v>
      </c>
      <c r="EZ16" s="26">
        <v>4</v>
      </c>
      <c r="FA16" s="26">
        <v>0</v>
      </c>
      <c r="FB16" s="26">
        <v>3</v>
      </c>
      <c r="FC16" s="26">
        <v>0</v>
      </c>
      <c r="FD16" s="26">
        <v>0</v>
      </c>
      <c r="FE16" s="26">
        <v>0</v>
      </c>
      <c r="FF16" s="26">
        <v>0</v>
      </c>
      <c r="FG16" s="26">
        <v>0</v>
      </c>
      <c r="FH16" s="26">
        <v>1</v>
      </c>
      <c r="FI16" s="26">
        <v>0</v>
      </c>
      <c r="FJ16" s="26">
        <v>0</v>
      </c>
      <c r="FK16" s="26">
        <v>0</v>
      </c>
      <c r="FL16" s="26">
        <v>0</v>
      </c>
      <c r="FM16" s="26">
        <v>0</v>
      </c>
      <c r="FN16" s="26">
        <v>0</v>
      </c>
      <c r="FO16" s="26">
        <v>0</v>
      </c>
    </row>
    <row r="17" spans="1:171" s="14" customFormat="1" ht="15" customHeight="1" x14ac:dyDescent="0.2">
      <c r="A17" s="24" t="s">
        <v>99</v>
      </c>
      <c r="B17" s="130">
        <v>5495</v>
      </c>
      <c r="C17" s="130">
        <v>4955</v>
      </c>
      <c r="D17" s="130">
        <v>730</v>
      </c>
      <c r="E17" s="130">
        <v>1235</v>
      </c>
      <c r="F17" s="130">
        <v>1450</v>
      </c>
      <c r="G17" s="130">
        <v>41</v>
      </c>
      <c r="H17" s="130">
        <v>1307</v>
      </c>
      <c r="I17" s="130">
        <v>43</v>
      </c>
      <c r="J17" s="130">
        <v>2</v>
      </c>
      <c r="K17" s="130">
        <v>147</v>
      </c>
      <c r="L17" s="130">
        <v>540</v>
      </c>
      <c r="M17" s="130">
        <v>208</v>
      </c>
      <c r="N17" s="130">
        <v>82</v>
      </c>
      <c r="O17" s="130">
        <v>115</v>
      </c>
      <c r="P17" s="130">
        <v>130</v>
      </c>
      <c r="Q17" s="130">
        <v>5</v>
      </c>
      <c r="R17" s="130">
        <v>4578</v>
      </c>
      <c r="S17" s="130">
        <v>4186</v>
      </c>
      <c r="T17" s="130">
        <v>3521</v>
      </c>
      <c r="U17" s="130">
        <v>1882</v>
      </c>
      <c r="V17" s="130">
        <v>11931</v>
      </c>
      <c r="W17" s="130">
        <v>8771</v>
      </c>
      <c r="X17" s="130">
        <v>3044</v>
      </c>
      <c r="Y17" s="130">
        <v>1002</v>
      </c>
      <c r="Z17" s="130">
        <v>19</v>
      </c>
      <c r="AA17" s="130">
        <v>32</v>
      </c>
      <c r="AB17" s="130">
        <v>4239</v>
      </c>
      <c r="AC17" s="130">
        <v>23671</v>
      </c>
      <c r="AD17" s="130">
        <v>13345</v>
      </c>
      <c r="AE17" s="130">
        <v>101</v>
      </c>
      <c r="AF17" s="130">
        <v>166</v>
      </c>
      <c r="AG17" s="130">
        <v>1533</v>
      </c>
      <c r="AH17" s="130">
        <v>126</v>
      </c>
      <c r="AI17" s="130">
        <v>694</v>
      </c>
      <c r="AJ17" s="130">
        <v>113</v>
      </c>
      <c r="AK17" s="130">
        <v>59</v>
      </c>
      <c r="AL17" s="130">
        <v>132</v>
      </c>
      <c r="AM17" s="130">
        <v>409</v>
      </c>
      <c r="AN17" s="130">
        <v>6596</v>
      </c>
      <c r="AO17" s="130">
        <v>3293</v>
      </c>
      <c r="AP17" s="130">
        <v>3303</v>
      </c>
      <c r="AQ17" s="130">
        <v>3152</v>
      </c>
      <c r="AR17" s="130">
        <v>2910</v>
      </c>
      <c r="AS17" s="130">
        <v>108</v>
      </c>
      <c r="AT17" s="130">
        <v>119</v>
      </c>
      <c r="AU17" s="130">
        <v>5</v>
      </c>
      <c r="AV17" s="130">
        <v>118</v>
      </c>
      <c r="AW17" s="130">
        <v>0</v>
      </c>
      <c r="AX17" s="130">
        <v>9</v>
      </c>
      <c r="AY17" s="130">
        <v>4</v>
      </c>
      <c r="AZ17" s="130">
        <v>2</v>
      </c>
      <c r="BA17" s="130">
        <v>0</v>
      </c>
      <c r="BB17" s="130">
        <v>3</v>
      </c>
      <c r="BC17" s="130">
        <v>2</v>
      </c>
      <c r="BD17" s="130">
        <v>34</v>
      </c>
      <c r="BE17" s="130">
        <v>6</v>
      </c>
      <c r="BF17" s="130">
        <v>3</v>
      </c>
      <c r="BG17" s="130">
        <v>2</v>
      </c>
      <c r="BH17" s="130">
        <v>92</v>
      </c>
      <c r="BI17" s="130">
        <v>0</v>
      </c>
      <c r="BJ17" s="130">
        <v>0</v>
      </c>
      <c r="BK17" s="130">
        <v>14</v>
      </c>
      <c r="BL17" s="130">
        <v>13</v>
      </c>
      <c r="BM17" s="130">
        <v>3521</v>
      </c>
      <c r="BN17" s="130">
        <v>1541</v>
      </c>
      <c r="BO17" s="130">
        <v>1980</v>
      </c>
      <c r="BP17" s="130">
        <v>148</v>
      </c>
      <c r="BQ17" s="130">
        <v>133</v>
      </c>
      <c r="BR17" s="130">
        <v>206</v>
      </c>
      <c r="BS17" s="130">
        <v>162</v>
      </c>
      <c r="BT17" s="130">
        <v>265</v>
      </c>
      <c r="BU17" s="130">
        <v>211</v>
      </c>
      <c r="BV17" s="130">
        <v>319</v>
      </c>
      <c r="BW17" s="130">
        <v>337</v>
      </c>
      <c r="BX17" s="130">
        <v>332</v>
      </c>
      <c r="BY17" s="130">
        <v>605</v>
      </c>
      <c r="BZ17" s="130">
        <v>271</v>
      </c>
      <c r="CA17" s="130">
        <v>532</v>
      </c>
      <c r="CB17" s="130">
        <v>3653</v>
      </c>
      <c r="CC17" s="130">
        <v>1586</v>
      </c>
      <c r="CD17" s="130">
        <v>2067</v>
      </c>
      <c r="CE17" s="130">
        <v>25</v>
      </c>
      <c r="CF17" s="130">
        <v>24</v>
      </c>
      <c r="CG17" s="130">
        <v>892</v>
      </c>
      <c r="CH17" s="130">
        <v>742</v>
      </c>
      <c r="CI17" s="130">
        <v>174</v>
      </c>
      <c r="CJ17" s="130">
        <v>206</v>
      </c>
      <c r="CK17" s="130">
        <v>90</v>
      </c>
      <c r="CL17" s="130">
        <v>734</v>
      </c>
      <c r="CM17" s="130">
        <v>168</v>
      </c>
      <c r="CN17" s="130">
        <v>153</v>
      </c>
      <c r="CO17" s="130">
        <v>237</v>
      </c>
      <c r="CP17" s="130">
        <v>208</v>
      </c>
      <c r="CQ17" s="130">
        <v>3521</v>
      </c>
      <c r="CR17" s="130">
        <v>1541</v>
      </c>
      <c r="CS17" s="130">
        <v>1980</v>
      </c>
      <c r="CT17" s="130">
        <v>1377</v>
      </c>
      <c r="CU17" s="130">
        <v>1813</v>
      </c>
      <c r="CV17" s="130">
        <v>2</v>
      </c>
      <c r="CW17" s="130">
        <v>8</v>
      </c>
      <c r="CX17" s="130">
        <v>13</v>
      </c>
      <c r="CY17" s="130">
        <v>17</v>
      </c>
      <c r="CZ17" s="130">
        <v>35</v>
      </c>
      <c r="DA17" s="130">
        <v>32</v>
      </c>
      <c r="DB17" s="130">
        <v>9</v>
      </c>
      <c r="DC17" s="130">
        <v>12</v>
      </c>
      <c r="DD17" s="130">
        <v>36</v>
      </c>
      <c r="DE17" s="130">
        <v>20</v>
      </c>
      <c r="DF17" s="130">
        <v>39</v>
      </c>
      <c r="DG17" s="130">
        <v>47</v>
      </c>
      <c r="DH17" s="130">
        <v>30</v>
      </c>
      <c r="DI17" s="130">
        <v>31</v>
      </c>
      <c r="DJ17" s="130">
        <v>6</v>
      </c>
      <c r="DK17" s="130">
        <v>6</v>
      </c>
      <c r="DL17" s="130">
        <v>5691</v>
      </c>
      <c r="DM17" s="130">
        <v>2482</v>
      </c>
      <c r="DN17" s="130">
        <v>1506</v>
      </c>
      <c r="DO17" s="130">
        <v>548</v>
      </c>
      <c r="DP17" s="130">
        <v>174</v>
      </c>
      <c r="DQ17" s="130">
        <v>303</v>
      </c>
      <c r="DR17" s="130">
        <v>128</v>
      </c>
      <c r="DS17" s="130">
        <v>31</v>
      </c>
      <c r="DT17" s="130">
        <v>1</v>
      </c>
      <c r="DU17" s="130">
        <v>43</v>
      </c>
      <c r="DV17" s="130">
        <v>475</v>
      </c>
      <c r="DW17" s="130">
        <v>3574</v>
      </c>
      <c r="DX17" s="130">
        <v>2422</v>
      </c>
      <c r="DY17" s="130">
        <v>1152</v>
      </c>
      <c r="DZ17" s="130">
        <v>1337</v>
      </c>
      <c r="EA17" s="130">
        <v>800</v>
      </c>
      <c r="EB17" s="130">
        <v>91</v>
      </c>
      <c r="EC17" s="130">
        <v>129</v>
      </c>
      <c r="ED17" s="130">
        <v>98</v>
      </c>
      <c r="EE17" s="130">
        <v>52</v>
      </c>
      <c r="EF17" s="130">
        <v>5</v>
      </c>
      <c r="EG17" s="130">
        <v>7</v>
      </c>
      <c r="EH17" s="130">
        <v>70</v>
      </c>
      <c r="EI17" s="130">
        <v>29</v>
      </c>
      <c r="EJ17" s="130">
        <v>821</v>
      </c>
      <c r="EK17" s="130">
        <v>135</v>
      </c>
      <c r="EL17" s="130">
        <v>3574</v>
      </c>
      <c r="EM17" s="130">
        <v>2422</v>
      </c>
      <c r="EN17" s="130">
        <v>1152</v>
      </c>
      <c r="EO17" s="130">
        <v>246</v>
      </c>
      <c r="EP17" s="130">
        <v>135</v>
      </c>
      <c r="EQ17" s="130">
        <v>1028</v>
      </c>
      <c r="ER17" s="130">
        <v>480</v>
      </c>
      <c r="ES17" s="130">
        <v>716</v>
      </c>
      <c r="ET17" s="130">
        <v>347</v>
      </c>
      <c r="EU17" s="130">
        <v>127</v>
      </c>
      <c r="EV17" s="130">
        <v>81</v>
      </c>
      <c r="EW17" s="130">
        <v>305</v>
      </c>
      <c r="EX17" s="130">
        <v>109</v>
      </c>
      <c r="EY17" s="130">
        <v>3574</v>
      </c>
      <c r="EZ17" s="130">
        <v>2422</v>
      </c>
      <c r="FA17" s="130">
        <v>1152</v>
      </c>
      <c r="FB17" s="130">
        <v>485</v>
      </c>
      <c r="FC17" s="130">
        <v>107</v>
      </c>
      <c r="FD17" s="130">
        <v>300</v>
      </c>
      <c r="FE17" s="130">
        <v>187</v>
      </c>
      <c r="FF17" s="130">
        <v>803</v>
      </c>
      <c r="FG17" s="130">
        <v>494</v>
      </c>
      <c r="FH17" s="130">
        <v>557</v>
      </c>
      <c r="FI17" s="130">
        <v>251</v>
      </c>
      <c r="FJ17" s="130">
        <v>97</v>
      </c>
      <c r="FK17" s="130">
        <v>66</v>
      </c>
      <c r="FL17" s="130">
        <v>39</v>
      </c>
      <c r="FM17" s="130">
        <v>29</v>
      </c>
      <c r="FN17" s="130">
        <v>141</v>
      </c>
      <c r="FO17" s="130">
        <v>18</v>
      </c>
    </row>
    <row r="18" spans="1:171" s="14" customFormat="1" ht="15" customHeight="1" x14ac:dyDescent="0.25">
      <c r="A18" s="25" t="s">
        <v>95</v>
      </c>
      <c r="B18" s="26">
        <v>0</v>
      </c>
      <c r="C18" s="26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26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26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26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26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26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3367</v>
      </c>
      <c r="BN18" s="26">
        <v>1479</v>
      </c>
      <c r="BO18" s="26">
        <v>1888</v>
      </c>
      <c r="BP18" s="26">
        <v>137</v>
      </c>
      <c r="BQ18" s="26">
        <v>127</v>
      </c>
      <c r="BR18" s="26">
        <v>203</v>
      </c>
      <c r="BS18" s="26">
        <v>155</v>
      </c>
      <c r="BT18" s="26">
        <v>252</v>
      </c>
      <c r="BU18" s="26">
        <v>201</v>
      </c>
      <c r="BV18" s="26">
        <v>305</v>
      </c>
      <c r="BW18" s="26">
        <v>327</v>
      </c>
      <c r="BX18" s="26">
        <v>325</v>
      </c>
      <c r="BY18" s="26">
        <v>574</v>
      </c>
      <c r="BZ18" s="26">
        <v>257</v>
      </c>
      <c r="CA18" s="26">
        <v>504</v>
      </c>
      <c r="CB18" s="26">
        <v>3496</v>
      </c>
      <c r="CC18" s="26">
        <v>1523</v>
      </c>
      <c r="CD18" s="26">
        <v>1973</v>
      </c>
      <c r="CE18" s="26">
        <v>24</v>
      </c>
      <c r="CF18" s="26">
        <v>23</v>
      </c>
      <c r="CG18" s="26">
        <v>862</v>
      </c>
      <c r="CH18" s="26">
        <v>715</v>
      </c>
      <c r="CI18" s="26">
        <v>170</v>
      </c>
      <c r="CJ18" s="26">
        <v>199</v>
      </c>
      <c r="CK18" s="26">
        <v>84</v>
      </c>
      <c r="CL18" s="26">
        <v>700</v>
      </c>
      <c r="CM18" s="26">
        <v>156</v>
      </c>
      <c r="CN18" s="26">
        <v>140</v>
      </c>
      <c r="CO18" s="26">
        <v>227</v>
      </c>
      <c r="CP18" s="26">
        <v>196</v>
      </c>
      <c r="CQ18" s="26">
        <v>3367</v>
      </c>
      <c r="CR18" s="26">
        <v>1479</v>
      </c>
      <c r="CS18" s="26">
        <v>1888</v>
      </c>
      <c r="CT18" s="26">
        <v>1338</v>
      </c>
      <c r="CU18" s="26">
        <v>1756</v>
      </c>
      <c r="CV18" s="26">
        <v>2</v>
      </c>
      <c r="CW18" s="26">
        <v>5</v>
      </c>
      <c r="CX18" s="26">
        <v>13</v>
      </c>
      <c r="CY18" s="26">
        <v>11</v>
      </c>
      <c r="CZ18" s="26">
        <v>31</v>
      </c>
      <c r="DA18" s="26">
        <v>29</v>
      </c>
      <c r="DB18" s="26">
        <v>9</v>
      </c>
      <c r="DC18" s="26">
        <v>12</v>
      </c>
      <c r="DD18" s="26">
        <v>36</v>
      </c>
      <c r="DE18" s="26">
        <v>18</v>
      </c>
      <c r="DF18" s="26">
        <v>35</v>
      </c>
      <c r="DG18" s="26">
        <v>44</v>
      </c>
      <c r="DH18" s="26">
        <v>15</v>
      </c>
      <c r="DI18" s="26">
        <v>13</v>
      </c>
      <c r="DJ18" s="26">
        <v>6</v>
      </c>
      <c r="DK18" s="26">
        <v>6</v>
      </c>
      <c r="DL18" s="26">
        <v>0</v>
      </c>
      <c r="DM18" s="26">
        <v>0</v>
      </c>
      <c r="DN18" s="26">
        <v>0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v>0</v>
      </c>
      <c r="DV18" s="26">
        <v>0</v>
      </c>
      <c r="DW18" s="26">
        <v>3467</v>
      </c>
      <c r="DX18" s="26">
        <v>2370</v>
      </c>
      <c r="DY18" s="26">
        <v>1097</v>
      </c>
      <c r="DZ18" s="26">
        <v>1297</v>
      </c>
      <c r="EA18" s="26">
        <v>757</v>
      </c>
      <c r="EB18" s="26">
        <v>91</v>
      </c>
      <c r="EC18" s="26">
        <v>127</v>
      </c>
      <c r="ED18" s="26">
        <v>94</v>
      </c>
      <c r="EE18" s="26">
        <v>49</v>
      </c>
      <c r="EF18" s="26">
        <v>5</v>
      </c>
      <c r="EG18" s="26">
        <v>7</v>
      </c>
      <c r="EH18" s="26">
        <v>68</v>
      </c>
      <c r="EI18" s="26">
        <v>27</v>
      </c>
      <c r="EJ18" s="26">
        <v>815</v>
      </c>
      <c r="EK18" s="26">
        <v>130</v>
      </c>
      <c r="EL18" s="26">
        <v>3467</v>
      </c>
      <c r="EM18" s="26">
        <v>2370</v>
      </c>
      <c r="EN18" s="26">
        <v>1097</v>
      </c>
      <c r="EO18" s="26">
        <v>246</v>
      </c>
      <c r="EP18" s="26">
        <v>135</v>
      </c>
      <c r="EQ18" s="26">
        <v>1017</v>
      </c>
      <c r="ER18" s="26">
        <v>461</v>
      </c>
      <c r="ES18" s="26">
        <v>684</v>
      </c>
      <c r="ET18" s="26">
        <v>326</v>
      </c>
      <c r="EU18" s="26">
        <v>122</v>
      </c>
      <c r="EV18" s="26">
        <v>72</v>
      </c>
      <c r="EW18" s="26">
        <v>301</v>
      </c>
      <c r="EX18" s="26">
        <v>103</v>
      </c>
      <c r="EY18" s="26">
        <v>3467</v>
      </c>
      <c r="EZ18" s="26">
        <v>2370</v>
      </c>
      <c r="FA18" s="26">
        <v>1097</v>
      </c>
      <c r="FB18" s="26">
        <v>480</v>
      </c>
      <c r="FC18" s="26">
        <v>104</v>
      </c>
      <c r="FD18" s="26">
        <v>297</v>
      </c>
      <c r="FE18" s="26">
        <v>174</v>
      </c>
      <c r="FF18" s="26">
        <v>780</v>
      </c>
      <c r="FG18" s="26">
        <v>466</v>
      </c>
      <c r="FH18" s="26">
        <v>543</v>
      </c>
      <c r="FI18" s="26">
        <v>243</v>
      </c>
      <c r="FJ18" s="26">
        <v>94</v>
      </c>
      <c r="FK18" s="26">
        <v>65</v>
      </c>
      <c r="FL18" s="26">
        <v>39</v>
      </c>
      <c r="FM18" s="26">
        <v>29</v>
      </c>
      <c r="FN18" s="26">
        <v>137</v>
      </c>
      <c r="FO18" s="26">
        <v>16</v>
      </c>
    </row>
    <row r="19" spans="1:171" s="14" customFormat="1" ht="15" customHeight="1" x14ac:dyDescent="0.25">
      <c r="A19" s="27" t="s">
        <v>111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6">
        <v>0</v>
      </c>
      <c r="H19" s="26">
        <v>0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6">
        <v>0</v>
      </c>
      <c r="O19" s="26">
        <v>0</v>
      </c>
      <c r="P19" s="26">
        <v>0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  <c r="AD19" s="26">
        <v>0</v>
      </c>
      <c r="AE19" s="26">
        <v>0</v>
      </c>
      <c r="AF19" s="26">
        <v>0</v>
      </c>
      <c r="AG19" s="26">
        <v>0</v>
      </c>
      <c r="AH19" s="26">
        <v>0</v>
      </c>
      <c r="AI19" s="26">
        <v>0</v>
      </c>
      <c r="AJ19" s="26">
        <v>0</v>
      </c>
      <c r="AK19" s="26">
        <v>0</v>
      </c>
      <c r="AL19" s="26">
        <v>0</v>
      </c>
      <c r="AM19" s="26">
        <v>0</v>
      </c>
      <c r="AN19" s="26">
        <v>0</v>
      </c>
      <c r="AO19" s="26">
        <v>0</v>
      </c>
      <c r="AP19" s="26">
        <v>0</v>
      </c>
      <c r="AQ19" s="26">
        <v>0</v>
      </c>
      <c r="AR19" s="26">
        <v>0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v>0</v>
      </c>
      <c r="AY19" s="26"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v>0</v>
      </c>
      <c r="BG19" s="26">
        <v>0</v>
      </c>
      <c r="BH19" s="26">
        <v>0</v>
      </c>
      <c r="BI19" s="26">
        <v>0</v>
      </c>
      <c r="BJ19" s="26">
        <v>0</v>
      </c>
      <c r="BK19" s="26">
        <v>0</v>
      </c>
      <c r="BL19" s="26">
        <v>0</v>
      </c>
      <c r="BM19" s="26">
        <v>154</v>
      </c>
      <c r="BN19" s="26">
        <v>62</v>
      </c>
      <c r="BO19" s="26">
        <v>92</v>
      </c>
      <c r="BP19" s="26">
        <v>11</v>
      </c>
      <c r="BQ19" s="26">
        <v>6</v>
      </c>
      <c r="BR19" s="26">
        <v>3</v>
      </c>
      <c r="BS19" s="26">
        <v>7</v>
      </c>
      <c r="BT19" s="26">
        <v>13</v>
      </c>
      <c r="BU19" s="26">
        <v>10</v>
      </c>
      <c r="BV19" s="26">
        <v>14</v>
      </c>
      <c r="BW19" s="26">
        <v>10</v>
      </c>
      <c r="BX19" s="26">
        <v>7</v>
      </c>
      <c r="BY19" s="26">
        <v>31</v>
      </c>
      <c r="BZ19" s="26">
        <v>14</v>
      </c>
      <c r="CA19" s="26">
        <v>28</v>
      </c>
      <c r="CB19" s="26">
        <v>157</v>
      </c>
      <c r="CC19" s="26">
        <v>63</v>
      </c>
      <c r="CD19" s="26">
        <v>94</v>
      </c>
      <c r="CE19" s="26">
        <v>1</v>
      </c>
      <c r="CF19" s="26">
        <v>1</v>
      </c>
      <c r="CG19" s="26">
        <v>30</v>
      </c>
      <c r="CH19" s="26">
        <v>27</v>
      </c>
      <c r="CI19" s="26">
        <v>4</v>
      </c>
      <c r="CJ19" s="26">
        <v>7</v>
      </c>
      <c r="CK19" s="26">
        <v>6</v>
      </c>
      <c r="CL19" s="26">
        <v>34</v>
      </c>
      <c r="CM19" s="26">
        <v>12</v>
      </c>
      <c r="CN19" s="26">
        <v>13</v>
      </c>
      <c r="CO19" s="26">
        <v>10</v>
      </c>
      <c r="CP19" s="26">
        <v>12</v>
      </c>
      <c r="CQ19" s="26">
        <v>154</v>
      </c>
      <c r="CR19" s="26">
        <v>62</v>
      </c>
      <c r="CS19" s="26">
        <v>92</v>
      </c>
      <c r="CT19" s="26">
        <v>39</v>
      </c>
      <c r="CU19" s="26">
        <v>57</v>
      </c>
      <c r="CV19" s="26">
        <v>0</v>
      </c>
      <c r="CW19" s="26">
        <v>3</v>
      </c>
      <c r="CX19" s="26">
        <v>0</v>
      </c>
      <c r="CY19" s="26">
        <v>6</v>
      </c>
      <c r="CZ19" s="26">
        <v>4</v>
      </c>
      <c r="DA19" s="26">
        <v>3</v>
      </c>
      <c r="DB19" s="26">
        <v>0</v>
      </c>
      <c r="DC19" s="26">
        <v>0</v>
      </c>
      <c r="DD19" s="26">
        <v>0</v>
      </c>
      <c r="DE19" s="26">
        <v>2</v>
      </c>
      <c r="DF19" s="26">
        <v>4</v>
      </c>
      <c r="DG19" s="26">
        <v>3</v>
      </c>
      <c r="DH19" s="26">
        <v>15</v>
      </c>
      <c r="DI19" s="26">
        <v>18</v>
      </c>
      <c r="DJ19" s="26">
        <v>0</v>
      </c>
      <c r="DK19" s="26">
        <v>0</v>
      </c>
      <c r="DL19" s="26">
        <v>0</v>
      </c>
      <c r="DM19" s="26">
        <v>0</v>
      </c>
      <c r="DN19" s="26">
        <v>0</v>
      </c>
      <c r="DO19" s="26">
        <v>0</v>
      </c>
      <c r="DP19" s="26">
        <v>0</v>
      </c>
      <c r="DQ19" s="26">
        <v>0</v>
      </c>
      <c r="DR19" s="26">
        <v>0</v>
      </c>
      <c r="DS19" s="26">
        <v>0</v>
      </c>
      <c r="DT19" s="26">
        <v>0</v>
      </c>
      <c r="DU19" s="26">
        <v>0</v>
      </c>
      <c r="DV19" s="26">
        <v>0</v>
      </c>
      <c r="DW19" s="26">
        <v>107</v>
      </c>
      <c r="DX19" s="26">
        <v>52</v>
      </c>
      <c r="DY19" s="26">
        <v>55</v>
      </c>
      <c r="DZ19" s="26">
        <v>40</v>
      </c>
      <c r="EA19" s="26">
        <v>43</v>
      </c>
      <c r="EB19" s="26">
        <v>0</v>
      </c>
      <c r="EC19" s="26">
        <v>2</v>
      </c>
      <c r="ED19" s="26">
        <v>4</v>
      </c>
      <c r="EE19" s="26">
        <v>3</v>
      </c>
      <c r="EF19" s="26">
        <v>0</v>
      </c>
      <c r="EG19" s="26">
        <v>0</v>
      </c>
      <c r="EH19" s="26">
        <v>2</v>
      </c>
      <c r="EI19" s="26">
        <v>2</v>
      </c>
      <c r="EJ19" s="26">
        <v>6</v>
      </c>
      <c r="EK19" s="26">
        <v>5</v>
      </c>
      <c r="EL19" s="26">
        <v>107</v>
      </c>
      <c r="EM19" s="26">
        <v>52</v>
      </c>
      <c r="EN19" s="26">
        <v>55</v>
      </c>
      <c r="EO19" s="26">
        <v>0</v>
      </c>
      <c r="EP19" s="26">
        <v>0</v>
      </c>
      <c r="EQ19" s="26">
        <v>11</v>
      </c>
      <c r="ER19" s="26">
        <v>19</v>
      </c>
      <c r="ES19" s="26">
        <v>32</v>
      </c>
      <c r="ET19" s="26">
        <v>21</v>
      </c>
      <c r="EU19" s="26">
        <v>5</v>
      </c>
      <c r="EV19" s="26">
        <v>9</v>
      </c>
      <c r="EW19" s="26">
        <v>4</v>
      </c>
      <c r="EX19" s="26">
        <v>6</v>
      </c>
      <c r="EY19" s="26">
        <v>107</v>
      </c>
      <c r="EZ19" s="26">
        <v>52</v>
      </c>
      <c r="FA19" s="26">
        <v>55</v>
      </c>
      <c r="FB19" s="26">
        <v>5</v>
      </c>
      <c r="FC19" s="26">
        <v>3</v>
      </c>
      <c r="FD19" s="26">
        <v>3</v>
      </c>
      <c r="FE19" s="26">
        <v>13</v>
      </c>
      <c r="FF19" s="26">
        <v>23</v>
      </c>
      <c r="FG19" s="26">
        <v>28</v>
      </c>
      <c r="FH19" s="26">
        <v>14</v>
      </c>
      <c r="FI19" s="26">
        <v>8</v>
      </c>
      <c r="FJ19" s="26">
        <v>3</v>
      </c>
      <c r="FK19" s="26">
        <v>1</v>
      </c>
      <c r="FL19" s="26">
        <v>0</v>
      </c>
      <c r="FM19" s="26">
        <v>0</v>
      </c>
      <c r="FN19" s="26">
        <v>4</v>
      </c>
      <c r="FO19" s="26">
        <v>2</v>
      </c>
    </row>
    <row r="20" spans="1:171" s="14" customFormat="1" ht="15" customHeight="1" x14ac:dyDescent="0.2">
      <c r="A20" s="24" t="s">
        <v>100</v>
      </c>
      <c r="B20" s="130">
        <v>1932</v>
      </c>
      <c r="C20" s="130">
        <v>1675</v>
      </c>
      <c r="D20" s="130">
        <v>195</v>
      </c>
      <c r="E20" s="130">
        <v>592</v>
      </c>
      <c r="F20" s="130">
        <v>331</v>
      </c>
      <c r="G20" s="130">
        <v>6</v>
      </c>
      <c r="H20" s="130">
        <v>484</v>
      </c>
      <c r="I20" s="130">
        <v>4</v>
      </c>
      <c r="J20" s="130">
        <v>8</v>
      </c>
      <c r="K20" s="130">
        <v>55</v>
      </c>
      <c r="L20" s="130">
        <v>257</v>
      </c>
      <c r="M20" s="130">
        <v>111</v>
      </c>
      <c r="N20" s="130">
        <v>41</v>
      </c>
      <c r="O20" s="130">
        <v>36</v>
      </c>
      <c r="P20" s="130">
        <v>68</v>
      </c>
      <c r="Q20" s="130">
        <v>1</v>
      </c>
      <c r="R20" s="130">
        <v>1466</v>
      </c>
      <c r="S20" s="130">
        <v>1380</v>
      </c>
      <c r="T20" s="130">
        <v>995</v>
      </c>
      <c r="U20" s="130">
        <v>1131</v>
      </c>
      <c r="V20" s="130">
        <v>6108</v>
      </c>
      <c r="W20" s="130">
        <v>3716</v>
      </c>
      <c r="X20" s="130">
        <v>6200</v>
      </c>
      <c r="Y20" s="130">
        <v>1325</v>
      </c>
      <c r="Z20" s="130">
        <v>23</v>
      </c>
      <c r="AA20" s="130">
        <v>20</v>
      </c>
      <c r="AB20" s="130">
        <v>7532</v>
      </c>
      <c r="AC20" s="130">
        <v>12387</v>
      </c>
      <c r="AD20" s="130">
        <v>13953</v>
      </c>
      <c r="AE20" s="130">
        <v>215</v>
      </c>
      <c r="AF20" s="130">
        <v>1140</v>
      </c>
      <c r="AG20" s="130">
        <v>402</v>
      </c>
      <c r="AH20" s="130">
        <v>52</v>
      </c>
      <c r="AI20" s="130">
        <v>210</v>
      </c>
      <c r="AJ20" s="130">
        <v>35</v>
      </c>
      <c r="AK20" s="130">
        <v>28</v>
      </c>
      <c r="AL20" s="130">
        <v>32</v>
      </c>
      <c r="AM20" s="130">
        <v>45</v>
      </c>
      <c r="AN20" s="130">
        <v>1694</v>
      </c>
      <c r="AO20" s="130">
        <v>862</v>
      </c>
      <c r="AP20" s="130">
        <v>832</v>
      </c>
      <c r="AQ20" s="130">
        <v>835</v>
      </c>
      <c r="AR20" s="130">
        <v>741</v>
      </c>
      <c r="AS20" s="130">
        <v>15</v>
      </c>
      <c r="AT20" s="130">
        <v>9</v>
      </c>
      <c r="AU20" s="130">
        <v>1</v>
      </c>
      <c r="AV20" s="130">
        <v>35</v>
      </c>
      <c r="AW20" s="130">
        <v>0</v>
      </c>
      <c r="AX20" s="130">
        <v>0</v>
      </c>
      <c r="AY20" s="130">
        <v>1</v>
      </c>
      <c r="AZ20" s="130">
        <v>1</v>
      </c>
      <c r="BA20" s="130">
        <v>0</v>
      </c>
      <c r="BB20" s="130">
        <v>2</v>
      </c>
      <c r="BC20" s="130">
        <v>1</v>
      </c>
      <c r="BD20" s="130">
        <v>3</v>
      </c>
      <c r="BE20" s="130">
        <v>2</v>
      </c>
      <c r="BF20" s="130">
        <v>5</v>
      </c>
      <c r="BG20" s="130">
        <v>1</v>
      </c>
      <c r="BH20" s="130">
        <v>26</v>
      </c>
      <c r="BI20" s="130">
        <v>0</v>
      </c>
      <c r="BJ20" s="130">
        <v>0</v>
      </c>
      <c r="BK20" s="130">
        <v>6</v>
      </c>
      <c r="BL20" s="130">
        <v>10</v>
      </c>
      <c r="BM20" s="130">
        <v>995</v>
      </c>
      <c r="BN20" s="130">
        <v>468</v>
      </c>
      <c r="BO20" s="130">
        <v>527</v>
      </c>
      <c r="BP20" s="130">
        <v>58</v>
      </c>
      <c r="BQ20" s="130">
        <v>52</v>
      </c>
      <c r="BR20" s="130">
        <v>77</v>
      </c>
      <c r="BS20" s="130">
        <v>64</v>
      </c>
      <c r="BT20" s="130">
        <v>95</v>
      </c>
      <c r="BU20" s="130">
        <v>82</v>
      </c>
      <c r="BV20" s="130">
        <v>96</v>
      </c>
      <c r="BW20" s="130">
        <v>92</v>
      </c>
      <c r="BX20" s="130">
        <v>84</v>
      </c>
      <c r="BY20" s="130">
        <v>121</v>
      </c>
      <c r="BZ20" s="130">
        <v>58</v>
      </c>
      <c r="CA20" s="130">
        <v>116</v>
      </c>
      <c r="CB20" s="130">
        <v>1101</v>
      </c>
      <c r="CC20" s="130">
        <v>511</v>
      </c>
      <c r="CD20" s="130">
        <v>590</v>
      </c>
      <c r="CE20" s="130">
        <v>11</v>
      </c>
      <c r="CF20" s="130">
        <v>14</v>
      </c>
      <c r="CG20" s="130">
        <v>300</v>
      </c>
      <c r="CH20" s="130">
        <v>304</v>
      </c>
      <c r="CI20" s="130">
        <v>60</v>
      </c>
      <c r="CJ20" s="130">
        <v>98</v>
      </c>
      <c r="CK20" s="130">
        <v>7</v>
      </c>
      <c r="CL20" s="130">
        <v>58</v>
      </c>
      <c r="CM20" s="130">
        <v>99</v>
      </c>
      <c r="CN20" s="130">
        <v>74</v>
      </c>
      <c r="CO20" s="130">
        <v>34</v>
      </c>
      <c r="CP20" s="130">
        <v>42</v>
      </c>
      <c r="CQ20" s="130">
        <v>995</v>
      </c>
      <c r="CR20" s="130">
        <v>468</v>
      </c>
      <c r="CS20" s="130">
        <v>527</v>
      </c>
      <c r="CT20" s="130">
        <v>353</v>
      </c>
      <c r="CU20" s="130">
        <v>358</v>
      </c>
      <c r="CV20" s="130">
        <v>0</v>
      </c>
      <c r="CW20" s="130">
        <v>8</v>
      </c>
      <c r="CX20" s="130">
        <v>25</v>
      </c>
      <c r="CY20" s="130">
        <v>26</v>
      </c>
      <c r="CZ20" s="130">
        <v>3</v>
      </c>
      <c r="DA20" s="130">
        <v>21</v>
      </c>
      <c r="DB20" s="130">
        <v>2</v>
      </c>
      <c r="DC20" s="130">
        <v>10</v>
      </c>
      <c r="DD20" s="130">
        <v>35</v>
      </c>
      <c r="DE20" s="130">
        <v>35</v>
      </c>
      <c r="DF20" s="130">
        <v>14</v>
      </c>
      <c r="DG20" s="130">
        <v>19</v>
      </c>
      <c r="DH20" s="130">
        <v>36</v>
      </c>
      <c r="DI20" s="130">
        <v>50</v>
      </c>
      <c r="DJ20" s="130">
        <v>1</v>
      </c>
      <c r="DK20" s="130">
        <v>1</v>
      </c>
      <c r="DL20" s="130">
        <v>1919</v>
      </c>
      <c r="DM20" s="130">
        <v>928</v>
      </c>
      <c r="DN20" s="130">
        <v>466</v>
      </c>
      <c r="DO20" s="130">
        <v>198</v>
      </c>
      <c r="DP20" s="130">
        <v>58</v>
      </c>
      <c r="DQ20" s="130">
        <v>124</v>
      </c>
      <c r="DR20" s="130">
        <v>85</v>
      </c>
      <c r="DS20" s="130">
        <v>4</v>
      </c>
      <c r="DT20" s="130">
        <v>5</v>
      </c>
      <c r="DU20" s="130">
        <v>19</v>
      </c>
      <c r="DV20" s="130">
        <v>32</v>
      </c>
      <c r="DW20" s="130">
        <v>972</v>
      </c>
      <c r="DX20" s="130">
        <v>652</v>
      </c>
      <c r="DY20" s="130">
        <v>320</v>
      </c>
      <c r="DZ20" s="130">
        <v>511</v>
      </c>
      <c r="EA20" s="130">
        <v>224</v>
      </c>
      <c r="EB20" s="130">
        <v>41</v>
      </c>
      <c r="EC20" s="130">
        <v>56</v>
      </c>
      <c r="ED20" s="130">
        <v>23</v>
      </c>
      <c r="EE20" s="130">
        <v>11</v>
      </c>
      <c r="EF20" s="130">
        <v>0</v>
      </c>
      <c r="EG20" s="130">
        <v>2</v>
      </c>
      <c r="EH20" s="130">
        <v>23</v>
      </c>
      <c r="EI20" s="130">
        <v>8</v>
      </c>
      <c r="EJ20" s="130">
        <v>54</v>
      </c>
      <c r="EK20" s="130">
        <v>19</v>
      </c>
      <c r="EL20" s="130">
        <v>972</v>
      </c>
      <c r="EM20" s="130">
        <v>652</v>
      </c>
      <c r="EN20" s="130">
        <v>320</v>
      </c>
      <c r="EO20" s="130">
        <v>76</v>
      </c>
      <c r="EP20" s="130">
        <v>35</v>
      </c>
      <c r="EQ20" s="130">
        <v>269</v>
      </c>
      <c r="ER20" s="130">
        <v>127</v>
      </c>
      <c r="ES20" s="130">
        <v>210</v>
      </c>
      <c r="ET20" s="130">
        <v>116</v>
      </c>
      <c r="EU20" s="130">
        <v>29</v>
      </c>
      <c r="EV20" s="130">
        <v>21</v>
      </c>
      <c r="EW20" s="130">
        <v>68</v>
      </c>
      <c r="EX20" s="130">
        <v>21</v>
      </c>
      <c r="EY20" s="130">
        <v>972</v>
      </c>
      <c r="EZ20" s="130">
        <v>652</v>
      </c>
      <c r="FA20" s="130">
        <v>320</v>
      </c>
      <c r="FB20" s="130">
        <v>30</v>
      </c>
      <c r="FC20" s="130">
        <v>17</v>
      </c>
      <c r="FD20" s="130">
        <v>69</v>
      </c>
      <c r="FE20" s="130">
        <v>46</v>
      </c>
      <c r="FF20" s="130">
        <v>286</v>
      </c>
      <c r="FG20" s="130">
        <v>145</v>
      </c>
      <c r="FH20" s="130">
        <v>190</v>
      </c>
      <c r="FI20" s="130">
        <v>74</v>
      </c>
      <c r="FJ20" s="130">
        <v>49</v>
      </c>
      <c r="FK20" s="130">
        <v>19</v>
      </c>
      <c r="FL20" s="130">
        <v>10</v>
      </c>
      <c r="FM20" s="130">
        <v>14</v>
      </c>
      <c r="FN20" s="130">
        <v>18</v>
      </c>
      <c r="FO20" s="130">
        <v>5</v>
      </c>
    </row>
    <row r="21" spans="1:171" s="14" customFormat="1" ht="15" customHeight="1" x14ac:dyDescent="0.25">
      <c r="A21" s="25" t="s">
        <v>95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973</v>
      </c>
      <c r="BN21" s="26">
        <v>458</v>
      </c>
      <c r="BO21" s="26">
        <v>515</v>
      </c>
      <c r="BP21" s="26">
        <v>57</v>
      </c>
      <c r="BQ21" s="26">
        <v>52</v>
      </c>
      <c r="BR21" s="26">
        <v>76</v>
      </c>
      <c r="BS21" s="26">
        <v>62</v>
      </c>
      <c r="BT21" s="26">
        <v>92</v>
      </c>
      <c r="BU21" s="26">
        <v>79</v>
      </c>
      <c r="BV21" s="26">
        <v>94</v>
      </c>
      <c r="BW21" s="26">
        <v>90</v>
      </c>
      <c r="BX21" s="26">
        <v>81</v>
      </c>
      <c r="BY21" s="26">
        <v>117</v>
      </c>
      <c r="BZ21" s="26">
        <v>58</v>
      </c>
      <c r="CA21" s="26">
        <v>115</v>
      </c>
      <c r="CB21" s="26">
        <v>1073</v>
      </c>
      <c r="CC21" s="26">
        <v>499</v>
      </c>
      <c r="CD21" s="26">
        <v>574</v>
      </c>
      <c r="CE21" s="26">
        <v>9</v>
      </c>
      <c r="CF21" s="26">
        <v>14</v>
      </c>
      <c r="CG21" s="26">
        <v>295</v>
      </c>
      <c r="CH21" s="26">
        <v>301</v>
      </c>
      <c r="CI21" s="26">
        <v>60</v>
      </c>
      <c r="CJ21" s="26">
        <v>93</v>
      </c>
      <c r="CK21" s="26">
        <v>6</v>
      </c>
      <c r="CL21" s="26">
        <v>58</v>
      </c>
      <c r="CM21" s="26">
        <v>96</v>
      </c>
      <c r="CN21" s="26">
        <v>71</v>
      </c>
      <c r="CO21" s="26">
        <v>33</v>
      </c>
      <c r="CP21" s="26">
        <v>37</v>
      </c>
      <c r="CQ21" s="26">
        <v>973</v>
      </c>
      <c r="CR21" s="26">
        <v>458</v>
      </c>
      <c r="CS21" s="26">
        <v>515</v>
      </c>
      <c r="CT21" s="26">
        <v>344</v>
      </c>
      <c r="CU21" s="26">
        <v>349</v>
      </c>
      <c r="CV21" s="26">
        <v>0</v>
      </c>
      <c r="CW21" s="26">
        <v>8</v>
      </c>
      <c r="CX21" s="26">
        <v>25</v>
      </c>
      <c r="CY21" s="26">
        <v>25</v>
      </c>
      <c r="CZ21" s="26">
        <v>3</v>
      </c>
      <c r="DA21" s="26">
        <v>20</v>
      </c>
      <c r="DB21" s="26">
        <v>2</v>
      </c>
      <c r="DC21" s="26">
        <v>10</v>
      </c>
      <c r="DD21" s="26">
        <v>35</v>
      </c>
      <c r="DE21" s="26">
        <v>34</v>
      </c>
      <c r="DF21" s="26">
        <v>13</v>
      </c>
      <c r="DG21" s="26">
        <v>19</v>
      </c>
      <c r="DH21" s="26">
        <v>36</v>
      </c>
      <c r="DI21" s="26">
        <v>50</v>
      </c>
      <c r="DJ21" s="26">
        <v>1</v>
      </c>
      <c r="DK21" s="26">
        <v>1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955</v>
      </c>
      <c r="DX21" s="26">
        <v>641</v>
      </c>
      <c r="DY21" s="26">
        <v>314</v>
      </c>
      <c r="DZ21" s="26">
        <v>502</v>
      </c>
      <c r="EA21" s="26">
        <v>218</v>
      </c>
      <c r="EB21" s="26">
        <v>40</v>
      </c>
      <c r="EC21" s="26">
        <v>56</v>
      </c>
      <c r="ED21" s="26">
        <v>22</v>
      </c>
      <c r="EE21" s="26">
        <v>11</v>
      </c>
      <c r="EF21" s="26">
        <v>0</v>
      </c>
      <c r="EG21" s="26">
        <v>2</v>
      </c>
      <c r="EH21" s="26">
        <v>23</v>
      </c>
      <c r="EI21" s="26">
        <v>8</v>
      </c>
      <c r="EJ21" s="26">
        <v>54</v>
      </c>
      <c r="EK21" s="26">
        <v>19</v>
      </c>
      <c r="EL21" s="26">
        <v>955</v>
      </c>
      <c r="EM21" s="26">
        <v>641</v>
      </c>
      <c r="EN21" s="26">
        <v>314</v>
      </c>
      <c r="EO21" s="26">
        <v>73</v>
      </c>
      <c r="EP21" s="26">
        <v>35</v>
      </c>
      <c r="EQ21" s="26">
        <v>265</v>
      </c>
      <c r="ER21" s="26">
        <v>123</v>
      </c>
      <c r="ES21" s="26">
        <v>208</v>
      </c>
      <c r="ET21" s="26">
        <v>114</v>
      </c>
      <c r="EU21" s="26">
        <v>27</v>
      </c>
      <c r="EV21" s="26">
        <v>21</v>
      </c>
      <c r="EW21" s="26">
        <v>68</v>
      </c>
      <c r="EX21" s="26">
        <v>21</v>
      </c>
      <c r="EY21" s="26">
        <v>955</v>
      </c>
      <c r="EZ21" s="26">
        <v>641</v>
      </c>
      <c r="FA21" s="26">
        <v>314</v>
      </c>
      <c r="FB21" s="26">
        <v>30</v>
      </c>
      <c r="FC21" s="26">
        <v>17</v>
      </c>
      <c r="FD21" s="26">
        <v>69</v>
      </c>
      <c r="FE21" s="26">
        <v>42</v>
      </c>
      <c r="FF21" s="26">
        <v>280</v>
      </c>
      <c r="FG21" s="26">
        <v>145</v>
      </c>
      <c r="FH21" s="26">
        <v>185</v>
      </c>
      <c r="FI21" s="26">
        <v>72</v>
      </c>
      <c r="FJ21" s="26">
        <v>49</v>
      </c>
      <c r="FK21" s="26">
        <v>19</v>
      </c>
      <c r="FL21" s="26">
        <v>10</v>
      </c>
      <c r="FM21" s="26">
        <v>14</v>
      </c>
      <c r="FN21" s="26">
        <v>18</v>
      </c>
      <c r="FO21" s="26">
        <v>5</v>
      </c>
    </row>
    <row r="22" spans="1:171" s="14" customFormat="1" ht="15" customHeight="1" x14ac:dyDescent="0.25">
      <c r="A22" s="27" t="s">
        <v>111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26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26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22</v>
      </c>
      <c r="BN22" s="26">
        <v>10</v>
      </c>
      <c r="BO22" s="26">
        <v>12</v>
      </c>
      <c r="BP22" s="26">
        <v>1</v>
      </c>
      <c r="BQ22" s="26">
        <v>0</v>
      </c>
      <c r="BR22" s="26">
        <v>1</v>
      </c>
      <c r="BS22" s="26">
        <v>2</v>
      </c>
      <c r="BT22" s="26">
        <v>3</v>
      </c>
      <c r="BU22" s="26">
        <v>3</v>
      </c>
      <c r="BV22" s="26">
        <v>2</v>
      </c>
      <c r="BW22" s="26">
        <v>2</v>
      </c>
      <c r="BX22" s="26">
        <v>3</v>
      </c>
      <c r="BY22" s="26">
        <v>4</v>
      </c>
      <c r="BZ22" s="26">
        <v>0</v>
      </c>
      <c r="CA22" s="26">
        <v>1</v>
      </c>
      <c r="CB22" s="26">
        <v>28</v>
      </c>
      <c r="CC22" s="26">
        <v>12</v>
      </c>
      <c r="CD22" s="26">
        <v>16</v>
      </c>
      <c r="CE22" s="26">
        <v>2</v>
      </c>
      <c r="CF22" s="26">
        <v>0</v>
      </c>
      <c r="CG22" s="26">
        <v>5</v>
      </c>
      <c r="CH22" s="26">
        <v>3</v>
      </c>
      <c r="CI22" s="26">
        <v>0</v>
      </c>
      <c r="CJ22" s="26">
        <v>5</v>
      </c>
      <c r="CK22" s="26">
        <v>1</v>
      </c>
      <c r="CL22" s="26">
        <v>0</v>
      </c>
      <c r="CM22" s="26">
        <v>3</v>
      </c>
      <c r="CN22" s="26">
        <v>3</v>
      </c>
      <c r="CO22" s="26">
        <v>1</v>
      </c>
      <c r="CP22" s="26">
        <v>5</v>
      </c>
      <c r="CQ22" s="26">
        <v>22</v>
      </c>
      <c r="CR22" s="26">
        <v>10</v>
      </c>
      <c r="CS22" s="26">
        <v>12</v>
      </c>
      <c r="CT22" s="26">
        <v>9</v>
      </c>
      <c r="CU22" s="26">
        <v>9</v>
      </c>
      <c r="CV22" s="26">
        <v>0</v>
      </c>
      <c r="CW22" s="26">
        <v>0</v>
      </c>
      <c r="CX22" s="26">
        <v>0</v>
      </c>
      <c r="CY22" s="26">
        <v>1</v>
      </c>
      <c r="CZ22" s="26">
        <v>0</v>
      </c>
      <c r="DA22" s="26">
        <v>1</v>
      </c>
      <c r="DB22" s="26">
        <v>0</v>
      </c>
      <c r="DC22" s="26">
        <v>0</v>
      </c>
      <c r="DD22" s="26">
        <v>0</v>
      </c>
      <c r="DE22" s="26">
        <v>1</v>
      </c>
      <c r="DF22" s="26">
        <v>1</v>
      </c>
      <c r="DG22" s="26">
        <v>0</v>
      </c>
      <c r="DH22" s="26">
        <v>0</v>
      </c>
      <c r="DI22" s="26">
        <v>0</v>
      </c>
      <c r="DJ22" s="26">
        <v>0</v>
      </c>
      <c r="DK22" s="26">
        <v>0</v>
      </c>
      <c r="DL22" s="26">
        <v>0</v>
      </c>
      <c r="DM22" s="26">
        <v>0</v>
      </c>
      <c r="DN22" s="26">
        <v>0</v>
      </c>
      <c r="DO22" s="26">
        <v>0</v>
      </c>
      <c r="DP22" s="26">
        <v>0</v>
      </c>
      <c r="DQ22" s="26">
        <v>0</v>
      </c>
      <c r="DR22" s="26">
        <v>0</v>
      </c>
      <c r="DS22" s="26">
        <v>0</v>
      </c>
      <c r="DT22" s="26">
        <v>0</v>
      </c>
      <c r="DU22" s="26">
        <v>0</v>
      </c>
      <c r="DV22" s="26">
        <v>0</v>
      </c>
      <c r="DW22" s="26">
        <v>17</v>
      </c>
      <c r="DX22" s="26">
        <v>11</v>
      </c>
      <c r="DY22" s="26">
        <v>6</v>
      </c>
      <c r="DZ22" s="26">
        <v>9</v>
      </c>
      <c r="EA22" s="26">
        <v>6</v>
      </c>
      <c r="EB22" s="26">
        <v>1</v>
      </c>
      <c r="EC22" s="26">
        <v>0</v>
      </c>
      <c r="ED22" s="26">
        <v>1</v>
      </c>
      <c r="EE22" s="26">
        <v>0</v>
      </c>
      <c r="EF22" s="26">
        <v>0</v>
      </c>
      <c r="EG22" s="26">
        <v>0</v>
      </c>
      <c r="EH22" s="26">
        <v>0</v>
      </c>
      <c r="EI22" s="26">
        <v>0</v>
      </c>
      <c r="EJ22" s="26">
        <v>0</v>
      </c>
      <c r="EK22" s="26">
        <v>0</v>
      </c>
      <c r="EL22" s="26">
        <v>17</v>
      </c>
      <c r="EM22" s="26">
        <v>11</v>
      </c>
      <c r="EN22" s="26">
        <v>6</v>
      </c>
      <c r="EO22" s="26">
        <v>3</v>
      </c>
      <c r="EP22" s="26">
        <v>0</v>
      </c>
      <c r="EQ22" s="26">
        <v>4</v>
      </c>
      <c r="ER22" s="26">
        <v>4</v>
      </c>
      <c r="ES22" s="26">
        <v>2</v>
      </c>
      <c r="ET22" s="26">
        <v>2</v>
      </c>
      <c r="EU22" s="26">
        <v>2</v>
      </c>
      <c r="EV22" s="26">
        <v>0</v>
      </c>
      <c r="EW22" s="26">
        <v>0</v>
      </c>
      <c r="EX22" s="26">
        <v>0</v>
      </c>
      <c r="EY22" s="26">
        <v>17</v>
      </c>
      <c r="EZ22" s="26">
        <v>11</v>
      </c>
      <c r="FA22" s="26">
        <v>6</v>
      </c>
      <c r="FB22" s="26">
        <v>0</v>
      </c>
      <c r="FC22" s="26">
        <v>0</v>
      </c>
      <c r="FD22" s="26">
        <v>0</v>
      </c>
      <c r="FE22" s="26">
        <v>4</v>
      </c>
      <c r="FF22" s="26">
        <v>6</v>
      </c>
      <c r="FG22" s="26">
        <v>0</v>
      </c>
      <c r="FH22" s="26">
        <v>5</v>
      </c>
      <c r="FI22" s="26">
        <v>2</v>
      </c>
      <c r="FJ22" s="26">
        <v>0</v>
      </c>
      <c r="FK22" s="26">
        <v>0</v>
      </c>
      <c r="FL22" s="26">
        <v>0</v>
      </c>
      <c r="FM22" s="26">
        <v>0</v>
      </c>
      <c r="FN22" s="26">
        <v>0</v>
      </c>
      <c r="FO22" s="26">
        <v>0</v>
      </c>
    </row>
    <row r="23" spans="1:171" s="14" customFormat="1" ht="15" customHeight="1" x14ac:dyDescent="0.2">
      <c r="A23" s="24" t="s">
        <v>274</v>
      </c>
      <c r="B23" s="130">
        <v>5558</v>
      </c>
      <c r="C23" s="130">
        <v>5550</v>
      </c>
      <c r="D23" s="130">
        <v>1119</v>
      </c>
      <c r="E23" s="130">
        <v>2068</v>
      </c>
      <c r="F23" s="130">
        <v>1330</v>
      </c>
      <c r="G23" s="130">
        <v>0</v>
      </c>
      <c r="H23" s="130">
        <v>868</v>
      </c>
      <c r="I23" s="130">
        <v>25</v>
      </c>
      <c r="J23" s="130">
        <v>12</v>
      </c>
      <c r="K23" s="130">
        <v>128</v>
      </c>
      <c r="L23" s="130">
        <v>8</v>
      </c>
      <c r="M23" s="130">
        <v>0</v>
      </c>
      <c r="N23" s="130">
        <v>0</v>
      </c>
      <c r="O23" s="130">
        <v>0</v>
      </c>
      <c r="P23" s="130">
        <v>8</v>
      </c>
      <c r="Q23" s="130">
        <v>0</v>
      </c>
      <c r="R23" s="130">
        <v>5558</v>
      </c>
      <c r="S23" s="130">
        <v>3986</v>
      </c>
      <c r="T23" s="130">
        <v>2073</v>
      </c>
      <c r="U23" s="130">
        <v>5152</v>
      </c>
      <c r="V23" s="130">
        <v>11787</v>
      </c>
      <c r="W23" s="130">
        <v>6849</v>
      </c>
      <c r="X23" s="130">
        <v>11230</v>
      </c>
      <c r="Y23" s="130">
        <v>1933</v>
      </c>
      <c r="Z23" s="130">
        <v>187</v>
      </c>
      <c r="AA23" s="130">
        <v>29</v>
      </c>
      <c r="AB23" s="130">
        <v>13042</v>
      </c>
      <c r="AC23" s="130">
        <v>71070</v>
      </c>
      <c r="AD23" s="130">
        <v>21154</v>
      </c>
      <c r="AE23" s="130">
        <v>231</v>
      </c>
      <c r="AF23" s="130">
        <v>13579</v>
      </c>
      <c r="AG23" s="130">
        <v>1866</v>
      </c>
      <c r="AH23" s="130">
        <v>173</v>
      </c>
      <c r="AI23" s="130">
        <v>179</v>
      </c>
      <c r="AJ23" s="130">
        <v>73</v>
      </c>
      <c r="AK23" s="130">
        <v>27</v>
      </c>
      <c r="AL23" s="130">
        <v>38</v>
      </c>
      <c r="AM23" s="130">
        <v>1376</v>
      </c>
      <c r="AN23" s="130">
        <v>4146</v>
      </c>
      <c r="AO23" s="130">
        <v>2073</v>
      </c>
      <c r="AP23" s="130">
        <v>2073</v>
      </c>
      <c r="AQ23" s="130">
        <v>1955</v>
      </c>
      <c r="AR23" s="130">
        <v>1839</v>
      </c>
      <c r="AS23" s="130">
        <v>78</v>
      </c>
      <c r="AT23" s="130">
        <v>77</v>
      </c>
      <c r="AU23" s="130">
        <v>1</v>
      </c>
      <c r="AV23" s="130">
        <v>50</v>
      </c>
      <c r="AW23" s="130">
        <v>1</v>
      </c>
      <c r="AX23" s="130">
        <v>3</v>
      </c>
      <c r="AY23" s="130">
        <v>2</v>
      </c>
      <c r="AZ23" s="130">
        <v>3</v>
      </c>
      <c r="BA23" s="130">
        <v>1</v>
      </c>
      <c r="BB23" s="130">
        <v>8</v>
      </c>
      <c r="BC23" s="130">
        <v>1</v>
      </c>
      <c r="BD23" s="130">
        <v>10</v>
      </c>
      <c r="BE23" s="130">
        <v>0</v>
      </c>
      <c r="BF23" s="130">
        <v>2</v>
      </c>
      <c r="BG23" s="130">
        <v>1</v>
      </c>
      <c r="BH23" s="130">
        <v>60</v>
      </c>
      <c r="BI23" s="130">
        <v>0</v>
      </c>
      <c r="BJ23" s="130">
        <v>0</v>
      </c>
      <c r="BK23" s="130">
        <v>33</v>
      </c>
      <c r="BL23" s="130">
        <v>21</v>
      </c>
      <c r="BM23" s="130">
        <v>2073</v>
      </c>
      <c r="BN23" s="130">
        <v>873</v>
      </c>
      <c r="BO23" s="130">
        <v>1200</v>
      </c>
      <c r="BP23" s="130">
        <v>91</v>
      </c>
      <c r="BQ23" s="130">
        <v>88</v>
      </c>
      <c r="BR23" s="130">
        <v>87</v>
      </c>
      <c r="BS23" s="130">
        <v>81</v>
      </c>
      <c r="BT23" s="130">
        <v>153</v>
      </c>
      <c r="BU23" s="130">
        <v>109</v>
      </c>
      <c r="BV23" s="130">
        <v>153</v>
      </c>
      <c r="BW23" s="130">
        <v>154</v>
      </c>
      <c r="BX23" s="130">
        <v>260</v>
      </c>
      <c r="BY23" s="130">
        <v>404</v>
      </c>
      <c r="BZ23" s="130">
        <v>129</v>
      </c>
      <c r="CA23" s="130">
        <v>364</v>
      </c>
      <c r="CB23" s="130">
        <v>2398</v>
      </c>
      <c r="CC23" s="130">
        <v>1040</v>
      </c>
      <c r="CD23" s="130">
        <v>1358</v>
      </c>
      <c r="CE23" s="130">
        <v>3</v>
      </c>
      <c r="CF23" s="130">
        <v>6</v>
      </c>
      <c r="CG23" s="130">
        <v>150</v>
      </c>
      <c r="CH23" s="130">
        <v>128</v>
      </c>
      <c r="CI23" s="130">
        <v>63</v>
      </c>
      <c r="CJ23" s="130">
        <v>73</v>
      </c>
      <c r="CK23" s="130">
        <v>132</v>
      </c>
      <c r="CL23" s="130">
        <v>463</v>
      </c>
      <c r="CM23" s="130">
        <v>120</v>
      </c>
      <c r="CN23" s="130">
        <v>94</v>
      </c>
      <c r="CO23" s="130">
        <v>572</v>
      </c>
      <c r="CP23" s="130">
        <v>594</v>
      </c>
      <c r="CQ23" s="130">
        <v>2073</v>
      </c>
      <c r="CR23" s="130">
        <v>873</v>
      </c>
      <c r="CS23" s="130">
        <v>1200</v>
      </c>
      <c r="CT23" s="130">
        <v>803</v>
      </c>
      <c r="CU23" s="130">
        <v>1096</v>
      </c>
      <c r="CV23" s="130">
        <v>0</v>
      </c>
      <c r="CW23" s="130">
        <v>0</v>
      </c>
      <c r="CX23" s="130">
        <v>1</v>
      </c>
      <c r="CY23" s="130">
        <v>1</v>
      </c>
      <c r="CZ23" s="130">
        <v>0</v>
      </c>
      <c r="DA23" s="130">
        <v>3</v>
      </c>
      <c r="DB23" s="130">
        <v>1</v>
      </c>
      <c r="DC23" s="130">
        <v>1</v>
      </c>
      <c r="DD23" s="130">
        <v>5</v>
      </c>
      <c r="DE23" s="130">
        <v>4</v>
      </c>
      <c r="DF23" s="130">
        <v>5</v>
      </c>
      <c r="DG23" s="130">
        <v>17</v>
      </c>
      <c r="DH23" s="130">
        <v>58</v>
      </c>
      <c r="DI23" s="130">
        <v>78</v>
      </c>
      <c r="DJ23" s="130">
        <v>1</v>
      </c>
      <c r="DK23" s="130">
        <v>0</v>
      </c>
      <c r="DL23" s="130">
        <v>4106</v>
      </c>
      <c r="DM23" s="130">
        <v>2091</v>
      </c>
      <c r="DN23" s="130">
        <v>742</v>
      </c>
      <c r="DO23" s="130">
        <v>236</v>
      </c>
      <c r="DP23" s="130">
        <v>134</v>
      </c>
      <c r="DQ23" s="130">
        <v>186</v>
      </c>
      <c r="DR23" s="130">
        <v>148</v>
      </c>
      <c r="DS23" s="130">
        <v>21</v>
      </c>
      <c r="DT23" s="130">
        <v>8</v>
      </c>
      <c r="DU23" s="130">
        <v>23</v>
      </c>
      <c r="DV23" s="130">
        <v>517</v>
      </c>
      <c r="DW23" s="130">
        <v>2141</v>
      </c>
      <c r="DX23" s="130">
        <v>1420</v>
      </c>
      <c r="DY23" s="130">
        <v>721</v>
      </c>
      <c r="DZ23" s="130">
        <v>701</v>
      </c>
      <c r="EA23" s="130">
        <v>450</v>
      </c>
      <c r="EB23" s="130">
        <v>19</v>
      </c>
      <c r="EC23" s="130">
        <v>38</v>
      </c>
      <c r="ED23" s="130">
        <v>102</v>
      </c>
      <c r="EE23" s="130">
        <v>41</v>
      </c>
      <c r="EF23" s="130">
        <v>11</v>
      </c>
      <c r="EG23" s="130">
        <v>5</v>
      </c>
      <c r="EH23" s="130">
        <v>40</v>
      </c>
      <c r="EI23" s="130">
        <v>19</v>
      </c>
      <c r="EJ23" s="130">
        <v>547</v>
      </c>
      <c r="EK23" s="130">
        <v>168</v>
      </c>
      <c r="EL23" s="130">
        <v>2141</v>
      </c>
      <c r="EM23" s="130">
        <v>1420</v>
      </c>
      <c r="EN23" s="130">
        <v>721</v>
      </c>
      <c r="EO23" s="130">
        <v>138</v>
      </c>
      <c r="EP23" s="130">
        <v>51</v>
      </c>
      <c r="EQ23" s="130">
        <v>368</v>
      </c>
      <c r="ER23" s="130">
        <v>162</v>
      </c>
      <c r="ES23" s="130">
        <v>348</v>
      </c>
      <c r="ET23" s="130">
        <v>224</v>
      </c>
      <c r="EU23" s="130">
        <v>51</v>
      </c>
      <c r="EV23" s="130">
        <v>47</v>
      </c>
      <c r="EW23" s="130">
        <v>515</v>
      </c>
      <c r="EX23" s="130">
        <v>237</v>
      </c>
      <c r="EY23" s="130">
        <v>2141</v>
      </c>
      <c r="EZ23" s="130">
        <v>1420</v>
      </c>
      <c r="FA23" s="130">
        <v>721</v>
      </c>
      <c r="FB23" s="130">
        <v>336</v>
      </c>
      <c r="FC23" s="130">
        <v>128</v>
      </c>
      <c r="FD23" s="130">
        <v>153</v>
      </c>
      <c r="FE23" s="130">
        <v>96</v>
      </c>
      <c r="FF23" s="130">
        <v>310</v>
      </c>
      <c r="FG23" s="130">
        <v>237</v>
      </c>
      <c r="FH23" s="130">
        <v>357</v>
      </c>
      <c r="FI23" s="130">
        <v>130</v>
      </c>
      <c r="FJ23" s="130">
        <v>105</v>
      </c>
      <c r="FK23" s="130">
        <v>41</v>
      </c>
      <c r="FL23" s="130">
        <v>34</v>
      </c>
      <c r="FM23" s="130">
        <v>27</v>
      </c>
      <c r="FN23" s="130">
        <v>125</v>
      </c>
      <c r="FO23" s="130">
        <v>62</v>
      </c>
    </row>
    <row r="24" spans="1:171" s="14" customFormat="1" ht="15" customHeight="1" x14ac:dyDescent="0.25">
      <c r="A24" s="25" t="s">
        <v>95</v>
      </c>
      <c r="B24" s="26">
        <v>0</v>
      </c>
      <c r="C24" s="26">
        <v>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6">
        <v>0</v>
      </c>
      <c r="P24" s="26">
        <v>0</v>
      </c>
      <c r="Q24" s="26">
        <v>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0</v>
      </c>
      <c r="AE24" s="26">
        <v>0</v>
      </c>
      <c r="AF24" s="26">
        <v>0</v>
      </c>
      <c r="AG24" s="26">
        <v>0</v>
      </c>
      <c r="AH24" s="26">
        <v>0</v>
      </c>
      <c r="AI24" s="26">
        <v>0</v>
      </c>
      <c r="AJ24" s="26">
        <v>0</v>
      </c>
      <c r="AK24" s="26">
        <v>0</v>
      </c>
      <c r="AL24" s="26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26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v>1988</v>
      </c>
      <c r="BN24" s="26">
        <v>846</v>
      </c>
      <c r="BO24" s="26">
        <v>1142</v>
      </c>
      <c r="BP24" s="26">
        <v>88</v>
      </c>
      <c r="BQ24" s="26">
        <v>84</v>
      </c>
      <c r="BR24" s="26">
        <v>83</v>
      </c>
      <c r="BS24" s="26">
        <v>76</v>
      </c>
      <c r="BT24" s="26">
        <v>145</v>
      </c>
      <c r="BU24" s="26">
        <v>104</v>
      </c>
      <c r="BV24" s="26">
        <v>151</v>
      </c>
      <c r="BW24" s="26">
        <v>143</v>
      </c>
      <c r="BX24" s="26">
        <v>252</v>
      </c>
      <c r="BY24" s="26">
        <v>384</v>
      </c>
      <c r="BZ24" s="26">
        <v>127</v>
      </c>
      <c r="CA24" s="26">
        <v>351</v>
      </c>
      <c r="CB24" s="26">
        <v>2306</v>
      </c>
      <c r="CC24" s="26">
        <v>1011</v>
      </c>
      <c r="CD24" s="26">
        <v>1295</v>
      </c>
      <c r="CE24" s="26">
        <v>3</v>
      </c>
      <c r="CF24" s="26">
        <v>5</v>
      </c>
      <c r="CG24" s="26">
        <v>147</v>
      </c>
      <c r="CH24" s="26">
        <v>117</v>
      </c>
      <c r="CI24" s="26">
        <v>62</v>
      </c>
      <c r="CJ24" s="26">
        <v>70</v>
      </c>
      <c r="CK24" s="26">
        <v>127</v>
      </c>
      <c r="CL24" s="26">
        <v>436</v>
      </c>
      <c r="CM24" s="26">
        <v>117</v>
      </c>
      <c r="CN24" s="26">
        <v>90</v>
      </c>
      <c r="CO24" s="26">
        <v>555</v>
      </c>
      <c r="CP24" s="26">
        <v>577</v>
      </c>
      <c r="CQ24" s="26">
        <v>1988</v>
      </c>
      <c r="CR24" s="26">
        <v>846</v>
      </c>
      <c r="CS24" s="26">
        <v>1142</v>
      </c>
      <c r="CT24" s="26">
        <v>776</v>
      </c>
      <c r="CU24" s="26">
        <v>1048</v>
      </c>
      <c r="CV24" s="26">
        <v>0</v>
      </c>
      <c r="CW24" s="26">
        <v>0</v>
      </c>
      <c r="CX24" s="26">
        <v>1</v>
      </c>
      <c r="CY24" s="26">
        <v>1</v>
      </c>
      <c r="CZ24" s="26">
        <v>0</v>
      </c>
      <c r="DA24" s="26">
        <v>3</v>
      </c>
      <c r="DB24" s="26">
        <v>1</v>
      </c>
      <c r="DC24" s="26">
        <v>1</v>
      </c>
      <c r="DD24" s="26">
        <v>5</v>
      </c>
      <c r="DE24" s="26">
        <v>3</v>
      </c>
      <c r="DF24" s="26">
        <v>5</v>
      </c>
      <c r="DG24" s="26">
        <v>16</v>
      </c>
      <c r="DH24" s="26">
        <v>58</v>
      </c>
      <c r="DI24" s="26">
        <v>70</v>
      </c>
      <c r="DJ24" s="26">
        <v>1</v>
      </c>
      <c r="DK24" s="26">
        <v>0</v>
      </c>
      <c r="DL24" s="26">
        <v>0</v>
      </c>
      <c r="DM24" s="26">
        <v>0</v>
      </c>
      <c r="DN24" s="26">
        <v>0</v>
      </c>
      <c r="DO24" s="26">
        <v>0</v>
      </c>
      <c r="DP24" s="26">
        <v>0</v>
      </c>
      <c r="DQ24" s="26">
        <v>0</v>
      </c>
      <c r="DR24" s="26">
        <v>0</v>
      </c>
      <c r="DS24" s="26">
        <v>0</v>
      </c>
      <c r="DT24" s="26">
        <v>0</v>
      </c>
      <c r="DU24" s="26">
        <v>0</v>
      </c>
      <c r="DV24" s="26">
        <v>0</v>
      </c>
      <c r="DW24" s="26">
        <v>2058</v>
      </c>
      <c r="DX24" s="26">
        <v>1366</v>
      </c>
      <c r="DY24" s="26">
        <v>692</v>
      </c>
      <c r="DZ24" s="26">
        <v>667</v>
      </c>
      <c r="EA24" s="26">
        <v>432</v>
      </c>
      <c r="EB24" s="26">
        <v>16</v>
      </c>
      <c r="EC24" s="26">
        <v>37</v>
      </c>
      <c r="ED24" s="26">
        <v>98</v>
      </c>
      <c r="EE24" s="26">
        <v>39</v>
      </c>
      <c r="EF24" s="26">
        <v>10</v>
      </c>
      <c r="EG24" s="26">
        <v>5</v>
      </c>
      <c r="EH24" s="26">
        <v>37</v>
      </c>
      <c r="EI24" s="26">
        <v>18</v>
      </c>
      <c r="EJ24" s="26">
        <v>538</v>
      </c>
      <c r="EK24" s="26">
        <v>161</v>
      </c>
      <c r="EL24" s="26">
        <v>2058</v>
      </c>
      <c r="EM24" s="26">
        <v>1366</v>
      </c>
      <c r="EN24" s="26">
        <v>692</v>
      </c>
      <c r="EO24" s="26">
        <v>137</v>
      </c>
      <c r="EP24" s="26">
        <v>50</v>
      </c>
      <c r="EQ24" s="26">
        <v>357</v>
      </c>
      <c r="ER24" s="26">
        <v>157</v>
      </c>
      <c r="ES24" s="26">
        <v>332</v>
      </c>
      <c r="ET24" s="26">
        <v>215</v>
      </c>
      <c r="EU24" s="26">
        <v>50</v>
      </c>
      <c r="EV24" s="26">
        <v>42</v>
      </c>
      <c r="EW24" s="26">
        <v>490</v>
      </c>
      <c r="EX24" s="26">
        <v>228</v>
      </c>
      <c r="EY24" s="26">
        <v>2058</v>
      </c>
      <c r="EZ24" s="26">
        <v>1366</v>
      </c>
      <c r="FA24" s="26">
        <v>692</v>
      </c>
      <c r="FB24" s="26">
        <v>332</v>
      </c>
      <c r="FC24" s="26">
        <v>126</v>
      </c>
      <c r="FD24" s="26">
        <v>144</v>
      </c>
      <c r="FE24" s="26">
        <v>87</v>
      </c>
      <c r="FF24" s="26">
        <v>292</v>
      </c>
      <c r="FG24" s="26">
        <v>230</v>
      </c>
      <c r="FH24" s="26">
        <v>342</v>
      </c>
      <c r="FI24" s="26">
        <v>126</v>
      </c>
      <c r="FJ24" s="26">
        <v>102</v>
      </c>
      <c r="FK24" s="26">
        <v>38</v>
      </c>
      <c r="FL24" s="26">
        <v>34</v>
      </c>
      <c r="FM24" s="26">
        <v>27</v>
      </c>
      <c r="FN24" s="26">
        <v>120</v>
      </c>
      <c r="FO24" s="26">
        <v>58</v>
      </c>
    </row>
    <row r="25" spans="1:171" s="14" customFormat="1" ht="15" customHeight="1" x14ac:dyDescent="0.25">
      <c r="A25" s="27" t="s">
        <v>111</v>
      </c>
      <c r="B25" s="26">
        <v>0</v>
      </c>
      <c r="C25" s="26">
        <v>0</v>
      </c>
      <c r="D25" s="26">
        <v>0</v>
      </c>
      <c r="E25" s="26">
        <v>0</v>
      </c>
      <c r="F25" s="26">
        <v>0</v>
      </c>
      <c r="G25" s="26">
        <v>0</v>
      </c>
      <c r="H25" s="26">
        <v>0</v>
      </c>
      <c r="I25" s="26">
        <v>0</v>
      </c>
      <c r="J25" s="26">
        <v>0</v>
      </c>
      <c r="K25" s="26">
        <v>0</v>
      </c>
      <c r="L25" s="26">
        <v>0</v>
      </c>
      <c r="M25" s="26">
        <v>0</v>
      </c>
      <c r="N25" s="26">
        <v>0</v>
      </c>
      <c r="O25" s="26">
        <v>0</v>
      </c>
      <c r="P25" s="26">
        <v>0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  <c r="AD25" s="26">
        <v>0</v>
      </c>
      <c r="AE25" s="26">
        <v>0</v>
      </c>
      <c r="AF25" s="26">
        <v>0</v>
      </c>
      <c r="AG25" s="26">
        <v>0</v>
      </c>
      <c r="AH25" s="26">
        <v>0</v>
      </c>
      <c r="AI25" s="26">
        <v>0</v>
      </c>
      <c r="AJ25" s="26">
        <v>0</v>
      </c>
      <c r="AK25" s="26">
        <v>0</v>
      </c>
      <c r="AL25" s="26">
        <v>0</v>
      </c>
      <c r="AM25" s="26">
        <v>0</v>
      </c>
      <c r="AN25" s="26">
        <v>0</v>
      </c>
      <c r="AO25" s="26">
        <v>0</v>
      </c>
      <c r="AP25" s="26">
        <v>0</v>
      </c>
      <c r="AQ25" s="26"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v>0</v>
      </c>
      <c r="BF25" s="26">
        <v>0</v>
      </c>
      <c r="BG25" s="26">
        <v>0</v>
      </c>
      <c r="BH25" s="26">
        <v>0</v>
      </c>
      <c r="BI25" s="26">
        <v>0</v>
      </c>
      <c r="BJ25" s="26">
        <v>0</v>
      </c>
      <c r="BK25" s="26">
        <v>0</v>
      </c>
      <c r="BL25" s="26">
        <v>0</v>
      </c>
      <c r="BM25" s="26">
        <v>85</v>
      </c>
      <c r="BN25" s="26">
        <v>27</v>
      </c>
      <c r="BO25" s="26">
        <v>58</v>
      </c>
      <c r="BP25" s="26">
        <v>3</v>
      </c>
      <c r="BQ25" s="26">
        <v>4</v>
      </c>
      <c r="BR25" s="26">
        <v>4</v>
      </c>
      <c r="BS25" s="26">
        <v>5</v>
      </c>
      <c r="BT25" s="26">
        <v>8</v>
      </c>
      <c r="BU25" s="26">
        <v>5</v>
      </c>
      <c r="BV25" s="26">
        <v>2</v>
      </c>
      <c r="BW25" s="26">
        <v>11</v>
      </c>
      <c r="BX25" s="26">
        <v>8</v>
      </c>
      <c r="BY25" s="26">
        <v>20</v>
      </c>
      <c r="BZ25" s="26">
        <v>2</v>
      </c>
      <c r="CA25" s="26">
        <v>13</v>
      </c>
      <c r="CB25" s="26">
        <v>92</v>
      </c>
      <c r="CC25" s="26">
        <v>29</v>
      </c>
      <c r="CD25" s="26">
        <v>63</v>
      </c>
      <c r="CE25" s="26">
        <v>0</v>
      </c>
      <c r="CF25" s="26">
        <v>1</v>
      </c>
      <c r="CG25" s="26">
        <v>3</v>
      </c>
      <c r="CH25" s="26">
        <v>11</v>
      </c>
      <c r="CI25" s="26">
        <v>1</v>
      </c>
      <c r="CJ25" s="26">
        <v>3</v>
      </c>
      <c r="CK25" s="26">
        <v>5</v>
      </c>
      <c r="CL25" s="26">
        <v>27</v>
      </c>
      <c r="CM25" s="26">
        <v>3</v>
      </c>
      <c r="CN25" s="26">
        <v>4</v>
      </c>
      <c r="CO25" s="26">
        <v>17</v>
      </c>
      <c r="CP25" s="26">
        <v>17</v>
      </c>
      <c r="CQ25" s="26">
        <v>85</v>
      </c>
      <c r="CR25" s="26">
        <v>27</v>
      </c>
      <c r="CS25" s="26">
        <v>58</v>
      </c>
      <c r="CT25" s="26">
        <v>27</v>
      </c>
      <c r="CU25" s="26">
        <v>48</v>
      </c>
      <c r="CV25" s="26">
        <v>0</v>
      </c>
      <c r="CW25" s="26">
        <v>0</v>
      </c>
      <c r="CX25" s="26">
        <v>0</v>
      </c>
      <c r="CY25" s="26">
        <v>0</v>
      </c>
      <c r="CZ25" s="26">
        <v>0</v>
      </c>
      <c r="DA25" s="26">
        <v>0</v>
      </c>
      <c r="DB25" s="26">
        <v>0</v>
      </c>
      <c r="DC25" s="26">
        <v>0</v>
      </c>
      <c r="DD25" s="26">
        <v>0</v>
      </c>
      <c r="DE25" s="26">
        <v>1</v>
      </c>
      <c r="DF25" s="26">
        <v>0</v>
      </c>
      <c r="DG25" s="26">
        <v>1</v>
      </c>
      <c r="DH25" s="26">
        <v>0</v>
      </c>
      <c r="DI25" s="26">
        <v>8</v>
      </c>
      <c r="DJ25" s="26">
        <v>0</v>
      </c>
      <c r="DK25" s="26">
        <v>0</v>
      </c>
      <c r="DL25" s="26">
        <v>0</v>
      </c>
      <c r="DM25" s="26">
        <v>0</v>
      </c>
      <c r="DN25" s="26">
        <v>0</v>
      </c>
      <c r="DO25" s="26">
        <v>0</v>
      </c>
      <c r="DP25" s="26">
        <v>0</v>
      </c>
      <c r="DQ25" s="26">
        <v>0</v>
      </c>
      <c r="DR25" s="26">
        <v>0</v>
      </c>
      <c r="DS25" s="26">
        <v>0</v>
      </c>
      <c r="DT25" s="26">
        <v>0</v>
      </c>
      <c r="DU25" s="26">
        <v>0</v>
      </c>
      <c r="DV25" s="26">
        <v>0</v>
      </c>
      <c r="DW25" s="26">
        <v>83</v>
      </c>
      <c r="DX25" s="26">
        <v>54</v>
      </c>
      <c r="DY25" s="26">
        <v>29</v>
      </c>
      <c r="DZ25" s="26">
        <v>34</v>
      </c>
      <c r="EA25" s="26">
        <v>18</v>
      </c>
      <c r="EB25" s="26">
        <v>3</v>
      </c>
      <c r="EC25" s="26">
        <v>1</v>
      </c>
      <c r="ED25" s="26">
        <v>4</v>
      </c>
      <c r="EE25" s="26">
        <v>2</v>
      </c>
      <c r="EF25" s="26">
        <v>1</v>
      </c>
      <c r="EG25" s="26">
        <v>0</v>
      </c>
      <c r="EH25" s="26">
        <v>3</v>
      </c>
      <c r="EI25" s="26">
        <v>1</v>
      </c>
      <c r="EJ25" s="26">
        <v>9</v>
      </c>
      <c r="EK25" s="26">
        <v>7</v>
      </c>
      <c r="EL25" s="26">
        <v>83</v>
      </c>
      <c r="EM25" s="26">
        <v>54</v>
      </c>
      <c r="EN25" s="26">
        <v>29</v>
      </c>
      <c r="EO25" s="26">
        <v>1</v>
      </c>
      <c r="EP25" s="26">
        <v>1</v>
      </c>
      <c r="EQ25" s="26">
        <v>11</v>
      </c>
      <c r="ER25" s="26">
        <v>5</v>
      </c>
      <c r="ES25" s="26">
        <v>16</v>
      </c>
      <c r="ET25" s="26">
        <v>9</v>
      </c>
      <c r="EU25" s="26">
        <v>1</v>
      </c>
      <c r="EV25" s="26">
        <v>5</v>
      </c>
      <c r="EW25" s="26">
        <v>25</v>
      </c>
      <c r="EX25" s="26">
        <v>9</v>
      </c>
      <c r="EY25" s="26">
        <v>83</v>
      </c>
      <c r="EZ25" s="26">
        <v>54</v>
      </c>
      <c r="FA25" s="26">
        <v>29</v>
      </c>
      <c r="FB25" s="26">
        <v>4</v>
      </c>
      <c r="FC25" s="26">
        <v>2</v>
      </c>
      <c r="FD25" s="26">
        <v>9</v>
      </c>
      <c r="FE25" s="26">
        <v>9</v>
      </c>
      <c r="FF25" s="26">
        <v>18</v>
      </c>
      <c r="FG25" s="26">
        <v>7</v>
      </c>
      <c r="FH25" s="26">
        <v>15</v>
      </c>
      <c r="FI25" s="26">
        <v>4</v>
      </c>
      <c r="FJ25" s="26">
        <v>3</v>
      </c>
      <c r="FK25" s="26">
        <v>3</v>
      </c>
      <c r="FL25" s="26">
        <v>0</v>
      </c>
      <c r="FM25" s="26">
        <v>0</v>
      </c>
      <c r="FN25" s="26">
        <v>5</v>
      </c>
      <c r="FO25" s="26">
        <v>4</v>
      </c>
    </row>
    <row r="26" spans="1:171" s="14" customFormat="1" ht="15" customHeight="1" x14ac:dyDescent="0.2">
      <c r="A26" s="24" t="s">
        <v>196</v>
      </c>
      <c r="B26" s="130">
        <v>476</v>
      </c>
      <c r="C26" s="130">
        <v>402</v>
      </c>
      <c r="D26" s="130">
        <v>33</v>
      </c>
      <c r="E26" s="130">
        <v>164</v>
      </c>
      <c r="F26" s="130">
        <v>114</v>
      </c>
      <c r="G26" s="130">
        <v>3</v>
      </c>
      <c r="H26" s="130">
        <v>73</v>
      </c>
      <c r="I26" s="130">
        <v>10</v>
      </c>
      <c r="J26" s="130">
        <v>2</v>
      </c>
      <c r="K26" s="130">
        <v>3</v>
      </c>
      <c r="L26" s="130">
        <v>74</v>
      </c>
      <c r="M26" s="130">
        <v>32</v>
      </c>
      <c r="N26" s="130">
        <v>13</v>
      </c>
      <c r="O26" s="130">
        <v>20</v>
      </c>
      <c r="P26" s="130">
        <v>7</v>
      </c>
      <c r="Q26" s="130">
        <v>2</v>
      </c>
      <c r="R26" s="130">
        <v>430</v>
      </c>
      <c r="S26" s="130">
        <v>428</v>
      </c>
      <c r="T26" s="130">
        <v>410</v>
      </c>
      <c r="U26" s="130">
        <v>569</v>
      </c>
      <c r="V26" s="130">
        <v>2815</v>
      </c>
      <c r="W26" s="130">
        <v>1864</v>
      </c>
      <c r="X26" s="130">
        <v>4024</v>
      </c>
      <c r="Y26" s="130">
        <v>312</v>
      </c>
      <c r="Z26" s="130">
        <v>9</v>
      </c>
      <c r="AA26" s="130">
        <v>2</v>
      </c>
      <c r="AB26" s="130">
        <v>4627</v>
      </c>
      <c r="AC26" s="130">
        <v>12218</v>
      </c>
      <c r="AD26" s="130">
        <v>6712</v>
      </c>
      <c r="AE26" s="130">
        <v>10</v>
      </c>
      <c r="AF26" s="130">
        <v>8</v>
      </c>
      <c r="AG26" s="130">
        <v>283</v>
      </c>
      <c r="AH26" s="130">
        <v>19</v>
      </c>
      <c r="AI26" s="130">
        <v>87</v>
      </c>
      <c r="AJ26" s="130">
        <v>26</v>
      </c>
      <c r="AK26" s="130">
        <v>12</v>
      </c>
      <c r="AL26" s="130">
        <v>14</v>
      </c>
      <c r="AM26" s="130">
        <v>125</v>
      </c>
      <c r="AN26" s="130">
        <v>811</v>
      </c>
      <c r="AO26" s="130">
        <v>408</v>
      </c>
      <c r="AP26" s="130">
        <v>403</v>
      </c>
      <c r="AQ26" s="130">
        <v>354</v>
      </c>
      <c r="AR26" s="130">
        <v>327</v>
      </c>
      <c r="AS26" s="130">
        <v>46</v>
      </c>
      <c r="AT26" s="130">
        <v>49</v>
      </c>
      <c r="AU26" s="130">
        <v>0</v>
      </c>
      <c r="AV26" s="130">
        <v>12</v>
      </c>
      <c r="AW26" s="130">
        <v>0</v>
      </c>
      <c r="AX26" s="130">
        <v>0</v>
      </c>
      <c r="AY26" s="130">
        <v>0</v>
      </c>
      <c r="AZ26" s="130">
        <v>0</v>
      </c>
      <c r="BA26" s="130">
        <v>0</v>
      </c>
      <c r="BB26" s="130">
        <v>1</v>
      </c>
      <c r="BC26" s="130">
        <v>0</v>
      </c>
      <c r="BD26" s="130">
        <v>1</v>
      </c>
      <c r="BE26" s="130">
        <v>2</v>
      </c>
      <c r="BF26" s="130">
        <v>0</v>
      </c>
      <c r="BG26" s="130">
        <v>0</v>
      </c>
      <c r="BH26" s="130">
        <v>11</v>
      </c>
      <c r="BI26" s="130">
        <v>0</v>
      </c>
      <c r="BJ26" s="130">
        <v>0</v>
      </c>
      <c r="BK26" s="130">
        <v>6</v>
      </c>
      <c r="BL26" s="130">
        <v>2</v>
      </c>
      <c r="BM26" s="130">
        <v>410</v>
      </c>
      <c r="BN26" s="130">
        <v>201</v>
      </c>
      <c r="BO26" s="130">
        <v>209</v>
      </c>
      <c r="BP26" s="130">
        <v>28</v>
      </c>
      <c r="BQ26" s="130">
        <v>17</v>
      </c>
      <c r="BR26" s="130">
        <v>28</v>
      </c>
      <c r="BS26" s="130">
        <v>22</v>
      </c>
      <c r="BT26" s="130">
        <v>25</v>
      </c>
      <c r="BU26" s="130">
        <v>26</v>
      </c>
      <c r="BV26" s="130">
        <v>35</v>
      </c>
      <c r="BW26" s="130">
        <v>37</v>
      </c>
      <c r="BX26" s="130">
        <v>48</v>
      </c>
      <c r="BY26" s="130">
        <v>65</v>
      </c>
      <c r="BZ26" s="130">
        <v>37</v>
      </c>
      <c r="CA26" s="130">
        <v>42</v>
      </c>
      <c r="CB26" s="130">
        <v>435</v>
      </c>
      <c r="CC26" s="130">
        <v>211</v>
      </c>
      <c r="CD26" s="130">
        <v>224</v>
      </c>
      <c r="CE26" s="130">
        <v>5</v>
      </c>
      <c r="CF26" s="130">
        <v>1</v>
      </c>
      <c r="CG26" s="130">
        <v>73</v>
      </c>
      <c r="CH26" s="130">
        <v>77</v>
      </c>
      <c r="CI26" s="130">
        <v>26</v>
      </c>
      <c r="CJ26" s="130">
        <v>23</v>
      </c>
      <c r="CK26" s="130">
        <v>1</v>
      </c>
      <c r="CL26" s="130">
        <v>27</v>
      </c>
      <c r="CM26" s="130">
        <v>40</v>
      </c>
      <c r="CN26" s="130">
        <v>31</v>
      </c>
      <c r="CO26" s="130">
        <v>66</v>
      </c>
      <c r="CP26" s="130">
        <v>65</v>
      </c>
      <c r="CQ26" s="130">
        <v>410</v>
      </c>
      <c r="CR26" s="130">
        <v>201</v>
      </c>
      <c r="CS26" s="130">
        <v>209</v>
      </c>
      <c r="CT26" s="130">
        <v>181</v>
      </c>
      <c r="CU26" s="130">
        <v>169</v>
      </c>
      <c r="CV26" s="130">
        <v>0</v>
      </c>
      <c r="CW26" s="130">
        <v>0</v>
      </c>
      <c r="CX26" s="130">
        <v>2</v>
      </c>
      <c r="CY26" s="130">
        <v>3</v>
      </c>
      <c r="CZ26" s="130">
        <v>1</v>
      </c>
      <c r="DA26" s="130">
        <v>5</v>
      </c>
      <c r="DB26" s="130">
        <v>0</v>
      </c>
      <c r="DC26" s="130">
        <v>0</v>
      </c>
      <c r="DD26" s="130">
        <v>3</v>
      </c>
      <c r="DE26" s="130">
        <v>7</v>
      </c>
      <c r="DF26" s="130">
        <v>7</v>
      </c>
      <c r="DG26" s="130">
        <v>13</v>
      </c>
      <c r="DH26" s="130">
        <v>7</v>
      </c>
      <c r="DI26" s="130">
        <v>12</v>
      </c>
      <c r="DJ26" s="130">
        <v>0</v>
      </c>
      <c r="DK26" s="130">
        <v>0</v>
      </c>
      <c r="DL26" s="130">
        <v>726</v>
      </c>
      <c r="DM26" s="130">
        <v>273</v>
      </c>
      <c r="DN26" s="130">
        <v>189</v>
      </c>
      <c r="DO26" s="130">
        <v>64</v>
      </c>
      <c r="DP26" s="130">
        <v>18</v>
      </c>
      <c r="DQ26" s="130">
        <v>83</v>
      </c>
      <c r="DR26" s="130">
        <v>46</v>
      </c>
      <c r="DS26" s="130">
        <v>3</v>
      </c>
      <c r="DT26" s="130">
        <v>2</v>
      </c>
      <c r="DU26" s="130">
        <v>4</v>
      </c>
      <c r="DV26" s="130">
        <v>44</v>
      </c>
      <c r="DW26" s="130">
        <v>408</v>
      </c>
      <c r="DX26" s="130">
        <v>253</v>
      </c>
      <c r="DY26" s="130">
        <v>155</v>
      </c>
      <c r="DZ26" s="130">
        <v>187</v>
      </c>
      <c r="EA26" s="130">
        <v>108</v>
      </c>
      <c r="EB26" s="130">
        <v>13</v>
      </c>
      <c r="EC26" s="130">
        <v>13</v>
      </c>
      <c r="ED26" s="130">
        <v>22</v>
      </c>
      <c r="EE26" s="130">
        <v>7</v>
      </c>
      <c r="EF26" s="130">
        <v>1</v>
      </c>
      <c r="EG26" s="130">
        <v>0</v>
      </c>
      <c r="EH26" s="130">
        <v>4</v>
      </c>
      <c r="EI26" s="130">
        <v>3</v>
      </c>
      <c r="EJ26" s="130">
        <v>26</v>
      </c>
      <c r="EK26" s="130">
        <v>24</v>
      </c>
      <c r="EL26" s="130">
        <v>408</v>
      </c>
      <c r="EM26" s="130">
        <v>253</v>
      </c>
      <c r="EN26" s="130">
        <v>155</v>
      </c>
      <c r="EO26" s="130">
        <v>22</v>
      </c>
      <c r="EP26" s="130">
        <v>8</v>
      </c>
      <c r="EQ26" s="130">
        <v>62</v>
      </c>
      <c r="ER26" s="130">
        <v>38</v>
      </c>
      <c r="ES26" s="130">
        <v>116</v>
      </c>
      <c r="ET26" s="130">
        <v>58</v>
      </c>
      <c r="EU26" s="130">
        <v>14</v>
      </c>
      <c r="EV26" s="130">
        <v>12</v>
      </c>
      <c r="EW26" s="130">
        <v>39</v>
      </c>
      <c r="EX26" s="130">
        <v>39</v>
      </c>
      <c r="EY26" s="130">
        <v>408</v>
      </c>
      <c r="EZ26" s="130">
        <v>253</v>
      </c>
      <c r="FA26" s="130">
        <v>155</v>
      </c>
      <c r="FB26" s="130">
        <v>18</v>
      </c>
      <c r="FC26" s="130">
        <v>12</v>
      </c>
      <c r="FD26" s="130">
        <v>25</v>
      </c>
      <c r="FE26" s="130">
        <v>25</v>
      </c>
      <c r="FF26" s="130">
        <v>67</v>
      </c>
      <c r="FG26" s="130">
        <v>51</v>
      </c>
      <c r="FH26" s="130">
        <v>101</v>
      </c>
      <c r="FI26" s="130">
        <v>36</v>
      </c>
      <c r="FJ26" s="130">
        <v>22</v>
      </c>
      <c r="FK26" s="130">
        <v>10</v>
      </c>
      <c r="FL26" s="130">
        <v>5</v>
      </c>
      <c r="FM26" s="130">
        <v>7</v>
      </c>
      <c r="FN26" s="130">
        <v>15</v>
      </c>
      <c r="FO26" s="130">
        <v>14</v>
      </c>
    </row>
    <row r="27" spans="1:171" s="14" customFormat="1" ht="15" customHeight="1" x14ac:dyDescent="0.25">
      <c r="A27" s="25" t="s">
        <v>95</v>
      </c>
      <c r="B27" s="26">
        <v>0</v>
      </c>
      <c r="C27" s="26">
        <v>0</v>
      </c>
      <c r="D27" s="26">
        <v>0</v>
      </c>
      <c r="E27" s="26">
        <v>0</v>
      </c>
      <c r="F27" s="26">
        <v>0</v>
      </c>
      <c r="G27" s="26">
        <v>0</v>
      </c>
      <c r="H27" s="26">
        <v>0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26">
        <v>0</v>
      </c>
      <c r="AE27" s="26">
        <v>0</v>
      </c>
      <c r="AF27" s="26">
        <v>0</v>
      </c>
      <c r="AG27" s="26">
        <v>0</v>
      </c>
      <c r="AH27" s="26">
        <v>0</v>
      </c>
      <c r="AI27" s="26">
        <v>0</v>
      </c>
      <c r="AJ27" s="26">
        <v>0</v>
      </c>
      <c r="AK27" s="26">
        <v>0</v>
      </c>
      <c r="AL27" s="26">
        <v>0</v>
      </c>
      <c r="AM27" s="26">
        <v>0</v>
      </c>
      <c r="AN27" s="26">
        <v>0</v>
      </c>
      <c r="AO27" s="26">
        <v>0</v>
      </c>
      <c r="AP27" s="26">
        <v>0</v>
      </c>
      <c r="AQ27" s="26"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v>0</v>
      </c>
      <c r="AY27" s="26">
        <v>0</v>
      </c>
      <c r="AZ27" s="26">
        <v>0</v>
      </c>
      <c r="BA27" s="26">
        <v>0</v>
      </c>
      <c r="BB27" s="26">
        <v>0</v>
      </c>
      <c r="BC27" s="26">
        <v>0</v>
      </c>
      <c r="BD27" s="26">
        <v>0</v>
      </c>
      <c r="BE27" s="26">
        <v>0</v>
      </c>
      <c r="BF27" s="26">
        <v>0</v>
      </c>
      <c r="BG27" s="26">
        <v>0</v>
      </c>
      <c r="BH27" s="26">
        <v>0</v>
      </c>
      <c r="BI27" s="26">
        <v>0</v>
      </c>
      <c r="BJ27" s="26">
        <v>0</v>
      </c>
      <c r="BK27" s="26">
        <v>0</v>
      </c>
      <c r="BL27" s="26">
        <v>0</v>
      </c>
      <c r="BM27" s="26">
        <v>357</v>
      </c>
      <c r="BN27" s="26">
        <v>178</v>
      </c>
      <c r="BO27" s="26">
        <v>179</v>
      </c>
      <c r="BP27" s="26">
        <v>25</v>
      </c>
      <c r="BQ27" s="26">
        <v>13</v>
      </c>
      <c r="BR27" s="26">
        <v>24</v>
      </c>
      <c r="BS27" s="26">
        <v>14</v>
      </c>
      <c r="BT27" s="26">
        <v>22</v>
      </c>
      <c r="BU27" s="26">
        <v>25</v>
      </c>
      <c r="BV27" s="26">
        <v>32</v>
      </c>
      <c r="BW27" s="26">
        <v>33</v>
      </c>
      <c r="BX27" s="26">
        <v>43</v>
      </c>
      <c r="BY27" s="26">
        <v>58</v>
      </c>
      <c r="BZ27" s="26">
        <v>32</v>
      </c>
      <c r="CA27" s="26">
        <v>36</v>
      </c>
      <c r="CB27" s="26">
        <v>377</v>
      </c>
      <c r="CC27" s="26">
        <v>188</v>
      </c>
      <c r="CD27" s="26">
        <v>189</v>
      </c>
      <c r="CE27" s="26">
        <v>5</v>
      </c>
      <c r="CF27" s="26">
        <v>1</v>
      </c>
      <c r="CG27" s="26">
        <v>63</v>
      </c>
      <c r="CH27" s="26">
        <v>60</v>
      </c>
      <c r="CI27" s="26">
        <v>25</v>
      </c>
      <c r="CJ27" s="26">
        <v>22</v>
      </c>
      <c r="CK27" s="26">
        <v>0</v>
      </c>
      <c r="CL27" s="26">
        <v>20</v>
      </c>
      <c r="CM27" s="26">
        <v>35</v>
      </c>
      <c r="CN27" s="26">
        <v>26</v>
      </c>
      <c r="CO27" s="26">
        <v>60</v>
      </c>
      <c r="CP27" s="26">
        <v>60</v>
      </c>
      <c r="CQ27" s="26">
        <v>357</v>
      </c>
      <c r="CR27" s="26">
        <v>178</v>
      </c>
      <c r="CS27" s="26">
        <v>179</v>
      </c>
      <c r="CT27" s="26">
        <v>159</v>
      </c>
      <c r="CU27" s="26">
        <v>144</v>
      </c>
      <c r="CV27" s="26">
        <v>0</v>
      </c>
      <c r="CW27" s="26">
        <v>0</v>
      </c>
      <c r="CX27" s="26">
        <v>2</v>
      </c>
      <c r="CY27" s="26">
        <v>3</v>
      </c>
      <c r="CZ27" s="26">
        <v>1</v>
      </c>
      <c r="DA27" s="26">
        <v>5</v>
      </c>
      <c r="DB27" s="26">
        <v>0</v>
      </c>
      <c r="DC27" s="26">
        <v>0</v>
      </c>
      <c r="DD27" s="26">
        <v>3</v>
      </c>
      <c r="DE27" s="26">
        <v>5</v>
      </c>
      <c r="DF27" s="26">
        <v>6</v>
      </c>
      <c r="DG27" s="26">
        <v>11</v>
      </c>
      <c r="DH27" s="26">
        <v>7</v>
      </c>
      <c r="DI27" s="26">
        <v>11</v>
      </c>
      <c r="DJ27" s="26">
        <v>0</v>
      </c>
      <c r="DK27" s="26">
        <v>0</v>
      </c>
      <c r="DL27" s="26">
        <v>0</v>
      </c>
      <c r="DM27" s="26">
        <v>0</v>
      </c>
      <c r="DN27" s="26">
        <v>0</v>
      </c>
      <c r="DO27" s="26">
        <v>0</v>
      </c>
      <c r="DP27" s="26">
        <v>0</v>
      </c>
      <c r="DQ27" s="26">
        <v>0</v>
      </c>
      <c r="DR27" s="26">
        <v>0</v>
      </c>
      <c r="DS27" s="26">
        <v>0</v>
      </c>
      <c r="DT27" s="26">
        <v>0</v>
      </c>
      <c r="DU27" s="26">
        <v>0</v>
      </c>
      <c r="DV27" s="26">
        <v>0</v>
      </c>
      <c r="DW27" s="26">
        <v>362</v>
      </c>
      <c r="DX27" s="26">
        <v>211</v>
      </c>
      <c r="DY27" s="26">
        <v>151</v>
      </c>
      <c r="DZ27" s="26">
        <v>157</v>
      </c>
      <c r="EA27" s="26">
        <v>104</v>
      </c>
      <c r="EB27" s="26">
        <v>12</v>
      </c>
      <c r="EC27" s="26">
        <v>13</v>
      </c>
      <c r="ED27" s="26">
        <v>12</v>
      </c>
      <c r="EE27" s="26">
        <v>7</v>
      </c>
      <c r="EF27" s="26">
        <v>1</v>
      </c>
      <c r="EG27" s="26">
        <v>0</v>
      </c>
      <c r="EH27" s="26">
        <v>4</v>
      </c>
      <c r="EI27" s="26">
        <v>3</v>
      </c>
      <c r="EJ27" s="26">
        <v>25</v>
      </c>
      <c r="EK27" s="26">
        <v>24</v>
      </c>
      <c r="EL27" s="26">
        <v>362</v>
      </c>
      <c r="EM27" s="26">
        <v>211</v>
      </c>
      <c r="EN27" s="26">
        <v>151</v>
      </c>
      <c r="EO27" s="26">
        <v>21</v>
      </c>
      <c r="EP27" s="26">
        <v>8</v>
      </c>
      <c r="EQ27" s="26">
        <v>52</v>
      </c>
      <c r="ER27" s="26">
        <v>38</v>
      </c>
      <c r="ES27" s="26">
        <v>87</v>
      </c>
      <c r="ET27" s="26">
        <v>55</v>
      </c>
      <c r="EU27" s="26">
        <v>12</v>
      </c>
      <c r="EV27" s="26">
        <v>11</v>
      </c>
      <c r="EW27" s="26">
        <v>39</v>
      </c>
      <c r="EX27" s="26">
        <v>39</v>
      </c>
      <c r="EY27" s="26">
        <v>362</v>
      </c>
      <c r="EZ27" s="26">
        <v>211</v>
      </c>
      <c r="FA27" s="26">
        <v>151</v>
      </c>
      <c r="FB27" s="26">
        <v>15</v>
      </c>
      <c r="FC27" s="26">
        <v>12</v>
      </c>
      <c r="FD27" s="26">
        <v>17</v>
      </c>
      <c r="FE27" s="26">
        <v>24</v>
      </c>
      <c r="FF27" s="26">
        <v>58</v>
      </c>
      <c r="FG27" s="26">
        <v>49</v>
      </c>
      <c r="FH27" s="26">
        <v>83</v>
      </c>
      <c r="FI27" s="26">
        <v>35</v>
      </c>
      <c r="FJ27" s="26">
        <v>19</v>
      </c>
      <c r="FK27" s="26">
        <v>10</v>
      </c>
      <c r="FL27" s="26">
        <v>4</v>
      </c>
      <c r="FM27" s="26">
        <v>7</v>
      </c>
      <c r="FN27" s="26">
        <v>15</v>
      </c>
      <c r="FO27" s="26">
        <v>14</v>
      </c>
    </row>
    <row r="28" spans="1:171" s="14" customFormat="1" ht="15" customHeight="1" x14ac:dyDescent="0.25">
      <c r="A28" s="27" t="s">
        <v>111</v>
      </c>
      <c r="B28" s="26">
        <v>0</v>
      </c>
      <c r="C28" s="26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26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26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26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v>53</v>
      </c>
      <c r="BN28" s="26">
        <v>23</v>
      </c>
      <c r="BO28" s="26">
        <v>30</v>
      </c>
      <c r="BP28" s="26">
        <v>3</v>
      </c>
      <c r="BQ28" s="26">
        <v>4</v>
      </c>
      <c r="BR28" s="26">
        <v>4</v>
      </c>
      <c r="BS28" s="26">
        <v>8</v>
      </c>
      <c r="BT28" s="26">
        <v>3</v>
      </c>
      <c r="BU28" s="26">
        <v>1</v>
      </c>
      <c r="BV28" s="26">
        <v>3</v>
      </c>
      <c r="BW28" s="26">
        <v>4</v>
      </c>
      <c r="BX28" s="26">
        <v>5</v>
      </c>
      <c r="BY28" s="26">
        <v>7</v>
      </c>
      <c r="BZ28" s="26">
        <v>5</v>
      </c>
      <c r="CA28" s="26">
        <v>6</v>
      </c>
      <c r="CB28" s="26">
        <v>58</v>
      </c>
      <c r="CC28" s="26">
        <v>23</v>
      </c>
      <c r="CD28" s="26">
        <v>35</v>
      </c>
      <c r="CE28" s="26">
        <v>0</v>
      </c>
      <c r="CF28" s="26">
        <v>0</v>
      </c>
      <c r="CG28" s="26">
        <v>10</v>
      </c>
      <c r="CH28" s="26">
        <v>17</v>
      </c>
      <c r="CI28" s="26">
        <v>1</v>
      </c>
      <c r="CJ28" s="26">
        <v>1</v>
      </c>
      <c r="CK28" s="26">
        <v>1</v>
      </c>
      <c r="CL28" s="26">
        <v>7</v>
      </c>
      <c r="CM28" s="26">
        <v>5</v>
      </c>
      <c r="CN28" s="26">
        <v>5</v>
      </c>
      <c r="CO28" s="26">
        <v>6</v>
      </c>
      <c r="CP28" s="26">
        <v>5</v>
      </c>
      <c r="CQ28" s="26">
        <v>53</v>
      </c>
      <c r="CR28" s="26">
        <v>23</v>
      </c>
      <c r="CS28" s="26">
        <v>30</v>
      </c>
      <c r="CT28" s="26">
        <v>22</v>
      </c>
      <c r="CU28" s="26">
        <v>25</v>
      </c>
      <c r="CV28" s="26">
        <v>0</v>
      </c>
      <c r="CW28" s="26">
        <v>0</v>
      </c>
      <c r="CX28" s="26">
        <v>0</v>
      </c>
      <c r="CY28" s="26">
        <v>0</v>
      </c>
      <c r="CZ28" s="26">
        <v>0</v>
      </c>
      <c r="DA28" s="26">
        <v>0</v>
      </c>
      <c r="DB28" s="26">
        <v>0</v>
      </c>
      <c r="DC28" s="26">
        <v>0</v>
      </c>
      <c r="DD28" s="26">
        <v>0</v>
      </c>
      <c r="DE28" s="26">
        <v>2</v>
      </c>
      <c r="DF28" s="26">
        <v>1</v>
      </c>
      <c r="DG28" s="26">
        <v>2</v>
      </c>
      <c r="DH28" s="26">
        <v>0</v>
      </c>
      <c r="DI28" s="26">
        <v>1</v>
      </c>
      <c r="DJ28" s="26">
        <v>0</v>
      </c>
      <c r="DK28" s="26">
        <v>0</v>
      </c>
      <c r="DL28" s="26">
        <v>0</v>
      </c>
      <c r="DM28" s="26">
        <v>0</v>
      </c>
      <c r="DN28" s="26">
        <v>0</v>
      </c>
      <c r="DO28" s="26">
        <v>0</v>
      </c>
      <c r="DP28" s="26">
        <v>0</v>
      </c>
      <c r="DQ28" s="26">
        <v>0</v>
      </c>
      <c r="DR28" s="26">
        <v>0</v>
      </c>
      <c r="DS28" s="26">
        <v>0</v>
      </c>
      <c r="DT28" s="26">
        <v>0</v>
      </c>
      <c r="DU28" s="26">
        <v>0</v>
      </c>
      <c r="DV28" s="26">
        <v>0</v>
      </c>
      <c r="DW28" s="26">
        <v>46</v>
      </c>
      <c r="DX28" s="26">
        <v>42</v>
      </c>
      <c r="DY28" s="26">
        <v>4</v>
      </c>
      <c r="DZ28" s="26">
        <v>30</v>
      </c>
      <c r="EA28" s="26">
        <v>4</v>
      </c>
      <c r="EB28" s="26">
        <v>1</v>
      </c>
      <c r="EC28" s="26">
        <v>0</v>
      </c>
      <c r="ED28" s="26">
        <v>10</v>
      </c>
      <c r="EE28" s="26">
        <v>0</v>
      </c>
      <c r="EF28" s="26">
        <v>0</v>
      </c>
      <c r="EG28" s="26">
        <v>0</v>
      </c>
      <c r="EH28" s="26">
        <v>0</v>
      </c>
      <c r="EI28" s="26">
        <v>0</v>
      </c>
      <c r="EJ28" s="26">
        <v>1</v>
      </c>
      <c r="EK28" s="26">
        <v>0</v>
      </c>
      <c r="EL28" s="26">
        <v>46</v>
      </c>
      <c r="EM28" s="26">
        <v>42</v>
      </c>
      <c r="EN28" s="26">
        <v>4</v>
      </c>
      <c r="EO28" s="26">
        <v>1</v>
      </c>
      <c r="EP28" s="26">
        <v>0</v>
      </c>
      <c r="EQ28" s="26">
        <v>10</v>
      </c>
      <c r="ER28" s="26">
        <v>0</v>
      </c>
      <c r="ES28" s="26">
        <v>29</v>
      </c>
      <c r="ET28" s="26">
        <v>3</v>
      </c>
      <c r="EU28" s="26">
        <v>2</v>
      </c>
      <c r="EV28" s="26">
        <v>1</v>
      </c>
      <c r="EW28" s="26">
        <v>0</v>
      </c>
      <c r="EX28" s="26">
        <v>0</v>
      </c>
      <c r="EY28" s="26">
        <v>46</v>
      </c>
      <c r="EZ28" s="26">
        <v>42</v>
      </c>
      <c r="FA28" s="26">
        <v>4</v>
      </c>
      <c r="FB28" s="26">
        <v>3</v>
      </c>
      <c r="FC28" s="26">
        <v>0</v>
      </c>
      <c r="FD28" s="26">
        <v>8</v>
      </c>
      <c r="FE28" s="26">
        <v>1</v>
      </c>
      <c r="FF28" s="26">
        <v>9</v>
      </c>
      <c r="FG28" s="26">
        <v>2</v>
      </c>
      <c r="FH28" s="26">
        <v>18</v>
      </c>
      <c r="FI28" s="26">
        <v>1</v>
      </c>
      <c r="FJ28" s="26">
        <v>3</v>
      </c>
      <c r="FK28" s="26">
        <v>0</v>
      </c>
      <c r="FL28" s="26">
        <v>1</v>
      </c>
      <c r="FM28" s="26">
        <v>0</v>
      </c>
      <c r="FN28" s="26">
        <v>0</v>
      </c>
      <c r="FO28" s="26">
        <v>0</v>
      </c>
    </row>
    <row r="29" spans="1:171" s="14" customFormat="1" ht="15" customHeight="1" x14ac:dyDescent="0.2">
      <c r="A29" s="24" t="s">
        <v>217</v>
      </c>
      <c r="B29" s="130">
        <v>4253</v>
      </c>
      <c r="C29" s="130">
        <v>3397</v>
      </c>
      <c r="D29" s="130">
        <v>558</v>
      </c>
      <c r="E29" s="130">
        <v>546</v>
      </c>
      <c r="F29" s="130">
        <v>1009</v>
      </c>
      <c r="G29" s="130">
        <v>4</v>
      </c>
      <c r="H29" s="130">
        <v>1187</v>
      </c>
      <c r="I29" s="130">
        <v>60</v>
      </c>
      <c r="J29" s="130">
        <v>1</v>
      </c>
      <c r="K29" s="130">
        <v>32</v>
      </c>
      <c r="L29" s="130">
        <v>856</v>
      </c>
      <c r="M29" s="130">
        <v>386</v>
      </c>
      <c r="N29" s="130">
        <v>148</v>
      </c>
      <c r="O29" s="130">
        <v>89</v>
      </c>
      <c r="P29" s="130">
        <v>223</v>
      </c>
      <c r="Q29" s="130">
        <v>10</v>
      </c>
      <c r="R29" s="130">
        <v>3240</v>
      </c>
      <c r="S29" s="130">
        <v>3191</v>
      </c>
      <c r="T29" s="130">
        <v>738</v>
      </c>
      <c r="U29" s="130">
        <v>1227</v>
      </c>
      <c r="V29" s="130">
        <v>4723</v>
      </c>
      <c r="W29" s="130">
        <v>3163</v>
      </c>
      <c r="X29" s="130">
        <v>2616</v>
      </c>
      <c r="Y29" s="130">
        <v>2305</v>
      </c>
      <c r="Z29" s="130">
        <v>8</v>
      </c>
      <c r="AA29" s="130">
        <v>6</v>
      </c>
      <c r="AB29" s="130">
        <v>4505</v>
      </c>
      <c r="AC29" s="130">
        <v>31922</v>
      </c>
      <c r="AD29" s="130">
        <v>8476</v>
      </c>
      <c r="AE29" s="130">
        <v>50</v>
      </c>
      <c r="AF29" s="130">
        <v>3196</v>
      </c>
      <c r="AG29" s="130">
        <v>158</v>
      </c>
      <c r="AH29" s="130">
        <v>18</v>
      </c>
      <c r="AI29" s="130">
        <v>56</v>
      </c>
      <c r="AJ29" s="130">
        <v>31</v>
      </c>
      <c r="AK29" s="130">
        <v>22</v>
      </c>
      <c r="AL29" s="130">
        <v>16</v>
      </c>
      <c r="AM29" s="130">
        <v>15</v>
      </c>
      <c r="AN29" s="130">
        <v>1003</v>
      </c>
      <c r="AO29" s="130">
        <v>503</v>
      </c>
      <c r="AP29" s="130">
        <v>500</v>
      </c>
      <c r="AQ29" s="130">
        <v>410</v>
      </c>
      <c r="AR29" s="130">
        <v>382</v>
      </c>
      <c r="AS29" s="130">
        <v>70</v>
      </c>
      <c r="AT29" s="130">
        <v>71</v>
      </c>
      <c r="AU29" s="130">
        <v>0</v>
      </c>
      <c r="AV29" s="130">
        <v>16</v>
      </c>
      <c r="AW29" s="130">
        <v>0</v>
      </c>
      <c r="AX29" s="130">
        <v>0</v>
      </c>
      <c r="AY29" s="130">
        <v>2</v>
      </c>
      <c r="AZ29" s="130">
        <v>2</v>
      </c>
      <c r="BA29" s="130">
        <v>0</v>
      </c>
      <c r="BB29" s="130">
        <v>4</v>
      </c>
      <c r="BC29" s="130">
        <v>1</v>
      </c>
      <c r="BD29" s="130">
        <v>10</v>
      </c>
      <c r="BE29" s="130">
        <v>4</v>
      </c>
      <c r="BF29" s="130">
        <v>2</v>
      </c>
      <c r="BG29" s="130">
        <v>0</v>
      </c>
      <c r="BH29" s="130">
        <v>7</v>
      </c>
      <c r="BI29" s="130">
        <v>0</v>
      </c>
      <c r="BJ29" s="130">
        <v>0</v>
      </c>
      <c r="BK29" s="130">
        <v>16</v>
      </c>
      <c r="BL29" s="130">
        <v>6</v>
      </c>
      <c r="BM29" s="130">
        <v>738</v>
      </c>
      <c r="BN29" s="130">
        <v>328</v>
      </c>
      <c r="BO29" s="130">
        <v>410</v>
      </c>
      <c r="BP29" s="130">
        <v>49</v>
      </c>
      <c r="BQ29" s="130">
        <v>28</v>
      </c>
      <c r="BR29" s="130">
        <v>44</v>
      </c>
      <c r="BS29" s="130">
        <v>49</v>
      </c>
      <c r="BT29" s="130">
        <v>70</v>
      </c>
      <c r="BU29" s="130">
        <v>68</v>
      </c>
      <c r="BV29" s="130">
        <v>102</v>
      </c>
      <c r="BW29" s="130">
        <v>74</v>
      </c>
      <c r="BX29" s="130">
        <v>50</v>
      </c>
      <c r="BY29" s="130">
        <v>117</v>
      </c>
      <c r="BZ29" s="130">
        <v>13</v>
      </c>
      <c r="CA29" s="130">
        <v>74</v>
      </c>
      <c r="CB29" s="130">
        <v>946</v>
      </c>
      <c r="CC29" s="130">
        <v>391</v>
      </c>
      <c r="CD29" s="130">
        <v>555</v>
      </c>
      <c r="CE29" s="130">
        <v>16</v>
      </c>
      <c r="CF29" s="130">
        <v>11</v>
      </c>
      <c r="CG29" s="130">
        <v>151</v>
      </c>
      <c r="CH29" s="130">
        <v>125</v>
      </c>
      <c r="CI29" s="130">
        <v>29</v>
      </c>
      <c r="CJ29" s="130">
        <v>21</v>
      </c>
      <c r="CK29" s="130">
        <v>64</v>
      </c>
      <c r="CL29" s="130">
        <v>268</v>
      </c>
      <c r="CM29" s="130">
        <v>62</v>
      </c>
      <c r="CN29" s="130">
        <v>54</v>
      </c>
      <c r="CO29" s="130">
        <v>69</v>
      </c>
      <c r="CP29" s="130">
        <v>76</v>
      </c>
      <c r="CQ29" s="130">
        <v>738</v>
      </c>
      <c r="CR29" s="130">
        <v>328</v>
      </c>
      <c r="CS29" s="130">
        <v>410</v>
      </c>
      <c r="CT29" s="130">
        <v>75</v>
      </c>
      <c r="CU29" s="130">
        <v>157</v>
      </c>
      <c r="CV29" s="130">
        <v>0</v>
      </c>
      <c r="CW29" s="130">
        <v>0</v>
      </c>
      <c r="CX29" s="130">
        <v>0</v>
      </c>
      <c r="CY29" s="130">
        <v>2</v>
      </c>
      <c r="CZ29" s="130">
        <v>9</v>
      </c>
      <c r="DA29" s="130">
        <v>17</v>
      </c>
      <c r="DB29" s="130">
        <v>3</v>
      </c>
      <c r="DC29" s="130">
        <v>10</v>
      </c>
      <c r="DD29" s="130">
        <v>25</v>
      </c>
      <c r="DE29" s="130">
        <v>30</v>
      </c>
      <c r="DF29" s="130">
        <v>107</v>
      </c>
      <c r="DG29" s="130">
        <v>70</v>
      </c>
      <c r="DH29" s="130">
        <v>109</v>
      </c>
      <c r="DI29" s="130">
        <v>124</v>
      </c>
      <c r="DJ29" s="130">
        <v>0</v>
      </c>
      <c r="DK29" s="130">
        <v>0</v>
      </c>
      <c r="DL29" s="130">
        <v>1115</v>
      </c>
      <c r="DM29" s="130">
        <v>387</v>
      </c>
      <c r="DN29" s="130">
        <v>245</v>
      </c>
      <c r="DO29" s="130">
        <v>122</v>
      </c>
      <c r="DP29" s="130">
        <v>39</v>
      </c>
      <c r="DQ29" s="130">
        <v>66</v>
      </c>
      <c r="DR29" s="130">
        <v>46</v>
      </c>
      <c r="DS29" s="130">
        <v>8</v>
      </c>
      <c r="DT29" s="130">
        <v>2</v>
      </c>
      <c r="DU29" s="130">
        <v>14</v>
      </c>
      <c r="DV29" s="130">
        <v>186</v>
      </c>
      <c r="DW29" s="130">
        <v>560</v>
      </c>
      <c r="DX29" s="130">
        <v>435</v>
      </c>
      <c r="DY29" s="130">
        <v>125</v>
      </c>
      <c r="DZ29" s="130">
        <v>197</v>
      </c>
      <c r="EA29" s="130">
        <v>106</v>
      </c>
      <c r="EB29" s="130">
        <v>11</v>
      </c>
      <c r="EC29" s="130">
        <v>9</v>
      </c>
      <c r="ED29" s="130">
        <v>55</v>
      </c>
      <c r="EE29" s="130">
        <v>4</v>
      </c>
      <c r="EF29" s="130">
        <v>8</v>
      </c>
      <c r="EG29" s="130">
        <v>0</v>
      </c>
      <c r="EH29" s="130">
        <v>9</v>
      </c>
      <c r="EI29" s="130">
        <v>0</v>
      </c>
      <c r="EJ29" s="130">
        <v>155</v>
      </c>
      <c r="EK29" s="130">
        <v>6</v>
      </c>
      <c r="EL29" s="130">
        <v>560</v>
      </c>
      <c r="EM29" s="130">
        <v>435</v>
      </c>
      <c r="EN29" s="130">
        <v>125</v>
      </c>
      <c r="EO29" s="130">
        <v>24</v>
      </c>
      <c r="EP29" s="130">
        <v>1</v>
      </c>
      <c r="EQ29" s="130">
        <v>87</v>
      </c>
      <c r="ER29" s="130">
        <v>46</v>
      </c>
      <c r="ES29" s="130">
        <v>89</v>
      </c>
      <c r="ET29" s="130">
        <v>46</v>
      </c>
      <c r="EU29" s="130">
        <v>20</v>
      </c>
      <c r="EV29" s="130">
        <v>3</v>
      </c>
      <c r="EW29" s="130">
        <v>215</v>
      </c>
      <c r="EX29" s="130">
        <v>29</v>
      </c>
      <c r="EY29" s="130">
        <v>560</v>
      </c>
      <c r="EZ29" s="130">
        <v>435</v>
      </c>
      <c r="FA29" s="130">
        <v>125</v>
      </c>
      <c r="FB29" s="130">
        <v>72</v>
      </c>
      <c r="FC29" s="130">
        <v>8</v>
      </c>
      <c r="FD29" s="130">
        <v>49</v>
      </c>
      <c r="FE29" s="130">
        <v>28</v>
      </c>
      <c r="FF29" s="130">
        <v>111</v>
      </c>
      <c r="FG29" s="130">
        <v>51</v>
      </c>
      <c r="FH29" s="130">
        <v>95</v>
      </c>
      <c r="FI29" s="130">
        <v>27</v>
      </c>
      <c r="FJ29" s="130">
        <v>29</v>
      </c>
      <c r="FK29" s="130">
        <v>5</v>
      </c>
      <c r="FL29" s="130">
        <v>10</v>
      </c>
      <c r="FM29" s="130">
        <v>1</v>
      </c>
      <c r="FN29" s="130">
        <v>69</v>
      </c>
      <c r="FO29" s="130">
        <v>5</v>
      </c>
    </row>
    <row r="30" spans="1:171" s="14" customFormat="1" ht="15" customHeight="1" x14ac:dyDescent="0.25">
      <c r="A30" s="25" t="s">
        <v>95</v>
      </c>
      <c r="B30" s="26">
        <v>0</v>
      </c>
      <c r="C30" s="26">
        <v>0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26">
        <v>0</v>
      </c>
      <c r="AE30" s="26">
        <v>0</v>
      </c>
      <c r="AF30" s="26">
        <v>0</v>
      </c>
      <c r="AG30" s="26">
        <v>0</v>
      </c>
      <c r="AH30" s="26">
        <v>0</v>
      </c>
      <c r="AI30" s="26">
        <v>0</v>
      </c>
      <c r="AJ30" s="26">
        <v>0</v>
      </c>
      <c r="AK30" s="26">
        <v>0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0</v>
      </c>
      <c r="BG30" s="26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v>611</v>
      </c>
      <c r="BN30" s="26">
        <v>266</v>
      </c>
      <c r="BO30" s="26">
        <v>345</v>
      </c>
      <c r="BP30" s="26">
        <v>36</v>
      </c>
      <c r="BQ30" s="26">
        <v>24</v>
      </c>
      <c r="BR30" s="26">
        <v>40</v>
      </c>
      <c r="BS30" s="26">
        <v>38</v>
      </c>
      <c r="BT30" s="26">
        <v>53</v>
      </c>
      <c r="BU30" s="26">
        <v>50</v>
      </c>
      <c r="BV30" s="26">
        <v>84</v>
      </c>
      <c r="BW30" s="26">
        <v>62</v>
      </c>
      <c r="BX30" s="26">
        <v>42</v>
      </c>
      <c r="BY30" s="26">
        <v>107</v>
      </c>
      <c r="BZ30" s="26">
        <v>11</v>
      </c>
      <c r="CA30" s="26">
        <v>64</v>
      </c>
      <c r="CB30" s="26">
        <v>793</v>
      </c>
      <c r="CC30" s="26">
        <v>320</v>
      </c>
      <c r="CD30" s="26">
        <v>473</v>
      </c>
      <c r="CE30" s="26">
        <v>16</v>
      </c>
      <c r="CF30" s="26">
        <v>11</v>
      </c>
      <c r="CG30" s="26">
        <v>130</v>
      </c>
      <c r="CH30" s="26">
        <v>110</v>
      </c>
      <c r="CI30" s="26">
        <v>20</v>
      </c>
      <c r="CJ30" s="26">
        <v>13</v>
      </c>
      <c r="CK30" s="26">
        <v>58</v>
      </c>
      <c r="CL30" s="26">
        <v>226</v>
      </c>
      <c r="CM30" s="26">
        <v>47</v>
      </c>
      <c r="CN30" s="26">
        <v>46</v>
      </c>
      <c r="CO30" s="26">
        <v>49</v>
      </c>
      <c r="CP30" s="26">
        <v>67</v>
      </c>
      <c r="CQ30" s="26">
        <v>611</v>
      </c>
      <c r="CR30" s="26">
        <v>266</v>
      </c>
      <c r="CS30" s="26">
        <v>345</v>
      </c>
      <c r="CT30" s="26">
        <v>48</v>
      </c>
      <c r="CU30" s="26">
        <v>132</v>
      </c>
      <c r="CV30" s="26">
        <v>0</v>
      </c>
      <c r="CW30" s="26">
        <v>0</v>
      </c>
      <c r="CX30" s="26">
        <v>0</v>
      </c>
      <c r="CY30" s="26">
        <v>1</v>
      </c>
      <c r="CZ30" s="26">
        <v>9</v>
      </c>
      <c r="DA30" s="26">
        <v>14</v>
      </c>
      <c r="DB30" s="26">
        <v>3</v>
      </c>
      <c r="DC30" s="26">
        <v>9</v>
      </c>
      <c r="DD30" s="26">
        <v>23</v>
      </c>
      <c r="DE30" s="26">
        <v>27</v>
      </c>
      <c r="DF30" s="26">
        <v>95</v>
      </c>
      <c r="DG30" s="26">
        <v>55</v>
      </c>
      <c r="DH30" s="26">
        <v>88</v>
      </c>
      <c r="DI30" s="26">
        <v>107</v>
      </c>
      <c r="DJ30" s="26">
        <v>0</v>
      </c>
      <c r="DK30" s="26">
        <v>0</v>
      </c>
      <c r="DL30" s="26">
        <v>0</v>
      </c>
      <c r="DM30" s="26">
        <v>0</v>
      </c>
      <c r="DN30" s="26">
        <v>0</v>
      </c>
      <c r="DO30" s="26">
        <v>0</v>
      </c>
      <c r="DP30" s="26">
        <v>0</v>
      </c>
      <c r="DQ30" s="26">
        <v>0</v>
      </c>
      <c r="DR30" s="26">
        <v>0</v>
      </c>
      <c r="DS30" s="26">
        <v>0</v>
      </c>
      <c r="DT30" s="26">
        <v>0</v>
      </c>
      <c r="DU30" s="26">
        <v>0</v>
      </c>
      <c r="DV30" s="26">
        <v>0</v>
      </c>
      <c r="DW30" s="26">
        <v>495</v>
      </c>
      <c r="DX30" s="26">
        <v>393</v>
      </c>
      <c r="DY30" s="26">
        <v>102</v>
      </c>
      <c r="DZ30" s="26">
        <v>170</v>
      </c>
      <c r="EA30" s="26">
        <v>86</v>
      </c>
      <c r="EB30" s="26">
        <v>10</v>
      </c>
      <c r="EC30" s="26">
        <v>7</v>
      </c>
      <c r="ED30" s="26">
        <v>45</v>
      </c>
      <c r="EE30" s="26">
        <v>3</v>
      </c>
      <c r="EF30" s="26">
        <v>8</v>
      </c>
      <c r="EG30" s="26">
        <v>0</v>
      </c>
      <c r="EH30" s="26">
        <v>8</v>
      </c>
      <c r="EI30" s="26">
        <v>0</v>
      </c>
      <c r="EJ30" s="26">
        <v>152</v>
      </c>
      <c r="EK30" s="26">
        <v>6</v>
      </c>
      <c r="EL30" s="26">
        <v>495</v>
      </c>
      <c r="EM30" s="26">
        <v>393</v>
      </c>
      <c r="EN30" s="26">
        <v>102</v>
      </c>
      <c r="EO30" s="26">
        <v>24</v>
      </c>
      <c r="EP30" s="26">
        <v>1</v>
      </c>
      <c r="EQ30" s="26">
        <v>84</v>
      </c>
      <c r="ER30" s="26">
        <v>39</v>
      </c>
      <c r="ES30" s="26">
        <v>68</v>
      </c>
      <c r="ET30" s="26">
        <v>35</v>
      </c>
      <c r="EU30" s="26">
        <v>18</v>
      </c>
      <c r="EV30" s="26">
        <v>3</v>
      </c>
      <c r="EW30" s="26">
        <v>199</v>
      </c>
      <c r="EX30" s="26">
        <v>24</v>
      </c>
      <c r="EY30" s="26">
        <v>495</v>
      </c>
      <c r="EZ30" s="26">
        <v>393</v>
      </c>
      <c r="FA30" s="26">
        <v>102</v>
      </c>
      <c r="FB30" s="26">
        <v>61</v>
      </c>
      <c r="FC30" s="26">
        <v>6</v>
      </c>
      <c r="FD30" s="26">
        <v>47</v>
      </c>
      <c r="FE30" s="26">
        <v>22</v>
      </c>
      <c r="FF30" s="26">
        <v>93</v>
      </c>
      <c r="FG30" s="26">
        <v>39</v>
      </c>
      <c r="FH30" s="26">
        <v>85</v>
      </c>
      <c r="FI30" s="26">
        <v>24</v>
      </c>
      <c r="FJ30" s="26">
        <v>28</v>
      </c>
      <c r="FK30" s="26">
        <v>5</v>
      </c>
      <c r="FL30" s="26">
        <v>10</v>
      </c>
      <c r="FM30" s="26">
        <v>1</v>
      </c>
      <c r="FN30" s="26">
        <v>69</v>
      </c>
      <c r="FO30" s="26">
        <v>5</v>
      </c>
    </row>
    <row r="31" spans="1:171" s="14" customFormat="1" ht="15" customHeight="1" x14ac:dyDescent="0.25">
      <c r="A31" s="27" t="s">
        <v>111</v>
      </c>
      <c r="B31" s="26">
        <v>0</v>
      </c>
      <c r="C31" s="26">
        <v>0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  <c r="AE31" s="26">
        <v>0</v>
      </c>
      <c r="AF31" s="26">
        <v>0</v>
      </c>
      <c r="AG31" s="26">
        <v>0</v>
      </c>
      <c r="AH31" s="26">
        <v>0</v>
      </c>
      <c r="AI31" s="26">
        <v>0</v>
      </c>
      <c r="AJ31" s="26">
        <v>0</v>
      </c>
      <c r="AK31" s="26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127</v>
      </c>
      <c r="BN31" s="26">
        <v>62</v>
      </c>
      <c r="BO31" s="26">
        <v>65</v>
      </c>
      <c r="BP31" s="26">
        <v>13</v>
      </c>
      <c r="BQ31" s="26">
        <v>4</v>
      </c>
      <c r="BR31" s="26">
        <v>4</v>
      </c>
      <c r="BS31" s="26">
        <v>11</v>
      </c>
      <c r="BT31" s="26">
        <v>17</v>
      </c>
      <c r="BU31" s="26">
        <v>18</v>
      </c>
      <c r="BV31" s="26">
        <v>18</v>
      </c>
      <c r="BW31" s="26">
        <v>12</v>
      </c>
      <c r="BX31" s="26">
        <v>8</v>
      </c>
      <c r="BY31" s="26">
        <v>10</v>
      </c>
      <c r="BZ31" s="26">
        <v>2</v>
      </c>
      <c r="CA31" s="26">
        <v>10</v>
      </c>
      <c r="CB31" s="26">
        <v>153</v>
      </c>
      <c r="CC31" s="26">
        <v>71</v>
      </c>
      <c r="CD31" s="26">
        <v>82</v>
      </c>
      <c r="CE31" s="26">
        <v>0</v>
      </c>
      <c r="CF31" s="26">
        <v>0</v>
      </c>
      <c r="CG31" s="26">
        <v>21</v>
      </c>
      <c r="CH31" s="26">
        <v>15</v>
      </c>
      <c r="CI31" s="26">
        <v>9</v>
      </c>
      <c r="CJ31" s="26">
        <v>8</v>
      </c>
      <c r="CK31" s="26">
        <v>6</v>
      </c>
      <c r="CL31" s="26">
        <v>42</v>
      </c>
      <c r="CM31" s="26">
        <v>15</v>
      </c>
      <c r="CN31" s="26">
        <v>8</v>
      </c>
      <c r="CO31" s="26">
        <v>20</v>
      </c>
      <c r="CP31" s="26">
        <v>9</v>
      </c>
      <c r="CQ31" s="26">
        <v>127</v>
      </c>
      <c r="CR31" s="26">
        <v>62</v>
      </c>
      <c r="CS31" s="26">
        <v>65</v>
      </c>
      <c r="CT31" s="26">
        <v>27</v>
      </c>
      <c r="CU31" s="26">
        <v>25</v>
      </c>
      <c r="CV31" s="26">
        <v>0</v>
      </c>
      <c r="CW31" s="26">
        <v>0</v>
      </c>
      <c r="CX31" s="26">
        <v>0</v>
      </c>
      <c r="CY31" s="26">
        <v>1</v>
      </c>
      <c r="CZ31" s="26">
        <v>0</v>
      </c>
      <c r="DA31" s="26">
        <v>3</v>
      </c>
      <c r="DB31" s="26">
        <v>0</v>
      </c>
      <c r="DC31" s="26">
        <v>1</v>
      </c>
      <c r="DD31" s="26">
        <v>2</v>
      </c>
      <c r="DE31" s="26">
        <v>3</v>
      </c>
      <c r="DF31" s="26">
        <v>12</v>
      </c>
      <c r="DG31" s="26">
        <v>15</v>
      </c>
      <c r="DH31" s="26">
        <v>21</v>
      </c>
      <c r="DI31" s="26">
        <v>17</v>
      </c>
      <c r="DJ31" s="26">
        <v>0</v>
      </c>
      <c r="DK31" s="26">
        <v>0</v>
      </c>
      <c r="DL31" s="26">
        <v>0</v>
      </c>
      <c r="DM31" s="26">
        <v>0</v>
      </c>
      <c r="DN31" s="26">
        <v>0</v>
      </c>
      <c r="DO31" s="26">
        <v>0</v>
      </c>
      <c r="DP31" s="26">
        <v>0</v>
      </c>
      <c r="DQ31" s="26">
        <v>0</v>
      </c>
      <c r="DR31" s="26">
        <v>0</v>
      </c>
      <c r="DS31" s="26">
        <v>0</v>
      </c>
      <c r="DT31" s="26">
        <v>0</v>
      </c>
      <c r="DU31" s="26">
        <v>0</v>
      </c>
      <c r="DV31" s="26">
        <v>0</v>
      </c>
      <c r="DW31" s="26">
        <v>65</v>
      </c>
      <c r="DX31" s="26">
        <v>42</v>
      </c>
      <c r="DY31" s="26">
        <v>23</v>
      </c>
      <c r="DZ31" s="26">
        <v>27</v>
      </c>
      <c r="EA31" s="26">
        <v>20</v>
      </c>
      <c r="EB31" s="26">
        <v>1</v>
      </c>
      <c r="EC31" s="26">
        <v>2</v>
      </c>
      <c r="ED31" s="26">
        <v>10</v>
      </c>
      <c r="EE31" s="26">
        <v>1</v>
      </c>
      <c r="EF31" s="26">
        <v>0</v>
      </c>
      <c r="EG31" s="26">
        <v>0</v>
      </c>
      <c r="EH31" s="26">
        <v>1</v>
      </c>
      <c r="EI31" s="26">
        <v>0</v>
      </c>
      <c r="EJ31" s="26">
        <v>3</v>
      </c>
      <c r="EK31" s="26">
        <v>0</v>
      </c>
      <c r="EL31" s="26">
        <v>65</v>
      </c>
      <c r="EM31" s="26">
        <v>42</v>
      </c>
      <c r="EN31" s="26">
        <v>23</v>
      </c>
      <c r="EO31" s="26">
        <v>0</v>
      </c>
      <c r="EP31" s="26">
        <v>0</v>
      </c>
      <c r="EQ31" s="26">
        <v>3</v>
      </c>
      <c r="ER31" s="26">
        <v>7</v>
      </c>
      <c r="ES31" s="26">
        <v>21</v>
      </c>
      <c r="ET31" s="26">
        <v>11</v>
      </c>
      <c r="EU31" s="26">
        <v>2</v>
      </c>
      <c r="EV31" s="26">
        <v>0</v>
      </c>
      <c r="EW31" s="26">
        <v>16</v>
      </c>
      <c r="EX31" s="26">
        <v>5</v>
      </c>
      <c r="EY31" s="26">
        <v>65</v>
      </c>
      <c r="EZ31" s="26">
        <v>42</v>
      </c>
      <c r="FA31" s="26">
        <v>23</v>
      </c>
      <c r="FB31" s="26">
        <v>11</v>
      </c>
      <c r="FC31" s="26">
        <v>2</v>
      </c>
      <c r="FD31" s="26">
        <v>2</v>
      </c>
      <c r="FE31" s="26">
        <v>6</v>
      </c>
      <c r="FF31" s="26">
        <v>18</v>
      </c>
      <c r="FG31" s="26">
        <v>12</v>
      </c>
      <c r="FH31" s="26">
        <v>10</v>
      </c>
      <c r="FI31" s="26">
        <v>3</v>
      </c>
      <c r="FJ31" s="26">
        <v>1</v>
      </c>
      <c r="FK31" s="26">
        <v>0</v>
      </c>
      <c r="FL31" s="26">
        <v>0</v>
      </c>
      <c r="FM31" s="26">
        <v>0</v>
      </c>
      <c r="FN31" s="26">
        <v>0</v>
      </c>
      <c r="FO31" s="26">
        <v>0</v>
      </c>
    </row>
    <row r="32" spans="1:171" s="14" customFormat="1" ht="15" customHeight="1" x14ac:dyDescent="0.2">
      <c r="A32" s="24" t="s">
        <v>101</v>
      </c>
      <c r="B32" s="130">
        <v>554</v>
      </c>
      <c r="C32" s="130">
        <v>420</v>
      </c>
      <c r="D32" s="130">
        <v>83</v>
      </c>
      <c r="E32" s="130">
        <v>144</v>
      </c>
      <c r="F32" s="130">
        <v>73</v>
      </c>
      <c r="G32" s="130">
        <v>3</v>
      </c>
      <c r="H32" s="130">
        <v>108</v>
      </c>
      <c r="I32" s="130">
        <v>6</v>
      </c>
      <c r="J32" s="130">
        <v>0</v>
      </c>
      <c r="K32" s="130">
        <v>3</v>
      </c>
      <c r="L32" s="130">
        <v>134</v>
      </c>
      <c r="M32" s="130">
        <v>71</v>
      </c>
      <c r="N32" s="130">
        <v>24</v>
      </c>
      <c r="O32" s="130">
        <v>10</v>
      </c>
      <c r="P32" s="130">
        <v>29</v>
      </c>
      <c r="Q32" s="130">
        <v>0</v>
      </c>
      <c r="R32" s="130">
        <v>668</v>
      </c>
      <c r="S32" s="130">
        <v>521</v>
      </c>
      <c r="T32" s="130">
        <v>225</v>
      </c>
      <c r="U32" s="130">
        <v>404</v>
      </c>
      <c r="V32" s="130">
        <v>1213</v>
      </c>
      <c r="W32" s="130">
        <v>351</v>
      </c>
      <c r="X32" s="130">
        <v>477</v>
      </c>
      <c r="Y32" s="130">
        <v>385</v>
      </c>
      <c r="Z32" s="130">
        <v>12</v>
      </c>
      <c r="AA32" s="130">
        <v>7</v>
      </c>
      <c r="AB32" s="130">
        <v>643</v>
      </c>
      <c r="AC32" s="130">
        <v>2134</v>
      </c>
      <c r="AD32" s="130">
        <v>1522</v>
      </c>
      <c r="AE32" s="130">
        <v>112</v>
      </c>
      <c r="AF32" s="130">
        <v>3</v>
      </c>
      <c r="AG32" s="130">
        <v>50</v>
      </c>
      <c r="AH32" s="130">
        <v>11</v>
      </c>
      <c r="AI32" s="130">
        <v>16</v>
      </c>
      <c r="AJ32" s="130">
        <v>5</v>
      </c>
      <c r="AK32" s="130">
        <v>7</v>
      </c>
      <c r="AL32" s="130">
        <v>10</v>
      </c>
      <c r="AM32" s="130">
        <v>1</v>
      </c>
      <c r="AN32" s="130">
        <v>361</v>
      </c>
      <c r="AO32" s="130">
        <v>178</v>
      </c>
      <c r="AP32" s="130">
        <v>183</v>
      </c>
      <c r="AQ32" s="130">
        <v>157</v>
      </c>
      <c r="AR32" s="130">
        <v>138</v>
      </c>
      <c r="AS32" s="130">
        <v>15</v>
      </c>
      <c r="AT32" s="130">
        <v>21</v>
      </c>
      <c r="AU32" s="130">
        <v>0</v>
      </c>
      <c r="AV32" s="130">
        <v>3</v>
      </c>
      <c r="AW32" s="130">
        <v>0</v>
      </c>
      <c r="AX32" s="130">
        <v>3</v>
      </c>
      <c r="AY32" s="130">
        <v>0</v>
      </c>
      <c r="AZ32" s="130">
        <v>0</v>
      </c>
      <c r="BA32" s="130">
        <v>0</v>
      </c>
      <c r="BB32" s="130">
        <v>1</v>
      </c>
      <c r="BC32" s="130">
        <v>1</v>
      </c>
      <c r="BD32" s="130">
        <v>9</v>
      </c>
      <c r="BE32" s="130">
        <v>0</v>
      </c>
      <c r="BF32" s="130">
        <v>0</v>
      </c>
      <c r="BG32" s="130">
        <v>0</v>
      </c>
      <c r="BH32" s="130">
        <v>8</v>
      </c>
      <c r="BI32" s="130">
        <v>0</v>
      </c>
      <c r="BJ32" s="130">
        <v>0</v>
      </c>
      <c r="BK32" s="130">
        <v>5</v>
      </c>
      <c r="BL32" s="130">
        <v>0</v>
      </c>
      <c r="BM32" s="130">
        <v>225</v>
      </c>
      <c r="BN32" s="130">
        <v>124</v>
      </c>
      <c r="BO32" s="130">
        <v>101</v>
      </c>
      <c r="BP32" s="130">
        <v>24</v>
      </c>
      <c r="BQ32" s="130">
        <v>15</v>
      </c>
      <c r="BR32" s="130">
        <v>16</v>
      </c>
      <c r="BS32" s="130">
        <v>27</v>
      </c>
      <c r="BT32" s="130">
        <v>30</v>
      </c>
      <c r="BU32" s="130">
        <v>16</v>
      </c>
      <c r="BV32" s="130">
        <v>30</v>
      </c>
      <c r="BW32" s="130">
        <v>21</v>
      </c>
      <c r="BX32" s="130">
        <v>12</v>
      </c>
      <c r="BY32" s="130">
        <v>15</v>
      </c>
      <c r="BZ32" s="130">
        <v>12</v>
      </c>
      <c r="CA32" s="130">
        <v>7</v>
      </c>
      <c r="CB32" s="130">
        <v>241</v>
      </c>
      <c r="CC32" s="130">
        <v>131</v>
      </c>
      <c r="CD32" s="130">
        <v>110</v>
      </c>
      <c r="CE32" s="130">
        <v>4</v>
      </c>
      <c r="CF32" s="130">
        <v>1</v>
      </c>
      <c r="CG32" s="130">
        <v>73</v>
      </c>
      <c r="CH32" s="130">
        <v>59</v>
      </c>
      <c r="CI32" s="130">
        <v>14</v>
      </c>
      <c r="CJ32" s="130">
        <v>19</v>
      </c>
      <c r="CK32" s="130">
        <v>0</v>
      </c>
      <c r="CL32" s="130">
        <v>0</v>
      </c>
      <c r="CM32" s="130">
        <v>31</v>
      </c>
      <c r="CN32" s="130">
        <v>20</v>
      </c>
      <c r="CO32" s="130">
        <v>9</v>
      </c>
      <c r="CP32" s="130">
        <v>11</v>
      </c>
      <c r="CQ32" s="130">
        <v>225</v>
      </c>
      <c r="CR32" s="130">
        <v>124</v>
      </c>
      <c r="CS32" s="130">
        <v>101</v>
      </c>
      <c r="CT32" s="130">
        <v>105</v>
      </c>
      <c r="CU32" s="130">
        <v>87</v>
      </c>
      <c r="CV32" s="130">
        <v>1</v>
      </c>
      <c r="CW32" s="130">
        <v>2</v>
      </c>
      <c r="CX32" s="130">
        <v>3</v>
      </c>
      <c r="CY32" s="130">
        <v>2</v>
      </c>
      <c r="CZ32" s="130">
        <v>2</v>
      </c>
      <c r="DA32" s="130">
        <v>0</v>
      </c>
      <c r="DB32" s="130">
        <v>2</v>
      </c>
      <c r="DC32" s="130">
        <v>0</v>
      </c>
      <c r="DD32" s="130">
        <v>1</v>
      </c>
      <c r="DE32" s="130">
        <v>6</v>
      </c>
      <c r="DF32" s="130">
        <v>3</v>
      </c>
      <c r="DG32" s="130">
        <v>0</v>
      </c>
      <c r="DH32" s="130">
        <v>7</v>
      </c>
      <c r="DI32" s="130">
        <v>4</v>
      </c>
      <c r="DJ32" s="130">
        <v>0</v>
      </c>
      <c r="DK32" s="130">
        <v>0</v>
      </c>
      <c r="DL32" s="130">
        <v>458</v>
      </c>
      <c r="DM32" s="130">
        <v>211</v>
      </c>
      <c r="DN32" s="130">
        <v>107</v>
      </c>
      <c r="DO32" s="130">
        <v>38</v>
      </c>
      <c r="DP32" s="130">
        <v>27</v>
      </c>
      <c r="DQ32" s="130">
        <v>46</v>
      </c>
      <c r="DR32" s="130">
        <v>16</v>
      </c>
      <c r="DS32" s="130">
        <v>1</v>
      </c>
      <c r="DT32" s="130">
        <v>1</v>
      </c>
      <c r="DU32" s="130">
        <v>2</v>
      </c>
      <c r="DV32" s="130">
        <v>9</v>
      </c>
      <c r="DW32" s="130">
        <v>204</v>
      </c>
      <c r="DX32" s="130">
        <v>116</v>
      </c>
      <c r="DY32" s="130">
        <v>88</v>
      </c>
      <c r="DZ32" s="130">
        <v>98</v>
      </c>
      <c r="EA32" s="130">
        <v>74</v>
      </c>
      <c r="EB32" s="130">
        <v>1</v>
      </c>
      <c r="EC32" s="130">
        <v>9</v>
      </c>
      <c r="ED32" s="130">
        <v>13</v>
      </c>
      <c r="EE32" s="130">
        <v>2</v>
      </c>
      <c r="EF32" s="130">
        <v>0</v>
      </c>
      <c r="EG32" s="130">
        <v>0</v>
      </c>
      <c r="EH32" s="130">
        <v>4</v>
      </c>
      <c r="EI32" s="130">
        <v>2</v>
      </c>
      <c r="EJ32" s="130">
        <v>0</v>
      </c>
      <c r="EK32" s="130">
        <v>1</v>
      </c>
      <c r="EL32" s="130">
        <v>204</v>
      </c>
      <c r="EM32" s="130">
        <v>116</v>
      </c>
      <c r="EN32" s="130">
        <v>88</v>
      </c>
      <c r="EO32" s="130">
        <v>22</v>
      </c>
      <c r="EP32" s="130">
        <v>12</v>
      </c>
      <c r="EQ32" s="130">
        <v>45</v>
      </c>
      <c r="ER32" s="130">
        <v>30</v>
      </c>
      <c r="ES32" s="130">
        <v>40</v>
      </c>
      <c r="ET32" s="130">
        <v>33</v>
      </c>
      <c r="EU32" s="130">
        <v>6</v>
      </c>
      <c r="EV32" s="130">
        <v>9</v>
      </c>
      <c r="EW32" s="130">
        <v>3</v>
      </c>
      <c r="EX32" s="130">
        <v>4</v>
      </c>
      <c r="EY32" s="130">
        <v>204</v>
      </c>
      <c r="EZ32" s="130">
        <v>116</v>
      </c>
      <c r="FA32" s="130">
        <v>88</v>
      </c>
      <c r="FB32" s="130">
        <v>0</v>
      </c>
      <c r="FC32" s="130">
        <v>2</v>
      </c>
      <c r="FD32" s="130">
        <v>12</v>
      </c>
      <c r="FE32" s="130">
        <v>12</v>
      </c>
      <c r="FF32" s="130">
        <v>47</v>
      </c>
      <c r="FG32" s="130">
        <v>49</v>
      </c>
      <c r="FH32" s="130">
        <v>40</v>
      </c>
      <c r="FI32" s="130">
        <v>15</v>
      </c>
      <c r="FJ32" s="130">
        <v>15</v>
      </c>
      <c r="FK32" s="130">
        <v>3</v>
      </c>
      <c r="FL32" s="130">
        <v>2</v>
      </c>
      <c r="FM32" s="130">
        <v>7</v>
      </c>
      <c r="FN32" s="130">
        <v>0</v>
      </c>
      <c r="FO32" s="130">
        <v>0</v>
      </c>
    </row>
    <row r="33" spans="1:171" s="14" customFormat="1" ht="15" customHeight="1" x14ac:dyDescent="0.25">
      <c r="A33" s="25" t="s">
        <v>95</v>
      </c>
      <c r="B33" s="26">
        <v>0</v>
      </c>
      <c r="C33" s="26">
        <v>0</v>
      </c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  <c r="AD33" s="26">
        <v>0</v>
      </c>
      <c r="AE33" s="26">
        <v>0</v>
      </c>
      <c r="AF33" s="26">
        <v>0</v>
      </c>
      <c r="AG33" s="26">
        <v>0</v>
      </c>
      <c r="AH33" s="26">
        <v>0</v>
      </c>
      <c r="AI33" s="26">
        <v>0</v>
      </c>
      <c r="AJ33" s="26">
        <v>0</v>
      </c>
      <c r="AK33" s="26">
        <v>0</v>
      </c>
      <c r="AL33" s="26">
        <v>0</v>
      </c>
      <c r="AM33" s="26">
        <v>0</v>
      </c>
      <c r="AN33" s="26">
        <v>0</v>
      </c>
      <c r="AO33" s="26">
        <v>0</v>
      </c>
      <c r="AP33" s="26">
        <v>0</v>
      </c>
      <c r="AQ33" s="26"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6">
        <v>0</v>
      </c>
      <c r="BF33" s="26">
        <v>0</v>
      </c>
      <c r="BG33" s="26">
        <v>0</v>
      </c>
      <c r="BH33" s="26">
        <v>0</v>
      </c>
      <c r="BI33" s="26">
        <v>0</v>
      </c>
      <c r="BJ33" s="26">
        <v>0</v>
      </c>
      <c r="BK33" s="26">
        <v>0</v>
      </c>
      <c r="BL33" s="26">
        <v>0</v>
      </c>
      <c r="BM33" s="26">
        <v>201</v>
      </c>
      <c r="BN33" s="26">
        <v>104</v>
      </c>
      <c r="BO33" s="26">
        <v>97</v>
      </c>
      <c r="BP33" s="26">
        <v>19</v>
      </c>
      <c r="BQ33" s="26">
        <v>15</v>
      </c>
      <c r="BR33" s="26">
        <v>13</v>
      </c>
      <c r="BS33" s="26">
        <v>27</v>
      </c>
      <c r="BT33" s="26">
        <v>25</v>
      </c>
      <c r="BU33" s="26">
        <v>15</v>
      </c>
      <c r="BV33" s="26">
        <v>28</v>
      </c>
      <c r="BW33" s="26">
        <v>21</v>
      </c>
      <c r="BX33" s="26">
        <v>10</v>
      </c>
      <c r="BY33" s="26">
        <v>12</v>
      </c>
      <c r="BZ33" s="26">
        <v>9</v>
      </c>
      <c r="CA33" s="26">
        <v>7</v>
      </c>
      <c r="CB33" s="26">
        <v>216</v>
      </c>
      <c r="CC33" s="26">
        <v>110</v>
      </c>
      <c r="CD33" s="26">
        <v>106</v>
      </c>
      <c r="CE33" s="26">
        <v>3</v>
      </c>
      <c r="CF33" s="26">
        <v>1</v>
      </c>
      <c r="CG33" s="26">
        <v>63</v>
      </c>
      <c r="CH33" s="26">
        <v>57</v>
      </c>
      <c r="CI33" s="26">
        <v>14</v>
      </c>
      <c r="CJ33" s="26">
        <v>17</v>
      </c>
      <c r="CK33" s="26">
        <v>0</v>
      </c>
      <c r="CL33" s="26">
        <v>0</v>
      </c>
      <c r="CM33" s="26">
        <v>22</v>
      </c>
      <c r="CN33" s="26">
        <v>20</v>
      </c>
      <c r="CO33" s="26">
        <v>8</v>
      </c>
      <c r="CP33" s="26">
        <v>11</v>
      </c>
      <c r="CQ33" s="26">
        <v>201</v>
      </c>
      <c r="CR33" s="26">
        <v>104</v>
      </c>
      <c r="CS33" s="26">
        <v>97</v>
      </c>
      <c r="CT33" s="26">
        <v>88</v>
      </c>
      <c r="CU33" s="26">
        <v>83</v>
      </c>
      <c r="CV33" s="26">
        <v>1</v>
      </c>
      <c r="CW33" s="26">
        <v>2</v>
      </c>
      <c r="CX33" s="26">
        <v>3</v>
      </c>
      <c r="CY33" s="26">
        <v>2</v>
      </c>
      <c r="CZ33" s="26">
        <v>2</v>
      </c>
      <c r="DA33" s="26">
        <v>0</v>
      </c>
      <c r="DB33" s="26">
        <v>2</v>
      </c>
      <c r="DC33" s="26">
        <v>0</v>
      </c>
      <c r="DD33" s="26">
        <v>1</v>
      </c>
      <c r="DE33" s="26">
        <v>6</v>
      </c>
      <c r="DF33" s="26">
        <v>3</v>
      </c>
      <c r="DG33" s="26">
        <v>0</v>
      </c>
      <c r="DH33" s="26">
        <v>4</v>
      </c>
      <c r="DI33" s="26">
        <v>4</v>
      </c>
      <c r="DJ33" s="26">
        <v>0</v>
      </c>
      <c r="DK33" s="26">
        <v>0</v>
      </c>
      <c r="DL33" s="26">
        <v>0</v>
      </c>
      <c r="DM33" s="26">
        <v>0</v>
      </c>
      <c r="DN33" s="26">
        <v>0</v>
      </c>
      <c r="DO33" s="26">
        <v>0</v>
      </c>
      <c r="DP33" s="26">
        <v>0</v>
      </c>
      <c r="DQ33" s="26">
        <v>0</v>
      </c>
      <c r="DR33" s="26">
        <v>0</v>
      </c>
      <c r="DS33" s="26">
        <v>0</v>
      </c>
      <c r="DT33" s="26">
        <v>0</v>
      </c>
      <c r="DU33" s="26">
        <v>0</v>
      </c>
      <c r="DV33" s="26">
        <v>0</v>
      </c>
      <c r="DW33" s="26">
        <v>185</v>
      </c>
      <c r="DX33" s="26">
        <v>108</v>
      </c>
      <c r="DY33" s="26">
        <v>77</v>
      </c>
      <c r="DZ33" s="26">
        <v>93</v>
      </c>
      <c r="EA33" s="26">
        <v>66</v>
      </c>
      <c r="EB33" s="26">
        <v>1</v>
      </c>
      <c r="EC33" s="26">
        <v>6</v>
      </c>
      <c r="ED33" s="26">
        <v>11</v>
      </c>
      <c r="EE33" s="26">
        <v>2</v>
      </c>
      <c r="EF33" s="26">
        <v>0</v>
      </c>
      <c r="EG33" s="26">
        <v>0</v>
      </c>
      <c r="EH33" s="26">
        <v>3</v>
      </c>
      <c r="EI33" s="26">
        <v>2</v>
      </c>
      <c r="EJ33" s="26">
        <v>0</v>
      </c>
      <c r="EK33" s="26">
        <v>1</v>
      </c>
      <c r="EL33" s="26">
        <v>185</v>
      </c>
      <c r="EM33" s="26">
        <v>108</v>
      </c>
      <c r="EN33" s="26">
        <v>77</v>
      </c>
      <c r="EO33" s="26">
        <v>22</v>
      </c>
      <c r="EP33" s="26">
        <v>12</v>
      </c>
      <c r="EQ33" s="26">
        <v>44</v>
      </c>
      <c r="ER33" s="26">
        <v>30</v>
      </c>
      <c r="ES33" s="26">
        <v>34</v>
      </c>
      <c r="ET33" s="26">
        <v>25</v>
      </c>
      <c r="EU33" s="26">
        <v>5</v>
      </c>
      <c r="EV33" s="26">
        <v>6</v>
      </c>
      <c r="EW33" s="26">
        <v>3</v>
      </c>
      <c r="EX33" s="26">
        <v>4</v>
      </c>
      <c r="EY33" s="26">
        <v>185</v>
      </c>
      <c r="EZ33" s="26">
        <v>108</v>
      </c>
      <c r="FA33" s="26">
        <v>77</v>
      </c>
      <c r="FB33" s="26">
        <v>0</v>
      </c>
      <c r="FC33" s="26">
        <v>1</v>
      </c>
      <c r="FD33" s="26">
        <v>10</v>
      </c>
      <c r="FE33" s="26">
        <v>11</v>
      </c>
      <c r="FF33" s="26">
        <v>42</v>
      </c>
      <c r="FG33" s="26">
        <v>43</v>
      </c>
      <c r="FH33" s="26">
        <v>39</v>
      </c>
      <c r="FI33" s="26">
        <v>15</v>
      </c>
      <c r="FJ33" s="26">
        <v>15</v>
      </c>
      <c r="FK33" s="26">
        <v>3</v>
      </c>
      <c r="FL33" s="26">
        <v>2</v>
      </c>
      <c r="FM33" s="26">
        <v>4</v>
      </c>
      <c r="FN33" s="26">
        <v>0</v>
      </c>
      <c r="FO33" s="26">
        <v>0</v>
      </c>
    </row>
    <row r="34" spans="1:171" s="14" customFormat="1" ht="15" customHeight="1" x14ac:dyDescent="0.25">
      <c r="A34" s="27" t="s">
        <v>111</v>
      </c>
      <c r="B34" s="26">
        <v>0</v>
      </c>
      <c r="C34" s="26">
        <v>0</v>
      </c>
      <c r="D34" s="26">
        <v>0</v>
      </c>
      <c r="E34" s="26">
        <v>0</v>
      </c>
      <c r="F34" s="26">
        <v>0</v>
      </c>
      <c r="G34" s="26">
        <v>0</v>
      </c>
      <c r="H34" s="26">
        <v>0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  <c r="AD34" s="26">
        <v>0</v>
      </c>
      <c r="AE34" s="26">
        <v>0</v>
      </c>
      <c r="AF34" s="26">
        <v>0</v>
      </c>
      <c r="AG34" s="26">
        <v>0</v>
      </c>
      <c r="AH34" s="26">
        <v>0</v>
      </c>
      <c r="AI34" s="26">
        <v>0</v>
      </c>
      <c r="AJ34" s="26">
        <v>0</v>
      </c>
      <c r="AK34" s="26">
        <v>0</v>
      </c>
      <c r="AL34" s="26">
        <v>0</v>
      </c>
      <c r="AM34" s="26">
        <v>0</v>
      </c>
      <c r="AN34" s="26">
        <v>0</v>
      </c>
      <c r="AO34" s="26">
        <v>0</v>
      </c>
      <c r="AP34" s="26">
        <v>0</v>
      </c>
      <c r="AQ34" s="26">
        <v>0</v>
      </c>
      <c r="AR34" s="26">
        <v>0</v>
      </c>
      <c r="AS34" s="26">
        <v>0</v>
      </c>
      <c r="AT34" s="26">
        <v>0</v>
      </c>
      <c r="AU34" s="26">
        <v>0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0</v>
      </c>
      <c r="BB34" s="26">
        <v>0</v>
      </c>
      <c r="BC34" s="26">
        <v>0</v>
      </c>
      <c r="BD34" s="26">
        <v>0</v>
      </c>
      <c r="BE34" s="26">
        <v>0</v>
      </c>
      <c r="BF34" s="26">
        <v>0</v>
      </c>
      <c r="BG34" s="26">
        <v>0</v>
      </c>
      <c r="BH34" s="26">
        <v>0</v>
      </c>
      <c r="BI34" s="26">
        <v>0</v>
      </c>
      <c r="BJ34" s="26">
        <v>0</v>
      </c>
      <c r="BK34" s="26">
        <v>0</v>
      </c>
      <c r="BL34" s="26">
        <v>0</v>
      </c>
      <c r="BM34" s="26">
        <v>24</v>
      </c>
      <c r="BN34" s="26">
        <v>20</v>
      </c>
      <c r="BO34" s="26">
        <v>4</v>
      </c>
      <c r="BP34" s="26">
        <v>5</v>
      </c>
      <c r="BQ34" s="26">
        <v>0</v>
      </c>
      <c r="BR34" s="26">
        <v>3</v>
      </c>
      <c r="BS34" s="26">
        <v>0</v>
      </c>
      <c r="BT34" s="26">
        <v>5</v>
      </c>
      <c r="BU34" s="26">
        <v>1</v>
      </c>
      <c r="BV34" s="26">
        <v>2</v>
      </c>
      <c r="BW34" s="26">
        <v>0</v>
      </c>
      <c r="BX34" s="26">
        <v>2</v>
      </c>
      <c r="BY34" s="26">
        <v>3</v>
      </c>
      <c r="BZ34" s="26">
        <v>3</v>
      </c>
      <c r="CA34" s="26">
        <v>0</v>
      </c>
      <c r="CB34" s="26">
        <v>25</v>
      </c>
      <c r="CC34" s="26">
        <v>21</v>
      </c>
      <c r="CD34" s="26">
        <v>4</v>
      </c>
      <c r="CE34" s="26">
        <v>1</v>
      </c>
      <c r="CF34" s="26">
        <v>0</v>
      </c>
      <c r="CG34" s="26">
        <v>10</v>
      </c>
      <c r="CH34" s="26">
        <v>2</v>
      </c>
      <c r="CI34" s="26">
        <v>0</v>
      </c>
      <c r="CJ34" s="26">
        <v>2</v>
      </c>
      <c r="CK34" s="26">
        <v>0</v>
      </c>
      <c r="CL34" s="26">
        <v>0</v>
      </c>
      <c r="CM34" s="26">
        <v>9</v>
      </c>
      <c r="CN34" s="26">
        <v>0</v>
      </c>
      <c r="CO34" s="26">
        <v>1</v>
      </c>
      <c r="CP34" s="26">
        <v>0</v>
      </c>
      <c r="CQ34" s="26">
        <v>24</v>
      </c>
      <c r="CR34" s="26">
        <v>20</v>
      </c>
      <c r="CS34" s="26">
        <v>4</v>
      </c>
      <c r="CT34" s="26">
        <v>17</v>
      </c>
      <c r="CU34" s="26">
        <v>4</v>
      </c>
      <c r="CV34" s="26">
        <v>0</v>
      </c>
      <c r="CW34" s="26">
        <v>0</v>
      </c>
      <c r="CX34" s="26">
        <v>0</v>
      </c>
      <c r="CY34" s="26">
        <v>0</v>
      </c>
      <c r="CZ34" s="26">
        <v>0</v>
      </c>
      <c r="DA34" s="26">
        <v>0</v>
      </c>
      <c r="DB34" s="26">
        <v>0</v>
      </c>
      <c r="DC34" s="26">
        <v>0</v>
      </c>
      <c r="DD34" s="26">
        <v>0</v>
      </c>
      <c r="DE34" s="26">
        <v>0</v>
      </c>
      <c r="DF34" s="26">
        <v>0</v>
      </c>
      <c r="DG34" s="26">
        <v>0</v>
      </c>
      <c r="DH34" s="26">
        <v>3</v>
      </c>
      <c r="DI34" s="26">
        <v>0</v>
      </c>
      <c r="DJ34" s="26">
        <v>0</v>
      </c>
      <c r="DK34" s="26">
        <v>0</v>
      </c>
      <c r="DL34" s="26">
        <v>0</v>
      </c>
      <c r="DM34" s="26">
        <v>0</v>
      </c>
      <c r="DN34" s="26">
        <v>0</v>
      </c>
      <c r="DO34" s="26">
        <v>0</v>
      </c>
      <c r="DP34" s="26">
        <v>0</v>
      </c>
      <c r="DQ34" s="26">
        <v>0</v>
      </c>
      <c r="DR34" s="26">
        <v>0</v>
      </c>
      <c r="DS34" s="26">
        <v>0</v>
      </c>
      <c r="DT34" s="26">
        <v>0</v>
      </c>
      <c r="DU34" s="26">
        <v>0</v>
      </c>
      <c r="DV34" s="26">
        <v>0</v>
      </c>
      <c r="DW34" s="26">
        <v>19</v>
      </c>
      <c r="DX34" s="26">
        <v>8</v>
      </c>
      <c r="DY34" s="26">
        <v>11</v>
      </c>
      <c r="DZ34" s="26">
        <v>5</v>
      </c>
      <c r="EA34" s="26">
        <v>8</v>
      </c>
      <c r="EB34" s="26">
        <v>0</v>
      </c>
      <c r="EC34" s="26">
        <v>3</v>
      </c>
      <c r="ED34" s="26">
        <v>2</v>
      </c>
      <c r="EE34" s="26">
        <v>0</v>
      </c>
      <c r="EF34" s="26">
        <v>0</v>
      </c>
      <c r="EG34" s="26">
        <v>0</v>
      </c>
      <c r="EH34" s="26">
        <v>1</v>
      </c>
      <c r="EI34" s="26">
        <v>0</v>
      </c>
      <c r="EJ34" s="26">
        <v>0</v>
      </c>
      <c r="EK34" s="26">
        <v>0</v>
      </c>
      <c r="EL34" s="26">
        <v>19</v>
      </c>
      <c r="EM34" s="26">
        <v>8</v>
      </c>
      <c r="EN34" s="26">
        <v>11</v>
      </c>
      <c r="EO34" s="26">
        <v>0</v>
      </c>
      <c r="EP34" s="26">
        <v>0</v>
      </c>
      <c r="EQ34" s="26">
        <v>1</v>
      </c>
      <c r="ER34" s="26">
        <v>0</v>
      </c>
      <c r="ES34" s="26">
        <v>6</v>
      </c>
      <c r="ET34" s="26">
        <v>8</v>
      </c>
      <c r="EU34" s="26">
        <v>1</v>
      </c>
      <c r="EV34" s="26">
        <v>3</v>
      </c>
      <c r="EW34" s="26">
        <v>0</v>
      </c>
      <c r="EX34" s="26">
        <v>0</v>
      </c>
      <c r="EY34" s="26">
        <v>19</v>
      </c>
      <c r="EZ34" s="26">
        <v>8</v>
      </c>
      <c r="FA34" s="26">
        <v>11</v>
      </c>
      <c r="FB34" s="26">
        <v>0</v>
      </c>
      <c r="FC34" s="26">
        <v>1</v>
      </c>
      <c r="FD34" s="26">
        <v>2</v>
      </c>
      <c r="FE34" s="26">
        <v>1</v>
      </c>
      <c r="FF34" s="26">
        <v>5</v>
      </c>
      <c r="FG34" s="26">
        <v>6</v>
      </c>
      <c r="FH34" s="26">
        <v>1</v>
      </c>
      <c r="FI34" s="26">
        <v>0</v>
      </c>
      <c r="FJ34" s="26">
        <v>0</v>
      </c>
      <c r="FK34" s="26">
        <v>0</v>
      </c>
      <c r="FL34" s="26">
        <v>0</v>
      </c>
      <c r="FM34" s="26">
        <v>3</v>
      </c>
      <c r="FN34" s="26">
        <v>0</v>
      </c>
      <c r="FO34" s="26">
        <v>0</v>
      </c>
    </row>
    <row r="35" spans="1:171" s="14" customFormat="1" ht="15" customHeight="1" x14ac:dyDescent="0.2">
      <c r="A35" s="24" t="s">
        <v>102</v>
      </c>
      <c r="B35" s="130">
        <v>512</v>
      </c>
      <c r="C35" s="130">
        <v>379</v>
      </c>
      <c r="D35" s="130">
        <v>80</v>
      </c>
      <c r="E35" s="130">
        <v>75</v>
      </c>
      <c r="F35" s="130">
        <v>84</v>
      </c>
      <c r="G35" s="130">
        <v>0</v>
      </c>
      <c r="H35" s="130">
        <v>81</v>
      </c>
      <c r="I35" s="130">
        <v>2</v>
      </c>
      <c r="J35" s="130">
        <v>0</v>
      </c>
      <c r="K35" s="130">
        <v>57</v>
      </c>
      <c r="L35" s="130">
        <v>133</v>
      </c>
      <c r="M35" s="130">
        <v>51</v>
      </c>
      <c r="N35" s="130">
        <v>24</v>
      </c>
      <c r="O35" s="130">
        <v>29</v>
      </c>
      <c r="P35" s="130">
        <v>24</v>
      </c>
      <c r="Q35" s="130">
        <v>5</v>
      </c>
      <c r="R35" s="130">
        <v>537</v>
      </c>
      <c r="S35" s="130">
        <v>485</v>
      </c>
      <c r="T35" s="130">
        <v>402</v>
      </c>
      <c r="U35" s="130">
        <v>290</v>
      </c>
      <c r="V35" s="130">
        <v>2581</v>
      </c>
      <c r="W35" s="130">
        <v>765</v>
      </c>
      <c r="X35" s="130">
        <v>1713</v>
      </c>
      <c r="Y35" s="130">
        <v>513</v>
      </c>
      <c r="Z35" s="130">
        <v>30</v>
      </c>
      <c r="AA35" s="130">
        <v>31</v>
      </c>
      <c r="AB35" s="130">
        <v>4199</v>
      </c>
      <c r="AC35" s="130">
        <v>834</v>
      </c>
      <c r="AD35" s="130">
        <v>4514</v>
      </c>
      <c r="AE35" s="130">
        <v>126</v>
      </c>
      <c r="AF35" s="130">
        <v>249</v>
      </c>
      <c r="AG35" s="130">
        <v>83</v>
      </c>
      <c r="AH35" s="130">
        <v>1</v>
      </c>
      <c r="AI35" s="130">
        <v>37</v>
      </c>
      <c r="AJ35" s="130">
        <v>18</v>
      </c>
      <c r="AK35" s="130">
        <v>12</v>
      </c>
      <c r="AL35" s="130">
        <v>13</v>
      </c>
      <c r="AM35" s="130">
        <v>2</v>
      </c>
      <c r="AN35" s="130">
        <v>319</v>
      </c>
      <c r="AO35" s="130">
        <v>210</v>
      </c>
      <c r="AP35" s="130">
        <v>109</v>
      </c>
      <c r="AQ35" s="130">
        <v>200</v>
      </c>
      <c r="AR35" s="130">
        <v>84</v>
      </c>
      <c r="AS35" s="130">
        <v>10</v>
      </c>
      <c r="AT35" s="130">
        <v>8</v>
      </c>
      <c r="AU35" s="130">
        <v>0</v>
      </c>
      <c r="AV35" s="130">
        <v>4</v>
      </c>
      <c r="AW35" s="130">
        <v>0</v>
      </c>
      <c r="AX35" s="130">
        <v>0</v>
      </c>
      <c r="AY35" s="130">
        <v>0</v>
      </c>
      <c r="AZ35" s="130">
        <v>0</v>
      </c>
      <c r="BA35" s="130">
        <v>0</v>
      </c>
      <c r="BB35" s="130">
        <v>0</v>
      </c>
      <c r="BC35" s="130">
        <v>0</v>
      </c>
      <c r="BD35" s="130">
        <v>5</v>
      </c>
      <c r="BE35" s="130">
        <v>0</v>
      </c>
      <c r="BF35" s="130">
        <v>2</v>
      </c>
      <c r="BG35" s="130">
        <v>0</v>
      </c>
      <c r="BH35" s="130">
        <v>6</v>
      </c>
      <c r="BI35" s="130">
        <v>0</v>
      </c>
      <c r="BJ35" s="130">
        <v>0</v>
      </c>
      <c r="BK35" s="130">
        <v>0</v>
      </c>
      <c r="BL35" s="130">
        <v>0</v>
      </c>
      <c r="BM35" s="130">
        <v>402</v>
      </c>
      <c r="BN35" s="130">
        <v>216</v>
      </c>
      <c r="BO35" s="130">
        <v>186</v>
      </c>
      <c r="BP35" s="130">
        <v>27</v>
      </c>
      <c r="BQ35" s="130">
        <v>27</v>
      </c>
      <c r="BR35" s="130">
        <v>26</v>
      </c>
      <c r="BS35" s="130">
        <v>20</v>
      </c>
      <c r="BT35" s="130">
        <v>40</v>
      </c>
      <c r="BU35" s="130">
        <v>34</v>
      </c>
      <c r="BV35" s="130">
        <v>49</v>
      </c>
      <c r="BW35" s="130">
        <v>30</v>
      </c>
      <c r="BX35" s="130">
        <v>39</v>
      </c>
      <c r="BY35" s="130">
        <v>45</v>
      </c>
      <c r="BZ35" s="130">
        <v>35</v>
      </c>
      <c r="CA35" s="130">
        <v>30</v>
      </c>
      <c r="CB35" s="130">
        <v>430</v>
      </c>
      <c r="CC35" s="130">
        <v>230</v>
      </c>
      <c r="CD35" s="130">
        <v>200</v>
      </c>
      <c r="CE35" s="130">
        <v>2</v>
      </c>
      <c r="CF35" s="130">
        <v>2</v>
      </c>
      <c r="CG35" s="130">
        <v>23</v>
      </c>
      <c r="CH35" s="130">
        <v>19</v>
      </c>
      <c r="CI35" s="130">
        <v>16</v>
      </c>
      <c r="CJ35" s="130">
        <v>15</v>
      </c>
      <c r="CK35" s="130">
        <v>0</v>
      </c>
      <c r="CL35" s="130">
        <v>0</v>
      </c>
      <c r="CM35" s="130">
        <v>21</v>
      </c>
      <c r="CN35" s="130">
        <v>31</v>
      </c>
      <c r="CO35" s="130">
        <v>168</v>
      </c>
      <c r="CP35" s="130">
        <v>133</v>
      </c>
      <c r="CQ35" s="130">
        <v>402</v>
      </c>
      <c r="CR35" s="130">
        <v>216</v>
      </c>
      <c r="CS35" s="130">
        <v>186</v>
      </c>
      <c r="CT35" s="130">
        <v>186</v>
      </c>
      <c r="CU35" s="130">
        <v>163</v>
      </c>
      <c r="CV35" s="130">
        <v>0</v>
      </c>
      <c r="CW35" s="130">
        <v>0</v>
      </c>
      <c r="CX35" s="130">
        <v>0</v>
      </c>
      <c r="CY35" s="130">
        <v>1</v>
      </c>
      <c r="CZ35" s="130">
        <v>0</v>
      </c>
      <c r="DA35" s="130">
        <v>1</v>
      </c>
      <c r="DB35" s="130">
        <v>4</v>
      </c>
      <c r="DC35" s="130">
        <v>2</v>
      </c>
      <c r="DD35" s="130">
        <v>10</v>
      </c>
      <c r="DE35" s="130">
        <v>8</v>
      </c>
      <c r="DF35" s="130">
        <v>0</v>
      </c>
      <c r="DG35" s="130">
        <v>1</v>
      </c>
      <c r="DH35" s="130">
        <v>16</v>
      </c>
      <c r="DI35" s="130">
        <v>10</v>
      </c>
      <c r="DJ35" s="130">
        <v>0</v>
      </c>
      <c r="DK35" s="130">
        <v>1</v>
      </c>
      <c r="DL35" s="130">
        <v>917</v>
      </c>
      <c r="DM35" s="130">
        <v>360</v>
      </c>
      <c r="DN35" s="130">
        <v>257</v>
      </c>
      <c r="DO35" s="130">
        <v>84</v>
      </c>
      <c r="DP35" s="130">
        <v>43</v>
      </c>
      <c r="DQ35" s="130">
        <v>102</v>
      </c>
      <c r="DR35" s="130">
        <v>34</v>
      </c>
      <c r="DS35" s="130">
        <v>1</v>
      </c>
      <c r="DT35" s="130">
        <v>1</v>
      </c>
      <c r="DU35" s="130">
        <v>3</v>
      </c>
      <c r="DV35" s="130">
        <v>32</v>
      </c>
      <c r="DW35" s="130">
        <v>401</v>
      </c>
      <c r="DX35" s="130">
        <v>257</v>
      </c>
      <c r="DY35" s="130">
        <v>144</v>
      </c>
      <c r="DZ35" s="130">
        <v>210</v>
      </c>
      <c r="EA35" s="130">
        <v>109</v>
      </c>
      <c r="EB35" s="130">
        <v>0</v>
      </c>
      <c r="EC35" s="130">
        <v>0</v>
      </c>
      <c r="ED35" s="130">
        <v>34</v>
      </c>
      <c r="EE35" s="130">
        <v>28</v>
      </c>
      <c r="EF35" s="130">
        <v>0</v>
      </c>
      <c r="EG35" s="130">
        <v>1</v>
      </c>
      <c r="EH35" s="130">
        <v>4</v>
      </c>
      <c r="EI35" s="130">
        <v>0</v>
      </c>
      <c r="EJ35" s="130">
        <v>9</v>
      </c>
      <c r="EK35" s="130">
        <v>6</v>
      </c>
      <c r="EL35" s="130">
        <v>401</v>
      </c>
      <c r="EM35" s="130">
        <v>257</v>
      </c>
      <c r="EN35" s="130">
        <v>144</v>
      </c>
      <c r="EO35" s="130">
        <v>24</v>
      </c>
      <c r="EP35" s="130">
        <v>6</v>
      </c>
      <c r="EQ35" s="130">
        <v>35</v>
      </c>
      <c r="ER35" s="130">
        <v>22</v>
      </c>
      <c r="ES35" s="130">
        <v>41</v>
      </c>
      <c r="ET35" s="130">
        <v>12</v>
      </c>
      <c r="EU35" s="130">
        <v>2</v>
      </c>
      <c r="EV35" s="130">
        <v>2</v>
      </c>
      <c r="EW35" s="130">
        <v>155</v>
      </c>
      <c r="EX35" s="130">
        <v>102</v>
      </c>
      <c r="EY35" s="130">
        <v>401</v>
      </c>
      <c r="EZ35" s="130">
        <v>257</v>
      </c>
      <c r="FA35" s="130">
        <v>144</v>
      </c>
      <c r="FB35" s="130">
        <v>6</v>
      </c>
      <c r="FC35" s="130">
        <v>1</v>
      </c>
      <c r="FD35" s="130">
        <v>18</v>
      </c>
      <c r="FE35" s="130">
        <v>18</v>
      </c>
      <c r="FF35" s="130">
        <v>92</v>
      </c>
      <c r="FG35" s="130">
        <v>76</v>
      </c>
      <c r="FH35" s="130">
        <v>94</v>
      </c>
      <c r="FI35" s="130">
        <v>26</v>
      </c>
      <c r="FJ35" s="130">
        <v>35</v>
      </c>
      <c r="FK35" s="130">
        <v>10</v>
      </c>
      <c r="FL35" s="130">
        <v>12</v>
      </c>
      <c r="FM35" s="130">
        <v>12</v>
      </c>
      <c r="FN35" s="130">
        <v>0</v>
      </c>
      <c r="FO35" s="130">
        <v>1</v>
      </c>
    </row>
    <row r="36" spans="1:171" s="14" customFormat="1" ht="15" customHeight="1" x14ac:dyDescent="0.25">
      <c r="A36" s="25" t="s">
        <v>95</v>
      </c>
      <c r="B36" s="26">
        <v>0</v>
      </c>
      <c r="C36" s="26">
        <v>0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  <c r="AD36" s="26">
        <v>0</v>
      </c>
      <c r="AE36" s="26">
        <v>0</v>
      </c>
      <c r="AF36" s="26">
        <v>0</v>
      </c>
      <c r="AG36" s="26">
        <v>0</v>
      </c>
      <c r="AH36" s="26">
        <v>0</v>
      </c>
      <c r="AI36" s="26">
        <v>0</v>
      </c>
      <c r="AJ36" s="26">
        <v>0</v>
      </c>
      <c r="AK36" s="26">
        <v>0</v>
      </c>
      <c r="AL36" s="26">
        <v>0</v>
      </c>
      <c r="AM36" s="26">
        <v>0</v>
      </c>
      <c r="AN36" s="26">
        <v>0</v>
      </c>
      <c r="AO36" s="26">
        <v>0</v>
      </c>
      <c r="AP36" s="26">
        <v>0</v>
      </c>
      <c r="AQ36" s="26">
        <v>0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v>0</v>
      </c>
      <c r="AY36" s="26">
        <v>0</v>
      </c>
      <c r="AZ36" s="26">
        <v>0</v>
      </c>
      <c r="BA36" s="26">
        <v>0</v>
      </c>
      <c r="BB36" s="26">
        <v>0</v>
      </c>
      <c r="BC36" s="26">
        <v>0</v>
      </c>
      <c r="BD36" s="26">
        <v>0</v>
      </c>
      <c r="BE36" s="26">
        <v>0</v>
      </c>
      <c r="BF36" s="26">
        <v>0</v>
      </c>
      <c r="BG36" s="26">
        <v>0</v>
      </c>
      <c r="BH36" s="26">
        <v>0</v>
      </c>
      <c r="BI36" s="26">
        <v>0</v>
      </c>
      <c r="BJ36" s="26">
        <v>0</v>
      </c>
      <c r="BK36" s="26">
        <v>0</v>
      </c>
      <c r="BL36" s="26">
        <v>0</v>
      </c>
      <c r="BM36" s="26">
        <v>369</v>
      </c>
      <c r="BN36" s="26">
        <v>198</v>
      </c>
      <c r="BO36" s="26">
        <v>171</v>
      </c>
      <c r="BP36" s="26">
        <v>25</v>
      </c>
      <c r="BQ36" s="26">
        <v>24</v>
      </c>
      <c r="BR36" s="26">
        <v>21</v>
      </c>
      <c r="BS36" s="26">
        <v>18</v>
      </c>
      <c r="BT36" s="26">
        <v>39</v>
      </c>
      <c r="BU36" s="26">
        <v>32</v>
      </c>
      <c r="BV36" s="26">
        <v>44</v>
      </c>
      <c r="BW36" s="26">
        <v>27</v>
      </c>
      <c r="BX36" s="26">
        <v>38</v>
      </c>
      <c r="BY36" s="26">
        <v>42</v>
      </c>
      <c r="BZ36" s="26">
        <v>31</v>
      </c>
      <c r="CA36" s="26">
        <v>28</v>
      </c>
      <c r="CB36" s="26">
        <v>394</v>
      </c>
      <c r="CC36" s="26">
        <v>211</v>
      </c>
      <c r="CD36" s="26">
        <v>183</v>
      </c>
      <c r="CE36" s="26">
        <v>2</v>
      </c>
      <c r="CF36" s="26">
        <v>2</v>
      </c>
      <c r="CG36" s="26">
        <v>19</v>
      </c>
      <c r="CH36" s="26">
        <v>15</v>
      </c>
      <c r="CI36" s="26">
        <v>14</v>
      </c>
      <c r="CJ36" s="26">
        <v>14</v>
      </c>
      <c r="CK36" s="26">
        <v>0</v>
      </c>
      <c r="CL36" s="26">
        <v>0</v>
      </c>
      <c r="CM36" s="26">
        <v>19</v>
      </c>
      <c r="CN36" s="26">
        <v>26</v>
      </c>
      <c r="CO36" s="26">
        <v>157</v>
      </c>
      <c r="CP36" s="26">
        <v>126</v>
      </c>
      <c r="CQ36" s="26">
        <v>369</v>
      </c>
      <c r="CR36" s="26">
        <v>198</v>
      </c>
      <c r="CS36" s="26">
        <v>171</v>
      </c>
      <c r="CT36" s="26">
        <v>173</v>
      </c>
      <c r="CU36" s="26">
        <v>151</v>
      </c>
      <c r="CV36" s="26">
        <v>0</v>
      </c>
      <c r="CW36" s="26">
        <v>0</v>
      </c>
      <c r="CX36" s="26">
        <v>0</v>
      </c>
      <c r="CY36" s="26">
        <v>0</v>
      </c>
      <c r="CZ36" s="26">
        <v>0</v>
      </c>
      <c r="DA36" s="26">
        <v>1</v>
      </c>
      <c r="DB36" s="26">
        <v>4</v>
      </c>
      <c r="DC36" s="26">
        <v>1</v>
      </c>
      <c r="DD36" s="26">
        <v>9</v>
      </c>
      <c r="DE36" s="26">
        <v>8</v>
      </c>
      <c r="DF36" s="26">
        <v>0</v>
      </c>
      <c r="DG36" s="26">
        <v>1</v>
      </c>
      <c r="DH36" s="26">
        <v>12</v>
      </c>
      <c r="DI36" s="26">
        <v>9</v>
      </c>
      <c r="DJ36" s="26">
        <v>0</v>
      </c>
      <c r="DK36" s="26">
        <v>1</v>
      </c>
      <c r="DL36" s="26">
        <v>0</v>
      </c>
      <c r="DM36" s="26">
        <v>0</v>
      </c>
      <c r="DN36" s="26">
        <v>0</v>
      </c>
      <c r="DO36" s="26">
        <v>0</v>
      </c>
      <c r="DP36" s="26">
        <v>0</v>
      </c>
      <c r="DQ36" s="26">
        <v>0</v>
      </c>
      <c r="DR36" s="26">
        <v>0</v>
      </c>
      <c r="DS36" s="26">
        <v>0</v>
      </c>
      <c r="DT36" s="26">
        <v>0</v>
      </c>
      <c r="DU36" s="26">
        <v>0</v>
      </c>
      <c r="DV36" s="26">
        <v>0</v>
      </c>
      <c r="DW36" s="26">
        <v>375</v>
      </c>
      <c r="DX36" s="26">
        <v>241</v>
      </c>
      <c r="DY36" s="26">
        <v>134</v>
      </c>
      <c r="DZ36" s="26">
        <v>200</v>
      </c>
      <c r="EA36" s="26">
        <v>101</v>
      </c>
      <c r="EB36" s="26">
        <v>0</v>
      </c>
      <c r="EC36" s="26">
        <v>0</v>
      </c>
      <c r="ED36" s="26">
        <v>31</v>
      </c>
      <c r="EE36" s="26">
        <v>26</v>
      </c>
      <c r="EF36" s="26">
        <v>0</v>
      </c>
      <c r="EG36" s="26">
        <v>1</v>
      </c>
      <c r="EH36" s="26">
        <v>3</v>
      </c>
      <c r="EI36" s="26">
        <v>0</v>
      </c>
      <c r="EJ36" s="26">
        <v>7</v>
      </c>
      <c r="EK36" s="26">
        <v>6</v>
      </c>
      <c r="EL36" s="26">
        <v>375</v>
      </c>
      <c r="EM36" s="26">
        <v>241</v>
      </c>
      <c r="EN36" s="26">
        <v>134</v>
      </c>
      <c r="EO36" s="26">
        <v>23</v>
      </c>
      <c r="EP36" s="26">
        <v>6</v>
      </c>
      <c r="EQ36" s="26">
        <v>35</v>
      </c>
      <c r="ER36" s="26">
        <v>22</v>
      </c>
      <c r="ES36" s="26">
        <v>38</v>
      </c>
      <c r="ET36" s="26">
        <v>10</v>
      </c>
      <c r="EU36" s="26">
        <v>2</v>
      </c>
      <c r="EV36" s="26">
        <v>1</v>
      </c>
      <c r="EW36" s="26">
        <v>143</v>
      </c>
      <c r="EX36" s="26">
        <v>95</v>
      </c>
      <c r="EY36" s="26">
        <v>375</v>
      </c>
      <c r="EZ36" s="26">
        <v>241</v>
      </c>
      <c r="FA36" s="26">
        <v>134</v>
      </c>
      <c r="FB36" s="26">
        <v>6</v>
      </c>
      <c r="FC36" s="26">
        <v>0</v>
      </c>
      <c r="FD36" s="26">
        <v>16</v>
      </c>
      <c r="FE36" s="26">
        <v>17</v>
      </c>
      <c r="FF36" s="26">
        <v>85</v>
      </c>
      <c r="FG36" s="26">
        <v>71</v>
      </c>
      <c r="FH36" s="26">
        <v>88</v>
      </c>
      <c r="FI36" s="26">
        <v>24</v>
      </c>
      <c r="FJ36" s="26">
        <v>34</v>
      </c>
      <c r="FK36" s="26">
        <v>10</v>
      </c>
      <c r="FL36" s="26">
        <v>12</v>
      </c>
      <c r="FM36" s="26">
        <v>11</v>
      </c>
      <c r="FN36" s="26">
        <v>0</v>
      </c>
      <c r="FO36" s="26">
        <v>1</v>
      </c>
    </row>
    <row r="37" spans="1:171" s="14" customFormat="1" ht="15" customHeight="1" x14ac:dyDescent="0.25">
      <c r="A37" s="27" t="s">
        <v>111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26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26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6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26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33</v>
      </c>
      <c r="BN37" s="26">
        <v>18</v>
      </c>
      <c r="BO37" s="26">
        <v>15</v>
      </c>
      <c r="BP37" s="26">
        <v>2</v>
      </c>
      <c r="BQ37" s="26">
        <v>3</v>
      </c>
      <c r="BR37" s="26">
        <v>5</v>
      </c>
      <c r="BS37" s="26">
        <v>2</v>
      </c>
      <c r="BT37" s="26">
        <v>1</v>
      </c>
      <c r="BU37" s="26">
        <v>2</v>
      </c>
      <c r="BV37" s="26">
        <v>5</v>
      </c>
      <c r="BW37" s="26">
        <v>3</v>
      </c>
      <c r="BX37" s="26">
        <v>1</v>
      </c>
      <c r="BY37" s="26">
        <v>3</v>
      </c>
      <c r="BZ37" s="26">
        <v>4</v>
      </c>
      <c r="CA37" s="26">
        <v>2</v>
      </c>
      <c r="CB37" s="26">
        <v>36</v>
      </c>
      <c r="CC37" s="26">
        <v>19</v>
      </c>
      <c r="CD37" s="26">
        <v>17</v>
      </c>
      <c r="CE37" s="26">
        <v>0</v>
      </c>
      <c r="CF37" s="26">
        <v>0</v>
      </c>
      <c r="CG37" s="26">
        <v>4</v>
      </c>
      <c r="CH37" s="26">
        <v>4</v>
      </c>
      <c r="CI37" s="26">
        <v>2</v>
      </c>
      <c r="CJ37" s="26">
        <v>1</v>
      </c>
      <c r="CK37" s="26">
        <v>0</v>
      </c>
      <c r="CL37" s="26">
        <v>0</v>
      </c>
      <c r="CM37" s="26">
        <v>2</v>
      </c>
      <c r="CN37" s="26">
        <v>5</v>
      </c>
      <c r="CO37" s="26">
        <v>11</v>
      </c>
      <c r="CP37" s="26">
        <v>7</v>
      </c>
      <c r="CQ37" s="26">
        <v>33</v>
      </c>
      <c r="CR37" s="26">
        <v>18</v>
      </c>
      <c r="CS37" s="26">
        <v>15</v>
      </c>
      <c r="CT37" s="26">
        <v>13</v>
      </c>
      <c r="CU37" s="26">
        <v>12</v>
      </c>
      <c r="CV37" s="26">
        <v>0</v>
      </c>
      <c r="CW37" s="26">
        <v>0</v>
      </c>
      <c r="CX37" s="26">
        <v>0</v>
      </c>
      <c r="CY37" s="26">
        <v>1</v>
      </c>
      <c r="CZ37" s="26">
        <v>0</v>
      </c>
      <c r="DA37" s="26">
        <v>0</v>
      </c>
      <c r="DB37" s="26">
        <v>0</v>
      </c>
      <c r="DC37" s="26">
        <v>1</v>
      </c>
      <c r="DD37" s="26">
        <v>1</v>
      </c>
      <c r="DE37" s="26">
        <v>0</v>
      </c>
      <c r="DF37" s="26">
        <v>0</v>
      </c>
      <c r="DG37" s="26">
        <v>0</v>
      </c>
      <c r="DH37" s="26">
        <v>4</v>
      </c>
      <c r="DI37" s="26">
        <v>1</v>
      </c>
      <c r="DJ37" s="26">
        <v>0</v>
      </c>
      <c r="DK37" s="26">
        <v>0</v>
      </c>
      <c r="DL37" s="26">
        <v>0</v>
      </c>
      <c r="DM37" s="26">
        <v>0</v>
      </c>
      <c r="DN37" s="26">
        <v>0</v>
      </c>
      <c r="DO37" s="26">
        <v>0</v>
      </c>
      <c r="DP37" s="26">
        <v>0</v>
      </c>
      <c r="DQ37" s="26">
        <v>0</v>
      </c>
      <c r="DR37" s="26">
        <v>0</v>
      </c>
      <c r="DS37" s="26">
        <v>0</v>
      </c>
      <c r="DT37" s="26">
        <v>0</v>
      </c>
      <c r="DU37" s="26">
        <v>0</v>
      </c>
      <c r="DV37" s="26">
        <v>0</v>
      </c>
      <c r="DW37" s="26">
        <v>26</v>
      </c>
      <c r="DX37" s="26">
        <v>16</v>
      </c>
      <c r="DY37" s="26">
        <v>10</v>
      </c>
      <c r="DZ37" s="26">
        <v>10</v>
      </c>
      <c r="EA37" s="26">
        <v>8</v>
      </c>
      <c r="EB37" s="26">
        <v>0</v>
      </c>
      <c r="EC37" s="26">
        <v>0</v>
      </c>
      <c r="ED37" s="26">
        <v>3</v>
      </c>
      <c r="EE37" s="26">
        <v>2</v>
      </c>
      <c r="EF37" s="26">
        <v>0</v>
      </c>
      <c r="EG37" s="26">
        <v>0</v>
      </c>
      <c r="EH37" s="26">
        <v>1</v>
      </c>
      <c r="EI37" s="26">
        <v>0</v>
      </c>
      <c r="EJ37" s="26">
        <v>2</v>
      </c>
      <c r="EK37" s="26">
        <v>0</v>
      </c>
      <c r="EL37" s="26">
        <v>26</v>
      </c>
      <c r="EM37" s="26">
        <v>16</v>
      </c>
      <c r="EN37" s="26">
        <v>10</v>
      </c>
      <c r="EO37" s="26">
        <v>1</v>
      </c>
      <c r="EP37" s="26">
        <v>0</v>
      </c>
      <c r="EQ37" s="26">
        <v>0</v>
      </c>
      <c r="ER37" s="26">
        <v>0</v>
      </c>
      <c r="ES37" s="26">
        <v>3</v>
      </c>
      <c r="ET37" s="26">
        <v>2</v>
      </c>
      <c r="EU37" s="26">
        <v>0</v>
      </c>
      <c r="EV37" s="26">
        <v>1</v>
      </c>
      <c r="EW37" s="26">
        <v>12</v>
      </c>
      <c r="EX37" s="26">
        <v>7</v>
      </c>
      <c r="EY37" s="26">
        <v>26</v>
      </c>
      <c r="EZ37" s="26">
        <v>16</v>
      </c>
      <c r="FA37" s="26">
        <v>10</v>
      </c>
      <c r="FB37" s="26">
        <v>0</v>
      </c>
      <c r="FC37" s="26">
        <v>1</v>
      </c>
      <c r="FD37" s="26">
        <v>2</v>
      </c>
      <c r="FE37" s="26">
        <v>1</v>
      </c>
      <c r="FF37" s="26">
        <v>7</v>
      </c>
      <c r="FG37" s="26">
        <v>5</v>
      </c>
      <c r="FH37" s="26">
        <v>6</v>
      </c>
      <c r="FI37" s="26">
        <v>2</v>
      </c>
      <c r="FJ37" s="26">
        <v>1</v>
      </c>
      <c r="FK37" s="26">
        <v>0</v>
      </c>
      <c r="FL37" s="26">
        <v>0</v>
      </c>
      <c r="FM37" s="26">
        <v>1</v>
      </c>
      <c r="FN37" s="26">
        <v>0</v>
      </c>
      <c r="FO37" s="26">
        <v>0</v>
      </c>
    </row>
    <row r="38" spans="1:171" s="14" customFormat="1" ht="15" customHeight="1" x14ac:dyDescent="0.2">
      <c r="A38" s="24" t="s">
        <v>103</v>
      </c>
      <c r="B38" s="130">
        <v>1195</v>
      </c>
      <c r="C38" s="130">
        <v>1076</v>
      </c>
      <c r="D38" s="130">
        <v>122</v>
      </c>
      <c r="E38" s="130">
        <v>387</v>
      </c>
      <c r="F38" s="130">
        <v>299</v>
      </c>
      <c r="G38" s="130">
        <v>14</v>
      </c>
      <c r="H38" s="130">
        <v>203</v>
      </c>
      <c r="I38" s="130">
        <v>14</v>
      </c>
      <c r="J38" s="130">
        <v>5</v>
      </c>
      <c r="K38" s="130">
        <v>32</v>
      </c>
      <c r="L38" s="130">
        <v>119</v>
      </c>
      <c r="M38" s="130">
        <v>69</v>
      </c>
      <c r="N38" s="130">
        <v>16</v>
      </c>
      <c r="O38" s="130">
        <v>19</v>
      </c>
      <c r="P38" s="130">
        <v>12</v>
      </c>
      <c r="Q38" s="130">
        <v>3</v>
      </c>
      <c r="R38" s="130">
        <v>1000</v>
      </c>
      <c r="S38" s="130">
        <v>830</v>
      </c>
      <c r="T38" s="130">
        <v>808</v>
      </c>
      <c r="U38" s="130">
        <v>86</v>
      </c>
      <c r="V38" s="130">
        <v>4590</v>
      </c>
      <c r="W38" s="130">
        <v>2708</v>
      </c>
      <c r="X38" s="130">
        <v>1891</v>
      </c>
      <c r="Y38" s="130">
        <v>80</v>
      </c>
      <c r="Z38" s="130">
        <v>17</v>
      </c>
      <c r="AA38" s="130">
        <v>30</v>
      </c>
      <c r="AB38" s="130">
        <v>2449</v>
      </c>
      <c r="AC38" s="130">
        <v>11039</v>
      </c>
      <c r="AD38" s="130">
        <v>3443</v>
      </c>
      <c r="AE38" s="130">
        <v>0</v>
      </c>
      <c r="AF38" s="130">
        <v>77</v>
      </c>
      <c r="AG38" s="130">
        <v>401</v>
      </c>
      <c r="AH38" s="130">
        <v>26</v>
      </c>
      <c r="AI38" s="130">
        <v>170</v>
      </c>
      <c r="AJ38" s="130">
        <v>46</v>
      </c>
      <c r="AK38" s="130">
        <v>30</v>
      </c>
      <c r="AL38" s="130">
        <v>32</v>
      </c>
      <c r="AM38" s="130">
        <v>97</v>
      </c>
      <c r="AN38" s="130">
        <v>1416</v>
      </c>
      <c r="AO38" s="130">
        <v>750</v>
      </c>
      <c r="AP38" s="130">
        <v>666</v>
      </c>
      <c r="AQ38" s="130">
        <v>719</v>
      </c>
      <c r="AR38" s="130">
        <v>575</v>
      </c>
      <c r="AS38" s="130">
        <v>10</v>
      </c>
      <c r="AT38" s="130">
        <v>12</v>
      </c>
      <c r="AU38" s="130">
        <v>7</v>
      </c>
      <c r="AV38" s="130">
        <v>38</v>
      </c>
      <c r="AW38" s="130">
        <v>0</v>
      </c>
      <c r="AX38" s="130">
        <v>2</v>
      </c>
      <c r="AY38" s="130">
        <v>2</v>
      </c>
      <c r="AZ38" s="130">
        <v>0</v>
      </c>
      <c r="BA38" s="130">
        <v>0</v>
      </c>
      <c r="BB38" s="130">
        <v>1</v>
      </c>
      <c r="BC38" s="130">
        <v>0</v>
      </c>
      <c r="BD38" s="130">
        <v>5</v>
      </c>
      <c r="BE38" s="130">
        <v>1</v>
      </c>
      <c r="BF38" s="130">
        <v>0</v>
      </c>
      <c r="BG38" s="130">
        <v>0</v>
      </c>
      <c r="BH38" s="130">
        <v>24</v>
      </c>
      <c r="BI38" s="130">
        <v>0</v>
      </c>
      <c r="BJ38" s="130">
        <v>8</v>
      </c>
      <c r="BK38" s="130">
        <v>11</v>
      </c>
      <c r="BL38" s="130">
        <v>1</v>
      </c>
      <c r="BM38" s="130">
        <v>808</v>
      </c>
      <c r="BN38" s="130">
        <v>374</v>
      </c>
      <c r="BO38" s="130">
        <v>434</v>
      </c>
      <c r="BP38" s="130">
        <v>31</v>
      </c>
      <c r="BQ38" s="130">
        <v>35</v>
      </c>
      <c r="BR38" s="130">
        <v>51</v>
      </c>
      <c r="BS38" s="130">
        <v>34</v>
      </c>
      <c r="BT38" s="130">
        <v>55</v>
      </c>
      <c r="BU38" s="130">
        <v>53</v>
      </c>
      <c r="BV38" s="130">
        <v>92</v>
      </c>
      <c r="BW38" s="130">
        <v>65</v>
      </c>
      <c r="BX38" s="130">
        <v>72</v>
      </c>
      <c r="BY38" s="130">
        <v>128</v>
      </c>
      <c r="BZ38" s="130">
        <v>73</v>
      </c>
      <c r="CA38" s="130">
        <v>119</v>
      </c>
      <c r="CB38" s="130">
        <v>868</v>
      </c>
      <c r="CC38" s="130">
        <v>407</v>
      </c>
      <c r="CD38" s="130">
        <v>461</v>
      </c>
      <c r="CE38" s="130">
        <v>0</v>
      </c>
      <c r="CF38" s="130">
        <v>3</v>
      </c>
      <c r="CG38" s="130">
        <v>228</v>
      </c>
      <c r="CH38" s="130">
        <v>185</v>
      </c>
      <c r="CI38" s="130">
        <v>58</v>
      </c>
      <c r="CJ38" s="130">
        <v>44</v>
      </c>
      <c r="CK38" s="130">
        <v>24</v>
      </c>
      <c r="CL38" s="130">
        <v>96</v>
      </c>
      <c r="CM38" s="130">
        <v>34</v>
      </c>
      <c r="CN38" s="130">
        <v>33</v>
      </c>
      <c r="CO38" s="130">
        <v>63</v>
      </c>
      <c r="CP38" s="130">
        <v>100</v>
      </c>
      <c r="CQ38" s="130">
        <v>808</v>
      </c>
      <c r="CR38" s="130">
        <v>374</v>
      </c>
      <c r="CS38" s="130">
        <v>434</v>
      </c>
      <c r="CT38" s="130">
        <v>326</v>
      </c>
      <c r="CU38" s="130">
        <v>376</v>
      </c>
      <c r="CV38" s="130">
        <v>9</v>
      </c>
      <c r="CW38" s="130">
        <v>0</v>
      </c>
      <c r="CX38" s="130">
        <v>11</v>
      </c>
      <c r="CY38" s="130">
        <v>20</v>
      </c>
      <c r="CZ38" s="130">
        <v>8</v>
      </c>
      <c r="DA38" s="130">
        <v>7</v>
      </c>
      <c r="DB38" s="130">
        <v>2</v>
      </c>
      <c r="DC38" s="130">
        <v>3</v>
      </c>
      <c r="DD38" s="130">
        <v>7</v>
      </c>
      <c r="DE38" s="130">
        <v>8</v>
      </c>
      <c r="DF38" s="130">
        <v>5</v>
      </c>
      <c r="DG38" s="130">
        <v>7</v>
      </c>
      <c r="DH38" s="130">
        <v>6</v>
      </c>
      <c r="DI38" s="130">
        <v>13</v>
      </c>
      <c r="DJ38" s="130">
        <v>0</v>
      </c>
      <c r="DK38" s="130">
        <v>1</v>
      </c>
      <c r="DL38" s="130">
        <v>1621</v>
      </c>
      <c r="DM38" s="130">
        <v>767</v>
      </c>
      <c r="DN38" s="130">
        <v>465</v>
      </c>
      <c r="DO38" s="130">
        <v>153</v>
      </c>
      <c r="DP38" s="130">
        <v>50</v>
      </c>
      <c r="DQ38" s="130">
        <v>73</v>
      </c>
      <c r="DR38" s="130">
        <v>42</v>
      </c>
      <c r="DS38" s="130">
        <v>16</v>
      </c>
      <c r="DT38" s="130">
        <v>2</v>
      </c>
      <c r="DU38" s="130">
        <v>15</v>
      </c>
      <c r="DV38" s="130">
        <v>38</v>
      </c>
      <c r="DW38" s="130">
        <v>841</v>
      </c>
      <c r="DX38" s="130">
        <v>613</v>
      </c>
      <c r="DY38" s="130">
        <v>228</v>
      </c>
      <c r="DZ38" s="130">
        <v>369</v>
      </c>
      <c r="EA38" s="130">
        <v>174</v>
      </c>
      <c r="EB38" s="130">
        <v>30</v>
      </c>
      <c r="EC38" s="130">
        <v>20</v>
      </c>
      <c r="ED38" s="130">
        <v>47</v>
      </c>
      <c r="EE38" s="130">
        <v>12</v>
      </c>
      <c r="EF38" s="130">
        <v>2</v>
      </c>
      <c r="EG38" s="130">
        <v>0</v>
      </c>
      <c r="EH38" s="130">
        <v>14</v>
      </c>
      <c r="EI38" s="130">
        <v>0</v>
      </c>
      <c r="EJ38" s="130">
        <v>151</v>
      </c>
      <c r="EK38" s="130">
        <v>22</v>
      </c>
      <c r="EL38" s="130">
        <v>841</v>
      </c>
      <c r="EM38" s="130">
        <v>613</v>
      </c>
      <c r="EN38" s="130">
        <v>228</v>
      </c>
      <c r="EO38" s="130">
        <v>30</v>
      </c>
      <c r="EP38" s="130">
        <v>16</v>
      </c>
      <c r="EQ38" s="130">
        <v>177</v>
      </c>
      <c r="ER38" s="130">
        <v>69</v>
      </c>
      <c r="ES38" s="130">
        <v>176</v>
      </c>
      <c r="ET38" s="130">
        <v>82</v>
      </c>
      <c r="EU38" s="130">
        <v>41</v>
      </c>
      <c r="EV38" s="130">
        <v>18</v>
      </c>
      <c r="EW38" s="130">
        <v>189</v>
      </c>
      <c r="EX38" s="130">
        <v>43</v>
      </c>
      <c r="EY38" s="130">
        <v>841</v>
      </c>
      <c r="EZ38" s="130">
        <v>613</v>
      </c>
      <c r="FA38" s="130">
        <v>228</v>
      </c>
      <c r="FB38" s="130">
        <v>82</v>
      </c>
      <c r="FC38" s="130">
        <v>12</v>
      </c>
      <c r="FD38" s="130">
        <v>67</v>
      </c>
      <c r="FE38" s="130">
        <v>26</v>
      </c>
      <c r="FF38" s="130">
        <v>193</v>
      </c>
      <c r="FG38" s="130">
        <v>115</v>
      </c>
      <c r="FH38" s="130">
        <v>173</v>
      </c>
      <c r="FI38" s="130">
        <v>55</v>
      </c>
      <c r="FJ38" s="130">
        <v>48</v>
      </c>
      <c r="FK38" s="130">
        <v>11</v>
      </c>
      <c r="FL38" s="130">
        <v>16</v>
      </c>
      <c r="FM38" s="130">
        <v>2</v>
      </c>
      <c r="FN38" s="130">
        <v>34</v>
      </c>
      <c r="FO38" s="130">
        <v>7</v>
      </c>
    </row>
    <row r="39" spans="1:171" s="14" customFormat="1" ht="15" customHeight="1" x14ac:dyDescent="0.25">
      <c r="A39" s="25" t="s">
        <v>95</v>
      </c>
      <c r="B39" s="26">
        <v>0</v>
      </c>
      <c r="C39" s="26">
        <v>0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26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26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6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26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v>790</v>
      </c>
      <c r="BN39" s="26">
        <v>369</v>
      </c>
      <c r="BO39" s="26">
        <v>421</v>
      </c>
      <c r="BP39" s="26">
        <v>29</v>
      </c>
      <c r="BQ39" s="26">
        <v>34</v>
      </c>
      <c r="BR39" s="26">
        <v>51</v>
      </c>
      <c r="BS39" s="26">
        <v>34</v>
      </c>
      <c r="BT39" s="26">
        <v>55</v>
      </c>
      <c r="BU39" s="26">
        <v>52</v>
      </c>
      <c r="BV39" s="26">
        <v>91</v>
      </c>
      <c r="BW39" s="26">
        <v>63</v>
      </c>
      <c r="BX39" s="26">
        <v>72</v>
      </c>
      <c r="BY39" s="26">
        <v>125</v>
      </c>
      <c r="BZ39" s="26">
        <v>71</v>
      </c>
      <c r="CA39" s="26">
        <v>113</v>
      </c>
      <c r="CB39" s="26">
        <v>848</v>
      </c>
      <c r="CC39" s="26">
        <v>400</v>
      </c>
      <c r="CD39" s="26">
        <v>448</v>
      </c>
      <c r="CE39" s="26">
        <v>0</v>
      </c>
      <c r="CF39" s="26">
        <v>3</v>
      </c>
      <c r="CG39" s="26">
        <v>224</v>
      </c>
      <c r="CH39" s="26">
        <v>178</v>
      </c>
      <c r="CI39" s="26">
        <v>57</v>
      </c>
      <c r="CJ39" s="26">
        <v>44</v>
      </c>
      <c r="CK39" s="26">
        <v>24</v>
      </c>
      <c r="CL39" s="26">
        <v>93</v>
      </c>
      <c r="CM39" s="26">
        <v>34</v>
      </c>
      <c r="CN39" s="26">
        <v>33</v>
      </c>
      <c r="CO39" s="26">
        <v>61</v>
      </c>
      <c r="CP39" s="26">
        <v>97</v>
      </c>
      <c r="CQ39" s="26">
        <v>790</v>
      </c>
      <c r="CR39" s="26">
        <v>369</v>
      </c>
      <c r="CS39" s="26">
        <v>421</v>
      </c>
      <c r="CT39" s="26">
        <v>321</v>
      </c>
      <c r="CU39" s="26">
        <v>369</v>
      </c>
      <c r="CV39" s="26">
        <v>9</v>
      </c>
      <c r="CW39" s="26">
        <v>0</v>
      </c>
      <c r="CX39" s="26">
        <v>11</v>
      </c>
      <c r="CY39" s="26">
        <v>20</v>
      </c>
      <c r="CZ39" s="26">
        <v>8</v>
      </c>
      <c r="DA39" s="26">
        <v>7</v>
      </c>
      <c r="DB39" s="26">
        <v>2</v>
      </c>
      <c r="DC39" s="26">
        <v>3</v>
      </c>
      <c r="DD39" s="26">
        <v>7</v>
      </c>
      <c r="DE39" s="26">
        <v>8</v>
      </c>
      <c r="DF39" s="26">
        <v>5</v>
      </c>
      <c r="DG39" s="26">
        <v>7</v>
      </c>
      <c r="DH39" s="26">
        <v>6</v>
      </c>
      <c r="DI39" s="26">
        <v>7</v>
      </c>
      <c r="DJ39" s="26">
        <v>0</v>
      </c>
      <c r="DK39" s="26">
        <v>1</v>
      </c>
      <c r="DL39" s="26">
        <v>0</v>
      </c>
      <c r="DM39" s="26">
        <v>0</v>
      </c>
      <c r="DN39" s="26">
        <v>0</v>
      </c>
      <c r="DO39" s="26">
        <v>0</v>
      </c>
      <c r="DP39" s="26">
        <v>0</v>
      </c>
      <c r="DQ39" s="26">
        <v>0</v>
      </c>
      <c r="DR39" s="26">
        <v>0</v>
      </c>
      <c r="DS39" s="26">
        <v>0</v>
      </c>
      <c r="DT39" s="26">
        <v>0</v>
      </c>
      <c r="DU39" s="26">
        <v>0</v>
      </c>
      <c r="DV39" s="26">
        <v>0</v>
      </c>
      <c r="DW39" s="26">
        <v>826</v>
      </c>
      <c r="DX39" s="26">
        <v>604</v>
      </c>
      <c r="DY39" s="26">
        <v>222</v>
      </c>
      <c r="DZ39" s="26">
        <v>364</v>
      </c>
      <c r="EA39" s="26">
        <v>170</v>
      </c>
      <c r="EB39" s="26">
        <v>30</v>
      </c>
      <c r="EC39" s="26">
        <v>19</v>
      </c>
      <c r="ED39" s="26">
        <v>46</v>
      </c>
      <c r="EE39" s="26">
        <v>11</v>
      </c>
      <c r="EF39" s="26">
        <v>2</v>
      </c>
      <c r="EG39" s="26">
        <v>0</v>
      </c>
      <c r="EH39" s="26">
        <v>14</v>
      </c>
      <c r="EI39" s="26">
        <v>0</v>
      </c>
      <c r="EJ39" s="26">
        <v>148</v>
      </c>
      <c r="EK39" s="26">
        <v>22</v>
      </c>
      <c r="EL39" s="26">
        <v>826</v>
      </c>
      <c r="EM39" s="26">
        <v>604</v>
      </c>
      <c r="EN39" s="26">
        <v>222</v>
      </c>
      <c r="EO39" s="26">
        <v>30</v>
      </c>
      <c r="EP39" s="26">
        <v>16</v>
      </c>
      <c r="EQ39" s="26">
        <v>173</v>
      </c>
      <c r="ER39" s="26">
        <v>66</v>
      </c>
      <c r="ES39" s="26">
        <v>175</v>
      </c>
      <c r="ET39" s="26">
        <v>80</v>
      </c>
      <c r="EU39" s="26">
        <v>40</v>
      </c>
      <c r="EV39" s="26">
        <v>17</v>
      </c>
      <c r="EW39" s="26">
        <v>186</v>
      </c>
      <c r="EX39" s="26">
        <v>43</v>
      </c>
      <c r="EY39" s="26">
        <v>826</v>
      </c>
      <c r="EZ39" s="26">
        <v>604</v>
      </c>
      <c r="FA39" s="26">
        <v>222</v>
      </c>
      <c r="FB39" s="26">
        <v>79</v>
      </c>
      <c r="FC39" s="26">
        <v>11</v>
      </c>
      <c r="FD39" s="26">
        <v>67</v>
      </c>
      <c r="FE39" s="26">
        <v>25</v>
      </c>
      <c r="FF39" s="26">
        <v>191</v>
      </c>
      <c r="FG39" s="26">
        <v>113</v>
      </c>
      <c r="FH39" s="26">
        <v>170</v>
      </c>
      <c r="FI39" s="26">
        <v>54</v>
      </c>
      <c r="FJ39" s="26">
        <v>48</v>
      </c>
      <c r="FK39" s="26">
        <v>11</v>
      </c>
      <c r="FL39" s="26">
        <v>16</v>
      </c>
      <c r="FM39" s="26">
        <v>1</v>
      </c>
      <c r="FN39" s="26">
        <v>33</v>
      </c>
      <c r="FO39" s="26">
        <v>7</v>
      </c>
    </row>
    <row r="40" spans="1:171" s="14" customFormat="1" ht="15" customHeight="1" x14ac:dyDescent="0.25">
      <c r="A40" s="27" t="s">
        <v>111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18</v>
      </c>
      <c r="BN40" s="26">
        <v>5</v>
      </c>
      <c r="BO40" s="26">
        <v>13</v>
      </c>
      <c r="BP40" s="26">
        <v>2</v>
      </c>
      <c r="BQ40" s="26">
        <v>1</v>
      </c>
      <c r="BR40" s="26">
        <v>0</v>
      </c>
      <c r="BS40" s="26">
        <v>0</v>
      </c>
      <c r="BT40" s="26">
        <v>0</v>
      </c>
      <c r="BU40" s="26">
        <v>1</v>
      </c>
      <c r="BV40" s="26">
        <v>1</v>
      </c>
      <c r="BW40" s="26">
        <v>2</v>
      </c>
      <c r="BX40" s="26">
        <v>0</v>
      </c>
      <c r="BY40" s="26">
        <v>3</v>
      </c>
      <c r="BZ40" s="26">
        <v>2</v>
      </c>
      <c r="CA40" s="26">
        <v>6</v>
      </c>
      <c r="CB40" s="26">
        <v>20</v>
      </c>
      <c r="CC40" s="26">
        <v>7</v>
      </c>
      <c r="CD40" s="26">
        <v>13</v>
      </c>
      <c r="CE40" s="26">
        <v>0</v>
      </c>
      <c r="CF40" s="26">
        <v>0</v>
      </c>
      <c r="CG40" s="26">
        <v>4</v>
      </c>
      <c r="CH40" s="26">
        <v>7</v>
      </c>
      <c r="CI40" s="26">
        <v>1</v>
      </c>
      <c r="CJ40" s="26">
        <v>0</v>
      </c>
      <c r="CK40" s="26">
        <v>0</v>
      </c>
      <c r="CL40" s="26">
        <v>3</v>
      </c>
      <c r="CM40" s="26">
        <v>0</v>
      </c>
      <c r="CN40" s="26">
        <v>0</v>
      </c>
      <c r="CO40" s="26">
        <v>2</v>
      </c>
      <c r="CP40" s="26">
        <v>3</v>
      </c>
      <c r="CQ40" s="26">
        <v>18</v>
      </c>
      <c r="CR40" s="26">
        <v>5</v>
      </c>
      <c r="CS40" s="26">
        <v>13</v>
      </c>
      <c r="CT40" s="26">
        <v>5</v>
      </c>
      <c r="CU40" s="26">
        <v>7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6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15</v>
      </c>
      <c r="DX40" s="26">
        <v>9</v>
      </c>
      <c r="DY40" s="26">
        <v>6</v>
      </c>
      <c r="DZ40" s="26">
        <v>5</v>
      </c>
      <c r="EA40" s="26">
        <v>4</v>
      </c>
      <c r="EB40" s="26">
        <v>0</v>
      </c>
      <c r="EC40" s="26">
        <v>1</v>
      </c>
      <c r="ED40" s="26">
        <v>1</v>
      </c>
      <c r="EE40" s="26">
        <v>1</v>
      </c>
      <c r="EF40" s="26">
        <v>0</v>
      </c>
      <c r="EG40" s="26">
        <v>0</v>
      </c>
      <c r="EH40" s="26">
        <v>0</v>
      </c>
      <c r="EI40" s="26">
        <v>0</v>
      </c>
      <c r="EJ40" s="26">
        <v>3</v>
      </c>
      <c r="EK40" s="26">
        <v>0</v>
      </c>
      <c r="EL40" s="26">
        <v>15</v>
      </c>
      <c r="EM40" s="26">
        <v>9</v>
      </c>
      <c r="EN40" s="26">
        <v>6</v>
      </c>
      <c r="EO40" s="26">
        <v>0</v>
      </c>
      <c r="EP40" s="26">
        <v>0</v>
      </c>
      <c r="EQ40" s="26">
        <v>4</v>
      </c>
      <c r="ER40" s="26">
        <v>3</v>
      </c>
      <c r="ES40" s="26">
        <v>1</v>
      </c>
      <c r="ET40" s="26">
        <v>2</v>
      </c>
      <c r="EU40" s="26">
        <v>1</v>
      </c>
      <c r="EV40" s="26">
        <v>1</v>
      </c>
      <c r="EW40" s="26">
        <v>3</v>
      </c>
      <c r="EX40" s="26">
        <v>0</v>
      </c>
      <c r="EY40" s="26">
        <v>15</v>
      </c>
      <c r="EZ40" s="26">
        <v>9</v>
      </c>
      <c r="FA40" s="26">
        <v>6</v>
      </c>
      <c r="FB40" s="26">
        <v>3</v>
      </c>
      <c r="FC40" s="26">
        <v>1</v>
      </c>
      <c r="FD40" s="26">
        <v>0</v>
      </c>
      <c r="FE40" s="26">
        <v>1</v>
      </c>
      <c r="FF40" s="26">
        <v>2</v>
      </c>
      <c r="FG40" s="26">
        <v>2</v>
      </c>
      <c r="FH40" s="26">
        <v>3</v>
      </c>
      <c r="FI40" s="26">
        <v>1</v>
      </c>
      <c r="FJ40" s="26">
        <v>0</v>
      </c>
      <c r="FK40" s="26">
        <v>0</v>
      </c>
      <c r="FL40" s="26">
        <v>0</v>
      </c>
      <c r="FM40" s="26">
        <v>1</v>
      </c>
      <c r="FN40" s="26">
        <v>1</v>
      </c>
      <c r="FO40" s="26">
        <v>0</v>
      </c>
    </row>
    <row r="41" spans="1:171" s="14" customFormat="1" ht="15" customHeight="1" x14ac:dyDescent="0.2">
      <c r="A41" s="24" t="s">
        <v>275</v>
      </c>
      <c r="B41" s="130">
        <v>712</v>
      </c>
      <c r="C41" s="130">
        <v>705</v>
      </c>
      <c r="D41" s="130">
        <v>66</v>
      </c>
      <c r="E41" s="130">
        <v>334</v>
      </c>
      <c r="F41" s="130">
        <v>159</v>
      </c>
      <c r="G41" s="130">
        <v>5</v>
      </c>
      <c r="H41" s="130">
        <v>131</v>
      </c>
      <c r="I41" s="130">
        <v>10</v>
      </c>
      <c r="J41" s="130">
        <v>0</v>
      </c>
      <c r="K41" s="130">
        <v>0</v>
      </c>
      <c r="L41" s="130">
        <v>7</v>
      </c>
      <c r="M41" s="130">
        <v>4</v>
      </c>
      <c r="N41" s="130">
        <v>0</v>
      </c>
      <c r="O41" s="130">
        <v>0</v>
      </c>
      <c r="P41" s="130">
        <v>0</v>
      </c>
      <c r="Q41" s="130">
        <v>3</v>
      </c>
      <c r="R41" s="130">
        <v>553</v>
      </c>
      <c r="S41" s="130">
        <v>347</v>
      </c>
      <c r="T41" s="130">
        <v>135</v>
      </c>
      <c r="U41" s="130">
        <v>420</v>
      </c>
      <c r="V41" s="130">
        <v>578</v>
      </c>
      <c r="W41" s="130">
        <v>573</v>
      </c>
      <c r="X41" s="130">
        <v>669</v>
      </c>
      <c r="Y41" s="130">
        <v>116</v>
      </c>
      <c r="Z41" s="130">
        <v>0</v>
      </c>
      <c r="AA41" s="130">
        <v>0</v>
      </c>
      <c r="AB41" s="130">
        <v>948</v>
      </c>
      <c r="AC41" s="130">
        <v>1696</v>
      </c>
      <c r="AD41" s="130">
        <v>773</v>
      </c>
      <c r="AE41" s="130">
        <v>1</v>
      </c>
      <c r="AF41" s="130">
        <v>0</v>
      </c>
      <c r="AG41" s="130">
        <v>20</v>
      </c>
      <c r="AH41" s="130">
        <v>4</v>
      </c>
      <c r="AI41" s="130">
        <v>3</v>
      </c>
      <c r="AJ41" s="130">
        <v>3</v>
      </c>
      <c r="AK41" s="130">
        <v>0</v>
      </c>
      <c r="AL41" s="130">
        <v>2</v>
      </c>
      <c r="AM41" s="130">
        <v>8</v>
      </c>
      <c r="AN41" s="130">
        <v>200</v>
      </c>
      <c r="AO41" s="130">
        <v>98</v>
      </c>
      <c r="AP41" s="130">
        <v>102</v>
      </c>
      <c r="AQ41" s="130">
        <v>85</v>
      </c>
      <c r="AR41" s="130">
        <v>86</v>
      </c>
      <c r="AS41" s="130">
        <v>13</v>
      </c>
      <c r="AT41" s="130">
        <v>8</v>
      </c>
      <c r="AU41" s="130">
        <v>0</v>
      </c>
      <c r="AV41" s="130">
        <v>4</v>
      </c>
      <c r="AW41" s="130">
        <v>0</v>
      </c>
      <c r="AX41" s="130">
        <v>0</v>
      </c>
      <c r="AY41" s="130">
        <v>0</v>
      </c>
      <c r="AZ41" s="130">
        <v>0</v>
      </c>
      <c r="BA41" s="130">
        <v>0</v>
      </c>
      <c r="BB41" s="130">
        <v>1</v>
      </c>
      <c r="BC41" s="130">
        <v>0</v>
      </c>
      <c r="BD41" s="130">
        <v>0</v>
      </c>
      <c r="BE41" s="130">
        <v>0</v>
      </c>
      <c r="BF41" s="130">
        <v>0</v>
      </c>
      <c r="BG41" s="130">
        <v>0</v>
      </c>
      <c r="BH41" s="130">
        <v>3</v>
      </c>
      <c r="BI41" s="130">
        <v>0</v>
      </c>
      <c r="BJ41" s="130">
        <v>0</v>
      </c>
      <c r="BK41" s="130">
        <v>0</v>
      </c>
      <c r="BL41" s="130">
        <v>0</v>
      </c>
      <c r="BM41" s="130">
        <v>135</v>
      </c>
      <c r="BN41" s="130">
        <v>72</v>
      </c>
      <c r="BO41" s="130">
        <v>63</v>
      </c>
      <c r="BP41" s="130">
        <v>13</v>
      </c>
      <c r="BQ41" s="130">
        <v>13</v>
      </c>
      <c r="BR41" s="130">
        <v>9</v>
      </c>
      <c r="BS41" s="130">
        <v>7</v>
      </c>
      <c r="BT41" s="130">
        <v>11</v>
      </c>
      <c r="BU41" s="130">
        <v>11</v>
      </c>
      <c r="BV41" s="130">
        <v>21</v>
      </c>
      <c r="BW41" s="130">
        <v>15</v>
      </c>
      <c r="BX41" s="130">
        <v>10</v>
      </c>
      <c r="BY41" s="130">
        <v>11</v>
      </c>
      <c r="BZ41" s="130">
        <v>8</v>
      </c>
      <c r="CA41" s="130">
        <v>6</v>
      </c>
      <c r="CB41" s="130">
        <v>135</v>
      </c>
      <c r="CC41" s="130">
        <v>72</v>
      </c>
      <c r="CD41" s="130">
        <v>63</v>
      </c>
      <c r="CE41" s="130">
        <v>1</v>
      </c>
      <c r="CF41" s="130">
        <v>4</v>
      </c>
      <c r="CG41" s="130">
        <v>23</v>
      </c>
      <c r="CH41" s="130">
        <v>24</v>
      </c>
      <c r="CI41" s="130">
        <v>7</v>
      </c>
      <c r="CJ41" s="130">
        <v>5</v>
      </c>
      <c r="CK41" s="130">
        <v>0</v>
      </c>
      <c r="CL41" s="130">
        <v>0</v>
      </c>
      <c r="CM41" s="130">
        <v>15</v>
      </c>
      <c r="CN41" s="130">
        <v>14</v>
      </c>
      <c r="CO41" s="130">
        <v>26</v>
      </c>
      <c r="CP41" s="130">
        <v>16</v>
      </c>
      <c r="CQ41" s="130">
        <v>135</v>
      </c>
      <c r="CR41" s="130">
        <v>72</v>
      </c>
      <c r="CS41" s="130">
        <v>63</v>
      </c>
      <c r="CT41" s="130">
        <v>56</v>
      </c>
      <c r="CU41" s="130">
        <v>44</v>
      </c>
      <c r="CV41" s="130">
        <v>1</v>
      </c>
      <c r="CW41" s="130">
        <v>2</v>
      </c>
      <c r="CX41" s="130">
        <v>0</v>
      </c>
      <c r="CY41" s="130">
        <v>0</v>
      </c>
      <c r="CZ41" s="130">
        <v>8</v>
      </c>
      <c r="DA41" s="130">
        <v>10</v>
      </c>
      <c r="DB41" s="130">
        <v>1</v>
      </c>
      <c r="DC41" s="130">
        <v>0</v>
      </c>
      <c r="DD41" s="130">
        <v>1</v>
      </c>
      <c r="DE41" s="130">
        <v>2</v>
      </c>
      <c r="DF41" s="130">
        <v>4</v>
      </c>
      <c r="DG41" s="130">
        <v>4</v>
      </c>
      <c r="DH41" s="130">
        <v>1</v>
      </c>
      <c r="DI41" s="130">
        <v>1</v>
      </c>
      <c r="DJ41" s="130">
        <v>0</v>
      </c>
      <c r="DK41" s="130">
        <v>2</v>
      </c>
      <c r="DL41" s="130">
        <v>129</v>
      </c>
      <c r="DM41" s="130">
        <v>46</v>
      </c>
      <c r="DN41" s="130">
        <v>34</v>
      </c>
      <c r="DO41" s="130">
        <v>9</v>
      </c>
      <c r="DP41" s="130">
        <v>0</v>
      </c>
      <c r="DQ41" s="130">
        <v>11</v>
      </c>
      <c r="DR41" s="130">
        <v>3</v>
      </c>
      <c r="DS41" s="130">
        <v>0</v>
      </c>
      <c r="DT41" s="130">
        <v>0</v>
      </c>
      <c r="DU41" s="130">
        <v>0</v>
      </c>
      <c r="DV41" s="130">
        <v>26</v>
      </c>
      <c r="DW41" s="130">
        <v>127</v>
      </c>
      <c r="DX41" s="130">
        <v>67</v>
      </c>
      <c r="DY41" s="130">
        <v>60</v>
      </c>
      <c r="DZ41" s="130">
        <v>63</v>
      </c>
      <c r="EA41" s="130">
        <v>57</v>
      </c>
      <c r="EB41" s="130">
        <v>0</v>
      </c>
      <c r="EC41" s="130">
        <v>1</v>
      </c>
      <c r="ED41" s="130">
        <v>1</v>
      </c>
      <c r="EE41" s="130">
        <v>0</v>
      </c>
      <c r="EF41" s="130">
        <v>0</v>
      </c>
      <c r="EG41" s="130">
        <v>1</v>
      </c>
      <c r="EH41" s="130">
        <v>0</v>
      </c>
      <c r="EI41" s="130">
        <v>1</v>
      </c>
      <c r="EJ41" s="130">
        <v>3</v>
      </c>
      <c r="EK41" s="130">
        <v>0</v>
      </c>
      <c r="EL41" s="130">
        <v>127</v>
      </c>
      <c r="EM41" s="130">
        <v>67</v>
      </c>
      <c r="EN41" s="130">
        <v>60</v>
      </c>
      <c r="EO41" s="130">
        <v>2</v>
      </c>
      <c r="EP41" s="130">
        <v>1</v>
      </c>
      <c r="EQ41" s="130">
        <v>30</v>
      </c>
      <c r="ER41" s="130">
        <v>40</v>
      </c>
      <c r="ES41" s="130">
        <v>33</v>
      </c>
      <c r="ET41" s="130">
        <v>17</v>
      </c>
      <c r="EU41" s="130">
        <v>1</v>
      </c>
      <c r="EV41" s="130">
        <v>1</v>
      </c>
      <c r="EW41" s="130">
        <v>1</v>
      </c>
      <c r="EX41" s="130">
        <v>1</v>
      </c>
      <c r="EY41" s="130">
        <v>127</v>
      </c>
      <c r="EZ41" s="130">
        <v>67</v>
      </c>
      <c r="FA41" s="130">
        <v>60</v>
      </c>
      <c r="FB41" s="130">
        <v>1</v>
      </c>
      <c r="FC41" s="130">
        <v>2</v>
      </c>
      <c r="FD41" s="130">
        <v>4</v>
      </c>
      <c r="FE41" s="130">
        <v>13</v>
      </c>
      <c r="FF41" s="130">
        <v>28</v>
      </c>
      <c r="FG41" s="130">
        <v>37</v>
      </c>
      <c r="FH41" s="130">
        <v>28</v>
      </c>
      <c r="FI41" s="130">
        <v>6</v>
      </c>
      <c r="FJ41" s="130">
        <v>4</v>
      </c>
      <c r="FK41" s="130">
        <v>2</v>
      </c>
      <c r="FL41" s="130">
        <v>2</v>
      </c>
      <c r="FM41" s="130">
        <v>0</v>
      </c>
      <c r="FN41" s="130">
        <v>0</v>
      </c>
      <c r="FO41" s="130">
        <v>0</v>
      </c>
    </row>
    <row r="42" spans="1:171" s="14" customFormat="1" ht="15" customHeight="1" x14ac:dyDescent="0.25">
      <c r="A42" s="25" t="s">
        <v>95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114</v>
      </c>
      <c r="BN42" s="26">
        <v>58</v>
      </c>
      <c r="BO42" s="26">
        <v>56</v>
      </c>
      <c r="BP42" s="26">
        <v>11</v>
      </c>
      <c r="BQ42" s="26">
        <v>13</v>
      </c>
      <c r="BR42" s="26">
        <v>5</v>
      </c>
      <c r="BS42" s="26">
        <v>7</v>
      </c>
      <c r="BT42" s="26">
        <v>9</v>
      </c>
      <c r="BU42" s="26">
        <v>9</v>
      </c>
      <c r="BV42" s="26">
        <v>16</v>
      </c>
      <c r="BW42" s="26">
        <v>12</v>
      </c>
      <c r="BX42" s="26">
        <v>9</v>
      </c>
      <c r="BY42" s="26">
        <v>9</v>
      </c>
      <c r="BZ42" s="26">
        <v>8</v>
      </c>
      <c r="CA42" s="26">
        <v>6</v>
      </c>
      <c r="CB42" s="26">
        <v>114</v>
      </c>
      <c r="CC42" s="26">
        <v>58</v>
      </c>
      <c r="CD42" s="26">
        <v>56</v>
      </c>
      <c r="CE42" s="26">
        <v>1</v>
      </c>
      <c r="CF42" s="26">
        <v>4</v>
      </c>
      <c r="CG42" s="26">
        <v>20</v>
      </c>
      <c r="CH42" s="26">
        <v>23</v>
      </c>
      <c r="CI42" s="26">
        <v>3</v>
      </c>
      <c r="CJ42" s="26">
        <v>5</v>
      </c>
      <c r="CK42" s="26">
        <v>0</v>
      </c>
      <c r="CL42" s="26">
        <v>0</v>
      </c>
      <c r="CM42" s="26">
        <v>14</v>
      </c>
      <c r="CN42" s="26">
        <v>11</v>
      </c>
      <c r="CO42" s="26">
        <v>20</v>
      </c>
      <c r="CP42" s="26">
        <v>13</v>
      </c>
      <c r="CQ42" s="26">
        <v>114</v>
      </c>
      <c r="CR42" s="26">
        <v>58</v>
      </c>
      <c r="CS42" s="26">
        <v>56</v>
      </c>
      <c r="CT42" s="26">
        <v>43</v>
      </c>
      <c r="CU42" s="26">
        <v>38</v>
      </c>
      <c r="CV42" s="26">
        <v>0</v>
      </c>
      <c r="CW42" s="26">
        <v>2</v>
      </c>
      <c r="CX42" s="26">
        <v>0</v>
      </c>
      <c r="CY42" s="26">
        <v>0</v>
      </c>
      <c r="CZ42" s="26">
        <v>8</v>
      </c>
      <c r="DA42" s="26">
        <v>9</v>
      </c>
      <c r="DB42" s="26">
        <v>1</v>
      </c>
      <c r="DC42" s="26">
        <v>0</v>
      </c>
      <c r="DD42" s="26">
        <v>1</v>
      </c>
      <c r="DE42" s="26">
        <v>2</v>
      </c>
      <c r="DF42" s="26">
        <v>4</v>
      </c>
      <c r="DG42" s="26">
        <v>4</v>
      </c>
      <c r="DH42" s="26">
        <v>1</v>
      </c>
      <c r="DI42" s="26">
        <v>1</v>
      </c>
      <c r="DJ42" s="26">
        <v>0</v>
      </c>
      <c r="DK42" s="26">
        <v>2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109</v>
      </c>
      <c r="DX42" s="26">
        <v>55</v>
      </c>
      <c r="DY42" s="26">
        <v>54</v>
      </c>
      <c r="DZ42" s="26">
        <v>53</v>
      </c>
      <c r="EA42" s="26">
        <v>52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1</v>
      </c>
      <c r="EH42" s="26">
        <v>0</v>
      </c>
      <c r="EI42" s="26">
        <v>1</v>
      </c>
      <c r="EJ42" s="26">
        <v>2</v>
      </c>
      <c r="EK42" s="26">
        <v>0</v>
      </c>
      <c r="EL42" s="26">
        <v>109</v>
      </c>
      <c r="EM42" s="26">
        <v>55</v>
      </c>
      <c r="EN42" s="26">
        <v>54</v>
      </c>
      <c r="EO42" s="26">
        <v>1</v>
      </c>
      <c r="EP42" s="26">
        <v>1</v>
      </c>
      <c r="EQ42" s="26">
        <v>29</v>
      </c>
      <c r="ER42" s="26">
        <v>38</v>
      </c>
      <c r="ES42" s="26">
        <v>24</v>
      </c>
      <c r="ET42" s="26">
        <v>14</v>
      </c>
      <c r="EU42" s="26">
        <v>0</v>
      </c>
      <c r="EV42" s="26">
        <v>0</v>
      </c>
      <c r="EW42" s="26">
        <v>1</v>
      </c>
      <c r="EX42" s="26">
        <v>1</v>
      </c>
      <c r="EY42" s="26">
        <v>109</v>
      </c>
      <c r="EZ42" s="26">
        <v>55</v>
      </c>
      <c r="FA42" s="26">
        <v>54</v>
      </c>
      <c r="FB42" s="26">
        <v>1</v>
      </c>
      <c r="FC42" s="26">
        <v>2</v>
      </c>
      <c r="FD42" s="26">
        <v>2</v>
      </c>
      <c r="FE42" s="26">
        <v>12</v>
      </c>
      <c r="FF42" s="26">
        <v>25</v>
      </c>
      <c r="FG42" s="26">
        <v>35</v>
      </c>
      <c r="FH42" s="26">
        <v>23</v>
      </c>
      <c r="FI42" s="26">
        <v>4</v>
      </c>
      <c r="FJ42" s="26">
        <v>3</v>
      </c>
      <c r="FK42" s="26">
        <v>1</v>
      </c>
      <c r="FL42" s="26">
        <v>1</v>
      </c>
      <c r="FM42" s="26">
        <v>0</v>
      </c>
      <c r="FN42" s="26">
        <v>0</v>
      </c>
      <c r="FO42" s="26">
        <v>0</v>
      </c>
    </row>
    <row r="43" spans="1:171" s="14" customFormat="1" ht="15" customHeight="1" x14ac:dyDescent="0.25">
      <c r="A43" s="27" t="s">
        <v>111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21</v>
      </c>
      <c r="BN43" s="26">
        <v>14</v>
      </c>
      <c r="BO43" s="26">
        <v>7</v>
      </c>
      <c r="BP43" s="26">
        <v>2</v>
      </c>
      <c r="BQ43" s="26">
        <v>0</v>
      </c>
      <c r="BR43" s="26">
        <v>4</v>
      </c>
      <c r="BS43" s="26">
        <v>0</v>
      </c>
      <c r="BT43" s="26">
        <v>2</v>
      </c>
      <c r="BU43" s="26">
        <v>2</v>
      </c>
      <c r="BV43" s="26">
        <v>5</v>
      </c>
      <c r="BW43" s="26">
        <v>3</v>
      </c>
      <c r="BX43" s="26">
        <v>1</v>
      </c>
      <c r="BY43" s="26">
        <v>2</v>
      </c>
      <c r="BZ43" s="26">
        <v>0</v>
      </c>
      <c r="CA43" s="26">
        <v>0</v>
      </c>
      <c r="CB43" s="26">
        <v>21</v>
      </c>
      <c r="CC43" s="26">
        <v>14</v>
      </c>
      <c r="CD43" s="26">
        <v>7</v>
      </c>
      <c r="CE43" s="26">
        <v>0</v>
      </c>
      <c r="CF43" s="26">
        <v>0</v>
      </c>
      <c r="CG43" s="26">
        <v>3</v>
      </c>
      <c r="CH43" s="26">
        <v>1</v>
      </c>
      <c r="CI43" s="26">
        <v>4</v>
      </c>
      <c r="CJ43" s="26">
        <v>0</v>
      </c>
      <c r="CK43" s="26">
        <v>0</v>
      </c>
      <c r="CL43" s="26">
        <v>0</v>
      </c>
      <c r="CM43" s="26">
        <v>1</v>
      </c>
      <c r="CN43" s="26">
        <v>3</v>
      </c>
      <c r="CO43" s="26">
        <v>6</v>
      </c>
      <c r="CP43" s="26">
        <v>3</v>
      </c>
      <c r="CQ43" s="26">
        <v>21</v>
      </c>
      <c r="CR43" s="26">
        <v>14</v>
      </c>
      <c r="CS43" s="26">
        <v>7</v>
      </c>
      <c r="CT43" s="26">
        <v>13</v>
      </c>
      <c r="CU43" s="26">
        <v>6</v>
      </c>
      <c r="CV43" s="26">
        <v>1</v>
      </c>
      <c r="CW43" s="26">
        <v>0</v>
      </c>
      <c r="CX43" s="26">
        <v>0</v>
      </c>
      <c r="CY43" s="26">
        <v>0</v>
      </c>
      <c r="CZ43" s="26">
        <v>0</v>
      </c>
      <c r="DA43" s="26">
        <v>1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18</v>
      </c>
      <c r="DX43" s="26">
        <v>12</v>
      </c>
      <c r="DY43" s="26">
        <v>6</v>
      </c>
      <c r="DZ43" s="26">
        <v>10</v>
      </c>
      <c r="EA43" s="26">
        <v>5</v>
      </c>
      <c r="EB43" s="26">
        <v>0</v>
      </c>
      <c r="EC43" s="26">
        <v>1</v>
      </c>
      <c r="ED43" s="26">
        <v>1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1</v>
      </c>
      <c r="EK43" s="26">
        <v>0</v>
      </c>
      <c r="EL43" s="26">
        <v>18</v>
      </c>
      <c r="EM43" s="26">
        <v>12</v>
      </c>
      <c r="EN43" s="26">
        <v>6</v>
      </c>
      <c r="EO43" s="26">
        <v>1</v>
      </c>
      <c r="EP43" s="26">
        <v>0</v>
      </c>
      <c r="EQ43" s="26">
        <v>1</v>
      </c>
      <c r="ER43" s="26">
        <v>2</v>
      </c>
      <c r="ES43" s="26">
        <v>9</v>
      </c>
      <c r="ET43" s="26">
        <v>3</v>
      </c>
      <c r="EU43" s="26">
        <v>1</v>
      </c>
      <c r="EV43" s="26">
        <v>1</v>
      </c>
      <c r="EW43" s="26">
        <v>0</v>
      </c>
      <c r="EX43" s="26">
        <v>0</v>
      </c>
      <c r="EY43" s="26">
        <v>18</v>
      </c>
      <c r="EZ43" s="26">
        <v>12</v>
      </c>
      <c r="FA43" s="26">
        <v>6</v>
      </c>
      <c r="FB43" s="26">
        <v>0</v>
      </c>
      <c r="FC43" s="26">
        <v>0</v>
      </c>
      <c r="FD43" s="26">
        <v>2</v>
      </c>
      <c r="FE43" s="26">
        <v>1</v>
      </c>
      <c r="FF43" s="26">
        <v>3</v>
      </c>
      <c r="FG43" s="26">
        <v>2</v>
      </c>
      <c r="FH43" s="26">
        <v>5</v>
      </c>
      <c r="FI43" s="26">
        <v>2</v>
      </c>
      <c r="FJ43" s="26">
        <v>1</v>
      </c>
      <c r="FK43" s="26">
        <v>1</v>
      </c>
      <c r="FL43" s="26">
        <v>1</v>
      </c>
      <c r="FM43" s="26">
        <v>0</v>
      </c>
      <c r="FN43" s="26">
        <v>0</v>
      </c>
      <c r="FO43" s="26">
        <v>0</v>
      </c>
    </row>
    <row r="44" spans="1:171" s="14" customFormat="1" ht="15" customHeight="1" x14ac:dyDescent="0.2">
      <c r="A44" s="24" t="s">
        <v>104</v>
      </c>
      <c r="B44" s="130">
        <v>1109</v>
      </c>
      <c r="C44" s="130">
        <v>779</v>
      </c>
      <c r="D44" s="130">
        <v>24</v>
      </c>
      <c r="E44" s="130">
        <v>285</v>
      </c>
      <c r="F44" s="130">
        <v>166</v>
      </c>
      <c r="G44" s="130">
        <v>2</v>
      </c>
      <c r="H44" s="130">
        <v>288</v>
      </c>
      <c r="I44" s="130">
        <v>7</v>
      </c>
      <c r="J44" s="130">
        <v>4</v>
      </c>
      <c r="K44" s="130">
        <v>3</v>
      </c>
      <c r="L44" s="130">
        <v>330</v>
      </c>
      <c r="M44" s="130">
        <v>184</v>
      </c>
      <c r="N44" s="130">
        <v>61</v>
      </c>
      <c r="O44" s="130">
        <v>22</v>
      </c>
      <c r="P44" s="130">
        <v>41</v>
      </c>
      <c r="Q44" s="130">
        <v>22</v>
      </c>
      <c r="R44" s="130">
        <v>939</v>
      </c>
      <c r="S44" s="130">
        <v>925</v>
      </c>
      <c r="T44" s="130">
        <v>925</v>
      </c>
      <c r="U44" s="130">
        <v>395</v>
      </c>
      <c r="V44" s="130">
        <v>5031</v>
      </c>
      <c r="W44" s="130">
        <v>3688</v>
      </c>
      <c r="X44" s="130">
        <v>983</v>
      </c>
      <c r="Y44" s="130">
        <v>230</v>
      </c>
      <c r="Z44" s="130">
        <v>2</v>
      </c>
      <c r="AA44" s="130">
        <v>2</v>
      </c>
      <c r="AB44" s="130">
        <v>1058</v>
      </c>
      <c r="AC44" s="130">
        <v>5130</v>
      </c>
      <c r="AD44" s="130">
        <v>3846</v>
      </c>
      <c r="AE44" s="130">
        <v>24</v>
      </c>
      <c r="AF44" s="130">
        <v>3</v>
      </c>
      <c r="AG44" s="130">
        <v>71</v>
      </c>
      <c r="AH44" s="130">
        <v>0</v>
      </c>
      <c r="AI44" s="130">
        <v>28</v>
      </c>
      <c r="AJ44" s="130">
        <v>38</v>
      </c>
      <c r="AK44" s="130">
        <v>3</v>
      </c>
      <c r="AL44" s="130">
        <v>0</v>
      </c>
      <c r="AM44" s="130">
        <v>2</v>
      </c>
      <c r="AN44" s="130">
        <v>1850</v>
      </c>
      <c r="AO44" s="130">
        <v>925</v>
      </c>
      <c r="AP44" s="130">
        <v>925</v>
      </c>
      <c r="AQ44" s="130">
        <v>860</v>
      </c>
      <c r="AR44" s="130">
        <v>450</v>
      </c>
      <c r="AS44" s="130">
        <v>1</v>
      </c>
      <c r="AT44" s="130">
        <v>10</v>
      </c>
      <c r="AU44" s="130">
        <v>1</v>
      </c>
      <c r="AV44" s="130">
        <v>52</v>
      </c>
      <c r="AW44" s="130">
        <v>0</v>
      </c>
      <c r="AX44" s="130">
        <v>6</v>
      </c>
      <c r="AY44" s="130">
        <v>1</v>
      </c>
      <c r="AZ44" s="130">
        <v>1</v>
      </c>
      <c r="BA44" s="130">
        <v>0</v>
      </c>
      <c r="BB44" s="130">
        <v>1</v>
      </c>
      <c r="BC44" s="130">
        <v>0</v>
      </c>
      <c r="BD44" s="130">
        <v>24</v>
      </c>
      <c r="BE44" s="130">
        <v>1</v>
      </c>
      <c r="BF44" s="130">
        <v>1</v>
      </c>
      <c r="BG44" s="130">
        <v>0</v>
      </c>
      <c r="BH44" s="130">
        <v>36</v>
      </c>
      <c r="BI44" s="130">
        <v>0</v>
      </c>
      <c r="BJ44" s="130">
        <v>0</v>
      </c>
      <c r="BK44" s="130">
        <v>61</v>
      </c>
      <c r="BL44" s="130">
        <v>344</v>
      </c>
      <c r="BM44" s="130">
        <v>925</v>
      </c>
      <c r="BN44" s="130">
        <v>476</v>
      </c>
      <c r="BO44" s="130">
        <v>449</v>
      </c>
      <c r="BP44" s="130">
        <v>60</v>
      </c>
      <c r="BQ44" s="130">
        <v>40</v>
      </c>
      <c r="BR44" s="130">
        <v>62</v>
      </c>
      <c r="BS44" s="130">
        <v>56</v>
      </c>
      <c r="BT44" s="130">
        <v>68</v>
      </c>
      <c r="BU44" s="130">
        <v>73</v>
      </c>
      <c r="BV44" s="130">
        <v>95</v>
      </c>
      <c r="BW44" s="130">
        <v>80</v>
      </c>
      <c r="BX44" s="130">
        <v>112</v>
      </c>
      <c r="BY44" s="130">
        <v>99</v>
      </c>
      <c r="BZ44" s="130">
        <v>79</v>
      </c>
      <c r="CA44" s="130">
        <v>101</v>
      </c>
      <c r="CB44" s="130">
        <v>928</v>
      </c>
      <c r="CC44" s="130">
        <v>478</v>
      </c>
      <c r="CD44" s="130">
        <v>450</v>
      </c>
      <c r="CE44" s="130">
        <v>4</v>
      </c>
      <c r="CF44" s="130">
        <v>1</v>
      </c>
      <c r="CG44" s="130">
        <v>275</v>
      </c>
      <c r="CH44" s="130">
        <v>235</v>
      </c>
      <c r="CI44" s="130">
        <v>103</v>
      </c>
      <c r="CJ44" s="130">
        <v>115</v>
      </c>
      <c r="CK44" s="130">
        <v>1</v>
      </c>
      <c r="CL44" s="130">
        <v>6</v>
      </c>
      <c r="CM44" s="130">
        <v>66</v>
      </c>
      <c r="CN44" s="130">
        <v>74</v>
      </c>
      <c r="CO44" s="130">
        <v>29</v>
      </c>
      <c r="CP44" s="130">
        <v>19</v>
      </c>
      <c r="CQ44" s="130">
        <v>925</v>
      </c>
      <c r="CR44" s="130">
        <v>476</v>
      </c>
      <c r="CS44" s="130">
        <v>449</v>
      </c>
      <c r="CT44" s="130">
        <v>423</v>
      </c>
      <c r="CU44" s="130">
        <v>379</v>
      </c>
      <c r="CV44" s="130">
        <v>0</v>
      </c>
      <c r="CW44" s="130">
        <v>0</v>
      </c>
      <c r="CX44" s="130">
        <v>7</v>
      </c>
      <c r="CY44" s="130">
        <v>9</v>
      </c>
      <c r="CZ44" s="130">
        <v>4</v>
      </c>
      <c r="DA44" s="130">
        <v>2</v>
      </c>
      <c r="DB44" s="130">
        <v>0</v>
      </c>
      <c r="DC44" s="130">
        <v>1</v>
      </c>
      <c r="DD44" s="130">
        <v>18</v>
      </c>
      <c r="DE44" s="130">
        <v>21</v>
      </c>
      <c r="DF44" s="130">
        <v>15</v>
      </c>
      <c r="DG44" s="130">
        <v>30</v>
      </c>
      <c r="DH44" s="130">
        <v>9</v>
      </c>
      <c r="DI44" s="130">
        <v>7</v>
      </c>
      <c r="DJ44" s="130">
        <v>1</v>
      </c>
      <c r="DK44" s="130">
        <v>0</v>
      </c>
      <c r="DL44" s="130">
        <v>1854</v>
      </c>
      <c r="DM44" s="130">
        <v>1032</v>
      </c>
      <c r="DN44" s="130">
        <v>395</v>
      </c>
      <c r="DO44" s="130">
        <v>37</v>
      </c>
      <c r="DP44" s="130">
        <v>16</v>
      </c>
      <c r="DQ44" s="130">
        <v>194</v>
      </c>
      <c r="DR44" s="130">
        <v>75</v>
      </c>
      <c r="DS44" s="130">
        <v>0</v>
      </c>
      <c r="DT44" s="130">
        <v>0</v>
      </c>
      <c r="DU44" s="130">
        <v>1</v>
      </c>
      <c r="DV44" s="130">
        <v>104</v>
      </c>
      <c r="DW44" s="130">
        <v>1022</v>
      </c>
      <c r="DX44" s="130">
        <v>717</v>
      </c>
      <c r="DY44" s="130">
        <v>305</v>
      </c>
      <c r="DZ44" s="130">
        <v>554</v>
      </c>
      <c r="EA44" s="130">
        <v>213</v>
      </c>
      <c r="EB44" s="130">
        <v>42</v>
      </c>
      <c r="EC44" s="130">
        <v>23</v>
      </c>
      <c r="ED44" s="130">
        <v>65</v>
      </c>
      <c r="EE44" s="130">
        <v>55</v>
      </c>
      <c r="EF44" s="130">
        <v>0</v>
      </c>
      <c r="EG44" s="130">
        <v>0</v>
      </c>
      <c r="EH44" s="130">
        <v>11</v>
      </c>
      <c r="EI44" s="130">
        <v>7</v>
      </c>
      <c r="EJ44" s="130">
        <v>45</v>
      </c>
      <c r="EK44" s="130">
        <v>7</v>
      </c>
      <c r="EL44" s="130">
        <v>1022</v>
      </c>
      <c r="EM44" s="130">
        <v>717</v>
      </c>
      <c r="EN44" s="130">
        <v>305</v>
      </c>
      <c r="EO44" s="130">
        <v>18</v>
      </c>
      <c r="EP44" s="130">
        <v>6</v>
      </c>
      <c r="EQ44" s="130">
        <v>102</v>
      </c>
      <c r="ER44" s="130">
        <v>37</v>
      </c>
      <c r="ES44" s="130">
        <v>91</v>
      </c>
      <c r="ET44" s="130">
        <v>11</v>
      </c>
      <c r="EU44" s="130">
        <v>32</v>
      </c>
      <c r="EV44" s="130">
        <v>4</v>
      </c>
      <c r="EW44" s="130">
        <v>474</v>
      </c>
      <c r="EX44" s="130">
        <v>247</v>
      </c>
      <c r="EY44" s="130">
        <v>1022</v>
      </c>
      <c r="EZ44" s="130">
        <v>717</v>
      </c>
      <c r="FA44" s="130">
        <v>305</v>
      </c>
      <c r="FB44" s="130">
        <v>35</v>
      </c>
      <c r="FC44" s="130">
        <v>6</v>
      </c>
      <c r="FD44" s="130">
        <v>39</v>
      </c>
      <c r="FE44" s="130">
        <v>38</v>
      </c>
      <c r="FF44" s="130">
        <v>161</v>
      </c>
      <c r="FG44" s="130">
        <v>76</v>
      </c>
      <c r="FH44" s="130">
        <v>194</v>
      </c>
      <c r="FI44" s="130">
        <v>41</v>
      </c>
      <c r="FJ44" s="130">
        <v>73</v>
      </c>
      <c r="FK44" s="130">
        <v>23</v>
      </c>
      <c r="FL44" s="130">
        <v>17</v>
      </c>
      <c r="FM44" s="130">
        <v>12</v>
      </c>
      <c r="FN44" s="130">
        <v>198</v>
      </c>
      <c r="FO44" s="130">
        <v>109</v>
      </c>
    </row>
    <row r="45" spans="1:171" s="14" customFormat="1" ht="15" customHeight="1" x14ac:dyDescent="0.25">
      <c r="A45" s="25" t="s">
        <v>95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922</v>
      </c>
      <c r="BN45" s="26">
        <v>473</v>
      </c>
      <c r="BO45" s="26">
        <v>449</v>
      </c>
      <c r="BP45" s="26">
        <v>60</v>
      </c>
      <c r="BQ45" s="26">
        <v>40</v>
      </c>
      <c r="BR45" s="26">
        <v>62</v>
      </c>
      <c r="BS45" s="26">
        <v>56</v>
      </c>
      <c r="BT45" s="26">
        <v>68</v>
      </c>
      <c r="BU45" s="26">
        <v>73</v>
      </c>
      <c r="BV45" s="26">
        <v>94</v>
      </c>
      <c r="BW45" s="26">
        <v>80</v>
      </c>
      <c r="BX45" s="26">
        <v>110</v>
      </c>
      <c r="BY45" s="26">
        <v>99</v>
      </c>
      <c r="BZ45" s="26">
        <v>79</v>
      </c>
      <c r="CA45" s="26">
        <v>101</v>
      </c>
      <c r="CB45" s="26">
        <v>925</v>
      </c>
      <c r="CC45" s="26">
        <v>475</v>
      </c>
      <c r="CD45" s="26">
        <v>450</v>
      </c>
      <c r="CE45" s="26">
        <v>4</v>
      </c>
      <c r="CF45" s="26">
        <v>1</v>
      </c>
      <c r="CG45" s="26">
        <v>272</v>
      </c>
      <c r="CH45" s="26">
        <v>235</v>
      </c>
      <c r="CI45" s="26">
        <v>103</v>
      </c>
      <c r="CJ45" s="26">
        <v>115</v>
      </c>
      <c r="CK45" s="26">
        <v>1</v>
      </c>
      <c r="CL45" s="26">
        <v>6</v>
      </c>
      <c r="CM45" s="26">
        <v>66</v>
      </c>
      <c r="CN45" s="26">
        <v>74</v>
      </c>
      <c r="CO45" s="26">
        <v>29</v>
      </c>
      <c r="CP45" s="26">
        <v>19</v>
      </c>
      <c r="CQ45" s="26">
        <v>922</v>
      </c>
      <c r="CR45" s="26">
        <v>473</v>
      </c>
      <c r="CS45" s="26">
        <v>449</v>
      </c>
      <c r="CT45" s="26">
        <v>421</v>
      </c>
      <c r="CU45" s="26">
        <v>379</v>
      </c>
      <c r="CV45" s="26">
        <v>0</v>
      </c>
      <c r="CW45" s="26">
        <v>0</v>
      </c>
      <c r="CX45" s="26">
        <v>6</v>
      </c>
      <c r="CY45" s="26">
        <v>9</v>
      </c>
      <c r="CZ45" s="26">
        <v>4</v>
      </c>
      <c r="DA45" s="26">
        <v>2</v>
      </c>
      <c r="DB45" s="26">
        <v>0</v>
      </c>
      <c r="DC45" s="26">
        <v>1</v>
      </c>
      <c r="DD45" s="26">
        <v>18</v>
      </c>
      <c r="DE45" s="26">
        <v>21</v>
      </c>
      <c r="DF45" s="26">
        <v>15</v>
      </c>
      <c r="DG45" s="26">
        <v>30</v>
      </c>
      <c r="DH45" s="26">
        <v>9</v>
      </c>
      <c r="DI45" s="26">
        <v>7</v>
      </c>
      <c r="DJ45" s="26">
        <v>1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1019</v>
      </c>
      <c r="DX45" s="26">
        <v>717</v>
      </c>
      <c r="DY45" s="26">
        <v>302</v>
      </c>
      <c r="DZ45" s="26">
        <v>554</v>
      </c>
      <c r="EA45" s="26">
        <v>210</v>
      </c>
      <c r="EB45" s="26">
        <v>42</v>
      </c>
      <c r="EC45" s="26">
        <v>23</v>
      </c>
      <c r="ED45" s="26">
        <v>65</v>
      </c>
      <c r="EE45" s="26">
        <v>55</v>
      </c>
      <c r="EF45" s="26">
        <v>0</v>
      </c>
      <c r="EG45" s="26">
        <v>0</v>
      </c>
      <c r="EH45" s="26">
        <v>11</v>
      </c>
      <c r="EI45" s="26">
        <v>7</v>
      </c>
      <c r="EJ45" s="26">
        <v>45</v>
      </c>
      <c r="EK45" s="26">
        <v>7</v>
      </c>
      <c r="EL45" s="26">
        <v>1019</v>
      </c>
      <c r="EM45" s="26">
        <v>717</v>
      </c>
      <c r="EN45" s="26">
        <v>302</v>
      </c>
      <c r="EO45" s="26">
        <v>18</v>
      </c>
      <c r="EP45" s="26">
        <v>6</v>
      </c>
      <c r="EQ45" s="26">
        <v>102</v>
      </c>
      <c r="ER45" s="26">
        <v>37</v>
      </c>
      <c r="ES45" s="26">
        <v>91</v>
      </c>
      <c r="ET45" s="26">
        <v>11</v>
      </c>
      <c r="EU45" s="26">
        <v>32</v>
      </c>
      <c r="EV45" s="26">
        <v>4</v>
      </c>
      <c r="EW45" s="26">
        <v>474</v>
      </c>
      <c r="EX45" s="26">
        <v>244</v>
      </c>
      <c r="EY45" s="26">
        <v>1019</v>
      </c>
      <c r="EZ45" s="26">
        <v>717</v>
      </c>
      <c r="FA45" s="26">
        <v>302</v>
      </c>
      <c r="FB45" s="26">
        <v>35</v>
      </c>
      <c r="FC45" s="26">
        <v>6</v>
      </c>
      <c r="FD45" s="26">
        <v>39</v>
      </c>
      <c r="FE45" s="26">
        <v>37</v>
      </c>
      <c r="FF45" s="26">
        <v>161</v>
      </c>
      <c r="FG45" s="26">
        <v>76</v>
      </c>
      <c r="FH45" s="26">
        <v>194</v>
      </c>
      <c r="FI45" s="26">
        <v>39</v>
      </c>
      <c r="FJ45" s="26">
        <v>73</v>
      </c>
      <c r="FK45" s="26">
        <v>23</v>
      </c>
      <c r="FL45" s="26">
        <v>17</v>
      </c>
      <c r="FM45" s="26">
        <v>12</v>
      </c>
      <c r="FN45" s="26">
        <v>198</v>
      </c>
      <c r="FO45" s="26">
        <v>109</v>
      </c>
    </row>
    <row r="46" spans="1:171" s="14" customFormat="1" ht="15" customHeight="1" x14ac:dyDescent="0.25">
      <c r="A46" s="27" t="s">
        <v>111</v>
      </c>
      <c r="B46" s="26">
        <v>0</v>
      </c>
      <c r="C46" s="26">
        <v>0</v>
      </c>
      <c r="D46" s="26">
        <v>0</v>
      </c>
      <c r="E46" s="26">
        <v>0</v>
      </c>
      <c r="F46" s="26">
        <v>0</v>
      </c>
      <c r="G46" s="26">
        <v>0</v>
      </c>
      <c r="H46" s="26">
        <v>0</v>
      </c>
      <c r="I46" s="26">
        <v>0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  <c r="AD46" s="26">
        <v>0</v>
      </c>
      <c r="AE46" s="26">
        <v>0</v>
      </c>
      <c r="AF46" s="26">
        <v>0</v>
      </c>
      <c r="AG46" s="26">
        <v>0</v>
      </c>
      <c r="AH46" s="26">
        <v>0</v>
      </c>
      <c r="AI46" s="26">
        <v>0</v>
      </c>
      <c r="AJ46" s="26">
        <v>0</v>
      </c>
      <c r="AK46" s="26">
        <v>0</v>
      </c>
      <c r="AL46" s="26">
        <v>0</v>
      </c>
      <c r="AM46" s="26">
        <v>0</v>
      </c>
      <c r="AN46" s="26">
        <v>0</v>
      </c>
      <c r="AO46" s="26">
        <v>0</v>
      </c>
      <c r="AP46" s="26">
        <v>0</v>
      </c>
      <c r="AQ46" s="26"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v>0</v>
      </c>
      <c r="AY46" s="26">
        <v>0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v>0</v>
      </c>
      <c r="BF46" s="26">
        <v>0</v>
      </c>
      <c r="BG46" s="26">
        <v>0</v>
      </c>
      <c r="BH46" s="26">
        <v>0</v>
      </c>
      <c r="BI46" s="26">
        <v>0</v>
      </c>
      <c r="BJ46" s="26">
        <v>0</v>
      </c>
      <c r="BK46" s="26">
        <v>0</v>
      </c>
      <c r="BL46" s="26">
        <v>0</v>
      </c>
      <c r="BM46" s="26">
        <v>3</v>
      </c>
      <c r="BN46" s="26">
        <v>3</v>
      </c>
      <c r="BO46" s="26">
        <v>0</v>
      </c>
      <c r="BP46" s="26">
        <v>0</v>
      </c>
      <c r="BQ46" s="26">
        <v>0</v>
      </c>
      <c r="BR46" s="26">
        <v>0</v>
      </c>
      <c r="BS46" s="26">
        <v>0</v>
      </c>
      <c r="BT46" s="26">
        <v>0</v>
      </c>
      <c r="BU46" s="26">
        <v>0</v>
      </c>
      <c r="BV46" s="26">
        <v>1</v>
      </c>
      <c r="BW46" s="26">
        <v>0</v>
      </c>
      <c r="BX46" s="26">
        <v>2</v>
      </c>
      <c r="BY46" s="26">
        <v>0</v>
      </c>
      <c r="BZ46" s="26">
        <v>0</v>
      </c>
      <c r="CA46" s="26">
        <v>0</v>
      </c>
      <c r="CB46" s="26">
        <v>3</v>
      </c>
      <c r="CC46" s="26">
        <v>3</v>
      </c>
      <c r="CD46" s="26">
        <v>0</v>
      </c>
      <c r="CE46" s="26">
        <v>0</v>
      </c>
      <c r="CF46" s="26">
        <v>0</v>
      </c>
      <c r="CG46" s="26">
        <v>3</v>
      </c>
      <c r="CH46" s="26">
        <v>0</v>
      </c>
      <c r="CI46" s="26">
        <v>0</v>
      </c>
      <c r="CJ46" s="26">
        <v>0</v>
      </c>
      <c r="CK46" s="26">
        <v>0</v>
      </c>
      <c r="CL46" s="26">
        <v>0</v>
      </c>
      <c r="CM46" s="26">
        <v>0</v>
      </c>
      <c r="CN46" s="26">
        <v>0</v>
      </c>
      <c r="CO46" s="26">
        <v>0</v>
      </c>
      <c r="CP46" s="26">
        <v>0</v>
      </c>
      <c r="CQ46" s="26">
        <v>3</v>
      </c>
      <c r="CR46" s="26">
        <v>3</v>
      </c>
      <c r="CS46" s="26">
        <v>0</v>
      </c>
      <c r="CT46" s="26">
        <v>2</v>
      </c>
      <c r="CU46" s="26">
        <v>0</v>
      </c>
      <c r="CV46" s="26">
        <v>0</v>
      </c>
      <c r="CW46" s="26">
        <v>0</v>
      </c>
      <c r="CX46" s="26">
        <v>1</v>
      </c>
      <c r="CY46" s="26">
        <v>0</v>
      </c>
      <c r="CZ46" s="26">
        <v>0</v>
      </c>
      <c r="DA46" s="26">
        <v>0</v>
      </c>
      <c r="DB46" s="26">
        <v>0</v>
      </c>
      <c r="DC46" s="26">
        <v>0</v>
      </c>
      <c r="DD46" s="26">
        <v>0</v>
      </c>
      <c r="DE46" s="26">
        <v>0</v>
      </c>
      <c r="DF46" s="26">
        <v>0</v>
      </c>
      <c r="DG46" s="26">
        <v>0</v>
      </c>
      <c r="DH46" s="26">
        <v>0</v>
      </c>
      <c r="DI46" s="26">
        <v>0</v>
      </c>
      <c r="DJ46" s="26">
        <v>0</v>
      </c>
      <c r="DK46" s="26">
        <v>0</v>
      </c>
      <c r="DL46" s="26">
        <v>0</v>
      </c>
      <c r="DM46" s="26">
        <v>0</v>
      </c>
      <c r="DN46" s="26">
        <v>0</v>
      </c>
      <c r="DO46" s="26">
        <v>0</v>
      </c>
      <c r="DP46" s="26">
        <v>0</v>
      </c>
      <c r="DQ46" s="26">
        <v>0</v>
      </c>
      <c r="DR46" s="26">
        <v>0</v>
      </c>
      <c r="DS46" s="26">
        <v>0</v>
      </c>
      <c r="DT46" s="26">
        <v>0</v>
      </c>
      <c r="DU46" s="26">
        <v>0</v>
      </c>
      <c r="DV46" s="26">
        <v>0</v>
      </c>
      <c r="DW46" s="26">
        <v>3</v>
      </c>
      <c r="DX46" s="26">
        <v>0</v>
      </c>
      <c r="DY46" s="26">
        <v>3</v>
      </c>
      <c r="DZ46" s="26">
        <v>0</v>
      </c>
      <c r="EA46" s="26">
        <v>3</v>
      </c>
      <c r="EB46" s="26">
        <v>0</v>
      </c>
      <c r="EC46" s="26">
        <v>0</v>
      </c>
      <c r="ED46" s="26">
        <v>0</v>
      </c>
      <c r="EE46" s="26">
        <v>0</v>
      </c>
      <c r="EF46" s="26">
        <v>0</v>
      </c>
      <c r="EG46" s="26">
        <v>0</v>
      </c>
      <c r="EH46" s="26">
        <v>0</v>
      </c>
      <c r="EI46" s="26">
        <v>0</v>
      </c>
      <c r="EJ46" s="26">
        <v>0</v>
      </c>
      <c r="EK46" s="26">
        <v>0</v>
      </c>
      <c r="EL46" s="26">
        <v>3</v>
      </c>
      <c r="EM46" s="26">
        <v>0</v>
      </c>
      <c r="EN46" s="26">
        <v>3</v>
      </c>
      <c r="EO46" s="26">
        <v>0</v>
      </c>
      <c r="EP46" s="26">
        <v>0</v>
      </c>
      <c r="EQ46" s="26">
        <v>0</v>
      </c>
      <c r="ER46" s="26">
        <v>0</v>
      </c>
      <c r="ES46" s="26">
        <v>0</v>
      </c>
      <c r="ET46" s="26">
        <v>0</v>
      </c>
      <c r="EU46" s="26">
        <v>0</v>
      </c>
      <c r="EV46" s="26">
        <v>0</v>
      </c>
      <c r="EW46" s="26">
        <v>0</v>
      </c>
      <c r="EX46" s="26">
        <v>3</v>
      </c>
      <c r="EY46" s="26">
        <v>3</v>
      </c>
      <c r="EZ46" s="26">
        <v>0</v>
      </c>
      <c r="FA46" s="26">
        <v>3</v>
      </c>
      <c r="FB46" s="26">
        <v>0</v>
      </c>
      <c r="FC46" s="26">
        <v>0</v>
      </c>
      <c r="FD46" s="26">
        <v>0</v>
      </c>
      <c r="FE46" s="26">
        <v>1</v>
      </c>
      <c r="FF46" s="26">
        <v>0</v>
      </c>
      <c r="FG46" s="26">
        <v>0</v>
      </c>
      <c r="FH46" s="26">
        <v>0</v>
      </c>
      <c r="FI46" s="26">
        <v>2</v>
      </c>
      <c r="FJ46" s="26">
        <v>0</v>
      </c>
      <c r="FK46" s="26">
        <v>0</v>
      </c>
      <c r="FL46" s="26">
        <v>0</v>
      </c>
      <c r="FM46" s="26">
        <v>0</v>
      </c>
      <c r="FN46" s="26">
        <v>0</v>
      </c>
      <c r="FO46" s="26">
        <v>0</v>
      </c>
    </row>
    <row r="47" spans="1:171" s="14" customFormat="1" ht="15" customHeight="1" x14ac:dyDescent="0.2">
      <c r="A47" s="24" t="s">
        <v>276</v>
      </c>
      <c r="B47" s="130">
        <v>846</v>
      </c>
      <c r="C47" s="130">
        <v>671</v>
      </c>
      <c r="D47" s="130">
        <v>58</v>
      </c>
      <c r="E47" s="130">
        <v>216</v>
      </c>
      <c r="F47" s="130">
        <v>217</v>
      </c>
      <c r="G47" s="130">
        <v>3</v>
      </c>
      <c r="H47" s="130">
        <v>154</v>
      </c>
      <c r="I47" s="130">
        <v>13</v>
      </c>
      <c r="J47" s="130">
        <v>0</v>
      </c>
      <c r="K47" s="130">
        <v>10</v>
      </c>
      <c r="L47" s="130">
        <v>175</v>
      </c>
      <c r="M47" s="130">
        <v>77</v>
      </c>
      <c r="N47" s="130">
        <v>37</v>
      </c>
      <c r="O47" s="130">
        <v>31</v>
      </c>
      <c r="P47" s="130">
        <v>30</v>
      </c>
      <c r="Q47" s="130">
        <v>0</v>
      </c>
      <c r="R47" s="130">
        <v>771</v>
      </c>
      <c r="S47" s="130">
        <v>539</v>
      </c>
      <c r="T47" s="130">
        <v>299</v>
      </c>
      <c r="U47" s="130">
        <v>305</v>
      </c>
      <c r="V47" s="130">
        <v>1825</v>
      </c>
      <c r="W47" s="130">
        <v>842</v>
      </c>
      <c r="X47" s="130">
        <v>1173</v>
      </c>
      <c r="Y47" s="130">
        <v>115</v>
      </c>
      <c r="Z47" s="130">
        <v>0</v>
      </c>
      <c r="AA47" s="130">
        <v>3</v>
      </c>
      <c r="AB47" s="130">
        <v>1478</v>
      </c>
      <c r="AC47" s="130">
        <v>4363</v>
      </c>
      <c r="AD47" s="130">
        <v>1486</v>
      </c>
      <c r="AE47" s="130">
        <v>8</v>
      </c>
      <c r="AF47" s="130">
        <v>99</v>
      </c>
      <c r="AG47" s="130">
        <v>144</v>
      </c>
      <c r="AH47" s="130">
        <v>6</v>
      </c>
      <c r="AI47" s="130">
        <v>36</v>
      </c>
      <c r="AJ47" s="130">
        <v>16</v>
      </c>
      <c r="AK47" s="130">
        <v>4</v>
      </c>
      <c r="AL47" s="130">
        <v>8</v>
      </c>
      <c r="AM47" s="130">
        <v>74</v>
      </c>
      <c r="AN47" s="130">
        <v>527</v>
      </c>
      <c r="AO47" s="130">
        <v>279</v>
      </c>
      <c r="AP47" s="130">
        <v>248</v>
      </c>
      <c r="AQ47" s="130">
        <v>267</v>
      </c>
      <c r="AR47" s="130">
        <v>208</v>
      </c>
      <c r="AS47" s="130">
        <v>9</v>
      </c>
      <c r="AT47" s="130">
        <v>8</v>
      </c>
      <c r="AU47" s="130">
        <v>0</v>
      </c>
      <c r="AV47" s="130">
        <v>7</v>
      </c>
      <c r="AW47" s="130">
        <v>0</v>
      </c>
      <c r="AX47" s="130">
        <v>0</v>
      </c>
      <c r="AY47" s="130">
        <v>1</v>
      </c>
      <c r="AZ47" s="130">
        <v>0</v>
      </c>
      <c r="BA47" s="130">
        <v>0</v>
      </c>
      <c r="BB47" s="130">
        <v>0</v>
      </c>
      <c r="BC47" s="130">
        <v>0</v>
      </c>
      <c r="BD47" s="130">
        <v>5</v>
      </c>
      <c r="BE47" s="130">
        <v>0</v>
      </c>
      <c r="BF47" s="130">
        <v>1</v>
      </c>
      <c r="BG47" s="130">
        <v>1</v>
      </c>
      <c r="BH47" s="130">
        <v>12</v>
      </c>
      <c r="BI47" s="130">
        <v>0</v>
      </c>
      <c r="BJ47" s="130">
        <v>0</v>
      </c>
      <c r="BK47" s="130">
        <v>1</v>
      </c>
      <c r="BL47" s="130">
        <v>7</v>
      </c>
      <c r="BM47" s="130">
        <v>299</v>
      </c>
      <c r="BN47" s="130">
        <v>148</v>
      </c>
      <c r="BO47" s="130">
        <v>151</v>
      </c>
      <c r="BP47" s="130">
        <v>19</v>
      </c>
      <c r="BQ47" s="130">
        <v>18</v>
      </c>
      <c r="BR47" s="130">
        <v>15</v>
      </c>
      <c r="BS47" s="130">
        <v>20</v>
      </c>
      <c r="BT47" s="130">
        <v>27</v>
      </c>
      <c r="BU47" s="130">
        <v>18</v>
      </c>
      <c r="BV47" s="130">
        <v>45</v>
      </c>
      <c r="BW47" s="130">
        <v>31</v>
      </c>
      <c r="BX47" s="130">
        <v>23</v>
      </c>
      <c r="BY47" s="130">
        <v>42</v>
      </c>
      <c r="BZ47" s="130">
        <v>19</v>
      </c>
      <c r="CA47" s="130">
        <v>22</v>
      </c>
      <c r="CB47" s="130">
        <v>345</v>
      </c>
      <c r="CC47" s="130">
        <v>179</v>
      </c>
      <c r="CD47" s="130">
        <v>166</v>
      </c>
      <c r="CE47" s="130">
        <v>0</v>
      </c>
      <c r="CF47" s="130">
        <v>2</v>
      </c>
      <c r="CG47" s="130">
        <v>73</v>
      </c>
      <c r="CH47" s="130">
        <v>61</v>
      </c>
      <c r="CI47" s="130">
        <v>26</v>
      </c>
      <c r="CJ47" s="130">
        <v>30</v>
      </c>
      <c r="CK47" s="130">
        <v>2</v>
      </c>
      <c r="CL47" s="130">
        <v>4</v>
      </c>
      <c r="CM47" s="130">
        <v>33</v>
      </c>
      <c r="CN47" s="130">
        <v>19</v>
      </c>
      <c r="CO47" s="130">
        <v>45</v>
      </c>
      <c r="CP47" s="130">
        <v>50</v>
      </c>
      <c r="CQ47" s="130">
        <v>299</v>
      </c>
      <c r="CR47" s="130">
        <v>148</v>
      </c>
      <c r="CS47" s="130">
        <v>151</v>
      </c>
      <c r="CT47" s="130">
        <v>130</v>
      </c>
      <c r="CU47" s="130">
        <v>134</v>
      </c>
      <c r="CV47" s="130">
        <v>0</v>
      </c>
      <c r="CW47" s="130">
        <v>1</v>
      </c>
      <c r="CX47" s="130">
        <v>6</v>
      </c>
      <c r="CY47" s="130">
        <v>2</v>
      </c>
      <c r="CZ47" s="130">
        <v>1</v>
      </c>
      <c r="DA47" s="130">
        <v>1</v>
      </c>
      <c r="DB47" s="130">
        <v>0</v>
      </c>
      <c r="DC47" s="130">
        <v>1</v>
      </c>
      <c r="DD47" s="130">
        <v>3</v>
      </c>
      <c r="DE47" s="130">
        <v>3</v>
      </c>
      <c r="DF47" s="130">
        <v>2</v>
      </c>
      <c r="DG47" s="130">
        <v>2</v>
      </c>
      <c r="DH47" s="130">
        <v>6</v>
      </c>
      <c r="DI47" s="130">
        <v>7</v>
      </c>
      <c r="DJ47" s="130">
        <v>1</v>
      </c>
      <c r="DK47" s="130">
        <v>1</v>
      </c>
      <c r="DL47" s="130">
        <v>635</v>
      </c>
      <c r="DM47" s="130">
        <v>252</v>
      </c>
      <c r="DN47" s="130">
        <v>151</v>
      </c>
      <c r="DO47" s="130">
        <v>95</v>
      </c>
      <c r="DP47" s="130">
        <v>37</v>
      </c>
      <c r="DQ47" s="130">
        <v>54</v>
      </c>
      <c r="DR47" s="130">
        <v>20</v>
      </c>
      <c r="DS47" s="130">
        <v>0</v>
      </c>
      <c r="DT47" s="130">
        <v>0</v>
      </c>
      <c r="DU47" s="130">
        <v>1</v>
      </c>
      <c r="DV47" s="130">
        <v>25</v>
      </c>
      <c r="DW47" s="130">
        <v>299</v>
      </c>
      <c r="DX47" s="130">
        <v>194</v>
      </c>
      <c r="DY47" s="130">
        <v>105</v>
      </c>
      <c r="DZ47" s="130">
        <v>156</v>
      </c>
      <c r="EA47" s="130">
        <v>79</v>
      </c>
      <c r="EB47" s="130">
        <v>12</v>
      </c>
      <c r="EC47" s="130">
        <v>14</v>
      </c>
      <c r="ED47" s="130">
        <v>7</v>
      </c>
      <c r="EE47" s="130">
        <v>4</v>
      </c>
      <c r="EF47" s="130">
        <v>1</v>
      </c>
      <c r="EG47" s="130">
        <v>0</v>
      </c>
      <c r="EH47" s="130">
        <v>4</v>
      </c>
      <c r="EI47" s="130">
        <v>0</v>
      </c>
      <c r="EJ47" s="130">
        <v>14</v>
      </c>
      <c r="EK47" s="130">
        <v>8</v>
      </c>
      <c r="EL47" s="130">
        <v>299</v>
      </c>
      <c r="EM47" s="130">
        <v>194</v>
      </c>
      <c r="EN47" s="130">
        <v>105</v>
      </c>
      <c r="EO47" s="130">
        <v>20</v>
      </c>
      <c r="EP47" s="130">
        <v>9</v>
      </c>
      <c r="EQ47" s="130">
        <v>85</v>
      </c>
      <c r="ER47" s="130">
        <v>49</v>
      </c>
      <c r="ES47" s="130">
        <v>73</v>
      </c>
      <c r="ET47" s="130">
        <v>38</v>
      </c>
      <c r="EU47" s="130">
        <v>4</v>
      </c>
      <c r="EV47" s="130">
        <v>8</v>
      </c>
      <c r="EW47" s="130">
        <v>12</v>
      </c>
      <c r="EX47" s="130">
        <v>1</v>
      </c>
      <c r="EY47" s="130">
        <v>299</v>
      </c>
      <c r="EZ47" s="130">
        <v>194</v>
      </c>
      <c r="FA47" s="130">
        <v>105</v>
      </c>
      <c r="FB47" s="130">
        <v>13</v>
      </c>
      <c r="FC47" s="130">
        <v>1</v>
      </c>
      <c r="FD47" s="130">
        <v>14</v>
      </c>
      <c r="FE47" s="130">
        <v>12</v>
      </c>
      <c r="FF47" s="130">
        <v>86</v>
      </c>
      <c r="FG47" s="130">
        <v>56</v>
      </c>
      <c r="FH47" s="130">
        <v>65</v>
      </c>
      <c r="FI47" s="130">
        <v>24</v>
      </c>
      <c r="FJ47" s="130">
        <v>5</v>
      </c>
      <c r="FK47" s="130">
        <v>7</v>
      </c>
      <c r="FL47" s="130">
        <v>5</v>
      </c>
      <c r="FM47" s="130">
        <v>1</v>
      </c>
      <c r="FN47" s="130">
        <v>6</v>
      </c>
      <c r="FO47" s="130">
        <v>4</v>
      </c>
    </row>
    <row r="48" spans="1:171" s="14" customFormat="1" ht="15" customHeight="1" x14ac:dyDescent="0.25">
      <c r="A48" s="25" t="s">
        <v>95</v>
      </c>
      <c r="B48" s="26">
        <v>0</v>
      </c>
      <c r="C48" s="26">
        <v>0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  <c r="AD48" s="26">
        <v>0</v>
      </c>
      <c r="AE48" s="26">
        <v>0</v>
      </c>
      <c r="AF48" s="26">
        <v>0</v>
      </c>
      <c r="AG48" s="26">
        <v>0</v>
      </c>
      <c r="AH48" s="26">
        <v>0</v>
      </c>
      <c r="AI48" s="26">
        <v>0</v>
      </c>
      <c r="AJ48" s="26">
        <v>0</v>
      </c>
      <c r="AK48" s="26">
        <v>0</v>
      </c>
      <c r="AL48" s="26">
        <v>0</v>
      </c>
      <c r="AM48" s="26">
        <v>0</v>
      </c>
      <c r="AN48" s="26">
        <v>0</v>
      </c>
      <c r="AO48" s="26">
        <v>0</v>
      </c>
      <c r="AP48" s="26">
        <v>0</v>
      </c>
      <c r="AQ48" s="26">
        <v>0</v>
      </c>
      <c r="AR48" s="26">
        <v>0</v>
      </c>
      <c r="AS48" s="26">
        <v>0</v>
      </c>
      <c r="AT48" s="26">
        <v>0</v>
      </c>
      <c r="AU48" s="26">
        <v>0</v>
      </c>
      <c r="AV48" s="26">
        <v>0</v>
      </c>
      <c r="AW48" s="26">
        <v>0</v>
      </c>
      <c r="AX48" s="26">
        <v>0</v>
      </c>
      <c r="AY48" s="26">
        <v>0</v>
      </c>
      <c r="AZ48" s="26">
        <v>0</v>
      </c>
      <c r="BA48" s="26">
        <v>0</v>
      </c>
      <c r="BB48" s="26">
        <v>0</v>
      </c>
      <c r="BC48" s="26">
        <v>0</v>
      </c>
      <c r="BD48" s="26">
        <v>0</v>
      </c>
      <c r="BE48" s="26">
        <v>0</v>
      </c>
      <c r="BF48" s="26">
        <v>0</v>
      </c>
      <c r="BG48" s="26">
        <v>0</v>
      </c>
      <c r="BH48" s="26">
        <v>0</v>
      </c>
      <c r="BI48" s="26">
        <v>0</v>
      </c>
      <c r="BJ48" s="26">
        <v>0</v>
      </c>
      <c r="BK48" s="26">
        <v>0</v>
      </c>
      <c r="BL48" s="26">
        <v>0</v>
      </c>
      <c r="BM48" s="26">
        <v>288</v>
      </c>
      <c r="BN48" s="26">
        <v>143</v>
      </c>
      <c r="BO48" s="26">
        <v>145</v>
      </c>
      <c r="BP48" s="26">
        <v>19</v>
      </c>
      <c r="BQ48" s="26">
        <v>17</v>
      </c>
      <c r="BR48" s="26">
        <v>15</v>
      </c>
      <c r="BS48" s="26">
        <v>19</v>
      </c>
      <c r="BT48" s="26">
        <v>25</v>
      </c>
      <c r="BU48" s="26">
        <v>16</v>
      </c>
      <c r="BV48" s="26">
        <v>43</v>
      </c>
      <c r="BW48" s="26">
        <v>29</v>
      </c>
      <c r="BX48" s="26">
        <v>22</v>
      </c>
      <c r="BY48" s="26">
        <v>42</v>
      </c>
      <c r="BZ48" s="26">
        <v>19</v>
      </c>
      <c r="CA48" s="26">
        <v>22</v>
      </c>
      <c r="CB48" s="26">
        <v>328</v>
      </c>
      <c r="CC48" s="26">
        <v>173</v>
      </c>
      <c r="CD48" s="26">
        <v>155</v>
      </c>
      <c r="CE48" s="26">
        <v>0</v>
      </c>
      <c r="CF48" s="26">
        <v>2</v>
      </c>
      <c r="CG48" s="26">
        <v>71</v>
      </c>
      <c r="CH48" s="26">
        <v>53</v>
      </c>
      <c r="CI48" s="26">
        <v>25</v>
      </c>
      <c r="CJ48" s="26">
        <v>28</v>
      </c>
      <c r="CK48" s="26">
        <v>2</v>
      </c>
      <c r="CL48" s="26">
        <v>4</v>
      </c>
      <c r="CM48" s="26">
        <v>30</v>
      </c>
      <c r="CN48" s="26">
        <v>18</v>
      </c>
      <c r="CO48" s="26">
        <v>45</v>
      </c>
      <c r="CP48" s="26">
        <v>50</v>
      </c>
      <c r="CQ48" s="26">
        <v>288</v>
      </c>
      <c r="CR48" s="26">
        <v>143</v>
      </c>
      <c r="CS48" s="26">
        <v>145</v>
      </c>
      <c r="CT48" s="26">
        <v>125</v>
      </c>
      <c r="CU48" s="26">
        <v>129</v>
      </c>
      <c r="CV48" s="26">
        <v>0</v>
      </c>
      <c r="CW48" s="26">
        <v>0</v>
      </c>
      <c r="CX48" s="26">
        <v>6</v>
      </c>
      <c r="CY48" s="26">
        <v>2</v>
      </c>
      <c r="CZ48" s="26">
        <v>1</v>
      </c>
      <c r="DA48" s="26">
        <v>1</v>
      </c>
      <c r="DB48" s="26">
        <v>0</v>
      </c>
      <c r="DC48" s="26">
        <v>1</v>
      </c>
      <c r="DD48" s="26">
        <v>3</v>
      </c>
      <c r="DE48" s="26">
        <v>3</v>
      </c>
      <c r="DF48" s="26">
        <v>2</v>
      </c>
      <c r="DG48" s="26">
        <v>2</v>
      </c>
      <c r="DH48" s="26">
        <v>6</v>
      </c>
      <c r="DI48" s="26">
        <v>7</v>
      </c>
      <c r="DJ48" s="26">
        <v>1</v>
      </c>
      <c r="DK48" s="26">
        <v>1</v>
      </c>
      <c r="DL48" s="26">
        <v>0</v>
      </c>
      <c r="DM48" s="26">
        <v>0</v>
      </c>
      <c r="DN48" s="26">
        <v>0</v>
      </c>
      <c r="DO48" s="26">
        <v>0</v>
      </c>
      <c r="DP48" s="26">
        <v>0</v>
      </c>
      <c r="DQ48" s="26">
        <v>0</v>
      </c>
      <c r="DR48" s="26">
        <v>0</v>
      </c>
      <c r="DS48" s="26">
        <v>0</v>
      </c>
      <c r="DT48" s="26">
        <v>0</v>
      </c>
      <c r="DU48" s="26">
        <v>0</v>
      </c>
      <c r="DV48" s="26">
        <v>0</v>
      </c>
      <c r="DW48" s="26">
        <v>286</v>
      </c>
      <c r="DX48" s="26">
        <v>188</v>
      </c>
      <c r="DY48" s="26">
        <v>98</v>
      </c>
      <c r="DZ48" s="26">
        <v>151</v>
      </c>
      <c r="EA48" s="26">
        <v>73</v>
      </c>
      <c r="EB48" s="26">
        <v>11</v>
      </c>
      <c r="EC48" s="26">
        <v>13</v>
      </c>
      <c r="ED48" s="26">
        <v>7</v>
      </c>
      <c r="EE48" s="26">
        <v>4</v>
      </c>
      <c r="EF48" s="26">
        <v>1</v>
      </c>
      <c r="EG48" s="26">
        <v>0</v>
      </c>
      <c r="EH48" s="26">
        <v>4</v>
      </c>
      <c r="EI48" s="26">
        <v>0</v>
      </c>
      <c r="EJ48" s="26">
        <v>14</v>
      </c>
      <c r="EK48" s="26">
        <v>8</v>
      </c>
      <c r="EL48" s="26">
        <v>286</v>
      </c>
      <c r="EM48" s="26">
        <v>188</v>
      </c>
      <c r="EN48" s="26">
        <v>98</v>
      </c>
      <c r="EO48" s="26">
        <v>20</v>
      </c>
      <c r="EP48" s="26">
        <v>9</v>
      </c>
      <c r="EQ48" s="26">
        <v>80</v>
      </c>
      <c r="ER48" s="26">
        <v>46</v>
      </c>
      <c r="ES48" s="26">
        <v>72</v>
      </c>
      <c r="ET48" s="26">
        <v>34</v>
      </c>
      <c r="EU48" s="26">
        <v>4</v>
      </c>
      <c r="EV48" s="26">
        <v>8</v>
      </c>
      <c r="EW48" s="26">
        <v>12</v>
      </c>
      <c r="EX48" s="26">
        <v>1</v>
      </c>
      <c r="EY48" s="26">
        <v>286</v>
      </c>
      <c r="EZ48" s="26">
        <v>188</v>
      </c>
      <c r="FA48" s="26">
        <v>98</v>
      </c>
      <c r="FB48" s="26">
        <v>13</v>
      </c>
      <c r="FC48" s="26">
        <v>1</v>
      </c>
      <c r="FD48" s="26">
        <v>14</v>
      </c>
      <c r="FE48" s="26">
        <v>12</v>
      </c>
      <c r="FF48" s="26">
        <v>82</v>
      </c>
      <c r="FG48" s="26">
        <v>51</v>
      </c>
      <c r="FH48" s="26">
        <v>63</v>
      </c>
      <c r="FI48" s="26">
        <v>22</v>
      </c>
      <c r="FJ48" s="26">
        <v>5</v>
      </c>
      <c r="FK48" s="26">
        <v>7</v>
      </c>
      <c r="FL48" s="26">
        <v>5</v>
      </c>
      <c r="FM48" s="26">
        <v>1</v>
      </c>
      <c r="FN48" s="26">
        <v>6</v>
      </c>
      <c r="FO48" s="26">
        <v>4</v>
      </c>
    </row>
    <row r="49" spans="1:171" s="14" customFormat="1" ht="15" customHeight="1" x14ac:dyDescent="0.25">
      <c r="A49" s="27" t="s">
        <v>111</v>
      </c>
      <c r="B49" s="26">
        <v>0</v>
      </c>
      <c r="C49" s="26">
        <v>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26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26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26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26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26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v>11</v>
      </c>
      <c r="BN49" s="26">
        <v>5</v>
      </c>
      <c r="BO49" s="26">
        <v>6</v>
      </c>
      <c r="BP49" s="26">
        <v>0</v>
      </c>
      <c r="BQ49" s="26">
        <v>1</v>
      </c>
      <c r="BR49" s="26">
        <v>0</v>
      </c>
      <c r="BS49" s="26">
        <v>1</v>
      </c>
      <c r="BT49" s="26">
        <v>2</v>
      </c>
      <c r="BU49" s="26">
        <v>2</v>
      </c>
      <c r="BV49" s="26">
        <v>2</v>
      </c>
      <c r="BW49" s="26">
        <v>2</v>
      </c>
      <c r="BX49" s="26">
        <v>1</v>
      </c>
      <c r="BY49" s="26">
        <v>0</v>
      </c>
      <c r="BZ49" s="26">
        <v>0</v>
      </c>
      <c r="CA49" s="26">
        <v>0</v>
      </c>
      <c r="CB49" s="26">
        <v>17</v>
      </c>
      <c r="CC49" s="26">
        <v>6</v>
      </c>
      <c r="CD49" s="26">
        <v>11</v>
      </c>
      <c r="CE49" s="26">
        <v>0</v>
      </c>
      <c r="CF49" s="26">
        <v>0</v>
      </c>
      <c r="CG49" s="26">
        <v>2</v>
      </c>
      <c r="CH49" s="26">
        <v>8</v>
      </c>
      <c r="CI49" s="26">
        <v>1</v>
      </c>
      <c r="CJ49" s="26">
        <v>2</v>
      </c>
      <c r="CK49" s="26">
        <v>0</v>
      </c>
      <c r="CL49" s="26">
        <v>0</v>
      </c>
      <c r="CM49" s="26">
        <v>3</v>
      </c>
      <c r="CN49" s="26">
        <v>1</v>
      </c>
      <c r="CO49" s="26">
        <v>0</v>
      </c>
      <c r="CP49" s="26">
        <v>0</v>
      </c>
      <c r="CQ49" s="26">
        <v>11</v>
      </c>
      <c r="CR49" s="26">
        <v>5</v>
      </c>
      <c r="CS49" s="26">
        <v>6</v>
      </c>
      <c r="CT49" s="26">
        <v>5</v>
      </c>
      <c r="CU49" s="26">
        <v>5</v>
      </c>
      <c r="CV49" s="26">
        <v>0</v>
      </c>
      <c r="CW49" s="26">
        <v>1</v>
      </c>
      <c r="CX49" s="26">
        <v>0</v>
      </c>
      <c r="CY49" s="26">
        <v>0</v>
      </c>
      <c r="CZ49" s="26">
        <v>0</v>
      </c>
      <c r="DA49" s="26">
        <v>0</v>
      </c>
      <c r="DB49" s="26">
        <v>0</v>
      </c>
      <c r="DC49" s="26">
        <v>0</v>
      </c>
      <c r="DD49" s="26">
        <v>0</v>
      </c>
      <c r="DE49" s="26">
        <v>0</v>
      </c>
      <c r="DF49" s="26">
        <v>0</v>
      </c>
      <c r="DG49" s="26">
        <v>0</v>
      </c>
      <c r="DH49" s="26">
        <v>0</v>
      </c>
      <c r="DI49" s="26">
        <v>0</v>
      </c>
      <c r="DJ49" s="26">
        <v>0</v>
      </c>
      <c r="DK49" s="26">
        <v>0</v>
      </c>
      <c r="DL49" s="26">
        <v>0</v>
      </c>
      <c r="DM49" s="26">
        <v>0</v>
      </c>
      <c r="DN49" s="26">
        <v>0</v>
      </c>
      <c r="DO49" s="26">
        <v>0</v>
      </c>
      <c r="DP49" s="26">
        <v>0</v>
      </c>
      <c r="DQ49" s="26">
        <v>0</v>
      </c>
      <c r="DR49" s="26">
        <v>0</v>
      </c>
      <c r="DS49" s="26">
        <v>0</v>
      </c>
      <c r="DT49" s="26">
        <v>0</v>
      </c>
      <c r="DU49" s="26">
        <v>0</v>
      </c>
      <c r="DV49" s="26">
        <v>0</v>
      </c>
      <c r="DW49" s="26">
        <v>13</v>
      </c>
      <c r="DX49" s="26">
        <v>6</v>
      </c>
      <c r="DY49" s="26">
        <v>7</v>
      </c>
      <c r="DZ49" s="26">
        <v>5</v>
      </c>
      <c r="EA49" s="26">
        <v>6</v>
      </c>
      <c r="EB49" s="26">
        <v>1</v>
      </c>
      <c r="EC49" s="26">
        <v>1</v>
      </c>
      <c r="ED49" s="26">
        <v>0</v>
      </c>
      <c r="EE49" s="26">
        <v>0</v>
      </c>
      <c r="EF49" s="26">
        <v>0</v>
      </c>
      <c r="EG49" s="26">
        <v>0</v>
      </c>
      <c r="EH49" s="26">
        <v>0</v>
      </c>
      <c r="EI49" s="26">
        <v>0</v>
      </c>
      <c r="EJ49" s="26">
        <v>0</v>
      </c>
      <c r="EK49" s="26">
        <v>0</v>
      </c>
      <c r="EL49" s="26">
        <v>13</v>
      </c>
      <c r="EM49" s="26">
        <v>6</v>
      </c>
      <c r="EN49" s="26">
        <v>7</v>
      </c>
      <c r="EO49" s="26">
        <v>0</v>
      </c>
      <c r="EP49" s="26">
        <v>0</v>
      </c>
      <c r="EQ49" s="26">
        <v>5</v>
      </c>
      <c r="ER49" s="26">
        <v>3</v>
      </c>
      <c r="ES49" s="26">
        <v>1</v>
      </c>
      <c r="ET49" s="26">
        <v>4</v>
      </c>
      <c r="EU49" s="26">
        <v>0</v>
      </c>
      <c r="EV49" s="26">
        <v>0</v>
      </c>
      <c r="EW49" s="26">
        <v>0</v>
      </c>
      <c r="EX49" s="26">
        <v>0</v>
      </c>
      <c r="EY49" s="26">
        <v>13</v>
      </c>
      <c r="EZ49" s="26">
        <v>6</v>
      </c>
      <c r="FA49" s="26">
        <v>7</v>
      </c>
      <c r="FB49" s="26">
        <v>0</v>
      </c>
      <c r="FC49" s="26">
        <v>0</v>
      </c>
      <c r="FD49" s="26">
        <v>0</v>
      </c>
      <c r="FE49" s="26">
        <v>0</v>
      </c>
      <c r="FF49" s="26">
        <v>4</v>
      </c>
      <c r="FG49" s="26">
        <v>5</v>
      </c>
      <c r="FH49" s="26">
        <v>2</v>
      </c>
      <c r="FI49" s="26">
        <v>2</v>
      </c>
      <c r="FJ49" s="26">
        <v>0</v>
      </c>
      <c r="FK49" s="26">
        <v>0</v>
      </c>
      <c r="FL49" s="26">
        <v>0</v>
      </c>
      <c r="FM49" s="26">
        <v>0</v>
      </c>
      <c r="FN49" s="26">
        <v>0</v>
      </c>
      <c r="FO49" s="26">
        <v>0</v>
      </c>
    </row>
    <row r="50" spans="1:171" s="14" customFormat="1" ht="15" customHeight="1" x14ac:dyDescent="0.2">
      <c r="A50" s="24" t="s">
        <v>277</v>
      </c>
      <c r="B50" s="130">
        <v>1101</v>
      </c>
      <c r="C50" s="130">
        <v>1023</v>
      </c>
      <c r="D50" s="130">
        <v>156</v>
      </c>
      <c r="E50" s="130">
        <v>367</v>
      </c>
      <c r="F50" s="130">
        <v>245</v>
      </c>
      <c r="G50" s="130">
        <v>3</v>
      </c>
      <c r="H50" s="130">
        <v>218</v>
      </c>
      <c r="I50" s="130">
        <v>11</v>
      </c>
      <c r="J50" s="130">
        <v>5</v>
      </c>
      <c r="K50" s="130">
        <v>18</v>
      </c>
      <c r="L50" s="130">
        <v>78</v>
      </c>
      <c r="M50" s="130">
        <v>31</v>
      </c>
      <c r="N50" s="130">
        <v>18</v>
      </c>
      <c r="O50" s="130">
        <v>11</v>
      </c>
      <c r="P50" s="130">
        <v>12</v>
      </c>
      <c r="Q50" s="130">
        <v>6</v>
      </c>
      <c r="R50" s="130">
        <v>969</v>
      </c>
      <c r="S50" s="130">
        <v>808</v>
      </c>
      <c r="T50" s="130">
        <v>566</v>
      </c>
      <c r="U50" s="130">
        <v>707</v>
      </c>
      <c r="V50" s="130">
        <v>3094</v>
      </c>
      <c r="W50" s="130">
        <v>1946</v>
      </c>
      <c r="X50" s="130">
        <v>2728</v>
      </c>
      <c r="Y50" s="130">
        <v>412</v>
      </c>
      <c r="Z50" s="130">
        <v>95</v>
      </c>
      <c r="AA50" s="130">
        <v>35</v>
      </c>
      <c r="AB50" s="130">
        <v>4049</v>
      </c>
      <c r="AC50" s="130">
        <v>16609</v>
      </c>
      <c r="AD50" s="130">
        <v>4041</v>
      </c>
      <c r="AE50" s="130">
        <v>42</v>
      </c>
      <c r="AF50" s="130">
        <v>575</v>
      </c>
      <c r="AG50" s="130">
        <v>208</v>
      </c>
      <c r="AH50" s="130">
        <v>20</v>
      </c>
      <c r="AI50" s="130">
        <v>67</v>
      </c>
      <c r="AJ50" s="130">
        <v>27</v>
      </c>
      <c r="AK50" s="130">
        <v>18</v>
      </c>
      <c r="AL50" s="130">
        <v>14</v>
      </c>
      <c r="AM50" s="130">
        <v>62</v>
      </c>
      <c r="AN50" s="130">
        <v>992</v>
      </c>
      <c r="AO50" s="130">
        <v>495</v>
      </c>
      <c r="AP50" s="130">
        <v>497</v>
      </c>
      <c r="AQ50" s="130">
        <v>407</v>
      </c>
      <c r="AR50" s="130">
        <v>361</v>
      </c>
      <c r="AS50" s="130">
        <v>81</v>
      </c>
      <c r="AT50" s="130">
        <v>82</v>
      </c>
      <c r="AU50" s="130">
        <v>0</v>
      </c>
      <c r="AV50" s="130">
        <v>17</v>
      </c>
      <c r="AW50" s="130">
        <v>0</v>
      </c>
      <c r="AX50" s="130">
        <v>1</v>
      </c>
      <c r="AY50" s="130">
        <v>0</v>
      </c>
      <c r="AZ50" s="130">
        <v>3</v>
      </c>
      <c r="BA50" s="130">
        <v>0</v>
      </c>
      <c r="BB50" s="130">
        <v>6</v>
      </c>
      <c r="BC50" s="130">
        <v>0</v>
      </c>
      <c r="BD50" s="130">
        <v>8</v>
      </c>
      <c r="BE50" s="130">
        <v>3</v>
      </c>
      <c r="BF50" s="130">
        <v>2</v>
      </c>
      <c r="BG50" s="130">
        <v>0</v>
      </c>
      <c r="BH50" s="130">
        <v>13</v>
      </c>
      <c r="BI50" s="130">
        <v>0</v>
      </c>
      <c r="BJ50" s="130">
        <v>0</v>
      </c>
      <c r="BK50" s="130">
        <v>4</v>
      </c>
      <c r="BL50" s="130">
        <v>4</v>
      </c>
      <c r="BM50" s="130">
        <v>566</v>
      </c>
      <c r="BN50" s="130">
        <v>274</v>
      </c>
      <c r="BO50" s="130">
        <v>292</v>
      </c>
      <c r="BP50" s="130">
        <v>37</v>
      </c>
      <c r="BQ50" s="130">
        <v>41</v>
      </c>
      <c r="BR50" s="130">
        <v>32</v>
      </c>
      <c r="BS50" s="130">
        <v>30</v>
      </c>
      <c r="BT50" s="130">
        <v>51</v>
      </c>
      <c r="BU50" s="130">
        <v>47</v>
      </c>
      <c r="BV50" s="130">
        <v>58</v>
      </c>
      <c r="BW50" s="130">
        <v>43</v>
      </c>
      <c r="BX50" s="130">
        <v>60</v>
      </c>
      <c r="BY50" s="130">
        <v>65</v>
      </c>
      <c r="BZ50" s="130">
        <v>36</v>
      </c>
      <c r="CA50" s="130">
        <v>66</v>
      </c>
      <c r="CB50" s="130">
        <v>685</v>
      </c>
      <c r="CC50" s="130">
        <v>338</v>
      </c>
      <c r="CD50" s="130">
        <v>347</v>
      </c>
      <c r="CE50" s="130">
        <v>2</v>
      </c>
      <c r="CF50" s="130">
        <v>1</v>
      </c>
      <c r="CG50" s="130">
        <v>106</v>
      </c>
      <c r="CH50" s="130">
        <v>116</v>
      </c>
      <c r="CI50" s="130">
        <v>33</v>
      </c>
      <c r="CJ50" s="130">
        <v>39</v>
      </c>
      <c r="CK50" s="130">
        <v>3</v>
      </c>
      <c r="CL50" s="130">
        <v>30</v>
      </c>
      <c r="CM50" s="130">
        <v>51</v>
      </c>
      <c r="CN50" s="130">
        <v>39</v>
      </c>
      <c r="CO50" s="130">
        <v>143</v>
      </c>
      <c r="CP50" s="130">
        <v>122</v>
      </c>
      <c r="CQ50" s="130">
        <v>566</v>
      </c>
      <c r="CR50" s="130">
        <v>274</v>
      </c>
      <c r="CS50" s="130">
        <v>292</v>
      </c>
      <c r="CT50" s="130">
        <v>232</v>
      </c>
      <c r="CU50" s="130">
        <v>240</v>
      </c>
      <c r="CV50" s="130">
        <v>0</v>
      </c>
      <c r="CW50" s="130">
        <v>2</v>
      </c>
      <c r="CX50" s="130">
        <v>6</v>
      </c>
      <c r="CY50" s="130">
        <v>7</v>
      </c>
      <c r="CZ50" s="130">
        <v>0</v>
      </c>
      <c r="DA50" s="130">
        <v>0</v>
      </c>
      <c r="DB50" s="130">
        <v>1</v>
      </c>
      <c r="DC50" s="130">
        <v>2</v>
      </c>
      <c r="DD50" s="130">
        <v>4</v>
      </c>
      <c r="DE50" s="130">
        <v>10</v>
      </c>
      <c r="DF50" s="130">
        <v>5</v>
      </c>
      <c r="DG50" s="130">
        <v>0</v>
      </c>
      <c r="DH50" s="130">
        <v>26</v>
      </c>
      <c r="DI50" s="130">
        <v>31</v>
      </c>
      <c r="DJ50" s="130">
        <v>1</v>
      </c>
      <c r="DK50" s="130">
        <v>0</v>
      </c>
      <c r="DL50" s="130">
        <v>1385</v>
      </c>
      <c r="DM50" s="130">
        <v>525</v>
      </c>
      <c r="DN50" s="130">
        <v>351</v>
      </c>
      <c r="DO50" s="130">
        <v>168</v>
      </c>
      <c r="DP50" s="130">
        <v>79</v>
      </c>
      <c r="DQ50" s="130">
        <v>131</v>
      </c>
      <c r="DR50" s="130">
        <v>48</v>
      </c>
      <c r="DS50" s="130">
        <v>22</v>
      </c>
      <c r="DT50" s="130">
        <v>2</v>
      </c>
      <c r="DU50" s="130">
        <v>26</v>
      </c>
      <c r="DV50" s="130">
        <v>33</v>
      </c>
      <c r="DW50" s="130">
        <v>576</v>
      </c>
      <c r="DX50" s="130">
        <v>378</v>
      </c>
      <c r="DY50" s="130">
        <v>198</v>
      </c>
      <c r="DZ50" s="130">
        <v>285</v>
      </c>
      <c r="EA50" s="130">
        <v>137</v>
      </c>
      <c r="EB50" s="130">
        <v>29</v>
      </c>
      <c r="EC50" s="130">
        <v>39</v>
      </c>
      <c r="ED50" s="130">
        <v>22</v>
      </c>
      <c r="EE50" s="130">
        <v>12</v>
      </c>
      <c r="EF50" s="130">
        <v>1</v>
      </c>
      <c r="EG50" s="130">
        <v>0</v>
      </c>
      <c r="EH50" s="130">
        <v>6</v>
      </c>
      <c r="EI50" s="130">
        <v>3</v>
      </c>
      <c r="EJ50" s="130">
        <v>35</v>
      </c>
      <c r="EK50" s="130">
        <v>7</v>
      </c>
      <c r="EL50" s="130">
        <v>576</v>
      </c>
      <c r="EM50" s="130">
        <v>378</v>
      </c>
      <c r="EN50" s="130">
        <v>198</v>
      </c>
      <c r="EO50" s="130">
        <v>30</v>
      </c>
      <c r="EP50" s="130">
        <v>28</v>
      </c>
      <c r="EQ50" s="130">
        <v>147</v>
      </c>
      <c r="ER50" s="130">
        <v>56</v>
      </c>
      <c r="ES50" s="130">
        <v>128</v>
      </c>
      <c r="ET50" s="130">
        <v>62</v>
      </c>
      <c r="EU50" s="130">
        <v>27</v>
      </c>
      <c r="EV50" s="130">
        <v>19</v>
      </c>
      <c r="EW50" s="130">
        <v>46</v>
      </c>
      <c r="EX50" s="130">
        <v>33</v>
      </c>
      <c r="EY50" s="130">
        <v>576</v>
      </c>
      <c r="EZ50" s="130">
        <v>378</v>
      </c>
      <c r="FA50" s="130">
        <v>198</v>
      </c>
      <c r="FB50" s="130">
        <v>23</v>
      </c>
      <c r="FC50" s="130">
        <v>6</v>
      </c>
      <c r="FD50" s="130">
        <v>63</v>
      </c>
      <c r="FE50" s="130">
        <v>55</v>
      </c>
      <c r="FF50" s="130">
        <v>143</v>
      </c>
      <c r="FG50" s="130">
        <v>75</v>
      </c>
      <c r="FH50" s="130">
        <v>116</v>
      </c>
      <c r="FI50" s="130">
        <v>40</v>
      </c>
      <c r="FJ50" s="130">
        <v>25</v>
      </c>
      <c r="FK50" s="130">
        <v>15</v>
      </c>
      <c r="FL50" s="130">
        <v>3</v>
      </c>
      <c r="FM50" s="130">
        <v>4</v>
      </c>
      <c r="FN50" s="130">
        <v>5</v>
      </c>
      <c r="FO50" s="130">
        <v>3</v>
      </c>
    </row>
    <row r="51" spans="1:171" s="14" customFormat="1" ht="15" customHeight="1" x14ac:dyDescent="0.25">
      <c r="A51" s="25" t="s">
        <v>95</v>
      </c>
      <c r="B51" s="26">
        <v>0</v>
      </c>
      <c r="C51" s="26">
        <v>0</v>
      </c>
      <c r="D51" s="26">
        <v>0</v>
      </c>
      <c r="E51" s="26">
        <v>0</v>
      </c>
      <c r="F51" s="26">
        <v>0</v>
      </c>
      <c r="G51" s="26">
        <v>0</v>
      </c>
      <c r="H51" s="26">
        <v>0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v>0</v>
      </c>
      <c r="O51" s="26">
        <v>0</v>
      </c>
      <c r="P51" s="26">
        <v>0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  <c r="AD51" s="26">
        <v>0</v>
      </c>
      <c r="AE51" s="26">
        <v>0</v>
      </c>
      <c r="AF51" s="26">
        <v>0</v>
      </c>
      <c r="AG51" s="26">
        <v>0</v>
      </c>
      <c r="AH51" s="26">
        <v>0</v>
      </c>
      <c r="AI51" s="26">
        <v>0</v>
      </c>
      <c r="AJ51" s="26">
        <v>0</v>
      </c>
      <c r="AK51" s="26">
        <v>0</v>
      </c>
      <c r="AL51" s="26">
        <v>0</v>
      </c>
      <c r="AM51" s="26">
        <v>0</v>
      </c>
      <c r="AN51" s="26">
        <v>0</v>
      </c>
      <c r="AO51" s="26">
        <v>0</v>
      </c>
      <c r="AP51" s="26">
        <v>0</v>
      </c>
      <c r="AQ51" s="26">
        <v>0</v>
      </c>
      <c r="AR51" s="26">
        <v>0</v>
      </c>
      <c r="AS51" s="26">
        <v>0</v>
      </c>
      <c r="AT51" s="26">
        <v>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26">
        <v>0</v>
      </c>
      <c r="BA51" s="26">
        <v>0</v>
      </c>
      <c r="BB51" s="26">
        <v>0</v>
      </c>
      <c r="BC51" s="26">
        <v>0</v>
      </c>
      <c r="BD51" s="26">
        <v>0</v>
      </c>
      <c r="BE51" s="26">
        <v>0</v>
      </c>
      <c r="BF51" s="26">
        <v>0</v>
      </c>
      <c r="BG51" s="26">
        <v>0</v>
      </c>
      <c r="BH51" s="26">
        <v>0</v>
      </c>
      <c r="BI51" s="26">
        <v>0</v>
      </c>
      <c r="BJ51" s="26">
        <v>0</v>
      </c>
      <c r="BK51" s="26">
        <v>0</v>
      </c>
      <c r="BL51" s="26">
        <v>0</v>
      </c>
      <c r="BM51" s="26">
        <v>463</v>
      </c>
      <c r="BN51" s="26">
        <v>217</v>
      </c>
      <c r="BO51" s="26">
        <v>246</v>
      </c>
      <c r="BP51" s="26">
        <v>32</v>
      </c>
      <c r="BQ51" s="26">
        <v>33</v>
      </c>
      <c r="BR51" s="26">
        <v>23</v>
      </c>
      <c r="BS51" s="26">
        <v>22</v>
      </c>
      <c r="BT51" s="26">
        <v>35</v>
      </c>
      <c r="BU51" s="26">
        <v>42</v>
      </c>
      <c r="BV51" s="26">
        <v>44</v>
      </c>
      <c r="BW51" s="26">
        <v>36</v>
      </c>
      <c r="BX51" s="26">
        <v>48</v>
      </c>
      <c r="BY51" s="26">
        <v>55</v>
      </c>
      <c r="BZ51" s="26">
        <v>35</v>
      </c>
      <c r="CA51" s="26">
        <v>58</v>
      </c>
      <c r="CB51" s="26">
        <v>557</v>
      </c>
      <c r="CC51" s="26">
        <v>266</v>
      </c>
      <c r="CD51" s="26">
        <v>291</v>
      </c>
      <c r="CE51" s="26">
        <v>1</v>
      </c>
      <c r="CF51" s="26">
        <v>1</v>
      </c>
      <c r="CG51" s="26">
        <v>86</v>
      </c>
      <c r="CH51" s="26">
        <v>101</v>
      </c>
      <c r="CI51" s="26">
        <v>29</v>
      </c>
      <c r="CJ51" s="26">
        <v>34</v>
      </c>
      <c r="CK51" s="26">
        <v>3</v>
      </c>
      <c r="CL51" s="26">
        <v>27</v>
      </c>
      <c r="CM51" s="26">
        <v>35</v>
      </c>
      <c r="CN51" s="26">
        <v>30</v>
      </c>
      <c r="CO51" s="26">
        <v>112</v>
      </c>
      <c r="CP51" s="26">
        <v>98</v>
      </c>
      <c r="CQ51" s="26">
        <v>463</v>
      </c>
      <c r="CR51" s="26">
        <v>217</v>
      </c>
      <c r="CS51" s="26">
        <v>246</v>
      </c>
      <c r="CT51" s="26">
        <v>183</v>
      </c>
      <c r="CU51" s="26">
        <v>202</v>
      </c>
      <c r="CV51" s="26">
        <v>0</v>
      </c>
      <c r="CW51" s="26">
        <v>2</v>
      </c>
      <c r="CX51" s="26">
        <v>5</v>
      </c>
      <c r="CY51" s="26">
        <v>7</v>
      </c>
      <c r="CZ51" s="26">
        <v>0</v>
      </c>
      <c r="DA51" s="26">
        <v>0</v>
      </c>
      <c r="DB51" s="26">
        <v>1</v>
      </c>
      <c r="DC51" s="26">
        <v>2</v>
      </c>
      <c r="DD51" s="26">
        <v>2</v>
      </c>
      <c r="DE51" s="26">
        <v>8</v>
      </c>
      <c r="DF51" s="26">
        <v>2</v>
      </c>
      <c r="DG51" s="26">
        <v>0</v>
      </c>
      <c r="DH51" s="26">
        <v>24</v>
      </c>
      <c r="DI51" s="26">
        <v>25</v>
      </c>
      <c r="DJ51" s="26">
        <v>1</v>
      </c>
      <c r="DK51" s="26">
        <v>0</v>
      </c>
      <c r="DL51" s="26">
        <v>0</v>
      </c>
      <c r="DM51" s="26">
        <v>0</v>
      </c>
      <c r="DN51" s="26">
        <v>0</v>
      </c>
      <c r="DO51" s="26">
        <v>0</v>
      </c>
      <c r="DP51" s="26">
        <v>0</v>
      </c>
      <c r="DQ51" s="26">
        <v>0</v>
      </c>
      <c r="DR51" s="26">
        <v>0</v>
      </c>
      <c r="DS51" s="26">
        <v>0</v>
      </c>
      <c r="DT51" s="26">
        <v>0</v>
      </c>
      <c r="DU51" s="26">
        <v>0</v>
      </c>
      <c r="DV51" s="26">
        <v>0</v>
      </c>
      <c r="DW51" s="26">
        <v>473</v>
      </c>
      <c r="DX51" s="26">
        <v>320</v>
      </c>
      <c r="DY51" s="26">
        <v>153</v>
      </c>
      <c r="DZ51" s="26">
        <v>237</v>
      </c>
      <c r="EA51" s="26">
        <v>109</v>
      </c>
      <c r="EB51" s="26">
        <v>27</v>
      </c>
      <c r="EC51" s="26">
        <v>31</v>
      </c>
      <c r="ED51" s="26">
        <v>19</v>
      </c>
      <c r="EE51" s="26">
        <v>5</v>
      </c>
      <c r="EF51" s="26">
        <v>1</v>
      </c>
      <c r="EG51" s="26">
        <v>0</v>
      </c>
      <c r="EH51" s="26">
        <v>4</v>
      </c>
      <c r="EI51" s="26">
        <v>1</v>
      </c>
      <c r="EJ51" s="26">
        <v>32</v>
      </c>
      <c r="EK51" s="26">
        <v>7</v>
      </c>
      <c r="EL51" s="26">
        <v>473</v>
      </c>
      <c r="EM51" s="26">
        <v>320</v>
      </c>
      <c r="EN51" s="26">
        <v>153</v>
      </c>
      <c r="EO51" s="26">
        <v>29</v>
      </c>
      <c r="EP51" s="26">
        <v>26</v>
      </c>
      <c r="EQ51" s="26">
        <v>134</v>
      </c>
      <c r="ER51" s="26">
        <v>43</v>
      </c>
      <c r="ES51" s="26">
        <v>103</v>
      </c>
      <c r="ET51" s="26">
        <v>37</v>
      </c>
      <c r="EU51" s="26">
        <v>24</v>
      </c>
      <c r="EV51" s="26">
        <v>17</v>
      </c>
      <c r="EW51" s="26">
        <v>30</v>
      </c>
      <c r="EX51" s="26">
        <v>30</v>
      </c>
      <c r="EY51" s="26">
        <v>473</v>
      </c>
      <c r="EZ51" s="26">
        <v>320</v>
      </c>
      <c r="FA51" s="26">
        <v>153</v>
      </c>
      <c r="FB51" s="26">
        <v>17</v>
      </c>
      <c r="FC51" s="26">
        <v>5</v>
      </c>
      <c r="FD51" s="26">
        <v>49</v>
      </c>
      <c r="FE51" s="26">
        <v>36</v>
      </c>
      <c r="FF51" s="26">
        <v>125</v>
      </c>
      <c r="FG51" s="26">
        <v>59</v>
      </c>
      <c r="FH51" s="26">
        <v>97</v>
      </c>
      <c r="FI51" s="26">
        <v>36</v>
      </c>
      <c r="FJ51" s="26">
        <v>24</v>
      </c>
      <c r="FK51" s="26">
        <v>10</v>
      </c>
      <c r="FL51" s="26">
        <v>3</v>
      </c>
      <c r="FM51" s="26">
        <v>4</v>
      </c>
      <c r="FN51" s="26">
        <v>5</v>
      </c>
      <c r="FO51" s="26">
        <v>3</v>
      </c>
    </row>
    <row r="52" spans="1:171" s="14" customFormat="1" ht="15" customHeight="1" x14ac:dyDescent="0.25">
      <c r="A52" s="27" t="s">
        <v>111</v>
      </c>
      <c r="B52" s="26">
        <v>0</v>
      </c>
      <c r="C52" s="26">
        <v>0</v>
      </c>
      <c r="D52" s="26">
        <v>0</v>
      </c>
      <c r="E52" s="26">
        <v>0</v>
      </c>
      <c r="F52" s="26">
        <v>0</v>
      </c>
      <c r="G52" s="26">
        <v>0</v>
      </c>
      <c r="H52" s="26">
        <v>0</v>
      </c>
      <c r="I52" s="26">
        <v>0</v>
      </c>
      <c r="J52" s="26">
        <v>0</v>
      </c>
      <c r="K52" s="26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26">
        <v>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26">
        <v>0</v>
      </c>
      <c r="AF52" s="26">
        <v>0</v>
      </c>
      <c r="AG52" s="26">
        <v>0</v>
      </c>
      <c r="AH52" s="26">
        <v>0</v>
      </c>
      <c r="AI52" s="26">
        <v>0</v>
      </c>
      <c r="AJ52" s="26">
        <v>0</v>
      </c>
      <c r="AK52" s="26">
        <v>0</v>
      </c>
      <c r="AL52" s="26">
        <v>0</v>
      </c>
      <c r="AM52" s="26">
        <v>0</v>
      </c>
      <c r="AN52" s="26">
        <v>0</v>
      </c>
      <c r="AO52" s="26">
        <v>0</v>
      </c>
      <c r="AP52" s="26">
        <v>0</v>
      </c>
      <c r="AQ52" s="26">
        <v>0</v>
      </c>
      <c r="AR52" s="26">
        <v>0</v>
      </c>
      <c r="AS52" s="26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26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  <c r="BF52" s="26">
        <v>0</v>
      </c>
      <c r="BG52" s="26">
        <v>0</v>
      </c>
      <c r="BH52" s="26">
        <v>0</v>
      </c>
      <c r="BI52" s="26">
        <v>0</v>
      </c>
      <c r="BJ52" s="26">
        <v>0</v>
      </c>
      <c r="BK52" s="26">
        <v>0</v>
      </c>
      <c r="BL52" s="26">
        <v>0</v>
      </c>
      <c r="BM52" s="26">
        <v>103</v>
      </c>
      <c r="BN52" s="26">
        <v>57</v>
      </c>
      <c r="BO52" s="26">
        <v>46</v>
      </c>
      <c r="BP52" s="26">
        <v>5</v>
      </c>
      <c r="BQ52" s="26">
        <v>8</v>
      </c>
      <c r="BR52" s="26">
        <v>9</v>
      </c>
      <c r="BS52" s="26">
        <v>8</v>
      </c>
      <c r="BT52" s="26">
        <v>16</v>
      </c>
      <c r="BU52" s="26">
        <v>5</v>
      </c>
      <c r="BV52" s="26">
        <v>14</v>
      </c>
      <c r="BW52" s="26">
        <v>7</v>
      </c>
      <c r="BX52" s="26">
        <v>12</v>
      </c>
      <c r="BY52" s="26">
        <v>10</v>
      </c>
      <c r="BZ52" s="26">
        <v>1</v>
      </c>
      <c r="CA52" s="26">
        <v>8</v>
      </c>
      <c r="CB52" s="26">
        <v>128</v>
      </c>
      <c r="CC52" s="26">
        <v>72</v>
      </c>
      <c r="CD52" s="26">
        <v>56</v>
      </c>
      <c r="CE52" s="26">
        <v>1</v>
      </c>
      <c r="CF52" s="26">
        <v>0</v>
      </c>
      <c r="CG52" s="26">
        <v>20</v>
      </c>
      <c r="CH52" s="26">
        <v>15</v>
      </c>
      <c r="CI52" s="26">
        <v>4</v>
      </c>
      <c r="CJ52" s="26">
        <v>5</v>
      </c>
      <c r="CK52" s="26">
        <v>0</v>
      </c>
      <c r="CL52" s="26">
        <v>3</v>
      </c>
      <c r="CM52" s="26">
        <v>16</v>
      </c>
      <c r="CN52" s="26">
        <v>9</v>
      </c>
      <c r="CO52" s="26">
        <v>31</v>
      </c>
      <c r="CP52" s="26">
        <v>24</v>
      </c>
      <c r="CQ52" s="26">
        <v>103</v>
      </c>
      <c r="CR52" s="26">
        <v>57</v>
      </c>
      <c r="CS52" s="26">
        <v>46</v>
      </c>
      <c r="CT52" s="26">
        <v>49</v>
      </c>
      <c r="CU52" s="26">
        <v>38</v>
      </c>
      <c r="CV52" s="26">
        <v>0</v>
      </c>
      <c r="CW52" s="26">
        <v>0</v>
      </c>
      <c r="CX52" s="26">
        <v>1</v>
      </c>
      <c r="CY52" s="26">
        <v>0</v>
      </c>
      <c r="CZ52" s="26">
        <v>0</v>
      </c>
      <c r="DA52" s="26">
        <v>0</v>
      </c>
      <c r="DB52" s="26">
        <v>0</v>
      </c>
      <c r="DC52" s="26">
        <v>0</v>
      </c>
      <c r="DD52" s="26">
        <v>2</v>
      </c>
      <c r="DE52" s="26">
        <v>2</v>
      </c>
      <c r="DF52" s="26">
        <v>3</v>
      </c>
      <c r="DG52" s="26">
        <v>0</v>
      </c>
      <c r="DH52" s="26">
        <v>2</v>
      </c>
      <c r="DI52" s="26">
        <v>6</v>
      </c>
      <c r="DJ52" s="26">
        <v>0</v>
      </c>
      <c r="DK52" s="26">
        <v>0</v>
      </c>
      <c r="DL52" s="26">
        <v>0</v>
      </c>
      <c r="DM52" s="26">
        <v>0</v>
      </c>
      <c r="DN52" s="26">
        <v>0</v>
      </c>
      <c r="DO52" s="26">
        <v>0</v>
      </c>
      <c r="DP52" s="26">
        <v>0</v>
      </c>
      <c r="DQ52" s="26">
        <v>0</v>
      </c>
      <c r="DR52" s="26">
        <v>0</v>
      </c>
      <c r="DS52" s="26">
        <v>0</v>
      </c>
      <c r="DT52" s="26">
        <v>0</v>
      </c>
      <c r="DU52" s="26">
        <v>0</v>
      </c>
      <c r="DV52" s="26">
        <v>0</v>
      </c>
      <c r="DW52" s="26">
        <v>103</v>
      </c>
      <c r="DX52" s="26">
        <v>58</v>
      </c>
      <c r="DY52" s="26">
        <v>45</v>
      </c>
      <c r="DZ52" s="26">
        <v>48</v>
      </c>
      <c r="EA52" s="26">
        <v>28</v>
      </c>
      <c r="EB52" s="26">
        <v>2</v>
      </c>
      <c r="EC52" s="26">
        <v>8</v>
      </c>
      <c r="ED52" s="26">
        <v>3</v>
      </c>
      <c r="EE52" s="26">
        <v>7</v>
      </c>
      <c r="EF52" s="26">
        <v>0</v>
      </c>
      <c r="EG52" s="26">
        <v>0</v>
      </c>
      <c r="EH52" s="26">
        <v>2</v>
      </c>
      <c r="EI52" s="26">
        <v>2</v>
      </c>
      <c r="EJ52" s="26">
        <v>3</v>
      </c>
      <c r="EK52" s="26">
        <v>0</v>
      </c>
      <c r="EL52" s="26">
        <v>103</v>
      </c>
      <c r="EM52" s="26">
        <v>58</v>
      </c>
      <c r="EN52" s="26">
        <v>45</v>
      </c>
      <c r="EO52" s="26">
        <v>1</v>
      </c>
      <c r="EP52" s="26">
        <v>2</v>
      </c>
      <c r="EQ52" s="26">
        <v>13</v>
      </c>
      <c r="ER52" s="26">
        <v>13</v>
      </c>
      <c r="ES52" s="26">
        <v>25</v>
      </c>
      <c r="ET52" s="26">
        <v>25</v>
      </c>
      <c r="EU52" s="26">
        <v>3</v>
      </c>
      <c r="EV52" s="26">
        <v>2</v>
      </c>
      <c r="EW52" s="26">
        <v>16</v>
      </c>
      <c r="EX52" s="26">
        <v>3</v>
      </c>
      <c r="EY52" s="26">
        <v>103</v>
      </c>
      <c r="EZ52" s="26">
        <v>58</v>
      </c>
      <c r="FA52" s="26">
        <v>45</v>
      </c>
      <c r="FB52" s="26">
        <v>6</v>
      </c>
      <c r="FC52" s="26">
        <v>1</v>
      </c>
      <c r="FD52" s="26">
        <v>14</v>
      </c>
      <c r="FE52" s="26">
        <v>19</v>
      </c>
      <c r="FF52" s="26">
        <v>18</v>
      </c>
      <c r="FG52" s="26">
        <v>16</v>
      </c>
      <c r="FH52" s="26">
        <v>19</v>
      </c>
      <c r="FI52" s="26">
        <v>4</v>
      </c>
      <c r="FJ52" s="26">
        <v>1</v>
      </c>
      <c r="FK52" s="26">
        <v>5</v>
      </c>
      <c r="FL52" s="26">
        <v>0</v>
      </c>
      <c r="FM52" s="26">
        <v>0</v>
      </c>
      <c r="FN52" s="26">
        <v>0</v>
      </c>
      <c r="FO52" s="26">
        <v>0</v>
      </c>
    </row>
    <row r="53" spans="1:171" s="14" customFormat="1" ht="15" customHeight="1" x14ac:dyDescent="0.2">
      <c r="A53" s="24" t="s">
        <v>105</v>
      </c>
      <c r="B53" s="130">
        <v>1005</v>
      </c>
      <c r="C53" s="130">
        <v>1003</v>
      </c>
      <c r="D53" s="130">
        <v>112</v>
      </c>
      <c r="E53" s="130">
        <v>176</v>
      </c>
      <c r="F53" s="130">
        <v>416</v>
      </c>
      <c r="G53" s="130">
        <v>0</v>
      </c>
      <c r="H53" s="130">
        <v>187</v>
      </c>
      <c r="I53" s="130">
        <v>10</v>
      </c>
      <c r="J53" s="130">
        <v>0</v>
      </c>
      <c r="K53" s="130">
        <v>102</v>
      </c>
      <c r="L53" s="130">
        <v>2</v>
      </c>
      <c r="M53" s="130">
        <v>0</v>
      </c>
      <c r="N53" s="130">
        <v>1</v>
      </c>
      <c r="O53" s="130">
        <v>1</v>
      </c>
      <c r="P53" s="130">
        <v>0</v>
      </c>
      <c r="Q53" s="130">
        <v>0</v>
      </c>
      <c r="R53" s="130">
        <v>795</v>
      </c>
      <c r="S53" s="130">
        <v>621</v>
      </c>
      <c r="T53" s="130">
        <v>358</v>
      </c>
      <c r="U53" s="130">
        <v>472</v>
      </c>
      <c r="V53" s="130">
        <v>2128</v>
      </c>
      <c r="W53" s="130">
        <v>1612</v>
      </c>
      <c r="X53" s="130">
        <v>411</v>
      </c>
      <c r="Y53" s="130">
        <v>645</v>
      </c>
      <c r="Z53" s="130">
        <v>6</v>
      </c>
      <c r="AA53" s="130">
        <v>10</v>
      </c>
      <c r="AB53" s="130">
        <v>791</v>
      </c>
      <c r="AC53" s="130">
        <v>4635</v>
      </c>
      <c r="AD53" s="130">
        <v>3718</v>
      </c>
      <c r="AE53" s="130">
        <v>17</v>
      </c>
      <c r="AF53" s="130">
        <v>0</v>
      </c>
      <c r="AG53" s="130">
        <v>228</v>
      </c>
      <c r="AH53" s="130">
        <v>2</v>
      </c>
      <c r="AI53" s="130">
        <v>59</v>
      </c>
      <c r="AJ53" s="130">
        <v>35</v>
      </c>
      <c r="AK53" s="130">
        <v>4</v>
      </c>
      <c r="AL53" s="130">
        <v>14</v>
      </c>
      <c r="AM53" s="130">
        <v>114</v>
      </c>
      <c r="AN53" s="130">
        <v>716</v>
      </c>
      <c r="AO53" s="130">
        <v>358</v>
      </c>
      <c r="AP53" s="130">
        <v>358</v>
      </c>
      <c r="AQ53" s="130">
        <v>161</v>
      </c>
      <c r="AR53" s="130">
        <v>133</v>
      </c>
      <c r="AS53" s="130">
        <v>195</v>
      </c>
      <c r="AT53" s="130">
        <v>202</v>
      </c>
      <c r="AU53" s="130">
        <v>0</v>
      </c>
      <c r="AV53" s="130">
        <v>12</v>
      </c>
      <c r="AW53" s="130">
        <v>0</v>
      </c>
      <c r="AX53" s="130">
        <v>4</v>
      </c>
      <c r="AY53" s="130">
        <v>0</v>
      </c>
      <c r="AZ53" s="130">
        <v>0</v>
      </c>
      <c r="BA53" s="130">
        <v>1</v>
      </c>
      <c r="BB53" s="130">
        <v>0</v>
      </c>
      <c r="BC53" s="130">
        <v>0</v>
      </c>
      <c r="BD53" s="130">
        <v>0</v>
      </c>
      <c r="BE53" s="130">
        <v>0</v>
      </c>
      <c r="BF53" s="130">
        <v>0</v>
      </c>
      <c r="BG53" s="130">
        <v>0</v>
      </c>
      <c r="BH53" s="130">
        <v>2</v>
      </c>
      <c r="BI53" s="130">
        <v>0</v>
      </c>
      <c r="BJ53" s="130">
        <v>0</v>
      </c>
      <c r="BK53" s="130">
        <v>1</v>
      </c>
      <c r="BL53" s="130">
        <v>5</v>
      </c>
      <c r="BM53" s="130">
        <v>358</v>
      </c>
      <c r="BN53" s="130">
        <v>117</v>
      </c>
      <c r="BO53" s="130">
        <v>241</v>
      </c>
      <c r="BP53" s="130">
        <v>15</v>
      </c>
      <c r="BQ53" s="130">
        <v>11</v>
      </c>
      <c r="BR53" s="130">
        <v>14</v>
      </c>
      <c r="BS53" s="130">
        <v>22</v>
      </c>
      <c r="BT53" s="130">
        <v>26</v>
      </c>
      <c r="BU53" s="130">
        <v>28</v>
      </c>
      <c r="BV53" s="130">
        <v>16</v>
      </c>
      <c r="BW53" s="130">
        <v>28</v>
      </c>
      <c r="BX53" s="130">
        <v>28</v>
      </c>
      <c r="BY53" s="130">
        <v>88</v>
      </c>
      <c r="BZ53" s="130">
        <v>18</v>
      </c>
      <c r="CA53" s="130">
        <v>64</v>
      </c>
      <c r="CB53" s="130">
        <v>358</v>
      </c>
      <c r="CC53" s="130">
        <v>117</v>
      </c>
      <c r="CD53" s="130">
        <v>241</v>
      </c>
      <c r="CE53" s="130">
        <v>0</v>
      </c>
      <c r="CF53" s="130">
        <v>0</v>
      </c>
      <c r="CG53" s="130">
        <v>51</v>
      </c>
      <c r="CH53" s="130">
        <v>53</v>
      </c>
      <c r="CI53" s="130">
        <v>5</v>
      </c>
      <c r="CJ53" s="130">
        <v>16</v>
      </c>
      <c r="CK53" s="130">
        <v>24</v>
      </c>
      <c r="CL53" s="130">
        <v>122</v>
      </c>
      <c r="CM53" s="130">
        <v>20</v>
      </c>
      <c r="CN53" s="130">
        <v>19</v>
      </c>
      <c r="CO53" s="130">
        <v>17</v>
      </c>
      <c r="CP53" s="130">
        <v>31</v>
      </c>
      <c r="CQ53" s="130">
        <v>358</v>
      </c>
      <c r="CR53" s="130">
        <v>117</v>
      </c>
      <c r="CS53" s="130">
        <v>241</v>
      </c>
      <c r="CT53" s="130">
        <v>109</v>
      </c>
      <c r="CU53" s="130">
        <v>219</v>
      </c>
      <c r="CV53" s="130">
        <v>0</v>
      </c>
      <c r="CW53" s="130">
        <v>0</v>
      </c>
      <c r="CX53" s="130">
        <v>1</v>
      </c>
      <c r="CY53" s="130">
        <v>1</v>
      </c>
      <c r="CZ53" s="130">
        <v>0</v>
      </c>
      <c r="DA53" s="130">
        <v>5</v>
      </c>
      <c r="DB53" s="130">
        <v>0</v>
      </c>
      <c r="DC53" s="130">
        <v>0</v>
      </c>
      <c r="DD53" s="130">
        <v>1</v>
      </c>
      <c r="DE53" s="130">
        <v>6</v>
      </c>
      <c r="DF53" s="130">
        <v>1</v>
      </c>
      <c r="DG53" s="130">
        <v>5</v>
      </c>
      <c r="DH53" s="130">
        <v>5</v>
      </c>
      <c r="DI53" s="130">
        <v>5</v>
      </c>
      <c r="DJ53" s="130">
        <v>0</v>
      </c>
      <c r="DK53" s="130">
        <v>0</v>
      </c>
      <c r="DL53" s="130">
        <v>1448</v>
      </c>
      <c r="DM53" s="130">
        <v>451</v>
      </c>
      <c r="DN53" s="130">
        <v>400</v>
      </c>
      <c r="DO53" s="130">
        <v>218</v>
      </c>
      <c r="DP53" s="130">
        <v>83</v>
      </c>
      <c r="DQ53" s="130">
        <v>148</v>
      </c>
      <c r="DR53" s="130">
        <v>37</v>
      </c>
      <c r="DS53" s="130">
        <v>20</v>
      </c>
      <c r="DT53" s="130">
        <v>6</v>
      </c>
      <c r="DU53" s="130">
        <v>22</v>
      </c>
      <c r="DV53" s="130">
        <v>63</v>
      </c>
      <c r="DW53" s="130">
        <v>358</v>
      </c>
      <c r="DX53" s="130">
        <v>267</v>
      </c>
      <c r="DY53" s="130">
        <v>91</v>
      </c>
      <c r="DZ53" s="130">
        <v>93</v>
      </c>
      <c r="EA53" s="130">
        <v>69</v>
      </c>
      <c r="EB53" s="130">
        <v>5</v>
      </c>
      <c r="EC53" s="130">
        <v>7</v>
      </c>
      <c r="ED53" s="130">
        <v>1</v>
      </c>
      <c r="EE53" s="130">
        <v>0</v>
      </c>
      <c r="EF53" s="130">
        <v>0</v>
      </c>
      <c r="EG53" s="130">
        <v>0</v>
      </c>
      <c r="EH53" s="130">
        <v>5</v>
      </c>
      <c r="EI53" s="130">
        <v>0</v>
      </c>
      <c r="EJ53" s="130">
        <v>163</v>
      </c>
      <c r="EK53" s="130">
        <v>15</v>
      </c>
      <c r="EL53" s="130">
        <v>358</v>
      </c>
      <c r="EM53" s="130">
        <v>267</v>
      </c>
      <c r="EN53" s="130">
        <v>91</v>
      </c>
      <c r="EO53" s="130">
        <v>16</v>
      </c>
      <c r="EP53" s="130">
        <v>2</v>
      </c>
      <c r="EQ53" s="130">
        <v>55</v>
      </c>
      <c r="ER53" s="130">
        <v>14</v>
      </c>
      <c r="ES53" s="130">
        <v>150</v>
      </c>
      <c r="ET53" s="130">
        <v>60</v>
      </c>
      <c r="EU53" s="130">
        <v>22</v>
      </c>
      <c r="EV53" s="130">
        <v>10</v>
      </c>
      <c r="EW53" s="130">
        <v>24</v>
      </c>
      <c r="EX53" s="130">
        <v>5</v>
      </c>
      <c r="EY53" s="130">
        <v>358</v>
      </c>
      <c r="EZ53" s="130">
        <v>267</v>
      </c>
      <c r="FA53" s="130">
        <v>91</v>
      </c>
      <c r="FB53" s="130">
        <v>92</v>
      </c>
      <c r="FC53" s="130">
        <v>9</v>
      </c>
      <c r="FD53" s="130">
        <v>32</v>
      </c>
      <c r="FE53" s="130">
        <v>19</v>
      </c>
      <c r="FF53" s="130">
        <v>56</v>
      </c>
      <c r="FG53" s="130">
        <v>37</v>
      </c>
      <c r="FH53" s="130">
        <v>60</v>
      </c>
      <c r="FI53" s="130">
        <v>18</v>
      </c>
      <c r="FJ53" s="130">
        <v>18</v>
      </c>
      <c r="FK53" s="130">
        <v>5</v>
      </c>
      <c r="FL53" s="130">
        <v>4</v>
      </c>
      <c r="FM53" s="130">
        <v>3</v>
      </c>
      <c r="FN53" s="130">
        <v>5</v>
      </c>
      <c r="FO53" s="130">
        <v>0</v>
      </c>
    </row>
    <row r="54" spans="1:171" s="14" customFormat="1" ht="15" customHeight="1" x14ac:dyDescent="0.25">
      <c r="A54" s="25" t="s">
        <v>95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148</v>
      </c>
      <c r="BN54" s="26">
        <v>53</v>
      </c>
      <c r="BO54" s="26">
        <v>95</v>
      </c>
      <c r="BP54" s="26">
        <v>6</v>
      </c>
      <c r="BQ54" s="26">
        <v>4</v>
      </c>
      <c r="BR54" s="26">
        <v>3</v>
      </c>
      <c r="BS54" s="26">
        <v>10</v>
      </c>
      <c r="BT54" s="26">
        <v>10</v>
      </c>
      <c r="BU54" s="26">
        <v>16</v>
      </c>
      <c r="BV54" s="26">
        <v>10</v>
      </c>
      <c r="BW54" s="26">
        <v>8</v>
      </c>
      <c r="BX54" s="26">
        <v>15</v>
      </c>
      <c r="BY54" s="26">
        <v>31</v>
      </c>
      <c r="BZ54" s="26">
        <v>9</v>
      </c>
      <c r="CA54" s="26">
        <v>26</v>
      </c>
      <c r="CB54" s="26">
        <v>148</v>
      </c>
      <c r="CC54" s="26">
        <v>53</v>
      </c>
      <c r="CD54" s="26">
        <v>95</v>
      </c>
      <c r="CE54" s="26">
        <v>0</v>
      </c>
      <c r="CF54" s="26">
        <v>0</v>
      </c>
      <c r="CG54" s="26">
        <v>21</v>
      </c>
      <c r="CH54" s="26">
        <v>24</v>
      </c>
      <c r="CI54" s="26">
        <v>2</v>
      </c>
      <c r="CJ54" s="26">
        <v>6</v>
      </c>
      <c r="CK54" s="26">
        <v>15</v>
      </c>
      <c r="CL54" s="26">
        <v>47</v>
      </c>
      <c r="CM54" s="26">
        <v>7</v>
      </c>
      <c r="CN54" s="26">
        <v>10</v>
      </c>
      <c r="CO54" s="26">
        <v>8</v>
      </c>
      <c r="CP54" s="26">
        <v>8</v>
      </c>
      <c r="CQ54" s="26">
        <v>148</v>
      </c>
      <c r="CR54" s="26">
        <v>53</v>
      </c>
      <c r="CS54" s="26">
        <v>95</v>
      </c>
      <c r="CT54" s="26">
        <v>47</v>
      </c>
      <c r="CU54" s="26">
        <v>83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2</v>
      </c>
      <c r="DB54" s="26">
        <v>0</v>
      </c>
      <c r="DC54" s="26">
        <v>0</v>
      </c>
      <c r="DD54" s="26">
        <v>1</v>
      </c>
      <c r="DE54" s="26">
        <v>4</v>
      </c>
      <c r="DF54" s="26">
        <v>1</v>
      </c>
      <c r="DG54" s="26">
        <v>3</v>
      </c>
      <c r="DH54" s="26">
        <v>4</v>
      </c>
      <c r="DI54" s="26">
        <v>3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179</v>
      </c>
      <c r="DX54" s="26">
        <v>137</v>
      </c>
      <c r="DY54" s="26">
        <v>42</v>
      </c>
      <c r="DZ54" s="26">
        <v>47</v>
      </c>
      <c r="EA54" s="26">
        <v>33</v>
      </c>
      <c r="EB54" s="26">
        <v>2</v>
      </c>
      <c r="EC54" s="26">
        <v>5</v>
      </c>
      <c r="ED54" s="26">
        <v>0</v>
      </c>
      <c r="EE54" s="26">
        <v>0</v>
      </c>
      <c r="EF54" s="26">
        <v>0</v>
      </c>
      <c r="EG54" s="26">
        <v>0</v>
      </c>
      <c r="EH54" s="26">
        <v>3</v>
      </c>
      <c r="EI54" s="26">
        <v>0</v>
      </c>
      <c r="EJ54" s="26">
        <v>85</v>
      </c>
      <c r="EK54" s="26">
        <v>4</v>
      </c>
      <c r="EL54" s="26">
        <v>179</v>
      </c>
      <c r="EM54" s="26">
        <v>137</v>
      </c>
      <c r="EN54" s="26">
        <v>42</v>
      </c>
      <c r="EO54" s="26">
        <v>12</v>
      </c>
      <c r="EP54" s="26">
        <v>1</v>
      </c>
      <c r="EQ54" s="26">
        <v>31</v>
      </c>
      <c r="ER54" s="26">
        <v>5</v>
      </c>
      <c r="ES54" s="26">
        <v>73</v>
      </c>
      <c r="ET54" s="26">
        <v>28</v>
      </c>
      <c r="EU54" s="26">
        <v>7</v>
      </c>
      <c r="EV54" s="26">
        <v>5</v>
      </c>
      <c r="EW54" s="26">
        <v>14</v>
      </c>
      <c r="EX54" s="26">
        <v>3</v>
      </c>
      <c r="EY54" s="26">
        <v>179</v>
      </c>
      <c r="EZ54" s="26">
        <v>137</v>
      </c>
      <c r="FA54" s="26">
        <v>42</v>
      </c>
      <c r="FB54" s="26">
        <v>52</v>
      </c>
      <c r="FC54" s="26">
        <v>1</v>
      </c>
      <c r="FD54" s="26">
        <v>14</v>
      </c>
      <c r="FE54" s="26">
        <v>9</v>
      </c>
      <c r="FF54" s="26">
        <v>25</v>
      </c>
      <c r="FG54" s="26">
        <v>16</v>
      </c>
      <c r="FH54" s="26">
        <v>32</v>
      </c>
      <c r="FI54" s="26">
        <v>9</v>
      </c>
      <c r="FJ54" s="26">
        <v>7</v>
      </c>
      <c r="FK54" s="26">
        <v>4</v>
      </c>
      <c r="FL54" s="26">
        <v>2</v>
      </c>
      <c r="FM54" s="26">
        <v>3</v>
      </c>
      <c r="FN54" s="26">
        <v>5</v>
      </c>
      <c r="FO54" s="26">
        <v>0</v>
      </c>
    </row>
    <row r="55" spans="1:171" s="14" customFormat="1" ht="15" customHeight="1" x14ac:dyDescent="0.25">
      <c r="A55" s="27" t="s">
        <v>111</v>
      </c>
      <c r="B55" s="26">
        <v>0</v>
      </c>
      <c r="C55" s="26">
        <v>0</v>
      </c>
      <c r="D55" s="26">
        <v>0</v>
      </c>
      <c r="E55" s="26">
        <v>0</v>
      </c>
      <c r="F55" s="26">
        <v>0</v>
      </c>
      <c r="G55" s="26">
        <v>0</v>
      </c>
      <c r="H55" s="26">
        <v>0</v>
      </c>
      <c r="I55" s="26">
        <v>0</v>
      </c>
      <c r="J55" s="26">
        <v>0</v>
      </c>
      <c r="K55" s="26">
        <v>0</v>
      </c>
      <c r="L55" s="26">
        <v>0</v>
      </c>
      <c r="M55" s="26">
        <v>0</v>
      </c>
      <c r="N55" s="26">
        <v>0</v>
      </c>
      <c r="O55" s="26">
        <v>0</v>
      </c>
      <c r="P55" s="26">
        <v>0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  <c r="AD55" s="26">
        <v>0</v>
      </c>
      <c r="AE55" s="26">
        <v>0</v>
      </c>
      <c r="AF55" s="26">
        <v>0</v>
      </c>
      <c r="AG55" s="26">
        <v>0</v>
      </c>
      <c r="AH55" s="26">
        <v>0</v>
      </c>
      <c r="AI55" s="26">
        <v>0</v>
      </c>
      <c r="AJ55" s="26">
        <v>0</v>
      </c>
      <c r="AK55" s="26">
        <v>0</v>
      </c>
      <c r="AL55" s="26">
        <v>0</v>
      </c>
      <c r="AM55" s="26">
        <v>0</v>
      </c>
      <c r="AN55" s="26">
        <v>0</v>
      </c>
      <c r="AO55" s="26">
        <v>0</v>
      </c>
      <c r="AP55" s="26">
        <v>0</v>
      </c>
      <c r="AQ55" s="26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v>0</v>
      </c>
      <c r="BG55" s="26">
        <v>0</v>
      </c>
      <c r="BH55" s="26">
        <v>0</v>
      </c>
      <c r="BI55" s="26">
        <v>0</v>
      </c>
      <c r="BJ55" s="26">
        <v>0</v>
      </c>
      <c r="BK55" s="26">
        <v>0</v>
      </c>
      <c r="BL55" s="26">
        <v>0</v>
      </c>
      <c r="BM55" s="26">
        <v>210</v>
      </c>
      <c r="BN55" s="26">
        <v>64</v>
      </c>
      <c r="BO55" s="26">
        <v>146</v>
      </c>
      <c r="BP55" s="26">
        <v>9</v>
      </c>
      <c r="BQ55" s="26">
        <v>7</v>
      </c>
      <c r="BR55" s="26">
        <v>11</v>
      </c>
      <c r="BS55" s="26">
        <v>12</v>
      </c>
      <c r="BT55" s="26">
        <v>16</v>
      </c>
      <c r="BU55" s="26">
        <v>12</v>
      </c>
      <c r="BV55" s="26">
        <v>6</v>
      </c>
      <c r="BW55" s="26">
        <v>20</v>
      </c>
      <c r="BX55" s="26">
        <v>13</v>
      </c>
      <c r="BY55" s="26">
        <v>57</v>
      </c>
      <c r="BZ55" s="26">
        <v>9</v>
      </c>
      <c r="CA55" s="26">
        <v>38</v>
      </c>
      <c r="CB55" s="26">
        <v>210</v>
      </c>
      <c r="CC55" s="26">
        <v>64</v>
      </c>
      <c r="CD55" s="26">
        <v>146</v>
      </c>
      <c r="CE55" s="26">
        <v>0</v>
      </c>
      <c r="CF55" s="26">
        <v>0</v>
      </c>
      <c r="CG55" s="26">
        <v>30</v>
      </c>
      <c r="CH55" s="26">
        <v>29</v>
      </c>
      <c r="CI55" s="26">
        <v>3</v>
      </c>
      <c r="CJ55" s="26">
        <v>10</v>
      </c>
      <c r="CK55" s="26">
        <v>9</v>
      </c>
      <c r="CL55" s="26">
        <v>75</v>
      </c>
      <c r="CM55" s="26">
        <v>13</v>
      </c>
      <c r="CN55" s="26">
        <v>9</v>
      </c>
      <c r="CO55" s="26">
        <v>9</v>
      </c>
      <c r="CP55" s="26">
        <v>23</v>
      </c>
      <c r="CQ55" s="26">
        <v>210</v>
      </c>
      <c r="CR55" s="26">
        <v>64</v>
      </c>
      <c r="CS55" s="26">
        <v>146</v>
      </c>
      <c r="CT55" s="26">
        <v>62</v>
      </c>
      <c r="CU55" s="26">
        <v>136</v>
      </c>
      <c r="CV55" s="26">
        <v>0</v>
      </c>
      <c r="CW55" s="26">
        <v>0</v>
      </c>
      <c r="CX55" s="26">
        <v>1</v>
      </c>
      <c r="CY55" s="26">
        <v>1</v>
      </c>
      <c r="CZ55" s="26">
        <v>0</v>
      </c>
      <c r="DA55" s="26">
        <v>3</v>
      </c>
      <c r="DB55" s="26">
        <v>0</v>
      </c>
      <c r="DC55" s="26">
        <v>0</v>
      </c>
      <c r="DD55" s="26">
        <v>0</v>
      </c>
      <c r="DE55" s="26">
        <v>2</v>
      </c>
      <c r="DF55" s="26">
        <v>0</v>
      </c>
      <c r="DG55" s="26">
        <v>2</v>
      </c>
      <c r="DH55" s="26">
        <v>1</v>
      </c>
      <c r="DI55" s="26">
        <v>2</v>
      </c>
      <c r="DJ55" s="26">
        <v>0</v>
      </c>
      <c r="DK55" s="26">
        <v>0</v>
      </c>
      <c r="DL55" s="26">
        <v>0</v>
      </c>
      <c r="DM55" s="26">
        <v>0</v>
      </c>
      <c r="DN55" s="26">
        <v>0</v>
      </c>
      <c r="DO55" s="26">
        <v>0</v>
      </c>
      <c r="DP55" s="26">
        <v>0</v>
      </c>
      <c r="DQ55" s="26">
        <v>0</v>
      </c>
      <c r="DR55" s="26">
        <v>0</v>
      </c>
      <c r="DS55" s="26">
        <v>0</v>
      </c>
      <c r="DT55" s="26">
        <v>0</v>
      </c>
      <c r="DU55" s="26">
        <v>0</v>
      </c>
      <c r="DV55" s="26">
        <v>0</v>
      </c>
      <c r="DW55" s="26">
        <v>179</v>
      </c>
      <c r="DX55" s="26">
        <v>130</v>
      </c>
      <c r="DY55" s="26">
        <v>49</v>
      </c>
      <c r="DZ55" s="26">
        <v>46</v>
      </c>
      <c r="EA55" s="26">
        <v>36</v>
      </c>
      <c r="EB55" s="26">
        <v>3</v>
      </c>
      <c r="EC55" s="26">
        <v>2</v>
      </c>
      <c r="ED55" s="26">
        <v>1</v>
      </c>
      <c r="EE55" s="26">
        <v>0</v>
      </c>
      <c r="EF55" s="26">
        <v>0</v>
      </c>
      <c r="EG55" s="26">
        <v>0</v>
      </c>
      <c r="EH55" s="26">
        <v>2</v>
      </c>
      <c r="EI55" s="26">
        <v>0</v>
      </c>
      <c r="EJ55" s="26">
        <v>78</v>
      </c>
      <c r="EK55" s="26">
        <v>11</v>
      </c>
      <c r="EL55" s="26">
        <v>179</v>
      </c>
      <c r="EM55" s="26">
        <v>130</v>
      </c>
      <c r="EN55" s="26">
        <v>49</v>
      </c>
      <c r="EO55" s="26">
        <v>4</v>
      </c>
      <c r="EP55" s="26">
        <v>1</v>
      </c>
      <c r="EQ55" s="26">
        <v>24</v>
      </c>
      <c r="ER55" s="26">
        <v>9</v>
      </c>
      <c r="ES55" s="26">
        <v>77</v>
      </c>
      <c r="ET55" s="26">
        <v>32</v>
      </c>
      <c r="EU55" s="26">
        <v>15</v>
      </c>
      <c r="EV55" s="26">
        <v>5</v>
      </c>
      <c r="EW55" s="26">
        <v>10</v>
      </c>
      <c r="EX55" s="26">
        <v>2</v>
      </c>
      <c r="EY55" s="26">
        <v>179</v>
      </c>
      <c r="EZ55" s="26">
        <v>130</v>
      </c>
      <c r="FA55" s="26">
        <v>49</v>
      </c>
      <c r="FB55" s="26">
        <v>40</v>
      </c>
      <c r="FC55" s="26">
        <v>8</v>
      </c>
      <c r="FD55" s="26">
        <v>18</v>
      </c>
      <c r="FE55" s="26">
        <v>10</v>
      </c>
      <c r="FF55" s="26">
        <v>31</v>
      </c>
      <c r="FG55" s="26">
        <v>21</v>
      </c>
      <c r="FH55" s="26">
        <v>28</v>
      </c>
      <c r="FI55" s="26">
        <v>9</v>
      </c>
      <c r="FJ55" s="26">
        <v>11</v>
      </c>
      <c r="FK55" s="26">
        <v>1</v>
      </c>
      <c r="FL55" s="26">
        <v>2</v>
      </c>
      <c r="FM55" s="26">
        <v>0</v>
      </c>
      <c r="FN55" s="26">
        <v>0</v>
      </c>
      <c r="FO55" s="26">
        <v>0</v>
      </c>
    </row>
    <row r="56" spans="1:171" s="14" customFormat="1" ht="15" customHeight="1" x14ac:dyDescent="0.2">
      <c r="A56" s="24" t="s">
        <v>916</v>
      </c>
      <c r="B56" s="130">
        <v>528</v>
      </c>
      <c r="C56" s="130">
        <v>437</v>
      </c>
      <c r="D56" s="130">
        <v>69</v>
      </c>
      <c r="E56" s="130">
        <v>175</v>
      </c>
      <c r="F56" s="130">
        <v>141</v>
      </c>
      <c r="G56" s="130">
        <v>1</v>
      </c>
      <c r="H56" s="130">
        <v>43</v>
      </c>
      <c r="I56" s="130">
        <v>6</v>
      </c>
      <c r="J56" s="130">
        <v>0</v>
      </c>
      <c r="K56" s="130">
        <v>2</v>
      </c>
      <c r="L56" s="130">
        <v>91</v>
      </c>
      <c r="M56" s="130">
        <v>45</v>
      </c>
      <c r="N56" s="130">
        <v>14</v>
      </c>
      <c r="O56" s="130">
        <v>9</v>
      </c>
      <c r="P56" s="130">
        <v>19</v>
      </c>
      <c r="Q56" s="130">
        <v>4</v>
      </c>
      <c r="R56" s="130">
        <v>450</v>
      </c>
      <c r="S56" s="130">
        <v>435</v>
      </c>
      <c r="T56" s="130">
        <v>340</v>
      </c>
      <c r="U56" s="130">
        <v>199</v>
      </c>
      <c r="V56" s="130">
        <v>1546</v>
      </c>
      <c r="W56" s="130">
        <v>938</v>
      </c>
      <c r="X56" s="130">
        <v>518</v>
      </c>
      <c r="Y56" s="130">
        <v>289</v>
      </c>
      <c r="Z56" s="130">
        <v>13</v>
      </c>
      <c r="AA56" s="130">
        <v>18</v>
      </c>
      <c r="AB56" s="130">
        <v>897</v>
      </c>
      <c r="AC56" s="130">
        <v>8767</v>
      </c>
      <c r="AD56" s="130">
        <v>2371</v>
      </c>
      <c r="AE56" s="130">
        <v>115</v>
      </c>
      <c r="AF56" s="130">
        <v>1633</v>
      </c>
      <c r="AG56" s="130">
        <v>157</v>
      </c>
      <c r="AH56" s="130">
        <v>27</v>
      </c>
      <c r="AI56" s="130">
        <v>58</v>
      </c>
      <c r="AJ56" s="130">
        <v>24</v>
      </c>
      <c r="AK56" s="130">
        <v>12</v>
      </c>
      <c r="AL56" s="130">
        <v>17</v>
      </c>
      <c r="AM56" s="130">
        <v>19</v>
      </c>
      <c r="AN56" s="130">
        <v>583</v>
      </c>
      <c r="AO56" s="130">
        <v>294</v>
      </c>
      <c r="AP56" s="130">
        <v>289</v>
      </c>
      <c r="AQ56" s="130">
        <v>145</v>
      </c>
      <c r="AR56" s="130">
        <v>106</v>
      </c>
      <c r="AS56" s="130">
        <v>141</v>
      </c>
      <c r="AT56" s="130">
        <v>162</v>
      </c>
      <c r="AU56" s="130">
        <v>0</v>
      </c>
      <c r="AV56" s="130">
        <v>6</v>
      </c>
      <c r="AW56" s="130">
        <v>0</v>
      </c>
      <c r="AX56" s="130">
        <v>0</v>
      </c>
      <c r="AY56" s="130">
        <v>1</v>
      </c>
      <c r="AZ56" s="130">
        <v>0</v>
      </c>
      <c r="BA56" s="130">
        <v>0</v>
      </c>
      <c r="BB56" s="130">
        <v>0</v>
      </c>
      <c r="BC56" s="130">
        <v>1</v>
      </c>
      <c r="BD56" s="130">
        <v>2</v>
      </c>
      <c r="BE56" s="130">
        <v>1</v>
      </c>
      <c r="BF56" s="130">
        <v>0</v>
      </c>
      <c r="BG56" s="130">
        <v>0</v>
      </c>
      <c r="BH56" s="130">
        <v>9</v>
      </c>
      <c r="BI56" s="130">
        <v>0</v>
      </c>
      <c r="BJ56" s="130">
        <v>0</v>
      </c>
      <c r="BK56" s="130">
        <v>5</v>
      </c>
      <c r="BL56" s="130">
        <v>4</v>
      </c>
      <c r="BM56" s="130">
        <v>340</v>
      </c>
      <c r="BN56" s="130">
        <v>181</v>
      </c>
      <c r="BO56" s="130">
        <v>159</v>
      </c>
      <c r="BP56" s="130">
        <v>19</v>
      </c>
      <c r="BQ56" s="130">
        <v>16</v>
      </c>
      <c r="BR56" s="130">
        <v>20</v>
      </c>
      <c r="BS56" s="130">
        <v>19</v>
      </c>
      <c r="BT56" s="130">
        <v>37</v>
      </c>
      <c r="BU56" s="130">
        <v>23</v>
      </c>
      <c r="BV56" s="130">
        <v>47</v>
      </c>
      <c r="BW56" s="130">
        <v>38</v>
      </c>
      <c r="BX56" s="130">
        <v>44</v>
      </c>
      <c r="BY56" s="130">
        <v>37</v>
      </c>
      <c r="BZ56" s="130">
        <v>14</v>
      </c>
      <c r="CA56" s="130">
        <v>26</v>
      </c>
      <c r="CB56" s="130">
        <v>390</v>
      </c>
      <c r="CC56" s="130">
        <v>207</v>
      </c>
      <c r="CD56" s="130">
        <v>183</v>
      </c>
      <c r="CE56" s="130">
        <v>0</v>
      </c>
      <c r="CF56" s="130">
        <v>2</v>
      </c>
      <c r="CG56" s="130">
        <v>132</v>
      </c>
      <c r="CH56" s="130">
        <v>108</v>
      </c>
      <c r="CI56" s="130">
        <v>33</v>
      </c>
      <c r="CJ56" s="130">
        <v>25</v>
      </c>
      <c r="CK56" s="130">
        <v>6</v>
      </c>
      <c r="CL56" s="130">
        <v>15</v>
      </c>
      <c r="CM56" s="130">
        <v>32</v>
      </c>
      <c r="CN56" s="130">
        <v>26</v>
      </c>
      <c r="CO56" s="130">
        <v>4</v>
      </c>
      <c r="CP56" s="130">
        <v>7</v>
      </c>
      <c r="CQ56" s="130">
        <v>340</v>
      </c>
      <c r="CR56" s="130">
        <v>181</v>
      </c>
      <c r="CS56" s="130">
        <v>159</v>
      </c>
      <c r="CT56" s="130">
        <v>157</v>
      </c>
      <c r="CU56" s="130">
        <v>135</v>
      </c>
      <c r="CV56" s="130">
        <v>2</v>
      </c>
      <c r="CW56" s="130">
        <v>1</v>
      </c>
      <c r="CX56" s="130">
        <v>7</v>
      </c>
      <c r="CY56" s="130">
        <v>4</v>
      </c>
      <c r="CZ56" s="130">
        <v>1</v>
      </c>
      <c r="DA56" s="130">
        <v>3</v>
      </c>
      <c r="DB56" s="130">
        <v>0</v>
      </c>
      <c r="DC56" s="130">
        <v>2</v>
      </c>
      <c r="DD56" s="130">
        <v>3</v>
      </c>
      <c r="DE56" s="130">
        <v>5</v>
      </c>
      <c r="DF56" s="130">
        <v>3</v>
      </c>
      <c r="DG56" s="130">
        <v>0</v>
      </c>
      <c r="DH56" s="130">
        <v>8</v>
      </c>
      <c r="DI56" s="130">
        <v>9</v>
      </c>
      <c r="DJ56" s="130">
        <v>0</v>
      </c>
      <c r="DK56" s="130">
        <v>0</v>
      </c>
      <c r="DL56" s="130">
        <v>1087</v>
      </c>
      <c r="DM56" s="130">
        <v>401</v>
      </c>
      <c r="DN56" s="130">
        <v>300</v>
      </c>
      <c r="DO56" s="130">
        <v>165</v>
      </c>
      <c r="DP56" s="130">
        <v>61</v>
      </c>
      <c r="DQ56" s="130">
        <v>105</v>
      </c>
      <c r="DR56" s="130">
        <v>30</v>
      </c>
      <c r="DS56" s="130">
        <v>5</v>
      </c>
      <c r="DT56" s="130">
        <v>0</v>
      </c>
      <c r="DU56" s="130">
        <v>17</v>
      </c>
      <c r="DV56" s="130">
        <v>3</v>
      </c>
      <c r="DW56" s="130">
        <v>360</v>
      </c>
      <c r="DX56" s="130">
        <v>221</v>
      </c>
      <c r="DY56" s="130">
        <v>139</v>
      </c>
      <c r="DZ56" s="130">
        <v>166</v>
      </c>
      <c r="EA56" s="130">
        <v>99</v>
      </c>
      <c r="EB56" s="130">
        <v>20</v>
      </c>
      <c r="EC56" s="130">
        <v>24</v>
      </c>
      <c r="ED56" s="130">
        <v>16</v>
      </c>
      <c r="EE56" s="130">
        <v>3</v>
      </c>
      <c r="EF56" s="130">
        <v>0</v>
      </c>
      <c r="EG56" s="130">
        <v>0</v>
      </c>
      <c r="EH56" s="130">
        <v>8</v>
      </c>
      <c r="EI56" s="130">
        <v>2</v>
      </c>
      <c r="EJ56" s="130">
        <v>11</v>
      </c>
      <c r="EK56" s="130">
        <v>11</v>
      </c>
      <c r="EL56" s="130">
        <v>360</v>
      </c>
      <c r="EM56" s="130">
        <v>221</v>
      </c>
      <c r="EN56" s="130">
        <v>139</v>
      </c>
      <c r="EO56" s="130">
        <v>12</v>
      </c>
      <c r="EP56" s="130">
        <v>3</v>
      </c>
      <c r="EQ56" s="130">
        <v>74</v>
      </c>
      <c r="ER56" s="130">
        <v>45</v>
      </c>
      <c r="ES56" s="130">
        <v>77</v>
      </c>
      <c r="ET56" s="130">
        <v>52</v>
      </c>
      <c r="EU56" s="130">
        <v>33</v>
      </c>
      <c r="EV56" s="130">
        <v>21</v>
      </c>
      <c r="EW56" s="130">
        <v>25</v>
      </c>
      <c r="EX56" s="130">
        <v>18</v>
      </c>
      <c r="EY56" s="130">
        <v>360</v>
      </c>
      <c r="EZ56" s="130">
        <v>221</v>
      </c>
      <c r="FA56" s="130">
        <v>139</v>
      </c>
      <c r="FB56" s="130">
        <v>9</v>
      </c>
      <c r="FC56" s="130">
        <v>7</v>
      </c>
      <c r="FD56" s="130">
        <v>14</v>
      </c>
      <c r="FE56" s="130">
        <v>11</v>
      </c>
      <c r="FF56" s="130">
        <v>76</v>
      </c>
      <c r="FG56" s="130">
        <v>68</v>
      </c>
      <c r="FH56" s="130">
        <v>94</v>
      </c>
      <c r="FI56" s="130">
        <v>41</v>
      </c>
      <c r="FJ56" s="130">
        <v>22</v>
      </c>
      <c r="FK56" s="130">
        <v>6</v>
      </c>
      <c r="FL56" s="130">
        <v>4</v>
      </c>
      <c r="FM56" s="130">
        <v>5</v>
      </c>
      <c r="FN56" s="130">
        <v>2</v>
      </c>
      <c r="FO56" s="130">
        <v>1</v>
      </c>
    </row>
    <row r="57" spans="1:171" s="14" customFormat="1" ht="15" customHeight="1" x14ac:dyDescent="0.25">
      <c r="A57" s="25" t="s">
        <v>95</v>
      </c>
      <c r="B57" s="26">
        <v>0</v>
      </c>
      <c r="C57" s="26">
        <v>0</v>
      </c>
      <c r="D57" s="26">
        <v>0</v>
      </c>
      <c r="E57" s="26">
        <v>0</v>
      </c>
      <c r="F57" s="26">
        <v>0</v>
      </c>
      <c r="G57" s="26">
        <v>0</v>
      </c>
      <c r="H57" s="26">
        <v>0</v>
      </c>
      <c r="I57" s="26">
        <v>0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  <c r="AD57" s="26">
        <v>0</v>
      </c>
      <c r="AE57" s="26">
        <v>0</v>
      </c>
      <c r="AF57" s="26">
        <v>0</v>
      </c>
      <c r="AG57" s="26">
        <v>0</v>
      </c>
      <c r="AH57" s="26">
        <v>0</v>
      </c>
      <c r="AI57" s="26">
        <v>0</v>
      </c>
      <c r="AJ57" s="26">
        <v>0</v>
      </c>
      <c r="AK57" s="26">
        <v>0</v>
      </c>
      <c r="AL57" s="26">
        <v>0</v>
      </c>
      <c r="AM57" s="26">
        <v>0</v>
      </c>
      <c r="AN57" s="26">
        <v>0</v>
      </c>
      <c r="AO57" s="26">
        <v>0</v>
      </c>
      <c r="AP57" s="26">
        <v>0</v>
      </c>
      <c r="AQ57" s="26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0</v>
      </c>
      <c r="BD57" s="26">
        <v>0</v>
      </c>
      <c r="BE57" s="26">
        <v>0</v>
      </c>
      <c r="BF57" s="26">
        <v>0</v>
      </c>
      <c r="BG57" s="26">
        <v>0</v>
      </c>
      <c r="BH57" s="26">
        <v>0</v>
      </c>
      <c r="BI57" s="26">
        <v>0</v>
      </c>
      <c r="BJ57" s="26">
        <v>0</v>
      </c>
      <c r="BK57" s="26">
        <v>0</v>
      </c>
      <c r="BL57" s="26">
        <v>0</v>
      </c>
      <c r="BM57" s="26">
        <v>151</v>
      </c>
      <c r="BN57" s="26">
        <v>84</v>
      </c>
      <c r="BO57" s="26">
        <v>67</v>
      </c>
      <c r="BP57" s="26">
        <v>8</v>
      </c>
      <c r="BQ57" s="26">
        <v>6</v>
      </c>
      <c r="BR57" s="26">
        <v>11</v>
      </c>
      <c r="BS57" s="26">
        <v>9</v>
      </c>
      <c r="BT57" s="26">
        <v>16</v>
      </c>
      <c r="BU57" s="26">
        <v>8</v>
      </c>
      <c r="BV57" s="26">
        <v>23</v>
      </c>
      <c r="BW57" s="26">
        <v>12</v>
      </c>
      <c r="BX57" s="26">
        <v>21</v>
      </c>
      <c r="BY57" s="26">
        <v>17</v>
      </c>
      <c r="BZ57" s="26">
        <v>5</v>
      </c>
      <c r="CA57" s="26">
        <v>15</v>
      </c>
      <c r="CB57" s="26">
        <v>167</v>
      </c>
      <c r="CC57" s="26">
        <v>91</v>
      </c>
      <c r="CD57" s="26">
        <v>76</v>
      </c>
      <c r="CE57" s="26">
        <v>0</v>
      </c>
      <c r="CF57" s="26">
        <v>0</v>
      </c>
      <c r="CG57" s="26">
        <v>61</v>
      </c>
      <c r="CH57" s="26">
        <v>41</v>
      </c>
      <c r="CI57" s="26">
        <v>14</v>
      </c>
      <c r="CJ57" s="26">
        <v>14</v>
      </c>
      <c r="CK57" s="26">
        <v>4</v>
      </c>
      <c r="CL57" s="26">
        <v>7</v>
      </c>
      <c r="CM57" s="26">
        <v>10</v>
      </c>
      <c r="CN57" s="26">
        <v>11</v>
      </c>
      <c r="CO57" s="26">
        <v>2</v>
      </c>
      <c r="CP57" s="26">
        <v>3</v>
      </c>
      <c r="CQ57" s="26">
        <v>151</v>
      </c>
      <c r="CR57" s="26">
        <v>84</v>
      </c>
      <c r="CS57" s="26">
        <v>67</v>
      </c>
      <c r="CT57" s="26">
        <v>79</v>
      </c>
      <c r="CU57" s="26">
        <v>59</v>
      </c>
      <c r="CV57" s="26">
        <v>0</v>
      </c>
      <c r="CW57" s="26">
        <v>0</v>
      </c>
      <c r="CX57" s="26">
        <v>3</v>
      </c>
      <c r="CY57" s="26">
        <v>3</v>
      </c>
      <c r="CZ57" s="26">
        <v>1</v>
      </c>
      <c r="DA57" s="26">
        <v>2</v>
      </c>
      <c r="DB57" s="26">
        <v>0</v>
      </c>
      <c r="DC57" s="26">
        <v>0</v>
      </c>
      <c r="DD57" s="26">
        <v>1</v>
      </c>
      <c r="DE57" s="26">
        <v>1</v>
      </c>
      <c r="DF57" s="26">
        <v>0</v>
      </c>
      <c r="DG57" s="26">
        <v>0</v>
      </c>
      <c r="DH57" s="26">
        <v>0</v>
      </c>
      <c r="DI57" s="26">
        <v>2</v>
      </c>
      <c r="DJ57" s="26">
        <v>0</v>
      </c>
      <c r="DK57" s="26">
        <v>0</v>
      </c>
      <c r="DL57" s="26">
        <v>0</v>
      </c>
      <c r="DM57" s="26">
        <v>0</v>
      </c>
      <c r="DN57" s="26">
        <v>0</v>
      </c>
      <c r="DO57" s="26">
        <v>0</v>
      </c>
      <c r="DP57" s="26">
        <v>0</v>
      </c>
      <c r="DQ57" s="26">
        <v>0</v>
      </c>
      <c r="DR57" s="26">
        <v>0</v>
      </c>
      <c r="DS57" s="26">
        <v>0</v>
      </c>
      <c r="DT57" s="26">
        <v>0</v>
      </c>
      <c r="DU57" s="26">
        <v>0</v>
      </c>
      <c r="DV57" s="26">
        <v>0</v>
      </c>
      <c r="DW57" s="26">
        <v>172</v>
      </c>
      <c r="DX57" s="26">
        <v>119</v>
      </c>
      <c r="DY57" s="26">
        <v>53</v>
      </c>
      <c r="DZ57" s="26">
        <v>93</v>
      </c>
      <c r="EA57" s="26">
        <v>36</v>
      </c>
      <c r="EB57" s="26">
        <v>10</v>
      </c>
      <c r="EC57" s="26">
        <v>11</v>
      </c>
      <c r="ED57" s="26">
        <v>5</v>
      </c>
      <c r="EE57" s="26">
        <v>1</v>
      </c>
      <c r="EF57" s="26">
        <v>0</v>
      </c>
      <c r="EG57" s="26">
        <v>0</v>
      </c>
      <c r="EH57" s="26">
        <v>5</v>
      </c>
      <c r="EI57" s="26">
        <v>1</v>
      </c>
      <c r="EJ57" s="26">
        <v>6</v>
      </c>
      <c r="EK57" s="26">
        <v>4</v>
      </c>
      <c r="EL57" s="26">
        <v>172</v>
      </c>
      <c r="EM57" s="26">
        <v>119</v>
      </c>
      <c r="EN57" s="26">
        <v>53</v>
      </c>
      <c r="EO57" s="26">
        <v>10</v>
      </c>
      <c r="EP57" s="26">
        <v>3</v>
      </c>
      <c r="EQ57" s="26">
        <v>49</v>
      </c>
      <c r="ER57" s="26">
        <v>22</v>
      </c>
      <c r="ES57" s="26">
        <v>33</v>
      </c>
      <c r="ET57" s="26">
        <v>13</v>
      </c>
      <c r="EU57" s="26">
        <v>10</v>
      </c>
      <c r="EV57" s="26">
        <v>7</v>
      </c>
      <c r="EW57" s="26">
        <v>17</v>
      </c>
      <c r="EX57" s="26">
        <v>8</v>
      </c>
      <c r="EY57" s="26">
        <v>172</v>
      </c>
      <c r="EZ57" s="26">
        <v>119</v>
      </c>
      <c r="FA57" s="26">
        <v>53</v>
      </c>
      <c r="FB57" s="26">
        <v>3</v>
      </c>
      <c r="FC57" s="26">
        <v>3</v>
      </c>
      <c r="FD57" s="26">
        <v>7</v>
      </c>
      <c r="FE57" s="26">
        <v>6</v>
      </c>
      <c r="FF57" s="26">
        <v>43</v>
      </c>
      <c r="FG57" s="26">
        <v>23</v>
      </c>
      <c r="FH57" s="26">
        <v>50</v>
      </c>
      <c r="FI57" s="26">
        <v>18</v>
      </c>
      <c r="FJ57" s="26">
        <v>10</v>
      </c>
      <c r="FK57" s="26">
        <v>2</v>
      </c>
      <c r="FL57" s="26">
        <v>4</v>
      </c>
      <c r="FM57" s="26">
        <v>1</v>
      </c>
      <c r="FN57" s="26">
        <v>2</v>
      </c>
      <c r="FO57" s="26">
        <v>0</v>
      </c>
    </row>
    <row r="58" spans="1:171" s="14" customFormat="1" ht="15" customHeight="1" x14ac:dyDescent="0.25">
      <c r="A58" s="27" t="s">
        <v>111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189</v>
      </c>
      <c r="BN58" s="26">
        <v>97</v>
      </c>
      <c r="BO58" s="26">
        <v>92</v>
      </c>
      <c r="BP58" s="26">
        <v>11</v>
      </c>
      <c r="BQ58" s="26">
        <v>10</v>
      </c>
      <c r="BR58" s="26">
        <v>9</v>
      </c>
      <c r="BS58" s="26">
        <v>10</v>
      </c>
      <c r="BT58" s="26">
        <v>21</v>
      </c>
      <c r="BU58" s="26">
        <v>15</v>
      </c>
      <c r="BV58" s="26">
        <v>24</v>
      </c>
      <c r="BW58" s="26">
        <v>26</v>
      </c>
      <c r="BX58" s="26">
        <v>23</v>
      </c>
      <c r="BY58" s="26">
        <v>20</v>
      </c>
      <c r="BZ58" s="26">
        <v>9</v>
      </c>
      <c r="CA58" s="26">
        <v>11</v>
      </c>
      <c r="CB58" s="26">
        <v>223</v>
      </c>
      <c r="CC58" s="26">
        <v>116</v>
      </c>
      <c r="CD58" s="26">
        <v>107</v>
      </c>
      <c r="CE58" s="26">
        <v>0</v>
      </c>
      <c r="CF58" s="26">
        <v>2</v>
      </c>
      <c r="CG58" s="26">
        <v>71</v>
      </c>
      <c r="CH58" s="26">
        <v>67</v>
      </c>
      <c r="CI58" s="26">
        <v>19</v>
      </c>
      <c r="CJ58" s="26">
        <v>11</v>
      </c>
      <c r="CK58" s="26">
        <v>2</v>
      </c>
      <c r="CL58" s="26">
        <v>8</v>
      </c>
      <c r="CM58" s="26">
        <v>22</v>
      </c>
      <c r="CN58" s="26">
        <v>15</v>
      </c>
      <c r="CO58" s="26">
        <v>2</v>
      </c>
      <c r="CP58" s="26">
        <v>4</v>
      </c>
      <c r="CQ58" s="26">
        <v>189</v>
      </c>
      <c r="CR58" s="26">
        <v>97</v>
      </c>
      <c r="CS58" s="26">
        <v>92</v>
      </c>
      <c r="CT58" s="26">
        <v>78</v>
      </c>
      <c r="CU58" s="26">
        <v>76</v>
      </c>
      <c r="CV58" s="26">
        <v>2</v>
      </c>
      <c r="CW58" s="26">
        <v>1</v>
      </c>
      <c r="CX58" s="26">
        <v>4</v>
      </c>
      <c r="CY58" s="26">
        <v>1</v>
      </c>
      <c r="CZ58" s="26">
        <v>0</v>
      </c>
      <c r="DA58" s="26">
        <v>1</v>
      </c>
      <c r="DB58" s="26">
        <v>0</v>
      </c>
      <c r="DC58" s="26">
        <v>2</v>
      </c>
      <c r="DD58" s="26">
        <v>2</v>
      </c>
      <c r="DE58" s="26">
        <v>4</v>
      </c>
      <c r="DF58" s="26">
        <v>3</v>
      </c>
      <c r="DG58" s="26">
        <v>0</v>
      </c>
      <c r="DH58" s="26">
        <v>8</v>
      </c>
      <c r="DI58" s="26">
        <v>7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188</v>
      </c>
      <c r="DX58" s="26">
        <v>102</v>
      </c>
      <c r="DY58" s="26">
        <v>86</v>
      </c>
      <c r="DZ58" s="26">
        <v>73</v>
      </c>
      <c r="EA58" s="26">
        <v>63</v>
      </c>
      <c r="EB58" s="26">
        <v>10</v>
      </c>
      <c r="EC58" s="26">
        <v>13</v>
      </c>
      <c r="ED58" s="26">
        <v>11</v>
      </c>
      <c r="EE58" s="26">
        <v>2</v>
      </c>
      <c r="EF58" s="26">
        <v>0</v>
      </c>
      <c r="EG58" s="26">
        <v>0</v>
      </c>
      <c r="EH58" s="26">
        <v>3</v>
      </c>
      <c r="EI58" s="26">
        <v>1</v>
      </c>
      <c r="EJ58" s="26">
        <v>5</v>
      </c>
      <c r="EK58" s="26">
        <v>7</v>
      </c>
      <c r="EL58" s="26">
        <v>188</v>
      </c>
      <c r="EM58" s="26">
        <v>102</v>
      </c>
      <c r="EN58" s="26">
        <v>86</v>
      </c>
      <c r="EO58" s="26">
        <v>2</v>
      </c>
      <c r="EP58" s="26">
        <v>0</v>
      </c>
      <c r="EQ58" s="26">
        <v>25</v>
      </c>
      <c r="ER58" s="26">
        <v>23</v>
      </c>
      <c r="ES58" s="26">
        <v>44</v>
      </c>
      <c r="ET58" s="26">
        <v>39</v>
      </c>
      <c r="EU58" s="26">
        <v>23</v>
      </c>
      <c r="EV58" s="26">
        <v>14</v>
      </c>
      <c r="EW58" s="26">
        <v>8</v>
      </c>
      <c r="EX58" s="26">
        <v>10</v>
      </c>
      <c r="EY58" s="26">
        <v>188</v>
      </c>
      <c r="EZ58" s="26">
        <v>102</v>
      </c>
      <c r="FA58" s="26">
        <v>86</v>
      </c>
      <c r="FB58" s="26">
        <v>6</v>
      </c>
      <c r="FC58" s="26">
        <v>4</v>
      </c>
      <c r="FD58" s="26">
        <v>7</v>
      </c>
      <c r="FE58" s="26">
        <v>5</v>
      </c>
      <c r="FF58" s="26">
        <v>33</v>
      </c>
      <c r="FG58" s="26">
        <v>45</v>
      </c>
      <c r="FH58" s="26">
        <v>44</v>
      </c>
      <c r="FI58" s="26">
        <v>23</v>
      </c>
      <c r="FJ58" s="26">
        <v>12</v>
      </c>
      <c r="FK58" s="26">
        <v>4</v>
      </c>
      <c r="FL58" s="26">
        <v>0</v>
      </c>
      <c r="FM58" s="26">
        <v>4</v>
      </c>
      <c r="FN58" s="26">
        <v>0</v>
      </c>
      <c r="FO58" s="26">
        <v>1</v>
      </c>
    </row>
    <row r="59" spans="1:171" s="14" customFormat="1" ht="15" customHeight="1" x14ac:dyDescent="0.2">
      <c r="A59" s="24" t="s">
        <v>106</v>
      </c>
      <c r="B59" s="130">
        <v>46</v>
      </c>
      <c r="C59" s="130">
        <v>34</v>
      </c>
      <c r="D59" s="130">
        <v>4</v>
      </c>
      <c r="E59" s="130">
        <v>7</v>
      </c>
      <c r="F59" s="130">
        <v>6</v>
      </c>
      <c r="G59" s="130">
        <v>0</v>
      </c>
      <c r="H59" s="130">
        <v>16</v>
      </c>
      <c r="I59" s="130">
        <v>0</v>
      </c>
      <c r="J59" s="130">
        <v>0</v>
      </c>
      <c r="K59" s="130">
        <v>1</v>
      </c>
      <c r="L59" s="130">
        <v>12</v>
      </c>
      <c r="M59" s="130">
        <v>6</v>
      </c>
      <c r="N59" s="130">
        <v>1</v>
      </c>
      <c r="O59" s="130">
        <v>3</v>
      </c>
      <c r="P59" s="130">
        <v>2</v>
      </c>
      <c r="Q59" s="130">
        <v>0</v>
      </c>
      <c r="R59" s="130">
        <v>47</v>
      </c>
      <c r="S59" s="130">
        <v>47</v>
      </c>
      <c r="T59" s="130">
        <v>17</v>
      </c>
      <c r="U59" s="130">
        <v>29</v>
      </c>
      <c r="V59" s="130">
        <v>42</v>
      </c>
      <c r="W59" s="130">
        <v>34</v>
      </c>
      <c r="X59" s="130">
        <v>187</v>
      </c>
      <c r="Y59" s="130">
        <v>90</v>
      </c>
      <c r="Z59" s="130">
        <v>0</v>
      </c>
      <c r="AA59" s="130">
        <v>0</v>
      </c>
      <c r="AB59" s="130">
        <v>223</v>
      </c>
      <c r="AC59" s="130">
        <v>555</v>
      </c>
      <c r="AD59" s="130">
        <v>393</v>
      </c>
      <c r="AE59" s="130">
        <v>0</v>
      </c>
      <c r="AF59" s="130">
        <v>2</v>
      </c>
      <c r="AG59" s="130">
        <v>3</v>
      </c>
      <c r="AH59" s="130">
        <v>0</v>
      </c>
      <c r="AI59" s="130">
        <v>1</v>
      </c>
      <c r="AJ59" s="130">
        <v>0</v>
      </c>
      <c r="AK59" s="130">
        <v>0</v>
      </c>
      <c r="AL59" s="130">
        <v>0</v>
      </c>
      <c r="AM59" s="130">
        <v>2</v>
      </c>
      <c r="AN59" s="130">
        <v>30</v>
      </c>
      <c r="AO59" s="130">
        <v>15</v>
      </c>
      <c r="AP59" s="130">
        <v>15</v>
      </c>
      <c r="AQ59" s="130">
        <v>15</v>
      </c>
      <c r="AR59" s="130">
        <v>8</v>
      </c>
      <c r="AS59" s="130">
        <v>0</v>
      </c>
      <c r="AT59" s="130">
        <v>0</v>
      </c>
      <c r="AU59" s="130">
        <v>0</v>
      </c>
      <c r="AV59" s="130">
        <v>3</v>
      </c>
      <c r="AW59" s="130">
        <v>0</v>
      </c>
      <c r="AX59" s="130">
        <v>0</v>
      </c>
      <c r="AY59" s="130">
        <v>0</v>
      </c>
      <c r="AZ59" s="130">
        <v>0</v>
      </c>
      <c r="BA59" s="130">
        <v>0</v>
      </c>
      <c r="BB59" s="130">
        <v>0</v>
      </c>
      <c r="BC59" s="130">
        <v>0</v>
      </c>
      <c r="BD59" s="130">
        <v>1</v>
      </c>
      <c r="BE59" s="130">
        <v>0</v>
      </c>
      <c r="BF59" s="130">
        <v>0</v>
      </c>
      <c r="BG59" s="130">
        <v>0</v>
      </c>
      <c r="BH59" s="130">
        <v>3</v>
      </c>
      <c r="BI59" s="130">
        <v>0</v>
      </c>
      <c r="BJ59" s="130">
        <v>0</v>
      </c>
      <c r="BK59" s="130">
        <v>0</v>
      </c>
      <c r="BL59" s="130">
        <v>0</v>
      </c>
      <c r="BM59" s="130">
        <v>17</v>
      </c>
      <c r="BN59" s="130">
        <v>3</v>
      </c>
      <c r="BO59" s="130">
        <v>14</v>
      </c>
      <c r="BP59" s="130">
        <v>0</v>
      </c>
      <c r="BQ59" s="130">
        <v>0</v>
      </c>
      <c r="BR59" s="130">
        <v>1</v>
      </c>
      <c r="BS59" s="130">
        <v>1</v>
      </c>
      <c r="BT59" s="130">
        <v>1</v>
      </c>
      <c r="BU59" s="130">
        <v>2</v>
      </c>
      <c r="BV59" s="130">
        <v>0</v>
      </c>
      <c r="BW59" s="130">
        <v>7</v>
      </c>
      <c r="BX59" s="130">
        <v>0</v>
      </c>
      <c r="BY59" s="130">
        <v>3</v>
      </c>
      <c r="BZ59" s="130">
        <v>1</v>
      </c>
      <c r="CA59" s="130">
        <v>1</v>
      </c>
      <c r="CB59" s="130">
        <v>17</v>
      </c>
      <c r="CC59" s="130">
        <v>3</v>
      </c>
      <c r="CD59" s="130">
        <v>14</v>
      </c>
      <c r="CE59" s="130">
        <v>0</v>
      </c>
      <c r="CF59" s="130">
        <v>0</v>
      </c>
      <c r="CG59" s="130">
        <v>1</v>
      </c>
      <c r="CH59" s="130">
        <v>0</v>
      </c>
      <c r="CI59" s="130">
        <v>0</v>
      </c>
      <c r="CJ59" s="130">
        <v>5</v>
      </c>
      <c r="CK59" s="130">
        <v>0</v>
      </c>
      <c r="CL59" s="130">
        <v>2</v>
      </c>
      <c r="CM59" s="130">
        <v>0</v>
      </c>
      <c r="CN59" s="130">
        <v>3</v>
      </c>
      <c r="CO59" s="130">
        <v>2</v>
      </c>
      <c r="CP59" s="130">
        <v>4</v>
      </c>
      <c r="CQ59" s="130">
        <v>17</v>
      </c>
      <c r="CR59" s="130">
        <v>3</v>
      </c>
      <c r="CS59" s="130">
        <v>14</v>
      </c>
      <c r="CT59" s="130">
        <v>3</v>
      </c>
      <c r="CU59" s="130">
        <v>10</v>
      </c>
      <c r="CV59" s="130">
        <v>0</v>
      </c>
      <c r="CW59" s="130">
        <v>0</v>
      </c>
      <c r="CX59" s="130">
        <v>0</v>
      </c>
      <c r="CY59" s="130">
        <v>0</v>
      </c>
      <c r="CZ59" s="130">
        <v>0</v>
      </c>
      <c r="DA59" s="130">
        <v>4</v>
      </c>
      <c r="DB59" s="130">
        <v>0</v>
      </c>
      <c r="DC59" s="130">
        <v>0</v>
      </c>
      <c r="DD59" s="130">
        <v>0</v>
      </c>
      <c r="DE59" s="130">
        <v>0</v>
      </c>
      <c r="DF59" s="130">
        <v>0</v>
      </c>
      <c r="DG59" s="130">
        <v>0</v>
      </c>
      <c r="DH59" s="130">
        <v>0</v>
      </c>
      <c r="DI59" s="130">
        <v>0</v>
      </c>
      <c r="DJ59" s="130">
        <v>0</v>
      </c>
      <c r="DK59" s="130">
        <v>0</v>
      </c>
      <c r="DL59" s="130">
        <v>28</v>
      </c>
      <c r="DM59" s="130">
        <v>20</v>
      </c>
      <c r="DN59" s="130">
        <v>2</v>
      </c>
      <c r="DO59" s="130">
        <v>1</v>
      </c>
      <c r="DP59" s="130">
        <v>0</v>
      </c>
      <c r="DQ59" s="130">
        <v>3</v>
      </c>
      <c r="DR59" s="130">
        <v>1</v>
      </c>
      <c r="DS59" s="130">
        <v>0</v>
      </c>
      <c r="DT59" s="130">
        <v>0</v>
      </c>
      <c r="DU59" s="130">
        <v>0</v>
      </c>
      <c r="DV59" s="130">
        <v>1</v>
      </c>
      <c r="DW59" s="130">
        <v>15</v>
      </c>
      <c r="DX59" s="130">
        <v>12</v>
      </c>
      <c r="DY59" s="130">
        <v>3</v>
      </c>
      <c r="DZ59" s="130">
        <v>11</v>
      </c>
      <c r="EA59" s="130">
        <v>3</v>
      </c>
      <c r="EB59" s="130">
        <v>0</v>
      </c>
      <c r="EC59" s="130">
        <v>0</v>
      </c>
      <c r="ED59" s="130">
        <v>0</v>
      </c>
      <c r="EE59" s="130">
        <v>0</v>
      </c>
      <c r="EF59" s="130">
        <v>0</v>
      </c>
      <c r="EG59" s="130">
        <v>0</v>
      </c>
      <c r="EH59" s="130">
        <v>0</v>
      </c>
      <c r="EI59" s="130">
        <v>0</v>
      </c>
      <c r="EJ59" s="130">
        <v>1</v>
      </c>
      <c r="EK59" s="130">
        <v>0</v>
      </c>
      <c r="EL59" s="130">
        <v>15</v>
      </c>
      <c r="EM59" s="130">
        <v>12</v>
      </c>
      <c r="EN59" s="130">
        <v>3</v>
      </c>
      <c r="EO59" s="130">
        <v>0</v>
      </c>
      <c r="EP59" s="130">
        <v>0</v>
      </c>
      <c r="EQ59" s="130">
        <v>2</v>
      </c>
      <c r="ER59" s="130">
        <v>2</v>
      </c>
      <c r="ES59" s="130">
        <v>3</v>
      </c>
      <c r="ET59" s="130">
        <v>1</v>
      </c>
      <c r="EU59" s="130">
        <v>1</v>
      </c>
      <c r="EV59" s="130">
        <v>0</v>
      </c>
      <c r="EW59" s="130">
        <v>6</v>
      </c>
      <c r="EX59" s="130">
        <v>0</v>
      </c>
      <c r="EY59" s="130">
        <v>15</v>
      </c>
      <c r="EZ59" s="130">
        <v>12</v>
      </c>
      <c r="FA59" s="130">
        <v>3</v>
      </c>
      <c r="FB59" s="130">
        <v>1</v>
      </c>
      <c r="FC59" s="130">
        <v>0</v>
      </c>
      <c r="FD59" s="130">
        <v>0</v>
      </c>
      <c r="FE59" s="130">
        <v>0</v>
      </c>
      <c r="FF59" s="130">
        <v>3</v>
      </c>
      <c r="FG59" s="130">
        <v>2</v>
      </c>
      <c r="FH59" s="130">
        <v>6</v>
      </c>
      <c r="FI59" s="130">
        <v>1</v>
      </c>
      <c r="FJ59" s="130">
        <v>1</v>
      </c>
      <c r="FK59" s="130">
        <v>0</v>
      </c>
      <c r="FL59" s="130">
        <v>1</v>
      </c>
      <c r="FM59" s="130">
        <v>0</v>
      </c>
      <c r="FN59" s="130">
        <v>0</v>
      </c>
      <c r="FO59" s="130">
        <v>0</v>
      </c>
    </row>
    <row r="60" spans="1:171" s="14" customFormat="1" ht="15" customHeight="1" x14ac:dyDescent="0.25">
      <c r="A60" s="25" t="s">
        <v>95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17</v>
      </c>
      <c r="BN60" s="26">
        <v>3</v>
      </c>
      <c r="BO60" s="26">
        <v>14</v>
      </c>
      <c r="BP60" s="26">
        <v>0</v>
      </c>
      <c r="BQ60" s="26">
        <v>0</v>
      </c>
      <c r="BR60" s="26">
        <v>1</v>
      </c>
      <c r="BS60" s="26">
        <v>1</v>
      </c>
      <c r="BT60" s="26">
        <v>1</v>
      </c>
      <c r="BU60" s="26">
        <v>2</v>
      </c>
      <c r="BV60" s="26">
        <v>0</v>
      </c>
      <c r="BW60" s="26">
        <v>7</v>
      </c>
      <c r="BX60" s="26">
        <v>0</v>
      </c>
      <c r="BY60" s="26">
        <v>3</v>
      </c>
      <c r="BZ60" s="26">
        <v>1</v>
      </c>
      <c r="CA60" s="26">
        <v>1</v>
      </c>
      <c r="CB60" s="26">
        <v>17</v>
      </c>
      <c r="CC60" s="26">
        <v>3</v>
      </c>
      <c r="CD60" s="26">
        <v>14</v>
      </c>
      <c r="CE60" s="26">
        <v>0</v>
      </c>
      <c r="CF60" s="26">
        <v>0</v>
      </c>
      <c r="CG60" s="26">
        <v>1</v>
      </c>
      <c r="CH60" s="26">
        <v>0</v>
      </c>
      <c r="CI60" s="26">
        <v>0</v>
      </c>
      <c r="CJ60" s="26">
        <v>5</v>
      </c>
      <c r="CK60" s="26">
        <v>0</v>
      </c>
      <c r="CL60" s="26">
        <v>2</v>
      </c>
      <c r="CM60" s="26">
        <v>0</v>
      </c>
      <c r="CN60" s="26">
        <v>3</v>
      </c>
      <c r="CO60" s="26">
        <v>2</v>
      </c>
      <c r="CP60" s="26">
        <v>4</v>
      </c>
      <c r="CQ60" s="26">
        <v>17</v>
      </c>
      <c r="CR60" s="26">
        <v>3</v>
      </c>
      <c r="CS60" s="26">
        <v>14</v>
      </c>
      <c r="CT60" s="26">
        <v>3</v>
      </c>
      <c r="CU60" s="26">
        <v>10</v>
      </c>
      <c r="CV60" s="26">
        <v>0</v>
      </c>
      <c r="CW60" s="26">
        <v>0</v>
      </c>
      <c r="CX60" s="26">
        <v>0</v>
      </c>
      <c r="CY60" s="26">
        <v>0</v>
      </c>
      <c r="CZ60" s="26">
        <v>0</v>
      </c>
      <c r="DA60" s="26">
        <v>4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v>15</v>
      </c>
      <c r="DX60" s="26">
        <v>12</v>
      </c>
      <c r="DY60" s="26">
        <v>3</v>
      </c>
      <c r="DZ60" s="26">
        <v>11</v>
      </c>
      <c r="EA60" s="26">
        <v>3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1</v>
      </c>
      <c r="EK60" s="26">
        <v>0</v>
      </c>
      <c r="EL60" s="26">
        <v>15</v>
      </c>
      <c r="EM60" s="26">
        <v>12</v>
      </c>
      <c r="EN60" s="26">
        <v>3</v>
      </c>
      <c r="EO60" s="26">
        <v>0</v>
      </c>
      <c r="EP60" s="26">
        <v>0</v>
      </c>
      <c r="EQ60" s="26">
        <v>2</v>
      </c>
      <c r="ER60" s="26">
        <v>2</v>
      </c>
      <c r="ES60" s="26">
        <v>3</v>
      </c>
      <c r="ET60" s="26">
        <v>1</v>
      </c>
      <c r="EU60" s="26">
        <v>1</v>
      </c>
      <c r="EV60" s="26">
        <v>0</v>
      </c>
      <c r="EW60" s="26">
        <v>6</v>
      </c>
      <c r="EX60" s="26">
        <v>0</v>
      </c>
      <c r="EY60" s="26">
        <v>15</v>
      </c>
      <c r="EZ60" s="26">
        <v>12</v>
      </c>
      <c r="FA60" s="26">
        <v>3</v>
      </c>
      <c r="FB60" s="26">
        <v>1</v>
      </c>
      <c r="FC60" s="26">
        <v>0</v>
      </c>
      <c r="FD60" s="26">
        <v>0</v>
      </c>
      <c r="FE60" s="26">
        <v>0</v>
      </c>
      <c r="FF60" s="26">
        <v>3</v>
      </c>
      <c r="FG60" s="26">
        <v>2</v>
      </c>
      <c r="FH60" s="26">
        <v>6</v>
      </c>
      <c r="FI60" s="26">
        <v>1</v>
      </c>
      <c r="FJ60" s="26">
        <v>1</v>
      </c>
      <c r="FK60" s="26">
        <v>0</v>
      </c>
      <c r="FL60" s="26">
        <v>1</v>
      </c>
      <c r="FM60" s="26">
        <v>0</v>
      </c>
      <c r="FN60" s="26">
        <v>0</v>
      </c>
      <c r="FO60" s="26">
        <v>0</v>
      </c>
    </row>
    <row r="61" spans="1:171" s="14" customFormat="1" ht="15" customHeight="1" x14ac:dyDescent="0.25">
      <c r="A61" s="27" t="s">
        <v>111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</row>
    <row r="62" spans="1:171" s="14" customFormat="1" ht="15" customHeight="1" x14ac:dyDescent="0.2">
      <c r="A62" s="24" t="s">
        <v>107</v>
      </c>
      <c r="B62" s="130">
        <v>600</v>
      </c>
      <c r="C62" s="130">
        <v>426</v>
      </c>
      <c r="D62" s="130">
        <v>76</v>
      </c>
      <c r="E62" s="130">
        <v>39</v>
      </c>
      <c r="F62" s="130">
        <v>160</v>
      </c>
      <c r="G62" s="130">
        <v>3</v>
      </c>
      <c r="H62" s="130">
        <v>142</v>
      </c>
      <c r="I62" s="130">
        <v>5</v>
      </c>
      <c r="J62" s="130">
        <v>0</v>
      </c>
      <c r="K62" s="130">
        <v>1</v>
      </c>
      <c r="L62" s="130">
        <v>174</v>
      </c>
      <c r="M62" s="130">
        <v>83</v>
      </c>
      <c r="N62" s="130">
        <v>19</v>
      </c>
      <c r="O62" s="130">
        <v>31</v>
      </c>
      <c r="P62" s="130">
        <v>41</v>
      </c>
      <c r="Q62" s="130">
        <v>0</v>
      </c>
      <c r="R62" s="130">
        <v>609</v>
      </c>
      <c r="S62" s="130">
        <v>609</v>
      </c>
      <c r="T62" s="130">
        <v>389</v>
      </c>
      <c r="U62" s="130">
        <v>335</v>
      </c>
      <c r="V62" s="130">
        <v>1824</v>
      </c>
      <c r="W62" s="130">
        <v>1484</v>
      </c>
      <c r="X62" s="130">
        <v>799</v>
      </c>
      <c r="Y62" s="130">
        <v>222</v>
      </c>
      <c r="Z62" s="130">
        <v>7</v>
      </c>
      <c r="AA62" s="130">
        <v>0</v>
      </c>
      <c r="AB62" s="130">
        <v>1030</v>
      </c>
      <c r="AC62" s="130">
        <v>4252</v>
      </c>
      <c r="AD62" s="130">
        <v>2823</v>
      </c>
      <c r="AE62" s="130">
        <v>22</v>
      </c>
      <c r="AF62" s="130">
        <v>4</v>
      </c>
      <c r="AG62" s="130">
        <v>306</v>
      </c>
      <c r="AH62" s="130">
        <v>18</v>
      </c>
      <c r="AI62" s="130">
        <v>81</v>
      </c>
      <c r="AJ62" s="130">
        <v>14</v>
      </c>
      <c r="AK62" s="130">
        <v>8</v>
      </c>
      <c r="AL62" s="130">
        <v>16</v>
      </c>
      <c r="AM62" s="130">
        <v>169</v>
      </c>
      <c r="AN62" s="130">
        <v>778</v>
      </c>
      <c r="AO62" s="130">
        <v>389</v>
      </c>
      <c r="AP62" s="130">
        <v>389</v>
      </c>
      <c r="AQ62" s="130">
        <v>364</v>
      </c>
      <c r="AR62" s="130">
        <v>350</v>
      </c>
      <c r="AS62" s="130">
        <v>14</v>
      </c>
      <c r="AT62" s="130">
        <v>14</v>
      </c>
      <c r="AU62" s="130">
        <v>0</v>
      </c>
      <c r="AV62" s="130">
        <v>8</v>
      </c>
      <c r="AW62" s="130">
        <v>0</v>
      </c>
      <c r="AX62" s="130">
        <v>2</v>
      </c>
      <c r="AY62" s="130">
        <v>0</v>
      </c>
      <c r="AZ62" s="130">
        <v>1</v>
      </c>
      <c r="BA62" s="130">
        <v>0</v>
      </c>
      <c r="BB62" s="130">
        <v>0</v>
      </c>
      <c r="BC62" s="130">
        <v>0</v>
      </c>
      <c r="BD62" s="130">
        <v>2</v>
      </c>
      <c r="BE62" s="130">
        <v>0</v>
      </c>
      <c r="BF62" s="130">
        <v>3</v>
      </c>
      <c r="BG62" s="130">
        <v>0</v>
      </c>
      <c r="BH62" s="130">
        <v>9</v>
      </c>
      <c r="BI62" s="130">
        <v>0</v>
      </c>
      <c r="BJ62" s="130">
        <v>0</v>
      </c>
      <c r="BK62" s="130">
        <v>11</v>
      </c>
      <c r="BL62" s="130">
        <v>0</v>
      </c>
      <c r="BM62" s="130">
        <v>389</v>
      </c>
      <c r="BN62" s="130">
        <v>128</v>
      </c>
      <c r="BO62" s="130">
        <v>261</v>
      </c>
      <c r="BP62" s="130">
        <v>22</v>
      </c>
      <c r="BQ62" s="130">
        <v>16</v>
      </c>
      <c r="BR62" s="130">
        <v>25</v>
      </c>
      <c r="BS62" s="130">
        <v>20</v>
      </c>
      <c r="BT62" s="130">
        <v>13</v>
      </c>
      <c r="BU62" s="130">
        <v>23</v>
      </c>
      <c r="BV62" s="130">
        <v>25</v>
      </c>
      <c r="BW62" s="130">
        <v>25</v>
      </c>
      <c r="BX62" s="130">
        <v>23</v>
      </c>
      <c r="BY62" s="130">
        <v>88</v>
      </c>
      <c r="BZ62" s="130">
        <v>20</v>
      </c>
      <c r="CA62" s="130">
        <v>89</v>
      </c>
      <c r="CB62" s="130">
        <v>389</v>
      </c>
      <c r="CC62" s="130">
        <v>128</v>
      </c>
      <c r="CD62" s="130">
        <v>261</v>
      </c>
      <c r="CE62" s="130">
        <v>1</v>
      </c>
      <c r="CF62" s="130">
        <v>0</v>
      </c>
      <c r="CG62" s="130">
        <v>54</v>
      </c>
      <c r="CH62" s="130">
        <v>60</v>
      </c>
      <c r="CI62" s="130">
        <v>4</v>
      </c>
      <c r="CJ62" s="130">
        <v>31</v>
      </c>
      <c r="CK62" s="130">
        <v>11</v>
      </c>
      <c r="CL62" s="130">
        <v>95</v>
      </c>
      <c r="CM62" s="130">
        <v>29</v>
      </c>
      <c r="CN62" s="130">
        <v>32</v>
      </c>
      <c r="CO62" s="130">
        <v>29</v>
      </c>
      <c r="CP62" s="130">
        <v>43</v>
      </c>
      <c r="CQ62" s="130">
        <v>389</v>
      </c>
      <c r="CR62" s="130">
        <v>128</v>
      </c>
      <c r="CS62" s="130">
        <v>261</v>
      </c>
      <c r="CT62" s="130">
        <v>115</v>
      </c>
      <c r="CU62" s="130">
        <v>245</v>
      </c>
      <c r="CV62" s="130">
        <v>0</v>
      </c>
      <c r="CW62" s="130">
        <v>0</v>
      </c>
      <c r="CX62" s="130">
        <v>2</v>
      </c>
      <c r="CY62" s="130">
        <v>0</v>
      </c>
      <c r="CZ62" s="130">
        <v>0</v>
      </c>
      <c r="DA62" s="130">
        <v>0</v>
      </c>
      <c r="DB62" s="130">
        <v>0</v>
      </c>
      <c r="DC62" s="130">
        <v>0</v>
      </c>
      <c r="DD62" s="130">
        <v>4</v>
      </c>
      <c r="DE62" s="130">
        <v>5</v>
      </c>
      <c r="DF62" s="130">
        <v>0</v>
      </c>
      <c r="DG62" s="130">
        <v>0</v>
      </c>
      <c r="DH62" s="130">
        <v>7</v>
      </c>
      <c r="DI62" s="130">
        <v>11</v>
      </c>
      <c r="DJ62" s="130">
        <v>2</v>
      </c>
      <c r="DK62" s="130">
        <v>0</v>
      </c>
      <c r="DL62" s="130">
        <v>520</v>
      </c>
      <c r="DM62" s="130">
        <v>183</v>
      </c>
      <c r="DN62" s="130">
        <v>101</v>
      </c>
      <c r="DO62" s="130">
        <v>37</v>
      </c>
      <c r="DP62" s="130">
        <v>12</v>
      </c>
      <c r="DQ62" s="130">
        <v>31</v>
      </c>
      <c r="DR62" s="130">
        <v>32</v>
      </c>
      <c r="DS62" s="130">
        <v>1</v>
      </c>
      <c r="DT62" s="130">
        <v>2</v>
      </c>
      <c r="DU62" s="130">
        <v>0</v>
      </c>
      <c r="DV62" s="130">
        <v>121</v>
      </c>
      <c r="DW62" s="130">
        <v>391</v>
      </c>
      <c r="DX62" s="130">
        <v>271</v>
      </c>
      <c r="DY62" s="130">
        <v>120</v>
      </c>
      <c r="DZ62" s="130">
        <v>128</v>
      </c>
      <c r="EA62" s="130">
        <v>93</v>
      </c>
      <c r="EB62" s="130">
        <v>4</v>
      </c>
      <c r="EC62" s="130">
        <v>9</v>
      </c>
      <c r="ED62" s="130">
        <v>20</v>
      </c>
      <c r="EE62" s="130">
        <v>5</v>
      </c>
      <c r="EF62" s="130">
        <v>0</v>
      </c>
      <c r="EG62" s="130">
        <v>0</v>
      </c>
      <c r="EH62" s="130">
        <v>3</v>
      </c>
      <c r="EI62" s="130">
        <v>2</v>
      </c>
      <c r="EJ62" s="130">
        <v>116</v>
      </c>
      <c r="EK62" s="130">
        <v>11</v>
      </c>
      <c r="EL62" s="130">
        <v>391</v>
      </c>
      <c r="EM62" s="130">
        <v>271</v>
      </c>
      <c r="EN62" s="130">
        <v>120</v>
      </c>
      <c r="EO62" s="130">
        <v>21</v>
      </c>
      <c r="EP62" s="130">
        <v>7</v>
      </c>
      <c r="EQ62" s="130">
        <v>88</v>
      </c>
      <c r="ER62" s="130">
        <v>45</v>
      </c>
      <c r="ES62" s="130">
        <v>85</v>
      </c>
      <c r="ET62" s="130">
        <v>35</v>
      </c>
      <c r="EU62" s="130">
        <v>11</v>
      </c>
      <c r="EV62" s="130">
        <v>9</v>
      </c>
      <c r="EW62" s="130">
        <v>66</v>
      </c>
      <c r="EX62" s="130">
        <v>24</v>
      </c>
      <c r="EY62" s="130">
        <v>391</v>
      </c>
      <c r="EZ62" s="130">
        <v>271</v>
      </c>
      <c r="FA62" s="130">
        <v>120</v>
      </c>
      <c r="FB62" s="130">
        <v>70</v>
      </c>
      <c r="FC62" s="130">
        <v>11</v>
      </c>
      <c r="FD62" s="130">
        <v>36</v>
      </c>
      <c r="FE62" s="130">
        <v>12</v>
      </c>
      <c r="FF62" s="130">
        <v>51</v>
      </c>
      <c r="FG62" s="130">
        <v>50</v>
      </c>
      <c r="FH62" s="130">
        <v>61</v>
      </c>
      <c r="FI62" s="130">
        <v>33</v>
      </c>
      <c r="FJ62" s="130">
        <v>26</v>
      </c>
      <c r="FK62" s="130">
        <v>7</v>
      </c>
      <c r="FL62" s="130">
        <v>7</v>
      </c>
      <c r="FM62" s="130">
        <v>6</v>
      </c>
      <c r="FN62" s="130">
        <v>20</v>
      </c>
      <c r="FO62" s="130">
        <v>1</v>
      </c>
    </row>
    <row r="63" spans="1:171" s="14" customFormat="1" ht="15" customHeight="1" x14ac:dyDescent="0.25">
      <c r="A63" s="25" t="s">
        <v>95</v>
      </c>
      <c r="B63" s="26">
        <v>0</v>
      </c>
      <c r="C63" s="26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26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26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26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375</v>
      </c>
      <c r="BN63" s="26">
        <v>124</v>
      </c>
      <c r="BO63" s="26">
        <v>251</v>
      </c>
      <c r="BP63" s="26">
        <v>22</v>
      </c>
      <c r="BQ63" s="26">
        <v>14</v>
      </c>
      <c r="BR63" s="26">
        <v>22</v>
      </c>
      <c r="BS63" s="26">
        <v>19</v>
      </c>
      <c r="BT63" s="26">
        <v>13</v>
      </c>
      <c r="BU63" s="26">
        <v>23</v>
      </c>
      <c r="BV63" s="26">
        <v>24</v>
      </c>
      <c r="BW63" s="26">
        <v>22</v>
      </c>
      <c r="BX63" s="26">
        <v>23</v>
      </c>
      <c r="BY63" s="26">
        <v>86</v>
      </c>
      <c r="BZ63" s="26">
        <v>20</v>
      </c>
      <c r="CA63" s="26">
        <v>87</v>
      </c>
      <c r="CB63" s="26">
        <v>375</v>
      </c>
      <c r="CC63" s="26">
        <v>124</v>
      </c>
      <c r="CD63" s="26">
        <v>251</v>
      </c>
      <c r="CE63" s="26">
        <v>1</v>
      </c>
      <c r="CF63" s="26">
        <v>0</v>
      </c>
      <c r="CG63" s="26">
        <v>52</v>
      </c>
      <c r="CH63" s="26">
        <v>59</v>
      </c>
      <c r="CI63" s="26">
        <v>4</v>
      </c>
      <c r="CJ63" s="26">
        <v>30</v>
      </c>
      <c r="CK63" s="26">
        <v>11</v>
      </c>
      <c r="CL63" s="26">
        <v>91</v>
      </c>
      <c r="CM63" s="26">
        <v>29</v>
      </c>
      <c r="CN63" s="26">
        <v>30</v>
      </c>
      <c r="CO63" s="26">
        <v>27</v>
      </c>
      <c r="CP63" s="26">
        <v>41</v>
      </c>
      <c r="CQ63" s="26">
        <v>375</v>
      </c>
      <c r="CR63" s="26">
        <v>124</v>
      </c>
      <c r="CS63" s="26">
        <v>251</v>
      </c>
      <c r="CT63" s="26">
        <v>111</v>
      </c>
      <c r="CU63" s="26">
        <v>235</v>
      </c>
      <c r="CV63" s="26">
        <v>0</v>
      </c>
      <c r="CW63" s="26">
        <v>0</v>
      </c>
      <c r="CX63" s="26">
        <v>2</v>
      </c>
      <c r="CY63" s="26">
        <v>0</v>
      </c>
      <c r="CZ63" s="26">
        <v>0</v>
      </c>
      <c r="DA63" s="26">
        <v>0</v>
      </c>
      <c r="DB63" s="26">
        <v>0</v>
      </c>
      <c r="DC63" s="26">
        <v>0</v>
      </c>
      <c r="DD63" s="26">
        <v>4</v>
      </c>
      <c r="DE63" s="26">
        <v>5</v>
      </c>
      <c r="DF63" s="26">
        <v>0</v>
      </c>
      <c r="DG63" s="26">
        <v>0</v>
      </c>
      <c r="DH63" s="26">
        <v>7</v>
      </c>
      <c r="DI63" s="26">
        <v>11</v>
      </c>
      <c r="DJ63" s="26">
        <v>2</v>
      </c>
      <c r="DK63" s="26">
        <v>0</v>
      </c>
      <c r="DL63" s="26">
        <v>0</v>
      </c>
      <c r="DM63" s="26">
        <v>0</v>
      </c>
      <c r="DN63" s="26">
        <v>0</v>
      </c>
      <c r="DO63" s="26">
        <v>0</v>
      </c>
      <c r="DP63" s="26">
        <v>0</v>
      </c>
      <c r="DQ63" s="26">
        <v>0</v>
      </c>
      <c r="DR63" s="26">
        <v>0</v>
      </c>
      <c r="DS63" s="26">
        <v>0</v>
      </c>
      <c r="DT63" s="26">
        <v>0</v>
      </c>
      <c r="DU63" s="26">
        <v>0</v>
      </c>
      <c r="DV63" s="26">
        <v>0</v>
      </c>
      <c r="DW63" s="26">
        <v>382</v>
      </c>
      <c r="DX63" s="26">
        <v>268</v>
      </c>
      <c r="DY63" s="26">
        <v>114</v>
      </c>
      <c r="DZ63" s="26">
        <v>126</v>
      </c>
      <c r="EA63" s="26">
        <v>87</v>
      </c>
      <c r="EB63" s="26">
        <v>4</v>
      </c>
      <c r="EC63" s="26">
        <v>9</v>
      </c>
      <c r="ED63" s="26">
        <v>19</v>
      </c>
      <c r="EE63" s="26">
        <v>5</v>
      </c>
      <c r="EF63" s="26">
        <v>0</v>
      </c>
      <c r="EG63" s="26">
        <v>0</v>
      </c>
      <c r="EH63" s="26">
        <v>3</v>
      </c>
      <c r="EI63" s="26">
        <v>2</v>
      </c>
      <c r="EJ63" s="26">
        <v>116</v>
      </c>
      <c r="EK63" s="26">
        <v>11</v>
      </c>
      <c r="EL63" s="26">
        <v>382</v>
      </c>
      <c r="EM63" s="26">
        <v>268</v>
      </c>
      <c r="EN63" s="26">
        <v>114</v>
      </c>
      <c r="EO63" s="26">
        <v>21</v>
      </c>
      <c r="EP63" s="26">
        <v>7</v>
      </c>
      <c r="EQ63" s="26">
        <v>88</v>
      </c>
      <c r="ER63" s="26">
        <v>43</v>
      </c>
      <c r="ES63" s="26">
        <v>84</v>
      </c>
      <c r="ET63" s="26">
        <v>33</v>
      </c>
      <c r="EU63" s="26">
        <v>11</v>
      </c>
      <c r="EV63" s="26">
        <v>9</v>
      </c>
      <c r="EW63" s="26">
        <v>64</v>
      </c>
      <c r="EX63" s="26">
        <v>22</v>
      </c>
      <c r="EY63" s="26">
        <v>382</v>
      </c>
      <c r="EZ63" s="26">
        <v>268</v>
      </c>
      <c r="FA63" s="26">
        <v>114</v>
      </c>
      <c r="FB63" s="26">
        <v>69</v>
      </c>
      <c r="FC63" s="26">
        <v>11</v>
      </c>
      <c r="FD63" s="26">
        <v>36</v>
      </c>
      <c r="FE63" s="26">
        <v>10</v>
      </c>
      <c r="FF63" s="26">
        <v>50</v>
      </c>
      <c r="FG63" s="26">
        <v>46</v>
      </c>
      <c r="FH63" s="26">
        <v>61</v>
      </c>
      <c r="FI63" s="26">
        <v>33</v>
      </c>
      <c r="FJ63" s="26">
        <v>25</v>
      </c>
      <c r="FK63" s="26">
        <v>7</v>
      </c>
      <c r="FL63" s="26">
        <v>7</v>
      </c>
      <c r="FM63" s="26">
        <v>6</v>
      </c>
      <c r="FN63" s="26">
        <v>20</v>
      </c>
      <c r="FO63" s="26">
        <v>1</v>
      </c>
    </row>
    <row r="64" spans="1:171" s="14" customFormat="1" ht="15" customHeight="1" x14ac:dyDescent="0.25">
      <c r="A64" s="27" t="s">
        <v>111</v>
      </c>
      <c r="B64" s="26">
        <v>0</v>
      </c>
      <c r="C64" s="26">
        <v>0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26">
        <v>0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0</v>
      </c>
      <c r="BG64" s="26">
        <v>0</v>
      </c>
      <c r="BH64" s="26">
        <v>0</v>
      </c>
      <c r="BI64" s="26">
        <v>0</v>
      </c>
      <c r="BJ64" s="26">
        <v>0</v>
      </c>
      <c r="BK64" s="26">
        <v>0</v>
      </c>
      <c r="BL64" s="26">
        <v>0</v>
      </c>
      <c r="BM64" s="26">
        <v>14</v>
      </c>
      <c r="BN64" s="26">
        <v>4</v>
      </c>
      <c r="BO64" s="26">
        <v>10</v>
      </c>
      <c r="BP64" s="26">
        <v>0</v>
      </c>
      <c r="BQ64" s="26">
        <v>2</v>
      </c>
      <c r="BR64" s="26">
        <v>3</v>
      </c>
      <c r="BS64" s="26">
        <v>1</v>
      </c>
      <c r="BT64" s="26">
        <v>0</v>
      </c>
      <c r="BU64" s="26">
        <v>0</v>
      </c>
      <c r="BV64" s="26">
        <v>1</v>
      </c>
      <c r="BW64" s="26">
        <v>3</v>
      </c>
      <c r="BX64" s="26">
        <v>0</v>
      </c>
      <c r="BY64" s="26">
        <v>2</v>
      </c>
      <c r="BZ64" s="26">
        <v>0</v>
      </c>
      <c r="CA64" s="26">
        <v>2</v>
      </c>
      <c r="CB64" s="26">
        <v>14</v>
      </c>
      <c r="CC64" s="26">
        <v>4</v>
      </c>
      <c r="CD64" s="26">
        <v>10</v>
      </c>
      <c r="CE64" s="26">
        <v>0</v>
      </c>
      <c r="CF64" s="26">
        <v>0</v>
      </c>
      <c r="CG64" s="26">
        <v>2</v>
      </c>
      <c r="CH64" s="26">
        <v>1</v>
      </c>
      <c r="CI64" s="26">
        <v>0</v>
      </c>
      <c r="CJ64" s="26">
        <v>1</v>
      </c>
      <c r="CK64" s="26">
        <v>0</v>
      </c>
      <c r="CL64" s="26">
        <v>4</v>
      </c>
      <c r="CM64" s="26">
        <v>0</v>
      </c>
      <c r="CN64" s="26">
        <v>2</v>
      </c>
      <c r="CO64" s="26">
        <v>2</v>
      </c>
      <c r="CP64" s="26">
        <v>2</v>
      </c>
      <c r="CQ64" s="26">
        <v>14</v>
      </c>
      <c r="CR64" s="26">
        <v>4</v>
      </c>
      <c r="CS64" s="26">
        <v>10</v>
      </c>
      <c r="CT64" s="26">
        <v>4</v>
      </c>
      <c r="CU64" s="26">
        <v>10</v>
      </c>
      <c r="CV64" s="26">
        <v>0</v>
      </c>
      <c r="CW64" s="26">
        <v>0</v>
      </c>
      <c r="CX64" s="26">
        <v>0</v>
      </c>
      <c r="CY64" s="26">
        <v>0</v>
      </c>
      <c r="CZ64" s="26">
        <v>0</v>
      </c>
      <c r="DA64" s="26">
        <v>0</v>
      </c>
      <c r="DB64" s="26">
        <v>0</v>
      </c>
      <c r="DC64" s="26">
        <v>0</v>
      </c>
      <c r="DD64" s="26">
        <v>0</v>
      </c>
      <c r="DE64" s="26">
        <v>0</v>
      </c>
      <c r="DF64" s="26">
        <v>0</v>
      </c>
      <c r="DG64" s="26">
        <v>0</v>
      </c>
      <c r="DH64" s="26">
        <v>0</v>
      </c>
      <c r="DI64" s="26">
        <v>0</v>
      </c>
      <c r="DJ64" s="26">
        <v>0</v>
      </c>
      <c r="DK64" s="26">
        <v>0</v>
      </c>
      <c r="DL64" s="26">
        <v>0</v>
      </c>
      <c r="DM64" s="26">
        <v>0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26">
        <v>0</v>
      </c>
      <c r="DW64" s="26">
        <v>9</v>
      </c>
      <c r="DX64" s="26">
        <v>3</v>
      </c>
      <c r="DY64" s="26">
        <v>6</v>
      </c>
      <c r="DZ64" s="26">
        <v>2</v>
      </c>
      <c r="EA64" s="26">
        <v>6</v>
      </c>
      <c r="EB64" s="26">
        <v>0</v>
      </c>
      <c r="EC64" s="26">
        <v>0</v>
      </c>
      <c r="ED64" s="26">
        <v>1</v>
      </c>
      <c r="EE64" s="26">
        <v>0</v>
      </c>
      <c r="EF64" s="26">
        <v>0</v>
      </c>
      <c r="EG64" s="26">
        <v>0</v>
      </c>
      <c r="EH64" s="26">
        <v>0</v>
      </c>
      <c r="EI64" s="26">
        <v>0</v>
      </c>
      <c r="EJ64" s="26">
        <v>0</v>
      </c>
      <c r="EK64" s="26">
        <v>0</v>
      </c>
      <c r="EL64" s="26">
        <v>9</v>
      </c>
      <c r="EM64" s="26">
        <v>3</v>
      </c>
      <c r="EN64" s="26">
        <v>6</v>
      </c>
      <c r="EO64" s="26">
        <v>0</v>
      </c>
      <c r="EP64" s="26">
        <v>0</v>
      </c>
      <c r="EQ64" s="26">
        <v>0</v>
      </c>
      <c r="ER64" s="26">
        <v>2</v>
      </c>
      <c r="ES64" s="26">
        <v>1</v>
      </c>
      <c r="ET64" s="26">
        <v>2</v>
      </c>
      <c r="EU64" s="26">
        <v>0</v>
      </c>
      <c r="EV64" s="26">
        <v>0</v>
      </c>
      <c r="EW64" s="26">
        <v>2</v>
      </c>
      <c r="EX64" s="26">
        <v>2</v>
      </c>
      <c r="EY64" s="26">
        <v>9</v>
      </c>
      <c r="EZ64" s="26">
        <v>3</v>
      </c>
      <c r="FA64" s="26">
        <v>6</v>
      </c>
      <c r="FB64" s="26">
        <v>1</v>
      </c>
      <c r="FC64" s="26">
        <v>0</v>
      </c>
      <c r="FD64" s="26">
        <v>0</v>
      </c>
      <c r="FE64" s="26">
        <v>2</v>
      </c>
      <c r="FF64" s="26">
        <v>1</v>
      </c>
      <c r="FG64" s="26">
        <v>4</v>
      </c>
      <c r="FH64" s="26">
        <v>0</v>
      </c>
      <c r="FI64" s="26">
        <v>0</v>
      </c>
      <c r="FJ64" s="26">
        <v>1</v>
      </c>
      <c r="FK64" s="26">
        <v>0</v>
      </c>
      <c r="FL64" s="26">
        <v>0</v>
      </c>
      <c r="FM64" s="26">
        <v>0</v>
      </c>
      <c r="FN64" s="26">
        <v>0</v>
      </c>
      <c r="FO64" s="26">
        <v>0</v>
      </c>
    </row>
    <row r="65" spans="1:171" s="14" customFormat="1" ht="15" customHeight="1" x14ac:dyDescent="0.2">
      <c r="A65" s="24" t="s">
        <v>278</v>
      </c>
      <c r="B65" s="130">
        <v>447</v>
      </c>
      <c r="C65" s="130">
        <v>401</v>
      </c>
      <c r="D65" s="130">
        <v>46</v>
      </c>
      <c r="E65" s="130">
        <v>174</v>
      </c>
      <c r="F65" s="130">
        <v>103</v>
      </c>
      <c r="G65" s="130">
        <v>1</v>
      </c>
      <c r="H65" s="130">
        <v>51</v>
      </c>
      <c r="I65" s="130">
        <v>1</v>
      </c>
      <c r="J65" s="130">
        <v>1</v>
      </c>
      <c r="K65" s="130">
        <v>24</v>
      </c>
      <c r="L65" s="130">
        <v>46</v>
      </c>
      <c r="M65" s="130">
        <v>28</v>
      </c>
      <c r="N65" s="130">
        <v>4</v>
      </c>
      <c r="O65" s="130">
        <v>1</v>
      </c>
      <c r="P65" s="130">
        <v>10</v>
      </c>
      <c r="Q65" s="130">
        <v>3</v>
      </c>
      <c r="R65" s="130">
        <v>415</v>
      </c>
      <c r="S65" s="130">
        <v>413</v>
      </c>
      <c r="T65" s="130">
        <v>280</v>
      </c>
      <c r="U65" s="130">
        <v>208</v>
      </c>
      <c r="V65" s="130">
        <v>1268</v>
      </c>
      <c r="W65" s="130">
        <v>670</v>
      </c>
      <c r="X65" s="130">
        <v>1182</v>
      </c>
      <c r="Y65" s="130">
        <v>822</v>
      </c>
      <c r="Z65" s="130">
        <v>23</v>
      </c>
      <c r="AA65" s="130">
        <v>14</v>
      </c>
      <c r="AB65" s="130">
        <v>1532</v>
      </c>
      <c r="AC65" s="130">
        <v>2927</v>
      </c>
      <c r="AD65" s="130">
        <v>1864</v>
      </c>
      <c r="AE65" s="130">
        <v>225</v>
      </c>
      <c r="AF65" s="130">
        <v>123</v>
      </c>
      <c r="AG65" s="130">
        <v>202</v>
      </c>
      <c r="AH65" s="130">
        <v>13</v>
      </c>
      <c r="AI65" s="130">
        <v>41</v>
      </c>
      <c r="AJ65" s="130">
        <v>19</v>
      </c>
      <c r="AK65" s="130">
        <v>12</v>
      </c>
      <c r="AL65" s="130">
        <v>17</v>
      </c>
      <c r="AM65" s="130">
        <v>100</v>
      </c>
      <c r="AN65" s="130">
        <v>522</v>
      </c>
      <c r="AO65" s="130">
        <v>263</v>
      </c>
      <c r="AP65" s="130">
        <v>259</v>
      </c>
      <c r="AQ65" s="130">
        <v>238</v>
      </c>
      <c r="AR65" s="130">
        <v>218</v>
      </c>
      <c r="AS65" s="130">
        <v>20</v>
      </c>
      <c r="AT65" s="130">
        <v>14</v>
      </c>
      <c r="AU65" s="130">
        <v>0</v>
      </c>
      <c r="AV65" s="130">
        <v>8</v>
      </c>
      <c r="AW65" s="130">
        <v>0</v>
      </c>
      <c r="AX65" s="130">
        <v>0</v>
      </c>
      <c r="AY65" s="130">
        <v>0</v>
      </c>
      <c r="AZ65" s="130">
        <v>1</v>
      </c>
      <c r="BA65" s="130">
        <v>0</v>
      </c>
      <c r="BB65" s="130">
        <v>0</v>
      </c>
      <c r="BC65" s="130">
        <v>0</v>
      </c>
      <c r="BD65" s="130">
        <v>4</v>
      </c>
      <c r="BE65" s="130">
        <v>0</v>
      </c>
      <c r="BF65" s="130">
        <v>2</v>
      </c>
      <c r="BG65" s="130">
        <v>1</v>
      </c>
      <c r="BH65" s="130">
        <v>9</v>
      </c>
      <c r="BI65" s="130">
        <v>0</v>
      </c>
      <c r="BJ65" s="130">
        <v>0</v>
      </c>
      <c r="BK65" s="130">
        <v>4</v>
      </c>
      <c r="BL65" s="130">
        <v>3</v>
      </c>
      <c r="BM65" s="130">
        <v>280</v>
      </c>
      <c r="BN65" s="130">
        <v>159</v>
      </c>
      <c r="BO65" s="130">
        <v>121</v>
      </c>
      <c r="BP65" s="130">
        <v>26</v>
      </c>
      <c r="BQ65" s="130">
        <v>19</v>
      </c>
      <c r="BR65" s="130">
        <v>27</v>
      </c>
      <c r="BS65" s="130">
        <v>15</v>
      </c>
      <c r="BT65" s="130">
        <v>27</v>
      </c>
      <c r="BU65" s="130">
        <v>24</v>
      </c>
      <c r="BV65" s="130">
        <v>47</v>
      </c>
      <c r="BW65" s="130">
        <v>24</v>
      </c>
      <c r="BX65" s="130">
        <v>18</v>
      </c>
      <c r="BY65" s="130">
        <v>22</v>
      </c>
      <c r="BZ65" s="130">
        <v>14</v>
      </c>
      <c r="CA65" s="130">
        <v>17</v>
      </c>
      <c r="CB65" s="130">
        <v>313</v>
      </c>
      <c r="CC65" s="130">
        <v>183</v>
      </c>
      <c r="CD65" s="130">
        <v>130</v>
      </c>
      <c r="CE65" s="130">
        <v>3</v>
      </c>
      <c r="CF65" s="130">
        <v>3</v>
      </c>
      <c r="CG65" s="130">
        <v>68</v>
      </c>
      <c r="CH65" s="130">
        <v>53</v>
      </c>
      <c r="CI65" s="130">
        <v>12</v>
      </c>
      <c r="CJ65" s="130">
        <v>15</v>
      </c>
      <c r="CK65" s="130">
        <v>0</v>
      </c>
      <c r="CL65" s="130">
        <v>0</v>
      </c>
      <c r="CM65" s="130">
        <v>37</v>
      </c>
      <c r="CN65" s="130">
        <v>21</v>
      </c>
      <c r="CO65" s="130">
        <v>63</v>
      </c>
      <c r="CP65" s="130">
        <v>38</v>
      </c>
      <c r="CQ65" s="130">
        <v>280</v>
      </c>
      <c r="CR65" s="130">
        <v>159</v>
      </c>
      <c r="CS65" s="130">
        <v>121</v>
      </c>
      <c r="CT65" s="130">
        <v>147</v>
      </c>
      <c r="CU65" s="130">
        <v>99</v>
      </c>
      <c r="CV65" s="130">
        <v>0</v>
      </c>
      <c r="CW65" s="130">
        <v>0</v>
      </c>
      <c r="CX65" s="130">
        <v>1</v>
      </c>
      <c r="CY65" s="130">
        <v>4</v>
      </c>
      <c r="CZ65" s="130">
        <v>1</v>
      </c>
      <c r="DA65" s="130">
        <v>2</v>
      </c>
      <c r="DB65" s="130">
        <v>0</v>
      </c>
      <c r="DC65" s="130">
        <v>0</v>
      </c>
      <c r="DD65" s="130">
        <v>5</v>
      </c>
      <c r="DE65" s="130">
        <v>5</v>
      </c>
      <c r="DF65" s="130">
        <v>3</v>
      </c>
      <c r="DG65" s="130">
        <v>7</v>
      </c>
      <c r="DH65" s="130">
        <v>2</v>
      </c>
      <c r="DI65" s="130">
        <v>4</v>
      </c>
      <c r="DJ65" s="130">
        <v>0</v>
      </c>
      <c r="DK65" s="130">
        <v>0</v>
      </c>
      <c r="DL65" s="130">
        <v>679</v>
      </c>
      <c r="DM65" s="130">
        <v>297</v>
      </c>
      <c r="DN65" s="130">
        <v>165</v>
      </c>
      <c r="DO65" s="130">
        <v>101</v>
      </c>
      <c r="DP65" s="130">
        <v>27</v>
      </c>
      <c r="DQ65" s="130">
        <v>28</v>
      </c>
      <c r="DR65" s="130">
        <v>26</v>
      </c>
      <c r="DS65" s="130">
        <v>4</v>
      </c>
      <c r="DT65" s="130">
        <v>2</v>
      </c>
      <c r="DU65" s="130">
        <v>20</v>
      </c>
      <c r="DV65" s="130">
        <v>9</v>
      </c>
      <c r="DW65" s="130">
        <v>292</v>
      </c>
      <c r="DX65" s="130">
        <v>178</v>
      </c>
      <c r="DY65" s="130">
        <v>114</v>
      </c>
      <c r="DZ65" s="130">
        <v>150</v>
      </c>
      <c r="EA65" s="130">
        <v>88</v>
      </c>
      <c r="EB65" s="130">
        <v>6</v>
      </c>
      <c r="EC65" s="130">
        <v>12</v>
      </c>
      <c r="ED65" s="130">
        <v>10</v>
      </c>
      <c r="EE65" s="130">
        <v>6</v>
      </c>
      <c r="EF65" s="130">
        <v>0</v>
      </c>
      <c r="EG65" s="130">
        <v>1</v>
      </c>
      <c r="EH65" s="130">
        <v>4</v>
      </c>
      <c r="EI65" s="130">
        <v>4</v>
      </c>
      <c r="EJ65" s="130">
        <v>8</v>
      </c>
      <c r="EK65" s="130">
        <v>3</v>
      </c>
      <c r="EL65" s="130">
        <v>292</v>
      </c>
      <c r="EM65" s="130">
        <v>178</v>
      </c>
      <c r="EN65" s="130">
        <v>114</v>
      </c>
      <c r="EO65" s="130">
        <v>27</v>
      </c>
      <c r="EP65" s="130">
        <v>25</v>
      </c>
      <c r="EQ65" s="130">
        <v>75</v>
      </c>
      <c r="ER65" s="130">
        <v>39</v>
      </c>
      <c r="ES65" s="130">
        <v>43</v>
      </c>
      <c r="ET65" s="130">
        <v>32</v>
      </c>
      <c r="EU65" s="130">
        <v>9</v>
      </c>
      <c r="EV65" s="130">
        <v>6</v>
      </c>
      <c r="EW65" s="130">
        <v>24</v>
      </c>
      <c r="EX65" s="130">
        <v>12</v>
      </c>
      <c r="EY65" s="130">
        <v>292</v>
      </c>
      <c r="EZ65" s="130">
        <v>178</v>
      </c>
      <c r="FA65" s="130">
        <v>114</v>
      </c>
      <c r="FB65" s="130">
        <v>6</v>
      </c>
      <c r="FC65" s="130">
        <v>2</v>
      </c>
      <c r="FD65" s="130">
        <v>10</v>
      </c>
      <c r="FE65" s="130">
        <v>17</v>
      </c>
      <c r="FF65" s="130">
        <v>85</v>
      </c>
      <c r="FG65" s="130">
        <v>49</v>
      </c>
      <c r="FH65" s="130">
        <v>59</v>
      </c>
      <c r="FI65" s="130">
        <v>35</v>
      </c>
      <c r="FJ65" s="130">
        <v>14</v>
      </c>
      <c r="FK65" s="130">
        <v>8</v>
      </c>
      <c r="FL65" s="130">
        <v>3</v>
      </c>
      <c r="FM65" s="130">
        <v>3</v>
      </c>
      <c r="FN65" s="130">
        <v>1</v>
      </c>
      <c r="FO65" s="130">
        <v>0</v>
      </c>
    </row>
    <row r="66" spans="1:171" s="14" customFormat="1" ht="15" customHeight="1" x14ac:dyDescent="0.25">
      <c r="A66" s="25" t="s">
        <v>95</v>
      </c>
      <c r="B66" s="26">
        <v>0</v>
      </c>
      <c r="C66" s="26">
        <v>0</v>
      </c>
      <c r="D66" s="26">
        <v>0</v>
      </c>
      <c r="E66" s="26">
        <v>0</v>
      </c>
      <c r="F66" s="26">
        <v>0</v>
      </c>
      <c r="G66" s="26">
        <v>0</v>
      </c>
      <c r="H66" s="26">
        <v>0</v>
      </c>
      <c r="I66" s="26">
        <v>0</v>
      </c>
      <c r="J66" s="26">
        <v>0</v>
      </c>
      <c r="K66" s="26">
        <v>0</v>
      </c>
      <c r="L66" s="26">
        <v>0</v>
      </c>
      <c r="M66" s="26">
        <v>0</v>
      </c>
      <c r="N66" s="26">
        <v>0</v>
      </c>
      <c r="O66" s="26">
        <v>0</v>
      </c>
      <c r="P66" s="26">
        <v>0</v>
      </c>
      <c r="Q66" s="26">
        <v>0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  <c r="AD66" s="26">
        <v>0</v>
      </c>
      <c r="AE66" s="26">
        <v>0</v>
      </c>
      <c r="AF66" s="26">
        <v>0</v>
      </c>
      <c r="AG66" s="26">
        <v>0</v>
      </c>
      <c r="AH66" s="26">
        <v>0</v>
      </c>
      <c r="AI66" s="26">
        <v>0</v>
      </c>
      <c r="AJ66" s="26">
        <v>0</v>
      </c>
      <c r="AK66" s="26">
        <v>0</v>
      </c>
      <c r="AL66" s="26">
        <v>0</v>
      </c>
      <c r="AM66" s="26">
        <v>0</v>
      </c>
      <c r="AN66" s="26">
        <v>0</v>
      </c>
      <c r="AO66" s="26">
        <v>0</v>
      </c>
      <c r="AP66" s="26">
        <v>0</v>
      </c>
      <c r="AQ66" s="26">
        <v>0</v>
      </c>
      <c r="AR66" s="26">
        <v>0</v>
      </c>
      <c r="AS66" s="26">
        <v>0</v>
      </c>
      <c r="AT66" s="26">
        <v>0</v>
      </c>
      <c r="AU66" s="26">
        <v>0</v>
      </c>
      <c r="AV66" s="26">
        <v>0</v>
      </c>
      <c r="AW66" s="26">
        <v>0</v>
      </c>
      <c r="AX66" s="26">
        <v>0</v>
      </c>
      <c r="AY66" s="26">
        <v>0</v>
      </c>
      <c r="AZ66" s="26">
        <v>0</v>
      </c>
      <c r="BA66" s="26">
        <v>0</v>
      </c>
      <c r="BB66" s="26">
        <v>0</v>
      </c>
      <c r="BC66" s="26">
        <v>0</v>
      </c>
      <c r="BD66" s="26">
        <v>0</v>
      </c>
      <c r="BE66" s="26">
        <v>0</v>
      </c>
      <c r="BF66" s="26">
        <v>0</v>
      </c>
      <c r="BG66" s="26">
        <v>0</v>
      </c>
      <c r="BH66" s="26">
        <v>0</v>
      </c>
      <c r="BI66" s="26">
        <v>0</v>
      </c>
      <c r="BJ66" s="26">
        <v>0</v>
      </c>
      <c r="BK66" s="26">
        <v>0</v>
      </c>
      <c r="BL66" s="26">
        <v>0</v>
      </c>
      <c r="BM66" s="26">
        <v>258</v>
      </c>
      <c r="BN66" s="26">
        <v>146</v>
      </c>
      <c r="BO66" s="26">
        <v>112</v>
      </c>
      <c r="BP66" s="26">
        <v>21</v>
      </c>
      <c r="BQ66" s="26">
        <v>17</v>
      </c>
      <c r="BR66" s="26">
        <v>25</v>
      </c>
      <c r="BS66" s="26">
        <v>14</v>
      </c>
      <c r="BT66" s="26">
        <v>25</v>
      </c>
      <c r="BU66" s="26">
        <v>22</v>
      </c>
      <c r="BV66" s="26">
        <v>44</v>
      </c>
      <c r="BW66" s="26">
        <v>23</v>
      </c>
      <c r="BX66" s="26">
        <v>18</v>
      </c>
      <c r="BY66" s="26">
        <v>21</v>
      </c>
      <c r="BZ66" s="26">
        <v>13</v>
      </c>
      <c r="CA66" s="26">
        <v>15</v>
      </c>
      <c r="CB66" s="26">
        <v>289</v>
      </c>
      <c r="CC66" s="26">
        <v>170</v>
      </c>
      <c r="CD66" s="26">
        <v>119</v>
      </c>
      <c r="CE66" s="26">
        <v>3</v>
      </c>
      <c r="CF66" s="26">
        <v>2</v>
      </c>
      <c r="CG66" s="26">
        <v>66</v>
      </c>
      <c r="CH66" s="26">
        <v>51</v>
      </c>
      <c r="CI66" s="26">
        <v>12</v>
      </c>
      <c r="CJ66" s="26">
        <v>13</v>
      </c>
      <c r="CK66" s="26">
        <v>0</v>
      </c>
      <c r="CL66" s="26">
        <v>0</v>
      </c>
      <c r="CM66" s="26">
        <v>33</v>
      </c>
      <c r="CN66" s="26">
        <v>16</v>
      </c>
      <c r="CO66" s="26">
        <v>56</v>
      </c>
      <c r="CP66" s="26">
        <v>37</v>
      </c>
      <c r="CQ66" s="26">
        <v>258</v>
      </c>
      <c r="CR66" s="26">
        <v>146</v>
      </c>
      <c r="CS66" s="26">
        <v>112</v>
      </c>
      <c r="CT66" s="26">
        <v>137</v>
      </c>
      <c r="CU66" s="26">
        <v>92</v>
      </c>
      <c r="CV66" s="26">
        <v>0</v>
      </c>
      <c r="CW66" s="26">
        <v>0</v>
      </c>
      <c r="CX66" s="26">
        <v>1</v>
      </c>
      <c r="CY66" s="26">
        <v>4</v>
      </c>
      <c r="CZ66" s="26">
        <v>0</v>
      </c>
      <c r="DA66" s="26">
        <v>2</v>
      </c>
      <c r="DB66" s="26">
        <v>0</v>
      </c>
      <c r="DC66" s="26">
        <v>0</v>
      </c>
      <c r="DD66" s="26">
        <v>4</v>
      </c>
      <c r="DE66" s="26">
        <v>4</v>
      </c>
      <c r="DF66" s="26">
        <v>3</v>
      </c>
      <c r="DG66" s="26">
        <v>6</v>
      </c>
      <c r="DH66" s="26">
        <v>1</v>
      </c>
      <c r="DI66" s="26">
        <v>4</v>
      </c>
      <c r="DJ66" s="26">
        <v>0</v>
      </c>
      <c r="DK66" s="26">
        <v>0</v>
      </c>
      <c r="DL66" s="26">
        <v>0</v>
      </c>
      <c r="DM66" s="26">
        <v>0</v>
      </c>
      <c r="DN66" s="26">
        <v>0</v>
      </c>
      <c r="DO66" s="26">
        <v>0</v>
      </c>
      <c r="DP66" s="26">
        <v>0</v>
      </c>
      <c r="DQ66" s="26">
        <v>0</v>
      </c>
      <c r="DR66" s="26">
        <v>0</v>
      </c>
      <c r="DS66" s="26">
        <v>0</v>
      </c>
      <c r="DT66" s="26">
        <v>0</v>
      </c>
      <c r="DU66" s="26">
        <v>0</v>
      </c>
      <c r="DV66" s="26">
        <v>0</v>
      </c>
      <c r="DW66" s="26">
        <v>265</v>
      </c>
      <c r="DX66" s="26">
        <v>161</v>
      </c>
      <c r="DY66" s="26">
        <v>104</v>
      </c>
      <c r="DZ66" s="26">
        <v>134</v>
      </c>
      <c r="EA66" s="26">
        <v>78</v>
      </c>
      <c r="EB66" s="26">
        <v>6</v>
      </c>
      <c r="EC66" s="26">
        <v>12</v>
      </c>
      <c r="ED66" s="26">
        <v>10</v>
      </c>
      <c r="EE66" s="26">
        <v>6</v>
      </c>
      <c r="EF66" s="26">
        <v>0</v>
      </c>
      <c r="EG66" s="26">
        <v>1</v>
      </c>
      <c r="EH66" s="26">
        <v>4</v>
      </c>
      <c r="EI66" s="26">
        <v>4</v>
      </c>
      <c r="EJ66" s="26">
        <v>7</v>
      </c>
      <c r="EK66" s="26">
        <v>3</v>
      </c>
      <c r="EL66" s="26">
        <v>265</v>
      </c>
      <c r="EM66" s="26">
        <v>161</v>
      </c>
      <c r="EN66" s="26">
        <v>104</v>
      </c>
      <c r="EO66" s="26">
        <v>27</v>
      </c>
      <c r="EP66" s="26">
        <v>25</v>
      </c>
      <c r="EQ66" s="26">
        <v>69</v>
      </c>
      <c r="ER66" s="26">
        <v>36</v>
      </c>
      <c r="ES66" s="26">
        <v>37</v>
      </c>
      <c r="ET66" s="26">
        <v>26</v>
      </c>
      <c r="EU66" s="26">
        <v>9</v>
      </c>
      <c r="EV66" s="26">
        <v>6</v>
      </c>
      <c r="EW66" s="26">
        <v>19</v>
      </c>
      <c r="EX66" s="26">
        <v>11</v>
      </c>
      <c r="EY66" s="26">
        <v>265</v>
      </c>
      <c r="EZ66" s="26">
        <v>161</v>
      </c>
      <c r="FA66" s="26">
        <v>104</v>
      </c>
      <c r="FB66" s="26">
        <v>6</v>
      </c>
      <c r="FC66" s="26">
        <v>2</v>
      </c>
      <c r="FD66" s="26">
        <v>7</v>
      </c>
      <c r="FE66" s="26">
        <v>16</v>
      </c>
      <c r="FF66" s="26">
        <v>74</v>
      </c>
      <c r="FG66" s="26">
        <v>42</v>
      </c>
      <c r="FH66" s="26">
        <v>56</v>
      </c>
      <c r="FI66" s="26">
        <v>33</v>
      </c>
      <c r="FJ66" s="26">
        <v>14</v>
      </c>
      <c r="FK66" s="26">
        <v>8</v>
      </c>
      <c r="FL66" s="26">
        <v>3</v>
      </c>
      <c r="FM66" s="26">
        <v>3</v>
      </c>
      <c r="FN66" s="26">
        <v>1</v>
      </c>
      <c r="FO66" s="26">
        <v>0</v>
      </c>
    </row>
    <row r="67" spans="1:171" s="14" customFormat="1" ht="15" customHeight="1" x14ac:dyDescent="0.25">
      <c r="A67" s="27" t="s">
        <v>111</v>
      </c>
      <c r="B67" s="26">
        <v>0</v>
      </c>
      <c r="C67" s="26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26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26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26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26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26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22</v>
      </c>
      <c r="BN67" s="26">
        <v>13</v>
      </c>
      <c r="BO67" s="26">
        <v>9</v>
      </c>
      <c r="BP67" s="26">
        <v>5</v>
      </c>
      <c r="BQ67" s="26">
        <v>2</v>
      </c>
      <c r="BR67" s="26">
        <v>2</v>
      </c>
      <c r="BS67" s="26">
        <v>1</v>
      </c>
      <c r="BT67" s="26">
        <v>2</v>
      </c>
      <c r="BU67" s="26">
        <v>2</v>
      </c>
      <c r="BV67" s="26">
        <v>3</v>
      </c>
      <c r="BW67" s="26">
        <v>1</v>
      </c>
      <c r="BX67" s="26">
        <v>0</v>
      </c>
      <c r="BY67" s="26">
        <v>1</v>
      </c>
      <c r="BZ67" s="26">
        <v>1</v>
      </c>
      <c r="CA67" s="26">
        <v>2</v>
      </c>
      <c r="CB67" s="26">
        <v>24</v>
      </c>
      <c r="CC67" s="26">
        <v>13</v>
      </c>
      <c r="CD67" s="26">
        <v>11</v>
      </c>
      <c r="CE67" s="26">
        <v>0</v>
      </c>
      <c r="CF67" s="26">
        <v>1</v>
      </c>
      <c r="CG67" s="26">
        <v>2</v>
      </c>
      <c r="CH67" s="26">
        <v>2</v>
      </c>
      <c r="CI67" s="26">
        <v>0</v>
      </c>
      <c r="CJ67" s="26">
        <v>2</v>
      </c>
      <c r="CK67" s="26">
        <v>0</v>
      </c>
      <c r="CL67" s="26">
        <v>0</v>
      </c>
      <c r="CM67" s="26">
        <v>4</v>
      </c>
      <c r="CN67" s="26">
        <v>5</v>
      </c>
      <c r="CO67" s="26">
        <v>7</v>
      </c>
      <c r="CP67" s="26">
        <v>1</v>
      </c>
      <c r="CQ67" s="26">
        <v>22</v>
      </c>
      <c r="CR67" s="26">
        <v>13</v>
      </c>
      <c r="CS67" s="26">
        <v>9</v>
      </c>
      <c r="CT67" s="26">
        <v>10</v>
      </c>
      <c r="CU67" s="26">
        <v>7</v>
      </c>
      <c r="CV67" s="26">
        <v>0</v>
      </c>
      <c r="CW67" s="26">
        <v>0</v>
      </c>
      <c r="CX67" s="26">
        <v>0</v>
      </c>
      <c r="CY67" s="26">
        <v>0</v>
      </c>
      <c r="CZ67" s="26">
        <v>1</v>
      </c>
      <c r="DA67" s="26">
        <v>0</v>
      </c>
      <c r="DB67" s="26">
        <v>0</v>
      </c>
      <c r="DC67" s="26">
        <v>0</v>
      </c>
      <c r="DD67" s="26">
        <v>1</v>
      </c>
      <c r="DE67" s="26">
        <v>1</v>
      </c>
      <c r="DF67" s="26">
        <v>0</v>
      </c>
      <c r="DG67" s="26">
        <v>1</v>
      </c>
      <c r="DH67" s="26">
        <v>1</v>
      </c>
      <c r="DI67" s="26">
        <v>0</v>
      </c>
      <c r="DJ67" s="26">
        <v>0</v>
      </c>
      <c r="DK67" s="26">
        <v>0</v>
      </c>
      <c r="DL67" s="26">
        <v>0</v>
      </c>
      <c r="DM67" s="26">
        <v>0</v>
      </c>
      <c r="DN67" s="26">
        <v>0</v>
      </c>
      <c r="DO67" s="26">
        <v>0</v>
      </c>
      <c r="DP67" s="26">
        <v>0</v>
      </c>
      <c r="DQ67" s="26">
        <v>0</v>
      </c>
      <c r="DR67" s="26">
        <v>0</v>
      </c>
      <c r="DS67" s="26">
        <v>0</v>
      </c>
      <c r="DT67" s="26">
        <v>0</v>
      </c>
      <c r="DU67" s="26">
        <v>0</v>
      </c>
      <c r="DV67" s="26">
        <v>0</v>
      </c>
      <c r="DW67" s="26">
        <v>27</v>
      </c>
      <c r="DX67" s="26">
        <v>17</v>
      </c>
      <c r="DY67" s="26">
        <v>10</v>
      </c>
      <c r="DZ67" s="26">
        <v>16</v>
      </c>
      <c r="EA67" s="26">
        <v>10</v>
      </c>
      <c r="EB67" s="26">
        <v>0</v>
      </c>
      <c r="EC67" s="26">
        <v>0</v>
      </c>
      <c r="ED67" s="26">
        <v>0</v>
      </c>
      <c r="EE67" s="26">
        <v>0</v>
      </c>
      <c r="EF67" s="26">
        <v>0</v>
      </c>
      <c r="EG67" s="26">
        <v>0</v>
      </c>
      <c r="EH67" s="26">
        <v>0</v>
      </c>
      <c r="EI67" s="26">
        <v>0</v>
      </c>
      <c r="EJ67" s="26">
        <v>1</v>
      </c>
      <c r="EK67" s="26">
        <v>0</v>
      </c>
      <c r="EL67" s="26">
        <v>27</v>
      </c>
      <c r="EM67" s="26">
        <v>17</v>
      </c>
      <c r="EN67" s="26">
        <v>10</v>
      </c>
      <c r="EO67" s="26">
        <v>0</v>
      </c>
      <c r="EP67" s="26">
        <v>0</v>
      </c>
      <c r="EQ67" s="26">
        <v>6</v>
      </c>
      <c r="ER67" s="26">
        <v>3</v>
      </c>
      <c r="ES67" s="26">
        <v>6</v>
      </c>
      <c r="ET67" s="26">
        <v>6</v>
      </c>
      <c r="EU67" s="26">
        <v>0</v>
      </c>
      <c r="EV67" s="26">
        <v>0</v>
      </c>
      <c r="EW67" s="26">
        <v>5</v>
      </c>
      <c r="EX67" s="26">
        <v>1</v>
      </c>
      <c r="EY67" s="26">
        <v>27</v>
      </c>
      <c r="EZ67" s="26">
        <v>17</v>
      </c>
      <c r="FA67" s="26">
        <v>10</v>
      </c>
      <c r="FB67" s="26">
        <v>0</v>
      </c>
      <c r="FC67" s="26">
        <v>0</v>
      </c>
      <c r="FD67" s="26">
        <v>3</v>
      </c>
      <c r="FE67" s="26">
        <v>1</v>
      </c>
      <c r="FF67" s="26">
        <v>11</v>
      </c>
      <c r="FG67" s="26">
        <v>7</v>
      </c>
      <c r="FH67" s="26">
        <v>3</v>
      </c>
      <c r="FI67" s="26">
        <v>2</v>
      </c>
      <c r="FJ67" s="26">
        <v>0</v>
      </c>
      <c r="FK67" s="26">
        <v>0</v>
      </c>
      <c r="FL67" s="26">
        <v>0</v>
      </c>
      <c r="FM67" s="26">
        <v>0</v>
      </c>
      <c r="FN67" s="26">
        <v>0</v>
      </c>
      <c r="FO67" s="26">
        <v>0</v>
      </c>
    </row>
    <row r="68" spans="1:171" s="14" customFormat="1" ht="15" customHeight="1" x14ac:dyDescent="0.2">
      <c r="A68" s="24" t="s">
        <v>108</v>
      </c>
      <c r="B68" s="130">
        <v>461</v>
      </c>
      <c r="C68" s="130">
        <v>324</v>
      </c>
      <c r="D68" s="130">
        <v>26</v>
      </c>
      <c r="E68" s="130">
        <v>94</v>
      </c>
      <c r="F68" s="130">
        <v>96</v>
      </c>
      <c r="G68" s="130">
        <v>0</v>
      </c>
      <c r="H68" s="130">
        <v>92</v>
      </c>
      <c r="I68" s="130">
        <v>14</v>
      </c>
      <c r="J68" s="130">
        <v>2</v>
      </c>
      <c r="K68" s="130">
        <v>0</v>
      </c>
      <c r="L68" s="130">
        <v>137</v>
      </c>
      <c r="M68" s="130">
        <v>66</v>
      </c>
      <c r="N68" s="130">
        <v>12</v>
      </c>
      <c r="O68" s="130">
        <v>20</v>
      </c>
      <c r="P68" s="130">
        <v>34</v>
      </c>
      <c r="Q68" s="130">
        <v>5</v>
      </c>
      <c r="R68" s="130">
        <v>429</v>
      </c>
      <c r="S68" s="130">
        <v>429</v>
      </c>
      <c r="T68" s="130">
        <v>142</v>
      </c>
      <c r="U68" s="130">
        <v>250</v>
      </c>
      <c r="V68" s="130">
        <v>2155</v>
      </c>
      <c r="W68" s="130">
        <v>1019</v>
      </c>
      <c r="X68" s="130">
        <v>1197</v>
      </c>
      <c r="Y68" s="130">
        <v>413</v>
      </c>
      <c r="Z68" s="130">
        <v>0</v>
      </c>
      <c r="AA68" s="130">
        <v>1</v>
      </c>
      <c r="AB68" s="130">
        <v>1427</v>
      </c>
      <c r="AC68" s="130">
        <v>9304</v>
      </c>
      <c r="AD68" s="130">
        <v>2454</v>
      </c>
      <c r="AE68" s="130">
        <v>27</v>
      </c>
      <c r="AF68" s="130">
        <v>0</v>
      </c>
      <c r="AG68" s="130">
        <v>40</v>
      </c>
      <c r="AH68" s="130">
        <v>1</v>
      </c>
      <c r="AI68" s="130">
        <v>30</v>
      </c>
      <c r="AJ68" s="130">
        <v>3</v>
      </c>
      <c r="AK68" s="130">
        <v>0</v>
      </c>
      <c r="AL68" s="130">
        <v>6</v>
      </c>
      <c r="AM68" s="130">
        <v>0</v>
      </c>
      <c r="AN68" s="130">
        <v>284</v>
      </c>
      <c r="AO68" s="130">
        <v>142</v>
      </c>
      <c r="AP68" s="130">
        <v>142</v>
      </c>
      <c r="AQ68" s="130">
        <v>140</v>
      </c>
      <c r="AR68" s="130">
        <v>123</v>
      </c>
      <c r="AS68" s="130">
        <v>1</v>
      </c>
      <c r="AT68" s="130">
        <v>3</v>
      </c>
      <c r="AU68" s="130">
        <v>0</v>
      </c>
      <c r="AV68" s="130">
        <v>7</v>
      </c>
      <c r="AW68" s="130">
        <v>0</v>
      </c>
      <c r="AX68" s="130">
        <v>0</v>
      </c>
      <c r="AY68" s="130">
        <v>0</v>
      </c>
      <c r="AZ68" s="130">
        <v>1</v>
      </c>
      <c r="BA68" s="130">
        <v>0</v>
      </c>
      <c r="BB68" s="130">
        <v>0</v>
      </c>
      <c r="BC68" s="130">
        <v>0</v>
      </c>
      <c r="BD68" s="130">
        <v>0</v>
      </c>
      <c r="BE68" s="130">
        <v>1</v>
      </c>
      <c r="BF68" s="130">
        <v>0</v>
      </c>
      <c r="BG68" s="130">
        <v>0</v>
      </c>
      <c r="BH68" s="130">
        <v>8</v>
      </c>
      <c r="BI68" s="130">
        <v>0</v>
      </c>
      <c r="BJ68" s="130">
        <v>0</v>
      </c>
      <c r="BK68" s="130">
        <v>0</v>
      </c>
      <c r="BL68" s="130">
        <v>0</v>
      </c>
      <c r="BM68" s="130">
        <v>142</v>
      </c>
      <c r="BN68" s="130">
        <v>69</v>
      </c>
      <c r="BO68" s="130">
        <v>73</v>
      </c>
      <c r="BP68" s="130">
        <v>13</v>
      </c>
      <c r="BQ68" s="130">
        <v>5</v>
      </c>
      <c r="BR68" s="130">
        <v>5</v>
      </c>
      <c r="BS68" s="130">
        <v>10</v>
      </c>
      <c r="BT68" s="130">
        <v>15</v>
      </c>
      <c r="BU68" s="130">
        <v>10</v>
      </c>
      <c r="BV68" s="130">
        <v>18</v>
      </c>
      <c r="BW68" s="130">
        <v>17</v>
      </c>
      <c r="BX68" s="130">
        <v>12</v>
      </c>
      <c r="BY68" s="130">
        <v>19</v>
      </c>
      <c r="BZ68" s="130">
        <v>6</v>
      </c>
      <c r="CA68" s="130">
        <v>12</v>
      </c>
      <c r="CB68" s="130">
        <v>151</v>
      </c>
      <c r="CC68" s="130">
        <v>71</v>
      </c>
      <c r="CD68" s="130">
        <v>80</v>
      </c>
      <c r="CE68" s="130">
        <v>0</v>
      </c>
      <c r="CF68" s="130">
        <v>1</v>
      </c>
      <c r="CG68" s="130">
        <v>6</v>
      </c>
      <c r="CH68" s="130">
        <v>10</v>
      </c>
      <c r="CI68" s="130">
        <v>4</v>
      </c>
      <c r="CJ68" s="130">
        <v>7</v>
      </c>
      <c r="CK68" s="130">
        <v>0</v>
      </c>
      <c r="CL68" s="130">
        <v>0</v>
      </c>
      <c r="CM68" s="130">
        <v>16</v>
      </c>
      <c r="CN68" s="130">
        <v>11</v>
      </c>
      <c r="CO68" s="130">
        <v>45</v>
      </c>
      <c r="CP68" s="130">
        <v>51</v>
      </c>
      <c r="CQ68" s="130">
        <v>142</v>
      </c>
      <c r="CR68" s="130">
        <v>69</v>
      </c>
      <c r="CS68" s="130">
        <v>73</v>
      </c>
      <c r="CT68" s="130">
        <v>60</v>
      </c>
      <c r="CU68" s="130">
        <v>57</v>
      </c>
      <c r="CV68" s="130">
        <v>0</v>
      </c>
      <c r="CW68" s="130">
        <v>0</v>
      </c>
      <c r="CX68" s="130">
        <v>1</v>
      </c>
      <c r="CY68" s="130">
        <v>3</v>
      </c>
      <c r="CZ68" s="130">
        <v>1</v>
      </c>
      <c r="DA68" s="130">
        <v>3</v>
      </c>
      <c r="DB68" s="130">
        <v>0</v>
      </c>
      <c r="DC68" s="130">
        <v>0</v>
      </c>
      <c r="DD68" s="130">
        <v>0</v>
      </c>
      <c r="DE68" s="130">
        <v>0</v>
      </c>
      <c r="DF68" s="130">
        <v>1</v>
      </c>
      <c r="DG68" s="130">
        <v>0</v>
      </c>
      <c r="DH68" s="130">
        <v>6</v>
      </c>
      <c r="DI68" s="130">
        <v>10</v>
      </c>
      <c r="DJ68" s="130">
        <v>0</v>
      </c>
      <c r="DK68" s="130">
        <v>0</v>
      </c>
      <c r="DL68" s="130">
        <v>434</v>
      </c>
      <c r="DM68" s="130">
        <v>215</v>
      </c>
      <c r="DN68" s="130">
        <v>106</v>
      </c>
      <c r="DO68" s="130">
        <v>38</v>
      </c>
      <c r="DP68" s="130">
        <v>20</v>
      </c>
      <c r="DQ68" s="130">
        <v>13</v>
      </c>
      <c r="DR68" s="130">
        <v>17</v>
      </c>
      <c r="DS68" s="130">
        <v>2</v>
      </c>
      <c r="DT68" s="130">
        <v>0</v>
      </c>
      <c r="DU68" s="130">
        <v>0</v>
      </c>
      <c r="DV68" s="130">
        <v>23</v>
      </c>
      <c r="DW68" s="130">
        <v>152</v>
      </c>
      <c r="DX68" s="130">
        <v>86</v>
      </c>
      <c r="DY68" s="130">
        <v>66</v>
      </c>
      <c r="DZ68" s="130">
        <v>69</v>
      </c>
      <c r="EA68" s="130">
        <v>53</v>
      </c>
      <c r="EB68" s="130">
        <v>0</v>
      </c>
      <c r="EC68" s="130">
        <v>10</v>
      </c>
      <c r="ED68" s="130">
        <v>10</v>
      </c>
      <c r="EE68" s="130">
        <v>2</v>
      </c>
      <c r="EF68" s="130">
        <v>0</v>
      </c>
      <c r="EG68" s="130">
        <v>0</v>
      </c>
      <c r="EH68" s="130">
        <v>3</v>
      </c>
      <c r="EI68" s="130">
        <v>1</v>
      </c>
      <c r="EJ68" s="130">
        <v>4</v>
      </c>
      <c r="EK68" s="130">
        <v>0</v>
      </c>
      <c r="EL68" s="130">
        <v>152</v>
      </c>
      <c r="EM68" s="130">
        <v>86</v>
      </c>
      <c r="EN68" s="130">
        <v>66</v>
      </c>
      <c r="EO68" s="130">
        <v>18</v>
      </c>
      <c r="EP68" s="130">
        <v>12</v>
      </c>
      <c r="EQ68" s="130">
        <v>40</v>
      </c>
      <c r="ER68" s="130">
        <v>28</v>
      </c>
      <c r="ES68" s="130">
        <v>24</v>
      </c>
      <c r="ET68" s="130">
        <v>19</v>
      </c>
      <c r="EU68" s="130">
        <v>1</v>
      </c>
      <c r="EV68" s="130">
        <v>4</v>
      </c>
      <c r="EW68" s="130">
        <v>3</v>
      </c>
      <c r="EX68" s="130">
        <v>3</v>
      </c>
      <c r="EY68" s="130">
        <v>152</v>
      </c>
      <c r="EZ68" s="130">
        <v>86</v>
      </c>
      <c r="FA68" s="130">
        <v>66</v>
      </c>
      <c r="FB68" s="130">
        <v>3</v>
      </c>
      <c r="FC68" s="130">
        <v>0</v>
      </c>
      <c r="FD68" s="130">
        <v>7</v>
      </c>
      <c r="FE68" s="130">
        <v>9</v>
      </c>
      <c r="FF68" s="130">
        <v>36</v>
      </c>
      <c r="FG68" s="130">
        <v>33</v>
      </c>
      <c r="FH68" s="130">
        <v>32</v>
      </c>
      <c r="FI68" s="130">
        <v>19</v>
      </c>
      <c r="FJ68" s="130">
        <v>3</v>
      </c>
      <c r="FK68" s="130">
        <v>2</v>
      </c>
      <c r="FL68" s="130">
        <v>2</v>
      </c>
      <c r="FM68" s="130">
        <v>2</v>
      </c>
      <c r="FN68" s="130">
        <v>3</v>
      </c>
      <c r="FO68" s="130">
        <v>1</v>
      </c>
    </row>
    <row r="69" spans="1:171" s="14" customFormat="1" ht="15" customHeight="1" x14ac:dyDescent="0.25">
      <c r="A69" s="25" t="s">
        <v>95</v>
      </c>
      <c r="B69" s="26">
        <v>0</v>
      </c>
      <c r="C69" s="26">
        <v>0</v>
      </c>
      <c r="D69" s="26">
        <v>0</v>
      </c>
      <c r="E69" s="26">
        <v>0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  <c r="AD69" s="26">
        <v>0</v>
      </c>
      <c r="AE69" s="26">
        <v>0</v>
      </c>
      <c r="AF69" s="26">
        <v>0</v>
      </c>
      <c r="AG69" s="26">
        <v>0</v>
      </c>
      <c r="AH69" s="26">
        <v>0</v>
      </c>
      <c r="AI69" s="26">
        <v>0</v>
      </c>
      <c r="AJ69" s="26">
        <v>0</v>
      </c>
      <c r="AK69" s="26">
        <v>0</v>
      </c>
      <c r="AL69" s="26">
        <v>0</v>
      </c>
      <c r="AM69" s="26">
        <v>0</v>
      </c>
      <c r="AN69" s="26">
        <v>0</v>
      </c>
      <c r="AO69" s="26">
        <v>0</v>
      </c>
      <c r="AP69" s="26">
        <v>0</v>
      </c>
      <c r="AQ69" s="26">
        <v>0</v>
      </c>
      <c r="AR69" s="26">
        <v>0</v>
      </c>
      <c r="AS69" s="26">
        <v>0</v>
      </c>
      <c r="AT69" s="26">
        <v>0</v>
      </c>
      <c r="AU69" s="26">
        <v>0</v>
      </c>
      <c r="AV69" s="26">
        <v>0</v>
      </c>
      <c r="AW69" s="26">
        <v>0</v>
      </c>
      <c r="AX69" s="26">
        <v>0</v>
      </c>
      <c r="AY69" s="26">
        <v>0</v>
      </c>
      <c r="AZ69" s="26">
        <v>0</v>
      </c>
      <c r="BA69" s="26">
        <v>0</v>
      </c>
      <c r="BB69" s="26">
        <v>0</v>
      </c>
      <c r="BC69" s="26">
        <v>0</v>
      </c>
      <c r="BD69" s="26">
        <v>0</v>
      </c>
      <c r="BE69" s="26">
        <v>0</v>
      </c>
      <c r="BF69" s="26">
        <v>0</v>
      </c>
      <c r="BG69" s="26">
        <v>0</v>
      </c>
      <c r="BH69" s="26">
        <v>0</v>
      </c>
      <c r="BI69" s="26">
        <v>0</v>
      </c>
      <c r="BJ69" s="26">
        <v>0</v>
      </c>
      <c r="BK69" s="26">
        <v>0</v>
      </c>
      <c r="BL69" s="26">
        <v>0</v>
      </c>
      <c r="BM69" s="26">
        <v>139</v>
      </c>
      <c r="BN69" s="26">
        <v>67</v>
      </c>
      <c r="BO69" s="26">
        <v>72</v>
      </c>
      <c r="BP69" s="26">
        <v>12</v>
      </c>
      <c r="BQ69" s="26">
        <v>5</v>
      </c>
      <c r="BR69" s="26">
        <v>5</v>
      </c>
      <c r="BS69" s="26">
        <v>10</v>
      </c>
      <c r="BT69" s="26">
        <v>15</v>
      </c>
      <c r="BU69" s="26">
        <v>10</v>
      </c>
      <c r="BV69" s="26">
        <v>17</v>
      </c>
      <c r="BW69" s="26">
        <v>17</v>
      </c>
      <c r="BX69" s="26">
        <v>12</v>
      </c>
      <c r="BY69" s="26">
        <v>19</v>
      </c>
      <c r="BZ69" s="26">
        <v>6</v>
      </c>
      <c r="CA69" s="26">
        <v>11</v>
      </c>
      <c r="CB69" s="26">
        <v>148</v>
      </c>
      <c r="CC69" s="26">
        <v>69</v>
      </c>
      <c r="CD69" s="26">
        <v>79</v>
      </c>
      <c r="CE69" s="26">
        <v>0</v>
      </c>
      <c r="CF69" s="26">
        <v>1</v>
      </c>
      <c r="CG69" s="26">
        <v>6</v>
      </c>
      <c r="CH69" s="26">
        <v>9</v>
      </c>
      <c r="CI69" s="26">
        <v>4</v>
      </c>
      <c r="CJ69" s="26">
        <v>7</v>
      </c>
      <c r="CK69" s="26">
        <v>0</v>
      </c>
      <c r="CL69" s="26">
        <v>0</v>
      </c>
      <c r="CM69" s="26">
        <v>15</v>
      </c>
      <c r="CN69" s="26">
        <v>11</v>
      </c>
      <c r="CO69" s="26">
        <v>44</v>
      </c>
      <c r="CP69" s="26">
        <v>51</v>
      </c>
      <c r="CQ69" s="26">
        <v>139</v>
      </c>
      <c r="CR69" s="26">
        <v>67</v>
      </c>
      <c r="CS69" s="26">
        <v>72</v>
      </c>
      <c r="CT69" s="26">
        <v>58</v>
      </c>
      <c r="CU69" s="26">
        <v>56</v>
      </c>
      <c r="CV69" s="26">
        <v>0</v>
      </c>
      <c r="CW69" s="26">
        <v>0</v>
      </c>
      <c r="CX69" s="26">
        <v>1</v>
      </c>
      <c r="CY69" s="26">
        <v>3</v>
      </c>
      <c r="CZ69" s="26">
        <v>1</v>
      </c>
      <c r="DA69" s="26">
        <v>3</v>
      </c>
      <c r="DB69" s="26">
        <v>0</v>
      </c>
      <c r="DC69" s="26">
        <v>0</v>
      </c>
      <c r="DD69" s="26">
        <v>0</v>
      </c>
      <c r="DE69" s="26">
        <v>0</v>
      </c>
      <c r="DF69" s="26">
        <v>1</v>
      </c>
      <c r="DG69" s="26">
        <v>0</v>
      </c>
      <c r="DH69" s="26">
        <v>6</v>
      </c>
      <c r="DI69" s="26">
        <v>10</v>
      </c>
      <c r="DJ69" s="26">
        <v>0</v>
      </c>
      <c r="DK69" s="26">
        <v>0</v>
      </c>
      <c r="DL69" s="26">
        <v>0</v>
      </c>
      <c r="DM69" s="26">
        <v>0</v>
      </c>
      <c r="DN69" s="26">
        <v>0</v>
      </c>
      <c r="DO69" s="26">
        <v>0</v>
      </c>
      <c r="DP69" s="26">
        <v>0</v>
      </c>
      <c r="DQ69" s="26">
        <v>0</v>
      </c>
      <c r="DR69" s="26">
        <v>0</v>
      </c>
      <c r="DS69" s="26">
        <v>0</v>
      </c>
      <c r="DT69" s="26">
        <v>0</v>
      </c>
      <c r="DU69" s="26">
        <v>0</v>
      </c>
      <c r="DV69" s="26">
        <v>0</v>
      </c>
      <c r="DW69" s="26">
        <v>149</v>
      </c>
      <c r="DX69" s="26">
        <v>86</v>
      </c>
      <c r="DY69" s="26">
        <v>63</v>
      </c>
      <c r="DZ69" s="26">
        <v>69</v>
      </c>
      <c r="EA69" s="26">
        <v>50</v>
      </c>
      <c r="EB69" s="26">
        <v>0</v>
      </c>
      <c r="EC69" s="26">
        <v>10</v>
      </c>
      <c r="ED69" s="26">
        <v>10</v>
      </c>
      <c r="EE69" s="26">
        <v>2</v>
      </c>
      <c r="EF69" s="26">
        <v>0</v>
      </c>
      <c r="EG69" s="26">
        <v>0</v>
      </c>
      <c r="EH69" s="26">
        <v>3</v>
      </c>
      <c r="EI69" s="26">
        <v>1</v>
      </c>
      <c r="EJ69" s="26">
        <v>4</v>
      </c>
      <c r="EK69" s="26">
        <v>0</v>
      </c>
      <c r="EL69" s="26">
        <v>149</v>
      </c>
      <c r="EM69" s="26">
        <v>86</v>
      </c>
      <c r="EN69" s="26">
        <v>63</v>
      </c>
      <c r="EO69" s="26">
        <v>18</v>
      </c>
      <c r="EP69" s="26">
        <v>12</v>
      </c>
      <c r="EQ69" s="26">
        <v>40</v>
      </c>
      <c r="ER69" s="26">
        <v>27</v>
      </c>
      <c r="ES69" s="26">
        <v>24</v>
      </c>
      <c r="ET69" s="26">
        <v>17</v>
      </c>
      <c r="EU69" s="26">
        <v>1</v>
      </c>
      <c r="EV69" s="26">
        <v>4</v>
      </c>
      <c r="EW69" s="26">
        <v>3</v>
      </c>
      <c r="EX69" s="26">
        <v>3</v>
      </c>
      <c r="EY69" s="26">
        <v>149</v>
      </c>
      <c r="EZ69" s="26">
        <v>86</v>
      </c>
      <c r="FA69" s="26">
        <v>63</v>
      </c>
      <c r="FB69" s="26">
        <v>3</v>
      </c>
      <c r="FC69" s="26">
        <v>0</v>
      </c>
      <c r="FD69" s="26">
        <v>7</v>
      </c>
      <c r="FE69" s="26">
        <v>8</v>
      </c>
      <c r="FF69" s="26">
        <v>36</v>
      </c>
      <c r="FG69" s="26">
        <v>32</v>
      </c>
      <c r="FH69" s="26">
        <v>32</v>
      </c>
      <c r="FI69" s="26">
        <v>18</v>
      </c>
      <c r="FJ69" s="26">
        <v>3</v>
      </c>
      <c r="FK69" s="26">
        <v>2</v>
      </c>
      <c r="FL69" s="26">
        <v>2</v>
      </c>
      <c r="FM69" s="26">
        <v>2</v>
      </c>
      <c r="FN69" s="26">
        <v>3</v>
      </c>
      <c r="FO69" s="26">
        <v>1</v>
      </c>
    </row>
    <row r="70" spans="1:171" s="14" customFormat="1" ht="15" customHeight="1" x14ac:dyDescent="0.25">
      <c r="A70" s="27" t="s">
        <v>111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3</v>
      </c>
      <c r="BN70" s="26">
        <v>2</v>
      </c>
      <c r="BO70" s="26">
        <v>1</v>
      </c>
      <c r="BP70" s="26">
        <v>1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1</v>
      </c>
      <c r="BW70" s="26">
        <v>0</v>
      </c>
      <c r="BX70" s="26">
        <v>0</v>
      </c>
      <c r="BY70" s="26">
        <v>0</v>
      </c>
      <c r="BZ70" s="26">
        <v>0</v>
      </c>
      <c r="CA70" s="26">
        <v>1</v>
      </c>
      <c r="CB70" s="26">
        <v>3</v>
      </c>
      <c r="CC70" s="26">
        <v>2</v>
      </c>
      <c r="CD70" s="26">
        <v>1</v>
      </c>
      <c r="CE70" s="26">
        <v>0</v>
      </c>
      <c r="CF70" s="26">
        <v>0</v>
      </c>
      <c r="CG70" s="26">
        <v>0</v>
      </c>
      <c r="CH70" s="26">
        <v>1</v>
      </c>
      <c r="CI70" s="26">
        <v>0</v>
      </c>
      <c r="CJ70" s="26">
        <v>0</v>
      </c>
      <c r="CK70" s="26">
        <v>0</v>
      </c>
      <c r="CL70" s="26">
        <v>0</v>
      </c>
      <c r="CM70" s="26">
        <v>1</v>
      </c>
      <c r="CN70" s="26">
        <v>0</v>
      </c>
      <c r="CO70" s="26">
        <v>1</v>
      </c>
      <c r="CP70" s="26">
        <v>0</v>
      </c>
      <c r="CQ70" s="26">
        <v>3</v>
      </c>
      <c r="CR70" s="26">
        <v>2</v>
      </c>
      <c r="CS70" s="26">
        <v>1</v>
      </c>
      <c r="CT70" s="26">
        <v>2</v>
      </c>
      <c r="CU70" s="26">
        <v>1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3</v>
      </c>
      <c r="DX70" s="26">
        <v>0</v>
      </c>
      <c r="DY70" s="26">
        <v>3</v>
      </c>
      <c r="DZ70" s="26">
        <v>0</v>
      </c>
      <c r="EA70" s="26">
        <v>3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3</v>
      </c>
      <c r="EM70" s="26">
        <v>0</v>
      </c>
      <c r="EN70" s="26">
        <v>3</v>
      </c>
      <c r="EO70" s="26">
        <v>0</v>
      </c>
      <c r="EP70" s="26">
        <v>0</v>
      </c>
      <c r="EQ70" s="26">
        <v>0</v>
      </c>
      <c r="ER70" s="26">
        <v>1</v>
      </c>
      <c r="ES70" s="26">
        <v>0</v>
      </c>
      <c r="ET70" s="26">
        <v>2</v>
      </c>
      <c r="EU70" s="26">
        <v>0</v>
      </c>
      <c r="EV70" s="26">
        <v>0</v>
      </c>
      <c r="EW70" s="26">
        <v>0</v>
      </c>
      <c r="EX70" s="26">
        <v>0</v>
      </c>
      <c r="EY70" s="26">
        <v>3</v>
      </c>
      <c r="EZ70" s="26">
        <v>0</v>
      </c>
      <c r="FA70" s="26">
        <v>3</v>
      </c>
      <c r="FB70" s="26">
        <v>0</v>
      </c>
      <c r="FC70" s="26">
        <v>0</v>
      </c>
      <c r="FD70" s="26">
        <v>0</v>
      </c>
      <c r="FE70" s="26">
        <v>1</v>
      </c>
      <c r="FF70" s="26">
        <v>0</v>
      </c>
      <c r="FG70" s="26">
        <v>1</v>
      </c>
      <c r="FH70" s="26">
        <v>0</v>
      </c>
      <c r="FI70" s="26">
        <v>1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</row>
    <row r="71" spans="1:171" s="14" customFormat="1" ht="15" customHeight="1" x14ac:dyDescent="0.2">
      <c r="A71" s="24" t="s">
        <v>917</v>
      </c>
      <c r="B71" s="130">
        <v>75</v>
      </c>
      <c r="C71" s="130">
        <v>54</v>
      </c>
      <c r="D71" s="130">
        <v>4</v>
      </c>
      <c r="E71" s="130">
        <v>24</v>
      </c>
      <c r="F71" s="130">
        <v>11</v>
      </c>
      <c r="G71" s="130">
        <v>0</v>
      </c>
      <c r="H71" s="130">
        <v>15</v>
      </c>
      <c r="I71" s="130">
        <v>0</v>
      </c>
      <c r="J71" s="130">
        <v>0</v>
      </c>
      <c r="K71" s="130">
        <v>0</v>
      </c>
      <c r="L71" s="130">
        <v>21</v>
      </c>
      <c r="M71" s="130">
        <v>13</v>
      </c>
      <c r="N71" s="130">
        <v>0</v>
      </c>
      <c r="O71" s="130">
        <v>3</v>
      </c>
      <c r="P71" s="130">
        <v>5</v>
      </c>
      <c r="Q71" s="130">
        <v>0</v>
      </c>
      <c r="R71" s="130">
        <v>73</v>
      </c>
      <c r="S71" s="130">
        <v>73</v>
      </c>
      <c r="T71" s="130">
        <v>48</v>
      </c>
      <c r="U71" s="130">
        <v>37</v>
      </c>
      <c r="V71" s="130">
        <v>249</v>
      </c>
      <c r="W71" s="130">
        <v>176</v>
      </c>
      <c r="X71" s="130">
        <v>148</v>
      </c>
      <c r="Y71" s="130">
        <v>20</v>
      </c>
      <c r="Z71" s="130">
        <v>0</v>
      </c>
      <c r="AA71" s="130">
        <v>1</v>
      </c>
      <c r="AB71" s="130">
        <v>283</v>
      </c>
      <c r="AC71" s="130">
        <v>659</v>
      </c>
      <c r="AD71" s="130">
        <v>312</v>
      </c>
      <c r="AE71" s="130">
        <v>0</v>
      </c>
      <c r="AF71" s="130">
        <v>87</v>
      </c>
      <c r="AG71" s="130">
        <v>22</v>
      </c>
      <c r="AH71" s="130">
        <v>0</v>
      </c>
      <c r="AI71" s="130">
        <v>5</v>
      </c>
      <c r="AJ71" s="130">
        <v>0</v>
      </c>
      <c r="AK71" s="130">
        <v>2</v>
      </c>
      <c r="AL71" s="130">
        <v>5</v>
      </c>
      <c r="AM71" s="130">
        <v>10</v>
      </c>
      <c r="AN71" s="130">
        <v>91</v>
      </c>
      <c r="AO71" s="130">
        <v>46</v>
      </c>
      <c r="AP71" s="130">
        <v>45</v>
      </c>
      <c r="AQ71" s="130">
        <v>43</v>
      </c>
      <c r="AR71" s="130">
        <v>32</v>
      </c>
      <c r="AS71" s="130">
        <v>3</v>
      </c>
      <c r="AT71" s="130">
        <v>4</v>
      </c>
      <c r="AU71" s="130">
        <v>0</v>
      </c>
      <c r="AV71" s="130">
        <v>3</v>
      </c>
      <c r="AW71" s="130">
        <v>0</v>
      </c>
      <c r="AX71" s="130">
        <v>0</v>
      </c>
      <c r="AY71" s="130">
        <v>0</v>
      </c>
      <c r="AZ71" s="130">
        <v>0</v>
      </c>
      <c r="BA71" s="130">
        <v>0</v>
      </c>
      <c r="BB71" s="130">
        <v>0</v>
      </c>
      <c r="BC71" s="130">
        <v>0</v>
      </c>
      <c r="BD71" s="130">
        <v>0</v>
      </c>
      <c r="BE71" s="130">
        <v>0</v>
      </c>
      <c r="BF71" s="130">
        <v>0</v>
      </c>
      <c r="BG71" s="130">
        <v>0</v>
      </c>
      <c r="BH71" s="130">
        <v>5</v>
      </c>
      <c r="BI71" s="130">
        <v>0</v>
      </c>
      <c r="BJ71" s="130">
        <v>0</v>
      </c>
      <c r="BK71" s="130">
        <v>0</v>
      </c>
      <c r="BL71" s="130">
        <v>1</v>
      </c>
      <c r="BM71" s="130">
        <v>48</v>
      </c>
      <c r="BN71" s="130">
        <v>31</v>
      </c>
      <c r="BO71" s="130">
        <v>17</v>
      </c>
      <c r="BP71" s="130">
        <v>3</v>
      </c>
      <c r="BQ71" s="130">
        <v>2</v>
      </c>
      <c r="BR71" s="130">
        <v>10</v>
      </c>
      <c r="BS71" s="130">
        <v>1</v>
      </c>
      <c r="BT71" s="130">
        <v>3</v>
      </c>
      <c r="BU71" s="130">
        <v>7</v>
      </c>
      <c r="BV71" s="130">
        <v>6</v>
      </c>
      <c r="BW71" s="130">
        <v>4</v>
      </c>
      <c r="BX71" s="130">
        <v>7</v>
      </c>
      <c r="BY71" s="130">
        <v>1</v>
      </c>
      <c r="BZ71" s="130">
        <v>2</v>
      </c>
      <c r="CA71" s="130">
        <v>2</v>
      </c>
      <c r="CB71" s="130">
        <v>57</v>
      </c>
      <c r="CC71" s="130">
        <v>38</v>
      </c>
      <c r="CD71" s="130">
        <v>19</v>
      </c>
      <c r="CE71" s="130">
        <v>1</v>
      </c>
      <c r="CF71" s="130">
        <v>0</v>
      </c>
      <c r="CG71" s="130">
        <v>15</v>
      </c>
      <c r="CH71" s="130">
        <v>7</v>
      </c>
      <c r="CI71" s="130">
        <v>6</v>
      </c>
      <c r="CJ71" s="130">
        <v>0</v>
      </c>
      <c r="CK71" s="130">
        <v>0</v>
      </c>
      <c r="CL71" s="130">
        <v>1</v>
      </c>
      <c r="CM71" s="130">
        <v>3</v>
      </c>
      <c r="CN71" s="130">
        <v>1</v>
      </c>
      <c r="CO71" s="130">
        <v>13</v>
      </c>
      <c r="CP71" s="130">
        <v>10</v>
      </c>
      <c r="CQ71" s="130">
        <v>48</v>
      </c>
      <c r="CR71" s="130">
        <v>31</v>
      </c>
      <c r="CS71" s="130">
        <v>17</v>
      </c>
      <c r="CT71" s="130">
        <v>23</v>
      </c>
      <c r="CU71" s="130">
        <v>15</v>
      </c>
      <c r="CV71" s="130">
        <v>0</v>
      </c>
      <c r="CW71" s="130">
        <v>0</v>
      </c>
      <c r="CX71" s="130">
        <v>2</v>
      </c>
      <c r="CY71" s="130">
        <v>0</v>
      </c>
      <c r="CZ71" s="130">
        <v>0</v>
      </c>
      <c r="DA71" s="130">
        <v>0</v>
      </c>
      <c r="DB71" s="130">
        <v>0</v>
      </c>
      <c r="DC71" s="130">
        <v>0</v>
      </c>
      <c r="DD71" s="130">
        <v>0</v>
      </c>
      <c r="DE71" s="130">
        <v>0</v>
      </c>
      <c r="DF71" s="130">
        <v>0</v>
      </c>
      <c r="DG71" s="130">
        <v>0</v>
      </c>
      <c r="DH71" s="130">
        <v>6</v>
      </c>
      <c r="DI71" s="130">
        <v>2</v>
      </c>
      <c r="DJ71" s="130">
        <v>0</v>
      </c>
      <c r="DK71" s="130">
        <v>0</v>
      </c>
      <c r="DL71" s="130">
        <v>128</v>
      </c>
      <c r="DM71" s="130">
        <v>79</v>
      </c>
      <c r="DN71" s="130">
        <v>24</v>
      </c>
      <c r="DO71" s="130">
        <v>8</v>
      </c>
      <c r="DP71" s="130">
        <v>4</v>
      </c>
      <c r="DQ71" s="130">
        <v>10</v>
      </c>
      <c r="DR71" s="130">
        <v>0</v>
      </c>
      <c r="DS71" s="130">
        <v>0</v>
      </c>
      <c r="DT71" s="130">
        <v>1</v>
      </c>
      <c r="DU71" s="130">
        <v>1</v>
      </c>
      <c r="DV71" s="130">
        <v>1</v>
      </c>
      <c r="DW71" s="130">
        <v>41</v>
      </c>
      <c r="DX71" s="130">
        <v>33</v>
      </c>
      <c r="DY71" s="130">
        <v>8</v>
      </c>
      <c r="DZ71" s="130">
        <v>27</v>
      </c>
      <c r="EA71" s="130">
        <v>6</v>
      </c>
      <c r="EB71" s="130">
        <v>0</v>
      </c>
      <c r="EC71" s="130">
        <v>1</v>
      </c>
      <c r="ED71" s="130">
        <v>3</v>
      </c>
      <c r="EE71" s="130">
        <v>0</v>
      </c>
      <c r="EF71" s="130">
        <v>0</v>
      </c>
      <c r="EG71" s="130">
        <v>0</v>
      </c>
      <c r="EH71" s="130">
        <v>1</v>
      </c>
      <c r="EI71" s="130">
        <v>1</v>
      </c>
      <c r="EJ71" s="130">
        <v>2</v>
      </c>
      <c r="EK71" s="130">
        <v>0</v>
      </c>
      <c r="EL71" s="130">
        <v>41</v>
      </c>
      <c r="EM71" s="130">
        <v>33</v>
      </c>
      <c r="EN71" s="130">
        <v>8</v>
      </c>
      <c r="EO71" s="130">
        <v>3</v>
      </c>
      <c r="EP71" s="130">
        <v>1</v>
      </c>
      <c r="EQ71" s="130">
        <v>3</v>
      </c>
      <c r="ER71" s="130">
        <v>0</v>
      </c>
      <c r="ES71" s="130">
        <v>1</v>
      </c>
      <c r="ET71" s="130">
        <v>0</v>
      </c>
      <c r="EU71" s="130">
        <v>0</v>
      </c>
      <c r="EV71" s="130">
        <v>0</v>
      </c>
      <c r="EW71" s="130">
        <v>26</v>
      </c>
      <c r="EX71" s="130">
        <v>7</v>
      </c>
      <c r="EY71" s="130">
        <v>41</v>
      </c>
      <c r="EZ71" s="130">
        <v>33</v>
      </c>
      <c r="FA71" s="130">
        <v>8</v>
      </c>
      <c r="FB71" s="130">
        <v>0</v>
      </c>
      <c r="FC71" s="130">
        <v>0</v>
      </c>
      <c r="FD71" s="130">
        <v>5</v>
      </c>
      <c r="FE71" s="130">
        <v>1</v>
      </c>
      <c r="FF71" s="130">
        <v>11</v>
      </c>
      <c r="FG71" s="130">
        <v>4</v>
      </c>
      <c r="FH71" s="130">
        <v>9</v>
      </c>
      <c r="FI71" s="130">
        <v>2</v>
      </c>
      <c r="FJ71" s="130">
        <v>4</v>
      </c>
      <c r="FK71" s="130">
        <v>0</v>
      </c>
      <c r="FL71" s="130">
        <v>2</v>
      </c>
      <c r="FM71" s="130">
        <v>1</v>
      </c>
      <c r="FN71" s="130">
        <v>2</v>
      </c>
      <c r="FO71" s="130">
        <v>0</v>
      </c>
    </row>
    <row r="72" spans="1:171" s="14" customFormat="1" ht="15" customHeight="1" x14ac:dyDescent="0.25">
      <c r="A72" s="25" t="s">
        <v>95</v>
      </c>
      <c r="B72" s="26">
        <v>0</v>
      </c>
      <c r="C72" s="26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6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26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26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26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26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26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44</v>
      </c>
      <c r="BN72" s="26">
        <v>28</v>
      </c>
      <c r="BO72" s="26">
        <v>16</v>
      </c>
      <c r="BP72" s="26">
        <v>3</v>
      </c>
      <c r="BQ72" s="26">
        <v>2</v>
      </c>
      <c r="BR72" s="26">
        <v>8</v>
      </c>
      <c r="BS72" s="26">
        <v>0</v>
      </c>
      <c r="BT72" s="26">
        <v>3</v>
      </c>
      <c r="BU72" s="26">
        <v>7</v>
      </c>
      <c r="BV72" s="26">
        <v>6</v>
      </c>
      <c r="BW72" s="26">
        <v>4</v>
      </c>
      <c r="BX72" s="26">
        <v>6</v>
      </c>
      <c r="BY72" s="26">
        <v>1</v>
      </c>
      <c r="BZ72" s="26">
        <v>2</v>
      </c>
      <c r="CA72" s="26">
        <v>2</v>
      </c>
      <c r="CB72" s="26">
        <v>51</v>
      </c>
      <c r="CC72" s="26">
        <v>34</v>
      </c>
      <c r="CD72" s="26">
        <v>17</v>
      </c>
      <c r="CE72" s="26">
        <v>1</v>
      </c>
      <c r="CF72" s="26">
        <v>0</v>
      </c>
      <c r="CG72" s="26">
        <v>13</v>
      </c>
      <c r="CH72" s="26">
        <v>6</v>
      </c>
      <c r="CI72" s="26">
        <v>6</v>
      </c>
      <c r="CJ72" s="26">
        <v>0</v>
      </c>
      <c r="CK72" s="26">
        <v>0</v>
      </c>
      <c r="CL72" s="26">
        <v>1</v>
      </c>
      <c r="CM72" s="26">
        <v>3</v>
      </c>
      <c r="CN72" s="26">
        <v>0</v>
      </c>
      <c r="CO72" s="26">
        <v>11</v>
      </c>
      <c r="CP72" s="26">
        <v>10</v>
      </c>
      <c r="CQ72" s="26">
        <v>44</v>
      </c>
      <c r="CR72" s="26">
        <v>28</v>
      </c>
      <c r="CS72" s="26">
        <v>16</v>
      </c>
      <c r="CT72" s="26">
        <v>20</v>
      </c>
      <c r="CU72" s="26">
        <v>14</v>
      </c>
      <c r="CV72" s="26">
        <v>0</v>
      </c>
      <c r="CW72" s="26">
        <v>0</v>
      </c>
      <c r="CX72" s="26">
        <v>2</v>
      </c>
      <c r="CY72" s="26">
        <v>0</v>
      </c>
      <c r="CZ72" s="26">
        <v>0</v>
      </c>
      <c r="DA72" s="26">
        <v>0</v>
      </c>
      <c r="DB72" s="26">
        <v>0</v>
      </c>
      <c r="DC72" s="26">
        <v>0</v>
      </c>
      <c r="DD72" s="26">
        <v>0</v>
      </c>
      <c r="DE72" s="26">
        <v>0</v>
      </c>
      <c r="DF72" s="26">
        <v>0</v>
      </c>
      <c r="DG72" s="26">
        <v>0</v>
      </c>
      <c r="DH72" s="26">
        <v>6</v>
      </c>
      <c r="DI72" s="26">
        <v>2</v>
      </c>
      <c r="DJ72" s="26">
        <v>0</v>
      </c>
      <c r="DK72" s="26">
        <v>0</v>
      </c>
      <c r="DL72" s="26">
        <v>0</v>
      </c>
      <c r="DM72" s="26">
        <v>0</v>
      </c>
      <c r="DN72" s="26">
        <v>0</v>
      </c>
      <c r="DO72" s="26">
        <v>0</v>
      </c>
      <c r="DP72" s="26">
        <v>0</v>
      </c>
      <c r="DQ72" s="26">
        <v>0</v>
      </c>
      <c r="DR72" s="26">
        <v>0</v>
      </c>
      <c r="DS72" s="26">
        <v>0</v>
      </c>
      <c r="DT72" s="26">
        <v>0</v>
      </c>
      <c r="DU72" s="26">
        <v>0</v>
      </c>
      <c r="DV72" s="26">
        <v>0</v>
      </c>
      <c r="DW72" s="26">
        <v>38</v>
      </c>
      <c r="DX72" s="26">
        <v>31</v>
      </c>
      <c r="DY72" s="26">
        <v>7</v>
      </c>
      <c r="DZ72" s="26">
        <v>25</v>
      </c>
      <c r="EA72" s="26">
        <v>5</v>
      </c>
      <c r="EB72" s="26">
        <v>0</v>
      </c>
      <c r="EC72" s="26">
        <v>1</v>
      </c>
      <c r="ED72" s="26">
        <v>3</v>
      </c>
      <c r="EE72" s="26">
        <v>0</v>
      </c>
      <c r="EF72" s="26">
        <v>0</v>
      </c>
      <c r="EG72" s="26">
        <v>0</v>
      </c>
      <c r="EH72" s="26">
        <v>1</v>
      </c>
      <c r="EI72" s="26">
        <v>1</v>
      </c>
      <c r="EJ72" s="26">
        <v>2</v>
      </c>
      <c r="EK72" s="26">
        <v>0</v>
      </c>
      <c r="EL72" s="26">
        <v>38</v>
      </c>
      <c r="EM72" s="26">
        <v>31</v>
      </c>
      <c r="EN72" s="26">
        <v>7</v>
      </c>
      <c r="EO72" s="26">
        <v>2</v>
      </c>
      <c r="EP72" s="26">
        <v>1</v>
      </c>
      <c r="EQ72" s="26">
        <v>3</v>
      </c>
      <c r="ER72" s="26">
        <v>0</v>
      </c>
      <c r="ES72" s="26">
        <v>1</v>
      </c>
      <c r="ET72" s="26">
        <v>0</v>
      </c>
      <c r="EU72" s="26">
        <v>0</v>
      </c>
      <c r="EV72" s="26">
        <v>0</v>
      </c>
      <c r="EW72" s="26">
        <v>25</v>
      </c>
      <c r="EX72" s="26">
        <v>6</v>
      </c>
      <c r="EY72" s="26">
        <v>38</v>
      </c>
      <c r="EZ72" s="26">
        <v>31</v>
      </c>
      <c r="FA72" s="26">
        <v>7</v>
      </c>
      <c r="FB72" s="26">
        <v>0</v>
      </c>
      <c r="FC72" s="26">
        <v>0</v>
      </c>
      <c r="FD72" s="26">
        <v>5</v>
      </c>
      <c r="FE72" s="26">
        <v>1</v>
      </c>
      <c r="FF72" s="26">
        <v>9</v>
      </c>
      <c r="FG72" s="26">
        <v>3</v>
      </c>
      <c r="FH72" s="26">
        <v>9</v>
      </c>
      <c r="FI72" s="26">
        <v>2</v>
      </c>
      <c r="FJ72" s="26">
        <v>4</v>
      </c>
      <c r="FK72" s="26">
        <v>0</v>
      </c>
      <c r="FL72" s="26">
        <v>2</v>
      </c>
      <c r="FM72" s="26">
        <v>1</v>
      </c>
      <c r="FN72" s="26">
        <v>2</v>
      </c>
      <c r="FO72" s="26">
        <v>0</v>
      </c>
    </row>
    <row r="73" spans="1:171" s="14" customFormat="1" ht="15" customHeight="1" x14ac:dyDescent="0.25">
      <c r="A73" s="27" t="s">
        <v>111</v>
      </c>
      <c r="B73" s="26">
        <v>0</v>
      </c>
      <c r="C73" s="26">
        <v>0</v>
      </c>
      <c r="D73" s="26">
        <v>0</v>
      </c>
      <c r="E73" s="26">
        <v>0</v>
      </c>
      <c r="F73" s="26">
        <v>0</v>
      </c>
      <c r="G73" s="26">
        <v>0</v>
      </c>
      <c r="H73" s="26">
        <v>0</v>
      </c>
      <c r="I73" s="26">
        <v>0</v>
      </c>
      <c r="J73" s="26">
        <v>0</v>
      </c>
      <c r="K73" s="26">
        <v>0</v>
      </c>
      <c r="L73" s="26">
        <v>0</v>
      </c>
      <c r="M73" s="26">
        <v>0</v>
      </c>
      <c r="N73" s="26">
        <v>0</v>
      </c>
      <c r="O73" s="26">
        <v>0</v>
      </c>
      <c r="P73" s="26">
        <v>0</v>
      </c>
      <c r="Q73" s="26">
        <v>0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  <c r="AD73" s="26">
        <v>0</v>
      </c>
      <c r="AE73" s="26">
        <v>0</v>
      </c>
      <c r="AF73" s="26">
        <v>0</v>
      </c>
      <c r="AG73" s="26">
        <v>0</v>
      </c>
      <c r="AH73" s="26">
        <v>0</v>
      </c>
      <c r="AI73" s="26">
        <v>0</v>
      </c>
      <c r="AJ73" s="26">
        <v>0</v>
      </c>
      <c r="AK73" s="26">
        <v>0</v>
      </c>
      <c r="AL73" s="26">
        <v>0</v>
      </c>
      <c r="AM73" s="26">
        <v>0</v>
      </c>
      <c r="AN73" s="26">
        <v>0</v>
      </c>
      <c r="AO73" s="26">
        <v>0</v>
      </c>
      <c r="AP73" s="26">
        <v>0</v>
      </c>
      <c r="AQ73" s="26">
        <v>0</v>
      </c>
      <c r="AR73" s="26">
        <v>0</v>
      </c>
      <c r="AS73" s="26">
        <v>0</v>
      </c>
      <c r="AT73" s="26">
        <v>0</v>
      </c>
      <c r="AU73" s="26">
        <v>0</v>
      </c>
      <c r="AV73" s="26">
        <v>0</v>
      </c>
      <c r="AW73" s="26">
        <v>0</v>
      </c>
      <c r="AX73" s="26">
        <v>0</v>
      </c>
      <c r="AY73" s="26">
        <v>0</v>
      </c>
      <c r="AZ73" s="26">
        <v>0</v>
      </c>
      <c r="BA73" s="26">
        <v>0</v>
      </c>
      <c r="BB73" s="26">
        <v>0</v>
      </c>
      <c r="BC73" s="26">
        <v>0</v>
      </c>
      <c r="BD73" s="26">
        <v>0</v>
      </c>
      <c r="BE73" s="26">
        <v>0</v>
      </c>
      <c r="BF73" s="26">
        <v>0</v>
      </c>
      <c r="BG73" s="26">
        <v>0</v>
      </c>
      <c r="BH73" s="26">
        <v>0</v>
      </c>
      <c r="BI73" s="26">
        <v>0</v>
      </c>
      <c r="BJ73" s="26">
        <v>0</v>
      </c>
      <c r="BK73" s="26">
        <v>0</v>
      </c>
      <c r="BL73" s="26">
        <v>0</v>
      </c>
      <c r="BM73" s="26">
        <v>4</v>
      </c>
      <c r="BN73" s="26">
        <v>3</v>
      </c>
      <c r="BO73" s="26">
        <v>1</v>
      </c>
      <c r="BP73" s="26">
        <v>0</v>
      </c>
      <c r="BQ73" s="26">
        <v>0</v>
      </c>
      <c r="BR73" s="26">
        <v>2</v>
      </c>
      <c r="BS73" s="26">
        <v>1</v>
      </c>
      <c r="BT73" s="26">
        <v>0</v>
      </c>
      <c r="BU73" s="26">
        <v>0</v>
      </c>
      <c r="BV73" s="26">
        <v>0</v>
      </c>
      <c r="BW73" s="26">
        <v>0</v>
      </c>
      <c r="BX73" s="26">
        <v>1</v>
      </c>
      <c r="BY73" s="26">
        <v>0</v>
      </c>
      <c r="BZ73" s="26">
        <v>0</v>
      </c>
      <c r="CA73" s="26">
        <v>0</v>
      </c>
      <c r="CB73" s="26">
        <v>6</v>
      </c>
      <c r="CC73" s="26">
        <v>4</v>
      </c>
      <c r="CD73" s="26">
        <v>2</v>
      </c>
      <c r="CE73" s="26">
        <v>0</v>
      </c>
      <c r="CF73" s="26">
        <v>0</v>
      </c>
      <c r="CG73" s="26">
        <v>2</v>
      </c>
      <c r="CH73" s="26">
        <v>1</v>
      </c>
      <c r="CI73" s="26">
        <v>0</v>
      </c>
      <c r="CJ73" s="26">
        <v>0</v>
      </c>
      <c r="CK73" s="26">
        <v>0</v>
      </c>
      <c r="CL73" s="26">
        <v>0</v>
      </c>
      <c r="CM73" s="26">
        <v>0</v>
      </c>
      <c r="CN73" s="26">
        <v>1</v>
      </c>
      <c r="CO73" s="26">
        <v>2</v>
      </c>
      <c r="CP73" s="26">
        <v>0</v>
      </c>
      <c r="CQ73" s="26">
        <v>4</v>
      </c>
      <c r="CR73" s="26">
        <v>3</v>
      </c>
      <c r="CS73" s="26">
        <v>1</v>
      </c>
      <c r="CT73" s="26">
        <v>3</v>
      </c>
      <c r="CU73" s="26">
        <v>1</v>
      </c>
      <c r="CV73" s="26">
        <v>0</v>
      </c>
      <c r="CW73" s="26">
        <v>0</v>
      </c>
      <c r="CX73" s="26">
        <v>0</v>
      </c>
      <c r="CY73" s="26">
        <v>0</v>
      </c>
      <c r="CZ73" s="26">
        <v>0</v>
      </c>
      <c r="DA73" s="26">
        <v>0</v>
      </c>
      <c r="DB73" s="26">
        <v>0</v>
      </c>
      <c r="DC73" s="26">
        <v>0</v>
      </c>
      <c r="DD73" s="26">
        <v>0</v>
      </c>
      <c r="DE73" s="26">
        <v>0</v>
      </c>
      <c r="DF73" s="26">
        <v>0</v>
      </c>
      <c r="DG73" s="26">
        <v>0</v>
      </c>
      <c r="DH73" s="26">
        <v>0</v>
      </c>
      <c r="DI73" s="26">
        <v>0</v>
      </c>
      <c r="DJ73" s="26">
        <v>0</v>
      </c>
      <c r="DK73" s="26">
        <v>0</v>
      </c>
      <c r="DL73" s="26">
        <v>0</v>
      </c>
      <c r="DM73" s="26">
        <v>0</v>
      </c>
      <c r="DN73" s="26">
        <v>0</v>
      </c>
      <c r="DO73" s="26">
        <v>0</v>
      </c>
      <c r="DP73" s="26">
        <v>0</v>
      </c>
      <c r="DQ73" s="26">
        <v>0</v>
      </c>
      <c r="DR73" s="26">
        <v>0</v>
      </c>
      <c r="DS73" s="26">
        <v>0</v>
      </c>
      <c r="DT73" s="26">
        <v>0</v>
      </c>
      <c r="DU73" s="26">
        <v>0</v>
      </c>
      <c r="DV73" s="26">
        <v>0</v>
      </c>
      <c r="DW73" s="26">
        <v>3</v>
      </c>
      <c r="DX73" s="26">
        <v>2</v>
      </c>
      <c r="DY73" s="26">
        <v>1</v>
      </c>
      <c r="DZ73" s="26">
        <v>2</v>
      </c>
      <c r="EA73" s="26">
        <v>1</v>
      </c>
      <c r="EB73" s="26">
        <v>0</v>
      </c>
      <c r="EC73" s="26">
        <v>0</v>
      </c>
      <c r="ED73" s="26">
        <v>0</v>
      </c>
      <c r="EE73" s="26">
        <v>0</v>
      </c>
      <c r="EF73" s="26">
        <v>0</v>
      </c>
      <c r="EG73" s="26">
        <v>0</v>
      </c>
      <c r="EH73" s="26">
        <v>0</v>
      </c>
      <c r="EI73" s="26">
        <v>0</v>
      </c>
      <c r="EJ73" s="26">
        <v>0</v>
      </c>
      <c r="EK73" s="26">
        <v>0</v>
      </c>
      <c r="EL73" s="26">
        <v>3</v>
      </c>
      <c r="EM73" s="26">
        <v>2</v>
      </c>
      <c r="EN73" s="26">
        <v>1</v>
      </c>
      <c r="EO73" s="26">
        <v>1</v>
      </c>
      <c r="EP73" s="26">
        <v>0</v>
      </c>
      <c r="EQ73" s="26">
        <v>0</v>
      </c>
      <c r="ER73" s="26">
        <v>0</v>
      </c>
      <c r="ES73" s="26">
        <v>0</v>
      </c>
      <c r="ET73" s="26">
        <v>0</v>
      </c>
      <c r="EU73" s="26">
        <v>0</v>
      </c>
      <c r="EV73" s="26">
        <v>0</v>
      </c>
      <c r="EW73" s="26">
        <v>1</v>
      </c>
      <c r="EX73" s="26">
        <v>1</v>
      </c>
      <c r="EY73" s="26">
        <v>3</v>
      </c>
      <c r="EZ73" s="26">
        <v>2</v>
      </c>
      <c r="FA73" s="26">
        <v>1</v>
      </c>
      <c r="FB73" s="26">
        <v>0</v>
      </c>
      <c r="FC73" s="26">
        <v>0</v>
      </c>
      <c r="FD73" s="26">
        <v>0</v>
      </c>
      <c r="FE73" s="26">
        <v>0</v>
      </c>
      <c r="FF73" s="26">
        <v>2</v>
      </c>
      <c r="FG73" s="26">
        <v>1</v>
      </c>
      <c r="FH73" s="26">
        <v>0</v>
      </c>
      <c r="FI73" s="26">
        <v>0</v>
      </c>
      <c r="FJ73" s="26">
        <v>0</v>
      </c>
      <c r="FK73" s="26">
        <v>0</v>
      </c>
      <c r="FL73" s="26">
        <v>0</v>
      </c>
      <c r="FM73" s="26">
        <v>0</v>
      </c>
      <c r="FN73" s="26">
        <v>0</v>
      </c>
      <c r="FO73" s="26">
        <v>0</v>
      </c>
    </row>
    <row r="74" spans="1:171" s="14" customFormat="1" ht="15" customHeight="1" x14ac:dyDescent="0.2">
      <c r="A74" s="24" t="s">
        <v>279</v>
      </c>
      <c r="B74" s="130">
        <v>11</v>
      </c>
      <c r="C74" s="130">
        <v>11</v>
      </c>
      <c r="D74" s="130">
        <v>0</v>
      </c>
      <c r="E74" s="130">
        <v>4</v>
      </c>
      <c r="F74" s="130">
        <v>7</v>
      </c>
      <c r="G74" s="130">
        <v>0</v>
      </c>
      <c r="H74" s="130">
        <v>0</v>
      </c>
      <c r="I74" s="130">
        <v>0</v>
      </c>
      <c r="J74" s="130">
        <v>0</v>
      </c>
      <c r="K74" s="130">
        <v>0</v>
      </c>
      <c r="L74" s="130">
        <v>0</v>
      </c>
      <c r="M74" s="130">
        <v>0</v>
      </c>
      <c r="N74" s="130">
        <v>0</v>
      </c>
      <c r="O74" s="130">
        <v>0</v>
      </c>
      <c r="P74" s="130">
        <v>0</v>
      </c>
      <c r="Q74" s="130">
        <v>0</v>
      </c>
      <c r="R74" s="130">
        <v>11</v>
      </c>
      <c r="S74" s="130">
        <v>11</v>
      </c>
      <c r="T74" s="130">
        <v>7</v>
      </c>
      <c r="U74" s="130">
        <v>10</v>
      </c>
      <c r="V74" s="130">
        <v>8</v>
      </c>
      <c r="W74" s="130">
        <v>8</v>
      </c>
      <c r="X74" s="130">
        <v>10</v>
      </c>
      <c r="Y74" s="130">
        <v>8</v>
      </c>
      <c r="Z74" s="130">
        <v>1</v>
      </c>
      <c r="AA74" s="130">
        <v>0</v>
      </c>
      <c r="AB74" s="130">
        <v>10</v>
      </c>
      <c r="AC74" s="130">
        <v>47</v>
      </c>
      <c r="AD74" s="130">
        <v>21</v>
      </c>
      <c r="AE74" s="130">
        <v>2</v>
      </c>
      <c r="AF74" s="130">
        <v>0</v>
      </c>
      <c r="AG74" s="130">
        <v>2</v>
      </c>
      <c r="AH74" s="130">
        <v>0</v>
      </c>
      <c r="AI74" s="130">
        <v>2</v>
      </c>
      <c r="AJ74" s="130">
        <v>0</v>
      </c>
      <c r="AK74" s="130">
        <v>0</v>
      </c>
      <c r="AL74" s="130">
        <v>0</v>
      </c>
      <c r="AM74" s="130">
        <v>0</v>
      </c>
      <c r="AN74" s="130">
        <v>10</v>
      </c>
      <c r="AO74" s="130">
        <v>5</v>
      </c>
      <c r="AP74" s="130">
        <v>5</v>
      </c>
      <c r="AQ74" s="130">
        <v>4</v>
      </c>
      <c r="AR74" s="130">
        <v>3</v>
      </c>
      <c r="AS74" s="130">
        <v>1</v>
      </c>
      <c r="AT74" s="130">
        <v>0</v>
      </c>
      <c r="AU74" s="130">
        <v>0</v>
      </c>
      <c r="AV74" s="130">
        <v>0</v>
      </c>
      <c r="AW74" s="130">
        <v>0</v>
      </c>
      <c r="AX74" s="130">
        <v>0</v>
      </c>
      <c r="AY74" s="130">
        <v>0</v>
      </c>
      <c r="AZ74" s="130">
        <v>0</v>
      </c>
      <c r="BA74" s="130">
        <v>0</v>
      </c>
      <c r="BB74" s="130">
        <v>0</v>
      </c>
      <c r="BC74" s="130">
        <v>0</v>
      </c>
      <c r="BD74" s="130">
        <v>0</v>
      </c>
      <c r="BE74" s="130">
        <v>0</v>
      </c>
      <c r="BF74" s="130">
        <v>0</v>
      </c>
      <c r="BG74" s="130">
        <v>0</v>
      </c>
      <c r="BH74" s="130">
        <v>2</v>
      </c>
      <c r="BI74" s="130">
        <v>0</v>
      </c>
      <c r="BJ74" s="130">
        <v>0</v>
      </c>
      <c r="BK74" s="130">
        <v>0</v>
      </c>
      <c r="BL74" s="130">
        <v>0</v>
      </c>
      <c r="BM74" s="130">
        <v>7</v>
      </c>
      <c r="BN74" s="130">
        <v>4</v>
      </c>
      <c r="BO74" s="130">
        <v>3</v>
      </c>
      <c r="BP74" s="130">
        <v>0</v>
      </c>
      <c r="BQ74" s="130">
        <v>0</v>
      </c>
      <c r="BR74" s="130">
        <v>0</v>
      </c>
      <c r="BS74" s="130">
        <v>0</v>
      </c>
      <c r="BT74" s="130">
        <v>2</v>
      </c>
      <c r="BU74" s="130">
        <v>0</v>
      </c>
      <c r="BV74" s="130">
        <v>0</v>
      </c>
      <c r="BW74" s="130">
        <v>0</v>
      </c>
      <c r="BX74" s="130">
        <v>2</v>
      </c>
      <c r="BY74" s="130">
        <v>2</v>
      </c>
      <c r="BZ74" s="130">
        <v>0</v>
      </c>
      <c r="CA74" s="130">
        <v>1</v>
      </c>
      <c r="CB74" s="130">
        <v>7</v>
      </c>
      <c r="CC74" s="130">
        <v>4</v>
      </c>
      <c r="CD74" s="130">
        <v>3</v>
      </c>
      <c r="CE74" s="130">
        <v>0</v>
      </c>
      <c r="CF74" s="130">
        <v>0</v>
      </c>
      <c r="CG74" s="130">
        <v>1</v>
      </c>
      <c r="CH74" s="130">
        <v>1</v>
      </c>
      <c r="CI74" s="130">
        <v>0</v>
      </c>
      <c r="CJ74" s="130">
        <v>0</v>
      </c>
      <c r="CK74" s="130">
        <v>1</v>
      </c>
      <c r="CL74" s="130">
        <v>1</v>
      </c>
      <c r="CM74" s="130">
        <v>0</v>
      </c>
      <c r="CN74" s="130">
        <v>0</v>
      </c>
      <c r="CO74" s="130">
        <v>2</v>
      </c>
      <c r="CP74" s="130">
        <v>1</v>
      </c>
      <c r="CQ74" s="130">
        <v>7</v>
      </c>
      <c r="CR74" s="130">
        <v>4</v>
      </c>
      <c r="CS74" s="130">
        <v>3</v>
      </c>
      <c r="CT74" s="130">
        <v>3</v>
      </c>
      <c r="CU74" s="130">
        <v>2</v>
      </c>
      <c r="CV74" s="130">
        <v>0</v>
      </c>
      <c r="CW74" s="130">
        <v>0</v>
      </c>
      <c r="CX74" s="130">
        <v>0</v>
      </c>
      <c r="CY74" s="130">
        <v>0</v>
      </c>
      <c r="CZ74" s="130">
        <v>0</v>
      </c>
      <c r="DA74" s="130">
        <v>0</v>
      </c>
      <c r="DB74" s="130">
        <v>1</v>
      </c>
      <c r="DC74" s="130">
        <v>1</v>
      </c>
      <c r="DD74" s="130">
        <v>0</v>
      </c>
      <c r="DE74" s="130">
        <v>0</v>
      </c>
      <c r="DF74" s="130">
        <v>0</v>
      </c>
      <c r="DG74" s="130">
        <v>0</v>
      </c>
      <c r="DH74" s="130">
        <v>0</v>
      </c>
      <c r="DI74" s="130">
        <v>0</v>
      </c>
      <c r="DJ74" s="130">
        <v>0</v>
      </c>
      <c r="DK74" s="130">
        <v>0</v>
      </c>
      <c r="DL74" s="130">
        <v>14</v>
      </c>
      <c r="DM74" s="130">
        <v>3</v>
      </c>
      <c r="DN74" s="130">
        <v>4</v>
      </c>
      <c r="DO74" s="130">
        <v>2</v>
      </c>
      <c r="DP74" s="130">
        <v>0</v>
      </c>
      <c r="DQ74" s="130">
        <v>2</v>
      </c>
      <c r="DR74" s="130">
        <v>2</v>
      </c>
      <c r="DS74" s="130">
        <v>0</v>
      </c>
      <c r="DT74" s="130">
        <v>0</v>
      </c>
      <c r="DU74" s="130">
        <v>0</v>
      </c>
      <c r="DV74" s="130">
        <v>1</v>
      </c>
      <c r="DW74" s="130">
        <v>6</v>
      </c>
      <c r="DX74" s="130">
        <v>6</v>
      </c>
      <c r="DY74" s="130">
        <v>0</v>
      </c>
      <c r="DZ74" s="130">
        <v>3</v>
      </c>
      <c r="EA74" s="130">
        <v>0</v>
      </c>
      <c r="EB74" s="130">
        <v>0</v>
      </c>
      <c r="EC74" s="130">
        <v>0</v>
      </c>
      <c r="ED74" s="130">
        <v>0</v>
      </c>
      <c r="EE74" s="130">
        <v>0</v>
      </c>
      <c r="EF74" s="130">
        <v>0</v>
      </c>
      <c r="EG74" s="130">
        <v>0</v>
      </c>
      <c r="EH74" s="130">
        <v>1</v>
      </c>
      <c r="EI74" s="130">
        <v>0</v>
      </c>
      <c r="EJ74" s="130">
        <v>2</v>
      </c>
      <c r="EK74" s="130">
        <v>0</v>
      </c>
      <c r="EL74" s="130">
        <v>6</v>
      </c>
      <c r="EM74" s="130">
        <v>6</v>
      </c>
      <c r="EN74" s="130">
        <v>0</v>
      </c>
      <c r="EO74" s="130">
        <v>0</v>
      </c>
      <c r="EP74" s="130">
        <v>0</v>
      </c>
      <c r="EQ74" s="130">
        <v>2</v>
      </c>
      <c r="ER74" s="130">
        <v>0</v>
      </c>
      <c r="ES74" s="130">
        <v>4</v>
      </c>
      <c r="ET74" s="130">
        <v>0</v>
      </c>
      <c r="EU74" s="130">
        <v>0</v>
      </c>
      <c r="EV74" s="130">
        <v>0</v>
      </c>
      <c r="EW74" s="130">
        <v>0</v>
      </c>
      <c r="EX74" s="130">
        <v>0</v>
      </c>
      <c r="EY74" s="130">
        <v>6</v>
      </c>
      <c r="EZ74" s="130">
        <v>6</v>
      </c>
      <c r="FA74" s="130">
        <v>0</v>
      </c>
      <c r="FB74" s="130">
        <v>2</v>
      </c>
      <c r="FC74" s="130">
        <v>0</v>
      </c>
      <c r="FD74" s="130">
        <v>0</v>
      </c>
      <c r="FE74" s="130">
        <v>0</v>
      </c>
      <c r="FF74" s="130">
        <v>3</v>
      </c>
      <c r="FG74" s="130">
        <v>0</v>
      </c>
      <c r="FH74" s="130">
        <v>1</v>
      </c>
      <c r="FI74" s="130">
        <v>0</v>
      </c>
      <c r="FJ74" s="130">
        <v>0</v>
      </c>
      <c r="FK74" s="130">
        <v>0</v>
      </c>
      <c r="FL74" s="130">
        <v>0</v>
      </c>
      <c r="FM74" s="130">
        <v>0</v>
      </c>
      <c r="FN74" s="130">
        <v>0</v>
      </c>
      <c r="FO74" s="130">
        <v>0</v>
      </c>
    </row>
    <row r="75" spans="1:171" s="14" customFormat="1" ht="15" customHeight="1" x14ac:dyDescent="0.25">
      <c r="A75" s="25" t="s">
        <v>95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0</v>
      </c>
      <c r="AJ75" s="26">
        <v>0</v>
      </c>
      <c r="AK75" s="26">
        <v>0</v>
      </c>
      <c r="AL75" s="26">
        <v>0</v>
      </c>
      <c r="AM75" s="26">
        <v>0</v>
      </c>
      <c r="AN75" s="26">
        <v>0</v>
      </c>
      <c r="AO75" s="26">
        <v>0</v>
      </c>
      <c r="AP75" s="26">
        <v>0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0</v>
      </c>
      <c r="AZ75" s="26">
        <v>0</v>
      </c>
      <c r="BA75" s="26">
        <v>0</v>
      </c>
      <c r="BB75" s="26">
        <v>0</v>
      </c>
      <c r="BC75" s="26">
        <v>0</v>
      </c>
      <c r="BD75" s="26">
        <v>0</v>
      </c>
      <c r="BE75" s="26">
        <v>0</v>
      </c>
      <c r="BF75" s="26">
        <v>0</v>
      </c>
      <c r="BG75" s="26">
        <v>0</v>
      </c>
      <c r="BH75" s="26">
        <v>0</v>
      </c>
      <c r="BI75" s="26">
        <v>0</v>
      </c>
      <c r="BJ75" s="26">
        <v>0</v>
      </c>
      <c r="BK75" s="26">
        <v>0</v>
      </c>
      <c r="BL75" s="26">
        <v>0</v>
      </c>
      <c r="BM75" s="26">
        <v>6</v>
      </c>
      <c r="BN75" s="26">
        <v>3</v>
      </c>
      <c r="BO75" s="26">
        <v>3</v>
      </c>
      <c r="BP75" s="26">
        <v>0</v>
      </c>
      <c r="BQ75" s="26">
        <v>0</v>
      </c>
      <c r="BR75" s="26">
        <v>0</v>
      </c>
      <c r="BS75" s="26">
        <v>0</v>
      </c>
      <c r="BT75" s="26">
        <v>2</v>
      </c>
      <c r="BU75" s="26">
        <v>0</v>
      </c>
      <c r="BV75" s="26">
        <v>0</v>
      </c>
      <c r="BW75" s="26">
        <v>0</v>
      </c>
      <c r="BX75" s="26">
        <v>1</v>
      </c>
      <c r="BY75" s="26">
        <v>2</v>
      </c>
      <c r="BZ75" s="26">
        <v>0</v>
      </c>
      <c r="CA75" s="26">
        <v>1</v>
      </c>
      <c r="CB75" s="26">
        <v>6</v>
      </c>
      <c r="CC75" s="26">
        <v>3</v>
      </c>
      <c r="CD75" s="26">
        <v>3</v>
      </c>
      <c r="CE75" s="26">
        <v>0</v>
      </c>
      <c r="CF75" s="26">
        <v>0</v>
      </c>
      <c r="CG75" s="26">
        <v>1</v>
      </c>
      <c r="CH75" s="26">
        <v>1</v>
      </c>
      <c r="CI75" s="26">
        <v>0</v>
      </c>
      <c r="CJ75" s="26">
        <v>0</v>
      </c>
      <c r="CK75" s="26">
        <v>0</v>
      </c>
      <c r="CL75" s="26">
        <v>1</v>
      </c>
      <c r="CM75" s="26">
        <v>0</v>
      </c>
      <c r="CN75" s="26">
        <v>0</v>
      </c>
      <c r="CO75" s="26">
        <v>2</v>
      </c>
      <c r="CP75" s="26">
        <v>1</v>
      </c>
      <c r="CQ75" s="26">
        <v>6</v>
      </c>
      <c r="CR75" s="26">
        <v>3</v>
      </c>
      <c r="CS75" s="26">
        <v>3</v>
      </c>
      <c r="CT75" s="26">
        <v>2</v>
      </c>
      <c r="CU75" s="26">
        <v>2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1</v>
      </c>
      <c r="DC75" s="26">
        <v>1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6</v>
      </c>
      <c r="DX75" s="26">
        <v>6</v>
      </c>
      <c r="DY75" s="26">
        <v>0</v>
      </c>
      <c r="DZ75" s="26">
        <v>3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1</v>
      </c>
      <c r="EI75" s="26">
        <v>0</v>
      </c>
      <c r="EJ75" s="26">
        <v>2</v>
      </c>
      <c r="EK75" s="26">
        <v>0</v>
      </c>
      <c r="EL75" s="26">
        <v>6</v>
      </c>
      <c r="EM75" s="26">
        <v>6</v>
      </c>
      <c r="EN75" s="26">
        <v>0</v>
      </c>
      <c r="EO75" s="26">
        <v>0</v>
      </c>
      <c r="EP75" s="26">
        <v>0</v>
      </c>
      <c r="EQ75" s="26">
        <v>2</v>
      </c>
      <c r="ER75" s="26">
        <v>0</v>
      </c>
      <c r="ES75" s="26">
        <v>4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6</v>
      </c>
      <c r="EZ75" s="26">
        <v>6</v>
      </c>
      <c r="FA75" s="26">
        <v>0</v>
      </c>
      <c r="FB75" s="26">
        <v>2</v>
      </c>
      <c r="FC75" s="26">
        <v>0</v>
      </c>
      <c r="FD75" s="26">
        <v>0</v>
      </c>
      <c r="FE75" s="26">
        <v>0</v>
      </c>
      <c r="FF75" s="26">
        <v>3</v>
      </c>
      <c r="FG75" s="26">
        <v>0</v>
      </c>
      <c r="FH75" s="26">
        <v>1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</row>
    <row r="76" spans="1:171" s="14" customFormat="1" ht="15" customHeight="1" x14ac:dyDescent="0.25">
      <c r="A76" s="27" t="s">
        <v>111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1</v>
      </c>
      <c r="BN76" s="30">
        <v>1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1</v>
      </c>
      <c r="BY76" s="30">
        <v>0</v>
      </c>
      <c r="BZ76" s="30">
        <v>0</v>
      </c>
      <c r="CA76" s="30">
        <v>0</v>
      </c>
      <c r="CB76" s="30">
        <v>1</v>
      </c>
      <c r="CC76" s="30">
        <v>1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1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1</v>
      </c>
      <c r="CR76" s="30">
        <v>1</v>
      </c>
      <c r="CS76" s="30">
        <v>0</v>
      </c>
      <c r="CT76" s="30">
        <v>1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</row>
    <row r="78" spans="1:171" ht="11.1" customHeight="1" x14ac:dyDescent="0.25">
      <c r="FB78" s="83"/>
      <c r="FD78" s="82"/>
      <c r="FE78" s="83"/>
      <c r="FG78" s="82"/>
      <c r="FI78" s="83"/>
      <c r="FK78" s="82"/>
    </row>
    <row r="79" spans="1:171" ht="11.1" customHeight="1" x14ac:dyDescent="0.25">
      <c r="A79" s="83" t="s">
        <v>224</v>
      </c>
      <c r="FB79" s="83"/>
      <c r="FD79" s="82"/>
      <c r="FE79" s="83"/>
      <c r="FG79" s="82"/>
      <c r="FI79" s="83"/>
      <c r="FK79" s="82"/>
    </row>
    <row r="80" spans="1:171" ht="11.1" customHeight="1" x14ac:dyDescent="0.25">
      <c r="FB80" s="83"/>
      <c r="FD80" s="82"/>
      <c r="FE80" s="83"/>
      <c r="FG80" s="82"/>
      <c r="FI80" s="83"/>
      <c r="FK80" s="82"/>
    </row>
    <row r="81" spans="158:167" ht="11.1" customHeight="1" x14ac:dyDescent="0.25">
      <c r="FB81" s="83"/>
      <c r="FD81" s="82"/>
      <c r="FE81" s="83"/>
      <c r="FG81" s="82"/>
      <c r="FI81" s="83"/>
      <c r="FK81" s="82"/>
    </row>
    <row r="82" spans="158:167" ht="11.1" customHeight="1" x14ac:dyDescent="0.25">
      <c r="FB82" s="83"/>
      <c r="FD82" s="82"/>
      <c r="FE82" s="83"/>
      <c r="FG82" s="82"/>
      <c r="FI82" s="83"/>
      <c r="FK82" s="82"/>
    </row>
    <row r="83" spans="158:167" ht="11.1" customHeight="1" x14ac:dyDescent="0.25">
      <c r="FB83" s="83"/>
      <c r="FD83" s="82"/>
      <c r="FE83" s="83"/>
      <c r="FG83" s="82"/>
      <c r="FI83" s="83"/>
      <c r="FK83" s="82"/>
    </row>
  </sheetData>
  <mergeCells count="187">
    <mergeCell ref="FN6:FN7"/>
    <mergeCell ref="FO6:FO7"/>
    <mergeCell ref="FH6:FH7"/>
    <mergeCell ref="FI6:FI7"/>
    <mergeCell ref="FJ6:FJ7"/>
    <mergeCell ref="FK6:FK7"/>
    <mergeCell ref="FL6:FL7"/>
    <mergeCell ref="FM6:FM7"/>
    <mergeCell ref="FA6:FA7"/>
    <mergeCell ref="EW6:EW7"/>
    <mergeCell ref="EX6:EX7"/>
    <mergeCell ref="FB6:FB7"/>
    <mergeCell ref="FC6:FC7"/>
    <mergeCell ref="FF6:FF7"/>
    <mergeCell ref="FG6:FG7"/>
    <mergeCell ref="FD6:FD7"/>
    <mergeCell ref="FE6:FE7"/>
    <mergeCell ref="DJ4:DK6"/>
    <mergeCell ref="DL4:DV4"/>
    <mergeCell ref="EY4:FO4"/>
    <mergeCell ref="EY5:FA5"/>
    <mergeCell ref="EY6:EY7"/>
    <mergeCell ref="FB5:FC5"/>
    <mergeCell ref="EL4:EX4"/>
    <mergeCell ref="EO5:EP5"/>
    <mergeCell ref="ES5:ET5"/>
    <mergeCell ref="EU5:EV5"/>
    <mergeCell ref="EW5:EX5"/>
    <mergeCell ref="FD5:FE5"/>
    <mergeCell ref="FF5:FG5"/>
    <mergeCell ref="FH5:FI5"/>
    <mergeCell ref="FJ5:FK5"/>
    <mergeCell ref="FL5:FM5"/>
    <mergeCell ref="CK6:CL6"/>
    <mergeCell ref="CE5:CF6"/>
    <mergeCell ref="CG5:CN5"/>
    <mergeCell ref="CM6:CN6"/>
    <mergeCell ref="BP5:BQ5"/>
    <mergeCell ref="BR5:BS5"/>
    <mergeCell ref="BT5:BU5"/>
    <mergeCell ref="BO6:BO7"/>
    <mergeCell ref="BT6:BT7"/>
    <mergeCell ref="BU6:BU7"/>
    <mergeCell ref="BP6:BP7"/>
    <mergeCell ref="BQ6:BQ7"/>
    <mergeCell ref="BR6:BR7"/>
    <mergeCell ref="BS6:BS7"/>
    <mergeCell ref="BZ6:BZ7"/>
    <mergeCell ref="CA6:CA7"/>
    <mergeCell ref="CG6:CH6"/>
    <mergeCell ref="CI6:CJ6"/>
    <mergeCell ref="AQ6:AR6"/>
    <mergeCell ref="AS6:AT6"/>
    <mergeCell ref="AU6:AV6"/>
    <mergeCell ref="BN6:BN7"/>
    <mergeCell ref="BI5:BJ6"/>
    <mergeCell ref="L6:L7"/>
    <mergeCell ref="AH5:AH7"/>
    <mergeCell ref="AI5:AI7"/>
    <mergeCell ref="AE5:AE7"/>
    <mergeCell ref="Z5:Z7"/>
    <mergeCell ref="W5:W7"/>
    <mergeCell ref="X5:X7"/>
    <mergeCell ref="AQ5:AT5"/>
    <mergeCell ref="AW6:AX6"/>
    <mergeCell ref="Q6:Q7"/>
    <mergeCell ref="AG5:AG7"/>
    <mergeCell ref="BK5:BL6"/>
    <mergeCell ref="BG5:BH6"/>
    <mergeCell ref="AY6:AZ6"/>
    <mergeCell ref="BA6:BB6"/>
    <mergeCell ref="BC6:BD6"/>
    <mergeCell ref="BE6:BF6"/>
    <mergeCell ref="A4:A7"/>
    <mergeCell ref="B4:Q4"/>
    <mergeCell ref="R4:T4"/>
    <mergeCell ref="C6:C7"/>
    <mergeCell ref="D6:D7"/>
    <mergeCell ref="Y5:Y7"/>
    <mergeCell ref="E6:E7"/>
    <mergeCell ref="F6:F7"/>
    <mergeCell ref="B5:B7"/>
    <mergeCell ref="C5:K5"/>
    <mergeCell ref="L5:Q5"/>
    <mergeCell ref="R5:R7"/>
    <mergeCell ref="S5:S7"/>
    <mergeCell ref="T5:T7"/>
    <mergeCell ref="U5:U7"/>
    <mergeCell ref="O6:O7"/>
    <mergeCell ref="P6:P7"/>
    <mergeCell ref="M6:M7"/>
    <mergeCell ref="N6:N7"/>
    <mergeCell ref="G6:G7"/>
    <mergeCell ref="H6:H7"/>
    <mergeCell ref="I6:I7"/>
    <mergeCell ref="J6:J7"/>
    <mergeCell ref="K6:K7"/>
    <mergeCell ref="U4:AF4"/>
    <mergeCell ref="AG4:AM4"/>
    <mergeCell ref="V5:V7"/>
    <mergeCell ref="CB5:CD6"/>
    <mergeCell ref="AN4:AT4"/>
    <mergeCell ref="AU4:BL4"/>
    <mergeCell ref="AU5:BF5"/>
    <mergeCell ref="AD5:AD7"/>
    <mergeCell ref="BV5:BW5"/>
    <mergeCell ref="BX5:BY5"/>
    <mergeCell ref="AA5:AA7"/>
    <mergeCell ref="AB5:AB7"/>
    <mergeCell ref="AC5:AC7"/>
    <mergeCell ref="BZ5:CA5"/>
    <mergeCell ref="AJ5:AJ7"/>
    <mergeCell ref="AN5:AP6"/>
    <mergeCell ref="AM5:AM7"/>
    <mergeCell ref="AK5:AK7"/>
    <mergeCell ref="BV6:BV7"/>
    <mergeCell ref="BW6:BW7"/>
    <mergeCell ref="BX6:BX7"/>
    <mergeCell ref="BY6:BY7"/>
    <mergeCell ref="AL5:AL7"/>
    <mergeCell ref="AF5:AF7"/>
    <mergeCell ref="BM4:CA4"/>
    <mergeCell ref="BM5:BO5"/>
    <mergeCell ref="BM6:BM7"/>
    <mergeCell ref="CB4:CP4"/>
    <mergeCell ref="DW4:EK4"/>
    <mergeCell ref="DW6:DW7"/>
    <mergeCell ref="CV5:DA5"/>
    <mergeCell ref="DY6:DY7"/>
    <mergeCell ref="DZ6:DZ7"/>
    <mergeCell ref="ED6:ED7"/>
    <mergeCell ref="EE6:EE7"/>
    <mergeCell ref="CQ4:DI4"/>
    <mergeCell ref="DL5:DL7"/>
    <mergeCell ref="EB6:EB7"/>
    <mergeCell ref="ED5:EE5"/>
    <mergeCell ref="DZ5:EA5"/>
    <mergeCell ref="CO5:CP6"/>
    <mergeCell ref="CT5:CU6"/>
    <mergeCell ref="CV6:CW6"/>
    <mergeCell ref="CX6:CY6"/>
    <mergeCell ref="DU5:DU7"/>
    <mergeCell ref="CQ5:CS6"/>
    <mergeCell ref="CZ6:DA6"/>
    <mergeCell ref="DM5:DM7"/>
    <mergeCell ref="DF6:DG6"/>
    <mergeCell ref="DB5:DG5"/>
    <mergeCell ref="DH5:DI6"/>
    <mergeCell ref="DB6:DC6"/>
    <mergeCell ref="DD6:DE6"/>
    <mergeCell ref="FN5:FO5"/>
    <mergeCell ref="ES6:ES7"/>
    <mergeCell ref="ET6:ET7"/>
    <mergeCell ref="EU6:EU7"/>
    <mergeCell ref="EV6:EV7"/>
    <mergeCell ref="EZ6:EZ7"/>
    <mergeCell ref="EA6:EA7"/>
    <mergeCell ref="EC6:EC7"/>
    <mergeCell ref="DP5:DP7"/>
    <mergeCell ref="DQ5:DQ7"/>
    <mergeCell ref="DR5:DR7"/>
    <mergeCell ref="DS5:DS7"/>
    <mergeCell ref="EQ6:EQ7"/>
    <mergeCell ref="ER6:ER7"/>
    <mergeCell ref="DV5:DV7"/>
    <mergeCell ref="DX6:DX7"/>
    <mergeCell ref="DW5:DY5"/>
    <mergeCell ref="EP6:EP7"/>
    <mergeCell ref="EQ5:ER5"/>
    <mergeCell ref="DT5:DT7"/>
    <mergeCell ref="EB5:EC5"/>
    <mergeCell ref="EJ6:EJ7"/>
    <mergeCell ref="EK6:EK7"/>
    <mergeCell ref="EM6:EM7"/>
    <mergeCell ref="EN6:EN7"/>
    <mergeCell ref="EO6:EO7"/>
    <mergeCell ref="DN5:DN7"/>
    <mergeCell ref="DO5:DO7"/>
    <mergeCell ref="EL6:EL7"/>
    <mergeCell ref="EF5:EG5"/>
    <mergeCell ref="EH5:EI5"/>
    <mergeCell ref="EL5:EN5"/>
    <mergeCell ref="EJ5:EK5"/>
    <mergeCell ref="EF6:EF7"/>
    <mergeCell ref="EG6:EG7"/>
    <mergeCell ref="EH6:EH7"/>
    <mergeCell ref="EI6:EI7"/>
  </mergeCells>
  <phoneticPr fontId="3" type="noConversion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 alignWithMargins="0">
    <oddHeader>&amp;L&amp;"微軟正黑體,標準"&amp;16兒童及少年保護執行概況&amp;C&amp;"微軟正黑體,標準"&amp;16
&amp;R&amp;"微軟正黑體,標準"本表共&amp;N頁，第&amp;P頁</oddHeader>
  </headerFooter>
  <rowBreaks count="1" manualBreakCount="1">
    <brk id="43" max="17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O83"/>
  <sheetViews>
    <sheetView zoomScaleNormal="100" zoomScaleSheetLayoutView="110" workbookViewId="0">
      <pane xSplit="1" ySplit="7" topLeftCell="B2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5.42578125" defaultRowHeight="10.199999999999999" x14ac:dyDescent="0.25"/>
  <cols>
    <col min="1" max="1" width="12.140625" style="83" customWidth="1"/>
    <col min="2" max="2" width="7.42578125" style="83" customWidth="1"/>
    <col min="3" max="3" width="7.28515625" style="83" customWidth="1"/>
    <col min="4" max="11" width="7" style="83" customWidth="1"/>
    <col min="12" max="14" width="6.28515625" style="83" customWidth="1"/>
    <col min="15" max="16" width="6.28515625" style="82" customWidth="1"/>
    <col min="17" max="17" width="6.28515625" style="83" customWidth="1"/>
    <col min="18" max="20" width="7.42578125" style="83" customWidth="1"/>
    <col min="21" max="21" width="7.28515625" style="82" customWidth="1"/>
    <col min="22" max="25" width="7.28515625" style="83" customWidth="1"/>
    <col min="26" max="27" width="6.28515625" style="83" customWidth="1"/>
    <col min="28" max="28" width="7.28515625" style="83" customWidth="1"/>
    <col min="29" max="30" width="8.28515625" style="83" customWidth="1"/>
    <col min="31" max="31" width="6.7109375" style="83" customWidth="1"/>
    <col min="32" max="32" width="7.28515625" style="83" customWidth="1"/>
    <col min="33" max="45" width="7.85546875" style="83" customWidth="1"/>
    <col min="46" max="46" width="7.85546875" style="82" customWidth="1"/>
    <col min="47" max="47" width="5.85546875" style="82" customWidth="1"/>
    <col min="48" max="50" width="5.85546875" style="83" customWidth="1"/>
    <col min="51" max="51" width="5.85546875" style="82" customWidth="1"/>
    <col min="52" max="64" width="5.85546875" style="83" customWidth="1"/>
    <col min="65" max="65" width="7.85546875" style="83" customWidth="1"/>
    <col min="66" max="76" width="7.140625" style="83" customWidth="1"/>
    <col min="77" max="77" width="7.140625" style="82" customWidth="1"/>
    <col min="78" max="79" width="7.140625" style="83" customWidth="1"/>
    <col min="80" max="80" width="8.140625" style="83" customWidth="1"/>
    <col min="81" max="81" width="7.140625" style="82" customWidth="1"/>
    <col min="82" max="84" width="7.140625" style="83" customWidth="1"/>
    <col min="85" max="85" width="7.140625" style="82" customWidth="1"/>
    <col min="86" max="94" width="7.140625" style="83" customWidth="1"/>
    <col min="95" max="95" width="7.28515625" style="83" customWidth="1"/>
    <col min="96" max="96" width="6.140625" style="83" customWidth="1"/>
    <col min="97" max="99" width="6.28515625" style="83" customWidth="1"/>
    <col min="100" max="101" width="4.7109375" style="83" customWidth="1"/>
    <col min="102" max="102" width="4.7109375" style="82" customWidth="1"/>
    <col min="103" max="104" width="4.7109375" style="83" customWidth="1"/>
    <col min="105" max="105" width="4.7109375" style="82" customWidth="1"/>
    <col min="106" max="108" width="4.7109375" style="83" customWidth="1"/>
    <col min="109" max="109" width="4.7109375" style="82" customWidth="1"/>
    <col min="110" max="112" width="4.7109375" style="83" customWidth="1"/>
    <col min="113" max="113" width="6" style="83" customWidth="1"/>
    <col min="114" max="115" width="4.7109375" style="83" customWidth="1"/>
    <col min="116" max="116" width="11" style="83" customWidth="1"/>
    <col min="117" max="126" width="9.42578125" style="83" customWidth="1"/>
    <col min="127" max="127" width="7.85546875" style="83" customWidth="1"/>
    <col min="128" max="130" width="7.28515625" style="83" customWidth="1"/>
    <col min="131" max="131" width="7.28515625" style="82" customWidth="1"/>
    <col min="132" max="133" width="7.28515625" style="83" customWidth="1"/>
    <col min="134" max="134" width="7.28515625" style="82" customWidth="1"/>
    <col min="135" max="137" width="7.28515625" style="83" customWidth="1"/>
    <col min="138" max="138" width="7.28515625" style="82" customWidth="1"/>
    <col min="139" max="141" width="7.28515625" style="83" customWidth="1"/>
    <col min="142" max="142" width="9.140625" style="83" customWidth="1"/>
    <col min="143" max="154" width="8.140625" style="83" customWidth="1"/>
    <col min="155" max="156" width="7.140625" style="83" customWidth="1"/>
    <col min="157" max="157" width="6.28515625" style="83" customWidth="1"/>
    <col min="158" max="158" width="6.28515625" style="82" customWidth="1"/>
    <col min="159" max="160" width="6.28515625" style="83" customWidth="1"/>
    <col min="161" max="161" width="6.28515625" style="82" customWidth="1"/>
    <col min="162" max="164" width="6.28515625" style="83" customWidth="1"/>
    <col min="165" max="165" width="6.28515625" style="82" customWidth="1"/>
    <col min="166" max="172" width="6.28515625" style="83" customWidth="1"/>
    <col min="173" max="173" width="5.42578125" style="83" customWidth="1"/>
    <col min="174" max="16384" width="5.42578125" style="83"/>
  </cols>
  <sheetData>
    <row r="1" spans="1:171" s="82" customFormat="1" ht="20.25" customHeight="1" x14ac:dyDescent="0.25">
      <c r="A1" s="41" t="s">
        <v>372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/>
      <c r="R1" s="4"/>
      <c r="S1" s="4"/>
      <c r="T1" s="4"/>
      <c r="U1" s="4"/>
      <c r="V1" s="4"/>
      <c r="W1" s="4"/>
      <c r="X1" s="4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5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5"/>
      <c r="CC1" s="81"/>
      <c r="CD1" s="81"/>
      <c r="CE1" s="81"/>
      <c r="CF1" s="81"/>
      <c r="CG1" s="81"/>
      <c r="CH1" s="81"/>
      <c r="CI1" s="81"/>
      <c r="CJ1" s="81"/>
      <c r="CK1" s="81"/>
      <c r="CL1" s="81"/>
      <c r="CM1" s="81"/>
      <c r="CN1" s="81"/>
      <c r="CO1" s="81"/>
      <c r="CP1" s="81"/>
      <c r="CQ1" s="5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5"/>
      <c r="DX1" s="81"/>
      <c r="DY1" s="81"/>
      <c r="DZ1" s="81"/>
      <c r="EA1" s="81"/>
      <c r="EB1" s="81"/>
      <c r="EC1" s="81"/>
      <c r="ED1" s="81"/>
      <c r="EE1" s="81"/>
      <c r="EF1" s="81"/>
      <c r="EG1" s="81"/>
      <c r="EH1" s="81"/>
      <c r="EI1" s="81"/>
      <c r="EJ1" s="81"/>
      <c r="EK1" s="81"/>
      <c r="EL1" s="5"/>
      <c r="EM1" s="81"/>
      <c r="EN1" s="81"/>
      <c r="EO1" s="81"/>
      <c r="EP1" s="81"/>
      <c r="EQ1" s="81"/>
      <c r="ER1" s="81"/>
      <c r="ES1" s="81"/>
      <c r="ET1" s="81"/>
      <c r="EU1" s="81"/>
      <c r="EV1" s="81"/>
      <c r="EW1" s="81"/>
      <c r="EX1" s="81"/>
      <c r="EY1" s="5"/>
      <c r="EZ1" s="81"/>
      <c r="FA1" s="81"/>
      <c r="FB1" s="81"/>
      <c r="FC1" s="81"/>
      <c r="FD1" s="81"/>
      <c r="FE1" s="81"/>
      <c r="FF1" s="81"/>
      <c r="FG1" s="81"/>
      <c r="FH1" s="81"/>
      <c r="FI1" s="81"/>
      <c r="FJ1" s="81"/>
      <c r="FK1" s="81"/>
      <c r="FL1" s="81"/>
      <c r="FM1" s="81"/>
      <c r="FN1" s="81"/>
      <c r="FO1" s="81"/>
    </row>
    <row r="2" spans="1:171" ht="14.25" customHeight="1" x14ac:dyDescent="0.25">
      <c r="A2" s="21" t="s">
        <v>922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115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1"/>
      <c r="AU2" s="84"/>
      <c r="AV2" s="84"/>
      <c r="AW2" s="84"/>
      <c r="AX2" s="81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M2" s="22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1"/>
      <c r="BY2" s="84"/>
      <c r="BZ2" s="84"/>
      <c r="CA2" s="22"/>
      <c r="CB2" s="81"/>
      <c r="CC2" s="84"/>
      <c r="CD2" s="84"/>
      <c r="CE2" s="84"/>
      <c r="CF2" s="81"/>
      <c r="CG2" s="84"/>
      <c r="CH2" s="84"/>
      <c r="CI2" s="84"/>
      <c r="CJ2" s="84"/>
      <c r="CK2" s="84"/>
      <c r="CL2" s="84"/>
      <c r="CM2" s="84"/>
      <c r="CN2" s="84"/>
      <c r="CO2" s="84"/>
      <c r="CP2" s="22"/>
      <c r="CQ2" s="84"/>
      <c r="CR2" s="84"/>
      <c r="CS2" s="84"/>
      <c r="CT2" s="84"/>
      <c r="CU2" s="84"/>
      <c r="CV2" s="84"/>
      <c r="CW2" s="81"/>
      <c r="CX2" s="84"/>
      <c r="CY2" s="84"/>
      <c r="CZ2" s="81"/>
      <c r="DA2" s="84"/>
      <c r="DB2" s="84"/>
      <c r="DC2" s="84"/>
      <c r="DD2" s="81"/>
      <c r="DE2" s="84"/>
      <c r="DF2" s="84"/>
      <c r="DG2" s="84"/>
      <c r="DH2" s="84"/>
      <c r="DI2" s="84"/>
      <c r="DJ2" s="84"/>
      <c r="DK2" s="22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22"/>
      <c r="DW2" s="84"/>
      <c r="DX2" s="84"/>
      <c r="DY2" s="84"/>
      <c r="DZ2" s="81"/>
      <c r="EA2" s="84"/>
      <c r="EB2" s="84"/>
      <c r="EC2" s="81"/>
      <c r="ED2" s="84"/>
      <c r="EE2" s="84"/>
      <c r="EF2" s="84"/>
      <c r="EG2" s="81"/>
      <c r="EH2" s="84"/>
      <c r="EI2" s="84"/>
      <c r="EJ2" s="84"/>
      <c r="EK2" s="22"/>
      <c r="EL2" s="84"/>
      <c r="EM2" s="84"/>
      <c r="EN2" s="84"/>
      <c r="EO2" s="84"/>
      <c r="EP2" s="84"/>
      <c r="EQ2" s="84"/>
      <c r="ER2" s="84"/>
      <c r="ES2" s="84"/>
      <c r="ET2" s="84"/>
      <c r="EU2" s="84"/>
      <c r="EV2" s="84"/>
      <c r="EW2" s="84"/>
      <c r="EX2" s="22"/>
      <c r="EY2" s="84"/>
      <c r="EZ2" s="84"/>
      <c r="FA2" s="81"/>
      <c r="FB2" s="84"/>
      <c r="FC2" s="84"/>
      <c r="FD2" s="81"/>
      <c r="FE2" s="84"/>
      <c r="FF2" s="84"/>
      <c r="FG2" s="84"/>
      <c r="FH2" s="81"/>
      <c r="FI2" s="84"/>
      <c r="FJ2" s="84"/>
      <c r="FK2" s="84"/>
      <c r="FL2" s="84"/>
      <c r="FM2" s="84"/>
      <c r="FN2" s="84"/>
    </row>
    <row r="3" spans="1:171" ht="12.75" customHeight="1" x14ac:dyDescent="0.2">
      <c r="A3" s="6"/>
      <c r="B3" s="7"/>
      <c r="C3" s="87"/>
      <c r="D3" s="87"/>
      <c r="E3" s="87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7"/>
      <c r="V3" s="87"/>
      <c r="W3" s="87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BM3" s="82"/>
      <c r="BY3" s="83"/>
      <c r="CB3" s="82"/>
      <c r="CC3" s="83"/>
      <c r="CG3" s="83"/>
      <c r="CQ3" s="82"/>
      <c r="CX3" s="83"/>
      <c r="DA3" s="83"/>
      <c r="DE3" s="83"/>
      <c r="DH3" s="86"/>
      <c r="DI3" s="86"/>
      <c r="DL3" s="86"/>
      <c r="DM3" s="86"/>
      <c r="DW3" s="82"/>
      <c r="EA3" s="83"/>
      <c r="ED3" s="83"/>
      <c r="EH3" s="83"/>
      <c r="EL3" s="82"/>
      <c r="EM3" s="86"/>
      <c r="EN3" s="86"/>
      <c r="EY3" s="82"/>
      <c r="FB3" s="83"/>
      <c r="FE3" s="83"/>
      <c r="FI3" s="83"/>
    </row>
    <row r="4" spans="1:171" s="8" customFormat="1" ht="24.75" customHeight="1" x14ac:dyDescent="0.25">
      <c r="A4" s="507" t="s">
        <v>15</v>
      </c>
      <c r="B4" s="461" t="s">
        <v>256</v>
      </c>
      <c r="C4" s="461"/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621" t="s">
        <v>912</v>
      </c>
      <c r="S4" s="621"/>
      <c r="T4" s="621"/>
      <c r="U4" s="492" t="s">
        <v>902</v>
      </c>
      <c r="V4" s="461"/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92" t="s">
        <v>186</v>
      </c>
      <c r="AH4" s="492"/>
      <c r="AI4" s="492"/>
      <c r="AJ4" s="492"/>
      <c r="AK4" s="492"/>
      <c r="AL4" s="492"/>
      <c r="AM4" s="492"/>
      <c r="AN4" s="475" t="s">
        <v>57</v>
      </c>
      <c r="AO4" s="476"/>
      <c r="AP4" s="476"/>
      <c r="AQ4" s="476"/>
      <c r="AR4" s="476"/>
      <c r="AS4" s="476"/>
      <c r="AT4" s="502"/>
      <c r="AU4" s="475" t="s">
        <v>57</v>
      </c>
      <c r="AV4" s="476"/>
      <c r="AW4" s="476"/>
      <c r="AX4" s="476"/>
      <c r="AY4" s="476"/>
      <c r="AZ4" s="476"/>
      <c r="BA4" s="476"/>
      <c r="BB4" s="476"/>
      <c r="BC4" s="476"/>
      <c r="BD4" s="476"/>
      <c r="BE4" s="476"/>
      <c r="BF4" s="476"/>
      <c r="BG4" s="476"/>
      <c r="BH4" s="476"/>
      <c r="BI4" s="476"/>
      <c r="BJ4" s="476"/>
      <c r="BK4" s="476"/>
      <c r="BL4" s="502"/>
      <c r="BM4" s="475" t="s">
        <v>58</v>
      </c>
      <c r="BN4" s="476"/>
      <c r="BO4" s="476"/>
      <c r="BP4" s="476"/>
      <c r="BQ4" s="476"/>
      <c r="BR4" s="476"/>
      <c r="BS4" s="476"/>
      <c r="BT4" s="476"/>
      <c r="BU4" s="476"/>
      <c r="BV4" s="476"/>
      <c r="BW4" s="476"/>
      <c r="BX4" s="476"/>
      <c r="BY4" s="476"/>
      <c r="BZ4" s="476"/>
      <c r="CA4" s="502"/>
      <c r="CB4" s="463" t="s">
        <v>257</v>
      </c>
      <c r="CC4" s="510"/>
      <c r="CD4" s="510"/>
      <c r="CE4" s="510"/>
      <c r="CF4" s="510"/>
      <c r="CG4" s="510"/>
      <c r="CH4" s="510"/>
      <c r="CI4" s="510"/>
      <c r="CJ4" s="510"/>
      <c r="CK4" s="510"/>
      <c r="CL4" s="510"/>
      <c r="CM4" s="510"/>
      <c r="CN4" s="510"/>
      <c r="CO4" s="510"/>
      <c r="CP4" s="551"/>
      <c r="CQ4" s="614" t="s">
        <v>59</v>
      </c>
      <c r="CR4" s="615"/>
      <c r="CS4" s="615"/>
      <c r="CT4" s="615"/>
      <c r="CU4" s="615"/>
      <c r="CV4" s="615"/>
      <c r="CW4" s="615"/>
      <c r="CX4" s="615"/>
      <c r="CY4" s="615"/>
      <c r="CZ4" s="615"/>
      <c r="DA4" s="615"/>
      <c r="DB4" s="615"/>
      <c r="DC4" s="615"/>
      <c r="DD4" s="615"/>
      <c r="DE4" s="615"/>
      <c r="DF4" s="615"/>
      <c r="DG4" s="615"/>
      <c r="DH4" s="615"/>
      <c r="DI4" s="620"/>
      <c r="DJ4" s="460" t="s">
        <v>223</v>
      </c>
      <c r="DK4" s="460"/>
      <c r="DL4" s="492" t="s">
        <v>904</v>
      </c>
      <c r="DM4" s="492"/>
      <c r="DN4" s="492"/>
      <c r="DO4" s="492"/>
      <c r="DP4" s="492"/>
      <c r="DQ4" s="492"/>
      <c r="DR4" s="492"/>
      <c r="DS4" s="492"/>
      <c r="DT4" s="492"/>
      <c r="DU4" s="492"/>
      <c r="DV4" s="492"/>
      <c r="DW4" s="474" t="s">
        <v>60</v>
      </c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5"/>
      <c r="EL4" s="474" t="s">
        <v>61</v>
      </c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5"/>
      <c r="EY4" s="474" t="s">
        <v>169</v>
      </c>
      <c r="EZ4" s="494"/>
      <c r="FA4" s="494"/>
      <c r="FB4" s="494"/>
      <c r="FC4" s="494"/>
      <c r="FD4" s="494"/>
      <c r="FE4" s="494"/>
      <c r="FF4" s="494"/>
      <c r="FG4" s="494"/>
      <c r="FH4" s="494"/>
      <c r="FI4" s="494"/>
      <c r="FJ4" s="494"/>
      <c r="FK4" s="494"/>
      <c r="FL4" s="494"/>
      <c r="FM4" s="494"/>
      <c r="FN4" s="494"/>
      <c r="FO4" s="494"/>
    </row>
    <row r="5" spans="1:171" s="8" customFormat="1" ht="24.75" customHeight="1" x14ac:dyDescent="0.25">
      <c r="A5" s="602"/>
      <c r="B5" s="490" t="s">
        <v>21</v>
      </c>
      <c r="C5" s="461" t="s">
        <v>190</v>
      </c>
      <c r="D5" s="461"/>
      <c r="E5" s="461"/>
      <c r="F5" s="461"/>
      <c r="G5" s="461"/>
      <c r="H5" s="461"/>
      <c r="I5" s="461"/>
      <c r="J5" s="461"/>
      <c r="K5" s="461"/>
      <c r="L5" s="617" t="s">
        <v>906</v>
      </c>
      <c r="M5" s="461"/>
      <c r="N5" s="461"/>
      <c r="O5" s="461"/>
      <c r="P5" s="461"/>
      <c r="Q5" s="461"/>
      <c r="R5" s="618" t="s">
        <v>62</v>
      </c>
      <c r="S5" s="618" t="s">
        <v>913</v>
      </c>
      <c r="T5" s="618" t="s">
        <v>66</v>
      </c>
      <c r="U5" s="460" t="s">
        <v>71</v>
      </c>
      <c r="V5" s="460" t="s">
        <v>191</v>
      </c>
      <c r="W5" s="460" t="s">
        <v>72</v>
      </c>
      <c r="X5" s="460" t="s">
        <v>192</v>
      </c>
      <c r="Y5" s="460" t="s">
        <v>73</v>
      </c>
      <c r="Z5" s="460" t="s">
        <v>74</v>
      </c>
      <c r="AA5" s="460" t="s">
        <v>75</v>
      </c>
      <c r="AB5" s="460" t="s">
        <v>76</v>
      </c>
      <c r="AC5" s="460" t="s">
        <v>193</v>
      </c>
      <c r="AD5" s="460" t="s">
        <v>194</v>
      </c>
      <c r="AE5" s="460" t="s">
        <v>77</v>
      </c>
      <c r="AF5" s="460" t="s">
        <v>23</v>
      </c>
      <c r="AG5" s="492" t="s">
        <v>21</v>
      </c>
      <c r="AH5" s="490" t="s">
        <v>82</v>
      </c>
      <c r="AI5" s="490" t="s">
        <v>83</v>
      </c>
      <c r="AJ5" s="490" t="s">
        <v>84</v>
      </c>
      <c r="AK5" s="490" t="s">
        <v>187</v>
      </c>
      <c r="AL5" s="490" t="s">
        <v>188</v>
      </c>
      <c r="AM5" s="490" t="s">
        <v>907</v>
      </c>
      <c r="AN5" s="613" t="s">
        <v>16</v>
      </c>
      <c r="AO5" s="518"/>
      <c r="AP5" s="515"/>
      <c r="AQ5" s="461" t="s">
        <v>914</v>
      </c>
      <c r="AR5" s="461"/>
      <c r="AS5" s="461"/>
      <c r="AT5" s="461"/>
      <c r="AU5" s="475" t="s">
        <v>18</v>
      </c>
      <c r="AV5" s="476"/>
      <c r="AW5" s="476"/>
      <c r="AX5" s="476"/>
      <c r="AY5" s="476"/>
      <c r="AZ5" s="476"/>
      <c r="BA5" s="476"/>
      <c r="BB5" s="476"/>
      <c r="BC5" s="476"/>
      <c r="BD5" s="476"/>
      <c r="BE5" s="476"/>
      <c r="BF5" s="502"/>
      <c r="BG5" s="492" t="s">
        <v>19</v>
      </c>
      <c r="BH5" s="619"/>
      <c r="BI5" s="492" t="s">
        <v>20</v>
      </c>
      <c r="BJ5" s="619"/>
      <c r="BK5" s="490" t="s">
        <v>831</v>
      </c>
      <c r="BL5" s="461"/>
      <c r="BM5" s="474" t="s">
        <v>832</v>
      </c>
      <c r="BN5" s="494"/>
      <c r="BO5" s="495"/>
      <c r="BP5" s="489" t="s">
        <v>833</v>
      </c>
      <c r="BQ5" s="506"/>
      <c r="BR5" s="489" t="s">
        <v>834</v>
      </c>
      <c r="BS5" s="506"/>
      <c r="BT5" s="489" t="s">
        <v>835</v>
      </c>
      <c r="BU5" s="506"/>
      <c r="BV5" s="489" t="s">
        <v>836</v>
      </c>
      <c r="BW5" s="506"/>
      <c r="BX5" s="489" t="s">
        <v>837</v>
      </c>
      <c r="BY5" s="506"/>
      <c r="BZ5" s="489" t="s">
        <v>838</v>
      </c>
      <c r="CA5" s="506"/>
      <c r="CB5" s="624" t="s">
        <v>832</v>
      </c>
      <c r="CC5" s="625"/>
      <c r="CD5" s="602"/>
      <c r="CE5" s="489" t="s">
        <v>839</v>
      </c>
      <c r="CF5" s="565"/>
      <c r="CG5" s="506" t="s">
        <v>840</v>
      </c>
      <c r="CH5" s="565"/>
      <c r="CI5" s="565"/>
      <c r="CJ5" s="565"/>
      <c r="CK5" s="565"/>
      <c r="CL5" s="565"/>
      <c r="CM5" s="565"/>
      <c r="CN5" s="565"/>
      <c r="CO5" s="606" t="s">
        <v>841</v>
      </c>
      <c r="CP5" s="565"/>
      <c r="CQ5" s="497" t="s">
        <v>832</v>
      </c>
      <c r="CR5" s="511"/>
      <c r="CS5" s="507"/>
      <c r="CT5" s="490" t="s">
        <v>842</v>
      </c>
      <c r="CU5" s="492"/>
      <c r="CV5" s="490" t="s">
        <v>843</v>
      </c>
      <c r="CW5" s="492"/>
      <c r="CX5" s="492"/>
      <c r="CY5" s="492"/>
      <c r="CZ5" s="492"/>
      <c r="DA5" s="492"/>
      <c r="DB5" s="490" t="s">
        <v>844</v>
      </c>
      <c r="DC5" s="492"/>
      <c r="DD5" s="492"/>
      <c r="DE5" s="492"/>
      <c r="DF5" s="492"/>
      <c r="DG5" s="492"/>
      <c r="DH5" s="490" t="s">
        <v>841</v>
      </c>
      <c r="DI5" s="460"/>
      <c r="DJ5" s="460"/>
      <c r="DK5" s="460"/>
      <c r="DL5" s="492" t="s">
        <v>832</v>
      </c>
      <c r="DM5" s="490" t="s">
        <v>846</v>
      </c>
      <c r="DN5" s="490" t="s">
        <v>909</v>
      </c>
      <c r="DO5" s="490" t="s">
        <v>848</v>
      </c>
      <c r="DP5" s="490" t="s">
        <v>849</v>
      </c>
      <c r="DQ5" s="490" t="s">
        <v>850</v>
      </c>
      <c r="DR5" s="490" t="s">
        <v>851</v>
      </c>
      <c r="DS5" s="490" t="s">
        <v>852</v>
      </c>
      <c r="DT5" s="490" t="s">
        <v>853</v>
      </c>
      <c r="DU5" s="490" t="s">
        <v>854</v>
      </c>
      <c r="DV5" s="490" t="s">
        <v>910</v>
      </c>
      <c r="DW5" s="474" t="s">
        <v>832</v>
      </c>
      <c r="DX5" s="494"/>
      <c r="DY5" s="495"/>
      <c r="DZ5" s="489" t="s">
        <v>856</v>
      </c>
      <c r="EA5" s="489"/>
      <c r="EB5" s="489" t="s">
        <v>857</v>
      </c>
      <c r="EC5" s="489"/>
      <c r="ED5" s="489" t="s">
        <v>858</v>
      </c>
      <c r="EE5" s="489"/>
      <c r="EF5" s="489" t="s">
        <v>859</v>
      </c>
      <c r="EG5" s="489"/>
      <c r="EH5" s="489" t="s">
        <v>860</v>
      </c>
      <c r="EI5" s="489"/>
      <c r="EJ5" s="489" t="s">
        <v>841</v>
      </c>
      <c r="EK5" s="489"/>
      <c r="EL5" s="474" t="s">
        <v>832</v>
      </c>
      <c r="EM5" s="494"/>
      <c r="EN5" s="495"/>
      <c r="EO5" s="489" t="s">
        <v>861</v>
      </c>
      <c r="EP5" s="489"/>
      <c r="EQ5" s="489" t="s">
        <v>862</v>
      </c>
      <c r="ER5" s="489"/>
      <c r="ES5" s="489" t="s">
        <v>863</v>
      </c>
      <c r="ET5" s="489"/>
      <c r="EU5" s="489" t="s">
        <v>864</v>
      </c>
      <c r="EV5" s="489"/>
      <c r="EW5" s="489" t="s">
        <v>841</v>
      </c>
      <c r="EX5" s="489"/>
      <c r="EY5" s="473" t="s">
        <v>832</v>
      </c>
      <c r="EZ5" s="512"/>
      <c r="FA5" s="513"/>
      <c r="FB5" s="489" t="s">
        <v>866</v>
      </c>
      <c r="FC5" s="489"/>
      <c r="FD5" s="489" t="s">
        <v>867</v>
      </c>
      <c r="FE5" s="489"/>
      <c r="FF5" s="489" t="s">
        <v>868</v>
      </c>
      <c r="FG5" s="489"/>
      <c r="FH5" s="489" t="s">
        <v>869</v>
      </c>
      <c r="FI5" s="489"/>
      <c r="FJ5" s="489" t="s">
        <v>870</v>
      </c>
      <c r="FK5" s="489"/>
      <c r="FL5" s="489" t="s">
        <v>871</v>
      </c>
      <c r="FM5" s="489"/>
      <c r="FN5" s="489" t="s">
        <v>841</v>
      </c>
      <c r="FO5" s="473"/>
    </row>
    <row r="6" spans="1:171" s="8" customFormat="1" ht="30.75" customHeight="1" x14ac:dyDescent="0.25">
      <c r="A6" s="602"/>
      <c r="B6" s="461"/>
      <c r="C6" s="490" t="s">
        <v>39</v>
      </c>
      <c r="D6" s="547" t="s">
        <v>921</v>
      </c>
      <c r="E6" s="547" t="s">
        <v>40</v>
      </c>
      <c r="F6" s="547" t="s">
        <v>41</v>
      </c>
      <c r="G6" s="547" t="s">
        <v>42</v>
      </c>
      <c r="H6" s="547" t="s">
        <v>43</v>
      </c>
      <c r="I6" s="547" t="s">
        <v>44</v>
      </c>
      <c r="J6" s="547" t="s">
        <v>45</v>
      </c>
      <c r="K6" s="547" t="s">
        <v>88</v>
      </c>
      <c r="L6" s="547" t="s">
        <v>39</v>
      </c>
      <c r="M6" s="547" t="s">
        <v>47</v>
      </c>
      <c r="N6" s="547" t="s">
        <v>873</v>
      </c>
      <c r="O6" s="547" t="s">
        <v>48</v>
      </c>
      <c r="P6" s="547" t="s">
        <v>89</v>
      </c>
      <c r="Q6" s="547" t="s">
        <v>23</v>
      </c>
      <c r="R6" s="618"/>
      <c r="S6" s="618"/>
      <c r="T6" s="618"/>
      <c r="U6" s="460"/>
      <c r="V6" s="460"/>
      <c r="W6" s="460"/>
      <c r="X6" s="461"/>
      <c r="Y6" s="461"/>
      <c r="Z6" s="461"/>
      <c r="AA6" s="461"/>
      <c r="AB6" s="461"/>
      <c r="AC6" s="461"/>
      <c r="AD6" s="461"/>
      <c r="AE6" s="461"/>
      <c r="AF6" s="461"/>
      <c r="AG6" s="492"/>
      <c r="AH6" s="490"/>
      <c r="AI6" s="490"/>
      <c r="AJ6" s="490"/>
      <c r="AK6" s="490"/>
      <c r="AL6" s="490"/>
      <c r="AM6" s="490"/>
      <c r="AN6" s="516"/>
      <c r="AO6" s="519"/>
      <c r="AP6" s="517"/>
      <c r="AQ6" s="461" t="s">
        <v>51</v>
      </c>
      <c r="AR6" s="461"/>
      <c r="AS6" s="461" t="s">
        <v>52</v>
      </c>
      <c r="AT6" s="461"/>
      <c r="AU6" s="461" t="s">
        <v>875</v>
      </c>
      <c r="AV6" s="461"/>
      <c r="AW6" s="461" t="s">
        <v>876</v>
      </c>
      <c r="AX6" s="461"/>
      <c r="AY6" s="461" t="s">
        <v>877</v>
      </c>
      <c r="AZ6" s="461"/>
      <c r="BA6" s="461" t="s">
        <v>878</v>
      </c>
      <c r="BB6" s="461"/>
      <c r="BC6" s="461" t="s">
        <v>879</v>
      </c>
      <c r="BD6" s="461"/>
      <c r="BE6" s="461" t="s">
        <v>880</v>
      </c>
      <c r="BF6" s="461"/>
      <c r="BG6" s="619"/>
      <c r="BH6" s="619"/>
      <c r="BI6" s="619"/>
      <c r="BJ6" s="619"/>
      <c r="BK6" s="461"/>
      <c r="BL6" s="461"/>
      <c r="BM6" s="496" t="s">
        <v>881</v>
      </c>
      <c r="BN6" s="489" t="s">
        <v>882</v>
      </c>
      <c r="BO6" s="489" t="s">
        <v>883</v>
      </c>
      <c r="BP6" s="490" t="s">
        <v>882</v>
      </c>
      <c r="BQ6" s="490" t="s">
        <v>883</v>
      </c>
      <c r="BR6" s="490" t="s">
        <v>882</v>
      </c>
      <c r="BS6" s="490" t="s">
        <v>883</v>
      </c>
      <c r="BT6" s="490" t="s">
        <v>882</v>
      </c>
      <c r="BU6" s="490" t="s">
        <v>883</v>
      </c>
      <c r="BV6" s="490" t="s">
        <v>882</v>
      </c>
      <c r="BW6" s="490" t="s">
        <v>883</v>
      </c>
      <c r="BX6" s="490" t="s">
        <v>882</v>
      </c>
      <c r="BY6" s="490" t="s">
        <v>883</v>
      </c>
      <c r="BZ6" s="490" t="s">
        <v>882</v>
      </c>
      <c r="CA6" s="490" t="s">
        <v>883</v>
      </c>
      <c r="CB6" s="624"/>
      <c r="CC6" s="625"/>
      <c r="CD6" s="602"/>
      <c r="CE6" s="461"/>
      <c r="CF6" s="461"/>
      <c r="CG6" s="490" t="s">
        <v>886</v>
      </c>
      <c r="CH6" s="461"/>
      <c r="CI6" s="490" t="s">
        <v>887</v>
      </c>
      <c r="CJ6" s="461"/>
      <c r="CK6" s="490" t="s">
        <v>888</v>
      </c>
      <c r="CL6" s="461"/>
      <c r="CM6" s="490" t="s">
        <v>889</v>
      </c>
      <c r="CN6" s="461"/>
      <c r="CO6" s="461"/>
      <c r="CP6" s="461"/>
      <c r="CQ6" s="473"/>
      <c r="CR6" s="512"/>
      <c r="CS6" s="513"/>
      <c r="CT6" s="492"/>
      <c r="CU6" s="492"/>
      <c r="CV6" s="490" t="s">
        <v>890</v>
      </c>
      <c r="CW6" s="490"/>
      <c r="CX6" s="490" t="s">
        <v>891</v>
      </c>
      <c r="CY6" s="490"/>
      <c r="CZ6" s="490" t="s">
        <v>892</v>
      </c>
      <c r="DA6" s="490"/>
      <c r="DB6" s="490" t="s">
        <v>890</v>
      </c>
      <c r="DC6" s="490"/>
      <c r="DD6" s="490" t="s">
        <v>893</v>
      </c>
      <c r="DE6" s="490"/>
      <c r="DF6" s="490" t="s">
        <v>892</v>
      </c>
      <c r="DG6" s="490"/>
      <c r="DH6" s="460"/>
      <c r="DI6" s="460"/>
      <c r="DJ6" s="460"/>
      <c r="DK6" s="460"/>
      <c r="DL6" s="492"/>
      <c r="DM6" s="490"/>
      <c r="DN6" s="490"/>
      <c r="DO6" s="490"/>
      <c r="DP6" s="490"/>
      <c r="DQ6" s="490"/>
      <c r="DR6" s="490"/>
      <c r="DS6" s="490"/>
      <c r="DT6" s="490"/>
      <c r="DU6" s="490"/>
      <c r="DV6" s="490"/>
      <c r="DW6" s="496" t="s">
        <v>881</v>
      </c>
      <c r="DX6" s="489" t="s">
        <v>882</v>
      </c>
      <c r="DY6" s="489" t="s">
        <v>883</v>
      </c>
      <c r="DZ6" s="490" t="s">
        <v>882</v>
      </c>
      <c r="EA6" s="490" t="s">
        <v>883</v>
      </c>
      <c r="EB6" s="490" t="s">
        <v>882</v>
      </c>
      <c r="EC6" s="490" t="s">
        <v>883</v>
      </c>
      <c r="ED6" s="490" t="s">
        <v>882</v>
      </c>
      <c r="EE6" s="490" t="s">
        <v>883</v>
      </c>
      <c r="EF6" s="490" t="s">
        <v>882</v>
      </c>
      <c r="EG6" s="490" t="s">
        <v>883</v>
      </c>
      <c r="EH6" s="490" t="s">
        <v>882</v>
      </c>
      <c r="EI6" s="490" t="s">
        <v>883</v>
      </c>
      <c r="EJ6" s="490" t="s">
        <v>882</v>
      </c>
      <c r="EK6" s="490" t="s">
        <v>883</v>
      </c>
      <c r="EL6" s="496" t="s">
        <v>881</v>
      </c>
      <c r="EM6" s="489" t="s">
        <v>882</v>
      </c>
      <c r="EN6" s="489" t="s">
        <v>883</v>
      </c>
      <c r="EO6" s="490" t="s">
        <v>882</v>
      </c>
      <c r="EP6" s="490" t="s">
        <v>883</v>
      </c>
      <c r="EQ6" s="490" t="s">
        <v>882</v>
      </c>
      <c r="ER6" s="490" t="s">
        <v>883</v>
      </c>
      <c r="ES6" s="490" t="s">
        <v>882</v>
      </c>
      <c r="ET6" s="490" t="s">
        <v>883</v>
      </c>
      <c r="EU6" s="490" t="s">
        <v>882</v>
      </c>
      <c r="EV6" s="490" t="s">
        <v>883</v>
      </c>
      <c r="EW6" s="490" t="s">
        <v>882</v>
      </c>
      <c r="EX6" s="490" t="s">
        <v>883</v>
      </c>
      <c r="EY6" s="496" t="s">
        <v>881</v>
      </c>
      <c r="EZ6" s="489" t="s">
        <v>882</v>
      </c>
      <c r="FA6" s="489" t="s">
        <v>883</v>
      </c>
      <c r="FB6" s="490" t="s">
        <v>882</v>
      </c>
      <c r="FC6" s="490" t="s">
        <v>883</v>
      </c>
      <c r="FD6" s="490" t="s">
        <v>882</v>
      </c>
      <c r="FE6" s="490" t="s">
        <v>883</v>
      </c>
      <c r="FF6" s="490" t="s">
        <v>882</v>
      </c>
      <c r="FG6" s="490" t="s">
        <v>883</v>
      </c>
      <c r="FH6" s="490" t="s">
        <v>882</v>
      </c>
      <c r="FI6" s="490" t="s">
        <v>883</v>
      </c>
      <c r="FJ6" s="490" t="s">
        <v>882</v>
      </c>
      <c r="FK6" s="490" t="s">
        <v>883</v>
      </c>
      <c r="FL6" s="490" t="s">
        <v>882</v>
      </c>
      <c r="FM6" s="490" t="s">
        <v>883</v>
      </c>
      <c r="FN6" s="490" t="s">
        <v>882</v>
      </c>
      <c r="FO6" s="474" t="s">
        <v>883</v>
      </c>
    </row>
    <row r="7" spans="1:171" s="9" customFormat="1" ht="30.75" customHeight="1" x14ac:dyDescent="0.2">
      <c r="A7" s="513"/>
      <c r="B7" s="461"/>
      <c r="C7" s="460"/>
      <c r="D7" s="460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618"/>
      <c r="S7" s="618"/>
      <c r="T7" s="618"/>
      <c r="U7" s="460"/>
      <c r="V7" s="460"/>
      <c r="W7" s="460"/>
      <c r="X7" s="461"/>
      <c r="Y7" s="461"/>
      <c r="Z7" s="461"/>
      <c r="AA7" s="461"/>
      <c r="AB7" s="461"/>
      <c r="AC7" s="461"/>
      <c r="AD7" s="461"/>
      <c r="AE7" s="461"/>
      <c r="AF7" s="461"/>
      <c r="AG7" s="492"/>
      <c r="AH7" s="490"/>
      <c r="AI7" s="490"/>
      <c r="AJ7" s="490"/>
      <c r="AK7" s="490"/>
      <c r="AL7" s="490"/>
      <c r="AM7" s="490"/>
      <c r="AN7" s="109" t="s">
        <v>53</v>
      </c>
      <c r="AO7" s="110" t="s">
        <v>55</v>
      </c>
      <c r="AP7" s="110" t="s">
        <v>56</v>
      </c>
      <c r="AQ7" s="110" t="s">
        <v>894</v>
      </c>
      <c r="AR7" s="110" t="s">
        <v>56</v>
      </c>
      <c r="AS7" s="110" t="s">
        <v>894</v>
      </c>
      <c r="AT7" s="110" t="s">
        <v>56</v>
      </c>
      <c r="AU7" s="110" t="s">
        <v>894</v>
      </c>
      <c r="AV7" s="110" t="s">
        <v>56</v>
      </c>
      <c r="AW7" s="110" t="s">
        <v>894</v>
      </c>
      <c r="AX7" s="110" t="s">
        <v>56</v>
      </c>
      <c r="AY7" s="110" t="s">
        <v>894</v>
      </c>
      <c r="AZ7" s="110" t="s">
        <v>56</v>
      </c>
      <c r="BA7" s="110" t="s">
        <v>894</v>
      </c>
      <c r="BB7" s="110" t="s">
        <v>56</v>
      </c>
      <c r="BC7" s="110" t="s">
        <v>894</v>
      </c>
      <c r="BD7" s="110" t="s">
        <v>56</v>
      </c>
      <c r="BE7" s="110" t="s">
        <v>894</v>
      </c>
      <c r="BF7" s="110" t="s">
        <v>56</v>
      </c>
      <c r="BG7" s="110" t="s">
        <v>894</v>
      </c>
      <c r="BH7" s="110" t="s">
        <v>56</v>
      </c>
      <c r="BI7" s="110" t="s">
        <v>894</v>
      </c>
      <c r="BJ7" s="110" t="s">
        <v>56</v>
      </c>
      <c r="BK7" s="110" t="s">
        <v>894</v>
      </c>
      <c r="BL7" s="110" t="s">
        <v>56</v>
      </c>
      <c r="BM7" s="489"/>
      <c r="BN7" s="492"/>
      <c r="BO7" s="492"/>
      <c r="BP7" s="492"/>
      <c r="BQ7" s="492"/>
      <c r="BR7" s="492"/>
      <c r="BS7" s="492"/>
      <c r="BT7" s="492"/>
      <c r="BU7" s="492"/>
      <c r="BV7" s="492"/>
      <c r="BW7" s="492"/>
      <c r="BX7" s="492"/>
      <c r="BY7" s="492"/>
      <c r="BZ7" s="492"/>
      <c r="CA7" s="492"/>
      <c r="CB7" s="109" t="s">
        <v>915</v>
      </c>
      <c r="CC7" s="109" t="s">
        <v>896</v>
      </c>
      <c r="CD7" s="109" t="s">
        <v>897</v>
      </c>
      <c r="CE7" s="109" t="s">
        <v>896</v>
      </c>
      <c r="CF7" s="109" t="s">
        <v>897</v>
      </c>
      <c r="CG7" s="109" t="s">
        <v>896</v>
      </c>
      <c r="CH7" s="109" t="s">
        <v>897</v>
      </c>
      <c r="CI7" s="109" t="s">
        <v>896</v>
      </c>
      <c r="CJ7" s="109" t="s">
        <v>897</v>
      </c>
      <c r="CK7" s="109" t="s">
        <v>896</v>
      </c>
      <c r="CL7" s="109" t="s">
        <v>897</v>
      </c>
      <c r="CM7" s="109" t="s">
        <v>896</v>
      </c>
      <c r="CN7" s="109" t="s">
        <v>897</v>
      </c>
      <c r="CO7" s="109" t="s">
        <v>896</v>
      </c>
      <c r="CP7" s="109" t="s">
        <v>897</v>
      </c>
      <c r="CQ7" s="104" t="s">
        <v>895</v>
      </c>
      <c r="CR7" s="108" t="s">
        <v>896</v>
      </c>
      <c r="CS7" s="108" t="s">
        <v>897</v>
      </c>
      <c r="CT7" s="109" t="s">
        <v>896</v>
      </c>
      <c r="CU7" s="109" t="s">
        <v>897</v>
      </c>
      <c r="CV7" s="109" t="s">
        <v>896</v>
      </c>
      <c r="CW7" s="109" t="s">
        <v>897</v>
      </c>
      <c r="CX7" s="109" t="s">
        <v>896</v>
      </c>
      <c r="CY7" s="109" t="s">
        <v>897</v>
      </c>
      <c r="CZ7" s="109" t="s">
        <v>896</v>
      </c>
      <c r="DA7" s="109" t="s">
        <v>897</v>
      </c>
      <c r="DB7" s="109" t="s">
        <v>896</v>
      </c>
      <c r="DC7" s="109" t="s">
        <v>897</v>
      </c>
      <c r="DD7" s="109" t="s">
        <v>896</v>
      </c>
      <c r="DE7" s="109" t="s">
        <v>897</v>
      </c>
      <c r="DF7" s="109" t="s">
        <v>896</v>
      </c>
      <c r="DG7" s="109" t="s">
        <v>897</v>
      </c>
      <c r="DH7" s="109" t="s">
        <v>896</v>
      </c>
      <c r="DI7" s="109" t="s">
        <v>897</v>
      </c>
      <c r="DJ7" s="109" t="s">
        <v>896</v>
      </c>
      <c r="DK7" s="109" t="s">
        <v>897</v>
      </c>
      <c r="DL7" s="492"/>
      <c r="DM7" s="490"/>
      <c r="DN7" s="490"/>
      <c r="DO7" s="490"/>
      <c r="DP7" s="490"/>
      <c r="DQ7" s="490"/>
      <c r="DR7" s="490"/>
      <c r="DS7" s="490"/>
      <c r="DT7" s="490"/>
      <c r="DU7" s="490"/>
      <c r="DV7" s="490"/>
      <c r="DW7" s="489"/>
      <c r="DX7" s="492"/>
      <c r="DY7" s="492"/>
      <c r="DZ7" s="492"/>
      <c r="EA7" s="492"/>
      <c r="EB7" s="492"/>
      <c r="EC7" s="492"/>
      <c r="ED7" s="492"/>
      <c r="EE7" s="492"/>
      <c r="EF7" s="492"/>
      <c r="EG7" s="492"/>
      <c r="EH7" s="492"/>
      <c r="EI7" s="492"/>
      <c r="EJ7" s="492"/>
      <c r="EK7" s="492"/>
      <c r="EL7" s="489"/>
      <c r="EM7" s="492"/>
      <c r="EN7" s="492"/>
      <c r="EO7" s="492"/>
      <c r="EP7" s="492"/>
      <c r="EQ7" s="492"/>
      <c r="ER7" s="492"/>
      <c r="ES7" s="492"/>
      <c r="ET7" s="492"/>
      <c r="EU7" s="492"/>
      <c r="EV7" s="492"/>
      <c r="EW7" s="492"/>
      <c r="EX7" s="492"/>
      <c r="EY7" s="489"/>
      <c r="EZ7" s="492"/>
      <c r="FA7" s="492"/>
      <c r="FB7" s="492"/>
      <c r="FC7" s="492"/>
      <c r="FD7" s="492"/>
      <c r="FE7" s="492"/>
      <c r="FF7" s="492"/>
      <c r="FG7" s="492"/>
      <c r="FH7" s="492"/>
      <c r="FI7" s="492"/>
      <c r="FJ7" s="492"/>
      <c r="FK7" s="492"/>
      <c r="FL7" s="492"/>
      <c r="FM7" s="492"/>
      <c r="FN7" s="492"/>
      <c r="FO7" s="475"/>
    </row>
    <row r="8" spans="1:171" s="14" customFormat="1" ht="15" customHeight="1" x14ac:dyDescent="0.2">
      <c r="A8" s="24" t="s">
        <v>94</v>
      </c>
      <c r="B8" s="130">
        <v>35823</v>
      </c>
      <c r="C8" s="130">
        <v>29996</v>
      </c>
      <c r="D8" s="130">
        <v>4967</v>
      </c>
      <c r="E8" s="130">
        <v>7487</v>
      </c>
      <c r="F8" s="130">
        <v>8954</v>
      </c>
      <c r="G8" s="130">
        <v>155</v>
      </c>
      <c r="H8" s="130">
        <v>5978</v>
      </c>
      <c r="I8" s="130">
        <v>263</v>
      </c>
      <c r="J8" s="130">
        <v>61</v>
      </c>
      <c r="K8" s="130">
        <v>2131</v>
      </c>
      <c r="L8" s="130">
        <v>5827</v>
      </c>
      <c r="M8" s="130">
        <v>2302</v>
      </c>
      <c r="N8" s="130">
        <v>1118</v>
      </c>
      <c r="O8" s="130">
        <v>860</v>
      </c>
      <c r="P8" s="130">
        <v>1293</v>
      </c>
      <c r="Q8" s="130">
        <v>254</v>
      </c>
      <c r="R8" s="130">
        <v>31917</v>
      </c>
      <c r="S8" s="130">
        <v>29268</v>
      </c>
      <c r="T8" s="130">
        <v>19174</v>
      </c>
      <c r="U8" s="130">
        <v>18935</v>
      </c>
      <c r="V8" s="130">
        <v>86527</v>
      </c>
      <c r="W8" s="130">
        <v>60184</v>
      </c>
      <c r="X8" s="130">
        <v>55356</v>
      </c>
      <c r="Y8" s="130">
        <v>21356</v>
      </c>
      <c r="Z8" s="130">
        <v>1016</v>
      </c>
      <c r="AA8" s="130">
        <v>549</v>
      </c>
      <c r="AB8" s="130">
        <v>72157</v>
      </c>
      <c r="AC8" s="130">
        <v>268979</v>
      </c>
      <c r="AD8" s="130">
        <v>138904</v>
      </c>
      <c r="AE8" s="130">
        <v>1824</v>
      </c>
      <c r="AF8" s="130">
        <v>27569</v>
      </c>
      <c r="AG8" s="130">
        <v>14202</v>
      </c>
      <c r="AH8" s="130">
        <v>746</v>
      </c>
      <c r="AI8" s="130">
        <v>3272</v>
      </c>
      <c r="AJ8" s="130">
        <v>826</v>
      </c>
      <c r="AK8" s="130">
        <v>532</v>
      </c>
      <c r="AL8" s="130">
        <v>711</v>
      </c>
      <c r="AM8" s="130">
        <v>8115</v>
      </c>
      <c r="AN8" s="130">
        <v>32933</v>
      </c>
      <c r="AO8" s="130">
        <v>16963</v>
      </c>
      <c r="AP8" s="130">
        <v>15970</v>
      </c>
      <c r="AQ8" s="130">
        <v>15251</v>
      </c>
      <c r="AR8" s="130">
        <v>12979</v>
      </c>
      <c r="AS8" s="130">
        <v>1262</v>
      </c>
      <c r="AT8" s="130">
        <v>1320</v>
      </c>
      <c r="AU8" s="130">
        <v>4</v>
      </c>
      <c r="AV8" s="130">
        <v>437</v>
      </c>
      <c r="AW8" s="130">
        <v>3</v>
      </c>
      <c r="AX8" s="130">
        <v>37</v>
      </c>
      <c r="AY8" s="130">
        <v>10</v>
      </c>
      <c r="AZ8" s="130">
        <v>18</v>
      </c>
      <c r="BA8" s="130">
        <v>2</v>
      </c>
      <c r="BB8" s="130">
        <v>46</v>
      </c>
      <c r="BC8" s="130">
        <v>3</v>
      </c>
      <c r="BD8" s="130">
        <v>122</v>
      </c>
      <c r="BE8" s="130">
        <v>22</v>
      </c>
      <c r="BF8" s="130">
        <v>29</v>
      </c>
      <c r="BG8" s="130">
        <v>26</v>
      </c>
      <c r="BH8" s="130">
        <v>413</v>
      </c>
      <c r="BI8" s="130">
        <v>17</v>
      </c>
      <c r="BJ8" s="130">
        <v>7</v>
      </c>
      <c r="BK8" s="130">
        <v>363</v>
      </c>
      <c r="BL8" s="130">
        <v>562</v>
      </c>
      <c r="BM8" s="130">
        <f>SUM(BN8:BO8)</f>
        <v>19174</v>
      </c>
      <c r="BN8" s="130">
        <v>9102</v>
      </c>
      <c r="BO8" s="130">
        <v>10072</v>
      </c>
      <c r="BP8" s="130">
        <v>924</v>
      </c>
      <c r="BQ8" s="130">
        <v>796</v>
      </c>
      <c r="BR8" s="130">
        <v>1272</v>
      </c>
      <c r="BS8" s="130">
        <v>1011</v>
      </c>
      <c r="BT8" s="130">
        <v>1693</v>
      </c>
      <c r="BU8" s="130">
        <v>1403</v>
      </c>
      <c r="BV8" s="130">
        <v>2038</v>
      </c>
      <c r="BW8" s="130">
        <v>1639</v>
      </c>
      <c r="BX8" s="130">
        <v>1894</v>
      </c>
      <c r="BY8" s="130">
        <v>2921</v>
      </c>
      <c r="BZ8" s="130">
        <v>1281</v>
      </c>
      <c r="CA8" s="130">
        <v>2302</v>
      </c>
      <c r="CB8" s="130">
        <f>SUM(CC8:CD8)</f>
        <v>21488</v>
      </c>
      <c r="CC8" s="130">
        <v>10168</v>
      </c>
      <c r="CD8" s="130">
        <v>11320</v>
      </c>
      <c r="CE8" s="130">
        <v>112</v>
      </c>
      <c r="CF8" s="130">
        <v>87</v>
      </c>
      <c r="CG8" s="130">
        <v>4342</v>
      </c>
      <c r="CH8" s="130">
        <v>3723</v>
      </c>
      <c r="CI8" s="130">
        <v>1156</v>
      </c>
      <c r="CJ8" s="130">
        <v>1254</v>
      </c>
      <c r="CK8" s="130">
        <v>367</v>
      </c>
      <c r="CL8" s="130">
        <v>2348</v>
      </c>
      <c r="CM8" s="130">
        <v>1401</v>
      </c>
      <c r="CN8" s="130">
        <v>1200</v>
      </c>
      <c r="CO8" s="130">
        <v>2790</v>
      </c>
      <c r="CP8" s="130">
        <v>2708</v>
      </c>
      <c r="CQ8" s="130">
        <f>SUM(CR8:CS8)</f>
        <v>19174</v>
      </c>
      <c r="CR8" s="130">
        <v>9102</v>
      </c>
      <c r="CS8" s="130">
        <v>10072</v>
      </c>
      <c r="CT8" s="130">
        <v>7446</v>
      </c>
      <c r="CU8" s="130">
        <v>8307</v>
      </c>
      <c r="CV8" s="130">
        <v>44</v>
      </c>
      <c r="CW8" s="130">
        <v>40</v>
      </c>
      <c r="CX8" s="130">
        <v>203</v>
      </c>
      <c r="CY8" s="130">
        <v>277</v>
      </c>
      <c r="CZ8" s="130">
        <v>179</v>
      </c>
      <c r="DA8" s="130">
        <v>246</v>
      </c>
      <c r="DB8" s="130">
        <v>53</v>
      </c>
      <c r="DC8" s="130">
        <v>74</v>
      </c>
      <c r="DD8" s="130">
        <v>299</v>
      </c>
      <c r="DE8" s="130">
        <v>284</v>
      </c>
      <c r="DF8" s="130">
        <v>312</v>
      </c>
      <c r="DG8" s="130">
        <v>393</v>
      </c>
      <c r="DH8" s="130">
        <v>566</v>
      </c>
      <c r="DI8" s="130">
        <v>451</v>
      </c>
      <c r="DJ8" s="130">
        <v>35</v>
      </c>
      <c r="DK8" s="130">
        <v>30</v>
      </c>
      <c r="DL8" s="130">
        <v>35901</v>
      </c>
      <c r="DM8" s="130">
        <v>15738</v>
      </c>
      <c r="DN8" s="130">
        <v>7467</v>
      </c>
      <c r="DO8" s="130">
        <v>3383</v>
      </c>
      <c r="DP8" s="130">
        <v>1397</v>
      </c>
      <c r="DQ8" s="130">
        <v>2977</v>
      </c>
      <c r="DR8" s="130">
        <v>1389</v>
      </c>
      <c r="DS8" s="130">
        <v>412</v>
      </c>
      <c r="DT8" s="130">
        <v>50</v>
      </c>
      <c r="DU8" s="130">
        <v>318</v>
      </c>
      <c r="DV8" s="130">
        <v>2770</v>
      </c>
      <c r="DW8" s="130">
        <f>SUM(DX8:DY8)</f>
        <v>19447</v>
      </c>
      <c r="DX8" s="130">
        <v>13157</v>
      </c>
      <c r="DY8" s="130">
        <v>6290</v>
      </c>
      <c r="DZ8" s="130">
        <v>9073</v>
      </c>
      <c r="EA8" s="130">
        <v>4781</v>
      </c>
      <c r="EB8" s="130">
        <v>455</v>
      </c>
      <c r="EC8" s="130">
        <v>573</v>
      </c>
      <c r="ED8" s="130">
        <v>749</v>
      </c>
      <c r="EE8" s="130">
        <v>337</v>
      </c>
      <c r="EF8" s="130">
        <v>51</v>
      </c>
      <c r="EG8" s="130">
        <v>34</v>
      </c>
      <c r="EH8" s="130">
        <v>331</v>
      </c>
      <c r="EI8" s="130">
        <v>85</v>
      </c>
      <c r="EJ8" s="130">
        <v>2498</v>
      </c>
      <c r="EK8" s="130">
        <v>480</v>
      </c>
      <c r="EL8" s="130">
        <f>SUM(EM8:EN8)</f>
        <v>19447</v>
      </c>
      <c r="EM8" s="130">
        <v>13157</v>
      </c>
      <c r="EN8" s="130">
        <v>6290</v>
      </c>
      <c r="EO8" s="130">
        <v>1160</v>
      </c>
      <c r="EP8" s="130">
        <v>545</v>
      </c>
      <c r="EQ8" s="130">
        <v>3729</v>
      </c>
      <c r="ER8" s="130">
        <v>1847</v>
      </c>
      <c r="ES8" s="130">
        <v>3583</v>
      </c>
      <c r="ET8" s="130">
        <v>1602</v>
      </c>
      <c r="EU8" s="130">
        <v>762</v>
      </c>
      <c r="EV8" s="130">
        <v>418</v>
      </c>
      <c r="EW8" s="130">
        <v>3923</v>
      </c>
      <c r="EX8" s="130">
        <v>1878</v>
      </c>
      <c r="EY8" s="130">
        <f>SUM(EZ8:FA8)</f>
        <v>19447</v>
      </c>
      <c r="EZ8" s="130">
        <v>13157</v>
      </c>
      <c r="FA8" s="130">
        <v>6290</v>
      </c>
      <c r="FB8" s="130">
        <v>1577</v>
      </c>
      <c r="FC8" s="130">
        <v>382</v>
      </c>
      <c r="FD8" s="130">
        <v>1230</v>
      </c>
      <c r="FE8" s="130">
        <v>941</v>
      </c>
      <c r="FF8" s="130">
        <v>3982</v>
      </c>
      <c r="FG8" s="130">
        <v>2450</v>
      </c>
      <c r="FH8" s="130">
        <v>3677</v>
      </c>
      <c r="FI8" s="130">
        <v>1365</v>
      </c>
      <c r="FJ8" s="130">
        <v>934</v>
      </c>
      <c r="FK8" s="130">
        <v>334</v>
      </c>
      <c r="FL8" s="130">
        <v>260</v>
      </c>
      <c r="FM8" s="130">
        <v>161</v>
      </c>
      <c r="FN8" s="130">
        <v>1497</v>
      </c>
      <c r="FO8" s="130">
        <v>657</v>
      </c>
    </row>
    <row r="9" spans="1:171" s="14" customFormat="1" ht="15" customHeight="1" x14ac:dyDescent="0.25">
      <c r="A9" s="25" t="s">
        <v>95</v>
      </c>
      <c r="B9" s="26">
        <v>0</v>
      </c>
      <c r="C9" s="26">
        <v>0</v>
      </c>
      <c r="D9" s="26">
        <v>0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6">
        <v>0</v>
      </c>
      <c r="P9" s="26">
        <v>0</v>
      </c>
      <c r="Q9" s="26">
        <v>0</v>
      </c>
      <c r="R9" s="26">
        <v>0</v>
      </c>
      <c r="S9" s="26">
        <v>0</v>
      </c>
      <c r="T9" s="26">
        <v>0</v>
      </c>
      <c r="U9" s="26">
        <v>0</v>
      </c>
      <c r="V9" s="26">
        <v>0</v>
      </c>
      <c r="W9" s="26">
        <v>0</v>
      </c>
      <c r="X9" s="26">
        <v>0</v>
      </c>
      <c r="Y9" s="26">
        <v>0</v>
      </c>
      <c r="Z9" s="26">
        <v>0</v>
      </c>
      <c r="AA9" s="26">
        <v>0</v>
      </c>
      <c r="AB9" s="26">
        <v>0</v>
      </c>
      <c r="AC9" s="26">
        <v>0</v>
      </c>
      <c r="AD9" s="26">
        <v>0</v>
      </c>
      <c r="AE9" s="26">
        <v>0</v>
      </c>
      <c r="AF9" s="26">
        <v>0</v>
      </c>
      <c r="AG9" s="26">
        <v>0</v>
      </c>
      <c r="AH9" s="26">
        <v>0</v>
      </c>
      <c r="AI9" s="26">
        <v>0</v>
      </c>
      <c r="AJ9" s="26">
        <v>0</v>
      </c>
      <c r="AK9" s="26">
        <v>0</v>
      </c>
      <c r="AL9" s="26">
        <v>0</v>
      </c>
      <c r="AM9" s="26">
        <v>0</v>
      </c>
      <c r="AN9" s="26">
        <v>0</v>
      </c>
      <c r="AO9" s="26">
        <v>0</v>
      </c>
      <c r="AP9" s="26">
        <v>0</v>
      </c>
      <c r="AQ9" s="26">
        <v>0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0</v>
      </c>
      <c r="AX9" s="26">
        <v>0</v>
      </c>
      <c r="AY9" s="26">
        <v>0</v>
      </c>
      <c r="AZ9" s="26">
        <v>0</v>
      </c>
      <c r="BA9" s="26">
        <v>0</v>
      </c>
      <c r="BB9" s="26">
        <v>0</v>
      </c>
      <c r="BC9" s="26">
        <v>0</v>
      </c>
      <c r="BD9" s="26">
        <v>0</v>
      </c>
      <c r="BE9" s="26">
        <v>0</v>
      </c>
      <c r="BF9" s="26">
        <v>0</v>
      </c>
      <c r="BG9" s="26">
        <v>0</v>
      </c>
      <c r="BH9" s="26">
        <v>0</v>
      </c>
      <c r="BI9" s="26">
        <v>0</v>
      </c>
      <c r="BJ9" s="26">
        <v>0</v>
      </c>
      <c r="BK9" s="26">
        <v>0</v>
      </c>
      <c r="BL9" s="26">
        <v>0</v>
      </c>
      <c r="BM9" s="26">
        <f t="shared" ref="BM9:BM69" si="0">SUM(BN9:BO9)</f>
        <v>17514</v>
      </c>
      <c r="BN9" s="26">
        <v>8314</v>
      </c>
      <c r="BO9" s="26">
        <v>9200</v>
      </c>
      <c r="BP9" s="26">
        <v>849</v>
      </c>
      <c r="BQ9" s="26">
        <v>728</v>
      </c>
      <c r="BR9" s="26">
        <v>1151</v>
      </c>
      <c r="BS9" s="26">
        <v>924</v>
      </c>
      <c r="BT9" s="26">
        <v>1532</v>
      </c>
      <c r="BU9" s="26">
        <v>1266</v>
      </c>
      <c r="BV9" s="26">
        <v>1844</v>
      </c>
      <c r="BW9" s="26">
        <v>1466</v>
      </c>
      <c r="BX9" s="26">
        <v>1741</v>
      </c>
      <c r="BY9" s="26">
        <v>2682</v>
      </c>
      <c r="BZ9" s="26">
        <v>1197</v>
      </c>
      <c r="CA9" s="26">
        <v>2134</v>
      </c>
      <c r="CB9" s="26">
        <f t="shared" ref="CB9:CB69" si="1">SUM(CC9:CD9)</f>
        <v>19627</v>
      </c>
      <c r="CC9" s="26">
        <v>9273</v>
      </c>
      <c r="CD9" s="26">
        <v>10354</v>
      </c>
      <c r="CE9" s="26">
        <v>101</v>
      </c>
      <c r="CF9" s="26">
        <v>81</v>
      </c>
      <c r="CG9" s="26">
        <v>3969</v>
      </c>
      <c r="CH9" s="26">
        <v>3444</v>
      </c>
      <c r="CI9" s="26">
        <v>1076</v>
      </c>
      <c r="CJ9" s="26">
        <v>1182</v>
      </c>
      <c r="CK9" s="26">
        <v>278</v>
      </c>
      <c r="CL9" s="26">
        <v>2070</v>
      </c>
      <c r="CM9" s="26">
        <v>1178</v>
      </c>
      <c r="CN9" s="26">
        <v>1002</v>
      </c>
      <c r="CO9" s="26">
        <v>2671</v>
      </c>
      <c r="CP9" s="26">
        <v>2575</v>
      </c>
      <c r="CQ9" s="26">
        <f t="shared" ref="CQ9:CQ69" si="2">SUM(CR9:CS9)</f>
        <v>17514</v>
      </c>
      <c r="CR9" s="26">
        <v>8314</v>
      </c>
      <c r="CS9" s="26">
        <v>9200</v>
      </c>
      <c r="CT9" s="26">
        <v>6868</v>
      </c>
      <c r="CU9" s="26">
        <v>7670</v>
      </c>
      <c r="CV9" s="26">
        <v>29</v>
      </c>
      <c r="CW9" s="26">
        <v>35</v>
      </c>
      <c r="CX9" s="26">
        <v>191</v>
      </c>
      <c r="CY9" s="26">
        <v>248</v>
      </c>
      <c r="CZ9" s="26">
        <v>154</v>
      </c>
      <c r="DA9" s="26">
        <v>207</v>
      </c>
      <c r="DB9" s="26">
        <v>36</v>
      </c>
      <c r="DC9" s="26">
        <v>47</v>
      </c>
      <c r="DD9" s="26">
        <v>272</v>
      </c>
      <c r="DE9" s="26">
        <v>248</v>
      </c>
      <c r="DF9" s="26">
        <v>268</v>
      </c>
      <c r="DG9" s="26">
        <v>344</v>
      </c>
      <c r="DH9" s="26">
        <v>496</v>
      </c>
      <c r="DI9" s="26">
        <v>401</v>
      </c>
      <c r="DJ9" s="26">
        <v>33</v>
      </c>
      <c r="DK9" s="26">
        <v>25</v>
      </c>
      <c r="DL9" s="26">
        <v>0</v>
      </c>
      <c r="DM9" s="26">
        <v>0</v>
      </c>
      <c r="DN9" s="26">
        <v>0</v>
      </c>
      <c r="DO9" s="26">
        <v>0</v>
      </c>
      <c r="DP9" s="26">
        <v>0</v>
      </c>
      <c r="DQ9" s="26">
        <v>0</v>
      </c>
      <c r="DR9" s="26">
        <v>0</v>
      </c>
      <c r="DS9" s="26">
        <v>0</v>
      </c>
      <c r="DT9" s="26">
        <v>0</v>
      </c>
      <c r="DU9" s="26">
        <v>0</v>
      </c>
      <c r="DV9" s="26">
        <v>0</v>
      </c>
      <c r="DW9" s="26">
        <f t="shared" ref="DW9:DW69" si="3">SUM(DX9:DY9)</f>
        <v>17999</v>
      </c>
      <c r="DX9" s="26">
        <v>12291</v>
      </c>
      <c r="DY9" s="26">
        <v>5708</v>
      </c>
      <c r="DZ9" s="26">
        <v>8491</v>
      </c>
      <c r="EA9" s="26">
        <v>4319</v>
      </c>
      <c r="EB9" s="26">
        <v>393</v>
      </c>
      <c r="EC9" s="26">
        <v>511</v>
      </c>
      <c r="ED9" s="26">
        <v>674</v>
      </c>
      <c r="EE9" s="26">
        <v>318</v>
      </c>
      <c r="EF9" s="26">
        <v>48</v>
      </c>
      <c r="EG9" s="26">
        <v>33</v>
      </c>
      <c r="EH9" s="26">
        <v>299</v>
      </c>
      <c r="EI9" s="26">
        <v>71</v>
      </c>
      <c r="EJ9" s="26">
        <v>2386</v>
      </c>
      <c r="EK9" s="26">
        <v>456</v>
      </c>
      <c r="EL9" s="26">
        <f t="shared" ref="EL9:EL69" si="4">SUM(EM9:EN9)</f>
        <v>17999</v>
      </c>
      <c r="EM9" s="26">
        <v>12291</v>
      </c>
      <c r="EN9" s="26">
        <v>5708</v>
      </c>
      <c r="EO9" s="26">
        <v>1143</v>
      </c>
      <c r="EP9" s="26">
        <v>527</v>
      </c>
      <c r="EQ9" s="26">
        <v>3517</v>
      </c>
      <c r="ER9" s="26">
        <v>1684</v>
      </c>
      <c r="ES9" s="26">
        <v>3199</v>
      </c>
      <c r="ET9" s="26">
        <v>1351</v>
      </c>
      <c r="EU9" s="26">
        <v>644</v>
      </c>
      <c r="EV9" s="26">
        <v>337</v>
      </c>
      <c r="EW9" s="26">
        <v>3788</v>
      </c>
      <c r="EX9" s="26">
        <v>1809</v>
      </c>
      <c r="EY9" s="26">
        <f t="shared" ref="EY9:EY69" si="5">SUM(EZ9:FA9)</f>
        <v>17999</v>
      </c>
      <c r="EZ9" s="26">
        <v>12291</v>
      </c>
      <c r="FA9" s="26">
        <v>5708</v>
      </c>
      <c r="FB9" s="26">
        <v>1479</v>
      </c>
      <c r="FC9" s="26">
        <v>357</v>
      </c>
      <c r="FD9" s="26">
        <v>1112</v>
      </c>
      <c r="FE9" s="26">
        <v>821</v>
      </c>
      <c r="FF9" s="26">
        <v>3671</v>
      </c>
      <c r="FG9" s="26">
        <v>2203</v>
      </c>
      <c r="FH9" s="26">
        <v>3462</v>
      </c>
      <c r="FI9" s="26">
        <v>1249</v>
      </c>
      <c r="FJ9" s="26">
        <v>882</v>
      </c>
      <c r="FK9" s="26">
        <v>299</v>
      </c>
      <c r="FL9" s="26">
        <v>236</v>
      </c>
      <c r="FM9" s="26">
        <v>142</v>
      </c>
      <c r="FN9" s="26">
        <v>1449</v>
      </c>
      <c r="FO9" s="26">
        <v>637</v>
      </c>
    </row>
    <row r="10" spans="1:171" s="14" customFormat="1" ht="15" customHeight="1" x14ac:dyDescent="0.25">
      <c r="A10" s="27" t="s">
        <v>111</v>
      </c>
      <c r="B10" s="26">
        <v>0</v>
      </c>
      <c r="C10" s="26">
        <v>0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6">
        <v>0</v>
      </c>
      <c r="P10" s="26">
        <v>0</v>
      </c>
      <c r="Q10" s="26">
        <v>0</v>
      </c>
      <c r="R10" s="26">
        <v>0</v>
      </c>
      <c r="S10" s="26">
        <v>0</v>
      </c>
      <c r="T10" s="26">
        <v>0</v>
      </c>
      <c r="U10" s="26">
        <v>0</v>
      </c>
      <c r="V10" s="26">
        <v>0</v>
      </c>
      <c r="W10" s="26">
        <v>0</v>
      </c>
      <c r="X10" s="26">
        <v>0</v>
      </c>
      <c r="Y10" s="26">
        <v>0</v>
      </c>
      <c r="Z10" s="26">
        <v>0</v>
      </c>
      <c r="AA10" s="26">
        <v>0</v>
      </c>
      <c r="AB10" s="26">
        <v>0</v>
      </c>
      <c r="AC10" s="26">
        <v>0</v>
      </c>
      <c r="AD10" s="26">
        <v>0</v>
      </c>
      <c r="AE10" s="26">
        <v>0</v>
      </c>
      <c r="AF10" s="26">
        <v>0</v>
      </c>
      <c r="AG10" s="26">
        <v>0</v>
      </c>
      <c r="AH10" s="26">
        <v>0</v>
      </c>
      <c r="AI10" s="26">
        <v>0</v>
      </c>
      <c r="AJ10" s="26">
        <v>0</v>
      </c>
      <c r="AK10" s="26">
        <v>0</v>
      </c>
      <c r="AL10" s="26">
        <v>0</v>
      </c>
      <c r="AM10" s="26">
        <v>0</v>
      </c>
      <c r="AN10" s="26">
        <v>0</v>
      </c>
      <c r="AO10" s="26">
        <v>0</v>
      </c>
      <c r="AP10" s="26">
        <v>0</v>
      </c>
      <c r="AQ10" s="26">
        <v>0</v>
      </c>
      <c r="AR10" s="26">
        <v>0</v>
      </c>
      <c r="AS10" s="26">
        <v>0</v>
      </c>
      <c r="AT10" s="26">
        <v>0</v>
      </c>
      <c r="AU10" s="26">
        <v>0</v>
      </c>
      <c r="AV10" s="26">
        <v>0</v>
      </c>
      <c r="AW10" s="26">
        <v>0</v>
      </c>
      <c r="AX10" s="26">
        <v>0</v>
      </c>
      <c r="AY10" s="26">
        <v>0</v>
      </c>
      <c r="AZ10" s="26">
        <v>0</v>
      </c>
      <c r="BA10" s="26">
        <v>0</v>
      </c>
      <c r="BB10" s="26">
        <v>0</v>
      </c>
      <c r="BC10" s="26">
        <v>0</v>
      </c>
      <c r="BD10" s="26">
        <v>0</v>
      </c>
      <c r="BE10" s="26">
        <v>0</v>
      </c>
      <c r="BF10" s="26">
        <v>0</v>
      </c>
      <c r="BG10" s="26">
        <v>0</v>
      </c>
      <c r="BH10" s="26">
        <v>0</v>
      </c>
      <c r="BI10" s="26">
        <v>0</v>
      </c>
      <c r="BJ10" s="26">
        <v>0</v>
      </c>
      <c r="BK10" s="26">
        <v>0</v>
      </c>
      <c r="BL10" s="26">
        <v>0</v>
      </c>
      <c r="BM10" s="26">
        <f t="shared" si="0"/>
        <v>1660</v>
      </c>
      <c r="BN10" s="26">
        <v>788</v>
      </c>
      <c r="BO10" s="26">
        <v>872</v>
      </c>
      <c r="BP10" s="26">
        <v>75</v>
      </c>
      <c r="BQ10" s="26">
        <v>68</v>
      </c>
      <c r="BR10" s="26">
        <v>121</v>
      </c>
      <c r="BS10" s="26">
        <v>87</v>
      </c>
      <c r="BT10" s="26">
        <v>161</v>
      </c>
      <c r="BU10" s="26">
        <v>137</v>
      </c>
      <c r="BV10" s="26">
        <v>194</v>
      </c>
      <c r="BW10" s="26">
        <v>173</v>
      </c>
      <c r="BX10" s="26">
        <v>153</v>
      </c>
      <c r="BY10" s="26">
        <v>239</v>
      </c>
      <c r="BZ10" s="26">
        <v>84</v>
      </c>
      <c r="CA10" s="26">
        <v>168</v>
      </c>
      <c r="CB10" s="26">
        <f t="shared" si="1"/>
        <v>1861</v>
      </c>
      <c r="CC10" s="26">
        <v>895</v>
      </c>
      <c r="CD10" s="26">
        <v>966</v>
      </c>
      <c r="CE10" s="26">
        <v>11</v>
      </c>
      <c r="CF10" s="26">
        <v>6</v>
      </c>
      <c r="CG10" s="26">
        <v>373</v>
      </c>
      <c r="CH10" s="26">
        <v>279</v>
      </c>
      <c r="CI10" s="26">
        <v>80</v>
      </c>
      <c r="CJ10" s="26">
        <v>72</v>
      </c>
      <c r="CK10" s="26">
        <v>89</v>
      </c>
      <c r="CL10" s="26">
        <v>278</v>
      </c>
      <c r="CM10" s="26">
        <v>223</v>
      </c>
      <c r="CN10" s="26">
        <v>198</v>
      </c>
      <c r="CO10" s="26">
        <v>119</v>
      </c>
      <c r="CP10" s="26">
        <v>133</v>
      </c>
      <c r="CQ10" s="26">
        <f t="shared" si="2"/>
        <v>1660</v>
      </c>
      <c r="CR10" s="26">
        <v>788</v>
      </c>
      <c r="CS10" s="26">
        <v>872</v>
      </c>
      <c r="CT10" s="26">
        <v>578</v>
      </c>
      <c r="CU10" s="26">
        <v>637</v>
      </c>
      <c r="CV10" s="26">
        <v>15</v>
      </c>
      <c r="CW10" s="26">
        <v>5</v>
      </c>
      <c r="CX10" s="26">
        <v>12</v>
      </c>
      <c r="CY10" s="26">
        <v>29</v>
      </c>
      <c r="CZ10" s="26">
        <v>25</v>
      </c>
      <c r="DA10" s="26">
        <v>39</v>
      </c>
      <c r="DB10" s="26">
        <v>17</v>
      </c>
      <c r="DC10" s="26">
        <v>27</v>
      </c>
      <c r="DD10" s="26">
        <v>27</v>
      </c>
      <c r="DE10" s="26">
        <v>36</v>
      </c>
      <c r="DF10" s="26">
        <v>44</v>
      </c>
      <c r="DG10" s="26">
        <v>49</v>
      </c>
      <c r="DH10" s="26">
        <v>70</v>
      </c>
      <c r="DI10" s="26">
        <v>50</v>
      </c>
      <c r="DJ10" s="26">
        <v>2</v>
      </c>
      <c r="DK10" s="26">
        <v>5</v>
      </c>
      <c r="DL10" s="26">
        <v>0</v>
      </c>
      <c r="DM10" s="26">
        <v>0</v>
      </c>
      <c r="DN10" s="26">
        <v>0</v>
      </c>
      <c r="DO10" s="26">
        <v>0</v>
      </c>
      <c r="DP10" s="26">
        <v>0</v>
      </c>
      <c r="DQ10" s="26">
        <v>0</v>
      </c>
      <c r="DR10" s="26">
        <v>0</v>
      </c>
      <c r="DS10" s="26">
        <v>0</v>
      </c>
      <c r="DT10" s="26">
        <v>0</v>
      </c>
      <c r="DU10" s="26">
        <v>0</v>
      </c>
      <c r="DV10" s="26">
        <v>0</v>
      </c>
      <c r="DW10" s="26">
        <f t="shared" si="3"/>
        <v>1448</v>
      </c>
      <c r="DX10" s="26">
        <v>866</v>
      </c>
      <c r="DY10" s="26">
        <v>582</v>
      </c>
      <c r="DZ10" s="26">
        <v>582</v>
      </c>
      <c r="EA10" s="26">
        <v>462</v>
      </c>
      <c r="EB10" s="26">
        <v>62</v>
      </c>
      <c r="EC10" s="26">
        <v>62</v>
      </c>
      <c r="ED10" s="26">
        <v>75</v>
      </c>
      <c r="EE10" s="26">
        <v>19</v>
      </c>
      <c r="EF10" s="26">
        <v>3</v>
      </c>
      <c r="EG10" s="26">
        <v>1</v>
      </c>
      <c r="EH10" s="26">
        <v>32</v>
      </c>
      <c r="EI10" s="26">
        <v>14</v>
      </c>
      <c r="EJ10" s="26">
        <v>112</v>
      </c>
      <c r="EK10" s="26">
        <v>24</v>
      </c>
      <c r="EL10" s="26">
        <f t="shared" si="4"/>
        <v>1448</v>
      </c>
      <c r="EM10" s="26">
        <v>866</v>
      </c>
      <c r="EN10" s="26">
        <v>582</v>
      </c>
      <c r="EO10" s="26">
        <v>17</v>
      </c>
      <c r="EP10" s="26">
        <v>18</v>
      </c>
      <c r="EQ10" s="26">
        <v>212</v>
      </c>
      <c r="ER10" s="26">
        <v>163</v>
      </c>
      <c r="ES10" s="26">
        <v>384</v>
      </c>
      <c r="ET10" s="26">
        <v>251</v>
      </c>
      <c r="EU10" s="26">
        <v>118</v>
      </c>
      <c r="EV10" s="26">
        <v>81</v>
      </c>
      <c r="EW10" s="26">
        <v>135</v>
      </c>
      <c r="EX10" s="26">
        <v>69</v>
      </c>
      <c r="EY10" s="26">
        <f t="shared" si="5"/>
        <v>1448</v>
      </c>
      <c r="EZ10" s="26">
        <v>866</v>
      </c>
      <c r="FA10" s="26">
        <v>582</v>
      </c>
      <c r="FB10" s="26">
        <v>98</v>
      </c>
      <c r="FC10" s="26">
        <v>25</v>
      </c>
      <c r="FD10" s="26">
        <v>118</v>
      </c>
      <c r="FE10" s="26">
        <v>120</v>
      </c>
      <c r="FF10" s="26">
        <v>311</v>
      </c>
      <c r="FG10" s="26">
        <v>247</v>
      </c>
      <c r="FH10" s="26">
        <v>215</v>
      </c>
      <c r="FI10" s="26">
        <v>116</v>
      </c>
      <c r="FJ10" s="26">
        <v>52</v>
      </c>
      <c r="FK10" s="26">
        <v>35</v>
      </c>
      <c r="FL10" s="26">
        <v>24</v>
      </c>
      <c r="FM10" s="26">
        <v>19</v>
      </c>
      <c r="FN10" s="26">
        <v>48</v>
      </c>
      <c r="FO10" s="26">
        <v>20</v>
      </c>
    </row>
    <row r="11" spans="1:171" s="14" customFormat="1" ht="15" customHeight="1" x14ac:dyDescent="0.2">
      <c r="A11" s="24" t="s">
        <v>273</v>
      </c>
      <c r="B11" s="130">
        <v>5959</v>
      </c>
      <c r="C11" s="130">
        <v>4536</v>
      </c>
      <c r="D11" s="130">
        <v>705</v>
      </c>
      <c r="E11" s="130">
        <v>313</v>
      </c>
      <c r="F11" s="130">
        <v>1150</v>
      </c>
      <c r="G11" s="130">
        <v>0</v>
      </c>
      <c r="H11" s="130">
        <v>864</v>
      </c>
      <c r="I11" s="130">
        <v>22</v>
      </c>
      <c r="J11" s="130">
        <v>14</v>
      </c>
      <c r="K11" s="130">
        <v>1468</v>
      </c>
      <c r="L11" s="130">
        <v>1423</v>
      </c>
      <c r="M11" s="130">
        <v>522</v>
      </c>
      <c r="N11" s="130">
        <v>206</v>
      </c>
      <c r="O11" s="130">
        <v>218</v>
      </c>
      <c r="P11" s="130">
        <v>368</v>
      </c>
      <c r="Q11" s="130">
        <v>109</v>
      </c>
      <c r="R11" s="130">
        <v>5823</v>
      </c>
      <c r="S11" s="130">
        <v>4744</v>
      </c>
      <c r="T11" s="130">
        <v>2232</v>
      </c>
      <c r="U11" s="130">
        <v>2463</v>
      </c>
      <c r="V11" s="130">
        <v>15635</v>
      </c>
      <c r="W11" s="130">
        <v>15495</v>
      </c>
      <c r="X11" s="130">
        <v>601</v>
      </c>
      <c r="Y11" s="130">
        <v>2511</v>
      </c>
      <c r="Z11" s="130">
        <v>200</v>
      </c>
      <c r="AA11" s="130">
        <v>28</v>
      </c>
      <c r="AB11" s="130">
        <v>1777</v>
      </c>
      <c r="AC11" s="130">
        <v>44506</v>
      </c>
      <c r="AD11" s="130">
        <v>11379</v>
      </c>
      <c r="AE11" s="130">
        <v>0</v>
      </c>
      <c r="AF11" s="130">
        <v>89</v>
      </c>
      <c r="AG11" s="130">
        <v>2329</v>
      </c>
      <c r="AH11" s="130">
        <v>38</v>
      </c>
      <c r="AI11" s="130">
        <v>511</v>
      </c>
      <c r="AJ11" s="130">
        <v>101</v>
      </c>
      <c r="AK11" s="130">
        <v>78</v>
      </c>
      <c r="AL11" s="130">
        <v>0</v>
      </c>
      <c r="AM11" s="130">
        <v>1601</v>
      </c>
      <c r="AN11" s="130">
        <v>1912</v>
      </c>
      <c r="AO11" s="130">
        <v>1366</v>
      </c>
      <c r="AP11" s="130">
        <v>546</v>
      </c>
      <c r="AQ11" s="130">
        <v>1297</v>
      </c>
      <c r="AR11" s="130">
        <v>512</v>
      </c>
      <c r="AS11" s="130">
        <v>30</v>
      </c>
      <c r="AT11" s="130">
        <v>13</v>
      </c>
      <c r="AU11" s="130">
        <v>0</v>
      </c>
      <c r="AV11" s="130">
        <v>7</v>
      </c>
      <c r="AW11" s="130">
        <v>0</v>
      </c>
      <c r="AX11" s="130">
        <v>1</v>
      </c>
      <c r="AY11" s="130">
        <v>0</v>
      </c>
      <c r="AZ11" s="130">
        <v>0</v>
      </c>
      <c r="BA11" s="130">
        <v>0</v>
      </c>
      <c r="BB11" s="130">
        <v>0</v>
      </c>
      <c r="BC11" s="130">
        <v>0</v>
      </c>
      <c r="BD11" s="130">
        <v>3</v>
      </c>
      <c r="BE11" s="130">
        <v>4</v>
      </c>
      <c r="BF11" s="130">
        <v>2</v>
      </c>
      <c r="BG11" s="130">
        <v>1</v>
      </c>
      <c r="BH11" s="130">
        <v>6</v>
      </c>
      <c r="BI11" s="130">
        <v>8</v>
      </c>
      <c r="BJ11" s="130">
        <v>0</v>
      </c>
      <c r="BK11" s="130">
        <v>26</v>
      </c>
      <c r="BL11" s="130">
        <v>2</v>
      </c>
      <c r="BM11" s="130">
        <f t="shared" si="0"/>
        <v>2232</v>
      </c>
      <c r="BN11" s="130">
        <v>1060</v>
      </c>
      <c r="BO11" s="130">
        <v>1172</v>
      </c>
      <c r="BP11" s="130">
        <v>74</v>
      </c>
      <c r="BQ11" s="130">
        <v>83</v>
      </c>
      <c r="BR11" s="130">
        <v>121</v>
      </c>
      <c r="BS11" s="130">
        <v>85</v>
      </c>
      <c r="BT11" s="130">
        <v>239</v>
      </c>
      <c r="BU11" s="130">
        <v>205</v>
      </c>
      <c r="BV11" s="130">
        <v>270</v>
      </c>
      <c r="BW11" s="130">
        <v>181</v>
      </c>
      <c r="BX11" s="130">
        <v>239</v>
      </c>
      <c r="BY11" s="130">
        <v>347</v>
      </c>
      <c r="BZ11" s="130">
        <v>117</v>
      </c>
      <c r="CA11" s="130">
        <v>271</v>
      </c>
      <c r="CB11" s="130">
        <f t="shared" si="1"/>
        <v>2400</v>
      </c>
      <c r="CC11" s="130">
        <v>1159</v>
      </c>
      <c r="CD11" s="130">
        <v>1241</v>
      </c>
      <c r="CE11" s="130">
        <v>13</v>
      </c>
      <c r="CF11" s="130">
        <v>7</v>
      </c>
      <c r="CG11" s="130">
        <v>227</v>
      </c>
      <c r="CH11" s="130">
        <v>235</v>
      </c>
      <c r="CI11" s="130">
        <v>90</v>
      </c>
      <c r="CJ11" s="130">
        <v>148</v>
      </c>
      <c r="CK11" s="130">
        <v>12</v>
      </c>
      <c r="CL11" s="130">
        <v>136</v>
      </c>
      <c r="CM11" s="130">
        <v>93</v>
      </c>
      <c r="CN11" s="130">
        <v>67</v>
      </c>
      <c r="CO11" s="130">
        <v>724</v>
      </c>
      <c r="CP11" s="130">
        <v>648</v>
      </c>
      <c r="CQ11" s="130">
        <f t="shared" si="2"/>
        <v>2232</v>
      </c>
      <c r="CR11" s="130">
        <v>1060</v>
      </c>
      <c r="CS11" s="130">
        <v>1172</v>
      </c>
      <c r="CT11" s="130">
        <v>962</v>
      </c>
      <c r="CU11" s="130">
        <v>996</v>
      </c>
      <c r="CV11" s="130">
        <v>5</v>
      </c>
      <c r="CW11" s="130">
        <v>8</v>
      </c>
      <c r="CX11" s="130">
        <v>9</v>
      </c>
      <c r="CY11" s="130">
        <v>28</v>
      </c>
      <c r="CZ11" s="130">
        <v>20</v>
      </c>
      <c r="DA11" s="130">
        <v>34</v>
      </c>
      <c r="DB11" s="130">
        <v>0</v>
      </c>
      <c r="DC11" s="130">
        <v>0</v>
      </c>
      <c r="DD11" s="130">
        <v>12</v>
      </c>
      <c r="DE11" s="130">
        <v>13</v>
      </c>
      <c r="DF11" s="130">
        <v>15</v>
      </c>
      <c r="DG11" s="130">
        <v>32</v>
      </c>
      <c r="DH11" s="130">
        <v>37</v>
      </c>
      <c r="DI11" s="130">
        <v>61</v>
      </c>
      <c r="DJ11" s="130">
        <v>4</v>
      </c>
      <c r="DK11" s="130">
        <v>5</v>
      </c>
      <c r="DL11" s="130">
        <v>3151</v>
      </c>
      <c r="DM11" s="130">
        <v>1613</v>
      </c>
      <c r="DN11" s="130">
        <v>553</v>
      </c>
      <c r="DO11" s="130">
        <v>81</v>
      </c>
      <c r="DP11" s="130">
        <v>103</v>
      </c>
      <c r="DQ11" s="130">
        <v>404</v>
      </c>
      <c r="DR11" s="130">
        <v>120</v>
      </c>
      <c r="DS11" s="130">
        <v>32</v>
      </c>
      <c r="DT11" s="130">
        <v>6</v>
      </c>
      <c r="DU11" s="130">
        <v>24</v>
      </c>
      <c r="DV11" s="130">
        <v>215</v>
      </c>
      <c r="DW11" s="130">
        <f t="shared" si="3"/>
        <v>2211</v>
      </c>
      <c r="DX11" s="130">
        <v>1580</v>
      </c>
      <c r="DY11" s="130">
        <v>631</v>
      </c>
      <c r="DZ11" s="130">
        <v>1331</v>
      </c>
      <c r="EA11" s="130">
        <v>529</v>
      </c>
      <c r="EB11" s="130">
        <v>12</v>
      </c>
      <c r="EC11" s="130">
        <v>16</v>
      </c>
      <c r="ED11" s="130">
        <v>165</v>
      </c>
      <c r="EE11" s="130">
        <v>66</v>
      </c>
      <c r="EF11" s="130">
        <v>5</v>
      </c>
      <c r="EG11" s="130">
        <v>2</v>
      </c>
      <c r="EH11" s="130">
        <v>44</v>
      </c>
      <c r="EI11" s="130">
        <v>6</v>
      </c>
      <c r="EJ11" s="130">
        <v>23</v>
      </c>
      <c r="EK11" s="130">
        <v>12</v>
      </c>
      <c r="EL11" s="130">
        <f t="shared" si="4"/>
        <v>2211</v>
      </c>
      <c r="EM11" s="130">
        <v>1580</v>
      </c>
      <c r="EN11" s="130">
        <v>631</v>
      </c>
      <c r="EO11" s="130">
        <v>71</v>
      </c>
      <c r="EP11" s="130">
        <v>13</v>
      </c>
      <c r="EQ11" s="130">
        <v>155</v>
      </c>
      <c r="ER11" s="130">
        <v>43</v>
      </c>
      <c r="ES11" s="130">
        <v>162</v>
      </c>
      <c r="ET11" s="130">
        <v>23</v>
      </c>
      <c r="EU11" s="130">
        <v>39</v>
      </c>
      <c r="EV11" s="130">
        <v>4</v>
      </c>
      <c r="EW11" s="130">
        <v>1153</v>
      </c>
      <c r="EX11" s="130">
        <v>548</v>
      </c>
      <c r="EY11" s="130">
        <f t="shared" si="5"/>
        <v>2211</v>
      </c>
      <c r="EZ11" s="130">
        <v>1580</v>
      </c>
      <c r="FA11" s="130">
        <v>631</v>
      </c>
      <c r="FB11" s="130">
        <v>44</v>
      </c>
      <c r="FC11" s="130">
        <v>5</v>
      </c>
      <c r="FD11" s="130">
        <v>41</v>
      </c>
      <c r="FE11" s="130">
        <v>39</v>
      </c>
      <c r="FF11" s="130">
        <v>358</v>
      </c>
      <c r="FG11" s="130">
        <v>158</v>
      </c>
      <c r="FH11" s="130">
        <v>424</v>
      </c>
      <c r="FI11" s="130">
        <v>95</v>
      </c>
      <c r="FJ11" s="130">
        <v>104</v>
      </c>
      <c r="FK11" s="130">
        <v>13</v>
      </c>
      <c r="FL11" s="130">
        <v>19</v>
      </c>
      <c r="FM11" s="130">
        <v>7</v>
      </c>
      <c r="FN11" s="130">
        <v>590</v>
      </c>
      <c r="FO11" s="130">
        <v>314</v>
      </c>
    </row>
    <row r="12" spans="1:171" s="14" customFormat="1" ht="15" customHeight="1" x14ac:dyDescent="0.25">
      <c r="A12" s="25" t="s">
        <v>95</v>
      </c>
      <c r="B12" s="26">
        <v>0</v>
      </c>
      <c r="C12" s="26">
        <v>0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6">
        <v>0</v>
      </c>
      <c r="P12" s="26">
        <v>0</v>
      </c>
      <c r="Q12" s="26">
        <v>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  <c r="AD12" s="26">
        <v>0</v>
      </c>
      <c r="AE12" s="26">
        <v>0</v>
      </c>
      <c r="AF12" s="26">
        <v>0</v>
      </c>
      <c r="AG12" s="26">
        <v>0</v>
      </c>
      <c r="AH12" s="26">
        <v>0</v>
      </c>
      <c r="AI12" s="26">
        <v>0</v>
      </c>
      <c r="AJ12" s="26">
        <v>0</v>
      </c>
      <c r="AK12" s="26">
        <v>0</v>
      </c>
      <c r="AL12" s="26">
        <v>0</v>
      </c>
      <c r="AM12" s="26">
        <v>0</v>
      </c>
      <c r="AN12" s="26">
        <v>0</v>
      </c>
      <c r="AO12" s="26">
        <v>0</v>
      </c>
      <c r="AP12" s="26">
        <v>0</v>
      </c>
      <c r="AQ12" s="26"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0</v>
      </c>
      <c r="BE12" s="26">
        <v>0</v>
      </c>
      <c r="BF12" s="26">
        <v>0</v>
      </c>
      <c r="BG12" s="26">
        <v>0</v>
      </c>
      <c r="BH12" s="26">
        <v>0</v>
      </c>
      <c r="BI12" s="26">
        <v>0</v>
      </c>
      <c r="BJ12" s="26">
        <v>0</v>
      </c>
      <c r="BK12" s="26">
        <v>0</v>
      </c>
      <c r="BL12" s="26">
        <v>0</v>
      </c>
      <c r="BM12" s="26">
        <f t="shared" si="0"/>
        <v>2172</v>
      </c>
      <c r="BN12" s="26">
        <v>1031</v>
      </c>
      <c r="BO12" s="26">
        <v>1141</v>
      </c>
      <c r="BP12" s="26">
        <v>73</v>
      </c>
      <c r="BQ12" s="26">
        <v>82</v>
      </c>
      <c r="BR12" s="26">
        <v>110</v>
      </c>
      <c r="BS12" s="26">
        <v>82</v>
      </c>
      <c r="BT12" s="26">
        <v>232</v>
      </c>
      <c r="BU12" s="26">
        <v>198</v>
      </c>
      <c r="BV12" s="26">
        <v>265</v>
      </c>
      <c r="BW12" s="26">
        <v>174</v>
      </c>
      <c r="BX12" s="26">
        <v>237</v>
      </c>
      <c r="BY12" s="26">
        <v>339</v>
      </c>
      <c r="BZ12" s="26">
        <v>114</v>
      </c>
      <c r="CA12" s="26">
        <v>266</v>
      </c>
      <c r="CB12" s="26">
        <f t="shared" si="1"/>
        <v>2317</v>
      </c>
      <c r="CC12" s="26">
        <v>1120</v>
      </c>
      <c r="CD12" s="26">
        <v>1197</v>
      </c>
      <c r="CE12" s="26">
        <v>12</v>
      </c>
      <c r="CF12" s="26">
        <v>7</v>
      </c>
      <c r="CG12" s="26">
        <v>223</v>
      </c>
      <c r="CH12" s="26">
        <v>233</v>
      </c>
      <c r="CI12" s="26">
        <v>84</v>
      </c>
      <c r="CJ12" s="26">
        <v>145</v>
      </c>
      <c r="CK12" s="26">
        <v>11</v>
      </c>
      <c r="CL12" s="26">
        <v>132</v>
      </c>
      <c r="CM12" s="26">
        <v>86</v>
      </c>
      <c r="CN12" s="26">
        <v>55</v>
      </c>
      <c r="CO12" s="26">
        <v>704</v>
      </c>
      <c r="CP12" s="26">
        <v>625</v>
      </c>
      <c r="CQ12" s="26">
        <f t="shared" si="2"/>
        <v>2172</v>
      </c>
      <c r="CR12" s="26">
        <v>1031</v>
      </c>
      <c r="CS12" s="26">
        <v>1141</v>
      </c>
      <c r="CT12" s="26">
        <v>938</v>
      </c>
      <c r="CU12" s="26">
        <v>969</v>
      </c>
      <c r="CV12" s="26">
        <v>5</v>
      </c>
      <c r="CW12" s="26">
        <v>8</v>
      </c>
      <c r="CX12" s="26">
        <v>9</v>
      </c>
      <c r="CY12" s="26">
        <v>27</v>
      </c>
      <c r="CZ12" s="26">
        <v>19</v>
      </c>
      <c r="DA12" s="26">
        <v>34</v>
      </c>
      <c r="DB12" s="26">
        <v>0</v>
      </c>
      <c r="DC12" s="26">
        <v>0</v>
      </c>
      <c r="DD12" s="26">
        <v>12</v>
      </c>
      <c r="DE12" s="26">
        <v>13</v>
      </c>
      <c r="DF12" s="26">
        <v>15</v>
      </c>
      <c r="DG12" s="26">
        <v>32</v>
      </c>
      <c r="DH12" s="26">
        <v>33</v>
      </c>
      <c r="DI12" s="26">
        <v>58</v>
      </c>
      <c r="DJ12" s="26">
        <v>4</v>
      </c>
      <c r="DK12" s="26">
        <v>5</v>
      </c>
      <c r="DL12" s="26">
        <v>0</v>
      </c>
      <c r="DM12" s="26">
        <v>0</v>
      </c>
      <c r="DN12" s="26">
        <v>0</v>
      </c>
      <c r="DO12" s="26">
        <v>0</v>
      </c>
      <c r="DP12" s="26">
        <v>0</v>
      </c>
      <c r="DQ12" s="26">
        <v>0</v>
      </c>
      <c r="DR12" s="26">
        <v>0</v>
      </c>
      <c r="DS12" s="26">
        <v>0</v>
      </c>
      <c r="DT12" s="26">
        <v>0</v>
      </c>
      <c r="DU12" s="26">
        <v>0</v>
      </c>
      <c r="DV12" s="26">
        <v>0</v>
      </c>
      <c r="DW12" s="26">
        <f t="shared" si="3"/>
        <v>2168</v>
      </c>
      <c r="DX12" s="26">
        <v>1551</v>
      </c>
      <c r="DY12" s="26">
        <v>617</v>
      </c>
      <c r="DZ12" s="26">
        <v>1305</v>
      </c>
      <c r="EA12" s="26">
        <v>518</v>
      </c>
      <c r="EB12" s="26">
        <v>12</v>
      </c>
      <c r="EC12" s="26">
        <v>16</v>
      </c>
      <c r="ED12" s="26">
        <v>163</v>
      </c>
      <c r="EE12" s="26">
        <v>65</v>
      </c>
      <c r="EF12" s="26">
        <v>5</v>
      </c>
      <c r="EG12" s="26">
        <v>2</v>
      </c>
      <c r="EH12" s="26">
        <v>43</v>
      </c>
      <c r="EI12" s="26">
        <v>6</v>
      </c>
      <c r="EJ12" s="26">
        <v>23</v>
      </c>
      <c r="EK12" s="26">
        <v>10</v>
      </c>
      <c r="EL12" s="26">
        <f t="shared" si="4"/>
        <v>2168</v>
      </c>
      <c r="EM12" s="26">
        <v>1551</v>
      </c>
      <c r="EN12" s="26">
        <v>617</v>
      </c>
      <c r="EO12" s="26">
        <v>71</v>
      </c>
      <c r="EP12" s="26">
        <v>13</v>
      </c>
      <c r="EQ12" s="26">
        <v>153</v>
      </c>
      <c r="ER12" s="26">
        <v>42</v>
      </c>
      <c r="ES12" s="26">
        <v>151</v>
      </c>
      <c r="ET12" s="26">
        <v>19</v>
      </c>
      <c r="EU12" s="26">
        <v>34</v>
      </c>
      <c r="EV12" s="26">
        <v>3</v>
      </c>
      <c r="EW12" s="26">
        <v>1142</v>
      </c>
      <c r="EX12" s="26">
        <v>540</v>
      </c>
      <c r="EY12" s="26">
        <f t="shared" si="5"/>
        <v>2168</v>
      </c>
      <c r="EZ12" s="26">
        <v>1551</v>
      </c>
      <c r="FA12" s="26">
        <v>617</v>
      </c>
      <c r="FB12" s="26">
        <v>43</v>
      </c>
      <c r="FC12" s="26">
        <v>5</v>
      </c>
      <c r="FD12" s="26">
        <v>41</v>
      </c>
      <c r="FE12" s="26">
        <v>37</v>
      </c>
      <c r="FF12" s="26">
        <v>346</v>
      </c>
      <c r="FG12" s="26">
        <v>151</v>
      </c>
      <c r="FH12" s="26">
        <v>415</v>
      </c>
      <c r="FI12" s="26">
        <v>95</v>
      </c>
      <c r="FJ12" s="26">
        <v>100</v>
      </c>
      <c r="FK12" s="26">
        <v>13</v>
      </c>
      <c r="FL12" s="26">
        <v>19</v>
      </c>
      <c r="FM12" s="26">
        <v>7</v>
      </c>
      <c r="FN12" s="26">
        <v>587</v>
      </c>
      <c r="FO12" s="26">
        <v>309</v>
      </c>
    </row>
    <row r="13" spans="1:171" s="14" customFormat="1" ht="15" customHeight="1" x14ac:dyDescent="0.25">
      <c r="A13" s="27" t="s">
        <v>111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6">
        <v>0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6">
        <v>0</v>
      </c>
      <c r="P13" s="26">
        <v>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  <c r="AD13" s="26">
        <v>0</v>
      </c>
      <c r="AE13" s="26">
        <v>0</v>
      </c>
      <c r="AF13" s="26">
        <v>0</v>
      </c>
      <c r="AG13" s="26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f t="shared" si="0"/>
        <v>60</v>
      </c>
      <c r="BN13" s="26">
        <v>29</v>
      </c>
      <c r="BO13" s="26">
        <v>31</v>
      </c>
      <c r="BP13" s="26">
        <v>1</v>
      </c>
      <c r="BQ13" s="26">
        <v>1</v>
      </c>
      <c r="BR13" s="26">
        <v>11</v>
      </c>
      <c r="BS13" s="26">
        <v>3</v>
      </c>
      <c r="BT13" s="26">
        <v>7</v>
      </c>
      <c r="BU13" s="26">
        <v>7</v>
      </c>
      <c r="BV13" s="26">
        <v>5</v>
      </c>
      <c r="BW13" s="26">
        <v>7</v>
      </c>
      <c r="BX13" s="26">
        <v>2</v>
      </c>
      <c r="BY13" s="26">
        <v>8</v>
      </c>
      <c r="BZ13" s="26">
        <v>3</v>
      </c>
      <c r="CA13" s="26">
        <v>5</v>
      </c>
      <c r="CB13" s="26">
        <f t="shared" si="1"/>
        <v>83</v>
      </c>
      <c r="CC13" s="26">
        <v>39</v>
      </c>
      <c r="CD13" s="26">
        <v>44</v>
      </c>
      <c r="CE13" s="26">
        <v>1</v>
      </c>
      <c r="CF13" s="26">
        <v>0</v>
      </c>
      <c r="CG13" s="26">
        <v>4</v>
      </c>
      <c r="CH13" s="26">
        <v>2</v>
      </c>
      <c r="CI13" s="26">
        <v>6</v>
      </c>
      <c r="CJ13" s="26">
        <v>3</v>
      </c>
      <c r="CK13" s="26">
        <v>1</v>
      </c>
      <c r="CL13" s="26">
        <v>4</v>
      </c>
      <c r="CM13" s="26">
        <v>7</v>
      </c>
      <c r="CN13" s="26">
        <v>12</v>
      </c>
      <c r="CO13" s="26">
        <v>20</v>
      </c>
      <c r="CP13" s="26">
        <v>23</v>
      </c>
      <c r="CQ13" s="26">
        <f t="shared" si="2"/>
        <v>60</v>
      </c>
      <c r="CR13" s="26">
        <v>29</v>
      </c>
      <c r="CS13" s="26">
        <v>31</v>
      </c>
      <c r="CT13" s="26">
        <v>24</v>
      </c>
      <c r="CU13" s="26">
        <v>27</v>
      </c>
      <c r="CV13" s="26">
        <v>0</v>
      </c>
      <c r="CW13" s="26">
        <v>0</v>
      </c>
      <c r="CX13" s="26">
        <v>0</v>
      </c>
      <c r="CY13" s="26">
        <v>1</v>
      </c>
      <c r="CZ13" s="26">
        <v>1</v>
      </c>
      <c r="DA13" s="26">
        <v>0</v>
      </c>
      <c r="DB13" s="26">
        <v>0</v>
      </c>
      <c r="DC13" s="26">
        <v>0</v>
      </c>
      <c r="DD13" s="26">
        <v>0</v>
      </c>
      <c r="DE13" s="26">
        <v>0</v>
      </c>
      <c r="DF13" s="26">
        <v>0</v>
      </c>
      <c r="DG13" s="26">
        <v>0</v>
      </c>
      <c r="DH13" s="26">
        <v>4</v>
      </c>
      <c r="DI13" s="26">
        <v>3</v>
      </c>
      <c r="DJ13" s="26" t="s">
        <v>96</v>
      </c>
      <c r="DK13" s="26" t="s">
        <v>96</v>
      </c>
      <c r="DL13" s="26">
        <v>0</v>
      </c>
      <c r="DM13" s="26">
        <v>0</v>
      </c>
      <c r="DN13" s="26">
        <v>0</v>
      </c>
      <c r="DO13" s="26">
        <v>0</v>
      </c>
      <c r="DP13" s="26">
        <v>0</v>
      </c>
      <c r="DQ13" s="26">
        <v>0</v>
      </c>
      <c r="DR13" s="26">
        <v>0</v>
      </c>
      <c r="DS13" s="26">
        <v>0</v>
      </c>
      <c r="DT13" s="26">
        <v>0</v>
      </c>
      <c r="DU13" s="26">
        <v>0</v>
      </c>
      <c r="DV13" s="26">
        <v>0</v>
      </c>
      <c r="DW13" s="26">
        <f t="shared" si="3"/>
        <v>43</v>
      </c>
      <c r="DX13" s="26">
        <v>29</v>
      </c>
      <c r="DY13" s="26">
        <v>14</v>
      </c>
      <c r="DZ13" s="26">
        <v>26</v>
      </c>
      <c r="EA13" s="26">
        <v>11</v>
      </c>
      <c r="EB13" s="26">
        <v>0</v>
      </c>
      <c r="EC13" s="26">
        <v>0</v>
      </c>
      <c r="ED13" s="26">
        <v>2</v>
      </c>
      <c r="EE13" s="26">
        <v>1</v>
      </c>
      <c r="EF13" s="26">
        <v>0</v>
      </c>
      <c r="EG13" s="26">
        <v>0</v>
      </c>
      <c r="EH13" s="26">
        <v>1</v>
      </c>
      <c r="EI13" s="26">
        <v>0</v>
      </c>
      <c r="EJ13" s="26">
        <v>0</v>
      </c>
      <c r="EK13" s="26">
        <v>2</v>
      </c>
      <c r="EL13" s="26">
        <f t="shared" si="4"/>
        <v>43</v>
      </c>
      <c r="EM13" s="26">
        <v>29</v>
      </c>
      <c r="EN13" s="26">
        <v>14</v>
      </c>
      <c r="EO13" s="26">
        <v>0</v>
      </c>
      <c r="EP13" s="26">
        <v>0</v>
      </c>
      <c r="EQ13" s="26">
        <v>2</v>
      </c>
      <c r="ER13" s="26">
        <v>1</v>
      </c>
      <c r="ES13" s="26">
        <v>11</v>
      </c>
      <c r="ET13" s="26">
        <v>4</v>
      </c>
      <c r="EU13" s="26">
        <v>5</v>
      </c>
      <c r="EV13" s="26">
        <v>1</v>
      </c>
      <c r="EW13" s="26">
        <v>11</v>
      </c>
      <c r="EX13" s="26">
        <v>8</v>
      </c>
      <c r="EY13" s="26">
        <f t="shared" si="5"/>
        <v>43</v>
      </c>
      <c r="EZ13" s="26">
        <v>29</v>
      </c>
      <c r="FA13" s="26">
        <v>14</v>
      </c>
      <c r="FB13" s="26">
        <v>1</v>
      </c>
      <c r="FC13" s="26">
        <v>0</v>
      </c>
      <c r="FD13" s="26">
        <v>0</v>
      </c>
      <c r="FE13" s="26">
        <v>2</v>
      </c>
      <c r="FF13" s="26">
        <v>12</v>
      </c>
      <c r="FG13" s="26">
        <v>7</v>
      </c>
      <c r="FH13" s="26">
        <v>9</v>
      </c>
      <c r="FI13" s="26">
        <v>0</v>
      </c>
      <c r="FJ13" s="26">
        <v>4</v>
      </c>
      <c r="FK13" s="26">
        <v>0</v>
      </c>
      <c r="FL13" s="26">
        <v>0</v>
      </c>
      <c r="FM13" s="26">
        <v>0</v>
      </c>
      <c r="FN13" s="26">
        <v>3</v>
      </c>
      <c r="FO13" s="26">
        <v>5</v>
      </c>
    </row>
    <row r="14" spans="1:171" s="14" customFormat="1" ht="15" customHeight="1" x14ac:dyDescent="0.2">
      <c r="A14" s="24" t="s">
        <v>97</v>
      </c>
      <c r="B14" s="130">
        <v>3544</v>
      </c>
      <c r="C14" s="130">
        <v>2592</v>
      </c>
      <c r="D14" s="130">
        <v>567</v>
      </c>
      <c r="E14" s="130">
        <v>285</v>
      </c>
      <c r="F14" s="130">
        <v>1094</v>
      </c>
      <c r="G14" s="130">
        <v>1</v>
      </c>
      <c r="H14" s="130">
        <v>546</v>
      </c>
      <c r="I14" s="130">
        <v>0</v>
      </c>
      <c r="J14" s="130">
        <v>0</v>
      </c>
      <c r="K14" s="130">
        <v>99</v>
      </c>
      <c r="L14" s="130">
        <v>952</v>
      </c>
      <c r="M14" s="130">
        <v>399</v>
      </c>
      <c r="N14" s="130">
        <v>207</v>
      </c>
      <c r="O14" s="130">
        <v>164</v>
      </c>
      <c r="P14" s="130">
        <v>134</v>
      </c>
      <c r="Q14" s="130">
        <v>48</v>
      </c>
      <c r="R14" s="130">
        <v>3251</v>
      </c>
      <c r="S14" s="130">
        <v>3154</v>
      </c>
      <c r="T14" s="130">
        <v>1729</v>
      </c>
      <c r="U14" s="130">
        <v>807</v>
      </c>
      <c r="V14" s="130">
        <v>1484</v>
      </c>
      <c r="W14" s="130">
        <v>2322</v>
      </c>
      <c r="X14" s="130">
        <v>7110</v>
      </c>
      <c r="Y14" s="130">
        <v>4652</v>
      </c>
      <c r="Z14" s="130">
        <v>0</v>
      </c>
      <c r="AA14" s="130">
        <v>8</v>
      </c>
      <c r="AB14" s="130">
        <v>7538</v>
      </c>
      <c r="AC14" s="130">
        <v>7590</v>
      </c>
      <c r="AD14" s="130">
        <v>16999</v>
      </c>
      <c r="AE14" s="130">
        <v>10</v>
      </c>
      <c r="AF14" s="130">
        <v>11058</v>
      </c>
      <c r="AG14" s="130">
        <v>1220</v>
      </c>
      <c r="AH14" s="130">
        <v>33</v>
      </c>
      <c r="AI14" s="130">
        <v>74</v>
      </c>
      <c r="AJ14" s="130">
        <v>108</v>
      </c>
      <c r="AK14" s="130">
        <v>66</v>
      </c>
      <c r="AL14" s="130">
        <v>166</v>
      </c>
      <c r="AM14" s="130">
        <v>773</v>
      </c>
      <c r="AN14" s="130">
        <v>3394</v>
      </c>
      <c r="AO14" s="130">
        <v>1660</v>
      </c>
      <c r="AP14" s="130">
        <v>1734</v>
      </c>
      <c r="AQ14" s="130">
        <v>1654</v>
      </c>
      <c r="AR14" s="130">
        <v>1639</v>
      </c>
      <c r="AS14" s="130">
        <v>4</v>
      </c>
      <c r="AT14" s="130">
        <v>0</v>
      </c>
      <c r="AU14" s="130">
        <v>0</v>
      </c>
      <c r="AV14" s="130">
        <v>0</v>
      </c>
      <c r="AW14" s="130">
        <v>0</v>
      </c>
      <c r="AX14" s="130">
        <v>0</v>
      </c>
      <c r="AY14" s="130">
        <v>0</v>
      </c>
      <c r="AZ14" s="130">
        <v>0</v>
      </c>
      <c r="BA14" s="130">
        <v>0</v>
      </c>
      <c r="BB14" s="130">
        <v>2</v>
      </c>
      <c r="BC14" s="130">
        <v>0</v>
      </c>
      <c r="BD14" s="130">
        <v>2</v>
      </c>
      <c r="BE14" s="130">
        <v>2</v>
      </c>
      <c r="BF14" s="130">
        <v>0</v>
      </c>
      <c r="BG14" s="130">
        <v>0</v>
      </c>
      <c r="BH14" s="130">
        <v>18</v>
      </c>
      <c r="BI14" s="130">
        <v>0</v>
      </c>
      <c r="BJ14" s="130">
        <v>0</v>
      </c>
      <c r="BK14" s="130">
        <v>0</v>
      </c>
      <c r="BL14" s="130">
        <v>73</v>
      </c>
      <c r="BM14" s="130">
        <f t="shared" si="0"/>
        <v>1729</v>
      </c>
      <c r="BN14" s="130">
        <v>850</v>
      </c>
      <c r="BO14" s="130">
        <v>879</v>
      </c>
      <c r="BP14" s="130">
        <v>80</v>
      </c>
      <c r="BQ14" s="130">
        <v>82</v>
      </c>
      <c r="BR14" s="130">
        <v>154</v>
      </c>
      <c r="BS14" s="130">
        <v>113</v>
      </c>
      <c r="BT14" s="130">
        <v>130</v>
      </c>
      <c r="BU14" s="130">
        <v>117</v>
      </c>
      <c r="BV14" s="130">
        <v>180</v>
      </c>
      <c r="BW14" s="130">
        <v>170</v>
      </c>
      <c r="BX14" s="130">
        <v>196</v>
      </c>
      <c r="BY14" s="130">
        <v>227</v>
      </c>
      <c r="BZ14" s="130">
        <v>110</v>
      </c>
      <c r="CA14" s="130">
        <v>170</v>
      </c>
      <c r="CB14" s="130">
        <f t="shared" si="1"/>
        <v>1801</v>
      </c>
      <c r="CC14" s="130">
        <v>895</v>
      </c>
      <c r="CD14" s="130">
        <v>906</v>
      </c>
      <c r="CE14" s="130">
        <v>5</v>
      </c>
      <c r="CF14" s="130">
        <v>4</v>
      </c>
      <c r="CG14" s="130">
        <v>484</v>
      </c>
      <c r="CH14" s="130">
        <v>394</v>
      </c>
      <c r="CI14" s="130">
        <v>104</v>
      </c>
      <c r="CJ14" s="130">
        <v>84</v>
      </c>
      <c r="CK14" s="130">
        <v>13</v>
      </c>
      <c r="CL14" s="130">
        <v>104</v>
      </c>
      <c r="CM14" s="130">
        <v>49</v>
      </c>
      <c r="CN14" s="130">
        <v>47</v>
      </c>
      <c r="CO14" s="130">
        <v>240</v>
      </c>
      <c r="CP14" s="130">
        <v>273</v>
      </c>
      <c r="CQ14" s="130">
        <f t="shared" si="2"/>
        <v>1729</v>
      </c>
      <c r="CR14" s="130">
        <v>850</v>
      </c>
      <c r="CS14" s="130">
        <v>879</v>
      </c>
      <c r="CT14" s="130">
        <v>725</v>
      </c>
      <c r="CU14" s="130">
        <v>724</v>
      </c>
      <c r="CV14" s="130">
        <v>0</v>
      </c>
      <c r="CW14" s="130">
        <v>0</v>
      </c>
      <c r="CX14" s="130">
        <v>42</v>
      </c>
      <c r="CY14" s="130">
        <v>34</v>
      </c>
      <c r="CZ14" s="130">
        <v>12</v>
      </c>
      <c r="DA14" s="130">
        <v>20</v>
      </c>
      <c r="DB14" s="130">
        <v>0</v>
      </c>
      <c r="DC14" s="130">
        <v>4</v>
      </c>
      <c r="DD14" s="130">
        <v>45</v>
      </c>
      <c r="DE14" s="130">
        <v>39</v>
      </c>
      <c r="DF14" s="130">
        <v>26</v>
      </c>
      <c r="DG14" s="130">
        <v>58</v>
      </c>
      <c r="DH14" s="130">
        <v>0</v>
      </c>
      <c r="DI14" s="130">
        <v>0</v>
      </c>
      <c r="DJ14" s="130">
        <v>4</v>
      </c>
      <c r="DK14" s="130">
        <v>2</v>
      </c>
      <c r="DL14" s="130">
        <v>1882</v>
      </c>
      <c r="DM14" s="130">
        <v>600</v>
      </c>
      <c r="DN14" s="130">
        <v>63</v>
      </c>
      <c r="DO14" s="130">
        <v>82</v>
      </c>
      <c r="DP14" s="130">
        <v>20</v>
      </c>
      <c r="DQ14" s="130">
        <v>88</v>
      </c>
      <c r="DR14" s="130">
        <v>74</v>
      </c>
      <c r="DS14" s="130">
        <v>155</v>
      </c>
      <c r="DT14" s="130">
        <v>0</v>
      </c>
      <c r="DU14" s="130">
        <v>9</v>
      </c>
      <c r="DV14" s="130">
        <v>791</v>
      </c>
      <c r="DW14" s="130">
        <f t="shared" si="3"/>
        <v>1596</v>
      </c>
      <c r="DX14" s="130">
        <v>1084</v>
      </c>
      <c r="DY14" s="130">
        <v>512</v>
      </c>
      <c r="DZ14" s="130">
        <v>771</v>
      </c>
      <c r="EA14" s="130">
        <v>397</v>
      </c>
      <c r="EB14" s="130">
        <v>12</v>
      </c>
      <c r="EC14" s="130">
        <v>17</v>
      </c>
      <c r="ED14" s="130">
        <v>72</v>
      </c>
      <c r="EE14" s="130">
        <v>49</v>
      </c>
      <c r="EF14" s="130">
        <v>16</v>
      </c>
      <c r="EG14" s="130">
        <v>5</v>
      </c>
      <c r="EH14" s="130">
        <v>14</v>
      </c>
      <c r="EI14" s="130">
        <v>5</v>
      </c>
      <c r="EJ14" s="130">
        <v>199</v>
      </c>
      <c r="EK14" s="130">
        <v>39</v>
      </c>
      <c r="EL14" s="130">
        <f t="shared" si="4"/>
        <v>1596</v>
      </c>
      <c r="EM14" s="130">
        <v>1084</v>
      </c>
      <c r="EN14" s="130">
        <v>512</v>
      </c>
      <c r="EO14" s="130">
        <v>253</v>
      </c>
      <c r="EP14" s="130">
        <v>119</v>
      </c>
      <c r="EQ14" s="130">
        <v>244</v>
      </c>
      <c r="ER14" s="130">
        <v>113</v>
      </c>
      <c r="ES14" s="130">
        <v>189</v>
      </c>
      <c r="ET14" s="130">
        <v>43</v>
      </c>
      <c r="EU14" s="130">
        <v>42</v>
      </c>
      <c r="EV14" s="130">
        <v>17</v>
      </c>
      <c r="EW14" s="130">
        <v>356</v>
      </c>
      <c r="EX14" s="130">
        <v>220</v>
      </c>
      <c r="EY14" s="130">
        <f t="shared" si="5"/>
        <v>1596</v>
      </c>
      <c r="EZ14" s="130">
        <v>1084</v>
      </c>
      <c r="FA14" s="130">
        <v>512</v>
      </c>
      <c r="FB14" s="130">
        <v>115</v>
      </c>
      <c r="FC14" s="130">
        <v>29</v>
      </c>
      <c r="FD14" s="130">
        <v>27</v>
      </c>
      <c r="FE14" s="130">
        <v>42</v>
      </c>
      <c r="FF14" s="130">
        <v>238</v>
      </c>
      <c r="FG14" s="130">
        <v>165</v>
      </c>
      <c r="FH14" s="130">
        <v>377</v>
      </c>
      <c r="FI14" s="130">
        <v>180</v>
      </c>
      <c r="FJ14" s="130">
        <v>155</v>
      </c>
      <c r="FK14" s="130">
        <v>48</v>
      </c>
      <c r="FL14" s="130">
        <v>35</v>
      </c>
      <c r="FM14" s="130">
        <v>14</v>
      </c>
      <c r="FN14" s="130">
        <v>137</v>
      </c>
      <c r="FO14" s="130">
        <v>34</v>
      </c>
    </row>
    <row r="15" spans="1:171" s="14" customFormat="1" ht="15" customHeight="1" x14ac:dyDescent="0.25">
      <c r="A15" s="25" t="s">
        <v>95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6">
        <v>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  <c r="AD15" s="26">
        <v>0</v>
      </c>
      <c r="AE15" s="26">
        <v>0</v>
      </c>
      <c r="AF15" s="26">
        <v>0</v>
      </c>
      <c r="AG15" s="26">
        <v>0</v>
      </c>
      <c r="AH15" s="26">
        <v>0</v>
      </c>
      <c r="AI15" s="26">
        <v>0</v>
      </c>
      <c r="AJ15" s="26">
        <v>0</v>
      </c>
      <c r="AK15" s="26">
        <v>0</v>
      </c>
      <c r="AL15" s="26">
        <v>0</v>
      </c>
      <c r="AM15" s="26">
        <v>0</v>
      </c>
      <c r="AN15" s="26">
        <v>0</v>
      </c>
      <c r="AO15" s="26">
        <v>0</v>
      </c>
      <c r="AP15" s="26">
        <v>0</v>
      </c>
      <c r="AQ15" s="26"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v>0</v>
      </c>
      <c r="AY15" s="26">
        <v>0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  <c r="BE15" s="26">
        <v>0</v>
      </c>
      <c r="BF15" s="26">
        <v>0</v>
      </c>
      <c r="BG15" s="26">
        <v>0</v>
      </c>
      <c r="BH15" s="26">
        <v>0</v>
      </c>
      <c r="BI15" s="26">
        <v>0</v>
      </c>
      <c r="BJ15" s="26">
        <v>0</v>
      </c>
      <c r="BK15" s="26">
        <v>0</v>
      </c>
      <c r="BL15" s="26">
        <v>0</v>
      </c>
      <c r="BM15" s="26">
        <f t="shared" si="0"/>
        <v>1711</v>
      </c>
      <c r="BN15" s="26">
        <v>843</v>
      </c>
      <c r="BO15" s="26">
        <v>868</v>
      </c>
      <c r="BP15" s="26">
        <v>80</v>
      </c>
      <c r="BQ15" s="26">
        <v>81</v>
      </c>
      <c r="BR15" s="26">
        <v>154</v>
      </c>
      <c r="BS15" s="26">
        <v>111</v>
      </c>
      <c r="BT15" s="26">
        <v>126</v>
      </c>
      <c r="BU15" s="26">
        <v>116</v>
      </c>
      <c r="BV15" s="26">
        <v>180</v>
      </c>
      <c r="BW15" s="26">
        <v>169</v>
      </c>
      <c r="BX15" s="26">
        <v>194</v>
      </c>
      <c r="BY15" s="26">
        <v>225</v>
      </c>
      <c r="BZ15" s="26">
        <v>109</v>
      </c>
      <c r="CA15" s="26">
        <v>166</v>
      </c>
      <c r="CB15" s="26">
        <f t="shared" si="1"/>
        <v>1783</v>
      </c>
      <c r="CC15" s="26">
        <v>888</v>
      </c>
      <c r="CD15" s="26">
        <v>895</v>
      </c>
      <c r="CE15" s="26">
        <v>5</v>
      </c>
      <c r="CF15" s="26">
        <v>4</v>
      </c>
      <c r="CG15" s="26">
        <v>481</v>
      </c>
      <c r="CH15" s="26">
        <v>390</v>
      </c>
      <c r="CI15" s="26">
        <v>104</v>
      </c>
      <c r="CJ15" s="26">
        <v>84</v>
      </c>
      <c r="CK15" s="26">
        <v>10</v>
      </c>
      <c r="CL15" s="26">
        <v>102</v>
      </c>
      <c r="CM15" s="26">
        <v>49</v>
      </c>
      <c r="CN15" s="26">
        <v>47</v>
      </c>
      <c r="CO15" s="26">
        <v>239</v>
      </c>
      <c r="CP15" s="26">
        <v>268</v>
      </c>
      <c r="CQ15" s="26">
        <f t="shared" si="2"/>
        <v>1711</v>
      </c>
      <c r="CR15" s="26">
        <v>843</v>
      </c>
      <c r="CS15" s="26">
        <v>868</v>
      </c>
      <c r="CT15" s="26">
        <v>722</v>
      </c>
      <c r="CU15" s="26">
        <v>722</v>
      </c>
      <c r="CV15" s="26">
        <v>0</v>
      </c>
      <c r="CW15" s="26">
        <v>0</v>
      </c>
      <c r="CX15" s="26">
        <v>40</v>
      </c>
      <c r="CY15" s="26">
        <v>30</v>
      </c>
      <c r="CZ15" s="26">
        <v>11</v>
      </c>
      <c r="DA15" s="26">
        <v>18</v>
      </c>
      <c r="DB15" s="26">
        <v>0</v>
      </c>
      <c r="DC15" s="26">
        <v>4</v>
      </c>
      <c r="DD15" s="26">
        <v>44</v>
      </c>
      <c r="DE15" s="26">
        <v>36</v>
      </c>
      <c r="DF15" s="26">
        <v>26</v>
      </c>
      <c r="DG15" s="26">
        <v>58</v>
      </c>
      <c r="DH15" s="26">
        <v>0</v>
      </c>
      <c r="DI15" s="26">
        <v>0</v>
      </c>
      <c r="DJ15" s="26">
        <v>4</v>
      </c>
      <c r="DK15" s="26">
        <v>2</v>
      </c>
      <c r="DL15" s="26">
        <v>0</v>
      </c>
      <c r="DM15" s="26">
        <v>0</v>
      </c>
      <c r="DN15" s="26">
        <v>0</v>
      </c>
      <c r="DO15" s="26">
        <v>0</v>
      </c>
      <c r="DP15" s="26">
        <v>0</v>
      </c>
      <c r="DQ15" s="26">
        <v>0</v>
      </c>
      <c r="DR15" s="26">
        <v>0</v>
      </c>
      <c r="DS15" s="26">
        <v>0</v>
      </c>
      <c r="DT15" s="26">
        <v>0</v>
      </c>
      <c r="DU15" s="26">
        <v>0</v>
      </c>
      <c r="DV15" s="26">
        <v>0</v>
      </c>
      <c r="DW15" s="26">
        <f t="shared" si="3"/>
        <v>1593</v>
      </c>
      <c r="DX15" s="26">
        <v>1081</v>
      </c>
      <c r="DY15" s="26">
        <v>512</v>
      </c>
      <c r="DZ15" s="26">
        <v>770</v>
      </c>
      <c r="EA15" s="26">
        <v>397</v>
      </c>
      <c r="EB15" s="26">
        <v>12</v>
      </c>
      <c r="EC15" s="26">
        <v>17</v>
      </c>
      <c r="ED15" s="26">
        <v>70</v>
      </c>
      <c r="EE15" s="26">
        <v>49</v>
      </c>
      <c r="EF15" s="26">
        <v>16</v>
      </c>
      <c r="EG15" s="26">
        <v>5</v>
      </c>
      <c r="EH15" s="26">
        <v>14</v>
      </c>
      <c r="EI15" s="26">
        <v>5</v>
      </c>
      <c r="EJ15" s="26">
        <v>199</v>
      </c>
      <c r="EK15" s="26">
        <v>39</v>
      </c>
      <c r="EL15" s="26">
        <f t="shared" si="4"/>
        <v>1593</v>
      </c>
      <c r="EM15" s="26">
        <v>1081</v>
      </c>
      <c r="EN15" s="26">
        <v>512</v>
      </c>
      <c r="EO15" s="26">
        <v>253</v>
      </c>
      <c r="EP15" s="26">
        <v>119</v>
      </c>
      <c r="EQ15" s="26">
        <v>244</v>
      </c>
      <c r="ER15" s="26">
        <v>113</v>
      </c>
      <c r="ES15" s="26">
        <v>189</v>
      </c>
      <c r="ET15" s="26">
        <v>43</v>
      </c>
      <c r="EU15" s="26">
        <v>39</v>
      </c>
      <c r="EV15" s="26">
        <v>17</v>
      </c>
      <c r="EW15" s="26">
        <v>356</v>
      </c>
      <c r="EX15" s="26">
        <v>220</v>
      </c>
      <c r="EY15" s="26">
        <f t="shared" si="5"/>
        <v>1593</v>
      </c>
      <c r="EZ15" s="26">
        <v>1081</v>
      </c>
      <c r="FA15" s="26">
        <v>512</v>
      </c>
      <c r="FB15" s="26">
        <v>113</v>
      </c>
      <c r="FC15" s="26">
        <v>29</v>
      </c>
      <c r="FD15" s="26">
        <v>27</v>
      </c>
      <c r="FE15" s="26">
        <v>42</v>
      </c>
      <c r="FF15" s="26">
        <v>238</v>
      </c>
      <c r="FG15" s="26">
        <v>165</v>
      </c>
      <c r="FH15" s="26">
        <v>377</v>
      </c>
      <c r="FI15" s="26">
        <v>180</v>
      </c>
      <c r="FJ15" s="26">
        <v>154</v>
      </c>
      <c r="FK15" s="26">
        <v>48</v>
      </c>
      <c r="FL15" s="26">
        <v>35</v>
      </c>
      <c r="FM15" s="26">
        <v>14</v>
      </c>
      <c r="FN15" s="26">
        <v>137</v>
      </c>
      <c r="FO15" s="26">
        <v>34</v>
      </c>
    </row>
    <row r="16" spans="1:171" s="14" customFormat="1" ht="15" customHeight="1" x14ac:dyDescent="0.25">
      <c r="A16" s="27" t="s">
        <v>111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f t="shared" si="0"/>
        <v>18</v>
      </c>
      <c r="BN16" s="26">
        <v>7</v>
      </c>
      <c r="BO16" s="26">
        <v>11</v>
      </c>
      <c r="BP16" s="26">
        <v>0</v>
      </c>
      <c r="BQ16" s="26">
        <v>1</v>
      </c>
      <c r="BR16" s="26">
        <v>0</v>
      </c>
      <c r="BS16" s="26">
        <v>2</v>
      </c>
      <c r="BT16" s="26">
        <v>4</v>
      </c>
      <c r="BU16" s="26">
        <v>1</v>
      </c>
      <c r="BV16" s="26">
        <v>0</v>
      </c>
      <c r="BW16" s="26">
        <v>1</v>
      </c>
      <c r="BX16" s="26">
        <v>2</v>
      </c>
      <c r="BY16" s="26">
        <v>2</v>
      </c>
      <c r="BZ16" s="26">
        <v>1</v>
      </c>
      <c r="CA16" s="26">
        <v>4</v>
      </c>
      <c r="CB16" s="26">
        <f t="shared" si="1"/>
        <v>18</v>
      </c>
      <c r="CC16" s="26">
        <v>7</v>
      </c>
      <c r="CD16" s="26">
        <v>11</v>
      </c>
      <c r="CE16" s="26">
        <v>0</v>
      </c>
      <c r="CF16" s="26">
        <v>0</v>
      </c>
      <c r="CG16" s="26">
        <v>3</v>
      </c>
      <c r="CH16" s="26">
        <v>4</v>
      </c>
      <c r="CI16" s="26">
        <v>0</v>
      </c>
      <c r="CJ16" s="26">
        <v>0</v>
      </c>
      <c r="CK16" s="26">
        <v>3</v>
      </c>
      <c r="CL16" s="26">
        <v>2</v>
      </c>
      <c r="CM16" s="26">
        <v>0</v>
      </c>
      <c r="CN16" s="26">
        <v>0</v>
      </c>
      <c r="CO16" s="26">
        <v>1</v>
      </c>
      <c r="CP16" s="26">
        <v>5</v>
      </c>
      <c r="CQ16" s="26">
        <f t="shared" si="2"/>
        <v>18</v>
      </c>
      <c r="CR16" s="26">
        <v>7</v>
      </c>
      <c r="CS16" s="26">
        <v>11</v>
      </c>
      <c r="CT16" s="26">
        <v>3</v>
      </c>
      <c r="CU16" s="26">
        <v>2</v>
      </c>
      <c r="CV16" s="26">
        <v>0</v>
      </c>
      <c r="CW16" s="26">
        <v>0</v>
      </c>
      <c r="CX16" s="26">
        <v>2</v>
      </c>
      <c r="CY16" s="26">
        <v>4</v>
      </c>
      <c r="CZ16" s="26">
        <v>1</v>
      </c>
      <c r="DA16" s="26">
        <v>2</v>
      </c>
      <c r="DB16" s="26">
        <v>0</v>
      </c>
      <c r="DC16" s="26">
        <v>0</v>
      </c>
      <c r="DD16" s="26">
        <v>1</v>
      </c>
      <c r="DE16" s="26">
        <v>3</v>
      </c>
      <c r="DF16" s="26">
        <v>0</v>
      </c>
      <c r="DG16" s="26">
        <v>0</v>
      </c>
      <c r="DH16" s="26">
        <v>0</v>
      </c>
      <c r="DI16" s="26">
        <v>0</v>
      </c>
      <c r="DJ16" s="26" t="s">
        <v>96</v>
      </c>
      <c r="DK16" s="26" t="s">
        <v>96</v>
      </c>
      <c r="DL16" s="26">
        <v>0</v>
      </c>
      <c r="DM16" s="26">
        <v>0</v>
      </c>
      <c r="DN16" s="26">
        <v>0</v>
      </c>
      <c r="DO16" s="26">
        <v>0</v>
      </c>
      <c r="DP16" s="26">
        <v>0</v>
      </c>
      <c r="DQ16" s="26">
        <v>0</v>
      </c>
      <c r="DR16" s="26">
        <v>0</v>
      </c>
      <c r="DS16" s="26">
        <v>0</v>
      </c>
      <c r="DT16" s="26">
        <v>0</v>
      </c>
      <c r="DU16" s="26">
        <v>0</v>
      </c>
      <c r="DV16" s="26">
        <v>0</v>
      </c>
      <c r="DW16" s="26">
        <f t="shared" si="3"/>
        <v>3</v>
      </c>
      <c r="DX16" s="26">
        <v>3</v>
      </c>
      <c r="DY16" s="26">
        <v>0</v>
      </c>
      <c r="DZ16" s="26">
        <v>1</v>
      </c>
      <c r="EA16" s="26">
        <v>0</v>
      </c>
      <c r="EB16" s="26">
        <v>0</v>
      </c>
      <c r="EC16" s="26">
        <v>0</v>
      </c>
      <c r="ED16" s="26">
        <v>2</v>
      </c>
      <c r="EE16" s="26">
        <v>0</v>
      </c>
      <c r="EF16" s="26">
        <v>0</v>
      </c>
      <c r="EG16" s="26">
        <v>0</v>
      </c>
      <c r="EH16" s="26">
        <v>0</v>
      </c>
      <c r="EI16" s="26">
        <v>0</v>
      </c>
      <c r="EJ16" s="26">
        <v>0</v>
      </c>
      <c r="EK16" s="26">
        <v>0</v>
      </c>
      <c r="EL16" s="26">
        <f t="shared" si="4"/>
        <v>3</v>
      </c>
      <c r="EM16" s="26">
        <v>3</v>
      </c>
      <c r="EN16" s="26">
        <v>0</v>
      </c>
      <c r="EO16" s="26">
        <v>0</v>
      </c>
      <c r="EP16" s="26">
        <v>0</v>
      </c>
      <c r="EQ16" s="26">
        <v>0</v>
      </c>
      <c r="ER16" s="26">
        <v>0</v>
      </c>
      <c r="ES16" s="26">
        <v>0</v>
      </c>
      <c r="ET16" s="26">
        <v>0</v>
      </c>
      <c r="EU16" s="26">
        <v>3</v>
      </c>
      <c r="EV16" s="26">
        <v>0</v>
      </c>
      <c r="EW16" s="26">
        <v>0</v>
      </c>
      <c r="EX16" s="26">
        <v>0</v>
      </c>
      <c r="EY16" s="26">
        <f t="shared" si="5"/>
        <v>3</v>
      </c>
      <c r="EZ16" s="26">
        <v>3</v>
      </c>
      <c r="FA16" s="26">
        <v>0</v>
      </c>
      <c r="FB16" s="26">
        <v>2</v>
      </c>
      <c r="FC16" s="26">
        <v>0</v>
      </c>
      <c r="FD16" s="26">
        <v>0</v>
      </c>
      <c r="FE16" s="26">
        <v>0</v>
      </c>
      <c r="FF16" s="26">
        <v>0</v>
      </c>
      <c r="FG16" s="26">
        <v>0</v>
      </c>
      <c r="FH16" s="26">
        <v>0</v>
      </c>
      <c r="FI16" s="26">
        <v>0</v>
      </c>
      <c r="FJ16" s="26">
        <v>1</v>
      </c>
      <c r="FK16" s="26">
        <v>0</v>
      </c>
      <c r="FL16" s="26">
        <v>0</v>
      </c>
      <c r="FM16" s="26">
        <v>0</v>
      </c>
      <c r="FN16" s="26">
        <v>0</v>
      </c>
      <c r="FO16" s="26">
        <v>0</v>
      </c>
    </row>
    <row r="17" spans="1:171" s="14" customFormat="1" ht="15" customHeight="1" x14ac:dyDescent="0.2">
      <c r="A17" s="24" t="s">
        <v>99</v>
      </c>
      <c r="B17" s="130">
        <v>4424</v>
      </c>
      <c r="C17" s="130">
        <v>3845</v>
      </c>
      <c r="D17" s="130">
        <v>626</v>
      </c>
      <c r="E17" s="130">
        <v>1105</v>
      </c>
      <c r="F17" s="130">
        <v>1138</v>
      </c>
      <c r="G17" s="130">
        <v>64</v>
      </c>
      <c r="H17" s="130">
        <v>774</v>
      </c>
      <c r="I17" s="130">
        <v>26</v>
      </c>
      <c r="J17" s="130">
        <v>11</v>
      </c>
      <c r="K17" s="130">
        <v>101</v>
      </c>
      <c r="L17" s="130">
        <v>579</v>
      </c>
      <c r="M17" s="130">
        <v>235</v>
      </c>
      <c r="N17" s="130">
        <v>103</v>
      </c>
      <c r="O17" s="130">
        <v>73</v>
      </c>
      <c r="P17" s="130">
        <v>166</v>
      </c>
      <c r="Q17" s="130">
        <v>2</v>
      </c>
      <c r="R17" s="130">
        <v>4016</v>
      </c>
      <c r="S17" s="130">
        <v>3858</v>
      </c>
      <c r="T17" s="130">
        <v>3418</v>
      </c>
      <c r="U17" s="130">
        <v>1909</v>
      </c>
      <c r="V17" s="130">
        <v>12933</v>
      </c>
      <c r="W17" s="130">
        <v>8785</v>
      </c>
      <c r="X17" s="130">
        <v>4878</v>
      </c>
      <c r="Y17" s="130">
        <v>1335</v>
      </c>
      <c r="Z17" s="130">
        <v>55</v>
      </c>
      <c r="AA17" s="130">
        <v>42</v>
      </c>
      <c r="AB17" s="130">
        <v>6770</v>
      </c>
      <c r="AC17" s="130">
        <v>27013</v>
      </c>
      <c r="AD17" s="130">
        <v>14417</v>
      </c>
      <c r="AE17" s="130">
        <v>167</v>
      </c>
      <c r="AF17" s="130">
        <v>351</v>
      </c>
      <c r="AG17" s="130">
        <v>1616</v>
      </c>
      <c r="AH17" s="130">
        <v>142</v>
      </c>
      <c r="AI17" s="130">
        <v>664</v>
      </c>
      <c r="AJ17" s="130">
        <v>101</v>
      </c>
      <c r="AK17" s="130">
        <v>76</v>
      </c>
      <c r="AL17" s="130">
        <v>91</v>
      </c>
      <c r="AM17" s="130">
        <v>542</v>
      </c>
      <c r="AN17" s="130">
        <v>6374</v>
      </c>
      <c r="AO17" s="130">
        <v>3214</v>
      </c>
      <c r="AP17" s="130">
        <v>3160</v>
      </c>
      <c r="AQ17" s="130">
        <v>3054</v>
      </c>
      <c r="AR17" s="130">
        <v>2748</v>
      </c>
      <c r="AS17" s="130">
        <v>120</v>
      </c>
      <c r="AT17" s="130">
        <v>115</v>
      </c>
      <c r="AU17" s="130">
        <v>1</v>
      </c>
      <c r="AV17" s="130">
        <v>107</v>
      </c>
      <c r="AW17" s="130">
        <v>0</v>
      </c>
      <c r="AX17" s="130">
        <v>15</v>
      </c>
      <c r="AY17" s="130">
        <v>4</v>
      </c>
      <c r="AZ17" s="130">
        <v>5</v>
      </c>
      <c r="BA17" s="130">
        <v>0</v>
      </c>
      <c r="BB17" s="130">
        <v>12</v>
      </c>
      <c r="BC17" s="130">
        <v>1</v>
      </c>
      <c r="BD17" s="130">
        <v>19</v>
      </c>
      <c r="BE17" s="130">
        <v>2</v>
      </c>
      <c r="BF17" s="130">
        <v>5</v>
      </c>
      <c r="BG17" s="130">
        <v>7</v>
      </c>
      <c r="BH17" s="130">
        <v>122</v>
      </c>
      <c r="BI17" s="130">
        <v>1</v>
      </c>
      <c r="BJ17" s="130">
        <v>2</v>
      </c>
      <c r="BK17" s="130">
        <v>24</v>
      </c>
      <c r="BL17" s="130">
        <v>10</v>
      </c>
      <c r="BM17" s="130">
        <f t="shared" si="0"/>
        <v>3418</v>
      </c>
      <c r="BN17" s="130">
        <v>1686</v>
      </c>
      <c r="BO17" s="130">
        <v>1732</v>
      </c>
      <c r="BP17" s="130">
        <v>162</v>
      </c>
      <c r="BQ17" s="130">
        <v>141</v>
      </c>
      <c r="BR17" s="130">
        <v>265</v>
      </c>
      <c r="BS17" s="130">
        <v>209</v>
      </c>
      <c r="BT17" s="130">
        <v>343</v>
      </c>
      <c r="BU17" s="130">
        <v>260</v>
      </c>
      <c r="BV17" s="130">
        <v>391</v>
      </c>
      <c r="BW17" s="130">
        <v>323</v>
      </c>
      <c r="BX17" s="130">
        <v>308</v>
      </c>
      <c r="BY17" s="130">
        <v>416</v>
      </c>
      <c r="BZ17" s="130">
        <v>217</v>
      </c>
      <c r="CA17" s="130">
        <v>383</v>
      </c>
      <c r="CB17" s="130">
        <f t="shared" si="1"/>
        <v>3713</v>
      </c>
      <c r="CC17" s="130">
        <v>1802</v>
      </c>
      <c r="CD17" s="130">
        <v>1911</v>
      </c>
      <c r="CE17" s="130">
        <v>19</v>
      </c>
      <c r="CF17" s="130">
        <v>14</v>
      </c>
      <c r="CG17" s="130">
        <v>1062</v>
      </c>
      <c r="CH17" s="130">
        <v>878</v>
      </c>
      <c r="CI17" s="130">
        <v>292</v>
      </c>
      <c r="CJ17" s="130">
        <v>312</v>
      </c>
      <c r="CK17" s="130">
        <v>58</v>
      </c>
      <c r="CL17" s="130">
        <v>357</v>
      </c>
      <c r="CM17" s="130">
        <v>232</v>
      </c>
      <c r="CN17" s="130">
        <v>214</v>
      </c>
      <c r="CO17" s="130">
        <v>139</v>
      </c>
      <c r="CP17" s="130">
        <v>136</v>
      </c>
      <c r="CQ17" s="130">
        <f t="shared" si="2"/>
        <v>3418</v>
      </c>
      <c r="CR17" s="130">
        <v>1686</v>
      </c>
      <c r="CS17" s="130">
        <v>1732</v>
      </c>
      <c r="CT17" s="130">
        <v>1490</v>
      </c>
      <c r="CU17" s="130">
        <v>1517</v>
      </c>
      <c r="CV17" s="130">
        <v>6</v>
      </c>
      <c r="CW17" s="130">
        <v>6</v>
      </c>
      <c r="CX17" s="130">
        <v>15</v>
      </c>
      <c r="CY17" s="130">
        <v>14</v>
      </c>
      <c r="CZ17" s="130">
        <v>16</v>
      </c>
      <c r="DA17" s="130">
        <v>28</v>
      </c>
      <c r="DB17" s="130">
        <v>9</v>
      </c>
      <c r="DC17" s="130">
        <v>14</v>
      </c>
      <c r="DD17" s="130">
        <v>46</v>
      </c>
      <c r="DE17" s="130">
        <v>24</v>
      </c>
      <c r="DF17" s="130">
        <v>55</v>
      </c>
      <c r="DG17" s="130">
        <v>61</v>
      </c>
      <c r="DH17" s="130">
        <v>49</v>
      </c>
      <c r="DI17" s="130">
        <v>68</v>
      </c>
      <c r="DJ17" s="130">
        <v>5</v>
      </c>
      <c r="DK17" s="130">
        <v>4</v>
      </c>
      <c r="DL17" s="130">
        <v>6989</v>
      </c>
      <c r="DM17" s="130">
        <v>3249</v>
      </c>
      <c r="DN17" s="130">
        <v>1604</v>
      </c>
      <c r="DO17" s="130">
        <v>745</v>
      </c>
      <c r="DP17" s="130">
        <v>267</v>
      </c>
      <c r="DQ17" s="130">
        <v>610</v>
      </c>
      <c r="DR17" s="130">
        <v>241</v>
      </c>
      <c r="DS17" s="130">
        <v>75</v>
      </c>
      <c r="DT17" s="130">
        <v>11</v>
      </c>
      <c r="DU17" s="130">
        <v>57</v>
      </c>
      <c r="DV17" s="130">
        <v>130</v>
      </c>
      <c r="DW17" s="130">
        <f t="shared" si="3"/>
        <v>3619</v>
      </c>
      <c r="DX17" s="130">
        <v>2423</v>
      </c>
      <c r="DY17" s="130">
        <v>1196</v>
      </c>
      <c r="DZ17" s="130">
        <v>1745</v>
      </c>
      <c r="EA17" s="130">
        <v>899</v>
      </c>
      <c r="EB17" s="130">
        <v>80</v>
      </c>
      <c r="EC17" s="130">
        <v>155</v>
      </c>
      <c r="ED17" s="130">
        <v>80</v>
      </c>
      <c r="EE17" s="130">
        <v>42</v>
      </c>
      <c r="EF17" s="130">
        <v>3</v>
      </c>
      <c r="EG17" s="130">
        <v>5</v>
      </c>
      <c r="EH17" s="130">
        <v>66</v>
      </c>
      <c r="EI17" s="130">
        <v>10</v>
      </c>
      <c r="EJ17" s="130">
        <v>449</v>
      </c>
      <c r="EK17" s="130">
        <v>85</v>
      </c>
      <c r="EL17" s="130">
        <f t="shared" si="4"/>
        <v>3619</v>
      </c>
      <c r="EM17" s="130">
        <v>2423</v>
      </c>
      <c r="EN17" s="130">
        <v>1196</v>
      </c>
      <c r="EO17" s="130">
        <v>255</v>
      </c>
      <c r="EP17" s="130">
        <v>107</v>
      </c>
      <c r="EQ17" s="130">
        <v>853</v>
      </c>
      <c r="ER17" s="130">
        <v>494</v>
      </c>
      <c r="ES17" s="130">
        <v>834</v>
      </c>
      <c r="ET17" s="130">
        <v>341</v>
      </c>
      <c r="EU17" s="130">
        <v>176</v>
      </c>
      <c r="EV17" s="130">
        <v>111</v>
      </c>
      <c r="EW17" s="130">
        <v>305</v>
      </c>
      <c r="EX17" s="130">
        <v>143</v>
      </c>
      <c r="EY17" s="130">
        <f t="shared" si="5"/>
        <v>3619</v>
      </c>
      <c r="EZ17" s="130">
        <v>2423</v>
      </c>
      <c r="FA17" s="130">
        <v>1196</v>
      </c>
      <c r="FB17" s="130">
        <v>266</v>
      </c>
      <c r="FC17" s="130">
        <v>67</v>
      </c>
      <c r="FD17" s="130">
        <v>291</v>
      </c>
      <c r="FE17" s="130">
        <v>209</v>
      </c>
      <c r="FF17" s="130">
        <v>940</v>
      </c>
      <c r="FG17" s="130">
        <v>588</v>
      </c>
      <c r="FH17" s="130">
        <v>670</v>
      </c>
      <c r="FI17" s="130">
        <v>223</v>
      </c>
      <c r="FJ17" s="130">
        <v>114</v>
      </c>
      <c r="FK17" s="130">
        <v>67</v>
      </c>
      <c r="FL17" s="130">
        <v>41</v>
      </c>
      <c r="FM17" s="130">
        <v>26</v>
      </c>
      <c r="FN17" s="130">
        <v>101</v>
      </c>
      <c r="FO17" s="130">
        <v>16</v>
      </c>
    </row>
    <row r="18" spans="1:171" s="14" customFormat="1" ht="15" customHeight="1" x14ac:dyDescent="0.25">
      <c r="A18" s="25" t="s">
        <v>95</v>
      </c>
      <c r="B18" s="26">
        <v>0</v>
      </c>
      <c r="C18" s="26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26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26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26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26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26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f t="shared" si="0"/>
        <v>3295</v>
      </c>
      <c r="BN18" s="26">
        <v>1624</v>
      </c>
      <c r="BO18" s="26">
        <v>1671</v>
      </c>
      <c r="BP18" s="26">
        <v>161</v>
      </c>
      <c r="BQ18" s="26">
        <v>137</v>
      </c>
      <c r="BR18" s="26">
        <v>252</v>
      </c>
      <c r="BS18" s="26">
        <v>202</v>
      </c>
      <c r="BT18" s="26">
        <v>324</v>
      </c>
      <c r="BU18" s="26">
        <v>253</v>
      </c>
      <c r="BV18" s="26">
        <v>380</v>
      </c>
      <c r="BW18" s="26">
        <v>313</v>
      </c>
      <c r="BX18" s="26">
        <v>297</v>
      </c>
      <c r="BY18" s="26">
        <v>401</v>
      </c>
      <c r="BZ18" s="26">
        <v>210</v>
      </c>
      <c r="CA18" s="26">
        <v>365</v>
      </c>
      <c r="CB18" s="26">
        <f t="shared" si="1"/>
        <v>3569</v>
      </c>
      <c r="CC18" s="26">
        <v>1728</v>
      </c>
      <c r="CD18" s="26">
        <v>1841</v>
      </c>
      <c r="CE18" s="26">
        <v>18</v>
      </c>
      <c r="CF18" s="26">
        <v>13</v>
      </c>
      <c r="CG18" s="26">
        <v>1019</v>
      </c>
      <c r="CH18" s="26">
        <v>846</v>
      </c>
      <c r="CI18" s="26">
        <v>284</v>
      </c>
      <c r="CJ18" s="26">
        <v>307</v>
      </c>
      <c r="CK18" s="26">
        <v>55</v>
      </c>
      <c r="CL18" s="26">
        <v>341</v>
      </c>
      <c r="CM18" s="26">
        <v>218</v>
      </c>
      <c r="CN18" s="26">
        <v>198</v>
      </c>
      <c r="CO18" s="26">
        <v>134</v>
      </c>
      <c r="CP18" s="26">
        <v>136</v>
      </c>
      <c r="CQ18" s="26">
        <f t="shared" si="2"/>
        <v>3295</v>
      </c>
      <c r="CR18" s="26">
        <v>1624</v>
      </c>
      <c r="CS18" s="26">
        <v>1671</v>
      </c>
      <c r="CT18" s="26">
        <v>1437</v>
      </c>
      <c r="CU18" s="26">
        <v>1467</v>
      </c>
      <c r="CV18" s="26">
        <v>6</v>
      </c>
      <c r="CW18" s="26">
        <v>6</v>
      </c>
      <c r="CX18" s="26">
        <v>14</v>
      </c>
      <c r="CY18" s="26">
        <v>12</v>
      </c>
      <c r="CZ18" s="26">
        <v>14</v>
      </c>
      <c r="DA18" s="26">
        <v>25</v>
      </c>
      <c r="DB18" s="26">
        <v>9</v>
      </c>
      <c r="DC18" s="26">
        <v>14</v>
      </c>
      <c r="DD18" s="26">
        <v>46</v>
      </c>
      <c r="DE18" s="26">
        <v>24</v>
      </c>
      <c r="DF18" s="26">
        <v>51</v>
      </c>
      <c r="DG18" s="26">
        <v>56</v>
      </c>
      <c r="DH18" s="26">
        <v>47</v>
      </c>
      <c r="DI18" s="26">
        <v>67</v>
      </c>
      <c r="DJ18" s="26">
        <v>5</v>
      </c>
      <c r="DK18" s="26">
        <v>4</v>
      </c>
      <c r="DL18" s="26">
        <v>0</v>
      </c>
      <c r="DM18" s="26">
        <v>0</v>
      </c>
      <c r="DN18" s="26">
        <v>0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v>0</v>
      </c>
      <c r="DV18" s="26">
        <v>0</v>
      </c>
      <c r="DW18" s="26">
        <f t="shared" si="3"/>
        <v>3502</v>
      </c>
      <c r="DX18" s="26">
        <v>2348</v>
      </c>
      <c r="DY18" s="26">
        <v>1154</v>
      </c>
      <c r="DZ18" s="26">
        <v>1680</v>
      </c>
      <c r="EA18" s="26">
        <v>865</v>
      </c>
      <c r="EB18" s="26">
        <v>79</v>
      </c>
      <c r="EC18" s="26">
        <v>152</v>
      </c>
      <c r="ED18" s="26">
        <v>77</v>
      </c>
      <c r="EE18" s="26">
        <v>42</v>
      </c>
      <c r="EF18" s="26">
        <v>3</v>
      </c>
      <c r="EG18" s="26">
        <v>5</v>
      </c>
      <c r="EH18" s="26">
        <v>64</v>
      </c>
      <c r="EI18" s="26">
        <v>8</v>
      </c>
      <c r="EJ18" s="26">
        <v>445</v>
      </c>
      <c r="EK18" s="26">
        <v>82</v>
      </c>
      <c r="EL18" s="26">
        <f t="shared" si="4"/>
        <v>3502</v>
      </c>
      <c r="EM18" s="26">
        <v>2348</v>
      </c>
      <c r="EN18" s="26">
        <v>1154</v>
      </c>
      <c r="EO18" s="26">
        <v>254</v>
      </c>
      <c r="EP18" s="26">
        <v>107</v>
      </c>
      <c r="EQ18" s="26">
        <v>836</v>
      </c>
      <c r="ER18" s="26">
        <v>477</v>
      </c>
      <c r="ES18" s="26">
        <v>792</v>
      </c>
      <c r="ET18" s="26">
        <v>327</v>
      </c>
      <c r="EU18" s="26">
        <v>172</v>
      </c>
      <c r="EV18" s="26">
        <v>106</v>
      </c>
      <c r="EW18" s="26">
        <v>294</v>
      </c>
      <c r="EX18" s="26">
        <v>137</v>
      </c>
      <c r="EY18" s="26">
        <f t="shared" si="5"/>
        <v>3502</v>
      </c>
      <c r="EZ18" s="26">
        <v>2348</v>
      </c>
      <c r="FA18" s="26">
        <v>1154</v>
      </c>
      <c r="FB18" s="26">
        <v>266</v>
      </c>
      <c r="FC18" s="26">
        <v>64</v>
      </c>
      <c r="FD18" s="26">
        <v>284</v>
      </c>
      <c r="FE18" s="26">
        <v>204</v>
      </c>
      <c r="FF18" s="26">
        <v>906</v>
      </c>
      <c r="FG18" s="26">
        <v>565</v>
      </c>
      <c r="FH18" s="26">
        <v>642</v>
      </c>
      <c r="FI18" s="26">
        <v>220</v>
      </c>
      <c r="FJ18" s="26">
        <v>110</v>
      </c>
      <c r="FK18" s="26">
        <v>62</v>
      </c>
      <c r="FL18" s="26">
        <v>40</v>
      </c>
      <c r="FM18" s="26">
        <v>23</v>
      </c>
      <c r="FN18" s="26">
        <v>100</v>
      </c>
      <c r="FO18" s="26">
        <v>16</v>
      </c>
    </row>
    <row r="19" spans="1:171" s="14" customFormat="1" ht="15" customHeight="1" x14ac:dyDescent="0.25">
      <c r="A19" s="27" t="s">
        <v>111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6">
        <v>0</v>
      </c>
      <c r="H19" s="26">
        <v>0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6">
        <v>0</v>
      </c>
      <c r="O19" s="26">
        <v>0</v>
      </c>
      <c r="P19" s="26">
        <v>0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  <c r="AD19" s="26">
        <v>0</v>
      </c>
      <c r="AE19" s="26">
        <v>0</v>
      </c>
      <c r="AF19" s="26">
        <v>0</v>
      </c>
      <c r="AG19" s="26">
        <v>0</v>
      </c>
      <c r="AH19" s="26">
        <v>0</v>
      </c>
      <c r="AI19" s="26">
        <v>0</v>
      </c>
      <c r="AJ19" s="26">
        <v>0</v>
      </c>
      <c r="AK19" s="26">
        <v>0</v>
      </c>
      <c r="AL19" s="26">
        <v>0</v>
      </c>
      <c r="AM19" s="26">
        <v>0</v>
      </c>
      <c r="AN19" s="26">
        <v>0</v>
      </c>
      <c r="AO19" s="26">
        <v>0</v>
      </c>
      <c r="AP19" s="26">
        <v>0</v>
      </c>
      <c r="AQ19" s="26">
        <v>0</v>
      </c>
      <c r="AR19" s="26">
        <v>0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v>0</v>
      </c>
      <c r="AY19" s="26"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v>0</v>
      </c>
      <c r="BG19" s="26">
        <v>0</v>
      </c>
      <c r="BH19" s="26">
        <v>0</v>
      </c>
      <c r="BI19" s="26">
        <v>0</v>
      </c>
      <c r="BJ19" s="26">
        <v>0</v>
      </c>
      <c r="BK19" s="26">
        <v>0</v>
      </c>
      <c r="BL19" s="26">
        <v>0</v>
      </c>
      <c r="BM19" s="26">
        <f t="shared" si="0"/>
        <v>123</v>
      </c>
      <c r="BN19" s="26">
        <v>62</v>
      </c>
      <c r="BO19" s="26">
        <v>61</v>
      </c>
      <c r="BP19" s="26">
        <v>1</v>
      </c>
      <c r="BQ19" s="26">
        <v>4</v>
      </c>
      <c r="BR19" s="26">
        <v>13</v>
      </c>
      <c r="BS19" s="26">
        <v>7</v>
      </c>
      <c r="BT19" s="26">
        <v>19</v>
      </c>
      <c r="BU19" s="26">
        <v>7</v>
      </c>
      <c r="BV19" s="26">
        <v>11</v>
      </c>
      <c r="BW19" s="26">
        <v>10</v>
      </c>
      <c r="BX19" s="26">
        <v>11</v>
      </c>
      <c r="BY19" s="26">
        <v>15</v>
      </c>
      <c r="BZ19" s="26">
        <v>7</v>
      </c>
      <c r="CA19" s="26">
        <v>18</v>
      </c>
      <c r="CB19" s="26">
        <f t="shared" si="1"/>
        <v>144</v>
      </c>
      <c r="CC19" s="26">
        <v>74</v>
      </c>
      <c r="CD19" s="26">
        <v>70</v>
      </c>
      <c r="CE19" s="26">
        <v>1</v>
      </c>
      <c r="CF19" s="26">
        <v>1</v>
      </c>
      <c r="CG19" s="26">
        <v>43</v>
      </c>
      <c r="CH19" s="26">
        <v>32</v>
      </c>
      <c r="CI19" s="26">
        <v>8</v>
      </c>
      <c r="CJ19" s="26">
        <v>5</v>
      </c>
      <c r="CK19" s="26">
        <v>3</v>
      </c>
      <c r="CL19" s="26">
        <v>16</v>
      </c>
      <c r="CM19" s="26">
        <v>14</v>
      </c>
      <c r="CN19" s="26">
        <v>16</v>
      </c>
      <c r="CO19" s="26">
        <v>5</v>
      </c>
      <c r="CP19" s="26">
        <v>0</v>
      </c>
      <c r="CQ19" s="26">
        <f t="shared" si="2"/>
        <v>123</v>
      </c>
      <c r="CR19" s="26">
        <v>62</v>
      </c>
      <c r="CS19" s="26">
        <v>61</v>
      </c>
      <c r="CT19" s="26">
        <v>53</v>
      </c>
      <c r="CU19" s="26">
        <v>50</v>
      </c>
      <c r="CV19" s="26">
        <v>0</v>
      </c>
      <c r="CW19" s="26">
        <v>0</v>
      </c>
      <c r="CX19" s="26">
        <v>1</v>
      </c>
      <c r="CY19" s="26">
        <v>2</v>
      </c>
      <c r="CZ19" s="26">
        <v>2</v>
      </c>
      <c r="DA19" s="26">
        <v>3</v>
      </c>
      <c r="DB19" s="26">
        <v>0</v>
      </c>
      <c r="DC19" s="26">
        <v>0</v>
      </c>
      <c r="DD19" s="26">
        <v>0</v>
      </c>
      <c r="DE19" s="26">
        <v>0</v>
      </c>
      <c r="DF19" s="26">
        <v>4</v>
      </c>
      <c r="DG19" s="26">
        <v>5</v>
      </c>
      <c r="DH19" s="26">
        <v>2</v>
      </c>
      <c r="DI19" s="26">
        <v>1</v>
      </c>
      <c r="DJ19" s="26" t="s">
        <v>96</v>
      </c>
      <c r="DK19" s="26" t="s">
        <v>96</v>
      </c>
      <c r="DL19" s="26">
        <v>0</v>
      </c>
      <c r="DM19" s="26">
        <v>0</v>
      </c>
      <c r="DN19" s="26">
        <v>0</v>
      </c>
      <c r="DO19" s="26">
        <v>0</v>
      </c>
      <c r="DP19" s="26">
        <v>0</v>
      </c>
      <c r="DQ19" s="26">
        <v>0</v>
      </c>
      <c r="DR19" s="26">
        <v>0</v>
      </c>
      <c r="DS19" s="26">
        <v>0</v>
      </c>
      <c r="DT19" s="26">
        <v>0</v>
      </c>
      <c r="DU19" s="26">
        <v>0</v>
      </c>
      <c r="DV19" s="26">
        <v>0</v>
      </c>
      <c r="DW19" s="26">
        <f t="shared" si="3"/>
        <v>117</v>
      </c>
      <c r="DX19" s="26">
        <v>75</v>
      </c>
      <c r="DY19" s="26">
        <v>42</v>
      </c>
      <c r="DZ19" s="26">
        <v>65</v>
      </c>
      <c r="EA19" s="26">
        <v>34</v>
      </c>
      <c r="EB19" s="26">
        <v>1</v>
      </c>
      <c r="EC19" s="26">
        <v>3</v>
      </c>
      <c r="ED19" s="26">
        <v>3</v>
      </c>
      <c r="EE19" s="26">
        <v>0</v>
      </c>
      <c r="EF19" s="26">
        <v>0</v>
      </c>
      <c r="EG19" s="26">
        <v>0</v>
      </c>
      <c r="EH19" s="26">
        <v>2</v>
      </c>
      <c r="EI19" s="26">
        <v>2</v>
      </c>
      <c r="EJ19" s="26">
        <v>4</v>
      </c>
      <c r="EK19" s="26">
        <v>3</v>
      </c>
      <c r="EL19" s="26">
        <f t="shared" si="4"/>
        <v>117</v>
      </c>
      <c r="EM19" s="26">
        <v>75</v>
      </c>
      <c r="EN19" s="26">
        <v>42</v>
      </c>
      <c r="EO19" s="26">
        <v>1</v>
      </c>
      <c r="EP19" s="26">
        <v>0</v>
      </c>
      <c r="EQ19" s="26">
        <v>17</v>
      </c>
      <c r="ER19" s="26">
        <v>17</v>
      </c>
      <c r="ES19" s="26">
        <v>42</v>
      </c>
      <c r="ET19" s="26">
        <v>14</v>
      </c>
      <c r="EU19" s="26">
        <v>4</v>
      </c>
      <c r="EV19" s="26">
        <v>5</v>
      </c>
      <c r="EW19" s="26">
        <v>11</v>
      </c>
      <c r="EX19" s="26">
        <v>6</v>
      </c>
      <c r="EY19" s="26">
        <f t="shared" si="5"/>
        <v>117</v>
      </c>
      <c r="EZ19" s="26">
        <v>75</v>
      </c>
      <c r="FA19" s="26">
        <v>42</v>
      </c>
      <c r="FB19" s="26">
        <v>0</v>
      </c>
      <c r="FC19" s="26">
        <v>3</v>
      </c>
      <c r="FD19" s="26">
        <v>7</v>
      </c>
      <c r="FE19" s="26">
        <v>5</v>
      </c>
      <c r="FF19" s="26">
        <v>34</v>
      </c>
      <c r="FG19" s="26">
        <v>23</v>
      </c>
      <c r="FH19" s="26">
        <v>28</v>
      </c>
      <c r="FI19" s="26">
        <v>3</v>
      </c>
      <c r="FJ19" s="26">
        <v>4</v>
      </c>
      <c r="FK19" s="26">
        <v>5</v>
      </c>
      <c r="FL19" s="26">
        <v>1</v>
      </c>
      <c r="FM19" s="26">
        <v>3</v>
      </c>
      <c r="FN19" s="26">
        <v>1</v>
      </c>
      <c r="FO19" s="26">
        <v>0</v>
      </c>
    </row>
    <row r="20" spans="1:171" s="14" customFormat="1" ht="15" customHeight="1" x14ac:dyDescent="0.2">
      <c r="A20" s="24" t="s">
        <v>100</v>
      </c>
      <c r="B20" s="130">
        <v>1975</v>
      </c>
      <c r="C20" s="130">
        <v>1669</v>
      </c>
      <c r="D20" s="130">
        <v>207</v>
      </c>
      <c r="E20" s="130">
        <v>592</v>
      </c>
      <c r="F20" s="130">
        <v>414</v>
      </c>
      <c r="G20" s="130">
        <v>9</v>
      </c>
      <c r="H20" s="130">
        <v>307</v>
      </c>
      <c r="I20" s="130">
        <v>3</v>
      </c>
      <c r="J20" s="130">
        <v>7</v>
      </c>
      <c r="K20" s="130">
        <v>130</v>
      </c>
      <c r="L20" s="130">
        <v>306</v>
      </c>
      <c r="M20" s="130">
        <v>104</v>
      </c>
      <c r="N20" s="130">
        <v>57</v>
      </c>
      <c r="O20" s="130">
        <v>35</v>
      </c>
      <c r="P20" s="130">
        <v>82</v>
      </c>
      <c r="Q20" s="130">
        <v>28</v>
      </c>
      <c r="R20" s="130">
        <v>1633</v>
      </c>
      <c r="S20" s="130">
        <v>1467</v>
      </c>
      <c r="T20" s="130">
        <v>1201</v>
      </c>
      <c r="U20" s="130">
        <v>1505</v>
      </c>
      <c r="V20" s="130">
        <v>6848</v>
      </c>
      <c r="W20" s="130">
        <v>3655</v>
      </c>
      <c r="X20" s="130">
        <v>6009</v>
      </c>
      <c r="Y20" s="130">
        <v>2301</v>
      </c>
      <c r="Z20" s="130">
        <v>29</v>
      </c>
      <c r="AA20" s="130">
        <v>14</v>
      </c>
      <c r="AB20" s="130">
        <v>7652</v>
      </c>
      <c r="AC20" s="130">
        <v>12974</v>
      </c>
      <c r="AD20" s="130">
        <v>15053</v>
      </c>
      <c r="AE20" s="130">
        <v>355</v>
      </c>
      <c r="AF20" s="130">
        <v>161</v>
      </c>
      <c r="AG20" s="130">
        <v>457</v>
      </c>
      <c r="AH20" s="130">
        <v>38</v>
      </c>
      <c r="AI20" s="130">
        <v>218</v>
      </c>
      <c r="AJ20" s="130">
        <v>43</v>
      </c>
      <c r="AK20" s="130">
        <v>36</v>
      </c>
      <c r="AL20" s="130">
        <v>49</v>
      </c>
      <c r="AM20" s="130">
        <v>73</v>
      </c>
      <c r="AN20" s="130">
        <v>2114</v>
      </c>
      <c r="AO20" s="130">
        <v>1055</v>
      </c>
      <c r="AP20" s="130">
        <v>1059</v>
      </c>
      <c r="AQ20" s="130">
        <v>1043</v>
      </c>
      <c r="AR20" s="130">
        <v>950</v>
      </c>
      <c r="AS20" s="130">
        <v>7</v>
      </c>
      <c r="AT20" s="130">
        <v>22</v>
      </c>
      <c r="AU20" s="130">
        <v>0</v>
      </c>
      <c r="AV20" s="130">
        <v>40</v>
      </c>
      <c r="AW20" s="130">
        <v>0</v>
      </c>
      <c r="AX20" s="130">
        <v>0</v>
      </c>
      <c r="AY20" s="130">
        <v>1</v>
      </c>
      <c r="AZ20" s="130">
        <v>1</v>
      </c>
      <c r="BA20" s="130">
        <v>0</v>
      </c>
      <c r="BB20" s="130">
        <v>1</v>
      </c>
      <c r="BC20" s="130">
        <v>0</v>
      </c>
      <c r="BD20" s="130">
        <v>2</v>
      </c>
      <c r="BE20" s="130">
        <v>1</v>
      </c>
      <c r="BF20" s="130">
        <v>1</v>
      </c>
      <c r="BG20" s="130">
        <v>1</v>
      </c>
      <c r="BH20" s="130">
        <v>33</v>
      </c>
      <c r="BI20" s="130">
        <v>0</v>
      </c>
      <c r="BJ20" s="130">
        <v>0</v>
      </c>
      <c r="BK20" s="130">
        <v>2</v>
      </c>
      <c r="BL20" s="130">
        <v>9</v>
      </c>
      <c r="BM20" s="130">
        <f t="shared" si="0"/>
        <v>1201</v>
      </c>
      <c r="BN20" s="130">
        <v>556</v>
      </c>
      <c r="BO20" s="130">
        <v>645</v>
      </c>
      <c r="BP20" s="130">
        <v>63</v>
      </c>
      <c r="BQ20" s="130">
        <v>55</v>
      </c>
      <c r="BR20" s="130">
        <v>79</v>
      </c>
      <c r="BS20" s="130">
        <v>80</v>
      </c>
      <c r="BT20" s="130">
        <v>91</v>
      </c>
      <c r="BU20" s="130">
        <v>97</v>
      </c>
      <c r="BV20" s="130">
        <v>137</v>
      </c>
      <c r="BW20" s="130">
        <v>116</v>
      </c>
      <c r="BX20" s="130">
        <v>117</v>
      </c>
      <c r="BY20" s="130">
        <v>179</v>
      </c>
      <c r="BZ20" s="130">
        <v>69</v>
      </c>
      <c r="CA20" s="130">
        <v>118</v>
      </c>
      <c r="CB20" s="130">
        <f t="shared" si="1"/>
        <v>1317</v>
      </c>
      <c r="CC20" s="130">
        <v>604</v>
      </c>
      <c r="CD20" s="130">
        <v>713</v>
      </c>
      <c r="CE20" s="130">
        <v>11</v>
      </c>
      <c r="CF20" s="130">
        <v>4</v>
      </c>
      <c r="CG20" s="130">
        <v>370</v>
      </c>
      <c r="CH20" s="130">
        <v>349</v>
      </c>
      <c r="CI20" s="130">
        <v>87</v>
      </c>
      <c r="CJ20" s="130">
        <v>108</v>
      </c>
      <c r="CK20" s="130">
        <v>8</v>
      </c>
      <c r="CL20" s="130">
        <v>92</v>
      </c>
      <c r="CM20" s="130">
        <v>83</v>
      </c>
      <c r="CN20" s="130">
        <v>87</v>
      </c>
      <c r="CO20" s="130">
        <v>45</v>
      </c>
      <c r="CP20" s="130">
        <v>73</v>
      </c>
      <c r="CQ20" s="130">
        <f t="shared" si="2"/>
        <v>1201</v>
      </c>
      <c r="CR20" s="130">
        <v>556</v>
      </c>
      <c r="CS20" s="130">
        <v>645</v>
      </c>
      <c r="CT20" s="130">
        <v>246</v>
      </c>
      <c r="CU20" s="130">
        <v>301</v>
      </c>
      <c r="CV20" s="130">
        <v>4</v>
      </c>
      <c r="CW20" s="130">
        <v>5</v>
      </c>
      <c r="CX20" s="130">
        <v>71</v>
      </c>
      <c r="CY20" s="130">
        <v>117</v>
      </c>
      <c r="CZ20" s="130">
        <v>24</v>
      </c>
      <c r="DA20" s="130">
        <v>15</v>
      </c>
      <c r="DB20" s="130">
        <v>1</v>
      </c>
      <c r="DC20" s="130">
        <v>5</v>
      </c>
      <c r="DD20" s="130">
        <v>73</v>
      </c>
      <c r="DE20" s="130">
        <v>89</v>
      </c>
      <c r="DF20" s="130">
        <v>56</v>
      </c>
      <c r="DG20" s="130">
        <v>45</v>
      </c>
      <c r="DH20" s="130">
        <v>81</v>
      </c>
      <c r="DI20" s="130">
        <v>68</v>
      </c>
      <c r="DJ20" s="130">
        <v>3</v>
      </c>
      <c r="DK20" s="130">
        <v>3</v>
      </c>
      <c r="DL20" s="130">
        <v>2337</v>
      </c>
      <c r="DM20" s="130">
        <v>1139</v>
      </c>
      <c r="DN20" s="130">
        <v>571</v>
      </c>
      <c r="DO20" s="130">
        <v>243</v>
      </c>
      <c r="DP20" s="130">
        <v>88</v>
      </c>
      <c r="DQ20" s="130">
        <v>146</v>
      </c>
      <c r="DR20" s="130">
        <v>95</v>
      </c>
      <c r="DS20" s="130">
        <v>24</v>
      </c>
      <c r="DT20" s="130">
        <v>4</v>
      </c>
      <c r="DU20" s="130">
        <v>10</v>
      </c>
      <c r="DV20" s="130">
        <v>17</v>
      </c>
      <c r="DW20" s="130">
        <f t="shared" si="3"/>
        <v>1242</v>
      </c>
      <c r="DX20" s="130">
        <v>813</v>
      </c>
      <c r="DY20" s="130">
        <v>429</v>
      </c>
      <c r="DZ20" s="130">
        <v>586</v>
      </c>
      <c r="EA20" s="130">
        <v>310</v>
      </c>
      <c r="EB20" s="130">
        <v>72</v>
      </c>
      <c r="EC20" s="130">
        <v>68</v>
      </c>
      <c r="ED20" s="130">
        <v>47</v>
      </c>
      <c r="EE20" s="130">
        <v>26</v>
      </c>
      <c r="EF20" s="130">
        <v>1</v>
      </c>
      <c r="EG20" s="130">
        <v>5</v>
      </c>
      <c r="EH20" s="130">
        <v>25</v>
      </c>
      <c r="EI20" s="130">
        <v>8</v>
      </c>
      <c r="EJ20" s="130">
        <v>82</v>
      </c>
      <c r="EK20" s="130">
        <v>12</v>
      </c>
      <c r="EL20" s="130">
        <f t="shared" si="4"/>
        <v>1242</v>
      </c>
      <c r="EM20" s="130">
        <v>813</v>
      </c>
      <c r="EN20" s="130">
        <v>429</v>
      </c>
      <c r="EO20" s="130">
        <v>104</v>
      </c>
      <c r="EP20" s="130">
        <v>60</v>
      </c>
      <c r="EQ20" s="130">
        <v>304</v>
      </c>
      <c r="ER20" s="130">
        <v>181</v>
      </c>
      <c r="ES20" s="130">
        <v>243</v>
      </c>
      <c r="ET20" s="130">
        <v>95</v>
      </c>
      <c r="EU20" s="130">
        <v>96</v>
      </c>
      <c r="EV20" s="130">
        <v>58</v>
      </c>
      <c r="EW20" s="130">
        <v>66</v>
      </c>
      <c r="EX20" s="130">
        <v>35</v>
      </c>
      <c r="EY20" s="130">
        <f t="shared" si="5"/>
        <v>1242</v>
      </c>
      <c r="EZ20" s="130">
        <v>813</v>
      </c>
      <c r="FA20" s="130">
        <v>429</v>
      </c>
      <c r="FB20" s="130">
        <v>39</v>
      </c>
      <c r="FC20" s="130">
        <v>8</v>
      </c>
      <c r="FD20" s="130">
        <v>137</v>
      </c>
      <c r="FE20" s="130">
        <v>75</v>
      </c>
      <c r="FF20" s="130">
        <v>293</v>
      </c>
      <c r="FG20" s="130">
        <v>163</v>
      </c>
      <c r="FH20" s="130">
        <v>240</v>
      </c>
      <c r="FI20" s="130">
        <v>120</v>
      </c>
      <c r="FJ20" s="130">
        <v>74</v>
      </c>
      <c r="FK20" s="130">
        <v>31</v>
      </c>
      <c r="FL20" s="130">
        <v>15</v>
      </c>
      <c r="FM20" s="130">
        <v>21</v>
      </c>
      <c r="FN20" s="130">
        <v>15</v>
      </c>
      <c r="FO20" s="130">
        <v>11</v>
      </c>
    </row>
    <row r="21" spans="1:171" s="14" customFormat="1" ht="15" customHeight="1" x14ac:dyDescent="0.25">
      <c r="A21" s="25" t="s">
        <v>95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f t="shared" si="0"/>
        <v>1182</v>
      </c>
      <c r="BN21" s="26">
        <v>549</v>
      </c>
      <c r="BO21" s="26">
        <v>633</v>
      </c>
      <c r="BP21" s="26">
        <v>63</v>
      </c>
      <c r="BQ21" s="26">
        <v>51</v>
      </c>
      <c r="BR21" s="26">
        <v>75</v>
      </c>
      <c r="BS21" s="26">
        <v>80</v>
      </c>
      <c r="BT21" s="26">
        <v>90</v>
      </c>
      <c r="BU21" s="26">
        <v>94</v>
      </c>
      <c r="BV21" s="26">
        <v>136</v>
      </c>
      <c r="BW21" s="26">
        <v>113</v>
      </c>
      <c r="BX21" s="26">
        <v>117</v>
      </c>
      <c r="BY21" s="26">
        <v>177</v>
      </c>
      <c r="BZ21" s="26">
        <v>68</v>
      </c>
      <c r="CA21" s="26">
        <v>118</v>
      </c>
      <c r="CB21" s="26">
        <f t="shared" si="1"/>
        <v>1296</v>
      </c>
      <c r="CC21" s="26">
        <v>595</v>
      </c>
      <c r="CD21" s="26">
        <v>701</v>
      </c>
      <c r="CE21" s="26">
        <v>11</v>
      </c>
      <c r="CF21" s="26">
        <v>4</v>
      </c>
      <c r="CG21" s="26">
        <v>366</v>
      </c>
      <c r="CH21" s="26">
        <v>348</v>
      </c>
      <c r="CI21" s="26">
        <v>84</v>
      </c>
      <c r="CJ21" s="26">
        <v>100</v>
      </c>
      <c r="CK21" s="26">
        <v>7</v>
      </c>
      <c r="CL21" s="26">
        <v>91</v>
      </c>
      <c r="CM21" s="26">
        <v>83</v>
      </c>
      <c r="CN21" s="26">
        <v>85</v>
      </c>
      <c r="CO21" s="26">
        <v>44</v>
      </c>
      <c r="CP21" s="26">
        <v>73</v>
      </c>
      <c r="CQ21" s="26">
        <f t="shared" si="2"/>
        <v>1182</v>
      </c>
      <c r="CR21" s="26">
        <v>549</v>
      </c>
      <c r="CS21" s="26">
        <v>633</v>
      </c>
      <c r="CT21" s="26">
        <v>239</v>
      </c>
      <c r="CU21" s="26">
        <v>291</v>
      </c>
      <c r="CV21" s="26">
        <v>4</v>
      </c>
      <c r="CW21" s="26">
        <v>5</v>
      </c>
      <c r="CX21" s="26">
        <v>71</v>
      </c>
      <c r="CY21" s="26">
        <v>116</v>
      </c>
      <c r="CZ21" s="26">
        <v>24</v>
      </c>
      <c r="DA21" s="26">
        <v>15</v>
      </c>
      <c r="DB21" s="26">
        <v>1</v>
      </c>
      <c r="DC21" s="26">
        <v>5</v>
      </c>
      <c r="DD21" s="26">
        <v>73</v>
      </c>
      <c r="DE21" s="26">
        <v>88</v>
      </c>
      <c r="DF21" s="26">
        <v>56</v>
      </c>
      <c r="DG21" s="26">
        <v>45</v>
      </c>
      <c r="DH21" s="26">
        <v>81</v>
      </c>
      <c r="DI21" s="26">
        <v>68</v>
      </c>
      <c r="DJ21" s="26">
        <v>3</v>
      </c>
      <c r="DK21" s="26">
        <v>3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f t="shared" si="3"/>
        <v>1228</v>
      </c>
      <c r="DX21" s="26">
        <v>809</v>
      </c>
      <c r="DY21" s="26">
        <v>419</v>
      </c>
      <c r="DZ21" s="26">
        <v>585</v>
      </c>
      <c r="EA21" s="26">
        <v>304</v>
      </c>
      <c r="EB21" s="26">
        <v>70</v>
      </c>
      <c r="EC21" s="26">
        <v>66</v>
      </c>
      <c r="ED21" s="26">
        <v>46</v>
      </c>
      <c r="EE21" s="26">
        <v>24</v>
      </c>
      <c r="EF21" s="26">
        <v>1</v>
      </c>
      <c r="EG21" s="26">
        <v>5</v>
      </c>
      <c r="EH21" s="26">
        <v>25</v>
      </c>
      <c r="EI21" s="26">
        <v>8</v>
      </c>
      <c r="EJ21" s="26">
        <v>82</v>
      </c>
      <c r="EK21" s="26">
        <v>12</v>
      </c>
      <c r="EL21" s="26">
        <f t="shared" si="4"/>
        <v>1228</v>
      </c>
      <c r="EM21" s="26">
        <v>809</v>
      </c>
      <c r="EN21" s="26">
        <v>419</v>
      </c>
      <c r="EO21" s="26">
        <v>104</v>
      </c>
      <c r="EP21" s="26">
        <v>60</v>
      </c>
      <c r="EQ21" s="26">
        <v>301</v>
      </c>
      <c r="ER21" s="26">
        <v>177</v>
      </c>
      <c r="ES21" s="26">
        <v>242</v>
      </c>
      <c r="ET21" s="26">
        <v>92</v>
      </c>
      <c r="EU21" s="26">
        <v>96</v>
      </c>
      <c r="EV21" s="26">
        <v>57</v>
      </c>
      <c r="EW21" s="26">
        <v>66</v>
      </c>
      <c r="EX21" s="26">
        <v>33</v>
      </c>
      <c r="EY21" s="26">
        <f t="shared" si="5"/>
        <v>1228</v>
      </c>
      <c r="EZ21" s="26">
        <v>809</v>
      </c>
      <c r="FA21" s="26">
        <v>419</v>
      </c>
      <c r="FB21" s="26">
        <v>39</v>
      </c>
      <c r="FC21" s="26">
        <v>8</v>
      </c>
      <c r="FD21" s="26">
        <v>135</v>
      </c>
      <c r="FE21" s="26">
        <v>73</v>
      </c>
      <c r="FF21" s="26">
        <v>293</v>
      </c>
      <c r="FG21" s="26">
        <v>161</v>
      </c>
      <c r="FH21" s="26">
        <v>239</v>
      </c>
      <c r="FI21" s="26">
        <v>117</v>
      </c>
      <c r="FJ21" s="26">
        <v>73</v>
      </c>
      <c r="FK21" s="26">
        <v>29</v>
      </c>
      <c r="FL21" s="26">
        <v>15</v>
      </c>
      <c r="FM21" s="26">
        <v>21</v>
      </c>
      <c r="FN21" s="26">
        <v>15</v>
      </c>
      <c r="FO21" s="26">
        <v>10</v>
      </c>
    </row>
    <row r="22" spans="1:171" s="14" customFormat="1" ht="15" customHeight="1" x14ac:dyDescent="0.25">
      <c r="A22" s="27" t="s">
        <v>111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26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26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f t="shared" si="0"/>
        <v>19</v>
      </c>
      <c r="BN22" s="26">
        <v>7</v>
      </c>
      <c r="BO22" s="26">
        <v>12</v>
      </c>
      <c r="BP22" s="26">
        <v>0</v>
      </c>
      <c r="BQ22" s="26">
        <v>4</v>
      </c>
      <c r="BR22" s="26">
        <v>4</v>
      </c>
      <c r="BS22" s="26">
        <v>0</v>
      </c>
      <c r="BT22" s="26">
        <v>1</v>
      </c>
      <c r="BU22" s="26">
        <v>3</v>
      </c>
      <c r="BV22" s="26">
        <v>1</v>
      </c>
      <c r="BW22" s="26">
        <v>3</v>
      </c>
      <c r="BX22" s="26">
        <v>0</v>
      </c>
      <c r="BY22" s="26">
        <v>2</v>
      </c>
      <c r="BZ22" s="26">
        <v>1</v>
      </c>
      <c r="CA22" s="26">
        <v>0</v>
      </c>
      <c r="CB22" s="26">
        <f t="shared" si="1"/>
        <v>21</v>
      </c>
      <c r="CC22" s="26">
        <v>9</v>
      </c>
      <c r="CD22" s="26">
        <v>12</v>
      </c>
      <c r="CE22" s="26">
        <v>0</v>
      </c>
      <c r="CF22" s="26">
        <v>0</v>
      </c>
      <c r="CG22" s="26">
        <v>4</v>
      </c>
      <c r="CH22" s="26">
        <v>1</v>
      </c>
      <c r="CI22" s="26">
        <v>3</v>
      </c>
      <c r="CJ22" s="26">
        <v>8</v>
      </c>
      <c r="CK22" s="26">
        <v>1</v>
      </c>
      <c r="CL22" s="26">
        <v>1</v>
      </c>
      <c r="CM22" s="26">
        <v>0</v>
      </c>
      <c r="CN22" s="26">
        <v>2</v>
      </c>
      <c r="CO22" s="26">
        <v>1</v>
      </c>
      <c r="CP22" s="26">
        <v>0</v>
      </c>
      <c r="CQ22" s="26">
        <f t="shared" si="2"/>
        <v>19</v>
      </c>
      <c r="CR22" s="26">
        <v>7</v>
      </c>
      <c r="CS22" s="26">
        <v>12</v>
      </c>
      <c r="CT22" s="26">
        <v>7</v>
      </c>
      <c r="CU22" s="26">
        <v>10</v>
      </c>
      <c r="CV22" s="26">
        <v>0</v>
      </c>
      <c r="CW22" s="26">
        <v>0</v>
      </c>
      <c r="CX22" s="26">
        <v>0</v>
      </c>
      <c r="CY22" s="26">
        <v>1</v>
      </c>
      <c r="CZ22" s="26">
        <v>0</v>
      </c>
      <c r="DA22" s="26">
        <v>0</v>
      </c>
      <c r="DB22" s="26">
        <v>0</v>
      </c>
      <c r="DC22" s="26">
        <v>0</v>
      </c>
      <c r="DD22" s="26">
        <v>0</v>
      </c>
      <c r="DE22" s="26">
        <v>1</v>
      </c>
      <c r="DF22" s="26">
        <v>0</v>
      </c>
      <c r="DG22" s="26">
        <v>0</v>
      </c>
      <c r="DH22" s="26">
        <v>0</v>
      </c>
      <c r="DI22" s="26">
        <v>0</v>
      </c>
      <c r="DJ22" s="26" t="s">
        <v>96</v>
      </c>
      <c r="DK22" s="26" t="s">
        <v>96</v>
      </c>
      <c r="DL22" s="26">
        <v>0</v>
      </c>
      <c r="DM22" s="26">
        <v>0</v>
      </c>
      <c r="DN22" s="26">
        <v>0</v>
      </c>
      <c r="DO22" s="26">
        <v>0</v>
      </c>
      <c r="DP22" s="26">
        <v>0</v>
      </c>
      <c r="DQ22" s="26">
        <v>0</v>
      </c>
      <c r="DR22" s="26">
        <v>0</v>
      </c>
      <c r="DS22" s="26">
        <v>0</v>
      </c>
      <c r="DT22" s="26">
        <v>0</v>
      </c>
      <c r="DU22" s="26">
        <v>0</v>
      </c>
      <c r="DV22" s="26">
        <v>0</v>
      </c>
      <c r="DW22" s="26">
        <f t="shared" si="3"/>
        <v>14</v>
      </c>
      <c r="DX22" s="26">
        <v>4</v>
      </c>
      <c r="DY22" s="26">
        <v>10</v>
      </c>
      <c r="DZ22" s="26">
        <v>1</v>
      </c>
      <c r="EA22" s="26">
        <v>6</v>
      </c>
      <c r="EB22" s="26">
        <v>2</v>
      </c>
      <c r="EC22" s="26">
        <v>2</v>
      </c>
      <c r="ED22" s="26">
        <v>1</v>
      </c>
      <c r="EE22" s="26">
        <v>2</v>
      </c>
      <c r="EF22" s="26">
        <v>0</v>
      </c>
      <c r="EG22" s="26">
        <v>0</v>
      </c>
      <c r="EH22" s="26">
        <v>0</v>
      </c>
      <c r="EI22" s="26">
        <v>0</v>
      </c>
      <c r="EJ22" s="26">
        <v>0</v>
      </c>
      <c r="EK22" s="26">
        <v>0</v>
      </c>
      <c r="EL22" s="26">
        <f t="shared" si="4"/>
        <v>14</v>
      </c>
      <c r="EM22" s="26">
        <v>4</v>
      </c>
      <c r="EN22" s="26">
        <v>10</v>
      </c>
      <c r="EO22" s="26">
        <v>0</v>
      </c>
      <c r="EP22" s="26">
        <v>0</v>
      </c>
      <c r="EQ22" s="26">
        <v>3</v>
      </c>
      <c r="ER22" s="26">
        <v>4</v>
      </c>
      <c r="ES22" s="26">
        <v>1</v>
      </c>
      <c r="ET22" s="26">
        <v>3</v>
      </c>
      <c r="EU22" s="26">
        <v>0</v>
      </c>
      <c r="EV22" s="26">
        <v>1</v>
      </c>
      <c r="EW22" s="26">
        <v>0</v>
      </c>
      <c r="EX22" s="26">
        <v>2</v>
      </c>
      <c r="EY22" s="26">
        <f t="shared" si="5"/>
        <v>14</v>
      </c>
      <c r="EZ22" s="26">
        <v>4</v>
      </c>
      <c r="FA22" s="26">
        <v>10</v>
      </c>
      <c r="FB22" s="26">
        <v>0</v>
      </c>
      <c r="FC22" s="26">
        <v>0</v>
      </c>
      <c r="FD22" s="26">
        <v>2</v>
      </c>
      <c r="FE22" s="26">
        <v>2</v>
      </c>
      <c r="FF22" s="26">
        <v>0</v>
      </c>
      <c r="FG22" s="26">
        <v>2</v>
      </c>
      <c r="FH22" s="26">
        <v>1</v>
      </c>
      <c r="FI22" s="26">
        <v>3</v>
      </c>
      <c r="FJ22" s="26">
        <v>1</v>
      </c>
      <c r="FK22" s="26">
        <v>2</v>
      </c>
      <c r="FL22" s="26">
        <v>0</v>
      </c>
      <c r="FM22" s="26">
        <v>0</v>
      </c>
      <c r="FN22" s="26">
        <v>0</v>
      </c>
      <c r="FO22" s="26">
        <v>1</v>
      </c>
    </row>
    <row r="23" spans="1:171" s="14" customFormat="1" ht="15" customHeight="1" x14ac:dyDescent="0.2">
      <c r="A23" s="24" t="s">
        <v>274</v>
      </c>
      <c r="B23" s="130">
        <v>6521</v>
      </c>
      <c r="C23" s="130">
        <v>6385</v>
      </c>
      <c r="D23" s="130">
        <v>1372</v>
      </c>
      <c r="E23" s="130">
        <v>2232</v>
      </c>
      <c r="F23" s="130">
        <v>1654</v>
      </c>
      <c r="G23" s="130">
        <v>5</v>
      </c>
      <c r="H23" s="130">
        <v>981</v>
      </c>
      <c r="I23" s="130">
        <v>48</v>
      </c>
      <c r="J23" s="130">
        <v>5</v>
      </c>
      <c r="K23" s="130">
        <v>88</v>
      </c>
      <c r="L23" s="130">
        <v>136</v>
      </c>
      <c r="M23" s="130">
        <v>59</v>
      </c>
      <c r="N23" s="130">
        <v>26</v>
      </c>
      <c r="O23" s="130">
        <v>24</v>
      </c>
      <c r="P23" s="130">
        <v>25</v>
      </c>
      <c r="Q23" s="130">
        <v>2</v>
      </c>
      <c r="R23" s="130">
        <v>5107</v>
      </c>
      <c r="S23" s="130">
        <v>4677</v>
      </c>
      <c r="T23" s="130">
        <v>2930</v>
      </c>
      <c r="U23" s="130">
        <v>5639</v>
      </c>
      <c r="V23" s="130">
        <v>15890</v>
      </c>
      <c r="W23" s="130">
        <v>9613</v>
      </c>
      <c r="X23" s="130">
        <v>13446</v>
      </c>
      <c r="Y23" s="130">
        <v>2372</v>
      </c>
      <c r="Z23" s="130">
        <v>346</v>
      </c>
      <c r="AA23" s="130">
        <v>227</v>
      </c>
      <c r="AB23" s="130">
        <v>15268</v>
      </c>
      <c r="AC23" s="130">
        <v>80277</v>
      </c>
      <c r="AD23" s="130">
        <v>22855</v>
      </c>
      <c r="AE23" s="130">
        <v>256</v>
      </c>
      <c r="AF23" s="130">
        <v>12743</v>
      </c>
      <c r="AG23" s="130">
        <v>3337</v>
      </c>
      <c r="AH23" s="130">
        <v>166</v>
      </c>
      <c r="AI23" s="130">
        <v>296</v>
      </c>
      <c r="AJ23" s="130">
        <v>93</v>
      </c>
      <c r="AK23" s="130">
        <v>30</v>
      </c>
      <c r="AL23" s="130">
        <v>66</v>
      </c>
      <c r="AM23" s="130">
        <v>2686</v>
      </c>
      <c r="AN23" s="130">
        <v>5860</v>
      </c>
      <c r="AO23" s="130">
        <v>2930</v>
      </c>
      <c r="AP23" s="130">
        <v>2930</v>
      </c>
      <c r="AQ23" s="130">
        <v>2796</v>
      </c>
      <c r="AR23" s="130">
        <v>2643</v>
      </c>
      <c r="AS23" s="130">
        <v>94</v>
      </c>
      <c r="AT23" s="130">
        <v>101</v>
      </c>
      <c r="AU23" s="130">
        <v>1</v>
      </c>
      <c r="AV23" s="130">
        <v>66</v>
      </c>
      <c r="AW23" s="130">
        <v>0</v>
      </c>
      <c r="AX23" s="130">
        <v>3</v>
      </c>
      <c r="AY23" s="130">
        <v>3</v>
      </c>
      <c r="AZ23" s="130">
        <v>0</v>
      </c>
      <c r="BA23" s="130">
        <v>2</v>
      </c>
      <c r="BB23" s="130">
        <v>8</v>
      </c>
      <c r="BC23" s="130">
        <v>0</v>
      </c>
      <c r="BD23" s="130">
        <v>14</v>
      </c>
      <c r="BE23" s="130">
        <v>0</v>
      </c>
      <c r="BF23" s="130">
        <v>1</v>
      </c>
      <c r="BG23" s="130">
        <v>5</v>
      </c>
      <c r="BH23" s="130">
        <v>60</v>
      </c>
      <c r="BI23" s="130">
        <v>0</v>
      </c>
      <c r="BJ23" s="130">
        <v>2</v>
      </c>
      <c r="BK23" s="130">
        <v>29</v>
      </c>
      <c r="BL23" s="130">
        <v>32</v>
      </c>
      <c r="BM23" s="130">
        <f t="shared" si="0"/>
        <v>2930</v>
      </c>
      <c r="BN23" s="130">
        <v>1118</v>
      </c>
      <c r="BO23" s="130">
        <v>1812</v>
      </c>
      <c r="BP23" s="130">
        <v>131</v>
      </c>
      <c r="BQ23" s="130">
        <v>114</v>
      </c>
      <c r="BR23" s="130">
        <v>126</v>
      </c>
      <c r="BS23" s="130">
        <v>111</v>
      </c>
      <c r="BT23" s="130">
        <v>186</v>
      </c>
      <c r="BU23" s="130">
        <v>157</v>
      </c>
      <c r="BV23" s="130">
        <v>208</v>
      </c>
      <c r="BW23" s="130">
        <v>183</v>
      </c>
      <c r="BX23" s="130">
        <v>264</v>
      </c>
      <c r="BY23" s="130">
        <v>725</v>
      </c>
      <c r="BZ23" s="130">
        <v>203</v>
      </c>
      <c r="CA23" s="130">
        <v>522</v>
      </c>
      <c r="CB23" s="130">
        <f t="shared" si="1"/>
        <v>3477</v>
      </c>
      <c r="CC23" s="130">
        <v>1380</v>
      </c>
      <c r="CD23" s="130">
        <v>2097</v>
      </c>
      <c r="CE23" s="130">
        <v>6</v>
      </c>
      <c r="CF23" s="130">
        <v>4</v>
      </c>
      <c r="CG23" s="130">
        <v>234</v>
      </c>
      <c r="CH23" s="130">
        <v>225</v>
      </c>
      <c r="CI23" s="130">
        <v>102</v>
      </c>
      <c r="CJ23" s="130">
        <v>124</v>
      </c>
      <c r="CK23" s="130">
        <v>97</v>
      </c>
      <c r="CL23" s="130">
        <v>879</v>
      </c>
      <c r="CM23" s="130">
        <v>202</v>
      </c>
      <c r="CN23" s="130">
        <v>176</v>
      </c>
      <c r="CO23" s="130">
        <v>739</v>
      </c>
      <c r="CP23" s="130">
        <v>689</v>
      </c>
      <c r="CQ23" s="130">
        <f t="shared" si="2"/>
        <v>2930</v>
      </c>
      <c r="CR23" s="130">
        <v>1118</v>
      </c>
      <c r="CS23" s="130">
        <v>1812</v>
      </c>
      <c r="CT23" s="130">
        <v>1029</v>
      </c>
      <c r="CU23" s="130">
        <v>1682</v>
      </c>
      <c r="CV23" s="130">
        <v>1</v>
      </c>
      <c r="CW23" s="130">
        <v>1</v>
      </c>
      <c r="CX23" s="130">
        <v>3</v>
      </c>
      <c r="CY23" s="130">
        <v>3</v>
      </c>
      <c r="CZ23" s="130">
        <v>10</v>
      </c>
      <c r="DA23" s="130">
        <v>9</v>
      </c>
      <c r="DB23" s="130">
        <v>2</v>
      </c>
      <c r="DC23" s="130">
        <v>1</v>
      </c>
      <c r="DD23" s="130">
        <v>0</v>
      </c>
      <c r="DE23" s="130">
        <v>1</v>
      </c>
      <c r="DF23" s="130">
        <v>9</v>
      </c>
      <c r="DG23" s="130">
        <v>29</v>
      </c>
      <c r="DH23" s="130">
        <v>64</v>
      </c>
      <c r="DI23" s="130">
        <v>86</v>
      </c>
      <c r="DJ23" s="130">
        <v>1</v>
      </c>
      <c r="DK23" s="130">
        <v>1</v>
      </c>
      <c r="DL23" s="130">
        <v>6106</v>
      </c>
      <c r="DM23" s="130">
        <v>2964</v>
      </c>
      <c r="DN23" s="130">
        <v>1044</v>
      </c>
      <c r="DO23" s="130">
        <v>385</v>
      </c>
      <c r="DP23" s="130">
        <v>183</v>
      </c>
      <c r="DQ23" s="130">
        <v>358</v>
      </c>
      <c r="DR23" s="130">
        <v>216</v>
      </c>
      <c r="DS23" s="130">
        <v>27</v>
      </c>
      <c r="DT23" s="130">
        <v>8</v>
      </c>
      <c r="DU23" s="130">
        <v>45</v>
      </c>
      <c r="DV23" s="130">
        <v>876</v>
      </c>
      <c r="DW23" s="130">
        <f t="shared" si="3"/>
        <v>3040</v>
      </c>
      <c r="DX23" s="130">
        <v>2122</v>
      </c>
      <c r="DY23" s="130">
        <v>918</v>
      </c>
      <c r="DZ23" s="130">
        <v>989</v>
      </c>
      <c r="EA23" s="130">
        <v>604</v>
      </c>
      <c r="EB23" s="130">
        <v>50</v>
      </c>
      <c r="EC23" s="130">
        <v>74</v>
      </c>
      <c r="ED23" s="130">
        <v>102</v>
      </c>
      <c r="EE23" s="130">
        <v>49</v>
      </c>
      <c r="EF23" s="130">
        <v>11</v>
      </c>
      <c r="EG23" s="130">
        <v>4</v>
      </c>
      <c r="EH23" s="130">
        <v>40</v>
      </c>
      <c r="EI23" s="130">
        <v>16</v>
      </c>
      <c r="EJ23" s="130">
        <v>930</v>
      </c>
      <c r="EK23" s="130">
        <v>171</v>
      </c>
      <c r="EL23" s="130">
        <f t="shared" si="4"/>
        <v>3040</v>
      </c>
      <c r="EM23" s="130">
        <v>2122</v>
      </c>
      <c r="EN23" s="130">
        <v>918</v>
      </c>
      <c r="EO23" s="130">
        <v>178</v>
      </c>
      <c r="EP23" s="130">
        <v>77</v>
      </c>
      <c r="EQ23" s="130">
        <v>669</v>
      </c>
      <c r="ER23" s="130">
        <v>221</v>
      </c>
      <c r="ES23" s="130">
        <v>601</v>
      </c>
      <c r="ET23" s="130">
        <v>289</v>
      </c>
      <c r="EU23" s="130">
        <v>69</v>
      </c>
      <c r="EV23" s="130">
        <v>28</v>
      </c>
      <c r="EW23" s="130">
        <v>605</v>
      </c>
      <c r="EX23" s="130">
        <v>303</v>
      </c>
      <c r="EY23" s="130">
        <f t="shared" si="5"/>
        <v>3040</v>
      </c>
      <c r="EZ23" s="130">
        <v>2122</v>
      </c>
      <c r="FA23" s="130">
        <v>918</v>
      </c>
      <c r="FB23" s="130">
        <v>609</v>
      </c>
      <c r="FC23" s="130">
        <v>152</v>
      </c>
      <c r="FD23" s="130">
        <v>204</v>
      </c>
      <c r="FE23" s="130">
        <v>112</v>
      </c>
      <c r="FF23" s="130">
        <v>424</v>
      </c>
      <c r="FG23" s="130">
        <v>320</v>
      </c>
      <c r="FH23" s="130">
        <v>514</v>
      </c>
      <c r="FI23" s="130">
        <v>172</v>
      </c>
      <c r="FJ23" s="130">
        <v>133</v>
      </c>
      <c r="FK23" s="130">
        <v>51</v>
      </c>
      <c r="FL23" s="130">
        <v>48</v>
      </c>
      <c r="FM23" s="130">
        <v>19</v>
      </c>
      <c r="FN23" s="130">
        <v>190</v>
      </c>
      <c r="FO23" s="130">
        <v>92</v>
      </c>
    </row>
    <row r="24" spans="1:171" s="14" customFormat="1" ht="15" customHeight="1" x14ac:dyDescent="0.25">
      <c r="A24" s="25" t="s">
        <v>95</v>
      </c>
      <c r="B24" s="26">
        <v>0</v>
      </c>
      <c r="C24" s="26">
        <v>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6">
        <v>0</v>
      </c>
      <c r="P24" s="26">
        <v>0</v>
      </c>
      <c r="Q24" s="26">
        <v>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0</v>
      </c>
      <c r="AE24" s="26">
        <v>0</v>
      </c>
      <c r="AF24" s="26">
        <v>0</v>
      </c>
      <c r="AG24" s="26">
        <v>0</v>
      </c>
      <c r="AH24" s="26">
        <v>0</v>
      </c>
      <c r="AI24" s="26">
        <v>0</v>
      </c>
      <c r="AJ24" s="26">
        <v>0</v>
      </c>
      <c r="AK24" s="26">
        <v>0</v>
      </c>
      <c r="AL24" s="26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26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f t="shared" si="0"/>
        <v>2850</v>
      </c>
      <c r="BN24" s="26">
        <v>1093</v>
      </c>
      <c r="BO24" s="26">
        <v>1757</v>
      </c>
      <c r="BP24" s="26">
        <v>125</v>
      </c>
      <c r="BQ24" s="26">
        <v>110</v>
      </c>
      <c r="BR24" s="26">
        <v>123</v>
      </c>
      <c r="BS24" s="26">
        <v>105</v>
      </c>
      <c r="BT24" s="26">
        <v>183</v>
      </c>
      <c r="BU24" s="26">
        <v>149</v>
      </c>
      <c r="BV24" s="26">
        <v>200</v>
      </c>
      <c r="BW24" s="26">
        <v>173</v>
      </c>
      <c r="BX24" s="26">
        <v>260</v>
      </c>
      <c r="BY24" s="26">
        <v>703</v>
      </c>
      <c r="BZ24" s="26">
        <v>202</v>
      </c>
      <c r="CA24" s="26">
        <v>517</v>
      </c>
      <c r="CB24" s="26">
        <f t="shared" si="1"/>
        <v>3386</v>
      </c>
      <c r="CC24" s="26">
        <v>1349</v>
      </c>
      <c r="CD24" s="26">
        <v>2037</v>
      </c>
      <c r="CE24" s="26">
        <v>6</v>
      </c>
      <c r="CF24" s="26">
        <v>4</v>
      </c>
      <c r="CG24" s="26">
        <v>227</v>
      </c>
      <c r="CH24" s="26">
        <v>220</v>
      </c>
      <c r="CI24" s="26">
        <v>102</v>
      </c>
      <c r="CJ24" s="26">
        <v>122</v>
      </c>
      <c r="CK24" s="26">
        <v>93</v>
      </c>
      <c r="CL24" s="26">
        <v>851</v>
      </c>
      <c r="CM24" s="26">
        <v>196</v>
      </c>
      <c r="CN24" s="26">
        <v>168</v>
      </c>
      <c r="CO24" s="26">
        <v>725</v>
      </c>
      <c r="CP24" s="26">
        <v>672</v>
      </c>
      <c r="CQ24" s="26">
        <f t="shared" si="2"/>
        <v>2850</v>
      </c>
      <c r="CR24" s="26">
        <v>1093</v>
      </c>
      <c r="CS24" s="26">
        <v>1757</v>
      </c>
      <c r="CT24" s="26">
        <v>1009</v>
      </c>
      <c r="CU24" s="26">
        <v>1635</v>
      </c>
      <c r="CV24" s="26">
        <v>1</v>
      </c>
      <c r="CW24" s="26">
        <v>1</v>
      </c>
      <c r="CX24" s="26">
        <v>3</v>
      </c>
      <c r="CY24" s="26">
        <v>3</v>
      </c>
      <c r="CZ24" s="26">
        <v>10</v>
      </c>
      <c r="DA24" s="26">
        <v>9</v>
      </c>
      <c r="DB24" s="26">
        <v>2</v>
      </c>
      <c r="DC24" s="26">
        <v>0</v>
      </c>
      <c r="DD24" s="26">
        <v>0</v>
      </c>
      <c r="DE24" s="26">
        <v>1</v>
      </c>
      <c r="DF24" s="26">
        <v>9</v>
      </c>
      <c r="DG24" s="26">
        <v>29</v>
      </c>
      <c r="DH24" s="26">
        <v>59</v>
      </c>
      <c r="DI24" s="26">
        <v>79</v>
      </c>
      <c r="DJ24" s="26">
        <v>1</v>
      </c>
      <c r="DK24" s="26">
        <v>1</v>
      </c>
      <c r="DL24" s="26">
        <v>0</v>
      </c>
      <c r="DM24" s="26">
        <v>0</v>
      </c>
      <c r="DN24" s="26">
        <v>0</v>
      </c>
      <c r="DO24" s="26">
        <v>0</v>
      </c>
      <c r="DP24" s="26">
        <v>0</v>
      </c>
      <c r="DQ24" s="26">
        <v>0</v>
      </c>
      <c r="DR24" s="26">
        <v>0</v>
      </c>
      <c r="DS24" s="26">
        <v>0</v>
      </c>
      <c r="DT24" s="26">
        <v>0</v>
      </c>
      <c r="DU24" s="26">
        <v>0</v>
      </c>
      <c r="DV24" s="26">
        <v>0</v>
      </c>
      <c r="DW24" s="26">
        <f t="shared" si="3"/>
        <v>2957</v>
      </c>
      <c r="DX24" s="26">
        <v>2073</v>
      </c>
      <c r="DY24" s="26">
        <v>884</v>
      </c>
      <c r="DZ24" s="26">
        <v>964</v>
      </c>
      <c r="EA24" s="26">
        <v>581</v>
      </c>
      <c r="EB24" s="26">
        <v>49</v>
      </c>
      <c r="EC24" s="26">
        <v>69</v>
      </c>
      <c r="ED24" s="26">
        <v>92</v>
      </c>
      <c r="EE24" s="26">
        <v>47</v>
      </c>
      <c r="EF24" s="26">
        <v>10</v>
      </c>
      <c r="EG24" s="26">
        <v>4</v>
      </c>
      <c r="EH24" s="26">
        <v>39</v>
      </c>
      <c r="EI24" s="26">
        <v>16</v>
      </c>
      <c r="EJ24" s="26">
        <v>919</v>
      </c>
      <c r="EK24" s="26">
        <v>167</v>
      </c>
      <c r="EL24" s="26">
        <f t="shared" si="4"/>
        <v>2957</v>
      </c>
      <c r="EM24" s="26">
        <v>2073</v>
      </c>
      <c r="EN24" s="26">
        <v>884</v>
      </c>
      <c r="EO24" s="26">
        <v>174</v>
      </c>
      <c r="EP24" s="26">
        <v>76</v>
      </c>
      <c r="EQ24" s="26">
        <v>659</v>
      </c>
      <c r="ER24" s="26">
        <v>216</v>
      </c>
      <c r="ES24" s="26">
        <v>584</v>
      </c>
      <c r="ET24" s="26">
        <v>271</v>
      </c>
      <c r="EU24" s="26">
        <v>65</v>
      </c>
      <c r="EV24" s="26">
        <v>27</v>
      </c>
      <c r="EW24" s="26">
        <v>591</v>
      </c>
      <c r="EX24" s="26">
        <v>294</v>
      </c>
      <c r="EY24" s="26">
        <f t="shared" si="5"/>
        <v>2957</v>
      </c>
      <c r="EZ24" s="26">
        <v>2073</v>
      </c>
      <c r="FA24" s="26">
        <v>884</v>
      </c>
      <c r="FB24" s="26">
        <v>600</v>
      </c>
      <c r="FC24" s="26">
        <v>152</v>
      </c>
      <c r="FD24" s="26">
        <v>198</v>
      </c>
      <c r="FE24" s="26">
        <v>105</v>
      </c>
      <c r="FF24" s="26">
        <v>411</v>
      </c>
      <c r="FG24" s="26">
        <v>306</v>
      </c>
      <c r="FH24" s="26">
        <v>505</v>
      </c>
      <c r="FI24" s="26">
        <v>167</v>
      </c>
      <c r="FJ24" s="26">
        <v>129</v>
      </c>
      <c r="FK24" s="26">
        <v>49</v>
      </c>
      <c r="FL24" s="26">
        <v>45</v>
      </c>
      <c r="FM24" s="26">
        <v>19</v>
      </c>
      <c r="FN24" s="26">
        <v>185</v>
      </c>
      <c r="FO24" s="26">
        <v>86</v>
      </c>
    </row>
    <row r="25" spans="1:171" s="14" customFormat="1" ht="15" customHeight="1" x14ac:dyDescent="0.25">
      <c r="A25" s="27" t="s">
        <v>111</v>
      </c>
      <c r="B25" s="26">
        <v>0</v>
      </c>
      <c r="C25" s="26">
        <v>0</v>
      </c>
      <c r="D25" s="26">
        <v>0</v>
      </c>
      <c r="E25" s="26">
        <v>0</v>
      </c>
      <c r="F25" s="26">
        <v>0</v>
      </c>
      <c r="G25" s="26">
        <v>0</v>
      </c>
      <c r="H25" s="26">
        <v>0</v>
      </c>
      <c r="I25" s="26">
        <v>0</v>
      </c>
      <c r="J25" s="26">
        <v>0</v>
      </c>
      <c r="K25" s="26">
        <v>0</v>
      </c>
      <c r="L25" s="26">
        <v>0</v>
      </c>
      <c r="M25" s="26">
        <v>0</v>
      </c>
      <c r="N25" s="26">
        <v>0</v>
      </c>
      <c r="O25" s="26">
        <v>0</v>
      </c>
      <c r="P25" s="26">
        <v>0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  <c r="AD25" s="26">
        <v>0</v>
      </c>
      <c r="AE25" s="26">
        <v>0</v>
      </c>
      <c r="AF25" s="26">
        <v>0</v>
      </c>
      <c r="AG25" s="26">
        <v>0</v>
      </c>
      <c r="AH25" s="26">
        <v>0</v>
      </c>
      <c r="AI25" s="26">
        <v>0</v>
      </c>
      <c r="AJ25" s="26">
        <v>0</v>
      </c>
      <c r="AK25" s="26">
        <v>0</v>
      </c>
      <c r="AL25" s="26">
        <v>0</v>
      </c>
      <c r="AM25" s="26">
        <v>0</v>
      </c>
      <c r="AN25" s="26">
        <v>0</v>
      </c>
      <c r="AO25" s="26">
        <v>0</v>
      </c>
      <c r="AP25" s="26">
        <v>0</v>
      </c>
      <c r="AQ25" s="26"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v>0</v>
      </c>
      <c r="BF25" s="26">
        <v>0</v>
      </c>
      <c r="BG25" s="26">
        <v>0</v>
      </c>
      <c r="BH25" s="26">
        <v>0</v>
      </c>
      <c r="BI25" s="26">
        <v>0</v>
      </c>
      <c r="BJ25" s="26">
        <v>0</v>
      </c>
      <c r="BK25" s="26">
        <v>0</v>
      </c>
      <c r="BL25" s="26">
        <v>0</v>
      </c>
      <c r="BM25" s="26">
        <f t="shared" si="0"/>
        <v>80</v>
      </c>
      <c r="BN25" s="26">
        <v>25</v>
      </c>
      <c r="BO25" s="26">
        <v>55</v>
      </c>
      <c r="BP25" s="26">
        <v>6</v>
      </c>
      <c r="BQ25" s="26">
        <v>4</v>
      </c>
      <c r="BR25" s="26">
        <v>3</v>
      </c>
      <c r="BS25" s="26">
        <v>6</v>
      </c>
      <c r="BT25" s="26">
        <v>3</v>
      </c>
      <c r="BU25" s="26">
        <v>8</v>
      </c>
      <c r="BV25" s="26">
        <v>8</v>
      </c>
      <c r="BW25" s="26">
        <v>10</v>
      </c>
      <c r="BX25" s="26">
        <v>4</v>
      </c>
      <c r="BY25" s="26">
        <v>22</v>
      </c>
      <c r="BZ25" s="26">
        <v>1</v>
      </c>
      <c r="CA25" s="26">
        <v>5</v>
      </c>
      <c r="CB25" s="26">
        <f t="shared" si="1"/>
        <v>91</v>
      </c>
      <c r="CC25" s="26">
        <v>31</v>
      </c>
      <c r="CD25" s="26">
        <v>60</v>
      </c>
      <c r="CE25" s="26">
        <v>0</v>
      </c>
      <c r="CF25" s="26">
        <v>0</v>
      </c>
      <c r="CG25" s="26">
        <v>7</v>
      </c>
      <c r="CH25" s="26">
        <v>5</v>
      </c>
      <c r="CI25" s="26">
        <v>0</v>
      </c>
      <c r="CJ25" s="26">
        <v>2</v>
      </c>
      <c r="CK25" s="26">
        <v>4</v>
      </c>
      <c r="CL25" s="26">
        <v>28</v>
      </c>
      <c r="CM25" s="26">
        <v>6</v>
      </c>
      <c r="CN25" s="26">
        <v>8</v>
      </c>
      <c r="CO25" s="26">
        <v>14</v>
      </c>
      <c r="CP25" s="26">
        <v>17</v>
      </c>
      <c r="CQ25" s="26">
        <f t="shared" si="2"/>
        <v>80</v>
      </c>
      <c r="CR25" s="26">
        <v>25</v>
      </c>
      <c r="CS25" s="26">
        <v>55</v>
      </c>
      <c r="CT25" s="26">
        <v>20</v>
      </c>
      <c r="CU25" s="26">
        <v>47</v>
      </c>
      <c r="CV25" s="26">
        <v>0</v>
      </c>
      <c r="CW25" s="26">
        <v>0</v>
      </c>
      <c r="CX25" s="26">
        <v>0</v>
      </c>
      <c r="CY25" s="26">
        <v>0</v>
      </c>
      <c r="CZ25" s="26">
        <v>0</v>
      </c>
      <c r="DA25" s="26">
        <v>0</v>
      </c>
      <c r="DB25" s="26">
        <v>0</v>
      </c>
      <c r="DC25" s="26">
        <v>1</v>
      </c>
      <c r="DD25" s="26">
        <v>0</v>
      </c>
      <c r="DE25" s="26">
        <v>0</v>
      </c>
      <c r="DF25" s="26">
        <v>0</v>
      </c>
      <c r="DG25" s="26">
        <v>0</v>
      </c>
      <c r="DH25" s="26">
        <v>5</v>
      </c>
      <c r="DI25" s="26">
        <v>7</v>
      </c>
      <c r="DJ25" s="26" t="s">
        <v>96</v>
      </c>
      <c r="DK25" s="26" t="s">
        <v>96</v>
      </c>
      <c r="DL25" s="26">
        <v>0</v>
      </c>
      <c r="DM25" s="26">
        <v>0</v>
      </c>
      <c r="DN25" s="26">
        <v>0</v>
      </c>
      <c r="DO25" s="26">
        <v>0</v>
      </c>
      <c r="DP25" s="26">
        <v>0</v>
      </c>
      <c r="DQ25" s="26">
        <v>0</v>
      </c>
      <c r="DR25" s="26">
        <v>0</v>
      </c>
      <c r="DS25" s="26">
        <v>0</v>
      </c>
      <c r="DT25" s="26">
        <v>0</v>
      </c>
      <c r="DU25" s="26">
        <v>0</v>
      </c>
      <c r="DV25" s="26">
        <v>0</v>
      </c>
      <c r="DW25" s="26">
        <f t="shared" si="3"/>
        <v>83</v>
      </c>
      <c r="DX25" s="26">
        <v>49</v>
      </c>
      <c r="DY25" s="26">
        <v>34</v>
      </c>
      <c r="DZ25" s="26">
        <v>25</v>
      </c>
      <c r="EA25" s="26">
        <v>23</v>
      </c>
      <c r="EB25" s="26">
        <v>1</v>
      </c>
      <c r="EC25" s="26">
        <v>5</v>
      </c>
      <c r="ED25" s="26">
        <v>10</v>
      </c>
      <c r="EE25" s="26">
        <v>2</v>
      </c>
      <c r="EF25" s="26">
        <v>1</v>
      </c>
      <c r="EG25" s="26">
        <v>0</v>
      </c>
      <c r="EH25" s="26">
        <v>1</v>
      </c>
      <c r="EI25" s="26">
        <v>0</v>
      </c>
      <c r="EJ25" s="26">
        <v>11</v>
      </c>
      <c r="EK25" s="26">
        <v>4</v>
      </c>
      <c r="EL25" s="26">
        <f t="shared" si="4"/>
        <v>83</v>
      </c>
      <c r="EM25" s="26">
        <v>49</v>
      </c>
      <c r="EN25" s="26">
        <v>34</v>
      </c>
      <c r="EO25" s="26">
        <v>4</v>
      </c>
      <c r="EP25" s="26">
        <v>1</v>
      </c>
      <c r="EQ25" s="26">
        <v>10</v>
      </c>
      <c r="ER25" s="26">
        <v>5</v>
      </c>
      <c r="ES25" s="26">
        <v>17</v>
      </c>
      <c r="ET25" s="26">
        <v>18</v>
      </c>
      <c r="EU25" s="26">
        <v>4</v>
      </c>
      <c r="EV25" s="26">
        <v>1</v>
      </c>
      <c r="EW25" s="26">
        <v>14</v>
      </c>
      <c r="EX25" s="26">
        <v>9</v>
      </c>
      <c r="EY25" s="26">
        <f t="shared" si="5"/>
        <v>83</v>
      </c>
      <c r="EZ25" s="26">
        <v>49</v>
      </c>
      <c r="FA25" s="26">
        <v>34</v>
      </c>
      <c r="FB25" s="26">
        <v>9</v>
      </c>
      <c r="FC25" s="26">
        <v>0</v>
      </c>
      <c r="FD25" s="26">
        <v>6</v>
      </c>
      <c r="FE25" s="26">
        <v>7</v>
      </c>
      <c r="FF25" s="26">
        <v>13</v>
      </c>
      <c r="FG25" s="26">
        <v>14</v>
      </c>
      <c r="FH25" s="26">
        <v>9</v>
      </c>
      <c r="FI25" s="26">
        <v>5</v>
      </c>
      <c r="FJ25" s="26">
        <v>4</v>
      </c>
      <c r="FK25" s="26">
        <v>2</v>
      </c>
      <c r="FL25" s="26">
        <v>3</v>
      </c>
      <c r="FM25" s="26">
        <v>0</v>
      </c>
      <c r="FN25" s="26">
        <v>5</v>
      </c>
      <c r="FO25" s="26">
        <v>6</v>
      </c>
    </row>
    <row r="26" spans="1:171" s="14" customFormat="1" ht="15" customHeight="1" x14ac:dyDescent="0.25">
      <c r="A26" s="24" t="s">
        <v>196</v>
      </c>
      <c r="B26" s="130">
        <v>476</v>
      </c>
      <c r="C26" s="130">
        <v>369</v>
      </c>
      <c r="D26" s="130">
        <v>43</v>
      </c>
      <c r="E26" s="130">
        <v>129</v>
      </c>
      <c r="F26" s="130">
        <v>131</v>
      </c>
      <c r="G26" s="130">
        <v>1</v>
      </c>
      <c r="H26" s="130">
        <v>48</v>
      </c>
      <c r="I26" s="130">
        <v>15</v>
      </c>
      <c r="J26" s="130">
        <v>2</v>
      </c>
      <c r="K26" s="130">
        <v>0</v>
      </c>
      <c r="L26" s="130">
        <v>107</v>
      </c>
      <c r="M26" s="130">
        <v>51</v>
      </c>
      <c r="N26" s="130">
        <v>23</v>
      </c>
      <c r="O26" s="130">
        <v>11</v>
      </c>
      <c r="P26" s="130">
        <v>18</v>
      </c>
      <c r="Q26" s="130">
        <v>4</v>
      </c>
      <c r="R26" s="130">
        <v>484</v>
      </c>
      <c r="S26" s="130">
        <v>481</v>
      </c>
      <c r="T26" s="130">
        <v>478</v>
      </c>
      <c r="U26" s="130">
        <v>514</v>
      </c>
      <c r="V26" s="130">
        <v>4030</v>
      </c>
      <c r="W26" s="130">
        <v>2545</v>
      </c>
      <c r="X26" s="130">
        <v>4622</v>
      </c>
      <c r="Y26" s="130">
        <v>505</v>
      </c>
      <c r="Z26" s="130">
        <v>8</v>
      </c>
      <c r="AA26" s="130">
        <v>1</v>
      </c>
      <c r="AB26" s="130">
        <v>5577</v>
      </c>
      <c r="AC26" s="130">
        <v>13494</v>
      </c>
      <c r="AD26" s="130">
        <v>8611</v>
      </c>
      <c r="AE26" s="130">
        <v>8</v>
      </c>
      <c r="AF26" s="130">
        <v>257</v>
      </c>
      <c r="AG26" s="130">
        <v>362</v>
      </c>
      <c r="AH26" s="130">
        <v>28</v>
      </c>
      <c r="AI26" s="130">
        <v>97</v>
      </c>
      <c r="AJ26" s="130">
        <v>17</v>
      </c>
      <c r="AK26" s="130">
        <v>16</v>
      </c>
      <c r="AL26" s="130">
        <v>13</v>
      </c>
      <c r="AM26" s="130">
        <v>191</v>
      </c>
      <c r="AN26" s="130">
        <v>938</v>
      </c>
      <c r="AO26" s="130">
        <v>468</v>
      </c>
      <c r="AP26" s="130">
        <v>470</v>
      </c>
      <c r="AQ26" s="130">
        <v>411</v>
      </c>
      <c r="AR26" s="130">
        <v>376</v>
      </c>
      <c r="AS26" s="130">
        <v>39</v>
      </c>
      <c r="AT26" s="130">
        <v>40</v>
      </c>
      <c r="AU26" s="130">
        <v>0</v>
      </c>
      <c r="AV26" s="130">
        <v>25</v>
      </c>
      <c r="AW26" s="130">
        <v>0</v>
      </c>
      <c r="AX26" s="130">
        <v>3</v>
      </c>
      <c r="AY26" s="130">
        <v>0</v>
      </c>
      <c r="AZ26" s="130">
        <v>0</v>
      </c>
      <c r="BA26" s="130">
        <v>0</v>
      </c>
      <c r="BB26" s="130">
        <v>1</v>
      </c>
      <c r="BC26" s="130">
        <v>0</v>
      </c>
      <c r="BD26" s="130">
        <v>4</v>
      </c>
      <c r="BE26" s="130">
        <v>2</v>
      </c>
      <c r="BF26" s="130">
        <v>2</v>
      </c>
      <c r="BG26" s="130">
        <v>1</v>
      </c>
      <c r="BH26" s="130">
        <v>16</v>
      </c>
      <c r="BI26" s="130">
        <v>0</v>
      </c>
      <c r="BJ26" s="130">
        <v>0</v>
      </c>
      <c r="BK26" s="130">
        <v>15</v>
      </c>
      <c r="BL26" s="130">
        <v>3</v>
      </c>
      <c r="BM26" s="130">
        <f t="shared" si="0"/>
        <v>478</v>
      </c>
      <c r="BN26" s="130">
        <v>244</v>
      </c>
      <c r="BO26" s="130">
        <v>234</v>
      </c>
      <c r="BP26" s="130">
        <v>21</v>
      </c>
      <c r="BQ26" s="130">
        <v>26</v>
      </c>
      <c r="BR26" s="130">
        <v>33</v>
      </c>
      <c r="BS26" s="130">
        <v>33</v>
      </c>
      <c r="BT26" s="130">
        <v>45</v>
      </c>
      <c r="BU26" s="130">
        <v>45</v>
      </c>
      <c r="BV26" s="130">
        <v>56</v>
      </c>
      <c r="BW26" s="130">
        <v>33</v>
      </c>
      <c r="BX26" s="130">
        <v>56</v>
      </c>
      <c r="BY26" s="130">
        <v>51</v>
      </c>
      <c r="BZ26" s="130">
        <v>33</v>
      </c>
      <c r="CA26" s="130">
        <v>46</v>
      </c>
      <c r="CB26" s="130">
        <f t="shared" si="1"/>
        <v>507</v>
      </c>
      <c r="CC26" s="130">
        <v>264</v>
      </c>
      <c r="CD26" s="130">
        <v>243</v>
      </c>
      <c r="CE26" s="130">
        <v>2</v>
      </c>
      <c r="CF26" s="130">
        <v>5</v>
      </c>
      <c r="CG26" s="130">
        <v>87</v>
      </c>
      <c r="CH26" s="130">
        <v>87</v>
      </c>
      <c r="CI26" s="130">
        <v>42</v>
      </c>
      <c r="CJ26" s="130">
        <v>32</v>
      </c>
      <c r="CK26" s="130">
        <v>5</v>
      </c>
      <c r="CL26" s="130">
        <v>15</v>
      </c>
      <c r="CM26" s="130">
        <v>63</v>
      </c>
      <c r="CN26" s="130">
        <v>49</v>
      </c>
      <c r="CO26" s="130">
        <v>65</v>
      </c>
      <c r="CP26" s="130">
        <v>55</v>
      </c>
      <c r="CQ26" s="130">
        <f t="shared" si="2"/>
        <v>478</v>
      </c>
      <c r="CR26" s="130">
        <v>244</v>
      </c>
      <c r="CS26" s="130">
        <v>234</v>
      </c>
      <c r="CT26" s="130">
        <v>213</v>
      </c>
      <c r="CU26" s="130">
        <v>205</v>
      </c>
      <c r="CV26" s="130">
        <v>0</v>
      </c>
      <c r="CW26" s="130">
        <v>0</v>
      </c>
      <c r="CX26" s="130">
        <v>5</v>
      </c>
      <c r="CY26" s="130">
        <v>5</v>
      </c>
      <c r="CZ26" s="130">
        <v>9</v>
      </c>
      <c r="DA26" s="130">
        <v>9</v>
      </c>
      <c r="DB26" s="130">
        <v>1</v>
      </c>
      <c r="DC26" s="130">
        <v>2</v>
      </c>
      <c r="DD26" s="130">
        <v>8</v>
      </c>
      <c r="DE26" s="130">
        <v>4</v>
      </c>
      <c r="DF26" s="130">
        <v>8</v>
      </c>
      <c r="DG26" s="130">
        <v>9</v>
      </c>
      <c r="DH26" s="130">
        <v>0</v>
      </c>
      <c r="DI26" s="130">
        <v>0</v>
      </c>
      <c r="DJ26" s="130">
        <v>1</v>
      </c>
      <c r="DK26" s="130" t="s">
        <v>96</v>
      </c>
      <c r="DL26" s="130">
        <v>855</v>
      </c>
      <c r="DM26" s="130">
        <v>386</v>
      </c>
      <c r="DN26" s="130">
        <v>206</v>
      </c>
      <c r="DO26" s="130">
        <v>73</v>
      </c>
      <c r="DP26" s="130">
        <v>34</v>
      </c>
      <c r="DQ26" s="130">
        <v>67</v>
      </c>
      <c r="DR26" s="130">
        <v>40</v>
      </c>
      <c r="DS26" s="130">
        <v>4</v>
      </c>
      <c r="DT26" s="130">
        <v>3</v>
      </c>
      <c r="DU26" s="130">
        <v>3</v>
      </c>
      <c r="DV26" s="130">
        <v>39</v>
      </c>
      <c r="DW26" s="130">
        <f t="shared" si="3"/>
        <v>464</v>
      </c>
      <c r="DX26" s="130">
        <v>291</v>
      </c>
      <c r="DY26" s="130">
        <v>173</v>
      </c>
      <c r="DZ26" s="130">
        <v>223</v>
      </c>
      <c r="EA26" s="130">
        <v>132</v>
      </c>
      <c r="EB26" s="130">
        <v>6</v>
      </c>
      <c r="EC26" s="130">
        <v>17</v>
      </c>
      <c r="ED26" s="130">
        <v>26</v>
      </c>
      <c r="EE26" s="130">
        <v>11</v>
      </c>
      <c r="EF26" s="130">
        <v>0</v>
      </c>
      <c r="EG26" s="130">
        <v>0</v>
      </c>
      <c r="EH26" s="130">
        <v>7</v>
      </c>
      <c r="EI26" s="130">
        <v>2</v>
      </c>
      <c r="EJ26" s="130">
        <v>29</v>
      </c>
      <c r="EK26" s="130">
        <v>11</v>
      </c>
      <c r="EL26" s="130">
        <f t="shared" si="4"/>
        <v>464</v>
      </c>
      <c r="EM26" s="130">
        <v>291</v>
      </c>
      <c r="EN26" s="130">
        <v>173</v>
      </c>
      <c r="EO26" s="130">
        <v>24</v>
      </c>
      <c r="EP26" s="130">
        <v>13</v>
      </c>
      <c r="EQ26" s="130">
        <v>72</v>
      </c>
      <c r="ER26" s="130">
        <v>41</v>
      </c>
      <c r="ES26" s="130">
        <v>149</v>
      </c>
      <c r="ET26" s="130">
        <v>65</v>
      </c>
      <c r="EU26" s="130">
        <v>16</v>
      </c>
      <c r="EV26" s="130">
        <v>26</v>
      </c>
      <c r="EW26" s="130">
        <v>30</v>
      </c>
      <c r="EX26" s="130">
        <v>28</v>
      </c>
      <c r="EY26" s="130">
        <f t="shared" si="5"/>
        <v>464</v>
      </c>
      <c r="EZ26" s="130">
        <v>291</v>
      </c>
      <c r="FA26" s="130">
        <v>173</v>
      </c>
      <c r="FB26" s="130">
        <v>26</v>
      </c>
      <c r="FC26" s="130">
        <v>7</v>
      </c>
      <c r="FD26" s="130">
        <v>25</v>
      </c>
      <c r="FE26" s="130">
        <v>26</v>
      </c>
      <c r="FF26" s="130">
        <v>101</v>
      </c>
      <c r="FG26" s="130">
        <v>79</v>
      </c>
      <c r="FH26" s="130">
        <v>108</v>
      </c>
      <c r="FI26" s="130">
        <v>33</v>
      </c>
      <c r="FJ26" s="130">
        <v>20</v>
      </c>
      <c r="FK26" s="130">
        <v>13</v>
      </c>
      <c r="FL26" s="130">
        <v>6</v>
      </c>
      <c r="FM26" s="130">
        <v>10</v>
      </c>
      <c r="FN26" s="130">
        <v>5</v>
      </c>
      <c r="FO26" s="130">
        <v>5</v>
      </c>
    </row>
    <row r="27" spans="1:171" s="14" customFormat="1" ht="15" customHeight="1" x14ac:dyDescent="0.25">
      <c r="A27" s="25" t="s">
        <v>95</v>
      </c>
      <c r="B27" s="26">
        <v>0</v>
      </c>
      <c r="C27" s="26">
        <v>0</v>
      </c>
      <c r="D27" s="26">
        <v>0</v>
      </c>
      <c r="E27" s="26">
        <v>0</v>
      </c>
      <c r="F27" s="26">
        <v>0</v>
      </c>
      <c r="G27" s="26">
        <v>0</v>
      </c>
      <c r="H27" s="26">
        <v>0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26">
        <v>0</v>
      </c>
      <c r="AE27" s="26">
        <v>0</v>
      </c>
      <c r="AF27" s="26">
        <v>0</v>
      </c>
      <c r="AG27" s="26">
        <v>0</v>
      </c>
      <c r="AH27" s="26">
        <v>0</v>
      </c>
      <c r="AI27" s="26">
        <v>0</v>
      </c>
      <c r="AJ27" s="26">
        <v>0</v>
      </c>
      <c r="AK27" s="26">
        <v>0</v>
      </c>
      <c r="AL27" s="26">
        <v>0</v>
      </c>
      <c r="AM27" s="26">
        <v>0</v>
      </c>
      <c r="AN27" s="26">
        <v>0</v>
      </c>
      <c r="AO27" s="26">
        <v>0</v>
      </c>
      <c r="AP27" s="26">
        <v>0</v>
      </c>
      <c r="AQ27" s="26"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v>0</v>
      </c>
      <c r="AY27" s="26">
        <v>0</v>
      </c>
      <c r="AZ27" s="26">
        <v>0</v>
      </c>
      <c r="BA27" s="26">
        <v>0</v>
      </c>
      <c r="BB27" s="26">
        <v>0</v>
      </c>
      <c r="BC27" s="26">
        <v>0</v>
      </c>
      <c r="BD27" s="26">
        <v>0</v>
      </c>
      <c r="BE27" s="26">
        <v>0</v>
      </c>
      <c r="BF27" s="26">
        <v>0</v>
      </c>
      <c r="BG27" s="26">
        <v>0</v>
      </c>
      <c r="BH27" s="26">
        <v>0</v>
      </c>
      <c r="BI27" s="26">
        <v>0</v>
      </c>
      <c r="BJ27" s="26">
        <v>0</v>
      </c>
      <c r="BK27" s="26">
        <v>0</v>
      </c>
      <c r="BL27" s="26">
        <v>0</v>
      </c>
      <c r="BM27" s="26">
        <f t="shared" si="0"/>
        <v>423</v>
      </c>
      <c r="BN27" s="26">
        <v>219</v>
      </c>
      <c r="BO27" s="26">
        <v>204</v>
      </c>
      <c r="BP27" s="26">
        <v>17</v>
      </c>
      <c r="BQ27" s="26">
        <v>19</v>
      </c>
      <c r="BR27" s="26">
        <v>29</v>
      </c>
      <c r="BS27" s="26">
        <v>32</v>
      </c>
      <c r="BT27" s="26">
        <v>40</v>
      </c>
      <c r="BU27" s="26">
        <v>40</v>
      </c>
      <c r="BV27" s="26">
        <v>52</v>
      </c>
      <c r="BW27" s="26">
        <v>28</v>
      </c>
      <c r="BX27" s="26">
        <v>51</v>
      </c>
      <c r="BY27" s="26">
        <v>43</v>
      </c>
      <c r="BZ27" s="26">
        <v>30</v>
      </c>
      <c r="CA27" s="26">
        <v>42</v>
      </c>
      <c r="CB27" s="26">
        <f t="shared" si="1"/>
        <v>442</v>
      </c>
      <c r="CC27" s="26">
        <v>230</v>
      </c>
      <c r="CD27" s="26">
        <v>212</v>
      </c>
      <c r="CE27" s="26">
        <v>1</v>
      </c>
      <c r="CF27" s="26">
        <v>4</v>
      </c>
      <c r="CG27" s="26">
        <v>80</v>
      </c>
      <c r="CH27" s="26">
        <v>81</v>
      </c>
      <c r="CI27" s="26">
        <v>38</v>
      </c>
      <c r="CJ27" s="26">
        <v>29</v>
      </c>
      <c r="CK27" s="26">
        <v>3</v>
      </c>
      <c r="CL27" s="26">
        <v>8</v>
      </c>
      <c r="CM27" s="26">
        <v>48</v>
      </c>
      <c r="CN27" s="26">
        <v>41</v>
      </c>
      <c r="CO27" s="26">
        <v>60</v>
      </c>
      <c r="CP27" s="26">
        <v>49</v>
      </c>
      <c r="CQ27" s="26">
        <f t="shared" si="2"/>
        <v>423</v>
      </c>
      <c r="CR27" s="26">
        <v>219</v>
      </c>
      <c r="CS27" s="26">
        <v>204</v>
      </c>
      <c r="CT27" s="26">
        <v>190</v>
      </c>
      <c r="CU27" s="26">
        <v>182</v>
      </c>
      <c r="CV27" s="26">
        <v>0</v>
      </c>
      <c r="CW27" s="26">
        <v>0</v>
      </c>
      <c r="CX27" s="26">
        <v>5</v>
      </c>
      <c r="CY27" s="26">
        <v>3</v>
      </c>
      <c r="CZ27" s="26">
        <v>8</v>
      </c>
      <c r="DA27" s="26">
        <v>7</v>
      </c>
      <c r="DB27" s="26">
        <v>1</v>
      </c>
      <c r="DC27" s="26">
        <v>2</v>
      </c>
      <c r="DD27" s="26">
        <v>7</v>
      </c>
      <c r="DE27" s="26">
        <v>1</v>
      </c>
      <c r="DF27" s="26">
        <v>8</v>
      </c>
      <c r="DG27" s="26">
        <v>9</v>
      </c>
      <c r="DH27" s="26">
        <v>0</v>
      </c>
      <c r="DI27" s="26">
        <v>0</v>
      </c>
      <c r="DJ27" s="26">
        <v>1</v>
      </c>
      <c r="DK27" s="26" t="s">
        <v>96</v>
      </c>
      <c r="DL27" s="26">
        <v>0</v>
      </c>
      <c r="DM27" s="26">
        <v>0</v>
      </c>
      <c r="DN27" s="26">
        <v>0</v>
      </c>
      <c r="DO27" s="26">
        <v>0</v>
      </c>
      <c r="DP27" s="26">
        <v>0</v>
      </c>
      <c r="DQ27" s="26">
        <v>0</v>
      </c>
      <c r="DR27" s="26">
        <v>0</v>
      </c>
      <c r="DS27" s="26">
        <v>0</v>
      </c>
      <c r="DT27" s="26">
        <v>0</v>
      </c>
      <c r="DU27" s="26">
        <v>0</v>
      </c>
      <c r="DV27" s="26">
        <v>0</v>
      </c>
      <c r="DW27" s="26">
        <f t="shared" si="3"/>
        <v>426</v>
      </c>
      <c r="DX27" s="26">
        <v>265</v>
      </c>
      <c r="DY27" s="26">
        <v>161</v>
      </c>
      <c r="DZ27" s="26">
        <v>206</v>
      </c>
      <c r="EA27" s="26">
        <v>123</v>
      </c>
      <c r="EB27" s="26">
        <v>6</v>
      </c>
      <c r="EC27" s="26">
        <v>16</v>
      </c>
      <c r="ED27" s="26">
        <v>18</v>
      </c>
      <c r="EE27" s="26">
        <v>9</v>
      </c>
      <c r="EF27" s="26">
        <v>0</v>
      </c>
      <c r="EG27" s="26">
        <v>0</v>
      </c>
      <c r="EH27" s="26">
        <v>7</v>
      </c>
      <c r="EI27" s="26">
        <v>2</v>
      </c>
      <c r="EJ27" s="26">
        <v>28</v>
      </c>
      <c r="EK27" s="26">
        <v>11</v>
      </c>
      <c r="EL27" s="26">
        <f t="shared" si="4"/>
        <v>426</v>
      </c>
      <c r="EM27" s="26">
        <v>265</v>
      </c>
      <c r="EN27" s="26">
        <v>161</v>
      </c>
      <c r="EO27" s="26">
        <v>24</v>
      </c>
      <c r="EP27" s="26">
        <v>12</v>
      </c>
      <c r="EQ27" s="26">
        <v>68</v>
      </c>
      <c r="ER27" s="26">
        <v>39</v>
      </c>
      <c r="ES27" s="26">
        <v>135</v>
      </c>
      <c r="ET27" s="26">
        <v>59</v>
      </c>
      <c r="EU27" s="26">
        <v>11</v>
      </c>
      <c r="EV27" s="26">
        <v>23</v>
      </c>
      <c r="EW27" s="26">
        <v>27</v>
      </c>
      <c r="EX27" s="26">
        <v>28</v>
      </c>
      <c r="EY27" s="26">
        <f t="shared" si="5"/>
        <v>426</v>
      </c>
      <c r="EZ27" s="26">
        <v>265</v>
      </c>
      <c r="FA27" s="26">
        <v>161</v>
      </c>
      <c r="FB27" s="26">
        <v>22</v>
      </c>
      <c r="FC27" s="26">
        <v>5</v>
      </c>
      <c r="FD27" s="26">
        <v>17</v>
      </c>
      <c r="FE27" s="26">
        <v>24</v>
      </c>
      <c r="FF27" s="26">
        <v>93</v>
      </c>
      <c r="FG27" s="26">
        <v>74</v>
      </c>
      <c r="FH27" s="26">
        <v>105</v>
      </c>
      <c r="FI27" s="26">
        <v>31</v>
      </c>
      <c r="FJ27" s="26">
        <v>18</v>
      </c>
      <c r="FK27" s="26">
        <v>13</v>
      </c>
      <c r="FL27" s="26">
        <v>5</v>
      </c>
      <c r="FM27" s="26">
        <v>9</v>
      </c>
      <c r="FN27" s="26">
        <v>5</v>
      </c>
      <c r="FO27" s="26">
        <v>5</v>
      </c>
    </row>
    <row r="28" spans="1:171" s="14" customFormat="1" ht="15" customHeight="1" x14ac:dyDescent="0.25">
      <c r="A28" s="27" t="s">
        <v>111</v>
      </c>
      <c r="B28" s="26">
        <v>0</v>
      </c>
      <c r="C28" s="26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26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26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26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f t="shared" si="0"/>
        <v>55</v>
      </c>
      <c r="BN28" s="26">
        <v>25</v>
      </c>
      <c r="BO28" s="26">
        <v>30</v>
      </c>
      <c r="BP28" s="26">
        <v>4</v>
      </c>
      <c r="BQ28" s="26">
        <v>7</v>
      </c>
      <c r="BR28" s="26">
        <v>4</v>
      </c>
      <c r="BS28" s="26">
        <v>1</v>
      </c>
      <c r="BT28" s="26">
        <v>5</v>
      </c>
      <c r="BU28" s="26">
        <v>5</v>
      </c>
      <c r="BV28" s="26">
        <v>4</v>
      </c>
      <c r="BW28" s="26">
        <v>5</v>
      </c>
      <c r="BX28" s="26">
        <v>5</v>
      </c>
      <c r="BY28" s="26">
        <v>8</v>
      </c>
      <c r="BZ28" s="26">
        <v>3</v>
      </c>
      <c r="CA28" s="26">
        <v>4</v>
      </c>
      <c r="CB28" s="26">
        <f t="shared" si="1"/>
        <v>65</v>
      </c>
      <c r="CC28" s="26">
        <v>34</v>
      </c>
      <c r="CD28" s="26">
        <v>31</v>
      </c>
      <c r="CE28" s="26">
        <v>1</v>
      </c>
      <c r="CF28" s="26">
        <v>1</v>
      </c>
      <c r="CG28" s="26">
        <v>7</v>
      </c>
      <c r="CH28" s="26">
        <v>6</v>
      </c>
      <c r="CI28" s="26">
        <v>4</v>
      </c>
      <c r="CJ28" s="26">
        <v>3</v>
      </c>
      <c r="CK28" s="26">
        <v>2</v>
      </c>
      <c r="CL28" s="26">
        <v>7</v>
      </c>
      <c r="CM28" s="26">
        <v>15</v>
      </c>
      <c r="CN28" s="26">
        <v>8</v>
      </c>
      <c r="CO28" s="26">
        <v>5</v>
      </c>
      <c r="CP28" s="26">
        <v>6</v>
      </c>
      <c r="CQ28" s="26">
        <f t="shared" si="2"/>
        <v>55</v>
      </c>
      <c r="CR28" s="26">
        <v>25</v>
      </c>
      <c r="CS28" s="26">
        <v>30</v>
      </c>
      <c r="CT28" s="26">
        <v>23</v>
      </c>
      <c r="CU28" s="26">
        <v>23</v>
      </c>
      <c r="CV28" s="26">
        <v>0</v>
      </c>
      <c r="CW28" s="26">
        <v>0</v>
      </c>
      <c r="CX28" s="26">
        <v>0</v>
      </c>
      <c r="CY28" s="26">
        <v>2</v>
      </c>
      <c r="CZ28" s="26">
        <v>1</v>
      </c>
      <c r="DA28" s="26">
        <v>2</v>
      </c>
      <c r="DB28" s="26">
        <v>0</v>
      </c>
      <c r="DC28" s="26">
        <v>0</v>
      </c>
      <c r="DD28" s="26">
        <v>1</v>
      </c>
      <c r="DE28" s="26">
        <v>3</v>
      </c>
      <c r="DF28" s="26">
        <v>0</v>
      </c>
      <c r="DG28" s="26">
        <v>0</v>
      </c>
      <c r="DH28" s="26">
        <v>0</v>
      </c>
      <c r="DI28" s="26">
        <v>0</v>
      </c>
      <c r="DJ28" s="26" t="s">
        <v>96</v>
      </c>
      <c r="DK28" s="26" t="s">
        <v>96</v>
      </c>
      <c r="DL28" s="26">
        <v>0</v>
      </c>
      <c r="DM28" s="26">
        <v>0</v>
      </c>
      <c r="DN28" s="26">
        <v>0</v>
      </c>
      <c r="DO28" s="26">
        <v>0</v>
      </c>
      <c r="DP28" s="26">
        <v>0</v>
      </c>
      <c r="DQ28" s="26">
        <v>0</v>
      </c>
      <c r="DR28" s="26">
        <v>0</v>
      </c>
      <c r="DS28" s="26">
        <v>0</v>
      </c>
      <c r="DT28" s="26">
        <v>0</v>
      </c>
      <c r="DU28" s="26">
        <v>0</v>
      </c>
      <c r="DV28" s="26">
        <v>0</v>
      </c>
      <c r="DW28" s="26">
        <f t="shared" si="3"/>
        <v>38</v>
      </c>
      <c r="DX28" s="26">
        <v>26</v>
      </c>
      <c r="DY28" s="26">
        <v>12</v>
      </c>
      <c r="DZ28" s="26">
        <v>17</v>
      </c>
      <c r="EA28" s="26">
        <v>9</v>
      </c>
      <c r="EB28" s="26">
        <v>0</v>
      </c>
      <c r="EC28" s="26">
        <v>1</v>
      </c>
      <c r="ED28" s="26">
        <v>8</v>
      </c>
      <c r="EE28" s="26">
        <v>2</v>
      </c>
      <c r="EF28" s="26">
        <v>0</v>
      </c>
      <c r="EG28" s="26">
        <v>0</v>
      </c>
      <c r="EH28" s="26">
        <v>0</v>
      </c>
      <c r="EI28" s="26">
        <v>0</v>
      </c>
      <c r="EJ28" s="26">
        <v>1</v>
      </c>
      <c r="EK28" s="26">
        <v>0</v>
      </c>
      <c r="EL28" s="26">
        <f t="shared" si="4"/>
        <v>38</v>
      </c>
      <c r="EM28" s="26">
        <v>26</v>
      </c>
      <c r="EN28" s="26">
        <v>12</v>
      </c>
      <c r="EO28" s="26">
        <v>0</v>
      </c>
      <c r="EP28" s="26">
        <v>1</v>
      </c>
      <c r="EQ28" s="26">
        <v>4</v>
      </c>
      <c r="ER28" s="26">
        <v>2</v>
      </c>
      <c r="ES28" s="26">
        <v>14</v>
      </c>
      <c r="ET28" s="26">
        <v>6</v>
      </c>
      <c r="EU28" s="26">
        <v>5</v>
      </c>
      <c r="EV28" s="26">
        <v>3</v>
      </c>
      <c r="EW28" s="26">
        <v>3</v>
      </c>
      <c r="EX28" s="26">
        <v>0</v>
      </c>
      <c r="EY28" s="26">
        <f t="shared" si="5"/>
        <v>38</v>
      </c>
      <c r="EZ28" s="26">
        <v>26</v>
      </c>
      <c r="FA28" s="26">
        <v>12</v>
      </c>
      <c r="FB28" s="26">
        <v>4</v>
      </c>
      <c r="FC28" s="26">
        <v>2</v>
      </c>
      <c r="FD28" s="26">
        <v>8</v>
      </c>
      <c r="FE28" s="26">
        <v>2</v>
      </c>
      <c r="FF28" s="26">
        <v>8</v>
      </c>
      <c r="FG28" s="26">
        <v>5</v>
      </c>
      <c r="FH28" s="26">
        <v>3</v>
      </c>
      <c r="FI28" s="26">
        <v>2</v>
      </c>
      <c r="FJ28" s="26">
        <v>2</v>
      </c>
      <c r="FK28" s="26">
        <v>0</v>
      </c>
      <c r="FL28" s="26">
        <v>1</v>
      </c>
      <c r="FM28" s="26">
        <v>1</v>
      </c>
      <c r="FN28" s="26">
        <v>0</v>
      </c>
      <c r="FO28" s="26">
        <v>0</v>
      </c>
    </row>
    <row r="29" spans="1:171" s="14" customFormat="1" ht="15" customHeight="1" x14ac:dyDescent="0.2">
      <c r="A29" s="24" t="s">
        <v>217</v>
      </c>
      <c r="B29" s="130">
        <v>3447</v>
      </c>
      <c r="C29" s="130">
        <v>2557</v>
      </c>
      <c r="D29" s="130">
        <v>410</v>
      </c>
      <c r="E29" s="130">
        <v>401</v>
      </c>
      <c r="F29" s="130">
        <v>851</v>
      </c>
      <c r="G29" s="130">
        <v>9</v>
      </c>
      <c r="H29" s="130">
        <v>834</v>
      </c>
      <c r="I29" s="130">
        <v>33</v>
      </c>
      <c r="J29" s="130">
        <v>0</v>
      </c>
      <c r="K29" s="130">
        <v>19</v>
      </c>
      <c r="L29" s="130">
        <v>890</v>
      </c>
      <c r="M29" s="130">
        <v>377</v>
      </c>
      <c r="N29" s="130">
        <v>161</v>
      </c>
      <c r="O29" s="130">
        <v>134</v>
      </c>
      <c r="P29" s="130">
        <v>216</v>
      </c>
      <c r="Q29" s="130">
        <v>2</v>
      </c>
      <c r="R29" s="130">
        <v>2725</v>
      </c>
      <c r="S29" s="130">
        <v>2576</v>
      </c>
      <c r="T29" s="130">
        <v>833</v>
      </c>
      <c r="U29" s="130">
        <v>793</v>
      </c>
      <c r="V29" s="130">
        <v>4607</v>
      </c>
      <c r="W29" s="130">
        <v>2440</v>
      </c>
      <c r="X29" s="130">
        <v>2914</v>
      </c>
      <c r="Y29" s="130">
        <v>1584</v>
      </c>
      <c r="Z29" s="130">
        <v>32</v>
      </c>
      <c r="AA29" s="130">
        <v>4</v>
      </c>
      <c r="AB29" s="130">
        <v>4380</v>
      </c>
      <c r="AC29" s="130">
        <v>21096</v>
      </c>
      <c r="AD29" s="130">
        <v>6933</v>
      </c>
      <c r="AE29" s="130">
        <v>124</v>
      </c>
      <c r="AF29" s="130">
        <v>472</v>
      </c>
      <c r="AG29" s="130">
        <v>572</v>
      </c>
      <c r="AH29" s="130">
        <v>65</v>
      </c>
      <c r="AI29" s="130">
        <v>203</v>
      </c>
      <c r="AJ29" s="130">
        <v>87</v>
      </c>
      <c r="AK29" s="130">
        <v>51</v>
      </c>
      <c r="AL29" s="130">
        <v>41</v>
      </c>
      <c r="AM29" s="130">
        <v>125</v>
      </c>
      <c r="AN29" s="130">
        <v>1180</v>
      </c>
      <c r="AO29" s="130">
        <v>602</v>
      </c>
      <c r="AP29" s="130">
        <v>578</v>
      </c>
      <c r="AQ29" s="130">
        <v>508</v>
      </c>
      <c r="AR29" s="130">
        <v>430</v>
      </c>
      <c r="AS29" s="130">
        <v>66</v>
      </c>
      <c r="AT29" s="130">
        <v>69</v>
      </c>
      <c r="AU29" s="130">
        <v>0</v>
      </c>
      <c r="AV29" s="130">
        <v>16</v>
      </c>
      <c r="AW29" s="130">
        <v>0</v>
      </c>
      <c r="AX29" s="130">
        <v>0</v>
      </c>
      <c r="AY29" s="130">
        <v>0</v>
      </c>
      <c r="AZ29" s="130">
        <v>4</v>
      </c>
      <c r="BA29" s="130">
        <v>0</v>
      </c>
      <c r="BB29" s="130">
        <v>4</v>
      </c>
      <c r="BC29" s="130">
        <v>1</v>
      </c>
      <c r="BD29" s="130">
        <v>21</v>
      </c>
      <c r="BE29" s="130">
        <v>2</v>
      </c>
      <c r="BF29" s="130">
        <v>3</v>
      </c>
      <c r="BG29" s="130">
        <v>2</v>
      </c>
      <c r="BH29" s="130">
        <v>18</v>
      </c>
      <c r="BI29" s="130">
        <v>0</v>
      </c>
      <c r="BJ29" s="130">
        <v>0</v>
      </c>
      <c r="BK29" s="130">
        <v>23</v>
      </c>
      <c r="BL29" s="130">
        <v>13</v>
      </c>
      <c r="BM29" s="130">
        <f t="shared" si="0"/>
        <v>833</v>
      </c>
      <c r="BN29" s="130">
        <v>448</v>
      </c>
      <c r="BO29" s="130">
        <v>385</v>
      </c>
      <c r="BP29" s="130">
        <v>40</v>
      </c>
      <c r="BQ29" s="130">
        <v>44</v>
      </c>
      <c r="BR29" s="130">
        <v>64</v>
      </c>
      <c r="BS29" s="130">
        <v>49</v>
      </c>
      <c r="BT29" s="130">
        <v>105</v>
      </c>
      <c r="BU29" s="130">
        <v>72</v>
      </c>
      <c r="BV29" s="130">
        <v>111</v>
      </c>
      <c r="BW29" s="130">
        <v>74</v>
      </c>
      <c r="BX29" s="130">
        <v>86</v>
      </c>
      <c r="BY29" s="130">
        <v>96</v>
      </c>
      <c r="BZ29" s="130">
        <v>42</v>
      </c>
      <c r="CA29" s="130">
        <v>50</v>
      </c>
      <c r="CB29" s="130">
        <f t="shared" si="1"/>
        <v>1294</v>
      </c>
      <c r="CC29" s="130">
        <v>625</v>
      </c>
      <c r="CD29" s="130">
        <v>669</v>
      </c>
      <c r="CE29" s="130">
        <v>17</v>
      </c>
      <c r="CF29" s="130">
        <v>12</v>
      </c>
      <c r="CG29" s="130">
        <v>327</v>
      </c>
      <c r="CH29" s="130">
        <v>273</v>
      </c>
      <c r="CI29" s="130">
        <v>40</v>
      </c>
      <c r="CJ29" s="130">
        <v>40</v>
      </c>
      <c r="CK29" s="130">
        <v>25</v>
      </c>
      <c r="CL29" s="130">
        <v>194</v>
      </c>
      <c r="CM29" s="130">
        <v>97</v>
      </c>
      <c r="CN29" s="130">
        <v>73</v>
      </c>
      <c r="CO29" s="130">
        <v>119</v>
      </c>
      <c r="CP29" s="130">
        <v>77</v>
      </c>
      <c r="CQ29" s="130">
        <f t="shared" si="2"/>
        <v>833</v>
      </c>
      <c r="CR29" s="130">
        <v>448</v>
      </c>
      <c r="CS29" s="130">
        <v>385</v>
      </c>
      <c r="CT29" s="130">
        <v>161</v>
      </c>
      <c r="CU29" s="130">
        <v>240</v>
      </c>
      <c r="CV29" s="130">
        <v>0</v>
      </c>
      <c r="CW29" s="130">
        <v>3</v>
      </c>
      <c r="CX29" s="130">
        <v>2</v>
      </c>
      <c r="CY29" s="130">
        <v>3</v>
      </c>
      <c r="CZ29" s="130">
        <v>26</v>
      </c>
      <c r="DA29" s="130">
        <v>45</v>
      </c>
      <c r="DB29" s="130">
        <v>4</v>
      </c>
      <c r="DC29" s="130">
        <v>8</v>
      </c>
      <c r="DD29" s="130">
        <v>4</v>
      </c>
      <c r="DE29" s="130">
        <v>4</v>
      </c>
      <c r="DF29" s="130">
        <v>44</v>
      </c>
      <c r="DG29" s="130">
        <v>49</v>
      </c>
      <c r="DH29" s="130">
        <v>207</v>
      </c>
      <c r="DI29" s="130">
        <v>33</v>
      </c>
      <c r="DJ29" s="130">
        <v>2</v>
      </c>
      <c r="DK29" s="130">
        <v>3</v>
      </c>
      <c r="DL29" s="130">
        <v>2333</v>
      </c>
      <c r="DM29" s="130">
        <v>861</v>
      </c>
      <c r="DN29" s="130">
        <v>534</v>
      </c>
      <c r="DO29" s="130">
        <v>337</v>
      </c>
      <c r="DP29" s="130">
        <v>116</v>
      </c>
      <c r="DQ29" s="130">
        <v>163</v>
      </c>
      <c r="DR29" s="130">
        <v>116</v>
      </c>
      <c r="DS29" s="130">
        <v>27</v>
      </c>
      <c r="DT29" s="130">
        <v>8</v>
      </c>
      <c r="DU29" s="130">
        <v>82</v>
      </c>
      <c r="DV29" s="130">
        <v>89</v>
      </c>
      <c r="DW29" s="130">
        <f t="shared" si="3"/>
        <v>926</v>
      </c>
      <c r="DX29" s="130">
        <v>626</v>
      </c>
      <c r="DY29" s="130">
        <v>300</v>
      </c>
      <c r="DZ29" s="130">
        <v>480</v>
      </c>
      <c r="EA29" s="130">
        <v>244</v>
      </c>
      <c r="EB29" s="130">
        <v>13</v>
      </c>
      <c r="EC29" s="130">
        <v>33</v>
      </c>
      <c r="ED29" s="130">
        <v>39</v>
      </c>
      <c r="EE29" s="130">
        <v>7</v>
      </c>
      <c r="EF29" s="130">
        <v>6</v>
      </c>
      <c r="EG29" s="130">
        <v>4</v>
      </c>
      <c r="EH29" s="130">
        <v>24</v>
      </c>
      <c r="EI29" s="130">
        <v>7</v>
      </c>
      <c r="EJ29" s="130">
        <v>64</v>
      </c>
      <c r="EK29" s="130">
        <v>5</v>
      </c>
      <c r="EL29" s="130">
        <f t="shared" si="4"/>
        <v>926</v>
      </c>
      <c r="EM29" s="130">
        <v>626</v>
      </c>
      <c r="EN29" s="130">
        <v>300</v>
      </c>
      <c r="EO29" s="130">
        <v>33</v>
      </c>
      <c r="EP29" s="130">
        <v>21</v>
      </c>
      <c r="EQ29" s="130">
        <v>147</v>
      </c>
      <c r="ER29" s="130">
        <v>93</v>
      </c>
      <c r="ES29" s="130">
        <v>154</v>
      </c>
      <c r="ET29" s="130">
        <v>105</v>
      </c>
      <c r="EU29" s="130">
        <v>18</v>
      </c>
      <c r="EV29" s="130">
        <v>12</v>
      </c>
      <c r="EW29" s="130">
        <v>274</v>
      </c>
      <c r="EX29" s="130">
        <v>69</v>
      </c>
      <c r="EY29" s="130">
        <f t="shared" si="5"/>
        <v>926</v>
      </c>
      <c r="EZ29" s="130">
        <v>626</v>
      </c>
      <c r="FA29" s="130">
        <v>300</v>
      </c>
      <c r="FB29" s="130">
        <v>43</v>
      </c>
      <c r="FC29" s="130">
        <v>11</v>
      </c>
      <c r="FD29" s="130">
        <v>46</v>
      </c>
      <c r="FE29" s="130">
        <v>45</v>
      </c>
      <c r="FF29" s="130">
        <v>222</v>
      </c>
      <c r="FG29" s="130">
        <v>152</v>
      </c>
      <c r="FH29" s="130">
        <v>182</v>
      </c>
      <c r="FI29" s="130">
        <v>71</v>
      </c>
      <c r="FJ29" s="130">
        <v>51</v>
      </c>
      <c r="FK29" s="130">
        <v>8</v>
      </c>
      <c r="FL29" s="130">
        <v>5</v>
      </c>
      <c r="FM29" s="130">
        <v>4</v>
      </c>
      <c r="FN29" s="130">
        <v>77</v>
      </c>
      <c r="FO29" s="130">
        <v>9</v>
      </c>
    </row>
    <row r="30" spans="1:171" s="14" customFormat="1" ht="15" customHeight="1" x14ac:dyDescent="0.25">
      <c r="A30" s="25" t="s">
        <v>95</v>
      </c>
      <c r="B30" s="26">
        <v>0</v>
      </c>
      <c r="C30" s="26">
        <v>0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26">
        <v>0</v>
      </c>
      <c r="AE30" s="26">
        <v>0</v>
      </c>
      <c r="AF30" s="26">
        <v>0</v>
      </c>
      <c r="AG30" s="26">
        <v>0</v>
      </c>
      <c r="AH30" s="26">
        <v>0</v>
      </c>
      <c r="AI30" s="26">
        <v>0</v>
      </c>
      <c r="AJ30" s="26">
        <v>0</v>
      </c>
      <c r="AK30" s="26">
        <v>0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0</v>
      </c>
      <c r="BG30" s="26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f t="shared" si="0"/>
        <v>725</v>
      </c>
      <c r="BN30" s="26">
        <v>396</v>
      </c>
      <c r="BO30" s="26">
        <v>329</v>
      </c>
      <c r="BP30" s="26">
        <v>36</v>
      </c>
      <c r="BQ30" s="26">
        <v>39</v>
      </c>
      <c r="BR30" s="26">
        <v>59</v>
      </c>
      <c r="BS30" s="26">
        <v>46</v>
      </c>
      <c r="BT30" s="26">
        <v>89</v>
      </c>
      <c r="BU30" s="26">
        <v>55</v>
      </c>
      <c r="BV30" s="26">
        <v>91</v>
      </c>
      <c r="BW30" s="26">
        <v>64</v>
      </c>
      <c r="BX30" s="26">
        <v>80</v>
      </c>
      <c r="BY30" s="26">
        <v>81</v>
      </c>
      <c r="BZ30" s="26">
        <v>41</v>
      </c>
      <c r="CA30" s="26">
        <v>44</v>
      </c>
      <c r="CB30" s="26">
        <f t="shared" si="1"/>
        <v>1141</v>
      </c>
      <c r="CC30" s="26">
        <v>542</v>
      </c>
      <c r="CD30" s="26">
        <v>599</v>
      </c>
      <c r="CE30" s="26">
        <v>14</v>
      </c>
      <c r="CF30" s="26">
        <v>12</v>
      </c>
      <c r="CG30" s="26">
        <v>297</v>
      </c>
      <c r="CH30" s="26">
        <v>255</v>
      </c>
      <c r="CI30" s="26">
        <v>38</v>
      </c>
      <c r="CJ30" s="26">
        <v>37</v>
      </c>
      <c r="CK30" s="26">
        <v>22</v>
      </c>
      <c r="CL30" s="26">
        <v>167</v>
      </c>
      <c r="CM30" s="26">
        <v>67</v>
      </c>
      <c r="CN30" s="26">
        <v>63</v>
      </c>
      <c r="CO30" s="26">
        <v>104</v>
      </c>
      <c r="CP30" s="26">
        <v>65</v>
      </c>
      <c r="CQ30" s="26">
        <f t="shared" si="2"/>
        <v>725</v>
      </c>
      <c r="CR30" s="26">
        <v>396</v>
      </c>
      <c r="CS30" s="26">
        <v>329</v>
      </c>
      <c r="CT30" s="26">
        <v>148</v>
      </c>
      <c r="CU30" s="26">
        <v>216</v>
      </c>
      <c r="CV30" s="26">
        <v>0</v>
      </c>
      <c r="CW30" s="26">
        <v>3</v>
      </c>
      <c r="CX30" s="26">
        <v>2</v>
      </c>
      <c r="CY30" s="26">
        <v>3</v>
      </c>
      <c r="CZ30" s="26">
        <v>22</v>
      </c>
      <c r="DA30" s="26">
        <v>41</v>
      </c>
      <c r="DB30" s="26">
        <v>2</v>
      </c>
      <c r="DC30" s="26">
        <v>6</v>
      </c>
      <c r="DD30" s="26">
        <v>3</v>
      </c>
      <c r="DE30" s="26">
        <v>4</v>
      </c>
      <c r="DF30" s="26">
        <v>35</v>
      </c>
      <c r="DG30" s="26">
        <v>39</v>
      </c>
      <c r="DH30" s="26">
        <v>184</v>
      </c>
      <c r="DI30" s="26">
        <v>17</v>
      </c>
      <c r="DJ30" s="26">
        <v>2</v>
      </c>
      <c r="DK30" s="26">
        <v>2</v>
      </c>
      <c r="DL30" s="26">
        <v>0</v>
      </c>
      <c r="DM30" s="26">
        <v>0</v>
      </c>
      <c r="DN30" s="26">
        <v>0</v>
      </c>
      <c r="DO30" s="26">
        <v>0</v>
      </c>
      <c r="DP30" s="26">
        <v>0</v>
      </c>
      <c r="DQ30" s="26">
        <v>0</v>
      </c>
      <c r="DR30" s="26">
        <v>0</v>
      </c>
      <c r="DS30" s="26">
        <v>0</v>
      </c>
      <c r="DT30" s="26">
        <v>0</v>
      </c>
      <c r="DU30" s="26">
        <v>0</v>
      </c>
      <c r="DV30" s="26">
        <v>0</v>
      </c>
      <c r="DW30" s="26">
        <f t="shared" si="3"/>
        <v>830</v>
      </c>
      <c r="DX30" s="26">
        <v>570</v>
      </c>
      <c r="DY30" s="26">
        <v>260</v>
      </c>
      <c r="DZ30" s="26">
        <v>435</v>
      </c>
      <c r="EA30" s="26">
        <v>216</v>
      </c>
      <c r="EB30" s="26">
        <v>13</v>
      </c>
      <c r="EC30" s="26">
        <v>22</v>
      </c>
      <c r="ED30" s="26">
        <v>31</v>
      </c>
      <c r="EE30" s="26">
        <v>7</v>
      </c>
      <c r="EF30" s="26">
        <v>6</v>
      </c>
      <c r="EG30" s="26">
        <v>4</v>
      </c>
      <c r="EH30" s="26">
        <v>24</v>
      </c>
      <c r="EI30" s="26">
        <v>6</v>
      </c>
      <c r="EJ30" s="26">
        <v>61</v>
      </c>
      <c r="EK30" s="26">
        <v>5</v>
      </c>
      <c r="EL30" s="26">
        <f t="shared" si="4"/>
        <v>830</v>
      </c>
      <c r="EM30" s="26">
        <v>570</v>
      </c>
      <c r="EN30" s="26">
        <v>260</v>
      </c>
      <c r="EO30" s="26">
        <v>33</v>
      </c>
      <c r="EP30" s="26">
        <v>21</v>
      </c>
      <c r="EQ30" s="26">
        <v>139</v>
      </c>
      <c r="ER30" s="26">
        <v>86</v>
      </c>
      <c r="ES30" s="26">
        <v>136</v>
      </c>
      <c r="ET30" s="26">
        <v>86</v>
      </c>
      <c r="EU30" s="26">
        <v>12</v>
      </c>
      <c r="EV30" s="26">
        <v>7</v>
      </c>
      <c r="EW30" s="26">
        <v>250</v>
      </c>
      <c r="EX30" s="26">
        <v>60</v>
      </c>
      <c r="EY30" s="26">
        <f t="shared" si="5"/>
        <v>830</v>
      </c>
      <c r="EZ30" s="26">
        <v>570</v>
      </c>
      <c r="FA30" s="26">
        <v>260</v>
      </c>
      <c r="FB30" s="26">
        <v>39</v>
      </c>
      <c r="FC30" s="26">
        <v>9</v>
      </c>
      <c r="FD30" s="26">
        <v>40</v>
      </c>
      <c r="FE30" s="26">
        <v>38</v>
      </c>
      <c r="FF30" s="26">
        <v>197</v>
      </c>
      <c r="FG30" s="26">
        <v>128</v>
      </c>
      <c r="FH30" s="26">
        <v>174</v>
      </c>
      <c r="FI30" s="26">
        <v>65</v>
      </c>
      <c r="FJ30" s="26">
        <v>46</v>
      </c>
      <c r="FK30" s="26">
        <v>8</v>
      </c>
      <c r="FL30" s="26">
        <v>5</v>
      </c>
      <c r="FM30" s="26">
        <v>4</v>
      </c>
      <c r="FN30" s="26">
        <v>69</v>
      </c>
      <c r="FO30" s="26">
        <v>8</v>
      </c>
    </row>
    <row r="31" spans="1:171" s="14" customFormat="1" ht="15" customHeight="1" x14ac:dyDescent="0.25">
      <c r="A31" s="27" t="s">
        <v>111</v>
      </c>
      <c r="B31" s="26">
        <v>0</v>
      </c>
      <c r="C31" s="26">
        <v>0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  <c r="AE31" s="26">
        <v>0</v>
      </c>
      <c r="AF31" s="26">
        <v>0</v>
      </c>
      <c r="AG31" s="26">
        <v>0</v>
      </c>
      <c r="AH31" s="26">
        <v>0</v>
      </c>
      <c r="AI31" s="26">
        <v>0</v>
      </c>
      <c r="AJ31" s="26">
        <v>0</v>
      </c>
      <c r="AK31" s="26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f t="shared" si="0"/>
        <v>108</v>
      </c>
      <c r="BN31" s="26">
        <v>52</v>
      </c>
      <c r="BO31" s="26">
        <v>56</v>
      </c>
      <c r="BP31" s="26">
        <v>4</v>
      </c>
      <c r="BQ31" s="26">
        <v>5</v>
      </c>
      <c r="BR31" s="26">
        <v>5</v>
      </c>
      <c r="BS31" s="26">
        <v>3</v>
      </c>
      <c r="BT31" s="26">
        <v>16</v>
      </c>
      <c r="BU31" s="26">
        <v>17</v>
      </c>
      <c r="BV31" s="26">
        <v>20</v>
      </c>
      <c r="BW31" s="26">
        <v>10</v>
      </c>
      <c r="BX31" s="26">
        <v>6</v>
      </c>
      <c r="BY31" s="26">
        <v>15</v>
      </c>
      <c r="BZ31" s="26">
        <v>1</v>
      </c>
      <c r="CA31" s="26">
        <v>6</v>
      </c>
      <c r="CB31" s="26">
        <f t="shared" si="1"/>
        <v>153</v>
      </c>
      <c r="CC31" s="26">
        <v>83</v>
      </c>
      <c r="CD31" s="26">
        <v>70</v>
      </c>
      <c r="CE31" s="26">
        <v>3</v>
      </c>
      <c r="CF31" s="26">
        <v>0</v>
      </c>
      <c r="CG31" s="26">
        <v>30</v>
      </c>
      <c r="CH31" s="26">
        <v>18</v>
      </c>
      <c r="CI31" s="26">
        <v>2</v>
      </c>
      <c r="CJ31" s="26">
        <v>3</v>
      </c>
      <c r="CK31" s="26">
        <v>3</v>
      </c>
      <c r="CL31" s="26">
        <v>27</v>
      </c>
      <c r="CM31" s="26">
        <v>30</v>
      </c>
      <c r="CN31" s="26">
        <v>10</v>
      </c>
      <c r="CO31" s="26">
        <v>15</v>
      </c>
      <c r="CP31" s="26">
        <v>12</v>
      </c>
      <c r="CQ31" s="26">
        <f t="shared" si="2"/>
        <v>108</v>
      </c>
      <c r="CR31" s="26">
        <v>52</v>
      </c>
      <c r="CS31" s="26">
        <v>56</v>
      </c>
      <c r="CT31" s="26">
        <v>13</v>
      </c>
      <c r="CU31" s="26">
        <v>24</v>
      </c>
      <c r="CV31" s="26">
        <v>0</v>
      </c>
      <c r="CW31" s="26">
        <v>0</v>
      </c>
      <c r="CX31" s="26">
        <v>0</v>
      </c>
      <c r="CY31" s="26">
        <v>0</v>
      </c>
      <c r="CZ31" s="26">
        <v>4</v>
      </c>
      <c r="DA31" s="26">
        <v>4</v>
      </c>
      <c r="DB31" s="26">
        <v>2</v>
      </c>
      <c r="DC31" s="26">
        <v>2</v>
      </c>
      <c r="DD31" s="26">
        <v>1</v>
      </c>
      <c r="DE31" s="26">
        <v>0</v>
      </c>
      <c r="DF31" s="26">
        <v>9</v>
      </c>
      <c r="DG31" s="26">
        <v>10</v>
      </c>
      <c r="DH31" s="26">
        <v>23</v>
      </c>
      <c r="DI31" s="26">
        <v>16</v>
      </c>
      <c r="DJ31" s="26" t="s">
        <v>96</v>
      </c>
      <c r="DK31" s="26">
        <v>1</v>
      </c>
      <c r="DL31" s="26">
        <v>0</v>
      </c>
      <c r="DM31" s="26">
        <v>0</v>
      </c>
      <c r="DN31" s="26">
        <v>0</v>
      </c>
      <c r="DO31" s="26">
        <v>0</v>
      </c>
      <c r="DP31" s="26">
        <v>0</v>
      </c>
      <c r="DQ31" s="26">
        <v>0</v>
      </c>
      <c r="DR31" s="26">
        <v>0</v>
      </c>
      <c r="DS31" s="26">
        <v>0</v>
      </c>
      <c r="DT31" s="26">
        <v>0</v>
      </c>
      <c r="DU31" s="26">
        <v>0</v>
      </c>
      <c r="DV31" s="26">
        <v>0</v>
      </c>
      <c r="DW31" s="26">
        <f t="shared" si="3"/>
        <v>96</v>
      </c>
      <c r="DX31" s="26">
        <v>56</v>
      </c>
      <c r="DY31" s="26">
        <v>40</v>
      </c>
      <c r="DZ31" s="26">
        <v>45</v>
      </c>
      <c r="EA31" s="26">
        <v>28</v>
      </c>
      <c r="EB31" s="26">
        <v>0</v>
      </c>
      <c r="EC31" s="26">
        <v>11</v>
      </c>
      <c r="ED31" s="26">
        <v>8</v>
      </c>
      <c r="EE31" s="26">
        <v>0</v>
      </c>
      <c r="EF31" s="26">
        <v>0</v>
      </c>
      <c r="EG31" s="26">
        <v>0</v>
      </c>
      <c r="EH31" s="26">
        <v>0</v>
      </c>
      <c r="EI31" s="26">
        <v>1</v>
      </c>
      <c r="EJ31" s="26">
        <v>3</v>
      </c>
      <c r="EK31" s="26">
        <v>0</v>
      </c>
      <c r="EL31" s="26">
        <f t="shared" si="4"/>
        <v>96</v>
      </c>
      <c r="EM31" s="26">
        <v>56</v>
      </c>
      <c r="EN31" s="26">
        <v>40</v>
      </c>
      <c r="EO31" s="26">
        <v>0</v>
      </c>
      <c r="EP31" s="26">
        <v>0</v>
      </c>
      <c r="EQ31" s="26">
        <v>8</v>
      </c>
      <c r="ER31" s="26">
        <v>7</v>
      </c>
      <c r="ES31" s="26">
        <v>18</v>
      </c>
      <c r="ET31" s="26">
        <v>19</v>
      </c>
      <c r="EU31" s="26">
        <v>6</v>
      </c>
      <c r="EV31" s="26">
        <v>5</v>
      </c>
      <c r="EW31" s="26">
        <v>24</v>
      </c>
      <c r="EX31" s="26">
        <v>9</v>
      </c>
      <c r="EY31" s="26">
        <f t="shared" si="5"/>
        <v>96</v>
      </c>
      <c r="EZ31" s="26">
        <v>56</v>
      </c>
      <c r="FA31" s="26">
        <v>40</v>
      </c>
      <c r="FB31" s="26">
        <v>4</v>
      </c>
      <c r="FC31" s="26">
        <v>2</v>
      </c>
      <c r="FD31" s="26">
        <v>6</v>
      </c>
      <c r="FE31" s="26">
        <v>7</v>
      </c>
      <c r="FF31" s="26">
        <v>25</v>
      </c>
      <c r="FG31" s="26">
        <v>24</v>
      </c>
      <c r="FH31" s="26">
        <v>8</v>
      </c>
      <c r="FI31" s="26">
        <v>6</v>
      </c>
      <c r="FJ31" s="26">
        <v>5</v>
      </c>
      <c r="FK31" s="26">
        <v>0</v>
      </c>
      <c r="FL31" s="26">
        <v>0</v>
      </c>
      <c r="FM31" s="26">
        <v>0</v>
      </c>
      <c r="FN31" s="26">
        <v>8</v>
      </c>
      <c r="FO31" s="26">
        <v>1</v>
      </c>
    </row>
    <row r="32" spans="1:171" s="14" customFormat="1" ht="15" customHeight="1" x14ac:dyDescent="0.2">
      <c r="A32" s="24" t="s">
        <v>101</v>
      </c>
      <c r="B32" s="130">
        <v>585</v>
      </c>
      <c r="C32" s="130">
        <v>441</v>
      </c>
      <c r="D32" s="130">
        <v>66</v>
      </c>
      <c r="E32" s="130">
        <v>165</v>
      </c>
      <c r="F32" s="130">
        <v>114</v>
      </c>
      <c r="G32" s="130">
        <v>7</v>
      </c>
      <c r="H32" s="130">
        <v>79</v>
      </c>
      <c r="I32" s="130">
        <v>1</v>
      </c>
      <c r="J32" s="130">
        <v>4</v>
      </c>
      <c r="K32" s="130">
        <v>5</v>
      </c>
      <c r="L32" s="130">
        <v>144</v>
      </c>
      <c r="M32" s="130">
        <v>74</v>
      </c>
      <c r="N32" s="130">
        <v>25</v>
      </c>
      <c r="O32" s="130">
        <v>23</v>
      </c>
      <c r="P32" s="130">
        <v>21</v>
      </c>
      <c r="Q32" s="130">
        <v>1</v>
      </c>
      <c r="R32" s="130">
        <v>639</v>
      </c>
      <c r="S32" s="130">
        <v>560</v>
      </c>
      <c r="T32" s="130">
        <v>390</v>
      </c>
      <c r="U32" s="130">
        <v>331</v>
      </c>
      <c r="V32" s="130">
        <v>1198</v>
      </c>
      <c r="W32" s="130">
        <v>539</v>
      </c>
      <c r="X32" s="130">
        <v>521</v>
      </c>
      <c r="Y32" s="130">
        <v>290</v>
      </c>
      <c r="Z32" s="130">
        <v>61</v>
      </c>
      <c r="AA32" s="130">
        <v>11</v>
      </c>
      <c r="AB32" s="130">
        <v>641</v>
      </c>
      <c r="AC32" s="130">
        <v>2061</v>
      </c>
      <c r="AD32" s="130">
        <v>2042</v>
      </c>
      <c r="AE32" s="130">
        <v>58</v>
      </c>
      <c r="AF32" s="130">
        <v>51</v>
      </c>
      <c r="AG32" s="130">
        <v>118</v>
      </c>
      <c r="AH32" s="130">
        <v>17</v>
      </c>
      <c r="AI32" s="130">
        <v>39</v>
      </c>
      <c r="AJ32" s="130">
        <v>13</v>
      </c>
      <c r="AK32" s="130">
        <v>5</v>
      </c>
      <c r="AL32" s="130">
        <v>10</v>
      </c>
      <c r="AM32" s="130">
        <v>34</v>
      </c>
      <c r="AN32" s="130">
        <v>636</v>
      </c>
      <c r="AO32" s="130">
        <v>327</v>
      </c>
      <c r="AP32" s="130">
        <v>309</v>
      </c>
      <c r="AQ32" s="130">
        <v>276</v>
      </c>
      <c r="AR32" s="130">
        <v>219</v>
      </c>
      <c r="AS32" s="130">
        <v>45</v>
      </c>
      <c r="AT32" s="130">
        <v>50</v>
      </c>
      <c r="AU32" s="130">
        <v>0</v>
      </c>
      <c r="AV32" s="130">
        <v>10</v>
      </c>
      <c r="AW32" s="130">
        <v>2</v>
      </c>
      <c r="AX32" s="130">
        <v>0</v>
      </c>
      <c r="AY32" s="130">
        <v>0</v>
      </c>
      <c r="AZ32" s="130">
        <v>2</v>
      </c>
      <c r="BA32" s="130">
        <v>0</v>
      </c>
      <c r="BB32" s="130">
        <v>2</v>
      </c>
      <c r="BC32" s="130">
        <v>0</v>
      </c>
      <c r="BD32" s="130">
        <v>6</v>
      </c>
      <c r="BE32" s="130">
        <v>0</v>
      </c>
      <c r="BF32" s="130">
        <v>3</v>
      </c>
      <c r="BG32" s="130">
        <v>0</v>
      </c>
      <c r="BH32" s="130">
        <v>10</v>
      </c>
      <c r="BI32" s="130">
        <v>0</v>
      </c>
      <c r="BJ32" s="130">
        <v>2</v>
      </c>
      <c r="BK32" s="130">
        <v>4</v>
      </c>
      <c r="BL32" s="130">
        <v>5</v>
      </c>
      <c r="BM32" s="130">
        <f t="shared" si="0"/>
        <v>390</v>
      </c>
      <c r="BN32" s="130">
        <v>210</v>
      </c>
      <c r="BO32" s="130">
        <v>180</v>
      </c>
      <c r="BP32" s="130">
        <v>29</v>
      </c>
      <c r="BQ32" s="130">
        <v>21</v>
      </c>
      <c r="BR32" s="130">
        <v>21</v>
      </c>
      <c r="BS32" s="130">
        <v>27</v>
      </c>
      <c r="BT32" s="130">
        <v>42</v>
      </c>
      <c r="BU32" s="130">
        <v>31</v>
      </c>
      <c r="BV32" s="130">
        <v>56</v>
      </c>
      <c r="BW32" s="130">
        <v>35</v>
      </c>
      <c r="BX32" s="130">
        <v>37</v>
      </c>
      <c r="BY32" s="130">
        <v>42</v>
      </c>
      <c r="BZ32" s="130">
        <v>25</v>
      </c>
      <c r="CA32" s="130">
        <v>24</v>
      </c>
      <c r="CB32" s="130">
        <f t="shared" si="1"/>
        <v>438</v>
      </c>
      <c r="CC32" s="130">
        <v>241</v>
      </c>
      <c r="CD32" s="130">
        <v>197</v>
      </c>
      <c r="CE32" s="130">
        <v>4</v>
      </c>
      <c r="CF32" s="130">
        <v>4</v>
      </c>
      <c r="CG32" s="130">
        <v>130</v>
      </c>
      <c r="CH32" s="130">
        <v>102</v>
      </c>
      <c r="CI32" s="130">
        <v>37</v>
      </c>
      <c r="CJ32" s="130">
        <v>21</v>
      </c>
      <c r="CK32" s="130">
        <v>0</v>
      </c>
      <c r="CL32" s="130">
        <v>1</v>
      </c>
      <c r="CM32" s="130">
        <v>47</v>
      </c>
      <c r="CN32" s="130">
        <v>47</v>
      </c>
      <c r="CO32" s="130">
        <v>23</v>
      </c>
      <c r="CP32" s="130">
        <v>22</v>
      </c>
      <c r="CQ32" s="130">
        <f t="shared" si="2"/>
        <v>390</v>
      </c>
      <c r="CR32" s="130">
        <v>210</v>
      </c>
      <c r="CS32" s="130">
        <v>180</v>
      </c>
      <c r="CT32" s="130">
        <v>176</v>
      </c>
      <c r="CU32" s="130">
        <v>145</v>
      </c>
      <c r="CV32" s="130">
        <v>0</v>
      </c>
      <c r="CW32" s="130">
        <v>0</v>
      </c>
      <c r="CX32" s="130">
        <v>4</v>
      </c>
      <c r="CY32" s="130">
        <v>5</v>
      </c>
      <c r="CZ32" s="130">
        <v>6</v>
      </c>
      <c r="DA32" s="130">
        <v>2</v>
      </c>
      <c r="DB32" s="130">
        <v>0</v>
      </c>
      <c r="DC32" s="130">
        <v>0</v>
      </c>
      <c r="DD32" s="130">
        <v>2</v>
      </c>
      <c r="DE32" s="130">
        <v>7</v>
      </c>
      <c r="DF32" s="130">
        <v>16</v>
      </c>
      <c r="DG32" s="130">
        <v>17</v>
      </c>
      <c r="DH32" s="130">
        <v>6</v>
      </c>
      <c r="DI32" s="130">
        <v>4</v>
      </c>
      <c r="DJ32" s="130">
        <v>3</v>
      </c>
      <c r="DK32" s="130">
        <v>1</v>
      </c>
      <c r="DL32" s="130">
        <v>772</v>
      </c>
      <c r="DM32" s="130">
        <v>338</v>
      </c>
      <c r="DN32" s="130">
        <v>162</v>
      </c>
      <c r="DO32" s="130">
        <v>73</v>
      </c>
      <c r="DP32" s="130">
        <v>48</v>
      </c>
      <c r="DQ32" s="130">
        <v>81</v>
      </c>
      <c r="DR32" s="130">
        <v>48</v>
      </c>
      <c r="DS32" s="130">
        <v>4</v>
      </c>
      <c r="DT32" s="130">
        <v>0</v>
      </c>
      <c r="DU32" s="130">
        <v>2</v>
      </c>
      <c r="DV32" s="130">
        <v>16</v>
      </c>
      <c r="DW32" s="130">
        <f t="shared" si="3"/>
        <v>355</v>
      </c>
      <c r="DX32" s="130">
        <v>232</v>
      </c>
      <c r="DY32" s="130">
        <v>123</v>
      </c>
      <c r="DZ32" s="130">
        <v>204</v>
      </c>
      <c r="EA32" s="130">
        <v>113</v>
      </c>
      <c r="EB32" s="130">
        <v>3</v>
      </c>
      <c r="EC32" s="130">
        <v>6</v>
      </c>
      <c r="ED32" s="130">
        <v>9</v>
      </c>
      <c r="EE32" s="130">
        <v>3</v>
      </c>
      <c r="EF32" s="130">
        <v>0</v>
      </c>
      <c r="EG32" s="130">
        <v>0</v>
      </c>
      <c r="EH32" s="130">
        <v>6</v>
      </c>
      <c r="EI32" s="130">
        <v>1</v>
      </c>
      <c r="EJ32" s="130">
        <v>10</v>
      </c>
      <c r="EK32" s="130">
        <v>0</v>
      </c>
      <c r="EL32" s="130">
        <f t="shared" si="4"/>
        <v>355</v>
      </c>
      <c r="EM32" s="130">
        <v>232</v>
      </c>
      <c r="EN32" s="130">
        <v>123</v>
      </c>
      <c r="EO32" s="130">
        <v>32</v>
      </c>
      <c r="EP32" s="130">
        <v>5</v>
      </c>
      <c r="EQ32" s="130">
        <v>85</v>
      </c>
      <c r="ER32" s="130">
        <v>43</v>
      </c>
      <c r="ES32" s="130">
        <v>84</v>
      </c>
      <c r="ET32" s="130">
        <v>47</v>
      </c>
      <c r="EU32" s="130">
        <v>9</v>
      </c>
      <c r="EV32" s="130">
        <v>9</v>
      </c>
      <c r="EW32" s="130">
        <v>22</v>
      </c>
      <c r="EX32" s="130">
        <v>19</v>
      </c>
      <c r="EY32" s="130">
        <f t="shared" si="5"/>
        <v>355</v>
      </c>
      <c r="EZ32" s="130">
        <v>232</v>
      </c>
      <c r="FA32" s="130">
        <v>123</v>
      </c>
      <c r="FB32" s="130">
        <v>1</v>
      </c>
      <c r="FC32" s="130">
        <v>1</v>
      </c>
      <c r="FD32" s="130">
        <v>10</v>
      </c>
      <c r="FE32" s="130">
        <v>21</v>
      </c>
      <c r="FF32" s="130">
        <v>110</v>
      </c>
      <c r="FG32" s="130">
        <v>60</v>
      </c>
      <c r="FH32" s="130">
        <v>90</v>
      </c>
      <c r="FI32" s="130">
        <v>30</v>
      </c>
      <c r="FJ32" s="130">
        <v>11</v>
      </c>
      <c r="FK32" s="130">
        <v>7</v>
      </c>
      <c r="FL32" s="130">
        <v>4</v>
      </c>
      <c r="FM32" s="130">
        <v>3</v>
      </c>
      <c r="FN32" s="130">
        <v>6</v>
      </c>
      <c r="FO32" s="130">
        <v>1</v>
      </c>
    </row>
    <row r="33" spans="1:171" s="14" customFormat="1" ht="15" customHeight="1" x14ac:dyDescent="0.25">
      <c r="A33" s="25" t="s">
        <v>95</v>
      </c>
      <c r="B33" s="26">
        <v>0</v>
      </c>
      <c r="C33" s="26">
        <v>0</v>
      </c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  <c r="AD33" s="26">
        <v>0</v>
      </c>
      <c r="AE33" s="26">
        <v>0</v>
      </c>
      <c r="AF33" s="26">
        <v>0</v>
      </c>
      <c r="AG33" s="26">
        <v>0</v>
      </c>
      <c r="AH33" s="26">
        <v>0</v>
      </c>
      <c r="AI33" s="26">
        <v>0</v>
      </c>
      <c r="AJ33" s="26">
        <v>0</v>
      </c>
      <c r="AK33" s="26">
        <v>0</v>
      </c>
      <c r="AL33" s="26">
        <v>0</v>
      </c>
      <c r="AM33" s="26">
        <v>0</v>
      </c>
      <c r="AN33" s="26">
        <v>0</v>
      </c>
      <c r="AO33" s="26">
        <v>0</v>
      </c>
      <c r="AP33" s="26">
        <v>0</v>
      </c>
      <c r="AQ33" s="26"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6">
        <v>0</v>
      </c>
      <c r="BF33" s="26">
        <v>0</v>
      </c>
      <c r="BG33" s="26">
        <v>0</v>
      </c>
      <c r="BH33" s="26">
        <v>0</v>
      </c>
      <c r="BI33" s="26">
        <v>0</v>
      </c>
      <c r="BJ33" s="26">
        <v>0</v>
      </c>
      <c r="BK33" s="26">
        <v>0</v>
      </c>
      <c r="BL33" s="26">
        <v>0</v>
      </c>
      <c r="BM33" s="26">
        <f t="shared" si="0"/>
        <v>326</v>
      </c>
      <c r="BN33" s="26">
        <v>174</v>
      </c>
      <c r="BO33" s="26">
        <v>152</v>
      </c>
      <c r="BP33" s="26">
        <v>23</v>
      </c>
      <c r="BQ33" s="26">
        <v>14</v>
      </c>
      <c r="BR33" s="26">
        <v>18</v>
      </c>
      <c r="BS33" s="26">
        <v>24</v>
      </c>
      <c r="BT33" s="26">
        <v>33</v>
      </c>
      <c r="BU33" s="26">
        <v>26</v>
      </c>
      <c r="BV33" s="26">
        <v>50</v>
      </c>
      <c r="BW33" s="26">
        <v>27</v>
      </c>
      <c r="BX33" s="26">
        <v>30</v>
      </c>
      <c r="BY33" s="26">
        <v>38</v>
      </c>
      <c r="BZ33" s="26">
        <v>20</v>
      </c>
      <c r="CA33" s="26">
        <v>23</v>
      </c>
      <c r="CB33" s="26">
        <f t="shared" si="1"/>
        <v>365</v>
      </c>
      <c r="CC33" s="26">
        <v>200</v>
      </c>
      <c r="CD33" s="26">
        <v>165</v>
      </c>
      <c r="CE33" s="26">
        <v>4</v>
      </c>
      <c r="CF33" s="26">
        <v>4</v>
      </c>
      <c r="CG33" s="26">
        <v>109</v>
      </c>
      <c r="CH33" s="26">
        <v>93</v>
      </c>
      <c r="CI33" s="26">
        <v>33</v>
      </c>
      <c r="CJ33" s="26">
        <v>18</v>
      </c>
      <c r="CK33" s="26">
        <v>0</v>
      </c>
      <c r="CL33" s="26">
        <v>1</v>
      </c>
      <c r="CM33" s="26">
        <v>34</v>
      </c>
      <c r="CN33" s="26">
        <v>29</v>
      </c>
      <c r="CO33" s="26">
        <v>20</v>
      </c>
      <c r="CP33" s="26">
        <v>20</v>
      </c>
      <c r="CQ33" s="26">
        <f t="shared" si="2"/>
        <v>326</v>
      </c>
      <c r="CR33" s="26">
        <v>174</v>
      </c>
      <c r="CS33" s="26">
        <v>152</v>
      </c>
      <c r="CT33" s="26">
        <v>149</v>
      </c>
      <c r="CU33" s="26">
        <v>128</v>
      </c>
      <c r="CV33" s="26">
        <v>0</v>
      </c>
      <c r="CW33" s="26">
        <v>0</v>
      </c>
      <c r="CX33" s="26">
        <v>4</v>
      </c>
      <c r="CY33" s="26">
        <v>5</v>
      </c>
      <c r="CZ33" s="26">
        <v>5</v>
      </c>
      <c r="DA33" s="26">
        <v>0</v>
      </c>
      <c r="DB33" s="26">
        <v>0</v>
      </c>
      <c r="DC33" s="26">
        <v>0</v>
      </c>
      <c r="DD33" s="26">
        <v>2</v>
      </c>
      <c r="DE33" s="26">
        <v>6</v>
      </c>
      <c r="DF33" s="26">
        <v>10</v>
      </c>
      <c r="DG33" s="26">
        <v>13</v>
      </c>
      <c r="DH33" s="26">
        <v>4</v>
      </c>
      <c r="DI33" s="26">
        <v>0</v>
      </c>
      <c r="DJ33" s="26">
        <v>2</v>
      </c>
      <c r="DK33" s="26">
        <v>1</v>
      </c>
      <c r="DL33" s="26">
        <v>0</v>
      </c>
      <c r="DM33" s="26">
        <v>0</v>
      </c>
      <c r="DN33" s="26">
        <v>0</v>
      </c>
      <c r="DO33" s="26">
        <v>0</v>
      </c>
      <c r="DP33" s="26">
        <v>0</v>
      </c>
      <c r="DQ33" s="26">
        <v>0</v>
      </c>
      <c r="DR33" s="26">
        <v>0</v>
      </c>
      <c r="DS33" s="26">
        <v>0</v>
      </c>
      <c r="DT33" s="26">
        <v>0</v>
      </c>
      <c r="DU33" s="26">
        <v>0</v>
      </c>
      <c r="DV33" s="26">
        <v>0</v>
      </c>
      <c r="DW33" s="26">
        <f t="shared" si="3"/>
        <v>305</v>
      </c>
      <c r="DX33" s="26">
        <v>205</v>
      </c>
      <c r="DY33" s="26">
        <v>100</v>
      </c>
      <c r="DZ33" s="26">
        <v>181</v>
      </c>
      <c r="EA33" s="26">
        <v>91</v>
      </c>
      <c r="EB33" s="26">
        <v>2</v>
      </c>
      <c r="EC33" s="26">
        <v>5</v>
      </c>
      <c r="ED33" s="26">
        <v>8</v>
      </c>
      <c r="EE33" s="26">
        <v>3</v>
      </c>
      <c r="EF33" s="26">
        <v>0</v>
      </c>
      <c r="EG33" s="26">
        <v>0</v>
      </c>
      <c r="EH33" s="26">
        <v>6</v>
      </c>
      <c r="EI33" s="26">
        <v>1</v>
      </c>
      <c r="EJ33" s="26">
        <v>8</v>
      </c>
      <c r="EK33" s="26">
        <v>0</v>
      </c>
      <c r="EL33" s="26">
        <f t="shared" si="4"/>
        <v>305</v>
      </c>
      <c r="EM33" s="26">
        <v>205</v>
      </c>
      <c r="EN33" s="26">
        <v>100</v>
      </c>
      <c r="EO33" s="26">
        <v>32</v>
      </c>
      <c r="EP33" s="26">
        <v>5</v>
      </c>
      <c r="EQ33" s="26">
        <v>84</v>
      </c>
      <c r="ER33" s="26">
        <v>41</v>
      </c>
      <c r="ES33" s="26">
        <v>67</v>
      </c>
      <c r="ET33" s="26">
        <v>33</v>
      </c>
      <c r="EU33" s="26">
        <v>5</v>
      </c>
      <c r="EV33" s="26">
        <v>5</v>
      </c>
      <c r="EW33" s="26">
        <v>17</v>
      </c>
      <c r="EX33" s="26">
        <v>16</v>
      </c>
      <c r="EY33" s="26">
        <f t="shared" si="5"/>
        <v>305</v>
      </c>
      <c r="EZ33" s="26">
        <v>205</v>
      </c>
      <c r="FA33" s="26">
        <v>100</v>
      </c>
      <c r="FB33" s="26">
        <v>1</v>
      </c>
      <c r="FC33" s="26">
        <v>1</v>
      </c>
      <c r="FD33" s="26">
        <v>9</v>
      </c>
      <c r="FE33" s="26">
        <v>16</v>
      </c>
      <c r="FF33" s="26">
        <v>96</v>
      </c>
      <c r="FG33" s="26">
        <v>47</v>
      </c>
      <c r="FH33" s="26">
        <v>80</v>
      </c>
      <c r="FI33" s="26">
        <v>27</v>
      </c>
      <c r="FJ33" s="26">
        <v>10</v>
      </c>
      <c r="FK33" s="26">
        <v>6</v>
      </c>
      <c r="FL33" s="26">
        <v>4</v>
      </c>
      <c r="FM33" s="26">
        <v>2</v>
      </c>
      <c r="FN33" s="26">
        <v>5</v>
      </c>
      <c r="FO33" s="26">
        <v>1</v>
      </c>
    </row>
    <row r="34" spans="1:171" s="14" customFormat="1" ht="15" customHeight="1" x14ac:dyDescent="0.25">
      <c r="A34" s="27" t="s">
        <v>111</v>
      </c>
      <c r="B34" s="26">
        <v>0</v>
      </c>
      <c r="C34" s="26">
        <v>0</v>
      </c>
      <c r="D34" s="26">
        <v>0</v>
      </c>
      <c r="E34" s="26">
        <v>0</v>
      </c>
      <c r="F34" s="26">
        <v>0</v>
      </c>
      <c r="G34" s="26">
        <v>0</v>
      </c>
      <c r="H34" s="26">
        <v>0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  <c r="AD34" s="26">
        <v>0</v>
      </c>
      <c r="AE34" s="26">
        <v>0</v>
      </c>
      <c r="AF34" s="26">
        <v>0</v>
      </c>
      <c r="AG34" s="26">
        <v>0</v>
      </c>
      <c r="AH34" s="26">
        <v>0</v>
      </c>
      <c r="AI34" s="26">
        <v>0</v>
      </c>
      <c r="AJ34" s="26">
        <v>0</v>
      </c>
      <c r="AK34" s="26">
        <v>0</v>
      </c>
      <c r="AL34" s="26">
        <v>0</v>
      </c>
      <c r="AM34" s="26">
        <v>0</v>
      </c>
      <c r="AN34" s="26">
        <v>0</v>
      </c>
      <c r="AO34" s="26">
        <v>0</v>
      </c>
      <c r="AP34" s="26">
        <v>0</v>
      </c>
      <c r="AQ34" s="26">
        <v>0</v>
      </c>
      <c r="AR34" s="26">
        <v>0</v>
      </c>
      <c r="AS34" s="26">
        <v>0</v>
      </c>
      <c r="AT34" s="26">
        <v>0</v>
      </c>
      <c r="AU34" s="26">
        <v>0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0</v>
      </c>
      <c r="BB34" s="26">
        <v>0</v>
      </c>
      <c r="BC34" s="26">
        <v>0</v>
      </c>
      <c r="BD34" s="26">
        <v>0</v>
      </c>
      <c r="BE34" s="26">
        <v>0</v>
      </c>
      <c r="BF34" s="26">
        <v>0</v>
      </c>
      <c r="BG34" s="26">
        <v>0</v>
      </c>
      <c r="BH34" s="26">
        <v>0</v>
      </c>
      <c r="BI34" s="26">
        <v>0</v>
      </c>
      <c r="BJ34" s="26">
        <v>0</v>
      </c>
      <c r="BK34" s="26">
        <v>0</v>
      </c>
      <c r="BL34" s="26">
        <v>0</v>
      </c>
      <c r="BM34" s="26">
        <f t="shared" si="0"/>
        <v>64</v>
      </c>
      <c r="BN34" s="26">
        <v>36</v>
      </c>
      <c r="BO34" s="26">
        <v>28</v>
      </c>
      <c r="BP34" s="26">
        <v>6</v>
      </c>
      <c r="BQ34" s="26">
        <v>7</v>
      </c>
      <c r="BR34" s="26">
        <v>3</v>
      </c>
      <c r="BS34" s="26">
        <v>3</v>
      </c>
      <c r="BT34" s="26">
        <v>9</v>
      </c>
      <c r="BU34" s="26">
        <v>5</v>
      </c>
      <c r="BV34" s="26">
        <v>6</v>
      </c>
      <c r="BW34" s="26">
        <v>8</v>
      </c>
      <c r="BX34" s="26">
        <v>7</v>
      </c>
      <c r="BY34" s="26">
        <v>4</v>
      </c>
      <c r="BZ34" s="26">
        <v>5</v>
      </c>
      <c r="CA34" s="26">
        <v>1</v>
      </c>
      <c r="CB34" s="26">
        <f t="shared" si="1"/>
        <v>73</v>
      </c>
      <c r="CC34" s="26">
        <v>41</v>
      </c>
      <c r="CD34" s="26">
        <v>32</v>
      </c>
      <c r="CE34" s="26">
        <v>0</v>
      </c>
      <c r="CF34" s="26">
        <v>0</v>
      </c>
      <c r="CG34" s="26">
        <v>21</v>
      </c>
      <c r="CH34" s="26">
        <v>9</v>
      </c>
      <c r="CI34" s="26">
        <v>4</v>
      </c>
      <c r="CJ34" s="26">
        <v>3</v>
      </c>
      <c r="CK34" s="26">
        <v>0</v>
      </c>
      <c r="CL34" s="26">
        <v>0</v>
      </c>
      <c r="CM34" s="26">
        <v>13</v>
      </c>
      <c r="CN34" s="26">
        <v>18</v>
      </c>
      <c r="CO34" s="26">
        <v>3</v>
      </c>
      <c r="CP34" s="26">
        <v>2</v>
      </c>
      <c r="CQ34" s="26">
        <f t="shared" si="2"/>
        <v>64</v>
      </c>
      <c r="CR34" s="26">
        <v>36</v>
      </c>
      <c r="CS34" s="26">
        <v>28</v>
      </c>
      <c r="CT34" s="26">
        <v>27</v>
      </c>
      <c r="CU34" s="26">
        <v>17</v>
      </c>
      <c r="CV34" s="26">
        <v>0</v>
      </c>
      <c r="CW34" s="26">
        <v>0</v>
      </c>
      <c r="CX34" s="26">
        <v>0</v>
      </c>
      <c r="CY34" s="26">
        <v>0</v>
      </c>
      <c r="CZ34" s="26">
        <v>1</v>
      </c>
      <c r="DA34" s="26">
        <v>2</v>
      </c>
      <c r="DB34" s="26">
        <v>0</v>
      </c>
      <c r="DC34" s="26">
        <v>0</v>
      </c>
      <c r="DD34" s="26">
        <v>0</v>
      </c>
      <c r="DE34" s="26">
        <v>1</v>
      </c>
      <c r="DF34" s="26">
        <v>6</v>
      </c>
      <c r="DG34" s="26">
        <v>4</v>
      </c>
      <c r="DH34" s="26">
        <v>2</v>
      </c>
      <c r="DI34" s="26">
        <v>4</v>
      </c>
      <c r="DJ34" s="26">
        <v>1</v>
      </c>
      <c r="DK34" s="26" t="s">
        <v>96</v>
      </c>
      <c r="DL34" s="26">
        <v>0</v>
      </c>
      <c r="DM34" s="26">
        <v>0</v>
      </c>
      <c r="DN34" s="26">
        <v>0</v>
      </c>
      <c r="DO34" s="26">
        <v>0</v>
      </c>
      <c r="DP34" s="26">
        <v>0</v>
      </c>
      <c r="DQ34" s="26">
        <v>0</v>
      </c>
      <c r="DR34" s="26">
        <v>0</v>
      </c>
      <c r="DS34" s="26">
        <v>0</v>
      </c>
      <c r="DT34" s="26">
        <v>0</v>
      </c>
      <c r="DU34" s="26">
        <v>0</v>
      </c>
      <c r="DV34" s="26">
        <v>0</v>
      </c>
      <c r="DW34" s="26">
        <f t="shared" si="3"/>
        <v>50</v>
      </c>
      <c r="DX34" s="26">
        <v>27</v>
      </c>
      <c r="DY34" s="26">
        <v>23</v>
      </c>
      <c r="DZ34" s="26">
        <v>23</v>
      </c>
      <c r="EA34" s="26">
        <v>22</v>
      </c>
      <c r="EB34" s="26">
        <v>1</v>
      </c>
      <c r="EC34" s="26">
        <v>1</v>
      </c>
      <c r="ED34" s="26">
        <v>1</v>
      </c>
      <c r="EE34" s="26">
        <v>0</v>
      </c>
      <c r="EF34" s="26">
        <v>0</v>
      </c>
      <c r="EG34" s="26">
        <v>0</v>
      </c>
      <c r="EH34" s="26">
        <v>0</v>
      </c>
      <c r="EI34" s="26">
        <v>0</v>
      </c>
      <c r="EJ34" s="26">
        <v>2</v>
      </c>
      <c r="EK34" s="26">
        <v>0</v>
      </c>
      <c r="EL34" s="26">
        <f t="shared" si="4"/>
        <v>50</v>
      </c>
      <c r="EM34" s="26">
        <v>27</v>
      </c>
      <c r="EN34" s="26">
        <v>23</v>
      </c>
      <c r="EO34" s="26">
        <v>0</v>
      </c>
      <c r="EP34" s="26">
        <v>0</v>
      </c>
      <c r="EQ34" s="26">
        <v>1</v>
      </c>
      <c r="ER34" s="26">
        <v>2</v>
      </c>
      <c r="ES34" s="26">
        <v>17</v>
      </c>
      <c r="ET34" s="26">
        <v>14</v>
      </c>
      <c r="EU34" s="26">
        <v>4</v>
      </c>
      <c r="EV34" s="26">
        <v>4</v>
      </c>
      <c r="EW34" s="26">
        <v>5</v>
      </c>
      <c r="EX34" s="26">
        <v>3</v>
      </c>
      <c r="EY34" s="26">
        <f t="shared" si="5"/>
        <v>50</v>
      </c>
      <c r="EZ34" s="26">
        <v>27</v>
      </c>
      <c r="FA34" s="26">
        <v>23</v>
      </c>
      <c r="FB34" s="26">
        <v>0</v>
      </c>
      <c r="FC34" s="26">
        <v>0</v>
      </c>
      <c r="FD34" s="26">
        <v>1</v>
      </c>
      <c r="FE34" s="26">
        <v>5</v>
      </c>
      <c r="FF34" s="26">
        <v>14</v>
      </c>
      <c r="FG34" s="26">
        <v>13</v>
      </c>
      <c r="FH34" s="26">
        <v>10</v>
      </c>
      <c r="FI34" s="26">
        <v>3</v>
      </c>
      <c r="FJ34" s="26">
        <v>1</v>
      </c>
      <c r="FK34" s="26">
        <v>1</v>
      </c>
      <c r="FL34" s="26">
        <v>0</v>
      </c>
      <c r="FM34" s="26">
        <v>1</v>
      </c>
      <c r="FN34" s="26">
        <v>1</v>
      </c>
      <c r="FO34" s="26">
        <v>0</v>
      </c>
    </row>
    <row r="35" spans="1:171" s="14" customFormat="1" ht="15" customHeight="1" x14ac:dyDescent="0.25">
      <c r="A35" s="24" t="s">
        <v>102</v>
      </c>
      <c r="B35" s="130">
        <v>590</v>
      </c>
      <c r="C35" s="130">
        <v>460</v>
      </c>
      <c r="D35" s="130">
        <v>89</v>
      </c>
      <c r="E35" s="130">
        <v>98</v>
      </c>
      <c r="F35" s="130">
        <v>132</v>
      </c>
      <c r="G35" s="130">
        <v>1</v>
      </c>
      <c r="H35" s="130">
        <v>84</v>
      </c>
      <c r="I35" s="130">
        <v>8</v>
      </c>
      <c r="J35" s="130">
        <v>1</v>
      </c>
      <c r="K35" s="130">
        <v>47</v>
      </c>
      <c r="L35" s="130">
        <v>130</v>
      </c>
      <c r="M35" s="130">
        <v>31</v>
      </c>
      <c r="N35" s="130">
        <v>24</v>
      </c>
      <c r="O35" s="130">
        <v>28</v>
      </c>
      <c r="P35" s="130">
        <v>44</v>
      </c>
      <c r="Q35" s="130">
        <v>3</v>
      </c>
      <c r="R35" s="130">
        <v>635</v>
      </c>
      <c r="S35" s="130">
        <v>551</v>
      </c>
      <c r="T35" s="130">
        <v>473</v>
      </c>
      <c r="U35" s="130">
        <v>407</v>
      </c>
      <c r="V35" s="130">
        <v>2182</v>
      </c>
      <c r="W35" s="130">
        <v>756</v>
      </c>
      <c r="X35" s="130">
        <v>1869</v>
      </c>
      <c r="Y35" s="130">
        <v>597</v>
      </c>
      <c r="Z35" s="130">
        <v>14</v>
      </c>
      <c r="AA35" s="130">
        <v>12</v>
      </c>
      <c r="AB35" s="130">
        <v>4230</v>
      </c>
      <c r="AC35" s="130">
        <v>886</v>
      </c>
      <c r="AD35" s="130">
        <v>4567</v>
      </c>
      <c r="AE35" s="130">
        <v>196</v>
      </c>
      <c r="AF35" s="130">
        <v>222</v>
      </c>
      <c r="AG35" s="130">
        <v>455</v>
      </c>
      <c r="AH35" s="130">
        <v>4</v>
      </c>
      <c r="AI35" s="130">
        <v>51</v>
      </c>
      <c r="AJ35" s="130">
        <v>44</v>
      </c>
      <c r="AK35" s="130">
        <v>15</v>
      </c>
      <c r="AL35" s="130">
        <v>12</v>
      </c>
      <c r="AM35" s="130">
        <v>329</v>
      </c>
      <c r="AN35" s="130">
        <v>514</v>
      </c>
      <c r="AO35" s="130">
        <v>291</v>
      </c>
      <c r="AP35" s="130">
        <v>223</v>
      </c>
      <c r="AQ35" s="130">
        <v>274</v>
      </c>
      <c r="AR35" s="130">
        <v>186</v>
      </c>
      <c r="AS35" s="130">
        <v>16</v>
      </c>
      <c r="AT35" s="130">
        <v>19</v>
      </c>
      <c r="AU35" s="130">
        <v>0</v>
      </c>
      <c r="AV35" s="130">
        <v>3</v>
      </c>
      <c r="AW35" s="130">
        <v>0</v>
      </c>
      <c r="AX35" s="130">
        <v>3</v>
      </c>
      <c r="AY35" s="130">
        <v>0</v>
      </c>
      <c r="AZ35" s="130">
        <v>1</v>
      </c>
      <c r="BA35" s="130">
        <v>0</v>
      </c>
      <c r="BB35" s="130">
        <v>0</v>
      </c>
      <c r="BC35" s="130">
        <v>1</v>
      </c>
      <c r="BD35" s="130">
        <v>4</v>
      </c>
      <c r="BE35" s="130">
        <v>0</v>
      </c>
      <c r="BF35" s="130">
        <v>0</v>
      </c>
      <c r="BG35" s="130">
        <v>0</v>
      </c>
      <c r="BH35" s="130">
        <v>7</v>
      </c>
      <c r="BI35" s="130">
        <v>0</v>
      </c>
      <c r="BJ35" s="130">
        <v>0</v>
      </c>
      <c r="BK35" s="130">
        <v>0</v>
      </c>
      <c r="BL35" s="130">
        <v>0</v>
      </c>
      <c r="BM35" s="130">
        <f t="shared" si="0"/>
        <v>473</v>
      </c>
      <c r="BN35" s="130">
        <v>279</v>
      </c>
      <c r="BO35" s="130">
        <v>194</v>
      </c>
      <c r="BP35" s="130">
        <v>51</v>
      </c>
      <c r="BQ35" s="130">
        <v>25</v>
      </c>
      <c r="BR35" s="130">
        <v>42</v>
      </c>
      <c r="BS35" s="130">
        <v>27</v>
      </c>
      <c r="BT35" s="130">
        <v>46</v>
      </c>
      <c r="BU35" s="130">
        <v>26</v>
      </c>
      <c r="BV35" s="130">
        <v>68</v>
      </c>
      <c r="BW35" s="130">
        <v>24</v>
      </c>
      <c r="BX35" s="130">
        <v>39</v>
      </c>
      <c r="BY35" s="130">
        <v>46</v>
      </c>
      <c r="BZ35" s="130">
        <v>33</v>
      </c>
      <c r="CA35" s="130">
        <v>46</v>
      </c>
      <c r="CB35" s="130">
        <f t="shared" si="1"/>
        <v>499</v>
      </c>
      <c r="CC35" s="130">
        <v>294</v>
      </c>
      <c r="CD35" s="130">
        <v>205</v>
      </c>
      <c r="CE35" s="130">
        <v>3</v>
      </c>
      <c r="CF35" s="130">
        <v>2</v>
      </c>
      <c r="CG35" s="130">
        <v>44</v>
      </c>
      <c r="CH35" s="130">
        <v>25</v>
      </c>
      <c r="CI35" s="130">
        <v>18</v>
      </c>
      <c r="CJ35" s="130">
        <v>10</v>
      </c>
      <c r="CK35" s="130">
        <v>0</v>
      </c>
      <c r="CL35" s="130">
        <v>0</v>
      </c>
      <c r="CM35" s="130">
        <v>66</v>
      </c>
      <c r="CN35" s="130">
        <v>32</v>
      </c>
      <c r="CO35" s="130">
        <v>163</v>
      </c>
      <c r="CP35" s="130">
        <v>136</v>
      </c>
      <c r="CQ35" s="130">
        <f t="shared" si="2"/>
        <v>473</v>
      </c>
      <c r="CR35" s="130">
        <v>279</v>
      </c>
      <c r="CS35" s="130">
        <v>194</v>
      </c>
      <c r="CT35" s="130">
        <v>223</v>
      </c>
      <c r="CU35" s="130">
        <v>149</v>
      </c>
      <c r="CV35" s="130">
        <v>0</v>
      </c>
      <c r="CW35" s="130">
        <v>0</v>
      </c>
      <c r="CX35" s="130">
        <v>1</v>
      </c>
      <c r="CY35" s="130">
        <v>1</v>
      </c>
      <c r="CZ35" s="130">
        <v>1</v>
      </c>
      <c r="DA35" s="130">
        <v>0</v>
      </c>
      <c r="DB35" s="130">
        <v>5</v>
      </c>
      <c r="DC35" s="130">
        <v>3</v>
      </c>
      <c r="DD35" s="130">
        <v>17</v>
      </c>
      <c r="DE35" s="130">
        <v>13</v>
      </c>
      <c r="DF35" s="130">
        <v>8</v>
      </c>
      <c r="DG35" s="130">
        <v>1</v>
      </c>
      <c r="DH35" s="130">
        <v>24</v>
      </c>
      <c r="DI35" s="130">
        <v>27</v>
      </c>
      <c r="DJ35" s="130" t="s">
        <v>96</v>
      </c>
      <c r="DK35" s="130" t="s">
        <v>96</v>
      </c>
      <c r="DL35" s="130">
        <v>944</v>
      </c>
      <c r="DM35" s="130">
        <v>414</v>
      </c>
      <c r="DN35" s="130">
        <v>212</v>
      </c>
      <c r="DO35" s="130">
        <v>90</v>
      </c>
      <c r="DP35" s="130">
        <v>44</v>
      </c>
      <c r="DQ35" s="130">
        <v>118</v>
      </c>
      <c r="DR35" s="130">
        <v>33</v>
      </c>
      <c r="DS35" s="130">
        <v>3</v>
      </c>
      <c r="DT35" s="130">
        <v>0</v>
      </c>
      <c r="DU35" s="130">
        <v>2</v>
      </c>
      <c r="DV35" s="130">
        <v>28</v>
      </c>
      <c r="DW35" s="130">
        <f t="shared" si="3"/>
        <v>448</v>
      </c>
      <c r="DX35" s="130">
        <v>289</v>
      </c>
      <c r="DY35" s="130">
        <v>159</v>
      </c>
      <c r="DZ35" s="130">
        <v>252</v>
      </c>
      <c r="EA35" s="130">
        <v>137</v>
      </c>
      <c r="EB35" s="130">
        <v>7</v>
      </c>
      <c r="EC35" s="130">
        <v>6</v>
      </c>
      <c r="ED35" s="130">
        <v>16</v>
      </c>
      <c r="EE35" s="130">
        <v>9</v>
      </c>
      <c r="EF35" s="130">
        <v>0</v>
      </c>
      <c r="EG35" s="130">
        <v>0</v>
      </c>
      <c r="EH35" s="130">
        <v>7</v>
      </c>
      <c r="EI35" s="130">
        <v>1</v>
      </c>
      <c r="EJ35" s="130">
        <v>7</v>
      </c>
      <c r="EK35" s="130">
        <v>6</v>
      </c>
      <c r="EL35" s="130">
        <f t="shared" si="4"/>
        <v>448</v>
      </c>
      <c r="EM35" s="130">
        <v>289</v>
      </c>
      <c r="EN35" s="130">
        <v>159</v>
      </c>
      <c r="EO35" s="130">
        <v>23</v>
      </c>
      <c r="EP35" s="130">
        <v>7</v>
      </c>
      <c r="EQ35" s="130">
        <v>65</v>
      </c>
      <c r="ER35" s="130">
        <v>47</v>
      </c>
      <c r="ES35" s="130">
        <v>47</v>
      </c>
      <c r="ET35" s="130">
        <v>29</v>
      </c>
      <c r="EU35" s="130">
        <v>5</v>
      </c>
      <c r="EV35" s="130">
        <v>3</v>
      </c>
      <c r="EW35" s="130">
        <v>149</v>
      </c>
      <c r="EX35" s="130">
        <v>73</v>
      </c>
      <c r="EY35" s="130">
        <f t="shared" si="5"/>
        <v>448</v>
      </c>
      <c r="EZ35" s="130">
        <v>289</v>
      </c>
      <c r="FA35" s="130">
        <v>159</v>
      </c>
      <c r="FB35" s="130">
        <v>5</v>
      </c>
      <c r="FC35" s="130">
        <v>2</v>
      </c>
      <c r="FD35" s="130">
        <v>20</v>
      </c>
      <c r="FE35" s="130">
        <v>36</v>
      </c>
      <c r="FF35" s="130">
        <v>119</v>
      </c>
      <c r="FG35" s="130">
        <v>70</v>
      </c>
      <c r="FH35" s="130">
        <v>105</v>
      </c>
      <c r="FI35" s="130">
        <v>35</v>
      </c>
      <c r="FJ35" s="130">
        <v>26</v>
      </c>
      <c r="FK35" s="130">
        <v>7</v>
      </c>
      <c r="FL35" s="130">
        <v>3</v>
      </c>
      <c r="FM35" s="130">
        <v>3</v>
      </c>
      <c r="FN35" s="130">
        <v>11</v>
      </c>
      <c r="FO35" s="130">
        <v>6</v>
      </c>
    </row>
    <row r="36" spans="1:171" s="14" customFormat="1" ht="15" customHeight="1" x14ac:dyDescent="0.25">
      <c r="A36" s="25" t="s">
        <v>95</v>
      </c>
      <c r="B36" s="26">
        <v>0</v>
      </c>
      <c r="C36" s="26">
        <v>0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  <c r="AD36" s="26">
        <v>0</v>
      </c>
      <c r="AE36" s="26">
        <v>0</v>
      </c>
      <c r="AF36" s="26">
        <v>0</v>
      </c>
      <c r="AG36" s="26">
        <v>0</v>
      </c>
      <c r="AH36" s="26">
        <v>0</v>
      </c>
      <c r="AI36" s="26">
        <v>0</v>
      </c>
      <c r="AJ36" s="26">
        <v>0</v>
      </c>
      <c r="AK36" s="26">
        <v>0</v>
      </c>
      <c r="AL36" s="26">
        <v>0</v>
      </c>
      <c r="AM36" s="26">
        <v>0</v>
      </c>
      <c r="AN36" s="26">
        <v>0</v>
      </c>
      <c r="AO36" s="26">
        <v>0</v>
      </c>
      <c r="AP36" s="26">
        <v>0</v>
      </c>
      <c r="AQ36" s="26">
        <v>0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v>0</v>
      </c>
      <c r="AY36" s="26">
        <v>0</v>
      </c>
      <c r="AZ36" s="26">
        <v>0</v>
      </c>
      <c r="BA36" s="26">
        <v>0</v>
      </c>
      <c r="BB36" s="26">
        <v>0</v>
      </c>
      <c r="BC36" s="26">
        <v>0</v>
      </c>
      <c r="BD36" s="26">
        <v>0</v>
      </c>
      <c r="BE36" s="26">
        <v>0</v>
      </c>
      <c r="BF36" s="26">
        <v>0</v>
      </c>
      <c r="BG36" s="26">
        <v>0</v>
      </c>
      <c r="BH36" s="26">
        <v>0</v>
      </c>
      <c r="BI36" s="26">
        <v>0</v>
      </c>
      <c r="BJ36" s="26">
        <v>0</v>
      </c>
      <c r="BK36" s="26">
        <v>0</v>
      </c>
      <c r="BL36" s="26">
        <v>0</v>
      </c>
      <c r="BM36" s="26">
        <f t="shared" si="0"/>
        <v>428</v>
      </c>
      <c r="BN36" s="26">
        <v>250</v>
      </c>
      <c r="BO36" s="26">
        <v>178</v>
      </c>
      <c r="BP36" s="26">
        <v>48</v>
      </c>
      <c r="BQ36" s="26">
        <v>20</v>
      </c>
      <c r="BR36" s="26">
        <v>37</v>
      </c>
      <c r="BS36" s="26">
        <v>24</v>
      </c>
      <c r="BT36" s="26">
        <v>40</v>
      </c>
      <c r="BU36" s="26">
        <v>23</v>
      </c>
      <c r="BV36" s="26">
        <v>58</v>
      </c>
      <c r="BW36" s="26">
        <v>24</v>
      </c>
      <c r="BX36" s="26">
        <v>35</v>
      </c>
      <c r="BY36" s="26">
        <v>43</v>
      </c>
      <c r="BZ36" s="26">
        <v>32</v>
      </c>
      <c r="CA36" s="26">
        <v>44</v>
      </c>
      <c r="CB36" s="26">
        <f t="shared" si="1"/>
        <v>449</v>
      </c>
      <c r="CC36" s="26">
        <v>264</v>
      </c>
      <c r="CD36" s="26">
        <v>185</v>
      </c>
      <c r="CE36" s="26">
        <v>1</v>
      </c>
      <c r="CF36" s="26">
        <v>1</v>
      </c>
      <c r="CG36" s="26">
        <v>39</v>
      </c>
      <c r="CH36" s="26">
        <v>21</v>
      </c>
      <c r="CI36" s="26">
        <v>18</v>
      </c>
      <c r="CJ36" s="26">
        <v>10</v>
      </c>
      <c r="CK36" s="26">
        <v>0</v>
      </c>
      <c r="CL36" s="26">
        <v>0</v>
      </c>
      <c r="CM36" s="26">
        <v>56</v>
      </c>
      <c r="CN36" s="26">
        <v>25</v>
      </c>
      <c r="CO36" s="26">
        <v>150</v>
      </c>
      <c r="CP36" s="26">
        <v>128</v>
      </c>
      <c r="CQ36" s="26">
        <f t="shared" si="2"/>
        <v>428</v>
      </c>
      <c r="CR36" s="26">
        <v>250</v>
      </c>
      <c r="CS36" s="26">
        <v>178</v>
      </c>
      <c r="CT36" s="26">
        <v>205</v>
      </c>
      <c r="CU36" s="26">
        <v>136</v>
      </c>
      <c r="CV36" s="26">
        <v>0</v>
      </c>
      <c r="CW36" s="26">
        <v>0</v>
      </c>
      <c r="CX36" s="26">
        <v>1</v>
      </c>
      <c r="CY36" s="26">
        <v>1</v>
      </c>
      <c r="CZ36" s="26">
        <v>1</v>
      </c>
      <c r="DA36" s="26">
        <v>0</v>
      </c>
      <c r="DB36" s="26">
        <v>3</v>
      </c>
      <c r="DC36" s="26">
        <v>3</v>
      </c>
      <c r="DD36" s="26">
        <v>16</v>
      </c>
      <c r="DE36" s="26">
        <v>12</v>
      </c>
      <c r="DF36" s="26">
        <v>6</v>
      </c>
      <c r="DG36" s="26">
        <v>1</v>
      </c>
      <c r="DH36" s="26">
        <v>18</v>
      </c>
      <c r="DI36" s="26">
        <v>25</v>
      </c>
      <c r="DJ36" s="26" t="s">
        <v>96</v>
      </c>
      <c r="DK36" s="26" t="s">
        <v>96</v>
      </c>
      <c r="DL36" s="26">
        <v>0</v>
      </c>
      <c r="DM36" s="26">
        <v>0</v>
      </c>
      <c r="DN36" s="26">
        <v>0</v>
      </c>
      <c r="DO36" s="26">
        <v>0</v>
      </c>
      <c r="DP36" s="26">
        <v>0</v>
      </c>
      <c r="DQ36" s="26">
        <v>0</v>
      </c>
      <c r="DR36" s="26">
        <v>0</v>
      </c>
      <c r="DS36" s="26">
        <v>0</v>
      </c>
      <c r="DT36" s="26">
        <v>0</v>
      </c>
      <c r="DU36" s="26">
        <v>0</v>
      </c>
      <c r="DV36" s="26">
        <v>0</v>
      </c>
      <c r="DW36" s="26">
        <f t="shared" si="3"/>
        <v>413</v>
      </c>
      <c r="DX36" s="26">
        <v>271</v>
      </c>
      <c r="DY36" s="26">
        <v>142</v>
      </c>
      <c r="DZ36" s="26">
        <v>238</v>
      </c>
      <c r="EA36" s="26">
        <v>123</v>
      </c>
      <c r="EB36" s="26">
        <v>7</v>
      </c>
      <c r="EC36" s="26">
        <v>5</v>
      </c>
      <c r="ED36" s="26">
        <v>15</v>
      </c>
      <c r="EE36" s="26">
        <v>8</v>
      </c>
      <c r="EF36" s="26">
        <v>0</v>
      </c>
      <c r="EG36" s="26">
        <v>0</v>
      </c>
      <c r="EH36" s="26">
        <v>5</v>
      </c>
      <c r="EI36" s="26">
        <v>1</v>
      </c>
      <c r="EJ36" s="26">
        <v>6</v>
      </c>
      <c r="EK36" s="26">
        <v>5</v>
      </c>
      <c r="EL36" s="26">
        <f t="shared" si="4"/>
        <v>413</v>
      </c>
      <c r="EM36" s="26">
        <v>271</v>
      </c>
      <c r="EN36" s="26">
        <v>142</v>
      </c>
      <c r="EO36" s="26">
        <v>23</v>
      </c>
      <c r="EP36" s="26">
        <v>7</v>
      </c>
      <c r="EQ36" s="26">
        <v>63</v>
      </c>
      <c r="ER36" s="26">
        <v>45</v>
      </c>
      <c r="ES36" s="26">
        <v>43</v>
      </c>
      <c r="ET36" s="26">
        <v>25</v>
      </c>
      <c r="EU36" s="26">
        <v>5</v>
      </c>
      <c r="EV36" s="26">
        <v>3</v>
      </c>
      <c r="EW36" s="26">
        <v>137</v>
      </c>
      <c r="EX36" s="26">
        <v>62</v>
      </c>
      <c r="EY36" s="26">
        <f t="shared" si="5"/>
        <v>413</v>
      </c>
      <c r="EZ36" s="26">
        <v>271</v>
      </c>
      <c r="FA36" s="26">
        <v>142</v>
      </c>
      <c r="FB36" s="26">
        <v>4</v>
      </c>
      <c r="FC36" s="26">
        <v>1</v>
      </c>
      <c r="FD36" s="26">
        <v>18</v>
      </c>
      <c r="FE36" s="26">
        <v>32</v>
      </c>
      <c r="FF36" s="26">
        <v>113</v>
      </c>
      <c r="FG36" s="26">
        <v>62</v>
      </c>
      <c r="FH36" s="26">
        <v>98</v>
      </c>
      <c r="FI36" s="26">
        <v>33</v>
      </c>
      <c r="FJ36" s="26">
        <v>24</v>
      </c>
      <c r="FK36" s="26">
        <v>7</v>
      </c>
      <c r="FL36" s="26">
        <v>3</v>
      </c>
      <c r="FM36" s="26">
        <v>3</v>
      </c>
      <c r="FN36" s="26">
        <v>11</v>
      </c>
      <c r="FO36" s="26">
        <v>4</v>
      </c>
    </row>
    <row r="37" spans="1:171" s="14" customFormat="1" ht="15" customHeight="1" x14ac:dyDescent="0.25">
      <c r="A37" s="27" t="s">
        <v>111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26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26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6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26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f t="shared" si="0"/>
        <v>45</v>
      </c>
      <c r="BN37" s="26">
        <v>29</v>
      </c>
      <c r="BO37" s="26">
        <v>16</v>
      </c>
      <c r="BP37" s="26">
        <v>3</v>
      </c>
      <c r="BQ37" s="26">
        <v>5</v>
      </c>
      <c r="BR37" s="26">
        <v>5</v>
      </c>
      <c r="BS37" s="26">
        <v>3</v>
      </c>
      <c r="BT37" s="26">
        <v>6</v>
      </c>
      <c r="BU37" s="26">
        <v>3</v>
      </c>
      <c r="BV37" s="26">
        <v>10</v>
      </c>
      <c r="BW37" s="26">
        <v>0</v>
      </c>
      <c r="BX37" s="26">
        <v>4</v>
      </c>
      <c r="BY37" s="26">
        <v>3</v>
      </c>
      <c r="BZ37" s="26">
        <v>1</v>
      </c>
      <c r="CA37" s="26">
        <v>2</v>
      </c>
      <c r="CB37" s="26">
        <f t="shared" si="1"/>
        <v>50</v>
      </c>
      <c r="CC37" s="26">
        <v>30</v>
      </c>
      <c r="CD37" s="26">
        <v>20</v>
      </c>
      <c r="CE37" s="26">
        <v>2</v>
      </c>
      <c r="CF37" s="26">
        <v>1</v>
      </c>
      <c r="CG37" s="26">
        <v>5</v>
      </c>
      <c r="CH37" s="26">
        <v>4</v>
      </c>
      <c r="CI37" s="26">
        <v>0</v>
      </c>
      <c r="CJ37" s="26">
        <v>0</v>
      </c>
      <c r="CK37" s="26">
        <v>0</v>
      </c>
      <c r="CL37" s="26">
        <v>0</v>
      </c>
      <c r="CM37" s="26">
        <v>10</v>
      </c>
      <c r="CN37" s="26">
        <v>7</v>
      </c>
      <c r="CO37" s="26">
        <v>13</v>
      </c>
      <c r="CP37" s="26">
        <v>8</v>
      </c>
      <c r="CQ37" s="26">
        <f t="shared" si="2"/>
        <v>45</v>
      </c>
      <c r="CR37" s="26">
        <v>29</v>
      </c>
      <c r="CS37" s="26">
        <v>16</v>
      </c>
      <c r="CT37" s="26">
        <v>18</v>
      </c>
      <c r="CU37" s="26">
        <v>13</v>
      </c>
      <c r="CV37" s="26">
        <v>0</v>
      </c>
      <c r="CW37" s="26">
        <v>0</v>
      </c>
      <c r="CX37" s="26">
        <v>0</v>
      </c>
      <c r="CY37" s="26">
        <v>0</v>
      </c>
      <c r="CZ37" s="26">
        <v>0</v>
      </c>
      <c r="DA37" s="26">
        <v>0</v>
      </c>
      <c r="DB37" s="26">
        <v>2</v>
      </c>
      <c r="DC37" s="26">
        <v>0</v>
      </c>
      <c r="DD37" s="26">
        <v>1</v>
      </c>
      <c r="DE37" s="26">
        <v>1</v>
      </c>
      <c r="DF37" s="26">
        <v>2</v>
      </c>
      <c r="DG37" s="26">
        <v>0</v>
      </c>
      <c r="DH37" s="26">
        <v>6</v>
      </c>
      <c r="DI37" s="26">
        <v>2</v>
      </c>
      <c r="DJ37" s="26" t="s">
        <v>96</v>
      </c>
      <c r="DK37" s="26" t="s">
        <v>96</v>
      </c>
      <c r="DL37" s="26">
        <v>0</v>
      </c>
      <c r="DM37" s="26">
        <v>0</v>
      </c>
      <c r="DN37" s="26">
        <v>0</v>
      </c>
      <c r="DO37" s="26">
        <v>0</v>
      </c>
      <c r="DP37" s="26">
        <v>0</v>
      </c>
      <c r="DQ37" s="26">
        <v>0</v>
      </c>
      <c r="DR37" s="26">
        <v>0</v>
      </c>
      <c r="DS37" s="26">
        <v>0</v>
      </c>
      <c r="DT37" s="26">
        <v>0</v>
      </c>
      <c r="DU37" s="26">
        <v>0</v>
      </c>
      <c r="DV37" s="26">
        <v>0</v>
      </c>
      <c r="DW37" s="26">
        <f t="shared" si="3"/>
        <v>35</v>
      </c>
      <c r="DX37" s="26">
        <v>18</v>
      </c>
      <c r="DY37" s="26">
        <v>17</v>
      </c>
      <c r="DZ37" s="26">
        <v>14</v>
      </c>
      <c r="EA37" s="26">
        <v>14</v>
      </c>
      <c r="EB37" s="26">
        <v>0</v>
      </c>
      <c r="EC37" s="26">
        <v>1</v>
      </c>
      <c r="ED37" s="26">
        <v>1</v>
      </c>
      <c r="EE37" s="26">
        <v>1</v>
      </c>
      <c r="EF37" s="26">
        <v>0</v>
      </c>
      <c r="EG37" s="26">
        <v>0</v>
      </c>
      <c r="EH37" s="26">
        <v>2</v>
      </c>
      <c r="EI37" s="26">
        <v>0</v>
      </c>
      <c r="EJ37" s="26">
        <v>1</v>
      </c>
      <c r="EK37" s="26">
        <v>1</v>
      </c>
      <c r="EL37" s="26">
        <f t="shared" si="4"/>
        <v>35</v>
      </c>
      <c r="EM37" s="26">
        <v>18</v>
      </c>
      <c r="EN37" s="26">
        <v>17</v>
      </c>
      <c r="EO37" s="26">
        <v>0</v>
      </c>
      <c r="EP37" s="26">
        <v>0</v>
      </c>
      <c r="EQ37" s="26">
        <v>2</v>
      </c>
      <c r="ER37" s="26">
        <v>2</v>
      </c>
      <c r="ES37" s="26">
        <v>4</v>
      </c>
      <c r="ET37" s="26">
        <v>4</v>
      </c>
      <c r="EU37" s="26">
        <v>0</v>
      </c>
      <c r="EV37" s="26">
        <v>0</v>
      </c>
      <c r="EW37" s="26">
        <v>12</v>
      </c>
      <c r="EX37" s="26">
        <v>11</v>
      </c>
      <c r="EY37" s="26">
        <f t="shared" si="5"/>
        <v>35</v>
      </c>
      <c r="EZ37" s="26">
        <v>18</v>
      </c>
      <c r="FA37" s="26">
        <v>17</v>
      </c>
      <c r="FB37" s="26">
        <v>1</v>
      </c>
      <c r="FC37" s="26">
        <v>1</v>
      </c>
      <c r="FD37" s="26">
        <v>2</v>
      </c>
      <c r="FE37" s="26">
        <v>4</v>
      </c>
      <c r="FF37" s="26">
        <v>6</v>
      </c>
      <c r="FG37" s="26">
        <v>8</v>
      </c>
      <c r="FH37" s="26">
        <v>7</v>
      </c>
      <c r="FI37" s="26">
        <v>2</v>
      </c>
      <c r="FJ37" s="26">
        <v>2</v>
      </c>
      <c r="FK37" s="26">
        <v>0</v>
      </c>
      <c r="FL37" s="26">
        <v>0</v>
      </c>
      <c r="FM37" s="26">
        <v>0</v>
      </c>
      <c r="FN37" s="26">
        <v>0</v>
      </c>
      <c r="FO37" s="26">
        <v>2</v>
      </c>
    </row>
    <row r="38" spans="1:171" s="14" customFormat="1" ht="15" customHeight="1" x14ac:dyDescent="0.2">
      <c r="A38" s="24" t="s">
        <v>103</v>
      </c>
      <c r="B38" s="130">
        <v>1207</v>
      </c>
      <c r="C38" s="130">
        <v>1071</v>
      </c>
      <c r="D38" s="130">
        <v>90</v>
      </c>
      <c r="E38" s="130">
        <v>325</v>
      </c>
      <c r="F38" s="130">
        <v>349</v>
      </c>
      <c r="G38" s="130">
        <v>1</v>
      </c>
      <c r="H38" s="130">
        <v>249</v>
      </c>
      <c r="I38" s="130">
        <v>17</v>
      </c>
      <c r="J38" s="130">
        <v>6</v>
      </c>
      <c r="K38" s="130">
        <v>34</v>
      </c>
      <c r="L38" s="130">
        <v>136</v>
      </c>
      <c r="M38" s="130">
        <v>56</v>
      </c>
      <c r="N38" s="130">
        <v>41</v>
      </c>
      <c r="O38" s="130">
        <v>18</v>
      </c>
      <c r="P38" s="130">
        <v>21</v>
      </c>
      <c r="Q38" s="130">
        <v>0</v>
      </c>
      <c r="R38" s="130">
        <v>1209</v>
      </c>
      <c r="S38" s="130">
        <v>1169</v>
      </c>
      <c r="T38" s="130">
        <v>1061</v>
      </c>
      <c r="U38" s="130">
        <v>637</v>
      </c>
      <c r="V38" s="130">
        <v>3666</v>
      </c>
      <c r="W38" s="130">
        <v>2332</v>
      </c>
      <c r="X38" s="130">
        <v>1341</v>
      </c>
      <c r="Y38" s="130">
        <v>121</v>
      </c>
      <c r="Z38" s="130">
        <v>5</v>
      </c>
      <c r="AA38" s="130">
        <v>1</v>
      </c>
      <c r="AB38" s="130">
        <v>1537</v>
      </c>
      <c r="AC38" s="130">
        <v>7245</v>
      </c>
      <c r="AD38" s="130">
        <v>2558</v>
      </c>
      <c r="AE38" s="130">
        <v>6</v>
      </c>
      <c r="AF38" s="130">
        <v>2</v>
      </c>
      <c r="AG38" s="130">
        <v>563</v>
      </c>
      <c r="AH38" s="130">
        <v>26</v>
      </c>
      <c r="AI38" s="130">
        <v>235</v>
      </c>
      <c r="AJ38" s="130">
        <v>40</v>
      </c>
      <c r="AK38" s="130">
        <v>22</v>
      </c>
      <c r="AL38" s="130">
        <v>48</v>
      </c>
      <c r="AM38" s="130">
        <v>192</v>
      </c>
      <c r="AN38" s="130">
        <v>1861</v>
      </c>
      <c r="AO38" s="130">
        <v>944</v>
      </c>
      <c r="AP38" s="130">
        <v>917</v>
      </c>
      <c r="AQ38" s="130">
        <v>919</v>
      </c>
      <c r="AR38" s="130">
        <v>799</v>
      </c>
      <c r="AS38" s="130">
        <v>8</v>
      </c>
      <c r="AT38" s="130">
        <v>13</v>
      </c>
      <c r="AU38" s="130">
        <v>0</v>
      </c>
      <c r="AV38" s="130">
        <v>37</v>
      </c>
      <c r="AW38" s="130">
        <v>0</v>
      </c>
      <c r="AX38" s="130">
        <v>2</v>
      </c>
      <c r="AY38" s="130">
        <v>0</v>
      </c>
      <c r="AZ38" s="130">
        <v>1</v>
      </c>
      <c r="BA38" s="130">
        <v>0</v>
      </c>
      <c r="BB38" s="130">
        <v>1</v>
      </c>
      <c r="BC38" s="130">
        <v>0</v>
      </c>
      <c r="BD38" s="130">
        <v>4</v>
      </c>
      <c r="BE38" s="130">
        <v>1</v>
      </c>
      <c r="BF38" s="130">
        <v>1</v>
      </c>
      <c r="BG38" s="130">
        <v>0</v>
      </c>
      <c r="BH38" s="130">
        <v>26</v>
      </c>
      <c r="BI38" s="130">
        <v>2</v>
      </c>
      <c r="BJ38" s="130">
        <v>0</v>
      </c>
      <c r="BK38" s="130">
        <v>14</v>
      </c>
      <c r="BL38" s="130">
        <v>33</v>
      </c>
      <c r="BM38" s="130">
        <f t="shared" si="0"/>
        <v>1061</v>
      </c>
      <c r="BN38" s="130">
        <v>488</v>
      </c>
      <c r="BO38" s="130">
        <v>573</v>
      </c>
      <c r="BP38" s="130">
        <v>58</v>
      </c>
      <c r="BQ38" s="130">
        <v>32</v>
      </c>
      <c r="BR38" s="130">
        <v>64</v>
      </c>
      <c r="BS38" s="130">
        <v>49</v>
      </c>
      <c r="BT38" s="130">
        <v>91</v>
      </c>
      <c r="BU38" s="130">
        <v>79</v>
      </c>
      <c r="BV38" s="130">
        <v>94</v>
      </c>
      <c r="BW38" s="130">
        <v>86</v>
      </c>
      <c r="BX38" s="130">
        <v>87</v>
      </c>
      <c r="BY38" s="130">
        <v>169</v>
      </c>
      <c r="BZ38" s="130">
        <v>94</v>
      </c>
      <c r="CA38" s="130">
        <v>158</v>
      </c>
      <c r="CB38" s="130">
        <f t="shared" si="1"/>
        <v>1140</v>
      </c>
      <c r="CC38" s="130">
        <v>532</v>
      </c>
      <c r="CD38" s="130">
        <v>608</v>
      </c>
      <c r="CE38" s="130">
        <v>0</v>
      </c>
      <c r="CF38" s="130">
        <v>3</v>
      </c>
      <c r="CG38" s="130">
        <v>280</v>
      </c>
      <c r="CH38" s="130">
        <v>220</v>
      </c>
      <c r="CI38" s="130">
        <v>75</v>
      </c>
      <c r="CJ38" s="130">
        <v>75</v>
      </c>
      <c r="CK38" s="130">
        <v>10</v>
      </c>
      <c r="CL38" s="130">
        <v>105</v>
      </c>
      <c r="CM38" s="130">
        <v>50</v>
      </c>
      <c r="CN38" s="130">
        <v>42</v>
      </c>
      <c r="CO38" s="130">
        <v>117</v>
      </c>
      <c r="CP38" s="130">
        <v>163</v>
      </c>
      <c r="CQ38" s="130">
        <f t="shared" si="2"/>
        <v>1061</v>
      </c>
      <c r="CR38" s="130">
        <v>488</v>
      </c>
      <c r="CS38" s="130">
        <v>573</v>
      </c>
      <c r="CT38" s="130">
        <v>459</v>
      </c>
      <c r="CU38" s="130">
        <v>531</v>
      </c>
      <c r="CV38" s="130">
        <v>0</v>
      </c>
      <c r="CW38" s="130">
        <v>0</v>
      </c>
      <c r="CX38" s="130">
        <v>14</v>
      </c>
      <c r="CY38" s="130">
        <v>14</v>
      </c>
      <c r="CZ38" s="130">
        <v>1</v>
      </c>
      <c r="DA38" s="130">
        <v>15</v>
      </c>
      <c r="DB38" s="130">
        <v>0</v>
      </c>
      <c r="DC38" s="130">
        <v>0</v>
      </c>
      <c r="DD38" s="130">
        <v>7</v>
      </c>
      <c r="DE38" s="130">
        <v>4</v>
      </c>
      <c r="DF38" s="130">
        <v>2</v>
      </c>
      <c r="DG38" s="130">
        <v>2</v>
      </c>
      <c r="DH38" s="130">
        <v>5</v>
      </c>
      <c r="DI38" s="130">
        <v>7</v>
      </c>
      <c r="DJ38" s="130">
        <v>7</v>
      </c>
      <c r="DK38" s="130">
        <v>4</v>
      </c>
      <c r="DL38" s="130">
        <v>1871</v>
      </c>
      <c r="DM38" s="130">
        <v>837</v>
      </c>
      <c r="DN38" s="130">
        <v>456</v>
      </c>
      <c r="DO38" s="130">
        <v>188</v>
      </c>
      <c r="DP38" s="130">
        <v>81</v>
      </c>
      <c r="DQ38" s="130">
        <v>124</v>
      </c>
      <c r="DR38" s="130">
        <v>58</v>
      </c>
      <c r="DS38" s="130">
        <v>20</v>
      </c>
      <c r="DT38" s="130">
        <v>2</v>
      </c>
      <c r="DU38" s="130">
        <v>6</v>
      </c>
      <c r="DV38" s="130">
        <v>99</v>
      </c>
      <c r="DW38" s="130">
        <f t="shared" si="3"/>
        <v>1057</v>
      </c>
      <c r="DX38" s="130">
        <v>782</v>
      </c>
      <c r="DY38" s="130">
        <v>275</v>
      </c>
      <c r="DZ38" s="130">
        <v>493</v>
      </c>
      <c r="EA38" s="130">
        <v>205</v>
      </c>
      <c r="EB38" s="130">
        <v>28</v>
      </c>
      <c r="EC38" s="130">
        <v>26</v>
      </c>
      <c r="ED38" s="130">
        <v>36</v>
      </c>
      <c r="EE38" s="130">
        <v>11</v>
      </c>
      <c r="EF38" s="130">
        <v>5</v>
      </c>
      <c r="EG38" s="130">
        <v>2</v>
      </c>
      <c r="EH38" s="130">
        <v>11</v>
      </c>
      <c r="EI38" s="130">
        <v>0</v>
      </c>
      <c r="EJ38" s="130">
        <v>209</v>
      </c>
      <c r="EK38" s="130">
        <v>31</v>
      </c>
      <c r="EL38" s="130">
        <f t="shared" si="4"/>
        <v>1057</v>
      </c>
      <c r="EM38" s="130">
        <v>782</v>
      </c>
      <c r="EN38" s="130">
        <v>275</v>
      </c>
      <c r="EO38" s="130">
        <v>46</v>
      </c>
      <c r="EP38" s="130">
        <v>19</v>
      </c>
      <c r="EQ38" s="130">
        <v>221</v>
      </c>
      <c r="ER38" s="130">
        <v>83</v>
      </c>
      <c r="ES38" s="130">
        <v>199</v>
      </c>
      <c r="ET38" s="130">
        <v>73</v>
      </c>
      <c r="EU38" s="130">
        <v>44</v>
      </c>
      <c r="EV38" s="130">
        <v>10</v>
      </c>
      <c r="EW38" s="130">
        <v>272</v>
      </c>
      <c r="EX38" s="130">
        <v>90</v>
      </c>
      <c r="EY38" s="130">
        <f t="shared" si="5"/>
        <v>1057</v>
      </c>
      <c r="EZ38" s="130">
        <v>782</v>
      </c>
      <c r="FA38" s="130">
        <v>275</v>
      </c>
      <c r="FB38" s="130">
        <v>131</v>
      </c>
      <c r="FC38" s="130">
        <v>20</v>
      </c>
      <c r="FD38" s="130">
        <v>81</v>
      </c>
      <c r="FE38" s="130">
        <v>40</v>
      </c>
      <c r="FF38" s="130">
        <v>270</v>
      </c>
      <c r="FG38" s="130">
        <v>119</v>
      </c>
      <c r="FH38" s="130">
        <v>177</v>
      </c>
      <c r="FI38" s="130">
        <v>59</v>
      </c>
      <c r="FJ38" s="130">
        <v>47</v>
      </c>
      <c r="FK38" s="130">
        <v>14</v>
      </c>
      <c r="FL38" s="130">
        <v>18</v>
      </c>
      <c r="FM38" s="130">
        <v>7</v>
      </c>
      <c r="FN38" s="130">
        <v>58</v>
      </c>
      <c r="FO38" s="130">
        <v>16</v>
      </c>
    </row>
    <row r="39" spans="1:171" s="14" customFormat="1" ht="15" customHeight="1" x14ac:dyDescent="0.25">
      <c r="A39" s="25" t="s">
        <v>95</v>
      </c>
      <c r="B39" s="26">
        <v>0</v>
      </c>
      <c r="C39" s="26">
        <v>0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26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26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6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26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f t="shared" si="0"/>
        <v>1049</v>
      </c>
      <c r="BN39" s="26">
        <v>483</v>
      </c>
      <c r="BO39" s="26">
        <v>566</v>
      </c>
      <c r="BP39" s="26">
        <v>58</v>
      </c>
      <c r="BQ39" s="26">
        <v>32</v>
      </c>
      <c r="BR39" s="26">
        <v>64</v>
      </c>
      <c r="BS39" s="26">
        <v>49</v>
      </c>
      <c r="BT39" s="26">
        <v>90</v>
      </c>
      <c r="BU39" s="26">
        <v>78</v>
      </c>
      <c r="BV39" s="26">
        <v>93</v>
      </c>
      <c r="BW39" s="26">
        <v>85</v>
      </c>
      <c r="BX39" s="26">
        <v>84</v>
      </c>
      <c r="BY39" s="26">
        <v>166</v>
      </c>
      <c r="BZ39" s="26">
        <v>94</v>
      </c>
      <c r="CA39" s="26">
        <v>156</v>
      </c>
      <c r="CB39" s="26">
        <f t="shared" si="1"/>
        <v>1121</v>
      </c>
      <c r="CC39" s="26">
        <v>523</v>
      </c>
      <c r="CD39" s="26">
        <v>598</v>
      </c>
      <c r="CE39" s="26">
        <v>0</v>
      </c>
      <c r="CF39" s="26">
        <v>3</v>
      </c>
      <c r="CG39" s="26">
        <v>273</v>
      </c>
      <c r="CH39" s="26">
        <v>219</v>
      </c>
      <c r="CI39" s="26">
        <v>74</v>
      </c>
      <c r="CJ39" s="26">
        <v>72</v>
      </c>
      <c r="CK39" s="26">
        <v>10</v>
      </c>
      <c r="CL39" s="26">
        <v>103</v>
      </c>
      <c r="CM39" s="26">
        <v>49</v>
      </c>
      <c r="CN39" s="26">
        <v>42</v>
      </c>
      <c r="CO39" s="26">
        <v>117</v>
      </c>
      <c r="CP39" s="26">
        <v>159</v>
      </c>
      <c r="CQ39" s="26">
        <f t="shared" si="2"/>
        <v>1049</v>
      </c>
      <c r="CR39" s="26">
        <v>483</v>
      </c>
      <c r="CS39" s="26">
        <v>566</v>
      </c>
      <c r="CT39" s="26">
        <v>456</v>
      </c>
      <c r="CU39" s="26">
        <v>526</v>
      </c>
      <c r="CV39" s="26">
        <v>0</v>
      </c>
      <c r="CW39" s="26">
        <v>0</v>
      </c>
      <c r="CX39" s="26">
        <v>13</v>
      </c>
      <c r="CY39" s="26">
        <v>14</v>
      </c>
      <c r="CZ39" s="26">
        <v>1</v>
      </c>
      <c r="DA39" s="26">
        <v>14</v>
      </c>
      <c r="DB39" s="26">
        <v>0</v>
      </c>
      <c r="DC39" s="26">
        <v>0</v>
      </c>
      <c r="DD39" s="26">
        <v>7</v>
      </c>
      <c r="DE39" s="26">
        <v>4</v>
      </c>
      <c r="DF39" s="26">
        <v>2</v>
      </c>
      <c r="DG39" s="26">
        <v>2</v>
      </c>
      <c r="DH39" s="26">
        <v>4</v>
      </c>
      <c r="DI39" s="26">
        <v>6</v>
      </c>
      <c r="DJ39" s="26">
        <v>7</v>
      </c>
      <c r="DK39" s="26">
        <v>4</v>
      </c>
      <c r="DL39" s="26">
        <v>0</v>
      </c>
      <c r="DM39" s="26">
        <v>0</v>
      </c>
      <c r="DN39" s="26">
        <v>0</v>
      </c>
      <c r="DO39" s="26">
        <v>0</v>
      </c>
      <c r="DP39" s="26">
        <v>0</v>
      </c>
      <c r="DQ39" s="26">
        <v>0</v>
      </c>
      <c r="DR39" s="26">
        <v>0</v>
      </c>
      <c r="DS39" s="26">
        <v>0</v>
      </c>
      <c r="DT39" s="26">
        <v>0</v>
      </c>
      <c r="DU39" s="26">
        <v>0</v>
      </c>
      <c r="DV39" s="26">
        <v>0</v>
      </c>
      <c r="DW39" s="26">
        <f t="shared" si="3"/>
        <v>1048</v>
      </c>
      <c r="DX39" s="26">
        <v>776</v>
      </c>
      <c r="DY39" s="26">
        <v>272</v>
      </c>
      <c r="DZ39" s="26">
        <v>490</v>
      </c>
      <c r="EA39" s="26">
        <v>202</v>
      </c>
      <c r="EB39" s="26">
        <v>28</v>
      </c>
      <c r="EC39" s="26">
        <v>26</v>
      </c>
      <c r="ED39" s="26">
        <v>34</v>
      </c>
      <c r="EE39" s="26">
        <v>11</v>
      </c>
      <c r="EF39" s="26">
        <v>5</v>
      </c>
      <c r="EG39" s="26">
        <v>2</v>
      </c>
      <c r="EH39" s="26">
        <v>11</v>
      </c>
      <c r="EI39" s="26">
        <v>0</v>
      </c>
      <c r="EJ39" s="26">
        <v>208</v>
      </c>
      <c r="EK39" s="26">
        <v>31</v>
      </c>
      <c r="EL39" s="26">
        <f t="shared" si="4"/>
        <v>1048</v>
      </c>
      <c r="EM39" s="26">
        <v>776</v>
      </c>
      <c r="EN39" s="26">
        <v>272</v>
      </c>
      <c r="EO39" s="26">
        <v>46</v>
      </c>
      <c r="EP39" s="26">
        <v>19</v>
      </c>
      <c r="EQ39" s="26">
        <v>218</v>
      </c>
      <c r="ER39" s="26">
        <v>82</v>
      </c>
      <c r="ES39" s="26">
        <v>198</v>
      </c>
      <c r="ET39" s="26">
        <v>73</v>
      </c>
      <c r="EU39" s="26">
        <v>44</v>
      </c>
      <c r="EV39" s="26">
        <v>9</v>
      </c>
      <c r="EW39" s="26">
        <v>270</v>
      </c>
      <c r="EX39" s="26">
        <v>89</v>
      </c>
      <c r="EY39" s="26">
        <f t="shared" si="5"/>
        <v>1048</v>
      </c>
      <c r="EZ39" s="26">
        <v>776</v>
      </c>
      <c r="FA39" s="26">
        <v>272</v>
      </c>
      <c r="FB39" s="26">
        <v>130</v>
      </c>
      <c r="FC39" s="26">
        <v>20</v>
      </c>
      <c r="FD39" s="26">
        <v>81</v>
      </c>
      <c r="FE39" s="26">
        <v>39</v>
      </c>
      <c r="FF39" s="26">
        <v>269</v>
      </c>
      <c r="FG39" s="26">
        <v>119</v>
      </c>
      <c r="FH39" s="26">
        <v>175</v>
      </c>
      <c r="FI39" s="26">
        <v>59</v>
      </c>
      <c r="FJ39" s="26">
        <v>47</v>
      </c>
      <c r="FK39" s="26">
        <v>13</v>
      </c>
      <c r="FL39" s="26">
        <v>17</v>
      </c>
      <c r="FM39" s="26">
        <v>6</v>
      </c>
      <c r="FN39" s="26">
        <v>57</v>
      </c>
      <c r="FO39" s="26">
        <v>16</v>
      </c>
    </row>
    <row r="40" spans="1:171" s="14" customFormat="1" ht="15" customHeight="1" x14ac:dyDescent="0.25">
      <c r="A40" s="27" t="s">
        <v>111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f t="shared" si="0"/>
        <v>12</v>
      </c>
      <c r="BN40" s="26">
        <v>5</v>
      </c>
      <c r="BO40" s="26">
        <v>7</v>
      </c>
      <c r="BP40" s="26">
        <v>0</v>
      </c>
      <c r="BQ40" s="26">
        <v>0</v>
      </c>
      <c r="BR40" s="26">
        <v>0</v>
      </c>
      <c r="BS40" s="26">
        <v>0</v>
      </c>
      <c r="BT40" s="26">
        <v>1</v>
      </c>
      <c r="BU40" s="26">
        <v>1</v>
      </c>
      <c r="BV40" s="26">
        <v>1</v>
      </c>
      <c r="BW40" s="26">
        <v>1</v>
      </c>
      <c r="BX40" s="26">
        <v>3</v>
      </c>
      <c r="BY40" s="26">
        <v>3</v>
      </c>
      <c r="BZ40" s="26">
        <v>0</v>
      </c>
      <c r="CA40" s="26">
        <v>2</v>
      </c>
      <c r="CB40" s="26">
        <f t="shared" si="1"/>
        <v>19</v>
      </c>
      <c r="CC40" s="26">
        <v>9</v>
      </c>
      <c r="CD40" s="26">
        <v>10</v>
      </c>
      <c r="CE40" s="26">
        <v>0</v>
      </c>
      <c r="CF40" s="26">
        <v>0</v>
      </c>
      <c r="CG40" s="26">
        <v>7</v>
      </c>
      <c r="CH40" s="26">
        <v>1</v>
      </c>
      <c r="CI40" s="26">
        <v>1</v>
      </c>
      <c r="CJ40" s="26">
        <v>3</v>
      </c>
      <c r="CK40" s="26">
        <v>0</v>
      </c>
      <c r="CL40" s="26">
        <v>2</v>
      </c>
      <c r="CM40" s="26">
        <v>1</v>
      </c>
      <c r="CN40" s="26">
        <v>0</v>
      </c>
      <c r="CO40" s="26">
        <v>0</v>
      </c>
      <c r="CP40" s="26">
        <v>4</v>
      </c>
      <c r="CQ40" s="26">
        <f t="shared" si="2"/>
        <v>12</v>
      </c>
      <c r="CR40" s="26">
        <v>5</v>
      </c>
      <c r="CS40" s="26">
        <v>7</v>
      </c>
      <c r="CT40" s="26">
        <v>3</v>
      </c>
      <c r="CU40" s="26">
        <v>5</v>
      </c>
      <c r="CV40" s="26">
        <v>0</v>
      </c>
      <c r="CW40" s="26">
        <v>0</v>
      </c>
      <c r="CX40" s="26">
        <v>1</v>
      </c>
      <c r="CY40" s="26">
        <v>0</v>
      </c>
      <c r="CZ40" s="26">
        <v>0</v>
      </c>
      <c r="DA40" s="26">
        <v>1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1</v>
      </c>
      <c r="DI40" s="26">
        <v>1</v>
      </c>
      <c r="DJ40" s="26" t="s">
        <v>96</v>
      </c>
      <c r="DK40" s="26" t="s">
        <v>96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f t="shared" si="3"/>
        <v>9</v>
      </c>
      <c r="DX40" s="26">
        <v>6</v>
      </c>
      <c r="DY40" s="26">
        <v>3</v>
      </c>
      <c r="DZ40" s="26">
        <v>3</v>
      </c>
      <c r="EA40" s="26">
        <v>3</v>
      </c>
      <c r="EB40" s="26">
        <v>0</v>
      </c>
      <c r="EC40" s="26">
        <v>0</v>
      </c>
      <c r="ED40" s="26">
        <v>2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1</v>
      </c>
      <c r="EK40" s="26">
        <v>0</v>
      </c>
      <c r="EL40" s="26">
        <f t="shared" si="4"/>
        <v>9</v>
      </c>
      <c r="EM40" s="26">
        <v>6</v>
      </c>
      <c r="EN40" s="26">
        <v>3</v>
      </c>
      <c r="EO40" s="26">
        <v>0</v>
      </c>
      <c r="EP40" s="26">
        <v>0</v>
      </c>
      <c r="EQ40" s="26">
        <v>3</v>
      </c>
      <c r="ER40" s="26">
        <v>1</v>
      </c>
      <c r="ES40" s="26">
        <v>1</v>
      </c>
      <c r="ET40" s="26">
        <v>0</v>
      </c>
      <c r="EU40" s="26">
        <v>0</v>
      </c>
      <c r="EV40" s="26">
        <v>1</v>
      </c>
      <c r="EW40" s="26">
        <v>2</v>
      </c>
      <c r="EX40" s="26">
        <v>1</v>
      </c>
      <c r="EY40" s="26">
        <f t="shared" si="5"/>
        <v>9</v>
      </c>
      <c r="EZ40" s="26">
        <v>6</v>
      </c>
      <c r="FA40" s="26">
        <v>3</v>
      </c>
      <c r="FB40" s="26">
        <v>1</v>
      </c>
      <c r="FC40" s="26">
        <v>0</v>
      </c>
      <c r="FD40" s="26">
        <v>0</v>
      </c>
      <c r="FE40" s="26">
        <v>1</v>
      </c>
      <c r="FF40" s="26">
        <v>1</v>
      </c>
      <c r="FG40" s="26">
        <v>0</v>
      </c>
      <c r="FH40" s="26">
        <v>2</v>
      </c>
      <c r="FI40" s="26">
        <v>0</v>
      </c>
      <c r="FJ40" s="26">
        <v>0</v>
      </c>
      <c r="FK40" s="26">
        <v>1</v>
      </c>
      <c r="FL40" s="26">
        <v>1</v>
      </c>
      <c r="FM40" s="26">
        <v>1</v>
      </c>
      <c r="FN40" s="26">
        <v>1</v>
      </c>
      <c r="FO40" s="26">
        <v>0</v>
      </c>
    </row>
    <row r="41" spans="1:171" s="14" customFormat="1" ht="15" customHeight="1" x14ac:dyDescent="0.25">
      <c r="A41" s="24" t="s">
        <v>275</v>
      </c>
      <c r="B41" s="130">
        <v>660</v>
      </c>
      <c r="C41" s="130">
        <v>634</v>
      </c>
      <c r="D41" s="130">
        <v>100</v>
      </c>
      <c r="E41" s="130">
        <v>277</v>
      </c>
      <c r="F41" s="130">
        <v>118</v>
      </c>
      <c r="G41" s="130">
        <v>3</v>
      </c>
      <c r="H41" s="130">
        <v>118</v>
      </c>
      <c r="I41" s="130">
        <v>16</v>
      </c>
      <c r="J41" s="130">
        <v>0</v>
      </c>
      <c r="K41" s="130">
        <v>2</v>
      </c>
      <c r="L41" s="130">
        <v>26</v>
      </c>
      <c r="M41" s="130">
        <v>6</v>
      </c>
      <c r="N41" s="130">
        <v>11</v>
      </c>
      <c r="O41" s="130">
        <v>0</v>
      </c>
      <c r="P41" s="130">
        <v>9</v>
      </c>
      <c r="Q41" s="130">
        <v>0</v>
      </c>
      <c r="R41" s="130">
        <v>679</v>
      </c>
      <c r="S41" s="130">
        <v>647</v>
      </c>
      <c r="T41" s="130">
        <v>148</v>
      </c>
      <c r="U41" s="130">
        <v>211</v>
      </c>
      <c r="V41" s="130">
        <v>975</v>
      </c>
      <c r="W41" s="130">
        <v>753</v>
      </c>
      <c r="X41" s="130">
        <v>115</v>
      </c>
      <c r="Y41" s="130">
        <v>75</v>
      </c>
      <c r="Z41" s="130">
        <v>1</v>
      </c>
      <c r="AA41" s="130">
        <v>0</v>
      </c>
      <c r="AB41" s="130">
        <v>163</v>
      </c>
      <c r="AC41" s="130">
        <v>1271</v>
      </c>
      <c r="AD41" s="130">
        <v>1429</v>
      </c>
      <c r="AE41" s="130">
        <v>0</v>
      </c>
      <c r="AF41" s="130">
        <v>0</v>
      </c>
      <c r="AG41" s="130">
        <v>52</v>
      </c>
      <c r="AH41" s="130">
        <v>14</v>
      </c>
      <c r="AI41" s="130">
        <v>21</v>
      </c>
      <c r="AJ41" s="130">
        <v>4</v>
      </c>
      <c r="AK41" s="130">
        <v>4</v>
      </c>
      <c r="AL41" s="130">
        <v>4</v>
      </c>
      <c r="AM41" s="130">
        <v>5</v>
      </c>
      <c r="AN41" s="130">
        <v>177</v>
      </c>
      <c r="AO41" s="130">
        <v>91</v>
      </c>
      <c r="AP41" s="130">
        <v>86</v>
      </c>
      <c r="AQ41" s="130">
        <v>84</v>
      </c>
      <c r="AR41" s="130">
        <v>71</v>
      </c>
      <c r="AS41" s="130">
        <v>7</v>
      </c>
      <c r="AT41" s="130">
        <v>8</v>
      </c>
      <c r="AU41" s="130">
        <v>0</v>
      </c>
      <c r="AV41" s="130">
        <v>4</v>
      </c>
      <c r="AW41" s="130">
        <v>0</v>
      </c>
      <c r="AX41" s="130">
        <v>0</v>
      </c>
      <c r="AY41" s="130">
        <v>0</v>
      </c>
      <c r="AZ41" s="130">
        <v>0</v>
      </c>
      <c r="BA41" s="130">
        <v>0</v>
      </c>
      <c r="BB41" s="130">
        <v>0</v>
      </c>
      <c r="BC41" s="130">
        <v>0</v>
      </c>
      <c r="BD41" s="130">
        <v>0</v>
      </c>
      <c r="BE41" s="130">
        <v>0</v>
      </c>
      <c r="BF41" s="130">
        <v>1</v>
      </c>
      <c r="BG41" s="130">
        <v>0</v>
      </c>
      <c r="BH41" s="130">
        <v>2</v>
      </c>
      <c r="BI41" s="130">
        <v>0</v>
      </c>
      <c r="BJ41" s="130">
        <v>0</v>
      </c>
      <c r="BK41" s="130">
        <v>0</v>
      </c>
      <c r="BL41" s="130">
        <v>0</v>
      </c>
      <c r="BM41" s="130">
        <f t="shared" si="0"/>
        <v>148</v>
      </c>
      <c r="BN41" s="130">
        <v>73</v>
      </c>
      <c r="BO41" s="130">
        <v>75</v>
      </c>
      <c r="BP41" s="130">
        <v>11</v>
      </c>
      <c r="BQ41" s="130">
        <v>11</v>
      </c>
      <c r="BR41" s="130">
        <v>9</v>
      </c>
      <c r="BS41" s="130">
        <v>17</v>
      </c>
      <c r="BT41" s="130">
        <v>16</v>
      </c>
      <c r="BU41" s="130">
        <v>13</v>
      </c>
      <c r="BV41" s="130">
        <v>20</v>
      </c>
      <c r="BW41" s="130">
        <v>14</v>
      </c>
      <c r="BX41" s="130">
        <v>11</v>
      </c>
      <c r="BY41" s="130">
        <v>10</v>
      </c>
      <c r="BZ41" s="130">
        <v>6</v>
      </c>
      <c r="CA41" s="130">
        <v>10</v>
      </c>
      <c r="CB41" s="130">
        <f t="shared" si="1"/>
        <v>154</v>
      </c>
      <c r="CC41" s="130">
        <v>75</v>
      </c>
      <c r="CD41" s="130">
        <v>79</v>
      </c>
      <c r="CE41" s="130">
        <v>4</v>
      </c>
      <c r="CF41" s="130">
        <v>6</v>
      </c>
      <c r="CG41" s="130">
        <v>26</v>
      </c>
      <c r="CH41" s="130">
        <v>31</v>
      </c>
      <c r="CI41" s="130">
        <v>4</v>
      </c>
      <c r="CJ41" s="130">
        <v>8</v>
      </c>
      <c r="CK41" s="130">
        <v>0</v>
      </c>
      <c r="CL41" s="130">
        <v>0</v>
      </c>
      <c r="CM41" s="130">
        <v>34</v>
      </c>
      <c r="CN41" s="130">
        <v>20</v>
      </c>
      <c r="CO41" s="130">
        <v>7</v>
      </c>
      <c r="CP41" s="130">
        <v>14</v>
      </c>
      <c r="CQ41" s="130">
        <f t="shared" si="2"/>
        <v>148</v>
      </c>
      <c r="CR41" s="130">
        <v>73</v>
      </c>
      <c r="CS41" s="130">
        <v>75</v>
      </c>
      <c r="CT41" s="130">
        <v>47</v>
      </c>
      <c r="CU41" s="130">
        <v>48</v>
      </c>
      <c r="CV41" s="130">
        <v>2</v>
      </c>
      <c r="CW41" s="130">
        <v>2</v>
      </c>
      <c r="CX41" s="130">
        <v>0</v>
      </c>
      <c r="CY41" s="130">
        <v>0</v>
      </c>
      <c r="CZ41" s="130">
        <v>12</v>
      </c>
      <c r="DA41" s="130">
        <v>19</v>
      </c>
      <c r="DB41" s="130">
        <v>1</v>
      </c>
      <c r="DC41" s="130">
        <v>0</v>
      </c>
      <c r="DD41" s="130">
        <v>4</v>
      </c>
      <c r="DE41" s="130">
        <v>0</v>
      </c>
      <c r="DF41" s="130">
        <v>4</v>
      </c>
      <c r="DG41" s="130">
        <v>4</v>
      </c>
      <c r="DH41" s="130">
        <v>3</v>
      </c>
      <c r="DI41" s="130">
        <v>2</v>
      </c>
      <c r="DJ41" s="130">
        <v>1</v>
      </c>
      <c r="DK41" s="130" t="s">
        <v>96</v>
      </c>
      <c r="DL41" s="130">
        <v>188</v>
      </c>
      <c r="DM41" s="130">
        <v>68</v>
      </c>
      <c r="DN41" s="130">
        <v>53</v>
      </c>
      <c r="DO41" s="130">
        <v>28</v>
      </c>
      <c r="DP41" s="130">
        <v>11</v>
      </c>
      <c r="DQ41" s="130">
        <v>14</v>
      </c>
      <c r="DR41" s="130">
        <v>9</v>
      </c>
      <c r="DS41" s="130">
        <v>2</v>
      </c>
      <c r="DT41" s="130">
        <v>0</v>
      </c>
      <c r="DU41" s="130">
        <v>3</v>
      </c>
      <c r="DV41" s="130">
        <v>0</v>
      </c>
      <c r="DW41" s="130">
        <f t="shared" si="3"/>
        <v>122</v>
      </c>
      <c r="DX41" s="130">
        <v>72</v>
      </c>
      <c r="DY41" s="130">
        <v>50</v>
      </c>
      <c r="DZ41" s="130">
        <v>58</v>
      </c>
      <c r="EA41" s="130">
        <v>39</v>
      </c>
      <c r="EB41" s="130">
        <v>2</v>
      </c>
      <c r="EC41" s="130">
        <v>5</v>
      </c>
      <c r="ED41" s="130">
        <v>3</v>
      </c>
      <c r="EE41" s="130">
        <v>1</v>
      </c>
      <c r="EF41" s="130">
        <v>1</v>
      </c>
      <c r="EG41" s="130">
        <v>0</v>
      </c>
      <c r="EH41" s="130">
        <v>3</v>
      </c>
      <c r="EI41" s="130">
        <v>0</v>
      </c>
      <c r="EJ41" s="130">
        <v>5</v>
      </c>
      <c r="EK41" s="130">
        <v>5</v>
      </c>
      <c r="EL41" s="130">
        <f t="shared" si="4"/>
        <v>122</v>
      </c>
      <c r="EM41" s="130">
        <v>72</v>
      </c>
      <c r="EN41" s="130">
        <v>50</v>
      </c>
      <c r="EO41" s="130">
        <v>2</v>
      </c>
      <c r="EP41" s="130">
        <v>2</v>
      </c>
      <c r="EQ41" s="130">
        <v>25</v>
      </c>
      <c r="ER41" s="130">
        <v>15</v>
      </c>
      <c r="ES41" s="130">
        <v>35</v>
      </c>
      <c r="ET41" s="130">
        <v>23</v>
      </c>
      <c r="EU41" s="130">
        <v>7</v>
      </c>
      <c r="EV41" s="130">
        <v>9</v>
      </c>
      <c r="EW41" s="130">
        <v>3</v>
      </c>
      <c r="EX41" s="130">
        <v>1</v>
      </c>
      <c r="EY41" s="130">
        <f t="shared" si="5"/>
        <v>122</v>
      </c>
      <c r="EZ41" s="130">
        <v>72</v>
      </c>
      <c r="FA41" s="130">
        <v>50</v>
      </c>
      <c r="FB41" s="130">
        <v>0</v>
      </c>
      <c r="FC41" s="130">
        <v>0</v>
      </c>
      <c r="FD41" s="130">
        <v>7</v>
      </c>
      <c r="FE41" s="130">
        <v>8</v>
      </c>
      <c r="FF41" s="130">
        <v>31</v>
      </c>
      <c r="FG41" s="130">
        <v>24</v>
      </c>
      <c r="FH41" s="130">
        <v>23</v>
      </c>
      <c r="FI41" s="130">
        <v>15</v>
      </c>
      <c r="FJ41" s="130">
        <v>6</v>
      </c>
      <c r="FK41" s="130">
        <v>3</v>
      </c>
      <c r="FL41" s="130">
        <v>5</v>
      </c>
      <c r="FM41" s="130">
        <v>0</v>
      </c>
      <c r="FN41" s="130">
        <v>0</v>
      </c>
      <c r="FO41" s="130">
        <v>0</v>
      </c>
    </row>
    <row r="42" spans="1:171" s="14" customFormat="1" ht="15" customHeight="1" x14ac:dyDescent="0.25">
      <c r="A42" s="25" t="s">
        <v>95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f t="shared" si="0"/>
        <v>128</v>
      </c>
      <c r="BN42" s="26">
        <v>66</v>
      </c>
      <c r="BO42" s="26">
        <v>62</v>
      </c>
      <c r="BP42" s="26">
        <v>9</v>
      </c>
      <c r="BQ42" s="26">
        <v>11</v>
      </c>
      <c r="BR42" s="26">
        <v>7</v>
      </c>
      <c r="BS42" s="26">
        <v>15</v>
      </c>
      <c r="BT42" s="26">
        <v>16</v>
      </c>
      <c r="BU42" s="26">
        <v>12</v>
      </c>
      <c r="BV42" s="26">
        <v>18</v>
      </c>
      <c r="BW42" s="26">
        <v>8</v>
      </c>
      <c r="BX42" s="26">
        <v>10</v>
      </c>
      <c r="BY42" s="26">
        <v>7</v>
      </c>
      <c r="BZ42" s="26">
        <v>6</v>
      </c>
      <c r="CA42" s="26">
        <v>9</v>
      </c>
      <c r="CB42" s="26">
        <f t="shared" si="1"/>
        <v>134</v>
      </c>
      <c r="CC42" s="26">
        <v>68</v>
      </c>
      <c r="CD42" s="26">
        <v>66</v>
      </c>
      <c r="CE42" s="26">
        <v>3</v>
      </c>
      <c r="CF42" s="26">
        <v>6</v>
      </c>
      <c r="CG42" s="26">
        <v>26</v>
      </c>
      <c r="CH42" s="26">
        <v>27</v>
      </c>
      <c r="CI42" s="26">
        <v>4</v>
      </c>
      <c r="CJ42" s="26">
        <v>8</v>
      </c>
      <c r="CK42" s="26">
        <v>0</v>
      </c>
      <c r="CL42" s="26">
        <v>0</v>
      </c>
      <c r="CM42" s="26">
        <v>30</v>
      </c>
      <c r="CN42" s="26">
        <v>12</v>
      </c>
      <c r="CO42" s="26">
        <v>5</v>
      </c>
      <c r="CP42" s="26">
        <v>13</v>
      </c>
      <c r="CQ42" s="26">
        <f t="shared" si="2"/>
        <v>128</v>
      </c>
      <c r="CR42" s="26">
        <v>66</v>
      </c>
      <c r="CS42" s="26">
        <v>62</v>
      </c>
      <c r="CT42" s="26">
        <v>42</v>
      </c>
      <c r="CU42" s="26">
        <v>42</v>
      </c>
      <c r="CV42" s="26">
        <v>1</v>
      </c>
      <c r="CW42" s="26">
        <v>0</v>
      </c>
      <c r="CX42" s="26">
        <v>0</v>
      </c>
      <c r="CY42" s="26">
        <v>0</v>
      </c>
      <c r="CZ42" s="26">
        <v>11</v>
      </c>
      <c r="DA42" s="26">
        <v>14</v>
      </c>
      <c r="DB42" s="26">
        <v>1</v>
      </c>
      <c r="DC42" s="26">
        <v>0</v>
      </c>
      <c r="DD42" s="26">
        <v>4</v>
      </c>
      <c r="DE42" s="26">
        <v>0</v>
      </c>
      <c r="DF42" s="26">
        <v>4</v>
      </c>
      <c r="DG42" s="26">
        <v>4</v>
      </c>
      <c r="DH42" s="26">
        <v>3</v>
      </c>
      <c r="DI42" s="26">
        <v>2</v>
      </c>
      <c r="DJ42" s="26">
        <v>1</v>
      </c>
      <c r="DK42" s="26" t="s">
        <v>96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f t="shared" si="3"/>
        <v>102</v>
      </c>
      <c r="DX42" s="26">
        <v>62</v>
      </c>
      <c r="DY42" s="26">
        <v>40</v>
      </c>
      <c r="DZ42" s="26">
        <v>51</v>
      </c>
      <c r="EA42" s="26">
        <v>32</v>
      </c>
      <c r="EB42" s="26">
        <v>1</v>
      </c>
      <c r="EC42" s="26">
        <v>2</v>
      </c>
      <c r="ED42" s="26">
        <v>2</v>
      </c>
      <c r="EE42" s="26">
        <v>1</v>
      </c>
      <c r="EF42" s="26">
        <v>1</v>
      </c>
      <c r="EG42" s="26">
        <v>0</v>
      </c>
      <c r="EH42" s="26">
        <v>3</v>
      </c>
      <c r="EI42" s="26">
        <v>0</v>
      </c>
      <c r="EJ42" s="26">
        <v>4</v>
      </c>
      <c r="EK42" s="26">
        <v>5</v>
      </c>
      <c r="EL42" s="26">
        <f t="shared" si="4"/>
        <v>102</v>
      </c>
      <c r="EM42" s="26">
        <v>62</v>
      </c>
      <c r="EN42" s="26">
        <v>40</v>
      </c>
      <c r="EO42" s="26">
        <v>2</v>
      </c>
      <c r="EP42" s="26">
        <v>2</v>
      </c>
      <c r="EQ42" s="26">
        <v>25</v>
      </c>
      <c r="ER42" s="26">
        <v>13</v>
      </c>
      <c r="ES42" s="26">
        <v>30</v>
      </c>
      <c r="ET42" s="26">
        <v>18</v>
      </c>
      <c r="EU42" s="26">
        <v>3</v>
      </c>
      <c r="EV42" s="26">
        <v>6</v>
      </c>
      <c r="EW42" s="26">
        <v>2</v>
      </c>
      <c r="EX42" s="26">
        <v>1</v>
      </c>
      <c r="EY42" s="26">
        <f t="shared" si="5"/>
        <v>102</v>
      </c>
      <c r="EZ42" s="26">
        <v>62</v>
      </c>
      <c r="FA42" s="26">
        <v>40</v>
      </c>
      <c r="FB42" s="26">
        <v>0</v>
      </c>
      <c r="FC42" s="26">
        <v>0</v>
      </c>
      <c r="FD42" s="26">
        <v>7</v>
      </c>
      <c r="FE42" s="26">
        <v>7</v>
      </c>
      <c r="FF42" s="26">
        <v>25</v>
      </c>
      <c r="FG42" s="26">
        <v>19</v>
      </c>
      <c r="FH42" s="26">
        <v>21</v>
      </c>
      <c r="FI42" s="26">
        <v>11</v>
      </c>
      <c r="FJ42" s="26">
        <v>6</v>
      </c>
      <c r="FK42" s="26">
        <v>3</v>
      </c>
      <c r="FL42" s="26">
        <v>3</v>
      </c>
      <c r="FM42" s="26">
        <v>0</v>
      </c>
      <c r="FN42" s="26">
        <v>0</v>
      </c>
      <c r="FO42" s="26">
        <v>0</v>
      </c>
    </row>
    <row r="43" spans="1:171" s="14" customFormat="1" ht="15" customHeight="1" x14ac:dyDescent="0.25">
      <c r="A43" s="27" t="s">
        <v>111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f t="shared" si="0"/>
        <v>20</v>
      </c>
      <c r="BN43" s="26">
        <v>7</v>
      </c>
      <c r="BO43" s="26">
        <v>13</v>
      </c>
      <c r="BP43" s="26">
        <v>2</v>
      </c>
      <c r="BQ43" s="26">
        <v>0</v>
      </c>
      <c r="BR43" s="26">
        <v>2</v>
      </c>
      <c r="BS43" s="26">
        <v>2</v>
      </c>
      <c r="BT43" s="26">
        <v>0</v>
      </c>
      <c r="BU43" s="26">
        <v>1</v>
      </c>
      <c r="BV43" s="26">
        <v>2</v>
      </c>
      <c r="BW43" s="26">
        <v>6</v>
      </c>
      <c r="BX43" s="26">
        <v>1</v>
      </c>
      <c r="BY43" s="26">
        <v>3</v>
      </c>
      <c r="BZ43" s="26">
        <v>0</v>
      </c>
      <c r="CA43" s="26">
        <v>1</v>
      </c>
      <c r="CB43" s="26">
        <f t="shared" si="1"/>
        <v>20</v>
      </c>
      <c r="CC43" s="26">
        <v>7</v>
      </c>
      <c r="CD43" s="26">
        <v>13</v>
      </c>
      <c r="CE43" s="26">
        <v>1</v>
      </c>
      <c r="CF43" s="26">
        <v>0</v>
      </c>
      <c r="CG43" s="26">
        <v>0</v>
      </c>
      <c r="CH43" s="26">
        <v>4</v>
      </c>
      <c r="CI43" s="26">
        <v>0</v>
      </c>
      <c r="CJ43" s="26">
        <v>0</v>
      </c>
      <c r="CK43" s="26">
        <v>0</v>
      </c>
      <c r="CL43" s="26">
        <v>0</v>
      </c>
      <c r="CM43" s="26">
        <v>4</v>
      </c>
      <c r="CN43" s="26">
        <v>8</v>
      </c>
      <c r="CO43" s="26">
        <v>2</v>
      </c>
      <c r="CP43" s="26">
        <v>1</v>
      </c>
      <c r="CQ43" s="26">
        <f t="shared" si="2"/>
        <v>20</v>
      </c>
      <c r="CR43" s="26">
        <v>7</v>
      </c>
      <c r="CS43" s="26">
        <v>13</v>
      </c>
      <c r="CT43" s="26">
        <v>5</v>
      </c>
      <c r="CU43" s="26">
        <v>6</v>
      </c>
      <c r="CV43" s="26">
        <v>1</v>
      </c>
      <c r="CW43" s="26">
        <v>2</v>
      </c>
      <c r="CX43" s="26">
        <v>0</v>
      </c>
      <c r="CY43" s="26">
        <v>0</v>
      </c>
      <c r="CZ43" s="26">
        <v>1</v>
      </c>
      <c r="DA43" s="26">
        <v>5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 t="s">
        <v>96</v>
      </c>
      <c r="DK43" s="26" t="s">
        <v>96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f t="shared" si="3"/>
        <v>20</v>
      </c>
      <c r="DX43" s="26">
        <v>10</v>
      </c>
      <c r="DY43" s="26">
        <v>10</v>
      </c>
      <c r="DZ43" s="26">
        <v>7</v>
      </c>
      <c r="EA43" s="26">
        <v>7</v>
      </c>
      <c r="EB43" s="26">
        <v>1</v>
      </c>
      <c r="EC43" s="26">
        <v>3</v>
      </c>
      <c r="ED43" s="26">
        <v>1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1</v>
      </c>
      <c r="EK43" s="26">
        <v>0</v>
      </c>
      <c r="EL43" s="26">
        <f t="shared" si="4"/>
        <v>20</v>
      </c>
      <c r="EM43" s="26">
        <v>10</v>
      </c>
      <c r="EN43" s="26">
        <v>10</v>
      </c>
      <c r="EO43" s="26">
        <v>0</v>
      </c>
      <c r="EP43" s="26">
        <v>0</v>
      </c>
      <c r="EQ43" s="26">
        <v>0</v>
      </c>
      <c r="ER43" s="26">
        <v>2</v>
      </c>
      <c r="ES43" s="26">
        <v>5</v>
      </c>
      <c r="ET43" s="26">
        <v>5</v>
      </c>
      <c r="EU43" s="26">
        <v>4</v>
      </c>
      <c r="EV43" s="26">
        <v>3</v>
      </c>
      <c r="EW43" s="26">
        <v>1</v>
      </c>
      <c r="EX43" s="26">
        <v>0</v>
      </c>
      <c r="EY43" s="26">
        <f t="shared" si="5"/>
        <v>20</v>
      </c>
      <c r="EZ43" s="26">
        <v>10</v>
      </c>
      <c r="FA43" s="26">
        <v>10</v>
      </c>
      <c r="FB43" s="26">
        <v>0</v>
      </c>
      <c r="FC43" s="26">
        <v>0</v>
      </c>
      <c r="FD43" s="26">
        <v>0</v>
      </c>
      <c r="FE43" s="26">
        <v>1</v>
      </c>
      <c r="FF43" s="26">
        <v>6</v>
      </c>
      <c r="FG43" s="26">
        <v>5</v>
      </c>
      <c r="FH43" s="26">
        <v>2</v>
      </c>
      <c r="FI43" s="26">
        <v>4</v>
      </c>
      <c r="FJ43" s="26">
        <v>0</v>
      </c>
      <c r="FK43" s="26">
        <v>0</v>
      </c>
      <c r="FL43" s="26">
        <v>2</v>
      </c>
      <c r="FM43" s="26">
        <v>0</v>
      </c>
      <c r="FN43" s="26">
        <v>0</v>
      </c>
      <c r="FO43" s="26">
        <v>0</v>
      </c>
    </row>
    <row r="44" spans="1:171" s="14" customFormat="1" ht="15" customHeight="1" x14ac:dyDescent="0.2">
      <c r="A44" s="24" t="s">
        <v>104</v>
      </c>
      <c r="B44" s="130">
        <v>933</v>
      </c>
      <c r="C44" s="130">
        <v>799</v>
      </c>
      <c r="D44" s="130">
        <v>37</v>
      </c>
      <c r="E44" s="130">
        <v>328</v>
      </c>
      <c r="F44" s="130">
        <v>185</v>
      </c>
      <c r="G44" s="130">
        <v>2</v>
      </c>
      <c r="H44" s="130">
        <v>232</v>
      </c>
      <c r="I44" s="130">
        <v>11</v>
      </c>
      <c r="J44" s="130">
        <v>2</v>
      </c>
      <c r="K44" s="130">
        <v>2</v>
      </c>
      <c r="L44" s="130">
        <v>134</v>
      </c>
      <c r="M44" s="130">
        <v>51</v>
      </c>
      <c r="N44" s="130">
        <v>24</v>
      </c>
      <c r="O44" s="130">
        <v>16</v>
      </c>
      <c r="P44" s="130">
        <v>18</v>
      </c>
      <c r="Q44" s="130">
        <v>25</v>
      </c>
      <c r="R44" s="130">
        <v>876</v>
      </c>
      <c r="S44" s="130">
        <v>866</v>
      </c>
      <c r="T44" s="130">
        <v>866</v>
      </c>
      <c r="U44" s="130">
        <v>513</v>
      </c>
      <c r="V44" s="130">
        <v>3190</v>
      </c>
      <c r="W44" s="130">
        <v>2545</v>
      </c>
      <c r="X44" s="130">
        <v>1882</v>
      </c>
      <c r="Y44" s="130">
        <v>346</v>
      </c>
      <c r="Z44" s="130">
        <v>9</v>
      </c>
      <c r="AA44" s="130">
        <v>21</v>
      </c>
      <c r="AB44" s="130">
        <v>1993</v>
      </c>
      <c r="AC44" s="130">
        <v>5679</v>
      </c>
      <c r="AD44" s="130">
        <v>5409</v>
      </c>
      <c r="AE44" s="130">
        <v>110</v>
      </c>
      <c r="AF44" s="130">
        <v>160</v>
      </c>
      <c r="AG44" s="130">
        <v>868</v>
      </c>
      <c r="AH44" s="130">
        <v>2</v>
      </c>
      <c r="AI44" s="130">
        <v>36</v>
      </c>
      <c r="AJ44" s="130">
        <v>27</v>
      </c>
      <c r="AK44" s="130">
        <v>5</v>
      </c>
      <c r="AL44" s="130">
        <v>2</v>
      </c>
      <c r="AM44" s="130">
        <v>796</v>
      </c>
      <c r="AN44" s="130">
        <v>1644</v>
      </c>
      <c r="AO44" s="130">
        <v>822</v>
      </c>
      <c r="AP44" s="130">
        <v>822</v>
      </c>
      <c r="AQ44" s="130">
        <v>653</v>
      </c>
      <c r="AR44" s="130">
        <v>395</v>
      </c>
      <c r="AS44" s="130">
        <v>1</v>
      </c>
      <c r="AT44" s="130">
        <v>3</v>
      </c>
      <c r="AU44" s="130">
        <v>1</v>
      </c>
      <c r="AV44" s="130">
        <v>40</v>
      </c>
      <c r="AW44" s="130">
        <v>0</v>
      </c>
      <c r="AX44" s="130">
        <v>4</v>
      </c>
      <c r="AY44" s="130">
        <v>2</v>
      </c>
      <c r="AZ44" s="130">
        <v>0</v>
      </c>
      <c r="BA44" s="130">
        <v>0</v>
      </c>
      <c r="BB44" s="130">
        <v>1</v>
      </c>
      <c r="BC44" s="130">
        <v>0</v>
      </c>
      <c r="BD44" s="130">
        <v>17</v>
      </c>
      <c r="BE44" s="130">
        <v>0</v>
      </c>
      <c r="BF44" s="130">
        <v>0</v>
      </c>
      <c r="BG44" s="130">
        <v>0</v>
      </c>
      <c r="BH44" s="130">
        <v>38</v>
      </c>
      <c r="BI44" s="130">
        <v>0</v>
      </c>
      <c r="BJ44" s="130">
        <v>0</v>
      </c>
      <c r="BK44" s="130">
        <v>165</v>
      </c>
      <c r="BL44" s="130">
        <v>324</v>
      </c>
      <c r="BM44" s="130">
        <f t="shared" si="0"/>
        <v>866</v>
      </c>
      <c r="BN44" s="130">
        <v>440</v>
      </c>
      <c r="BO44" s="130">
        <v>426</v>
      </c>
      <c r="BP44" s="130">
        <v>52</v>
      </c>
      <c r="BQ44" s="130">
        <v>52</v>
      </c>
      <c r="BR44" s="130">
        <v>70</v>
      </c>
      <c r="BS44" s="130">
        <v>37</v>
      </c>
      <c r="BT44" s="130">
        <v>79</v>
      </c>
      <c r="BU44" s="130">
        <v>57</v>
      </c>
      <c r="BV44" s="130">
        <v>70</v>
      </c>
      <c r="BW44" s="130">
        <v>70</v>
      </c>
      <c r="BX44" s="130">
        <v>93</v>
      </c>
      <c r="BY44" s="130">
        <v>96</v>
      </c>
      <c r="BZ44" s="130">
        <v>76</v>
      </c>
      <c r="CA44" s="130">
        <v>114</v>
      </c>
      <c r="CB44" s="130">
        <f t="shared" si="1"/>
        <v>906</v>
      </c>
      <c r="CC44" s="130">
        <v>460</v>
      </c>
      <c r="CD44" s="130">
        <v>446</v>
      </c>
      <c r="CE44" s="130">
        <v>13</v>
      </c>
      <c r="CF44" s="130">
        <v>4</v>
      </c>
      <c r="CG44" s="130">
        <v>265</v>
      </c>
      <c r="CH44" s="130">
        <v>243</v>
      </c>
      <c r="CI44" s="130">
        <v>59</v>
      </c>
      <c r="CJ44" s="130">
        <v>75</v>
      </c>
      <c r="CK44" s="130">
        <v>1</v>
      </c>
      <c r="CL44" s="130">
        <v>4</v>
      </c>
      <c r="CM44" s="130">
        <v>66</v>
      </c>
      <c r="CN44" s="130">
        <v>61</v>
      </c>
      <c r="CO44" s="130">
        <v>56</v>
      </c>
      <c r="CP44" s="130">
        <v>59</v>
      </c>
      <c r="CQ44" s="130">
        <f t="shared" si="2"/>
        <v>866</v>
      </c>
      <c r="CR44" s="130">
        <v>440</v>
      </c>
      <c r="CS44" s="130">
        <v>426</v>
      </c>
      <c r="CT44" s="130">
        <v>414</v>
      </c>
      <c r="CU44" s="130">
        <v>394</v>
      </c>
      <c r="CV44" s="130">
        <v>1</v>
      </c>
      <c r="CW44" s="130">
        <v>1</v>
      </c>
      <c r="CX44" s="130">
        <v>4</v>
      </c>
      <c r="CY44" s="130">
        <v>3</v>
      </c>
      <c r="CZ44" s="130">
        <v>2</v>
      </c>
      <c r="DA44" s="130">
        <v>2</v>
      </c>
      <c r="DB44" s="130">
        <v>1</v>
      </c>
      <c r="DC44" s="130">
        <v>2</v>
      </c>
      <c r="DD44" s="130">
        <v>2</v>
      </c>
      <c r="DE44" s="130">
        <v>2</v>
      </c>
      <c r="DF44" s="130">
        <v>3</v>
      </c>
      <c r="DG44" s="130">
        <v>9</v>
      </c>
      <c r="DH44" s="130">
        <v>13</v>
      </c>
      <c r="DI44" s="130">
        <v>13</v>
      </c>
      <c r="DJ44" s="130">
        <v>1</v>
      </c>
      <c r="DK44" s="130">
        <v>1</v>
      </c>
      <c r="DL44" s="130">
        <v>1400</v>
      </c>
      <c r="DM44" s="130">
        <v>659</v>
      </c>
      <c r="DN44" s="130">
        <v>302</v>
      </c>
      <c r="DO44" s="130">
        <v>40</v>
      </c>
      <c r="DP44" s="130">
        <v>7</v>
      </c>
      <c r="DQ44" s="130">
        <v>166</v>
      </c>
      <c r="DR44" s="130">
        <v>85</v>
      </c>
      <c r="DS44" s="130">
        <v>1</v>
      </c>
      <c r="DT44" s="130">
        <v>0</v>
      </c>
      <c r="DU44" s="130">
        <v>0</v>
      </c>
      <c r="DV44" s="130">
        <v>140</v>
      </c>
      <c r="DW44" s="130">
        <f t="shared" si="3"/>
        <v>856</v>
      </c>
      <c r="DX44" s="130">
        <v>568</v>
      </c>
      <c r="DY44" s="130">
        <v>288</v>
      </c>
      <c r="DZ44" s="130">
        <v>420</v>
      </c>
      <c r="EA44" s="130">
        <v>211</v>
      </c>
      <c r="EB44" s="130">
        <v>13</v>
      </c>
      <c r="EC44" s="130">
        <v>29</v>
      </c>
      <c r="ED44" s="130">
        <v>45</v>
      </c>
      <c r="EE44" s="130">
        <v>23</v>
      </c>
      <c r="EF44" s="130">
        <v>0</v>
      </c>
      <c r="EG44" s="130">
        <v>1</v>
      </c>
      <c r="EH44" s="130">
        <v>12</v>
      </c>
      <c r="EI44" s="130">
        <v>3</v>
      </c>
      <c r="EJ44" s="130">
        <v>78</v>
      </c>
      <c r="EK44" s="130">
        <v>21</v>
      </c>
      <c r="EL44" s="130">
        <f t="shared" si="4"/>
        <v>856</v>
      </c>
      <c r="EM44" s="130">
        <v>568</v>
      </c>
      <c r="EN44" s="130">
        <v>288</v>
      </c>
      <c r="EO44" s="130">
        <v>20</v>
      </c>
      <c r="EP44" s="130">
        <v>2</v>
      </c>
      <c r="EQ44" s="130">
        <v>52</v>
      </c>
      <c r="ER44" s="130">
        <v>18</v>
      </c>
      <c r="ES44" s="130">
        <v>83</v>
      </c>
      <c r="ET44" s="130">
        <v>20</v>
      </c>
      <c r="EU44" s="130">
        <v>24</v>
      </c>
      <c r="EV44" s="130">
        <v>2</v>
      </c>
      <c r="EW44" s="130">
        <v>389</v>
      </c>
      <c r="EX44" s="130">
        <v>246</v>
      </c>
      <c r="EY44" s="130">
        <f t="shared" si="5"/>
        <v>856</v>
      </c>
      <c r="EZ44" s="130">
        <v>568</v>
      </c>
      <c r="FA44" s="130">
        <v>288</v>
      </c>
      <c r="FB44" s="130">
        <v>37</v>
      </c>
      <c r="FC44" s="130">
        <v>7</v>
      </c>
      <c r="FD44" s="130">
        <v>27</v>
      </c>
      <c r="FE44" s="130">
        <v>30</v>
      </c>
      <c r="FF44" s="130">
        <v>109</v>
      </c>
      <c r="FG44" s="130">
        <v>65</v>
      </c>
      <c r="FH44" s="130">
        <v>144</v>
      </c>
      <c r="FI44" s="130">
        <v>32</v>
      </c>
      <c r="FJ44" s="130">
        <v>40</v>
      </c>
      <c r="FK44" s="130">
        <v>9</v>
      </c>
      <c r="FL44" s="130">
        <v>11</v>
      </c>
      <c r="FM44" s="130">
        <v>10</v>
      </c>
      <c r="FN44" s="130">
        <v>200</v>
      </c>
      <c r="FO44" s="130">
        <v>135</v>
      </c>
    </row>
    <row r="45" spans="1:171" s="14" customFormat="1" ht="15" customHeight="1" x14ac:dyDescent="0.25">
      <c r="A45" s="25" t="s">
        <v>95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f t="shared" si="0"/>
        <v>865</v>
      </c>
      <c r="BN45" s="26">
        <v>440</v>
      </c>
      <c r="BO45" s="26">
        <v>425</v>
      </c>
      <c r="BP45" s="26">
        <v>52</v>
      </c>
      <c r="BQ45" s="26">
        <v>52</v>
      </c>
      <c r="BR45" s="26">
        <v>70</v>
      </c>
      <c r="BS45" s="26">
        <v>37</v>
      </c>
      <c r="BT45" s="26">
        <v>79</v>
      </c>
      <c r="BU45" s="26">
        <v>57</v>
      </c>
      <c r="BV45" s="26">
        <v>70</v>
      </c>
      <c r="BW45" s="26">
        <v>69</v>
      </c>
      <c r="BX45" s="26">
        <v>93</v>
      </c>
      <c r="BY45" s="26">
        <v>96</v>
      </c>
      <c r="BZ45" s="26">
        <v>76</v>
      </c>
      <c r="CA45" s="26">
        <v>114</v>
      </c>
      <c r="CB45" s="26">
        <f t="shared" si="1"/>
        <v>904</v>
      </c>
      <c r="CC45" s="26">
        <v>460</v>
      </c>
      <c r="CD45" s="26">
        <v>444</v>
      </c>
      <c r="CE45" s="26">
        <v>13</v>
      </c>
      <c r="CF45" s="26">
        <v>4</v>
      </c>
      <c r="CG45" s="26">
        <v>265</v>
      </c>
      <c r="CH45" s="26">
        <v>242</v>
      </c>
      <c r="CI45" s="26">
        <v>59</v>
      </c>
      <c r="CJ45" s="26">
        <v>74</v>
      </c>
      <c r="CK45" s="26">
        <v>1</v>
      </c>
      <c r="CL45" s="26">
        <v>4</v>
      </c>
      <c r="CM45" s="26">
        <v>66</v>
      </c>
      <c r="CN45" s="26">
        <v>61</v>
      </c>
      <c r="CO45" s="26">
        <v>56</v>
      </c>
      <c r="CP45" s="26">
        <v>59</v>
      </c>
      <c r="CQ45" s="26">
        <f t="shared" si="2"/>
        <v>865</v>
      </c>
      <c r="CR45" s="26">
        <v>440</v>
      </c>
      <c r="CS45" s="26">
        <v>425</v>
      </c>
      <c r="CT45" s="26">
        <v>414</v>
      </c>
      <c r="CU45" s="26">
        <v>393</v>
      </c>
      <c r="CV45" s="26">
        <v>1</v>
      </c>
      <c r="CW45" s="26">
        <v>1</v>
      </c>
      <c r="CX45" s="26">
        <v>4</v>
      </c>
      <c r="CY45" s="26">
        <v>3</v>
      </c>
      <c r="CZ45" s="26">
        <v>2</v>
      </c>
      <c r="DA45" s="26">
        <v>2</v>
      </c>
      <c r="DB45" s="26">
        <v>1</v>
      </c>
      <c r="DC45" s="26">
        <v>2</v>
      </c>
      <c r="DD45" s="26">
        <v>2</v>
      </c>
      <c r="DE45" s="26">
        <v>2</v>
      </c>
      <c r="DF45" s="26">
        <v>3</v>
      </c>
      <c r="DG45" s="26">
        <v>9</v>
      </c>
      <c r="DH45" s="26">
        <v>13</v>
      </c>
      <c r="DI45" s="26">
        <v>13</v>
      </c>
      <c r="DJ45" s="26">
        <v>1</v>
      </c>
      <c r="DK45" s="26">
        <v>1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f t="shared" si="3"/>
        <v>854</v>
      </c>
      <c r="DX45" s="26">
        <v>568</v>
      </c>
      <c r="DY45" s="26">
        <v>286</v>
      </c>
      <c r="DZ45" s="26">
        <v>420</v>
      </c>
      <c r="EA45" s="26">
        <v>209</v>
      </c>
      <c r="EB45" s="26">
        <v>13</v>
      </c>
      <c r="EC45" s="26">
        <v>29</v>
      </c>
      <c r="ED45" s="26">
        <v>45</v>
      </c>
      <c r="EE45" s="26">
        <v>23</v>
      </c>
      <c r="EF45" s="26">
        <v>0</v>
      </c>
      <c r="EG45" s="26">
        <v>1</v>
      </c>
      <c r="EH45" s="26">
        <v>12</v>
      </c>
      <c r="EI45" s="26">
        <v>3</v>
      </c>
      <c r="EJ45" s="26">
        <v>78</v>
      </c>
      <c r="EK45" s="26">
        <v>21</v>
      </c>
      <c r="EL45" s="26">
        <f t="shared" si="4"/>
        <v>854</v>
      </c>
      <c r="EM45" s="26">
        <v>568</v>
      </c>
      <c r="EN45" s="26">
        <v>286</v>
      </c>
      <c r="EO45" s="26">
        <v>20</v>
      </c>
      <c r="EP45" s="26">
        <v>2</v>
      </c>
      <c r="EQ45" s="26">
        <v>52</v>
      </c>
      <c r="ER45" s="26">
        <v>18</v>
      </c>
      <c r="ES45" s="26">
        <v>83</v>
      </c>
      <c r="ET45" s="26">
        <v>18</v>
      </c>
      <c r="EU45" s="26">
        <v>24</v>
      </c>
      <c r="EV45" s="26">
        <v>2</v>
      </c>
      <c r="EW45" s="26">
        <v>389</v>
      </c>
      <c r="EX45" s="26">
        <v>246</v>
      </c>
      <c r="EY45" s="26">
        <f t="shared" si="5"/>
        <v>854</v>
      </c>
      <c r="EZ45" s="26">
        <v>568</v>
      </c>
      <c r="FA45" s="26">
        <v>286</v>
      </c>
      <c r="FB45" s="26">
        <v>37</v>
      </c>
      <c r="FC45" s="26">
        <v>6</v>
      </c>
      <c r="FD45" s="26">
        <v>27</v>
      </c>
      <c r="FE45" s="26">
        <v>30</v>
      </c>
      <c r="FF45" s="26">
        <v>109</v>
      </c>
      <c r="FG45" s="26">
        <v>64</v>
      </c>
      <c r="FH45" s="26">
        <v>144</v>
      </c>
      <c r="FI45" s="26">
        <v>32</v>
      </c>
      <c r="FJ45" s="26">
        <v>40</v>
      </c>
      <c r="FK45" s="26">
        <v>9</v>
      </c>
      <c r="FL45" s="26">
        <v>11</v>
      </c>
      <c r="FM45" s="26">
        <v>10</v>
      </c>
      <c r="FN45" s="26">
        <v>200</v>
      </c>
      <c r="FO45" s="26">
        <v>135</v>
      </c>
    </row>
    <row r="46" spans="1:171" s="14" customFormat="1" ht="15" customHeight="1" x14ac:dyDescent="0.25">
      <c r="A46" s="27" t="s">
        <v>111</v>
      </c>
      <c r="B46" s="26">
        <v>0</v>
      </c>
      <c r="C46" s="26">
        <v>0</v>
      </c>
      <c r="D46" s="26">
        <v>0</v>
      </c>
      <c r="E46" s="26">
        <v>0</v>
      </c>
      <c r="F46" s="26">
        <v>0</v>
      </c>
      <c r="G46" s="26">
        <v>0</v>
      </c>
      <c r="H46" s="26">
        <v>0</v>
      </c>
      <c r="I46" s="26">
        <v>0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  <c r="AD46" s="26">
        <v>0</v>
      </c>
      <c r="AE46" s="26">
        <v>0</v>
      </c>
      <c r="AF46" s="26">
        <v>0</v>
      </c>
      <c r="AG46" s="26">
        <v>0</v>
      </c>
      <c r="AH46" s="26">
        <v>0</v>
      </c>
      <c r="AI46" s="26">
        <v>0</v>
      </c>
      <c r="AJ46" s="26">
        <v>0</v>
      </c>
      <c r="AK46" s="26">
        <v>0</v>
      </c>
      <c r="AL46" s="26">
        <v>0</v>
      </c>
      <c r="AM46" s="26">
        <v>0</v>
      </c>
      <c r="AN46" s="26">
        <v>0</v>
      </c>
      <c r="AO46" s="26">
        <v>0</v>
      </c>
      <c r="AP46" s="26">
        <v>0</v>
      </c>
      <c r="AQ46" s="26"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v>0</v>
      </c>
      <c r="AY46" s="26">
        <v>0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v>0</v>
      </c>
      <c r="BF46" s="26">
        <v>0</v>
      </c>
      <c r="BG46" s="26">
        <v>0</v>
      </c>
      <c r="BH46" s="26">
        <v>0</v>
      </c>
      <c r="BI46" s="26">
        <v>0</v>
      </c>
      <c r="BJ46" s="26">
        <v>0</v>
      </c>
      <c r="BK46" s="26">
        <v>0</v>
      </c>
      <c r="BL46" s="26">
        <v>0</v>
      </c>
      <c r="BM46" s="26">
        <f t="shared" si="0"/>
        <v>1</v>
      </c>
      <c r="BN46" s="26">
        <v>0</v>
      </c>
      <c r="BO46" s="26">
        <v>1</v>
      </c>
      <c r="BP46" s="26">
        <v>0</v>
      </c>
      <c r="BQ46" s="26">
        <v>0</v>
      </c>
      <c r="BR46" s="26">
        <v>0</v>
      </c>
      <c r="BS46" s="26">
        <v>0</v>
      </c>
      <c r="BT46" s="26">
        <v>0</v>
      </c>
      <c r="BU46" s="26">
        <v>0</v>
      </c>
      <c r="BV46" s="26">
        <v>0</v>
      </c>
      <c r="BW46" s="26">
        <v>1</v>
      </c>
      <c r="BX46" s="26">
        <v>0</v>
      </c>
      <c r="BY46" s="26">
        <v>0</v>
      </c>
      <c r="BZ46" s="26">
        <v>0</v>
      </c>
      <c r="CA46" s="26">
        <v>0</v>
      </c>
      <c r="CB46" s="26">
        <f t="shared" si="1"/>
        <v>2</v>
      </c>
      <c r="CC46" s="26">
        <v>0</v>
      </c>
      <c r="CD46" s="26">
        <v>2</v>
      </c>
      <c r="CE46" s="26">
        <v>0</v>
      </c>
      <c r="CF46" s="26">
        <v>0</v>
      </c>
      <c r="CG46" s="26">
        <v>0</v>
      </c>
      <c r="CH46" s="26">
        <v>1</v>
      </c>
      <c r="CI46" s="26">
        <v>0</v>
      </c>
      <c r="CJ46" s="26">
        <v>1</v>
      </c>
      <c r="CK46" s="26">
        <v>0</v>
      </c>
      <c r="CL46" s="26">
        <v>0</v>
      </c>
      <c r="CM46" s="26">
        <v>0</v>
      </c>
      <c r="CN46" s="26">
        <v>0</v>
      </c>
      <c r="CO46" s="26">
        <v>0</v>
      </c>
      <c r="CP46" s="26">
        <v>0</v>
      </c>
      <c r="CQ46" s="26">
        <f t="shared" si="2"/>
        <v>1</v>
      </c>
      <c r="CR46" s="26">
        <v>0</v>
      </c>
      <c r="CS46" s="26">
        <v>1</v>
      </c>
      <c r="CT46" s="26">
        <v>0</v>
      </c>
      <c r="CU46" s="26">
        <v>1</v>
      </c>
      <c r="CV46" s="26">
        <v>0</v>
      </c>
      <c r="CW46" s="26">
        <v>0</v>
      </c>
      <c r="CX46" s="26">
        <v>0</v>
      </c>
      <c r="CY46" s="26">
        <v>0</v>
      </c>
      <c r="CZ46" s="26">
        <v>0</v>
      </c>
      <c r="DA46" s="26">
        <v>0</v>
      </c>
      <c r="DB46" s="26">
        <v>0</v>
      </c>
      <c r="DC46" s="26">
        <v>0</v>
      </c>
      <c r="DD46" s="26">
        <v>0</v>
      </c>
      <c r="DE46" s="26">
        <v>0</v>
      </c>
      <c r="DF46" s="26">
        <v>0</v>
      </c>
      <c r="DG46" s="26">
        <v>0</v>
      </c>
      <c r="DH46" s="26">
        <v>0</v>
      </c>
      <c r="DI46" s="26">
        <v>0</v>
      </c>
      <c r="DJ46" s="26" t="s">
        <v>96</v>
      </c>
      <c r="DK46" s="26" t="s">
        <v>96</v>
      </c>
      <c r="DL46" s="26">
        <v>0</v>
      </c>
      <c r="DM46" s="26">
        <v>0</v>
      </c>
      <c r="DN46" s="26">
        <v>0</v>
      </c>
      <c r="DO46" s="26">
        <v>0</v>
      </c>
      <c r="DP46" s="26">
        <v>0</v>
      </c>
      <c r="DQ46" s="26">
        <v>0</v>
      </c>
      <c r="DR46" s="26">
        <v>0</v>
      </c>
      <c r="DS46" s="26">
        <v>0</v>
      </c>
      <c r="DT46" s="26">
        <v>0</v>
      </c>
      <c r="DU46" s="26">
        <v>0</v>
      </c>
      <c r="DV46" s="26">
        <v>0</v>
      </c>
      <c r="DW46" s="26">
        <f t="shared" si="3"/>
        <v>2</v>
      </c>
      <c r="DX46" s="26">
        <v>0</v>
      </c>
      <c r="DY46" s="26">
        <v>2</v>
      </c>
      <c r="DZ46" s="26">
        <v>0</v>
      </c>
      <c r="EA46" s="26">
        <v>2</v>
      </c>
      <c r="EB46" s="26">
        <v>0</v>
      </c>
      <c r="EC46" s="26">
        <v>0</v>
      </c>
      <c r="ED46" s="26">
        <v>0</v>
      </c>
      <c r="EE46" s="26">
        <v>0</v>
      </c>
      <c r="EF46" s="26">
        <v>0</v>
      </c>
      <c r="EG46" s="26">
        <v>0</v>
      </c>
      <c r="EH46" s="26">
        <v>0</v>
      </c>
      <c r="EI46" s="26">
        <v>0</v>
      </c>
      <c r="EJ46" s="26">
        <v>0</v>
      </c>
      <c r="EK46" s="26">
        <v>0</v>
      </c>
      <c r="EL46" s="26">
        <f t="shared" si="4"/>
        <v>2</v>
      </c>
      <c r="EM46" s="26">
        <v>0</v>
      </c>
      <c r="EN46" s="26">
        <v>2</v>
      </c>
      <c r="EO46" s="26">
        <v>0</v>
      </c>
      <c r="EP46" s="26">
        <v>0</v>
      </c>
      <c r="EQ46" s="26">
        <v>0</v>
      </c>
      <c r="ER46" s="26">
        <v>0</v>
      </c>
      <c r="ES46" s="26">
        <v>0</v>
      </c>
      <c r="ET46" s="26">
        <v>2</v>
      </c>
      <c r="EU46" s="26">
        <v>0</v>
      </c>
      <c r="EV46" s="26">
        <v>0</v>
      </c>
      <c r="EW46" s="26">
        <v>0</v>
      </c>
      <c r="EX46" s="26">
        <v>0</v>
      </c>
      <c r="EY46" s="26">
        <f t="shared" si="5"/>
        <v>2</v>
      </c>
      <c r="EZ46" s="26">
        <v>0</v>
      </c>
      <c r="FA46" s="26">
        <v>2</v>
      </c>
      <c r="FB46" s="26">
        <v>0</v>
      </c>
      <c r="FC46" s="26">
        <v>1</v>
      </c>
      <c r="FD46" s="26">
        <v>0</v>
      </c>
      <c r="FE46" s="26">
        <v>0</v>
      </c>
      <c r="FF46" s="26">
        <v>0</v>
      </c>
      <c r="FG46" s="26">
        <v>1</v>
      </c>
      <c r="FH46" s="26">
        <v>0</v>
      </c>
      <c r="FI46" s="26">
        <v>0</v>
      </c>
      <c r="FJ46" s="26">
        <v>0</v>
      </c>
      <c r="FK46" s="26">
        <v>0</v>
      </c>
      <c r="FL46" s="26">
        <v>0</v>
      </c>
      <c r="FM46" s="26">
        <v>0</v>
      </c>
      <c r="FN46" s="26">
        <v>0</v>
      </c>
      <c r="FO46" s="26">
        <v>0</v>
      </c>
    </row>
    <row r="47" spans="1:171" s="14" customFormat="1" ht="15" customHeight="1" x14ac:dyDescent="0.25">
      <c r="A47" s="24" t="s">
        <v>276</v>
      </c>
      <c r="B47" s="130">
        <v>807</v>
      </c>
      <c r="C47" s="130">
        <v>623</v>
      </c>
      <c r="D47" s="130">
        <v>51</v>
      </c>
      <c r="E47" s="130">
        <v>176</v>
      </c>
      <c r="F47" s="130">
        <v>234</v>
      </c>
      <c r="G47" s="130">
        <v>1</v>
      </c>
      <c r="H47" s="130">
        <v>140</v>
      </c>
      <c r="I47" s="130">
        <v>12</v>
      </c>
      <c r="J47" s="130">
        <v>0</v>
      </c>
      <c r="K47" s="130">
        <v>9</v>
      </c>
      <c r="L47" s="130">
        <v>184</v>
      </c>
      <c r="M47" s="130">
        <v>83</v>
      </c>
      <c r="N47" s="130">
        <v>40</v>
      </c>
      <c r="O47" s="130">
        <v>27</v>
      </c>
      <c r="P47" s="130">
        <v>26</v>
      </c>
      <c r="Q47" s="130">
        <v>8</v>
      </c>
      <c r="R47" s="130">
        <v>692</v>
      </c>
      <c r="S47" s="130">
        <v>565</v>
      </c>
      <c r="T47" s="130">
        <v>368</v>
      </c>
      <c r="U47" s="130">
        <v>293</v>
      </c>
      <c r="V47" s="130">
        <v>1106</v>
      </c>
      <c r="W47" s="130">
        <v>765</v>
      </c>
      <c r="X47" s="130">
        <v>637</v>
      </c>
      <c r="Y47" s="130">
        <v>339</v>
      </c>
      <c r="Z47" s="130">
        <v>3</v>
      </c>
      <c r="AA47" s="130">
        <v>2</v>
      </c>
      <c r="AB47" s="130">
        <v>779</v>
      </c>
      <c r="AC47" s="130">
        <v>3863</v>
      </c>
      <c r="AD47" s="130">
        <v>1512</v>
      </c>
      <c r="AE47" s="130">
        <v>10</v>
      </c>
      <c r="AF47" s="130">
        <v>94</v>
      </c>
      <c r="AG47" s="130">
        <v>174</v>
      </c>
      <c r="AH47" s="130">
        <v>16</v>
      </c>
      <c r="AI47" s="130">
        <v>39</v>
      </c>
      <c r="AJ47" s="130">
        <v>5</v>
      </c>
      <c r="AK47" s="130">
        <v>10</v>
      </c>
      <c r="AL47" s="130">
        <v>13</v>
      </c>
      <c r="AM47" s="130">
        <v>91</v>
      </c>
      <c r="AN47" s="130">
        <v>676</v>
      </c>
      <c r="AO47" s="130">
        <v>347</v>
      </c>
      <c r="AP47" s="130">
        <v>329</v>
      </c>
      <c r="AQ47" s="130">
        <v>338</v>
      </c>
      <c r="AR47" s="130">
        <v>276</v>
      </c>
      <c r="AS47" s="130">
        <v>9</v>
      </c>
      <c r="AT47" s="130">
        <v>9</v>
      </c>
      <c r="AU47" s="130">
        <v>0</v>
      </c>
      <c r="AV47" s="130">
        <v>24</v>
      </c>
      <c r="AW47" s="130">
        <v>0</v>
      </c>
      <c r="AX47" s="130">
        <v>0</v>
      </c>
      <c r="AY47" s="130">
        <v>0</v>
      </c>
      <c r="AZ47" s="130">
        <v>0</v>
      </c>
      <c r="BA47" s="130">
        <v>0</v>
      </c>
      <c r="BB47" s="130">
        <v>1</v>
      </c>
      <c r="BC47" s="130">
        <v>0</v>
      </c>
      <c r="BD47" s="130">
        <v>4</v>
      </c>
      <c r="BE47" s="130">
        <v>0</v>
      </c>
      <c r="BF47" s="130">
        <v>0</v>
      </c>
      <c r="BG47" s="130">
        <v>0</v>
      </c>
      <c r="BH47" s="130">
        <v>8</v>
      </c>
      <c r="BI47" s="130">
        <v>0</v>
      </c>
      <c r="BJ47" s="130">
        <v>0</v>
      </c>
      <c r="BK47" s="130">
        <v>0</v>
      </c>
      <c r="BL47" s="130">
        <v>7</v>
      </c>
      <c r="BM47" s="130">
        <f t="shared" si="0"/>
        <v>368</v>
      </c>
      <c r="BN47" s="130">
        <v>191</v>
      </c>
      <c r="BO47" s="130">
        <v>177</v>
      </c>
      <c r="BP47" s="130">
        <v>13</v>
      </c>
      <c r="BQ47" s="130">
        <v>9</v>
      </c>
      <c r="BR47" s="130">
        <v>34</v>
      </c>
      <c r="BS47" s="130">
        <v>20</v>
      </c>
      <c r="BT47" s="130">
        <v>33</v>
      </c>
      <c r="BU47" s="130">
        <v>42</v>
      </c>
      <c r="BV47" s="130">
        <v>56</v>
      </c>
      <c r="BW47" s="130">
        <v>43</v>
      </c>
      <c r="BX47" s="130">
        <v>34</v>
      </c>
      <c r="BY47" s="130">
        <v>42</v>
      </c>
      <c r="BZ47" s="130">
        <v>21</v>
      </c>
      <c r="CA47" s="130">
        <v>21</v>
      </c>
      <c r="CB47" s="130">
        <f t="shared" si="1"/>
        <v>436</v>
      </c>
      <c r="CC47" s="130">
        <v>225</v>
      </c>
      <c r="CD47" s="130">
        <v>211</v>
      </c>
      <c r="CE47" s="130">
        <v>0</v>
      </c>
      <c r="CF47" s="130">
        <v>2</v>
      </c>
      <c r="CG47" s="130">
        <v>86</v>
      </c>
      <c r="CH47" s="130">
        <v>74</v>
      </c>
      <c r="CI47" s="130">
        <v>34</v>
      </c>
      <c r="CJ47" s="130">
        <v>35</v>
      </c>
      <c r="CK47" s="130">
        <v>0</v>
      </c>
      <c r="CL47" s="130">
        <v>14</v>
      </c>
      <c r="CM47" s="130">
        <v>29</v>
      </c>
      <c r="CN47" s="130">
        <v>26</v>
      </c>
      <c r="CO47" s="130">
        <v>76</v>
      </c>
      <c r="CP47" s="130">
        <v>60</v>
      </c>
      <c r="CQ47" s="130">
        <f t="shared" si="2"/>
        <v>368</v>
      </c>
      <c r="CR47" s="130">
        <v>191</v>
      </c>
      <c r="CS47" s="130">
        <v>177</v>
      </c>
      <c r="CT47" s="130">
        <v>170</v>
      </c>
      <c r="CU47" s="130">
        <v>150</v>
      </c>
      <c r="CV47" s="130">
        <v>1</v>
      </c>
      <c r="CW47" s="130">
        <v>3</v>
      </c>
      <c r="CX47" s="130">
        <v>3</v>
      </c>
      <c r="CY47" s="130">
        <v>6</v>
      </c>
      <c r="CZ47" s="130">
        <v>6</v>
      </c>
      <c r="DA47" s="130">
        <v>3</v>
      </c>
      <c r="DB47" s="130">
        <v>0</v>
      </c>
      <c r="DC47" s="130">
        <v>1</v>
      </c>
      <c r="DD47" s="130">
        <v>6</v>
      </c>
      <c r="DE47" s="130">
        <v>6</v>
      </c>
      <c r="DF47" s="130">
        <v>2</v>
      </c>
      <c r="DG47" s="130">
        <v>3</v>
      </c>
      <c r="DH47" s="130">
        <v>3</v>
      </c>
      <c r="DI47" s="130">
        <v>5</v>
      </c>
      <c r="DJ47" s="130" t="s">
        <v>96</v>
      </c>
      <c r="DK47" s="130" t="s">
        <v>96</v>
      </c>
      <c r="DL47" s="130">
        <v>698</v>
      </c>
      <c r="DM47" s="130">
        <v>244</v>
      </c>
      <c r="DN47" s="130">
        <v>172</v>
      </c>
      <c r="DO47" s="130">
        <v>110</v>
      </c>
      <c r="DP47" s="130">
        <v>33</v>
      </c>
      <c r="DQ47" s="130">
        <v>48</v>
      </c>
      <c r="DR47" s="130">
        <v>24</v>
      </c>
      <c r="DS47" s="130">
        <v>6</v>
      </c>
      <c r="DT47" s="130">
        <v>1</v>
      </c>
      <c r="DU47" s="130">
        <v>6</v>
      </c>
      <c r="DV47" s="130">
        <v>54</v>
      </c>
      <c r="DW47" s="130">
        <f t="shared" si="3"/>
        <v>368</v>
      </c>
      <c r="DX47" s="130">
        <v>251</v>
      </c>
      <c r="DY47" s="130">
        <v>117</v>
      </c>
      <c r="DZ47" s="130">
        <v>202</v>
      </c>
      <c r="EA47" s="130">
        <v>91</v>
      </c>
      <c r="EB47" s="130">
        <v>12</v>
      </c>
      <c r="EC47" s="130">
        <v>14</v>
      </c>
      <c r="ED47" s="130">
        <v>6</v>
      </c>
      <c r="EE47" s="130">
        <v>2</v>
      </c>
      <c r="EF47" s="130">
        <v>0</v>
      </c>
      <c r="EG47" s="130">
        <v>1</v>
      </c>
      <c r="EH47" s="130">
        <v>8</v>
      </c>
      <c r="EI47" s="130">
        <v>0</v>
      </c>
      <c r="EJ47" s="130">
        <v>23</v>
      </c>
      <c r="EK47" s="130">
        <v>9</v>
      </c>
      <c r="EL47" s="130">
        <f t="shared" si="4"/>
        <v>368</v>
      </c>
      <c r="EM47" s="130">
        <v>251</v>
      </c>
      <c r="EN47" s="130">
        <v>117</v>
      </c>
      <c r="EO47" s="130">
        <v>11</v>
      </c>
      <c r="EP47" s="130">
        <v>6</v>
      </c>
      <c r="EQ47" s="130">
        <v>116</v>
      </c>
      <c r="ER47" s="130">
        <v>60</v>
      </c>
      <c r="ES47" s="130">
        <v>93</v>
      </c>
      <c r="ET47" s="130">
        <v>42</v>
      </c>
      <c r="EU47" s="130">
        <v>22</v>
      </c>
      <c r="EV47" s="130">
        <v>4</v>
      </c>
      <c r="EW47" s="130">
        <v>9</v>
      </c>
      <c r="EX47" s="130">
        <v>5</v>
      </c>
      <c r="EY47" s="130">
        <f t="shared" si="5"/>
        <v>368</v>
      </c>
      <c r="EZ47" s="130">
        <v>251</v>
      </c>
      <c r="FA47" s="130">
        <v>117</v>
      </c>
      <c r="FB47" s="130">
        <v>10</v>
      </c>
      <c r="FC47" s="130">
        <v>3</v>
      </c>
      <c r="FD47" s="130">
        <v>29</v>
      </c>
      <c r="FE47" s="130">
        <v>24</v>
      </c>
      <c r="FF47" s="130">
        <v>108</v>
      </c>
      <c r="FG47" s="130">
        <v>49</v>
      </c>
      <c r="FH47" s="130">
        <v>83</v>
      </c>
      <c r="FI47" s="130">
        <v>34</v>
      </c>
      <c r="FJ47" s="130">
        <v>20</v>
      </c>
      <c r="FK47" s="130">
        <v>3</v>
      </c>
      <c r="FL47" s="130">
        <v>1</v>
      </c>
      <c r="FM47" s="130">
        <v>4</v>
      </c>
      <c r="FN47" s="130">
        <v>0</v>
      </c>
      <c r="FO47" s="130">
        <v>0</v>
      </c>
    </row>
    <row r="48" spans="1:171" s="14" customFormat="1" ht="15" customHeight="1" x14ac:dyDescent="0.25">
      <c r="A48" s="25" t="s">
        <v>95</v>
      </c>
      <c r="B48" s="26">
        <v>0</v>
      </c>
      <c r="C48" s="26">
        <v>0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  <c r="AD48" s="26">
        <v>0</v>
      </c>
      <c r="AE48" s="26">
        <v>0</v>
      </c>
      <c r="AF48" s="26">
        <v>0</v>
      </c>
      <c r="AG48" s="26">
        <v>0</v>
      </c>
      <c r="AH48" s="26">
        <v>0</v>
      </c>
      <c r="AI48" s="26">
        <v>0</v>
      </c>
      <c r="AJ48" s="26">
        <v>0</v>
      </c>
      <c r="AK48" s="26">
        <v>0</v>
      </c>
      <c r="AL48" s="26">
        <v>0</v>
      </c>
      <c r="AM48" s="26">
        <v>0</v>
      </c>
      <c r="AN48" s="26">
        <v>0</v>
      </c>
      <c r="AO48" s="26">
        <v>0</v>
      </c>
      <c r="AP48" s="26">
        <v>0</v>
      </c>
      <c r="AQ48" s="26">
        <v>0</v>
      </c>
      <c r="AR48" s="26">
        <v>0</v>
      </c>
      <c r="AS48" s="26">
        <v>0</v>
      </c>
      <c r="AT48" s="26">
        <v>0</v>
      </c>
      <c r="AU48" s="26">
        <v>0</v>
      </c>
      <c r="AV48" s="26">
        <v>0</v>
      </c>
      <c r="AW48" s="26">
        <v>0</v>
      </c>
      <c r="AX48" s="26">
        <v>0</v>
      </c>
      <c r="AY48" s="26">
        <v>0</v>
      </c>
      <c r="AZ48" s="26">
        <v>0</v>
      </c>
      <c r="BA48" s="26">
        <v>0</v>
      </c>
      <c r="BB48" s="26">
        <v>0</v>
      </c>
      <c r="BC48" s="26">
        <v>0</v>
      </c>
      <c r="BD48" s="26">
        <v>0</v>
      </c>
      <c r="BE48" s="26">
        <v>0</v>
      </c>
      <c r="BF48" s="26">
        <v>0</v>
      </c>
      <c r="BG48" s="26">
        <v>0</v>
      </c>
      <c r="BH48" s="26">
        <v>0</v>
      </c>
      <c r="BI48" s="26">
        <v>0</v>
      </c>
      <c r="BJ48" s="26">
        <v>0</v>
      </c>
      <c r="BK48" s="26">
        <v>0</v>
      </c>
      <c r="BL48" s="26">
        <v>0</v>
      </c>
      <c r="BM48" s="26">
        <f t="shared" si="0"/>
        <v>354</v>
      </c>
      <c r="BN48" s="26">
        <v>186</v>
      </c>
      <c r="BO48" s="26">
        <v>168</v>
      </c>
      <c r="BP48" s="26">
        <v>13</v>
      </c>
      <c r="BQ48" s="26">
        <v>9</v>
      </c>
      <c r="BR48" s="26">
        <v>31</v>
      </c>
      <c r="BS48" s="26">
        <v>18</v>
      </c>
      <c r="BT48" s="26">
        <v>32</v>
      </c>
      <c r="BU48" s="26">
        <v>37</v>
      </c>
      <c r="BV48" s="26">
        <v>56</v>
      </c>
      <c r="BW48" s="26">
        <v>43</v>
      </c>
      <c r="BX48" s="26">
        <v>33</v>
      </c>
      <c r="BY48" s="26">
        <v>40</v>
      </c>
      <c r="BZ48" s="26">
        <v>21</v>
      </c>
      <c r="CA48" s="26">
        <v>21</v>
      </c>
      <c r="CB48" s="26">
        <f t="shared" si="1"/>
        <v>419</v>
      </c>
      <c r="CC48" s="26">
        <v>219</v>
      </c>
      <c r="CD48" s="26">
        <v>200</v>
      </c>
      <c r="CE48" s="26">
        <v>0</v>
      </c>
      <c r="CF48" s="26">
        <v>2</v>
      </c>
      <c r="CG48" s="26">
        <v>82</v>
      </c>
      <c r="CH48" s="26">
        <v>70</v>
      </c>
      <c r="CI48" s="26">
        <v>34</v>
      </c>
      <c r="CJ48" s="26">
        <v>35</v>
      </c>
      <c r="CK48" s="26">
        <v>0</v>
      </c>
      <c r="CL48" s="26">
        <v>13</v>
      </c>
      <c r="CM48" s="26">
        <v>28</v>
      </c>
      <c r="CN48" s="26">
        <v>21</v>
      </c>
      <c r="CO48" s="26">
        <v>75</v>
      </c>
      <c r="CP48" s="26">
        <v>59</v>
      </c>
      <c r="CQ48" s="26">
        <f t="shared" si="2"/>
        <v>354</v>
      </c>
      <c r="CR48" s="26">
        <v>186</v>
      </c>
      <c r="CS48" s="26">
        <v>168</v>
      </c>
      <c r="CT48" s="26">
        <v>166</v>
      </c>
      <c r="CU48" s="26">
        <v>146</v>
      </c>
      <c r="CV48" s="26">
        <v>1</v>
      </c>
      <c r="CW48" s="26">
        <v>2</v>
      </c>
      <c r="CX48" s="26">
        <v>3</v>
      </c>
      <c r="CY48" s="26">
        <v>5</v>
      </c>
      <c r="CZ48" s="26">
        <v>5</v>
      </c>
      <c r="DA48" s="26">
        <v>2</v>
      </c>
      <c r="DB48" s="26">
        <v>0</v>
      </c>
      <c r="DC48" s="26">
        <v>0</v>
      </c>
      <c r="DD48" s="26">
        <v>6</v>
      </c>
      <c r="DE48" s="26">
        <v>6</v>
      </c>
      <c r="DF48" s="26">
        <v>2</v>
      </c>
      <c r="DG48" s="26">
        <v>3</v>
      </c>
      <c r="DH48" s="26">
        <v>3</v>
      </c>
      <c r="DI48" s="26">
        <v>4</v>
      </c>
      <c r="DJ48" s="26" t="s">
        <v>96</v>
      </c>
      <c r="DK48" s="26" t="s">
        <v>96</v>
      </c>
      <c r="DL48" s="26">
        <v>0</v>
      </c>
      <c r="DM48" s="26">
        <v>0</v>
      </c>
      <c r="DN48" s="26">
        <v>0</v>
      </c>
      <c r="DO48" s="26">
        <v>0</v>
      </c>
      <c r="DP48" s="26">
        <v>0</v>
      </c>
      <c r="DQ48" s="26">
        <v>0</v>
      </c>
      <c r="DR48" s="26">
        <v>0</v>
      </c>
      <c r="DS48" s="26">
        <v>0</v>
      </c>
      <c r="DT48" s="26">
        <v>0</v>
      </c>
      <c r="DU48" s="26">
        <v>0</v>
      </c>
      <c r="DV48" s="26">
        <v>0</v>
      </c>
      <c r="DW48" s="26">
        <f t="shared" si="3"/>
        <v>357</v>
      </c>
      <c r="DX48" s="26">
        <v>244</v>
      </c>
      <c r="DY48" s="26">
        <v>113</v>
      </c>
      <c r="DZ48" s="26">
        <v>197</v>
      </c>
      <c r="EA48" s="26">
        <v>89</v>
      </c>
      <c r="EB48" s="26">
        <v>10</v>
      </c>
      <c r="EC48" s="26">
        <v>12</v>
      </c>
      <c r="ED48" s="26">
        <v>6</v>
      </c>
      <c r="EE48" s="26">
        <v>2</v>
      </c>
      <c r="EF48" s="26">
        <v>0</v>
      </c>
      <c r="EG48" s="26">
        <v>1</v>
      </c>
      <c r="EH48" s="26">
        <v>8</v>
      </c>
      <c r="EI48" s="26">
        <v>0</v>
      </c>
      <c r="EJ48" s="26">
        <v>23</v>
      </c>
      <c r="EK48" s="26">
        <v>9</v>
      </c>
      <c r="EL48" s="26">
        <f t="shared" si="4"/>
        <v>357</v>
      </c>
      <c r="EM48" s="26">
        <v>244</v>
      </c>
      <c r="EN48" s="26">
        <v>113</v>
      </c>
      <c r="EO48" s="26">
        <v>11</v>
      </c>
      <c r="EP48" s="26">
        <v>6</v>
      </c>
      <c r="EQ48" s="26">
        <v>114</v>
      </c>
      <c r="ER48" s="26">
        <v>59</v>
      </c>
      <c r="ES48" s="26">
        <v>88</v>
      </c>
      <c r="ET48" s="26">
        <v>39</v>
      </c>
      <c r="EU48" s="26">
        <v>22</v>
      </c>
      <c r="EV48" s="26">
        <v>4</v>
      </c>
      <c r="EW48" s="26">
        <v>9</v>
      </c>
      <c r="EX48" s="26">
        <v>5</v>
      </c>
      <c r="EY48" s="26">
        <f t="shared" si="5"/>
        <v>357</v>
      </c>
      <c r="EZ48" s="26">
        <v>244</v>
      </c>
      <c r="FA48" s="26">
        <v>113</v>
      </c>
      <c r="FB48" s="26">
        <v>10</v>
      </c>
      <c r="FC48" s="26">
        <v>3</v>
      </c>
      <c r="FD48" s="26">
        <v>29</v>
      </c>
      <c r="FE48" s="26">
        <v>23</v>
      </c>
      <c r="FF48" s="26">
        <v>104</v>
      </c>
      <c r="FG48" s="26">
        <v>47</v>
      </c>
      <c r="FH48" s="26">
        <v>81</v>
      </c>
      <c r="FI48" s="26">
        <v>33</v>
      </c>
      <c r="FJ48" s="26">
        <v>19</v>
      </c>
      <c r="FK48" s="26">
        <v>3</v>
      </c>
      <c r="FL48" s="26">
        <v>1</v>
      </c>
      <c r="FM48" s="26">
        <v>4</v>
      </c>
      <c r="FN48" s="26">
        <v>0</v>
      </c>
      <c r="FO48" s="26">
        <v>0</v>
      </c>
    </row>
    <row r="49" spans="1:171" s="14" customFormat="1" ht="15" customHeight="1" x14ac:dyDescent="0.25">
      <c r="A49" s="27" t="s">
        <v>111</v>
      </c>
      <c r="B49" s="26">
        <v>0</v>
      </c>
      <c r="C49" s="26">
        <v>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26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26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26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26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26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f t="shared" si="0"/>
        <v>14</v>
      </c>
      <c r="BN49" s="26">
        <v>5</v>
      </c>
      <c r="BO49" s="26">
        <v>9</v>
      </c>
      <c r="BP49" s="26">
        <v>0</v>
      </c>
      <c r="BQ49" s="26">
        <v>0</v>
      </c>
      <c r="BR49" s="26">
        <v>3</v>
      </c>
      <c r="BS49" s="26">
        <v>2</v>
      </c>
      <c r="BT49" s="26">
        <v>1</v>
      </c>
      <c r="BU49" s="26">
        <v>5</v>
      </c>
      <c r="BV49" s="26">
        <v>0</v>
      </c>
      <c r="BW49" s="26">
        <v>0</v>
      </c>
      <c r="BX49" s="26">
        <v>1</v>
      </c>
      <c r="BY49" s="26">
        <v>2</v>
      </c>
      <c r="BZ49" s="26">
        <v>0</v>
      </c>
      <c r="CA49" s="26">
        <v>0</v>
      </c>
      <c r="CB49" s="26">
        <f t="shared" si="1"/>
        <v>17</v>
      </c>
      <c r="CC49" s="26">
        <v>6</v>
      </c>
      <c r="CD49" s="26">
        <v>11</v>
      </c>
      <c r="CE49" s="26">
        <v>0</v>
      </c>
      <c r="CF49" s="26">
        <v>0</v>
      </c>
      <c r="CG49" s="26">
        <v>4</v>
      </c>
      <c r="CH49" s="26">
        <v>4</v>
      </c>
      <c r="CI49" s="26">
        <v>0</v>
      </c>
      <c r="CJ49" s="26">
        <v>0</v>
      </c>
      <c r="CK49" s="26">
        <v>0</v>
      </c>
      <c r="CL49" s="26">
        <v>1</v>
      </c>
      <c r="CM49" s="26">
        <v>1</v>
      </c>
      <c r="CN49" s="26">
        <v>5</v>
      </c>
      <c r="CO49" s="26">
        <v>1</v>
      </c>
      <c r="CP49" s="26">
        <v>1</v>
      </c>
      <c r="CQ49" s="26">
        <f t="shared" si="2"/>
        <v>14</v>
      </c>
      <c r="CR49" s="26">
        <v>5</v>
      </c>
      <c r="CS49" s="26">
        <v>9</v>
      </c>
      <c r="CT49" s="26">
        <v>4</v>
      </c>
      <c r="CU49" s="26">
        <v>4</v>
      </c>
      <c r="CV49" s="26">
        <v>0</v>
      </c>
      <c r="CW49" s="26">
        <v>1</v>
      </c>
      <c r="CX49" s="26">
        <v>0</v>
      </c>
      <c r="CY49" s="26">
        <v>1</v>
      </c>
      <c r="CZ49" s="26">
        <v>1</v>
      </c>
      <c r="DA49" s="26">
        <v>1</v>
      </c>
      <c r="DB49" s="26">
        <v>0</v>
      </c>
      <c r="DC49" s="26">
        <v>1</v>
      </c>
      <c r="DD49" s="26">
        <v>0</v>
      </c>
      <c r="DE49" s="26">
        <v>0</v>
      </c>
      <c r="DF49" s="26">
        <v>0</v>
      </c>
      <c r="DG49" s="26">
        <v>0</v>
      </c>
      <c r="DH49" s="26">
        <v>0</v>
      </c>
      <c r="DI49" s="26">
        <v>1</v>
      </c>
      <c r="DJ49" s="26" t="s">
        <v>96</v>
      </c>
      <c r="DK49" s="26" t="s">
        <v>96</v>
      </c>
      <c r="DL49" s="26">
        <v>0</v>
      </c>
      <c r="DM49" s="26">
        <v>0</v>
      </c>
      <c r="DN49" s="26">
        <v>0</v>
      </c>
      <c r="DO49" s="26">
        <v>0</v>
      </c>
      <c r="DP49" s="26">
        <v>0</v>
      </c>
      <c r="DQ49" s="26">
        <v>0</v>
      </c>
      <c r="DR49" s="26">
        <v>0</v>
      </c>
      <c r="DS49" s="26">
        <v>0</v>
      </c>
      <c r="DT49" s="26">
        <v>0</v>
      </c>
      <c r="DU49" s="26">
        <v>0</v>
      </c>
      <c r="DV49" s="26">
        <v>0</v>
      </c>
      <c r="DW49" s="26">
        <f t="shared" si="3"/>
        <v>11</v>
      </c>
      <c r="DX49" s="26">
        <v>7</v>
      </c>
      <c r="DY49" s="26">
        <v>4</v>
      </c>
      <c r="DZ49" s="26">
        <v>5</v>
      </c>
      <c r="EA49" s="26">
        <v>2</v>
      </c>
      <c r="EB49" s="26">
        <v>2</v>
      </c>
      <c r="EC49" s="26">
        <v>2</v>
      </c>
      <c r="ED49" s="26">
        <v>0</v>
      </c>
      <c r="EE49" s="26">
        <v>0</v>
      </c>
      <c r="EF49" s="26">
        <v>0</v>
      </c>
      <c r="EG49" s="26">
        <v>0</v>
      </c>
      <c r="EH49" s="26">
        <v>0</v>
      </c>
      <c r="EI49" s="26">
        <v>0</v>
      </c>
      <c r="EJ49" s="26">
        <v>0</v>
      </c>
      <c r="EK49" s="26">
        <v>0</v>
      </c>
      <c r="EL49" s="26">
        <f t="shared" si="4"/>
        <v>11</v>
      </c>
      <c r="EM49" s="26">
        <v>7</v>
      </c>
      <c r="EN49" s="26">
        <v>4</v>
      </c>
      <c r="EO49" s="26">
        <v>0</v>
      </c>
      <c r="EP49" s="26">
        <v>0</v>
      </c>
      <c r="EQ49" s="26">
        <v>2</v>
      </c>
      <c r="ER49" s="26">
        <v>1</v>
      </c>
      <c r="ES49" s="26">
        <v>5</v>
      </c>
      <c r="ET49" s="26">
        <v>3</v>
      </c>
      <c r="EU49" s="26">
        <v>0</v>
      </c>
      <c r="EV49" s="26">
        <v>0</v>
      </c>
      <c r="EW49" s="26">
        <v>0</v>
      </c>
      <c r="EX49" s="26">
        <v>0</v>
      </c>
      <c r="EY49" s="26">
        <f t="shared" si="5"/>
        <v>11</v>
      </c>
      <c r="EZ49" s="26">
        <v>7</v>
      </c>
      <c r="FA49" s="26">
        <v>4</v>
      </c>
      <c r="FB49" s="26">
        <v>0</v>
      </c>
      <c r="FC49" s="26">
        <v>0</v>
      </c>
      <c r="FD49" s="26">
        <v>0</v>
      </c>
      <c r="FE49" s="26">
        <v>1</v>
      </c>
      <c r="FF49" s="26">
        <v>4</v>
      </c>
      <c r="FG49" s="26">
        <v>2</v>
      </c>
      <c r="FH49" s="26">
        <v>2</v>
      </c>
      <c r="FI49" s="26">
        <v>1</v>
      </c>
      <c r="FJ49" s="26">
        <v>1</v>
      </c>
      <c r="FK49" s="26">
        <v>0</v>
      </c>
      <c r="FL49" s="26">
        <v>0</v>
      </c>
      <c r="FM49" s="26">
        <v>0</v>
      </c>
      <c r="FN49" s="26">
        <v>0</v>
      </c>
      <c r="FO49" s="26">
        <v>0</v>
      </c>
    </row>
    <row r="50" spans="1:171" s="14" customFormat="1" ht="15" customHeight="1" x14ac:dyDescent="0.2">
      <c r="A50" s="24" t="s">
        <v>277</v>
      </c>
      <c r="B50" s="130">
        <v>942</v>
      </c>
      <c r="C50" s="130">
        <v>798</v>
      </c>
      <c r="D50" s="130">
        <v>172</v>
      </c>
      <c r="E50" s="130">
        <v>214</v>
      </c>
      <c r="F50" s="130">
        <v>221</v>
      </c>
      <c r="G50" s="130">
        <v>15</v>
      </c>
      <c r="H50" s="130">
        <v>122</v>
      </c>
      <c r="I50" s="130">
        <v>19</v>
      </c>
      <c r="J50" s="130">
        <v>3</v>
      </c>
      <c r="K50" s="130">
        <v>32</v>
      </c>
      <c r="L50" s="130">
        <v>144</v>
      </c>
      <c r="M50" s="130">
        <v>57</v>
      </c>
      <c r="N50" s="130">
        <v>41</v>
      </c>
      <c r="O50" s="130">
        <v>21</v>
      </c>
      <c r="P50" s="130">
        <v>22</v>
      </c>
      <c r="Q50" s="130">
        <v>3</v>
      </c>
      <c r="R50" s="130">
        <v>742</v>
      </c>
      <c r="S50" s="130">
        <v>657</v>
      </c>
      <c r="T50" s="130">
        <v>589</v>
      </c>
      <c r="U50" s="130">
        <v>766</v>
      </c>
      <c r="V50" s="130">
        <v>5132</v>
      </c>
      <c r="W50" s="130">
        <v>2199</v>
      </c>
      <c r="X50" s="130">
        <v>5493</v>
      </c>
      <c r="Y50" s="130">
        <v>922</v>
      </c>
      <c r="Z50" s="130">
        <v>134</v>
      </c>
      <c r="AA50" s="130">
        <v>100</v>
      </c>
      <c r="AB50" s="130">
        <v>7977</v>
      </c>
      <c r="AC50" s="130">
        <v>14564</v>
      </c>
      <c r="AD50" s="130">
        <v>10707</v>
      </c>
      <c r="AE50" s="130">
        <v>74</v>
      </c>
      <c r="AF50" s="130">
        <v>46</v>
      </c>
      <c r="AG50" s="130">
        <v>326</v>
      </c>
      <c r="AH50" s="130">
        <v>23</v>
      </c>
      <c r="AI50" s="130">
        <v>114</v>
      </c>
      <c r="AJ50" s="130">
        <v>24</v>
      </c>
      <c r="AK50" s="130">
        <v>17</v>
      </c>
      <c r="AL50" s="130">
        <v>23</v>
      </c>
      <c r="AM50" s="130">
        <v>125</v>
      </c>
      <c r="AN50" s="130">
        <v>1040</v>
      </c>
      <c r="AO50" s="130">
        <v>537</v>
      </c>
      <c r="AP50" s="130">
        <v>503</v>
      </c>
      <c r="AQ50" s="130">
        <v>444</v>
      </c>
      <c r="AR50" s="130">
        <v>362</v>
      </c>
      <c r="AS50" s="130">
        <v>89</v>
      </c>
      <c r="AT50" s="130">
        <v>96</v>
      </c>
      <c r="AU50" s="130">
        <v>0</v>
      </c>
      <c r="AV50" s="130">
        <v>19</v>
      </c>
      <c r="AW50" s="130">
        <v>0</v>
      </c>
      <c r="AX50" s="130">
        <v>0</v>
      </c>
      <c r="AY50" s="130">
        <v>0</v>
      </c>
      <c r="AZ50" s="130">
        <v>0</v>
      </c>
      <c r="BA50" s="130">
        <v>0</v>
      </c>
      <c r="BB50" s="130">
        <v>12</v>
      </c>
      <c r="BC50" s="130">
        <v>0</v>
      </c>
      <c r="BD50" s="130">
        <v>2</v>
      </c>
      <c r="BE50" s="130">
        <v>0</v>
      </c>
      <c r="BF50" s="130">
        <v>0</v>
      </c>
      <c r="BG50" s="130">
        <v>0</v>
      </c>
      <c r="BH50" s="130">
        <v>9</v>
      </c>
      <c r="BI50" s="130">
        <v>0</v>
      </c>
      <c r="BJ50" s="130">
        <v>0</v>
      </c>
      <c r="BK50" s="130">
        <v>4</v>
      </c>
      <c r="BL50" s="130">
        <v>3</v>
      </c>
      <c r="BM50" s="130">
        <f t="shared" si="0"/>
        <v>589</v>
      </c>
      <c r="BN50" s="130">
        <v>297</v>
      </c>
      <c r="BO50" s="130">
        <v>292</v>
      </c>
      <c r="BP50" s="130">
        <v>32</v>
      </c>
      <c r="BQ50" s="130">
        <v>31</v>
      </c>
      <c r="BR50" s="130">
        <v>48</v>
      </c>
      <c r="BS50" s="130">
        <v>37</v>
      </c>
      <c r="BT50" s="130">
        <v>55</v>
      </c>
      <c r="BU50" s="130">
        <v>46</v>
      </c>
      <c r="BV50" s="130">
        <v>61</v>
      </c>
      <c r="BW50" s="130">
        <v>44</v>
      </c>
      <c r="BX50" s="130">
        <v>62</v>
      </c>
      <c r="BY50" s="130">
        <v>87</v>
      </c>
      <c r="BZ50" s="130">
        <v>39</v>
      </c>
      <c r="CA50" s="130">
        <v>47</v>
      </c>
      <c r="CB50" s="130">
        <f t="shared" si="1"/>
        <v>834</v>
      </c>
      <c r="CC50" s="130">
        <v>392</v>
      </c>
      <c r="CD50" s="130">
        <v>442</v>
      </c>
      <c r="CE50" s="130">
        <v>7</v>
      </c>
      <c r="CF50" s="130">
        <v>5</v>
      </c>
      <c r="CG50" s="130">
        <v>200</v>
      </c>
      <c r="CH50" s="130">
        <v>193</v>
      </c>
      <c r="CI50" s="130">
        <v>35</v>
      </c>
      <c r="CJ50" s="130">
        <v>58</v>
      </c>
      <c r="CK50" s="130">
        <v>2</v>
      </c>
      <c r="CL50" s="130">
        <v>31</v>
      </c>
      <c r="CM50" s="130">
        <v>76</v>
      </c>
      <c r="CN50" s="130">
        <v>61</v>
      </c>
      <c r="CO50" s="130">
        <v>72</v>
      </c>
      <c r="CP50" s="130">
        <v>94</v>
      </c>
      <c r="CQ50" s="130">
        <f t="shared" si="2"/>
        <v>589</v>
      </c>
      <c r="CR50" s="130">
        <v>297</v>
      </c>
      <c r="CS50" s="130">
        <v>292</v>
      </c>
      <c r="CT50" s="130">
        <v>188</v>
      </c>
      <c r="CU50" s="130">
        <v>170</v>
      </c>
      <c r="CV50" s="130">
        <v>5</v>
      </c>
      <c r="CW50" s="130">
        <v>6</v>
      </c>
      <c r="CX50" s="130">
        <v>19</v>
      </c>
      <c r="CY50" s="130">
        <v>19</v>
      </c>
      <c r="CZ50" s="130">
        <v>9</v>
      </c>
      <c r="DA50" s="130">
        <v>10</v>
      </c>
      <c r="DB50" s="130">
        <v>3</v>
      </c>
      <c r="DC50" s="130">
        <v>5</v>
      </c>
      <c r="DD50" s="130">
        <v>21</v>
      </c>
      <c r="DE50" s="130">
        <v>25</v>
      </c>
      <c r="DF50" s="130">
        <v>18</v>
      </c>
      <c r="DG50" s="130">
        <v>21</v>
      </c>
      <c r="DH50" s="130">
        <v>34</v>
      </c>
      <c r="DI50" s="130">
        <v>36</v>
      </c>
      <c r="DJ50" s="130">
        <v>1</v>
      </c>
      <c r="DK50" s="130">
        <v>2</v>
      </c>
      <c r="DL50" s="130">
        <v>1827</v>
      </c>
      <c r="DM50" s="130">
        <v>708</v>
      </c>
      <c r="DN50" s="130">
        <v>475</v>
      </c>
      <c r="DO50" s="130">
        <v>312</v>
      </c>
      <c r="DP50" s="130">
        <v>94</v>
      </c>
      <c r="DQ50" s="130">
        <v>147</v>
      </c>
      <c r="DR50" s="130">
        <v>32</v>
      </c>
      <c r="DS50" s="130">
        <v>9</v>
      </c>
      <c r="DT50" s="130">
        <v>3</v>
      </c>
      <c r="DU50" s="130">
        <v>19</v>
      </c>
      <c r="DV50" s="130">
        <v>28</v>
      </c>
      <c r="DW50" s="130">
        <f t="shared" si="3"/>
        <v>772</v>
      </c>
      <c r="DX50" s="130">
        <v>472</v>
      </c>
      <c r="DY50" s="130">
        <v>300</v>
      </c>
      <c r="DZ50" s="130">
        <v>356</v>
      </c>
      <c r="EA50" s="130">
        <v>230</v>
      </c>
      <c r="EB50" s="130">
        <v>44</v>
      </c>
      <c r="EC50" s="130">
        <v>39</v>
      </c>
      <c r="ED50" s="130">
        <v>17</v>
      </c>
      <c r="EE50" s="130">
        <v>12</v>
      </c>
      <c r="EF50" s="130">
        <v>0</v>
      </c>
      <c r="EG50" s="130">
        <v>2</v>
      </c>
      <c r="EH50" s="130">
        <v>13</v>
      </c>
      <c r="EI50" s="130">
        <v>3</v>
      </c>
      <c r="EJ50" s="130">
        <v>42</v>
      </c>
      <c r="EK50" s="130">
        <v>14</v>
      </c>
      <c r="EL50" s="130">
        <f t="shared" si="4"/>
        <v>772</v>
      </c>
      <c r="EM50" s="130">
        <v>472</v>
      </c>
      <c r="EN50" s="130">
        <v>300</v>
      </c>
      <c r="EO50" s="130">
        <v>25</v>
      </c>
      <c r="EP50" s="130">
        <v>28</v>
      </c>
      <c r="EQ50" s="130">
        <v>187</v>
      </c>
      <c r="ER50" s="130">
        <v>111</v>
      </c>
      <c r="ES50" s="130">
        <v>187</v>
      </c>
      <c r="ET50" s="130">
        <v>112</v>
      </c>
      <c r="EU50" s="130">
        <v>42</v>
      </c>
      <c r="EV50" s="130">
        <v>32</v>
      </c>
      <c r="EW50" s="130">
        <v>31</v>
      </c>
      <c r="EX50" s="130">
        <v>17</v>
      </c>
      <c r="EY50" s="130">
        <f t="shared" si="5"/>
        <v>772</v>
      </c>
      <c r="EZ50" s="130">
        <v>472</v>
      </c>
      <c r="FA50" s="130">
        <v>300</v>
      </c>
      <c r="FB50" s="130">
        <v>28</v>
      </c>
      <c r="FC50" s="130">
        <v>15</v>
      </c>
      <c r="FD50" s="130">
        <v>59</v>
      </c>
      <c r="FE50" s="130">
        <v>77</v>
      </c>
      <c r="FF50" s="130">
        <v>208</v>
      </c>
      <c r="FG50" s="130">
        <v>136</v>
      </c>
      <c r="FH50" s="130">
        <v>134</v>
      </c>
      <c r="FI50" s="130">
        <v>52</v>
      </c>
      <c r="FJ50" s="130">
        <v>26</v>
      </c>
      <c r="FK50" s="130">
        <v>9</v>
      </c>
      <c r="FL50" s="130">
        <v>9</v>
      </c>
      <c r="FM50" s="130">
        <v>8</v>
      </c>
      <c r="FN50" s="130">
        <v>8</v>
      </c>
      <c r="FO50" s="130">
        <v>3</v>
      </c>
    </row>
    <row r="51" spans="1:171" s="14" customFormat="1" ht="15" customHeight="1" x14ac:dyDescent="0.25">
      <c r="A51" s="25" t="s">
        <v>95</v>
      </c>
      <c r="B51" s="26">
        <v>0</v>
      </c>
      <c r="C51" s="26">
        <v>0</v>
      </c>
      <c r="D51" s="26">
        <v>0</v>
      </c>
      <c r="E51" s="26">
        <v>0</v>
      </c>
      <c r="F51" s="26">
        <v>0</v>
      </c>
      <c r="G51" s="26">
        <v>0</v>
      </c>
      <c r="H51" s="26">
        <v>0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v>0</v>
      </c>
      <c r="O51" s="26">
        <v>0</v>
      </c>
      <c r="P51" s="26">
        <v>0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  <c r="AD51" s="26">
        <v>0</v>
      </c>
      <c r="AE51" s="26">
        <v>0</v>
      </c>
      <c r="AF51" s="26">
        <v>0</v>
      </c>
      <c r="AG51" s="26">
        <v>0</v>
      </c>
      <c r="AH51" s="26">
        <v>0</v>
      </c>
      <c r="AI51" s="26">
        <v>0</v>
      </c>
      <c r="AJ51" s="26">
        <v>0</v>
      </c>
      <c r="AK51" s="26">
        <v>0</v>
      </c>
      <c r="AL51" s="26">
        <v>0</v>
      </c>
      <c r="AM51" s="26">
        <v>0</v>
      </c>
      <c r="AN51" s="26">
        <v>0</v>
      </c>
      <c r="AO51" s="26">
        <v>0</v>
      </c>
      <c r="AP51" s="26">
        <v>0</v>
      </c>
      <c r="AQ51" s="26">
        <v>0</v>
      </c>
      <c r="AR51" s="26">
        <v>0</v>
      </c>
      <c r="AS51" s="26">
        <v>0</v>
      </c>
      <c r="AT51" s="26">
        <v>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26">
        <v>0</v>
      </c>
      <c r="BA51" s="26">
        <v>0</v>
      </c>
      <c r="BB51" s="26">
        <v>0</v>
      </c>
      <c r="BC51" s="26">
        <v>0</v>
      </c>
      <c r="BD51" s="26">
        <v>0</v>
      </c>
      <c r="BE51" s="26">
        <v>0</v>
      </c>
      <c r="BF51" s="26">
        <v>0</v>
      </c>
      <c r="BG51" s="26">
        <v>0</v>
      </c>
      <c r="BH51" s="26">
        <v>0</v>
      </c>
      <c r="BI51" s="26">
        <v>0</v>
      </c>
      <c r="BJ51" s="26">
        <v>0</v>
      </c>
      <c r="BK51" s="26">
        <v>0</v>
      </c>
      <c r="BL51" s="26">
        <v>0</v>
      </c>
      <c r="BM51" s="26">
        <f t="shared" si="0"/>
        <v>463</v>
      </c>
      <c r="BN51" s="26">
        <v>224</v>
      </c>
      <c r="BO51" s="26">
        <v>239</v>
      </c>
      <c r="BP51" s="26">
        <v>23</v>
      </c>
      <c r="BQ51" s="26">
        <v>26</v>
      </c>
      <c r="BR51" s="26">
        <v>38</v>
      </c>
      <c r="BS51" s="26">
        <v>26</v>
      </c>
      <c r="BT51" s="26">
        <v>41</v>
      </c>
      <c r="BU51" s="26">
        <v>43</v>
      </c>
      <c r="BV51" s="26">
        <v>39</v>
      </c>
      <c r="BW51" s="26">
        <v>40</v>
      </c>
      <c r="BX51" s="26">
        <v>51</v>
      </c>
      <c r="BY51" s="26">
        <v>66</v>
      </c>
      <c r="BZ51" s="26">
        <v>32</v>
      </c>
      <c r="CA51" s="26">
        <v>38</v>
      </c>
      <c r="CB51" s="26">
        <f t="shared" si="1"/>
        <v>677</v>
      </c>
      <c r="CC51" s="26">
        <v>310</v>
      </c>
      <c r="CD51" s="26">
        <v>367</v>
      </c>
      <c r="CE51" s="26">
        <v>5</v>
      </c>
      <c r="CF51" s="26">
        <v>4</v>
      </c>
      <c r="CG51" s="26">
        <v>161</v>
      </c>
      <c r="CH51" s="26">
        <v>157</v>
      </c>
      <c r="CI51" s="26">
        <v>33</v>
      </c>
      <c r="CJ51" s="26">
        <v>56</v>
      </c>
      <c r="CK51" s="26">
        <v>1</v>
      </c>
      <c r="CL51" s="26">
        <v>26</v>
      </c>
      <c r="CM51" s="26">
        <v>51</v>
      </c>
      <c r="CN51" s="26">
        <v>46</v>
      </c>
      <c r="CO51" s="26">
        <v>59</v>
      </c>
      <c r="CP51" s="26">
        <v>78</v>
      </c>
      <c r="CQ51" s="26">
        <f t="shared" si="2"/>
        <v>463</v>
      </c>
      <c r="CR51" s="26">
        <v>224</v>
      </c>
      <c r="CS51" s="26">
        <v>239</v>
      </c>
      <c r="CT51" s="26">
        <v>133</v>
      </c>
      <c r="CU51" s="26">
        <v>141</v>
      </c>
      <c r="CV51" s="26">
        <v>5</v>
      </c>
      <c r="CW51" s="26">
        <v>6</v>
      </c>
      <c r="CX51" s="26">
        <v>15</v>
      </c>
      <c r="CY51" s="26">
        <v>14</v>
      </c>
      <c r="CZ51" s="26">
        <v>9</v>
      </c>
      <c r="DA51" s="26">
        <v>7</v>
      </c>
      <c r="DB51" s="26">
        <v>3</v>
      </c>
      <c r="DC51" s="26">
        <v>4</v>
      </c>
      <c r="DD51" s="26">
        <v>15</v>
      </c>
      <c r="DE51" s="26">
        <v>19</v>
      </c>
      <c r="DF51" s="26">
        <v>17</v>
      </c>
      <c r="DG51" s="26">
        <v>19</v>
      </c>
      <c r="DH51" s="26">
        <v>27</v>
      </c>
      <c r="DI51" s="26">
        <v>29</v>
      </c>
      <c r="DJ51" s="26">
        <v>1</v>
      </c>
      <c r="DK51" s="26">
        <v>2</v>
      </c>
      <c r="DL51" s="26">
        <v>0</v>
      </c>
      <c r="DM51" s="26">
        <v>0</v>
      </c>
      <c r="DN51" s="26">
        <v>0</v>
      </c>
      <c r="DO51" s="26">
        <v>0</v>
      </c>
      <c r="DP51" s="26">
        <v>0</v>
      </c>
      <c r="DQ51" s="26">
        <v>0</v>
      </c>
      <c r="DR51" s="26">
        <v>0</v>
      </c>
      <c r="DS51" s="26">
        <v>0</v>
      </c>
      <c r="DT51" s="26">
        <v>0</v>
      </c>
      <c r="DU51" s="26">
        <v>0</v>
      </c>
      <c r="DV51" s="26">
        <v>0</v>
      </c>
      <c r="DW51" s="26">
        <f t="shared" si="3"/>
        <v>642</v>
      </c>
      <c r="DX51" s="26">
        <v>402</v>
      </c>
      <c r="DY51" s="26">
        <v>240</v>
      </c>
      <c r="DZ51" s="26">
        <v>305</v>
      </c>
      <c r="EA51" s="26">
        <v>178</v>
      </c>
      <c r="EB51" s="26">
        <v>31</v>
      </c>
      <c r="EC51" s="26">
        <v>32</v>
      </c>
      <c r="ED51" s="26">
        <v>16</v>
      </c>
      <c r="EE51" s="26">
        <v>11</v>
      </c>
      <c r="EF51" s="26">
        <v>0</v>
      </c>
      <c r="EG51" s="26">
        <v>2</v>
      </c>
      <c r="EH51" s="26">
        <v>12</v>
      </c>
      <c r="EI51" s="26">
        <v>3</v>
      </c>
      <c r="EJ51" s="26">
        <v>38</v>
      </c>
      <c r="EK51" s="26">
        <v>14</v>
      </c>
      <c r="EL51" s="26">
        <f t="shared" si="4"/>
        <v>642</v>
      </c>
      <c r="EM51" s="26">
        <v>402</v>
      </c>
      <c r="EN51" s="26">
        <v>240</v>
      </c>
      <c r="EO51" s="26">
        <v>22</v>
      </c>
      <c r="EP51" s="26">
        <v>21</v>
      </c>
      <c r="EQ51" s="26">
        <v>170</v>
      </c>
      <c r="ER51" s="26">
        <v>97</v>
      </c>
      <c r="ES51" s="26">
        <v>150</v>
      </c>
      <c r="ET51" s="26">
        <v>83</v>
      </c>
      <c r="EU51" s="26">
        <v>32</v>
      </c>
      <c r="EV51" s="26">
        <v>24</v>
      </c>
      <c r="EW51" s="26">
        <v>28</v>
      </c>
      <c r="EX51" s="26">
        <v>15</v>
      </c>
      <c r="EY51" s="26">
        <f t="shared" si="5"/>
        <v>642</v>
      </c>
      <c r="EZ51" s="26">
        <v>402</v>
      </c>
      <c r="FA51" s="26">
        <v>240</v>
      </c>
      <c r="FB51" s="26">
        <v>24</v>
      </c>
      <c r="FC51" s="26">
        <v>13</v>
      </c>
      <c r="FD51" s="26">
        <v>48</v>
      </c>
      <c r="FE51" s="26">
        <v>65</v>
      </c>
      <c r="FF51" s="26">
        <v>175</v>
      </c>
      <c r="FG51" s="26">
        <v>106</v>
      </c>
      <c r="FH51" s="26">
        <v>115</v>
      </c>
      <c r="FI51" s="26">
        <v>38</v>
      </c>
      <c r="FJ51" s="26">
        <v>24</v>
      </c>
      <c r="FK51" s="26">
        <v>8</v>
      </c>
      <c r="FL51" s="26">
        <v>8</v>
      </c>
      <c r="FM51" s="26">
        <v>7</v>
      </c>
      <c r="FN51" s="26">
        <v>8</v>
      </c>
      <c r="FO51" s="26">
        <v>3</v>
      </c>
    </row>
    <row r="52" spans="1:171" s="14" customFormat="1" ht="15" customHeight="1" x14ac:dyDescent="0.25">
      <c r="A52" s="27" t="s">
        <v>111</v>
      </c>
      <c r="B52" s="26">
        <v>0</v>
      </c>
      <c r="C52" s="26">
        <v>0</v>
      </c>
      <c r="D52" s="26">
        <v>0</v>
      </c>
      <c r="E52" s="26">
        <v>0</v>
      </c>
      <c r="F52" s="26">
        <v>0</v>
      </c>
      <c r="G52" s="26">
        <v>0</v>
      </c>
      <c r="H52" s="26">
        <v>0</v>
      </c>
      <c r="I52" s="26">
        <v>0</v>
      </c>
      <c r="J52" s="26">
        <v>0</v>
      </c>
      <c r="K52" s="26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26">
        <v>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26">
        <v>0</v>
      </c>
      <c r="AF52" s="26">
        <v>0</v>
      </c>
      <c r="AG52" s="26">
        <v>0</v>
      </c>
      <c r="AH52" s="26">
        <v>0</v>
      </c>
      <c r="AI52" s="26">
        <v>0</v>
      </c>
      <c r="AJ52" s="26">
        <v>0</v>
      </c>
      <c r="AK52" s="26">
        <v>0</v>
      </c>
      <c r="AL52" s="26">
        <v>0</v>
      </c>
      <c r="AM52" s="26">
        <v>0</v>
      </c>
      <c r="AN52" s="26">
        <v>0</v>
      </c>
      <c r="AO52" s="26">
        <v>0</v>
      </c>
      <c r="AP52" s="26">
        <v>0</v>
      </c>
      <c r="AQ52" s="26">
        <v>0</v>
      </c>
      <c r="AR52" s="26">
        <v>0</v>
      </c>
      <c r="AS52" s="26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26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  <c r="BF52" s="26">
        <v>0</v>
      </c>
      <c r="BG52" s="26">
        <v>0</v>
      </c>
      <c r="BH52" s="26">
        <v>0</v>
      </c>
      <c r="BI52" s="26">
        <v>0</v>
      </c>
      <c r="BJ52" s="26">
        <v>0</v>
      </c>
      <c r="BK52" s="26">
        <v>0</v>
      </c>
      <c r="BL52" s="26">
        <v>0</v>
      </c>
      <c r="BM52" s="26">
        <f t="shared" si="0"/>
        <v>126</v>
      </c>
      <c r="BN52" s="26">
        <v>73</v>
      </c>
      <c r="BO52" s="26">
        <v>53</v>
      </c>
      <c r="BP52" s="26">
        <v>9</v>
      </c>
      <c r="BQ52" s="26">
        <v>5</v>
      </c>
      <c r="BR52" s="26">
        <v>10</v>
      </c>
      <c r="BS52" s="26">
        <v>11</v>
      </c>
      <c r="BT52" s="26">
        <v>14</v>
      </c>
      <c r="BU52" s="26">
        <v>3</v>
      </c>
      <c r="BV52" s="26">
        <v>22</v>
      </c>
      <c r="BW52" s="26">
        <v>4</v>
      </c>
      <c r="BX52" s="26">
        <v>11</v>
      </c>
      <c r="BY52" s="26">
        <v>21</v>
      </c>
      <c r="BZ52" s="26">
        <v>7</v>
      </c>
      <c r="CA52" s="26">
        <v>9</v>
      </c>
      <c r="CB52" s="26">
        <f t="shared" si="1"/>
        <v>157</v>
      </c>
      <c r="CC52" s="26">
        <v>82</v>
      </c>
      <c r="CD52" s="26">
        <v>75</v>
      </c>
      <c r="CE52" s="26">
        <v>2</v>
      </c>
      <c r="CF52" s="26">
        <v>1</v>
      </c>
      <c r="CG52" s="26">
        <v>39</v>
      </c>
      <c r="CH52" s="26">
        <v>36</v>
      </c>
      <c r="CI52" s="26">
        <v>2</v>
      </c>
      <c r="CJ52" s="26">
        <v>2</v>
      </c>
      <c r="CK52" s="26">
        <v>1</v>
      </c>
      <c r="CL52" s="26">
        <v>5</v>
      </c>
      <c r="CM52" s="26">
        <v>25</v>
      </c>
      <c r="CN52" s="26">
        <v>15</v>
      </c>
      <c r="CO52" s="26">
        <v>13</v>
      </c>
      <c r="CP52" s="26">
        <v>16</v>
      </c>
      <c r="CQ52" s="26">
        <f t="shared" si="2"/>
        <v>126</v>
      </c>
      <c r="CR52" s="26">
        <v>73</v>
      </c>
      <c r="CS52" s="26">
        <v>53</v>
      </c>
      <c r="CT52" s="26">
        <v>55</v>
      </c>
      <c r="CU52" s="26">
        <v>29</v>
      </c>
      <c r="CV52" s="26">
        <v>0</v>
      </c>
      <c r="CW52" s="26">
        <v>0</v>
      </c>
      <c r="CX52" s="26">
        <v>4</v>
      </c>
      <c r="CY52" s="26">
        <v>5</v>
      </c>
      <c r="CZ52" s="26">
        <v>0</v>
      </c>
      <c r="DA52" s="26">
        <v>3</v>
      </c>
      <c r="DB52" s="26">
        <v>0</v>
      </c>
      <c r="DC52" s="26">
        <v>1</v>
      </c>
      <c r="DD52" s="26">
        <v>6</v>
      </c>
      <c r="DE52" s="26">
        <v>6</v>
      </c>
      <c r="DF52" s="26">
        <v>1</v>
      </c>
      <c r="DG52" s="26">
        <v>2</v>
      </c>
      <c r="DH52" s="26">
        <v>7</v>
      </c>
      <c r="DI52" s="26">
        <v>7</v>
      </c>
      <c r="DJ52" s="26" t="s">
        <v>96</v>
      </c>
      <c r="DK52" s="26" t="s">
        <v>96</v>
      </c>
      <c r="DL52" s="26">
        <v>0</v>
      </c>
      <c r="DM52" s="26">
        <v>0</v>
      </c>
      <c r="DN52" s="26">
        <v>0</v>
      </c>
      <c r="DO52" s="26">
        <v>0</v>
      </c>
      <c r="DP52" s="26">
        <v>0</v>
      </c>
      <c r="DQ52" s="26">
        <v>0</v>
      </c>
      <c r="DR52" s="26">
        <v>0</v>
      </c>
      <c r="DS52" s="26">
        <v>0</v>
      </c>
      <c r="DT52" s="26">
        <v>0</v>
      </c>
      <c r="DU52" s="26">
        <v>0</v>
      </c>
      <c r="DV52" s="26">
        <v>0</v>
      </c>
      <c r="DW52" s="26">
        <f t="shared" si="3"/>
        <v>130</v>
      </c>
      <c r="DX52" s="26">
        <v>70</v>
      </c>
      <c r="DY52" s="26">
        <v>60</v>
      </c>
      <c r="DZ52" s="26">
        <v>51</v>
      </c>
      <c r="EA52" s="26">
        <v>52</v>
      </c>
      <c r="EB52" s="26">
        <v>13</v>
      </c>
      <c r="EC52" s="26">
        <v>7</v>
      </c>
      <c r="ED52" s="26">
        <v>1</v>
      </c>
      <c r="EE52" s="26">
        <v>1</v>
      </c>
      <c r="EF52" s="26">
        <v>0</v>
      </c>
      <c r="EG52" s="26">
        <v>0</v>
      </c>
      <c r="EH52" s="26">
        <v>1</v>
      </c>
      <c r="EI52" s="26">
        <v>0</v>
      </c>
      <c r="EJ52" s="26">
        <v>4</v>
      </c>
      <c r="EK52" s="26">
        <v>0</v>
      </c>
      <c r="EL52" s="26">
        <f t="shared" si="4"/>
        <v>130</v>
      </c>
      <c r="EM52" s="26">
        <v>70</v>
      </c>
      <c r="EN52" s="26">
        <v>60</v>
      </c>
      <c r="EO52" s="26">
        <v>3</v>
      </c>
      <c r="EP52" s="26">
        <v>7</v>
      </c>
      <c r="EQ52" s="26">
        <v>17</v>
      </c>
      <c r="ER52" s="26">
        <v>14</v>
      </c>
      <c r="ES52" s="26">
        <v>37</v>
      </c>
      <c r="ET52" s="26">
        <v>29</v>
      </c>
      <c r="EU52" s="26">
        <v>10</v>
      </c>
      <c r="EV52" s="26">
        <v>8</v>
      </c>
      <c r="EW52" s="26">
        <v>3</v>
      </c>
      <c r="EX52" s="26">
        <v>2</v>
      </c>
      <c r="EY52" s="26">
        <f t="shared" si="5"/>
        <v>130</v>
      </c>
      <c r="EZ52" s="26">
        <v>70</v>
      </c>
      <c r="FA52" s="26">
        <v>60</v>
      </c>
      <c r="FB52" s="26">
        <v>4</v>
      </c>
      <c r="FC52" s="26">
        <v>2</v>
      </c>
      <c r="FD52" s="26">
        <v>11</v>
      </c>
      <c r="FE52" s="26">
        <v>12</v>
      </c>
      <c r="FF52" s="26">
        <v>33</v>
      </c>
      <c r="FG52" s="26">
        <v>30</v>
      </c>
      <c r="FH52" s="26">
        <v>19</v>
      </c>
      <c r="FI52" s="26">
        <v>14</v>
      </c>
      <c r="FJ52" s="26">
        <v>2</v>
      </c>
      <c r="FK52" s="26">
        <v>1</v>
      </c>
      <c r="FL52" s="26">
        <v>1</v>
      </c>
      <c r="FM52" s="26">
        <v>1</v>
      </c>
      <c r="FN52" s="26">
        <v>0</v>
      </c>
      <c r="FO52" s="26">
        <v>0</v>
      </c>
    </row>
    <row r="53" spans="1:171" s="14" customFormat="1" ht="15" customHeight="1" x14ac:dyDescent="0.25">
      <c r="A53" s="24" t="s">
        <v>105</v>
      </c>
      <c r="B53" s="130">
        <v>892</v>
      </c>
      <c r="C53" s="130">
        <v>857</v>
      </c>
      <c r="D53" s="130">
        <v>102</v>
      </c>
      <c r="E53" s="130">
        <v>186</v>
      </c>
      <c r="F53" s="130">
        <v>390</v>
      </c>
      <c r="G53" s="130">
        <v>16</v>
      </c>
      <c r="H53" s="130">
        <v>131</v>
      </c>
      <c r="I53" s="130">
        <v>5</v>
      </c>
      <c r="J53" s="130">
        <v>2</v>
      </c>
      <c r="K53" s="130">
        <v>25</v>
      </c>
      <c r="L53" s="130">
        <v>35</v>
      </c>
      <c r="M53" s="130">
        <v>9</v>
      </c>
      <c r="N53" s="130">
        <v>8</v>
      </c>
      <c r="O53" s="130">
        <v>2</v>
      </c>
      <c r="P53" s="130">
        <v>3</v>
      </c>
      <c r="Q53" s="130">
        <v>13</v>
      </c>
      <c r="R53" s="130">
        <v>730</v>
      </c>
      <c r="S53" s="130">
        <v>641</v>
      </c>
      <c r="T53" s="130">
        <v>454</v>
      </c>
      <c r="U53" s="130">
        <v>436</v>
      </c>
      <c r="V53" s="130">
        <v>1791</v>
      </c>
      <c r="W53" s="130">
        <v>1399</v>
      </c>
      <c r="X53" s="130">
        <v>583</v>
      </c>
      <c r="Y53" s="130">
        <v>761</v>
      </c>
      <c r="Z53" s="130">
        <v>2</v>
      </c>
      <c r="AA53" s="130">
        <v>5</v>
      </c>
      <c r="AB53" s="130">
        <v>906</v>
      </c>
      <c r="AC53" s="130">
        <v>4101</v>
      </c>
      <c r="AD53" s="130">
        <v>2835</v>
      </c>
      <c r="AE53" s="130">
        <v>9</v>
      </c>
      <c r="AF53" s="130">
        <v>77</v>
      </c>
      <c r="AG53" s="130">
        <v>310</v>
      </c>
      <c r="AH53" s="130">
        <v>21</v>
      </c>
      <c r="AI53" s="130">
        <v>81</v>
      </c>
      <c r="AJ53" s="130">
        <v>32</v>
      </c>
      <c r="AK53" s="130">
        <v>11</v>
      </c>
      <c r="AL53" s="130">
        <v>6</v>
      </c>
      <c r="AM53" s="130">
        <v>159</v>
      </c>
      <c r="AN53" s="130">
        <v>832</v>
      </c>
      <c r="AO53" s="130">
        <v>409</v>
      </c>
      <c r="AP53" s="130">
        <v>423</v>
      </c>
      <c r="AQ53" s="130">
        <v>164</v>
      </c>
      <c r="AR53" s="130">
        <v>172</v>
      </c>
      <c r="AS53" s="130">
        <v>203</v>
      </c>
      <c r="AT53" s="130">
        <v>208</v>
      </c>
      <c r="AU53" s="130">
        <v>0</v>
      </c>
      <c r="AV53" s="130">
        <v>2</v>
      </c>
      <c r="AW53" s="130">
        <v>0</v>
      </c>
      <c r="AX53" s="130">
        <v>0</v>
      </c>
      <c r="AY53" s="130">
        <v>0</v>
      </c>
      <c r="AZ53" s="130">
        <v>0</v>
      </c>
      <c r="BA53" s="130">
        <v>0</v>
      </c>
      <c r="BB53" s="130">
        <v>1</v>
      </c>
      <c r="BC53" s="130">
        <v>0</v>
      </c>
      <c r="BD53" s="130">
        <v>5</v>
      </c>
      <c r="BE53" s="130">
        <v>3</v>
      </c>
      <c r="BF53" s="130">
        <v>7</v>
      </c>
      <c r="BG53" s="130">
        <v>6</v>
      </c>
      <c r="BH53" s="130">
        <v>0</v>
      </c>
      <c r="BI53" s="130">
        <v>6</v>
      </c>
      <c r="BJ53" s="130">
        <v>0</v>
      </c>
      <c r="BK53" s="130">
        <v>27</v>
      </c>
      <c r="BL53" s="130">
        <v>28</v>
      </c>
      <c r="BM53" s="130">
        <f t="shared" si="0"/>
        <v>454</v>
      </c>
      <c r="BN53" s="130">
        <v>206</v>
      </c>
      <c r="BO53" s="130">
        <v>248</v>
      </c>
      <c r="BP53" s="130">
        <v>19</v>
      </c>
      <c r="BQ53" s="130">
        <v>17</v>
      </c>
      <c r="BR53" s="130">
        <v>24</v>
      </c>
      <c r="BS53" s="130">
        <v>11</v>
      </c>
      <c r="BT53" s="130">
        <v>30</v>
      </c>
      <c r="BU53" s="130">
        <v>39</v>
      </c>
      <c r="BV53" s="130">
        <v>41</v>
      </c>
      <c r="BW53" s="130">
        <v>36</v>
      </c>
      <c r="BX53" s="130">
        <v>55</v>
      </c>
      <c r="BY53" s="130">
        <v>76</v>
      </c>
      <c r="BZ53" s="130">
        <v>37</v>
      </c>
      <c r="CA53" s="130">
        <v>69</v>
      </c>
      <c r="CB53" s="130">
        <f t="shared" si="1"/>
        <v>489</v>
      </c>
      <c r="CC53" s="130">
        <v>222</v>
      </c>
      <c r="CD53" s="130">
        <v>267</v>
      </c>
      <c r="CE53" s="130">
        <v>3</v>
      </c>
      <c r="CF53" s="130">
        <v>2</v>
      </c>
      <c r="CG53" s="130">
        <v>66</v>
      </c>
      <c r="CH53" s="130">
        <v>70</v>
      </c>
      <c r="CI53" s="130">
        <v>19</v>
      </c>
      <c r="CJ53" s="130">
        <v>20</v>
      </c>
      <c r="CK53" s="130">
        <v>61</v>
      </c>
      <c r="CL53" s="130">
        <v>125</v>
      </c>
      <c r="CM53" s="130">
        <v>36</v>
      </c>
      <c r="CN53" s="130">
        <v>20</v>
      </c>
      <c r="CO53" s="130">
        <v>37</v>
      </c>
      <c r="CP53" s="130">
        <v>30</v>
      </c>
      <c r="CQ53" s="130">
        <f t="shared" si="2"/>
        <v>454</v>
      </c>
      <c r="CR53" s="130">
        <v>206</v>
      </c>
      <c r="CS53" s="130">
        <v>248</v>
      </c>
      <c r="CT53" s="130">
        <v>175</v>
      </c>
      <c r="CU53" s="130">
        <v>206</v>
      </c>
      <c r="CV53" s="130">
        <v>0</v>
      </c>
      <c r="CW53" s="130">
        <v>0</v>
      </c>
      <c r="CX53" s="130">
        <v>0</v>
      </c>
      <c r="CY53" s="130">
        <v>2</v>
      </c>
      <c r="CZ53" s="130">
        <v>2</v>
      </c>
      <c r="DA53" s="130">
        <v>4</v>
      </c>
      <c r="DB53" s="130">
        <v>0</v>
      </c>
      <c r="DC53" s="130">
        <v>0</v>
      </c>
      <c r="DD53" s="130">
        <v>5</v>
      </c>
      <c r="DE53" s="130">
        <v>8</v>
      </c>
      <c r="DF53" s="130">
        <v>6</v>
      </c>
      <c r="DG53" s="130">
        <v>8</v>
      </c>
      <c r="DH53" s="130">
        <v>18</v>
      </c>
      <c r="DI53" s="130">
        <v>20</v>
      </c>
      <c r="DJ53" s="130" t="s">
        <v>96</v>
      </c>
      <c r="DK53" s="130">
        <v>1</v>
      </c>
      <c r="DL53" s="130">
        <v>755</v>
      </c>
      <c r="DM53" s="130">
        <v>295</v>
      </c>
      <c r="DN53" s="130">
        <v>150</v>
      </c>
      <c r="DO53" s="130">
        <v>77</v>
      </c>
      <c r="DP53" s="130">
        <v>29</v>
      </c>
      <c r="DQ53" s="130">
        <v>110</v>
      </c>
      <c r="DR53" s="130">
        <v>10</v>
      </c>
      <c r="DS53" s="130">
        <v>8</v>
      </c>
      <c r="DT53" s="130">
        <v>1</v>
      </c>
      <c r="DU53" s="130">
        <v>8</v>
      </c>
      <c r="DV53" s="130">
        <v>67</v>
      </c>
      <c r="DW53" s="130">
        <f t="shared" si="3"/>
        <v>422</v>
      </c>
      <c r="DX53" s="130">
        <v>318</v>
      </c>
      <c r="DY53" s="130">
        <v>104</v>
      </c>
      <c r="DZ53" s="130">
        <v>123</v>
      </c>
      <c r="EA53" s="130">
        <v>71</v>
      </c>
      <c r="EB53" s="130">
        <v>8</v>
      </c>
      <c r="EC53" s="130">
        <v>7</v>
      </c>
      <c r="ED53" s="130">
        <v>15</v>
      </c>
      <c r="EE53" s="130">
        <v>2</v>
      </c>
      <c r="EF53" s="130">
        <v>0</v>
      </c>
      <c r="EG53" s="130">
        <v>1</v>
      </c>
      <c r="EH53" s="130">
        <v>9</v>
      </c>
      <c r="EI53" s="130">
        <v>1</v>
      </c>
      <c r="EJ53" s="130">
        <v>163</v>
      </c>
      <c r="EK53" s="130">
        <v>22</v>
      </c>
      <c r="EL53" s="130">
        <f t="shared" si="4"/>
        <v>422</v>
      </c>
      <c r="EM53" s="130">
        <v>318</v>
      </c>
      <c r="EN53" s="130">
        <v>104</v>
      </c>
      <c r="EO53" s="130">
        <v>8</v>
      </c>
      <c r="EP53" s="130">
        <v>1</v>
      </c>
      <c r="EQ53" s="130">
        <v>63</v>
      </c>
      <c r="ER53" s="130">
        <v>13</v>
      </c>
      <c r="ES53" s="130">
        <v>108</v>
      </c>
      <c r="ET53" s="130">
        <v>53</v>
      </c>
      <c r="EU53" s="130">
        <v>46</v>
      </c>
      <c r="EV53" s="130">
        <v>15</v>
      </c>
      <c r="EW53" s="130">
        <v>93</v>
      </c>
      <c r="EX53" s="130">
        <v>22</v>
      </c>
      <c r="EY53" s="130">
        <f t="shared" si="5"/>
        <v>422</v>
      </c>
      <c r="EZ53" s="130">
        <v>318</v>
      </c>
      <c r="FA53" s="130">
        <v>104</v>
      </c>
      <c r="FB53" s="130">
        <v>102</v>
      </c>
      <c r="FC53" s="130">
        <v>20</v>
      </c>
      <c r="FD53" s="130">
        <v>34</v>
      </c>
      <c r="FE53" s="130">
        <v>15</v>
      </c>
      <c r="FF53" s="130">
        <v>58</v>
      </c>
      <c r="FG53" s="130">
        <v>41</v>
      </c>
      <c r="FH53" s="130">
        <v>67</v>
      </c>
      <c r="FI53" s="130">
        <v>16</v>
      </c>
      <c r="FJ53" s="130">
        <v>16</v>
      </c>
      <c r="FK53" s="130">
        <v>8</v>
      </c>
      <c r="FL53" s="130">
        <v>9</v>
      </c>
      <c r="FM53" s="130">
        <v>2</v>
      </c>
      <c r="FN53" s="130">
        <v>32</v>
      </c>
      <c r="FO53" s="130">
        <v>2</v>
      </c>
    </row>
    <row r="54" spans="1:171" s="14" customFormat="1" ht="15" customHeight="1" x14ac:dyDescent="0.25">
      <c r="A54" s="25" t="s">
        <v>95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f t="shared" si="0"/>
        <v>186</v>
      </c>
      <c r="BN54" s="26">
        <v>93</v>
      </c>
      <c r="BO54" s="26">
        <v>93</v>
      </c>
      <c r="BP54" s="26">
        <v>6</v>
      </c>
      <c r="BQ54" s="26">
        <v>8</v>
      </c>
      <c r="BR54" s="26">
        <v>11</v>
      </c>
      <c r="BS54" s="26">
        <v>4</v>
      </c>
      <c r="BT54" s="26">
        <v>12</v>
      </c>
      <c r="BU54" s="26">
        <v>13</v>
      </c>
      <c r="BV54" s="26">
        <v>17</v>
      </c>
      <c r="BW54" s="26">
        <v>15</v>
      </c>
      <c r="BX54" s="26">
        <v>27</v>
      </c>
      <c r="BY54" s="26">
        <v>28</v>
      </c>
      <c r="BZ54" s="26">
        <v>20</v>
      </c>
      <c r="CA54" s="26">
        <v>25</v>
      </c>
      <c r="CB54" s="26">
        <f t="shared" si="1"/>
        <v>209</v>
      </c>
      <c r="CC54" s="26">
        <v>103</v>
      </c>
      <c r="CD54" s="26">
        <v>106</v>
      </c>
      <c r="CE54" s="26">
        <v>3</v>
      </c>
      <c r="CF54" s="26">
        <v>2</v>
      </c>
      <c r="CG54" s="26">
        <v>36</v>
      </c>
      <c r="CH54" s="26">
        <v>29</v>
      </c>
      <c r="CI54" s="26">
        <v>11</v>
      </c>
      <c r="CJ54" s="26">
        <v>13</v>
      </c>
      <c r="CK54" s="26">
        <v>21</v>
      </c>
      <c r="CL54" s="26">
        <v>45</v>
      </c>
      <c r="CM54" s="26">
        <v>14</v>
      </c>
      <c r="CN54" s="26">
        <v>10</v>
      </c>
      <c r="CO54" s="26">
        <v>18</v>
      </c>
      <c r="CP54" s="26">
        <v>7</v>
      </c>
      <c r="CQ54" s="26">
        <f t="shared" si="2"/>
        <v>186</v>
      </c>
      <c r="CR54" s="26">
        <v>93</v>
      </c>
      <c r="CS54" s="26">
        <v>93</v>
      </c>
      <c r="CT54" s="26">
        <v>84</v>
      </c>
      <c r="CU54" s="26">
        <v>68</v>
      </c>
      <c r="CV54" s="26">
        <v>0</v>
      </c>
      <c r="CW54" s="26">
        <v>0</v>
      </c>
      <c r="CX54" s="26">
        <v>0</v>
      </c>
      <c r="CY54" s="26">
        <v>1</v>
      </c>
      <c r="CZ54" s="26">
        <v>2</v>
      </c>
      <c r="DA54" s="26">
        <v>3</v>
      </c>
      <c r="DB54" s="26">
        <v>0</v>
      </c>
      <c r="DC54" s="26">
        <v>0</v>
      </c>
      <c r="DD54" s="26">
        <v>2</v>
      </c>
      <c r="DE54" s="26">
        <v>5</v>
      </c>
      <c r="DF54" s="26">
        <v>3</v>
      </c>
      <c r="DG54" s="26">
        <v>4</v>
      </c>
      <c r="DH54" s="26">
        <v>2</v>
      </c>
      <c r="DI54" s="26">
        <v>12</v>
      </c>
      <c r="DJ54" s="26" t="s">
        <v>96</v>
      </c>
      <c r="DK54" s="26" t="s">
        <v>96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f t="shared" si="3"/>
        <v>210</v>
      </c>
      <c r="DX54" s="26">
        <v>163</v>
      </c>
      <c r="DY54" s="26">
        <v>47</v>
      </c>
      <c r="DZ54" s="26">
        <v>65</v>
      </c>
      <c r="EA54" s="26">
        <v>28</v>
      </c>
      <c r="EB54" s="26">
        <v>4</v>
      </c>
      <c r="EC54" s="26">
        <v>4</v>
      </c>
      <c r="ED54" s="26">
        <v>2</v>
      </c>
      <c r="EE54" s="26">
        <v>1</v>
      </c>
      <c r="EF54" s="26">
        <v>0</v>
      </c>
      <c r="EG54" s="26">
        <v>1</v>
      </c>
      <c r="EH54" s="26">
        <v>4</v>
      </c>
      <c r="EI54" s="26">
        <v>0</v>
      </c>
      <c r="EJ54" s="26">
        <v>88</v>
      </c>
      <c r="EK54" s="26">
        <v>13</v>
      </c>
      <c r="EL54" s="26">
        <f t="shared" si="4"/>
        <v>210</v>
      </c>
      <c r="EM54" s="26">
        <v>163</v>
      </c>
      <c r="EN54" s="26">
        <v>47</v>
      </c>
      <c r="EO54" s="26">
        <v>5</v>
      </c>
      <c r="EP54" s="26">
        <v>1</v>
      </c>
      <c r="EQ54" s="26">
        <v>34</v>
      </c>
      <c r="ER54" s="26">
        <v>8</v>
      </c>
      <c r="ES54" s="26">
        <v>49</v>
      </c>
      <c r="ET54" s="26">
        <v>20</v>
      </c>
      <c r="EU54" s="26">
        <v>17</v>
      </c>
      <c r="EV54" s="26">
        <v>8</v>
      </c>
      <c r="EW54" s="26">
        <v>58</v>
      </c>
      <c r="EX54" s="26">
        <v>10</v>
      </c>
      <c r="EY54" s="26">
        <f t="shared" si="5"/>
        <v>210</v>
      </c>
      <c r="EZ54" s="26">
        <v>163</v>
      </c>
      <c r="FA54" s="26">
        <v>47</v>
      </c>
      <c r="FB54" s="26">
        <v>40</v>
      </c>
      <c r="FC54" s="26">
        <v>10</v>
      </c>
      <c r="FD54" s="26">
        <v>19</v>
      </c>
      <c r="FE54" s="26">
        <v>5</v>
      </c>
      <c r="FF54" s="26">
        <v>32</v>
      </c>
      <c r="FG54" s="26">
        <v>16</v>
      </c>
      <c r="FH54" s="26">
        <v>38</v>
      </c>
      <c r="FI54" s="26">
        <v>11</v>
      </c>
      <c r="FJ54" s="26">
        <v>9</v>
      </c>
      <c r="FK54" s="26">
        <v>3</v>
      </c>
      <c r="FL54" s="26">
        <v>6</v>
      </c>
      <c r="FM54" s="26">
        <v>0</v>
      </c>
      <c r="FN54" s="26">
        <v>19</v>
      </c>
      <c r="FO54" s="26">
        <v>2</v>
      </c>
    </row>
    <row r="55" spans="1:171" s="14" customFormat="1" ht="15" customHeight="1" x14ac:dyDescent="0.25">
      <c r="A55" s="27" t="s">
        <v>111</v>
      </c>
      <c r="B55" s="26">
        <v>0</v>
      </c>
      <c r="C55" s="26">
        <v>0</v>
      </c>
      <c r="D55" s="26">
        <v>0</v>
      </c>
      <c r="E55" s="26">
        <v>0</v>
      </c>
      <c r="F55" s="26">
        <v>0</v>
      </c>
      <c r="G55" s="26">
        <v>0</v>
      </c>
      <c r="H55" s="26">
        <v>0</v>
      </c>
      <c r="I55" s="26">
        <v>0</v>
      </c>
      <c r="J55" s="26">
        <v>0</v>
      </c>
      <c r="K55" s="26">
        <v>0</v>
      </c>
      <c r="L55" s="26">
        <v>0</v>
      </c>
      <c r="M55" s="26">
        <v>0</v>
      </c>
      <c r="N55" s="26">
        <v>0</v>
      </c>
      <c r="O55" s="26">
        <v>0</v>
      </c>
      <c r="P55" s="26">
        <v>0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  <c r="AD55" s="26">
        <v>0</v>
      </c>
      <c r="AE55" s="26">
        <v>0</v>
      </c>
      <c r="AF55" s="26">
        <v>0</v>
      </c>
      <c r="AG55" s="26">
        <v>0</v>
      </c>
      <c r="AH55" s="26">
        <v>0</v>
      </c>
      <c r="AI55" s="26">
        <v>0</v>
      </c>
      <c r="AJ55" s="26">
        <v>0</v>
      </c>
      <c r="AK55" s="26">
        <v>0</v>
      </c>
      <c r="AL55" s="26">
        <v>0</v>
      </c>
      <c r="AM55" s="26">
        <v>0</v>
      </c>
      <c r="AN55" s="26">
        <v>0</v>
      </c>
      <c r="AO55" s="26">
        <v>0</v>
      </c>
      <c r="AP55" s="26">
        <v>0</v>
      </c>
      <c r="AQ55" s="26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v>0</v>
      </c>
      <c r="BG55" s="26">
        <v>0</v>
      </c>
      <c r="BH55" s="26">
        <v>0</v>
      </c>
      <c r="BI55" s="26">
        <v>0</v>
      </c>
      <c r="BJ55" s="26">
        <v>0</v>
      </c>
      <c r="BK55" s="26">
        <v>0</v>
      </c>
      <c r="BL55" s="26">
        <v>0</v>
      </c>
      <c r="BM55" s="26">
        <f t="shared" si="0"/>
        <v>268</v>
      </c>
      <c r="BN55" s="26">
        <v>113</v>
      </c>
      <c r="BO55" s="26">
        <v>155</v>
      </c>
      <c r="BP55" s="26">
        <v>13</v>
      </c>
      <c r="BQ55" s="26">
        <v>9</v>
      </c>
      <c r="BR55" s="26">
        <v>13</v>
      </c>
      <c r="BS55" s="26">
        <v>7</v>
      </c>
      <c r="BT55" s="26">
        <v>18</v>
      </c>
      <c r="BU55" s="26">
        <v>26</v>
      </c>
      <c r="BV55" s="26">
        <v>24</v>
      </c>
      <c r="BW55" s="26">
        <v>21</v>
      </c>
      <c r="BX55" s="26">
        <v>28</v>
      </c>
      <c r="BY55" s="26">
        <v>48</v>
      </c>
      <c r="BZ55" s="26">
        <v>17</v>
      </c>
      <c r="CA55" s="26">
        <v>44</v>
      </c>
      <c r="CB55" s="26">
        <f t="shared" si="1"/>
        <v>280</v>
      </c>
      <c r="CC55" s="26">
        <v>119</v>
      </c>
      <c r="CD55" s="26">
        <v>161</v>
      </c>
      <c r="CE55" s="26">
        <v>0</v>
      </c>
      <c r="CF55" s="26">
        <v>0</v>
      </c>
      <c r="CG55" s="26">
        <v>30</v>
      </c>
      <c r="CH55" s="26">
        <v>41</v>
      </c>
      <c r="CI55" s="26">
        <v>8</v>
      </c>
      <c r="CJ55" s="26">
        <v>7</v>
      </c>
      <c r="CK55" s="26">
        <v>40</v>
      </c>
      <c r="CL55" s="26">
        <v>80</v>
      </c>
      <c r="CM55" s="26">
        <v>22</v>
      </c>
      <c r="CN55" s="26">
        <v>10</v>
      </c>
      <c r="CO55" s="26">
        <v>19</v>
      </c>
      <c r="CP55" s="26">
        <v>23</v>
      </c>
      <c r="CQ55" s="26">
        <f t="shared" si="2"/>
        <v>268</v>
      </c>
      <c r="CR55" s="26">
        <v>113</v>
      </c>
      <c r="CS55" s="26">
        <v>155</v>
      </c>
      <c r="CT55" s="26">
        <v>91</v>
      </c>
      <c r="CU55" s="26">
        <v>138</v>
      </c>
      <c r="CV55" s="26">
        <v>0</v>
      </c>
      <c r="CW55" s="26">
        <v>0</v>
      </c>
      <c r="CX55" s="26">
        <v>0</v>
      </c>
      <c r="CY55" s="26">
        <v>1</v>
      </c>
      <c r="CZ55" s="26">
        <v>0</v>
      </c>
      <c r="DA55" s="26">
        <v>1</v>
      </c>
      <c r="DB55" s="26">
        <v>0</v>
      </c>
      <c r="DC55" s="26">
        <v>0</v>
      </c>
      <c r="DD55" s="26">
        <v>3</v>
      </c>
      <c r="DE55" s="26">
        <v>3</v>
      </c>
      <c r="DF55" s="26">
        <v>3</v>
      </c>
      <c r="DG55" s="26">
        <v>4</v>
      </c>
      <c r="DH55" s="26">
        <v>16</v>
      </c>
      <c r="DI55" s="26">
        <v>8</v>
      </c>
      <c r="DJ55" s="26" t="s">
        <v>96</v>
      </c>
      <c r="DK55" s="26">
        <v>1</v>
      </c>
      <c r="DL55" s="26">
        <v>0</v>
      </c>
      <c r="DM55" s="26">
        <v>0</v>
      </c>
      <c r="DN55" s="26">
        <v>0</v>
      </c>
      <c r="DO55" s="26">
        <v>0</v>
      </c>
      <c r="DP55" s="26">
        <v>0</v>
      </c>
      <c r="DQ55" s="26">
        <v>0</v>
      </c>
      <c r="DR55" s="26">
        <v>0</v>
      </c>
      <c r="DS55" s="26">
        <v>0</v>
      </c>
      <c r="DT55" s="26">
        <v>0</v>
      </c>
      <c r="DU55" s="26">
        <v>0</v>
      </c>
      <c r="DV55" s="26">
        <v>0</v>
      </c>
      <c r="DW55" s="26">
        <f t="shared" si="3"/>
        <v>212</v>
      </c>
      <c r="DX55" s="26">
        <v>155</v>
      </c>
      <c r="DY55" s="26">
        <v>57</v>
      </c>
      <c r="DZ55" s="26">
        <v>58</v>
      </c>
      <c r="EA55" s="26">
        <v>43</v>
      </c>
      <c r="EB55" s="26">
        <v>4</v>
      </c>
      <c r="EC55" s="26">
        <v>3</v>
      </c>
      <c r="ED55" s="26">
        <v>13</v>
      </c>
      <c r="EE55" s="26">
        <v>1</v>
      </c>
      <c r="EF55" s="26">
        <v>0</v>
      </c>
      <c r="EG55" s="26">
        <v>0</v>
      </c>
      <c r="EH55" s="26">
        <v>5</v>
      </c>
      <c r="EI55" s="26">
        <v>1</v>
      </c>
      <c r="EJ55" s="26">
        <v>75</v>
      </c>
      <c r="EK55" s="26">
        <v>9</v>
      </c>
      <c r="EL55" s="26">
        <f t="shared" si="4"/>
        <v>212</v>
      </c>
      <c r="EM55" s="26">
        <v>155</v>
      </c>
      <c r="EN55" s="26">
        <v>57</v>
      </c>
      <c r="EO55" s="26">
        <v>3</v>
      </c>
      <c r="EP55" s="26">
        <v>0</v>
      </c>
      <c r="EQ55" s="26">
        <v>29</v>
      </c>
      <c r="ER55" s="26">
        <v>5</v>
      </c>
      <c r="ES55" s="26">
        <v>59</v>
      </c>
      <c r="ET55" s="26">
        <v>33</v>
      </c>
      <c r="EU55" s="26">
        <v>29</v>
      </c>
      <c r="EV55" s="26">
        <v>7</v>
      </c>
      <c r="EW55" s="26">
        <v>35</v>
      </c>
      <c r="EX55" s="26">
        <v>12</v>
      </c>
      <c r="EY55" s="26">
        <f t="shared" si="5"/>
        <v>212</v>
      </c>
      <c r="EZ55" s="26">
        <v>155</v>
      </c>
      <c r="FA55" s="26">
        <v>57</v>
      </c>
      <c r="FB55" s="26">
        <v>62</v>
      </c>
      <c r="FC55" s="26">
        <v>10</v>
      </c>
      <c r="FD55" s="26">
        <v>15</v>
      </c>
      <c r="FE55" s="26">
        <v>10</v>
      </c>
      <c r="FF55" s="26">
        <v>26</v>
      </c>
      <c r="FG55" s="26">
        <v>25</v>
      </c>
      <c r="FH55" s="26">
        <v>29</v>
      </c>
      <c r="FI55" s="26">
        <v>5</v>
      </c>
      <c r="FJ55" s="26">
        <v>7</v>
      </c>
      <c r="FK55" s="26">
        <v>5</v>
      </c>
      <c r="FL55" s="26">
        <v>3</v>
      </c>
      <c r="FM55" s="26">
        <v>2</v>
      </c>
      <c r="FN55" s="26">
        <v>13</v>
      </c>
      <c r="FO55" s="26">
        <v>0</v>
      </c>
    </row>
    <row r="56" spans="1:171" s="14" customFormat="1" ht="15" customHeight="1" x14ac:dyDescent="0.25">
      <c r="A56" s="24" t="s">
        <v>916</v>
      </c>
      <c r="B56" s="130">
        <v>1229</v>
      </c>
      <c r="C56" s="130">
        <v>1101</v>
      </c>
      <c r="D56" s="130">
        <v>175</v>
      </c>
      <c r="E56" s="130">
        <v>401</v>
      </c>
      <c r="F56" s="130">
        <v>320</v>
      </c>
      <c r="G56" s="130">
        <v>11</v>
      </c>
      <c r="H56" s="130">
        <v>133</v>
      </c>
      <c r="I56" s="130">
        <v>18</v>
      </c>
      <c r="J56" s="130">
        <v>1</v>
      </c>
      <c r="K56" s="130">
        <v>42</v>
      </c>
      <c r="L56" s="130">
        <v>128</v>
      </c>
      <c r="M56" s="130">
        <v>46</v>
      </c>
      <c r="N56" s="130">
        <v>41</v>
      </c>
      <c r="O56" s="130">
        <v>11</v>
      </c>
      <c r="P56" s="130">
        <v>29</v>
      </c>
      <c r="Q56" s="130">
        <v>1</v>
      </c>
      <c r="R56" s="130">
        <v>1013</v>
      </c>
      <c r="S56" s="130">
        <v>1013</v>
      </c>
      <c r="T56" s="130">
        <v>1013</v>
      </c>
      <c r="U56" s="130">
        <v>935</v>
      </c>
      <c r="V56" s="130">
        <v>1597</v>
      </c>
      <c r="W56" s="130">
        <v>1287</v>
      </c>
      <c r="X56" s="130">
        <v>404</v>
      </c>
      <c r="Y56" s="130">
        <v>355</v>
      </c>
      <c r="Z56" s="130">
        <v>53</v>
      </c>
      <c r="AA56" s="130">
        <v>49</v>
      </c>
      <c r="AB56" s="130">
        <v>1420</v>
      </c>
      <c r="AC56" s="130">
        <v>9767</v>
      </c>
      <c r="AD56" s="130">
        <v>4238</v>
      </c>
      <c r="AE56" s="130">
        <v>18</v>
      </c>
      <c r="AF56" s="130">
        <v>1672</v>
      </c>
      <c r="AG56" s="130">
        <v>782</v>
      </c>
      <c r="AH56" s="130">
        <v>84</v>
      </c>
      <c r="AI56" s="130">
        <v>429</v>
      </c>
      <c r="AJ56" s="130">
        <v>50</v>
      </c>
      <c r="AK56" s="130">
        <v>71</v>
      </c>
      <c r="AL56" s="130">
        <v>118</v>
      </c>
      <c r="AM56" s="130">
        <v>30</v>
      </c>
      <c r="AN56" s="130">
        <v>1970</v>
      </c>
      <c r="AO56" s="130">
        <v>989</v>
      </c>
      <c r="AP56" s="130">
        <v>981</v>
      </c>
      <c r="AQ56" s="130">
        <v>488</v>
      </c>
      <c r="AR56" s="130">
        <v>431</v>
      </c>
      <c r="AS56" s="130">
        <v>494</v>
      </c>
      <c r="AT56" s="130">
        <v>523</v>
      </c>
      <c r="AU56" s="130">
        <v>0</v>
      </c>
      <c r="AV56" s="130">
        <v>7</v>
      </c>
      <c r="AW56" s="130">
        <v>0</v>
      </c>
      <c r="AX56" s="130">
        <v>1</v>
      </c>
      <c r="AY56" s="130">
        <v>0</v>
      </c>
      <c r="AZ56" s="130">
        <v>0</v>
      </c>
      <c r="BA56" s="130">
        <v>0</v>
      </c>
      <c r="BB56" s="130">
        <v>0</v>
      </c>
      <c r="BC56" s="130">
        <v>0</v>
      </c>
      <c r="BD56" s="130">
        <v>2</v>
      </c>
      <c r="BE56" s="130">
        <v>2</v>
      </c>
      <c r="BF56" s="130">
        <v>0</v>
      </c>
      <c r="BG56" s="130">
        <v>0</v>
      </c>
      <c r="BH56" s="130">
        <v>12</v>
      </c>
      <c r="BI56" s="130">
        <v>0</v>
      </c>
      <c r="BJ56" s="130">
        <v>0</v>
      </c>
      <c r="BK56" s="130">
        <v>5</v>
      </c>
      <c r="BL56" s="130">
        <v>5</v>
      </c>
      <c r="BM56" s="130">
        <f t="shared" si="0"/>
        <v>1013</v>
      </c>
      <c r="BN56" s="130">
        <v>476</v>
      </c>
      <c r="BO56" s="130">
        <v>537</v>
      </c>
      <c r="BP56" s="130">
        <v>33</v>
      </c>
      <c r="BQ56" s="130">
        <v>22</v>
      </c>
      <c r="BR56" s="130">
        <v>66</v>
      </c>
      <c r="BS56" s="130">
        <v>56</v>
      </c>
      <c r="BT56" s="130">
        <v>82</v>
      </c>
      <c r="BU56" s="130">
        <v>73</v>
      </c>
      <c r="BV56" s="130">
        <v>122</v>
      </c>
      <c r="BW56" s="130">
        <v>125</v>
      </c>
      <c r="BX56" s="130">
        <v>113</v>
      </c>
      <c r="BY56" s="130">
        <v>155</v>
      </c>
      <c r="BZ56" s="130">
        <v>60</v>
      </c>
      <c r="CA56" s="130">
        <v>106</v>
      </c>
      <c r="CB56" s="130">
        <f t="shared" si="1"/>
        <v>1030</v>
      </c>
      <c r="CC56" s="130">
        <v>488</v>
      </c>
      <c r="CD56" s="130">
        <v>542</v>
      </c>
      <c r="CE56" s="130">
        <v>0</v>
      </c>
      <c r="CF56" s="130">
        <v>4</v>
      </c>
      <c r="CG56" s="130">
        <v>270</v>
      </c>
      <c r="CH56" s="130">
        <v>195</v>
      </c>
      <c r="CI56" s="130">
        <v>70</v>
      </c>
      <c r="CJ56" s="130">
        <v>52</v>
      </c>
      <c r="CK56" s="130">
        <v>44</v>
      </c>
      <c r="CL56" s="130">
        <v>164</v>
      </c>
      <c r="CM56" s="130">
        <v>94</v>
      </c>
      <c r="CN56" s="130">
        <v>113</v>
      </c>
      <c r="CO56" s="130">
        <v>10</v>
      </c>
      <c r="CP56" s="130">
        <v>14</v>
      </c>
      <c r="CQ56" s="130">
        <f t="shared" si="2"/>
        <v>1013</v>
      </c>
      <c r="CR56" s="130">
        <v>476</v>
      </c>
      <c r="CS56" s="130">
        <v>537</v>
      </c>
      <c r="CT56" s="130">
        <v>330</v>
      </c>
      <c r="CU56" s="130">
        <v>386</v>
      </c>
      <c r="CV56" s="130">
        <v>19</v>
      </c>
      <c r="CW56" s="130">
        <v>5</v>
      </c>
      <c r="CX56" s="130">
        <v>7</v>
      </c>
      <c r="CY56" s="130">
        <v>20</v>
      </c>
      <c r="CZ56" s="130">
        <v>22</v>
      </c>
      <c r="DA56" s="130">
        <v>29</v>
      </c>
      <c r="DB56" s="130">
        <v>24</v>
      </c>
      <c r="DC56" s="130">
        <v>27</v>
      </c>
      <c r="DD56" s="130">
        <v>33</v>
      </c>
      <c r="DE56" s="130">
        <v>29</v>
      </c>
      <c r="DF56" s="130">
        <v>37</v>
      </c>
      <c r="DG56" s="130">
        <v>37</v>
      </c>
      <c r="DH56" s="130">
        <v>4</v>
      </c>
      <c r="DI56" s="130">
        <v>4</v>
      </c>
      <c r="DJ56" s="130" t="s">
        <v>96</v>
      </c>
      <c r="DK56" s="130">
        <v>3</v>
      </c>
      <c r="DL56" s="130">
        <v>2020</v>
      </c>
      <c r="DM56" s="130">
        <v>597</v>
      </c>
      <c r="DN56" s="130">
        <v>564</v>
      </c>
      <c r="DO56" s="130">
        <v>324</v>
      </c>
      <c r="DP56" s="130">
        <v>166</v>
      </c>
      <c r="DQ56" s="130">
        <v>221</v>
      </c>
      <c r="DR56" s="130">
        <v>123</v>
      </c>
      <c r="DS56" s="130">
        <v>5</v>
      </c>
      <c r="DT56" s="130">
        <v>1</v>
      </c>
      <c r="DU56" s="130">
        <v>18</v>
      </c>
      <c r="DV56" s="130">
        <v>1</v>
      </c>
      <c r="DW56" s="130">
        <f t="shared" si="3"/>
        <v>1013</v>
      </c>
      <c r="DX56" s="130">
        <v>591</v>
      </c>
      <c r="DY56" s="130">
        <v>422</v>
      </c>
      <c r="DZ56" s="130">
        <v>428</v>
      </c>
      <c r="EA56" s="130">
        <v>344</v>
      </c>
      <c r="EB56" s="130">
        <v>72</v>
      </c>
      <c r="EC56" s="130">
        <v>41</v>
      </c>
      <c r="ED56" s="130">
        <v>40</v>
      </c>
      <c r="EE56" s="130">
        <v>13</v>
      </c>
      <c r="EF56" s="130">
        <v>3</v>
      </c>
      <c r="EG56" s="130">
        <v>2</v>
      </c>
      <c r="EH56" s="130">
        <v>31</v>
      </c>
      <c r="EI56" s="130">
        <v>16</v>
      </c>
      <c r="EJ56" s="130">
        <v>17</v>
      </c>
      <c r="EK56" s="130">
        <v>6</v>
      </c>
      <c r="EL56" s="130">
        <f t="shared" si="4"/>
        <v>1013</v>
      </c>
      <c r="EM56" s="130">
        <v>591</v>
      </c>
      <c r="EN56" s="130">
        <v>422</v>
      </c>
      <c r="EO56" s="130">
        <v>17</v>
      </c>
      <c r="EP56" s="130">
        <v>18</v>
      </c>
      <c r="EQ56" s="130">
        <v>239</v>
      </c>
      <c r="ER56" s="130">
        <v>168</v>
      </c>
      <c r="ES56" s="130">
        <v>244</v>
      </c>
      <c r="ET56" s="130">
        <v>170</v>
      </c>
      <c r="EU56" s="130">
        <v>78</v>
      </c>
      <c r="EV56" s="130">
        <v>63</v>
      </c>
      <c r="EW56" s="130">
        <v>13</v>
      </c>
      <c r="EX56" s="130">
        <v>3</v>
      </c>
      <c r="EY56" s="130">
        <f t="shared" si="5"/>
        <v>1013</v>
      </c>
      <c r="EZ56" s="130">
        <v>591</v>
      </c>
      <c r="FA56" s="130">
        <v>422</v>
      </c>
      <c r="FB56" s="130">
        <v>16</v>
      </c>
      <c r="FC56" s="130">
        <v>8</v>
      </c>
      <c r="FD56" s="130">
        <v>123</v>
      </c>
      <c r="FE56" s="130">
        <v>100</v>
      </c>
      <c r="FF56" s="130">
        <v>220</v>
      </c>
      <c r="FG56" s="130">
        <v>144</v>
      </c>
      <c r="FH56" s="130">
        <v>152</v>
      </c>
      <c r="FI56" s="130">
        <v>121</v>
      </c>
      <c r="FJ56" s="130">
        <v>33</v>
      </c>
      <c r="FK56" s="130">
        <v>27</v>
      </c>
      <c r="FL56" s="130">
        <v>19</v>
      </c>
      <c r="FM56" s="130">
        <v>14</v>
      </c>
      <c r="FN56" s="130">
        <v>28</v>
      </c>
      <c r="FO56" s="130">
        <v>8</v>
      </c>
    </row>
    <row r="57" spans="1:171" s="14" customFormat="1" ht="15" customHeight="1" x14ac:dyDescent="0.25">
      <c r="A57" s="25" t="s">
        <v>95</v>
      </c>
      <c r="B57" s="26">
        <v>0</v>
      </c>
      <c r="C57" s="26">
        <v>0</v>
      </c>
      <c r="D57" s="26">
        <v>0</v>
      </c>
      <c r="E57" s="26">
        <v>0</v>
      </c>
      <c r="F57" s="26">
        <v>0</v>
      </c>
      <c r="G57" s="26">
        <v>0</v>
      </c>
      <c r="H57" s="26">
        <v>0</v>
      </c>
      <c r="I57" s="26">
        <v>0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  <c r="AD57" s="26">
        <v>0</v>
      </c>
      <c r="AE57" s="26">
        <v>0</v>
      </c>
      <c r="AF57" s="26">
        <v>0</v>
      </c>
      <c r="AG57" s="26">
        <v>0</v>
      </c>
      <c r="AH57" s="26">
        <v>0</v>
      </c>
      <c r="AI57" s="26">
        <v>0</v>
      </c>
      <c r="AJ57" s="26">
        <v>0</v>
      </c>
      <c r="AK57" s="26">
        <v>0</v>
      </c>
      <c r="AL57" s="26">
        <v>0</v>
      </c>
      <c r="AM57" s="26">
        <v>0</v>
      </c>
      <c r="AN57" s="26">
        <v>0</v>
      </c>
      <c r="AO57" s="26">
        <v>0</v>
      </c>
      <c r="AP57" s="26">
        <v>0</v>
      </c>
      <c r="AQ57" s="26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0</v>
      </c>
      <c r="BD57" s="26">
        <v>0</v>
      </c>
      <c r="BE57" s="26">
        <v>0</v>
      </c>
      <c r="BF57" s="26">
        <v>0</v>
      </c>
      <c r="BG57" s="26">
        <v>0</v>
      </c>
      <c r="BH57" s="26">
        <v>0</v>
      </c>
      <c r="BI57" s="26">
        <v>0</v>
      </c>
      <c r="BJ57" s="26">
        <v>0</v>
      </c>
      <c r="BK57" s="26">
        <v>0</v>
      </c>
      <c r="BL57" s="26">
        <v>0</v>
      </c>
      <c r="BM57" s="26">
        <f t="shared" si="0"/>
        <v>402</v>
      </c>
      <c r="BN57" s="26">
        <v>183</v>
      </c>
      <c r="BO57" s="26">
        <v>219</v>
      </c>
      <c r="BP57" s="26">
        <v>11</v>
      </c>
      <c r="BQ57" s="26">
        <v>6</v>
      </c>
      <c r="BR57" s="26">
        <v>24</v>
      </c>
      <c r="BS57" s="26">
        <v>21</v>
      </c>
      <c r="BT57" s="26">
        <v>29</v>
      </c>
      <c r="BU57" s="26">
        <v>32</v>
      </c>
      <c r="BV57" s="26">
        <v>45</v>
      </c>
      <c r="BW57" s="26">
        <v>43</v>
      </c>
      <c r="BX57" s="26">
        <v>48</v>
      </c>
      <c r="BY57" s="26">
        <v>76</v>
      </c>
      <c r="BZ57" s="26">
        <v>26</v>
      </c>
      <c r="CA57" s="26">
        <v>41</v>
      </c>
      <c r="CB57" s="26">
        <f t="shared" si="1"/>
        <v>409</v>
      </c>
      <c r="CC57" s="26">
        <v>186</v>
      </c>
      <c r="CD57" s="26">
        <v>223</v>
      </c>
      <c r="CE57" s="26">
        <v>0</v>
      </c>
      <c r="CF57" s="26">
        <v>2</v>
      </c>
      <c r="CG57" s="26">
        <v>111</v>
      </c>
      <c r="CH57" s="26">
        <v>92</v>
      </c>
      <c r="CI57" s="26">
        <v>30</v>
      </c>
      <c r="CJ57" s="26">
        <v>23</v>
      </c>
      <c r="CK57" s="26">
        <v>15</v>
      </c>
      <c r="CL57" s="26">
        <v>63</v>
      </c>
      <c r="CM57" s="26">
        <v>25</v>
      </c>
      <c r="CN57" s="26">
        <v>37</v>
      </c>
      <c r="CO57" s="26">
        <v>5</v>
      </c>
      <c r="CP57" s="26">
        <v>6</v>
      </c>
      <c r="CQ57" s="26">
        <f t="shared" si="2"/>
        <v>402</v>
      </c>
      <c r="CR57" s="26">
        <v>183</v>
      </c>
      <c r="CS57" s="26">
        <v>219</v>
      </c>
      <c r="CT57" s="26">
        <v>117</v>
      </c>
      <c r="CU57" s="26">
        <v>161</v>
      </c>
      <c r="CV57" s="26">
        <v>5</v>
      </c>
      <c r="CW57" s="26">
        <v>3</v>
      </c>
      <c r="CX57" s="26">
        <v>3</v>
      </c>
      <c r="CY57" s="26">
        <v>8</v>
      </c>
      <c r="CZ57" s="26">
        <v>9</v>
      </c>
      <c r="DA57" s="26">
        <v>14</v>
      </c>
      <c r="DB57" s="26">
        <v>11</v>
      </c>
      <c r="DC57" s="26">
        <v>5</v>
      </c>
      <c r="DD57" s="26">
        <v>19</v>
      </c>
      <c r="DE57" s="26">
        <v>11</v>
      </c>
      <c r="DF57" s="26">
        <v>18</v>
      </c>
      <c r="DG57" s="26">
        <v>13</v>
      </c>
      <c r="DH57" s="26">
        <v>1</v>
      </c>
      <c r="DI57" s="26">
        <v>4</v>
      </c>
      <c r="DJ57" s="26" t="s">
        <v>96</v>
      </c>
      <c r="DK57" s="26" t="s">
        <v>96</v>
      </c>
      <c r="DL57" s="26">
        <v>0</v>
      </c>
      <c r="DM57" s="26">
        <v>0</v>
      </c>
      <c r="DN57" s="26">
        <v>0</v>
      </c>
      <c r="DO57" s="26">
        <v>0</v>
      </c>
      <c r="DP57" s="26">
        <v>0</v>
      </c>
      <c r="DQ57" s="26">
        <v>0</v>
      </c>
      <c r="DR57" s="26">
        <v>0</v>
      </c>
      <c r="DS57" s="26">
        <v>0</v>
      </c>
      <c r="DT57" s="26">
        <v>0</v>
      </c>
      <c r="DU57" s="26">
        <v>0</v>
      </c>
      <c r="DV57" s="26">
        <v>0</v>
      </c>
      <c r="DW57" s="26">
        <f t="shared" si="3"/>
        <v>461</v>
      </c>
      <c r="DX57" s="26">
        <v>277</v>
      </c>
      <c r="DY57" s="26">
        <v>184</v>
      </c>
      <c r="DZ57" s="26">
        <v>203</v>
      </c>
      <c r="EA57" s="26">
        <v>152</v>
      </c>
      <c r="EB57" s="26">
        <v>36</v>
      </c>
      <c r="EC57" s="26">
        <v>19</v>
      </c>
      <c r="ED57" s="26">
        <v>18</v>
      </c>
      <c r="EE57" s="26">
        <v>4</v>
      </c>
      <c r="EF57" s="26">
        <v>1</v>
      </c>
      <c r="EG57" s="26">
        <v>1</v>
      </c>
      <c r="EH57" s="26">
        <v>11</v>
      </c>
      <c r="EI57" s="26">
        <v>6</v>
      </c>
      <c r="EJ57" s="26">
        <v>8</v>
      </c>
      <c r="EK57" s="26">
        <v>2</v>
      </c>
      <c r="EL57" s="26">
        <f t="shared" si="4"/>
        <v>461</v>
      </c>
      <c r="EM57" s="26">
        <v>277</v>
      </c>
      <c r="EN57" s="26">
        <v>184</v>
      </c>
      <c r="EO57" s="26">
        <v>11</v>
      </c>
      <c r="EP57" s="26">
        <v>11</v>
      </c>
      <c r="EQ57" s="26">
        <v>128</v>
      </c>
      <c r="ER57" s="26">
        <v>76</v>
      </c>
      <c r="ES57" s="26">
        <v>97</v>
      </c>
      <c r="ET57" s="26">
        <v>76</v>
      </c>
      <c r="EU57" s="26">
        <v>36</v>
      </c>
      <c r="EV57" s="26">
        <v>21</v>
      </c>
      <c r="EW57" s="26">
        <v>5</v>
      </c>
      <c r="EX57" s="26">
        <v>0</v>
      </c>
      <c r="EY57" s="26">
        <f t="shared" si="5"/>
        <v>461</v>
      </c>
      <c r="EZ57" s="26">
        <v>277</v>
      </c>
      <c r="FA57" s="26">
        <v>184</v>
      </c>
      <c r="FB57" s="26">
        <v>6</v>
      </c>
      <c r="FC57" s="26">
        <v>4</v>
      </c>
      <c r="FD57" s="26">
        <v>64</v>
      </c>
      <c r="FE57" s="26">
        <v>43</v>
      </c>
      <c r="FF57" s="26">
        <v>100</v>
      </c>
      <c r="FG57" s="26">
        <v>61</v>
      </c>
      <c r="FH57" s="26">
        <v>73</v>
      </c>
      <c r="FI57" s="26">
        <v>57</v>
      </c>
      <c r="FJ57" s="26">
        <v>15</v>
      </c>
      <c r="FK57" s="26">
        <v>12</v>
      </c>
      <c r="FL57" s="26">
        <v>7</v>
      </c>
      <c r="FM57" s="26">
        <v>4</v>
      </c>
      <c r="FN57" s="26">
        <v>12</v>
      </c>
      <c r="FO57" s="26">
        <v>3</v>
      </c>
    </row>
    <row r="58" spans="1:171" s="14" customFormat="1" ht="15" customHeight="1" x14ac:dyDescent="0.25">
      <c r="A58" s="27" t="s">
        <v>111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f t="shared" si="0"/>
        <v>611</v>
      </c>
      <c r="BN58" s="26">
        <v>293</v>
      </c>
      <c r="BO58" s="26">
        <v>318</v>
      </c>
      <c r="BP58" s="26">
        <v>22</v>
      </c>
      <c r="BQ58" s="26">
        <v>16</v>
      </c>
      <c r="BR58" s="26">
        <v>42</v>
      </c>
      <c r="BS58" s="26">
        <v>35</v>
      </c>
      <c r="BT58" s="26">
        <v>53</v>
      </c>
      <c r="BU58" s="26">
        <v>41</v>
      </c>
      <c r="BV58" s="26">
        <v>77</v>
      </c>
      <c r="BW58" s="26">
        <v>82</v>
      </c>
      <c r="BX58" s="26">
        <v>65</v>
      </c>
      <c r="BY58" s="26">
        <v>79</v>
      </c>
      <c r="BZ58" s="26">
        <v>34</v>
      </c>
      <c r="CA58" s="26">
        <v>65</v>
      </c>
      <c r="CB58" s="26">
        <f t="shared" si="1"/>
        <v>621</v>
      </c>
      <c r="CC58" s="26">
        <v>302</v>
      </c>
      <c r="CD58" s="26">
        <v>319</v>
      </c>
      <c r="CE58" s="26">
        <v>0</v>
      </c>
      <c r="CF58" s="26">
        <v>2</v>
      </c>
      <c r="CG58" s="26">
        <v>159</v>
      </c>
      <c r="CH58" s="26">
        <v>103</v>
      </c>
      <c r="CI58" s="26">
        <v>40</v>
      </c>
      <c r="CJ58" s="26">
        <v>29</v>
      </c>
      <c r="CK58" s="26">
        <v>29</v>
      </c>
      <c r="CL58" s="26">
        <v>101</v>
      </c>
      <c r="CM58" s="26">
        <v>69</v>
      </c>
      <c r="CN58" s="26">
        <v>76</v>
      </c>
      <c r="CO58" s="26">
        <v>5</v>
      </c>
      <c r="CP58" s="26">
        <v>8</v>
      </c>
      <c r="CQ58" s="26">
        <f t="shared" si="2"/>
        <v>611</v>
      </c>
      <c r="CR58" s="26">
        <v>293</v>
      </c>
      <c r="CS58" s="26">
        <v>318</v>
      </c>
      <c r="CT58" s="26">
        <v>213</v>
      </c>
      <c r="CU58" s="26">
        <v>225</v>
      </c>
      <c r="CV58" s="26">
        <v>14</v>
      </c>
      <c r="CW58" s="26">
        <v>2</v>
      </c>
      <c r="CX58" s="26">
        <v>4</v>
      </c>
      <c r="CY58" s="26">
        <v>12</v>
      </c>
      <c r="CZ58" s="26">
        <v>13</v>
      </c>
      <c r="DA58" s="26">
        <v>15</v>
      </c>
      <c r="DB58" s="26">
        <v>13</v>
      </c>
      <c r="DC58" s="26">
        <v>22</v>
      </c>
      <c r="DD58" s="26">
        <v>14</v>
      </c>
      <c r="DE58" s="26">
        <v>18</v>
      </c>
      <c r="DF58" s="26">
        <v>19</v>
      </c>
      <c r="DG58" s="26">
        <v>24</v>
      </c>
      <c r="DH58" s="26">
        <v>3</v>
      </c>
      <c r="DI58" s="26">
        <v>0</v>
      </c>
      <c r="DJ58" s="26" t="s">
        <v>96</v>
      </c>
      <c r="DK58" s="26">
        <v>3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f t="shared" si="3"/>
        <v>552</v>
      </c>
      <c r="DX58" s="26">
        <v>314</v>
      </c>
      <c r="DY58" s="26">
        <v>238</v>
      </c>
      <c r="DZ58" s="26">
        <v>225</v>
      </c>
      <c r="EA58" s="26">
        <v>192</v>
      </c>
      <c r="EB58" s="26">
        <v>36</v>
      </c>
      <c r="EC58" s="26">
        <v>22</v>
      </c>
      <c r="ED58" s="26">
        <v>22</v>
      </c>
      <c r="EE58" s="26">
        <v>9</v>
      </c>
      <c r="EF58" s="26">
        <v>2</v>
      </c>
      <c r="EG58" s="26">
        <v>1</v>
      </c>
      <c r="EH58" s="26">
        <v>20</v>
      </c>
      <c r="EI58" s="26">
        <v>10</v>
      </c>
      <c r="EJ58" s="26">
        <v>9</v>
      </c>
      <c r="EK58" s="26">
        <v>4</v>
      </c>
      <c r="EL58" s="26">
        <f t="shared" si="4"/>
        <v>552</v>
      </c>
      <c r="EM58" s="26">
        <v>314</v>
      </c>
      <c r="EN58" s="26">
        <v>238</v>
      </c>
      <c r="EO58" s="26">
        <v>6</v>
      </c>
      <c r="EP58" s="26">
        <v>7</v>
      </c>
      <c r="EQ58" s="26">
        <v>111</v>
      </c>
      <c r="ER58" s="26">
        <v>92</v>
      </c>
      <c r="ES58" s="26">
        <v>147</v>
      </c>
      <c r="ET58" s="26">
        <v>94</v>
      </c>
      <c r="EU58" s="26">
        <v>42</v>
      </c>
      <c r="EV58" s="26">
        <v>42</v>
      </c>
      <c r="EW58" s="26">
        <v>8</v>
      </c>
      <c r="EX58" s="26">
        <v>3</v>
      </c>
      <c r="EY58" s="26">
        <f t="shared" si="5"/>
        <v>552</v>
      </c>
      <c r="EZ58" s="26">
        <v>314</v>
      </c>
      <c r="FA58" s="26">
        <v>238</v>
      </c>
      <c r="FB58" s="26">
        <v>10</v>
      </c>
      <c r="FC58" s="26">
        <v>4</v>
      </c>
      <c r="FD58" s="26">
        <v>59</v>
      </c>
      <c r="FE58" s="26">
        <v>57</v>
      </c>
      <c r="FF58" s="26">
        <v>120</v>
      </c>
      <c r="FG58" s="26">
        <v>83</v>
      </c>
      <c r="FH58" s="26">
        <v>79</v>
      </c>
      <c r="FI58" s="26">
        <v>64</v>
      </c>
      <c r="FJ58" s="26">
        <v>18</v>
      </c>
      <c r="FK58" s="26">
        <v>15</v>
      </c>
      <c r="FL58" s="26">
        <v>12</v>
      </c>
      <c r="FM58" s="26">
        <v>10</v>
      </c>
      <c r="FN58" s="26">
        <v>16</v>
      </c>
      <c r="FO58" s="26">
        <v>5</v>
      </c>
    </row>
    <row r="59" spans="1:171" s="14" customFormat="1" ht="15" customHeight="1" x14ac:dyDescent="0.25">
      <c r="A59" s="24" t="s">
        <v>106</v>
      </c>
      <c r="B59" s="130">
        <v>47</v>
      </c>
      <c r="C59" s="130">
        <v>27</v>
      </c>
      <c r="D59" s="130">
        <v>7</v>
      </c>
      <c r="E59" s="130">
        <v>3</v>
      </c>
      <c r="F59" s="130">
        <v>9</v>
      </c>
      <c r="G59" s="130">
        <v>0</v>
      </c>
      <c r="H59" s="130">
        <v>8</v>
      </c>
      <c r="I59" s="130">
        <v>0</v>
      </c>
      <c r="J59" s="130">
        <v>0</v>
      </c>
      <c r="K59" s="130">
        <v>0</v>
      </c>
      <c r="L59" s="130">
        <v>20</v>
      </c>
      <c r="M59" s="130">
        <v>6</v>
      </c>
      <c r="N59" s="130">
        <v>7</v>
      </c>
      <c r="O59" s="130">
        <v>5</v>
      </c>
      <c r="P59" s="130">
        <v>2</v>
      </c>
      <c r="Q59" s="130">
        <v>0</v>
      </c>
      <c r="R59" s="130">
        <v>49</v>
      </c>
      <c r="S59" s="130">
        <v>49</v>
      </c>
      <c r="T59" s="130">
        <v>21</v>
      </c>
      <c r="U59" s="130">
        <v>31</v>
      </c>
      <c r="V59" s="130">
        <v>49</v>
      </c>
      <c r="W59" s="130">
        <v>51</v>
      </c>
      <c r="X59" s="130">
        <v>447</v>
      </c>
      <c r="Y59" s="130">
        <v>112</v>
      </c>
      <c r="Z59" s="130">
        <v>0</v>
      </c>
      <c r="AA59" s="130">
        <v>0</v>
      </c>
      <c r="AB59" s="130">
        <v>471</v>
      </c>
      <c r="AC59" s="130">
        <v>446</v>
      </c>
      <c r="AD59" s="130">
        <v>571</v>
      </c>
      <c r="AE59" s="130">
        <v>0</v>
      </c>
      <c r="AF59" s="130">
        <v>5</v>
      </c>
      <c r="AG59" s="130">
        <v>7</v>
      </c>
      <c r="AH59" s="130">
        <v>0</v>
      </c>
      <c r="AI59" s="130">
        <v>6</v>
      </c>
      <c r="AJ59" s="130">
        <v>0</v>
      </c>
      <c r="AK59" s="130">
        <v>0</v>
      </c>
      <c r="AL59" s="130">
        <v>1</v>
      </c>
      <c r="AM59" s="130">
        <v>0</v>
      </c>
      <c r="AN59" s="130">
        <v>40</v>
      </c>
      <c r="AO59" s="130">
        <v>20</v>
      </c>
      <c r="AP59" s="130">
        <v>20</v>
      </c>
      <c r="AQ59" s="130">
        <v>20</v>
      </c>
      <c r="AR59" s="130">
        <v>19</v>
      </c>
      <c r="AS59" s="130">
        <v>0</v>
      </c>
      <c r="AT59" s="130">
        <v>0</v>
      </c>
      <c r="AU59" s="130">
        <v>0</v>
      </c>
      <c r="AV59" s="130">
        <v>1</v>
      </c>
      <c r="AW59" s="130">
        <v>0</v>
      </c>
      <c r="AX59" s="130">
        <v>0</v>
      </c>
      <c r="AY59" s="130">
        <v>0</v>
      </c>
      <c r="AZ59" s="130">
        <v>0</v>
      </c>
      <c r="BA59" s="130">
        <v>0</v>
      </c>
      <c r="BB59" s="130">
        <v>0</v>
      </c>
      <c r="BC59" s="130">
        <v>0</v>
      </c>
      <c r="BD59" s="130">
        <v>0</v>
      </c>
      <c r="BE59" s="130">
        <v>0</v>
      </c>
      <c r="BF59" s="130">
        <v>0</v>
      </c>
      <c r="BG59" s="130">
        <v>0</v>
      </c>
      <c r="BH59" s="130">
        <v>0</v>
      </c>
      <c r="BI59" s="130">
        <v>0</v>
      </c>
      <c r="BJ59" s="130">
        <v>0</v>
      </c>
      <c r="BK59" s="130">
        <v>0</v>
      </c>
      <c r="BL59" s="130">
        <v>0</v>
      </c>
      <c r="BM59" s="130">
        <f t="shared" si="0"/>
        <v>21</v>
      </c>
      <c r="BN59" s="130">
        <v>12</v>
      </c>
      <c r="BO59" s="130">
        <v>9</v>
      </c>
      <c r="BP59" s="130">
        <v>2</v>
      </c>
      <c r="BQ59" s="130">
        <v>0</v>
      </c>
      <c r="BR59" s="130">
        <v>2</v>
      </c>
      <c r="BS59" s="130">
        <v>0</v>
      </c>
      <c r="BT59" s="130">
        <v>0</v>
      </c>
      <c r="BU59" s="130">
        <v>0</v>
      </c>
      <c r="BV59" s="130">
        <v>3</v>
      </c>
      <c r="BW59" s="130">
        <v>0</v>
      </c>
      <c r="BX59" s="130">
        <v>4</v>
      </c>
      <c r="BY59" s="130">
        <v>5</v>
      </c>
      <c r="BZ59" s="130">
        <v>1</v>
      </c>
      <c r="CA59" s="130">
        <v>4</v>
      </c>
      <c r="CB59" s="130">
        <f t="shared" si="1"/>
        <v>21</v>
      </c>
      <c r="CC59" s="130">
        <v>12</v>
      </c>
      <c r="CD59" s="130">
        <v>9</v>
      </c>
      <c r="CE59" s="130">
        <v>0</v>
      </c>
      <c r="CF59" s="130">
        <v>0</v>
      </c>
      <c r="CG59" s="130">
        <v>4</v>
      </c>
      <c r="CH59" s="130">
        <v>1</v>
      </c>
      <c r="CI59" s="130">
        <v>2</v>
      </c>
      <c r="CJ59" s="130">
        <v>1</v>
      </c>
      <c r="CK59" s="130">
        <v>0</v>
      </c>
      <c r="CL59" s="130">
        <v>2</v>
      </c>
      <c r="CM59" s="130">
        <v>3</v>
      </c>
      <c r="CN59" s="130">
        <v>1</v>
      </c>
      <c r="CO59" s="130">
        <v>3</v>
      </c>
      <c r="CP59" s="130">
        <v>4</v>
      </c>
      <c r="CQ59" s="130">
        <f t="shared" si="2"/>
        <v>21</v>
      </c>
      <c r="CR59" s="130">
        <v>12</v>
      </c>
      <c r="CS59" s="130">
        <v>9</v>
      </c>
      <c r="CT59" s="130">
        <v>12</v>
      </c>
      <c r="CU59" s="130">
        <v>7</v>
      </c>
      <c r="CV59" s="130">
        <v>0</v>
      </c>
      <c r="CW59" s="130">
        <v>0</v>
      </c>
      <c r="CX59" s="130">
        <v>0</v>
      </c>
      <c r="CY59" s="130">
        <v>0</v>
      </c>
      <c r="CZ59" s="130">
        <v>0</v>
      </c>
      <c r="DA59" s="130">
        <v>1</v>
      </c>
      <c r="DB59" s="130">
        <v>0</v>
      </c>
      <c r="DC59" s="130">
        <v>0</v>
      </c>
      <c r="DD59" s="130">
        <v>0</v>
      </c>
      <c r="DE59" s="130">
        <v>0</v>
      </c>
      <c r="DF59" s="130">
        <v>0</v>
      </c>
      <c r="DG59" s="130">
        <v>1</v>
      </c>
      <c r="DH59" s="130">
        <v>0</v>
      </c>
      <c r="DI59" s="130">
        <v>0</v>
      </c>
      <c r="DJ59" s="130" t="s">
        <v>96</v>
      </c>
      <c r="DK59" s="130" t="s">
        <v>96</v>
      </c>
      <c r="DL59" s="130">
        <v>30</v>
      </c>
      <c r="DM59" s="130">
        <v>23</v>
      </c>
      <c r="DN59" s="130">
        <v>2</v>
      </c>
      <c r="DO59" s="130">
        <v>1</v>
      </c>
      <c r="DP59" s="130">
        <v>1</v>
      </c>
      <c r="DQ59" s="130">
        <v>3</v>
      </c>
      <c r="DR59" s="130">
        <v>0</v>
      </c>
      <c r="DS59" s="130">
        <v>0</v>
      </c>
      <c r="DT59" s="130">
        <v>0</v>
      </c>
      <c r="DU59" s="130">
        <v>0</v>
      </c>
      <c r="DV59" s="130">
        <v>0</v>
      </c>
      <c r="DW59" s="130">
        <f t="shared" si="3"/>
        <v>19</v>
      </c>
      <c r="DX59" s="130">
        <v>15</v>
      </c>
      <c r="DY59" s="130">
        <v>4</v>
      </c>
      <c r="DZ59" s="130">
        <v>12</v>
      </c>
      <c r="EA59" s="130">
        <v>3</v>
      </c>
      <c r="EB59" s="130">
        <v>2</v>
      </c>
      <c r="EC59" s="130">
        <v>0</v>
      </c>
      <c r="ED59" s="130">
        <v>0</v>
      </c>
      <c r="EE59" s="130">
        <v>0</v>
      </c>
      <c r="EF59" s="130">
        <v>0</v>
      </c>
      <c r="EG59" s="130">
        <v>0</v>
      </c>
      <c r="EH59" s="130">
        <v>0</v>
      </c>
      <c r="EI59" s="130">
        <v>0</v>
      </c>
      <c r="EJ59" s="130">
        <v>1</v>
      </c>
      <c r="EK59" s="130">
        <v>1</v>
      </c>
      <c r="EL59" s="130">
        <f t="shared" si="4"/>
        <v>19</v>
      </c>
      <c r="EM59" s="130">
        <v>15</v>
      </c>
      <c r="EN59" s="130">
        <v>4</v>
      </c>
      <c r="EO59" s="130">
        <v>0</v>
      </c>
      <c r="EP59" s="130">
        <v>0</v>
      </c>
      <c r="EQ59" s="130">
        <v>2</v>
      </c>
      <c r="ER59" s="130">
        <v>0</v>
      </c>
      <c r="ES59" s="130">
        <v>3</v>
      </c>
      <c r="ET59" s="130">
        <v>0</v>
      </c>
      <c r="EU59" s="130">
        <v>0</v>
      </c>
      <c r="EV59" s="130">
        <v>0</v>
      </c>
      <c r="EW59" s="130">
        <v>10</v>
      </c>
      <c r="EX59" s="130">
        <v>4</v>
      </c>
      <c r="EY59" s="130">
        <f t="shared" si="5"/>
        <v>19</v>
      </c>
      <c r="EZ59" s="130">
        <v>15</v>
      </c>
      <c r="FA59" s="130">
        <v>4</v>
      </c>
      <c r="FB59" s="130">
        <v>1</v>
      </c>
      <c r="FC59" s="130">
        <v>0</v>
      </c>
      <c r="FD59" s="130">
        <v>0</v>
      </c>
      <c r="FE59" s="130">
        <v>3</v>
      </c>
      <c r="FF59" s="130">
        <v>2</v>
      </c>
      <c r="FG59" s="130">
        <v>1</v>
      </c>
      <c r="FH59" s="130">
        <v>8</v>
      </c>
      <c r="FI59" s="130">
        <v>0</v>
      </c>
      <c r="FJ59" s="130">
        <v>3</v>
      </c>
      <c r="FK59" s="130">
        <v>0</v>
      </c>
      <c r="FL59" s="130">
        <v>1</v>
      </c>
      <c r="FM59" s="130">
        <v>0</v>
      </c>
      <c r="FN59" s="130">
        <v>0</v>
      </c>
      <c r="FO59" s="130">
        <v>0</v>
      </c>
    </row>
    <row r="60" spans="1:171" s="14" customFormat="1" ht="15" customHeight="1" x14ac:dyDescent="0.25">
      <c r="A60" s="25" t="s">
        <v>95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f t="shared" si="0"/>
        <v>21</v>
      </c>
      <c r="BN60" s="26">
        <v>12</v>
      </c>
      <c r="BO60" s="26">
        <v>9</v>
      </c>
      <c r="BP60" s="26">
        <v>2</v>
      </c>
      <c r="BQ60" s="26">
        <v>0</v>
      </c>
      <c r="BR60" s="26">
        <v>2</v>
      </c>
      <c r="BS60" s="26">
        <v>0</v>
      </c>
      <c r="BT60" s="26">
        <v>0</v>
      </c>
      <c r="BU60" s="26">
        <v>0</v>
      </c>
      <c r="BV60" s="26">
        <v>3</v>
      </c>
      <c r="BW60" s="26">
        <v>0</v>
      </c>
      <c r="BX60" s="26">
        <v>4</v>
      </c>
      <c r="BY60" s="26">
        <v>5</v>
      </c>
      <c r="BZ60" s="26">
        <v>1</v>
      </c>
      <c r="CA60" s="26">
        <v>4</v>
      </c>
      <c r="CB60" s="26">
        <f t="shared" si="1"/>
        <v>21</v>
      </c>
      <c r="CC60" s="26">
        <v>12</v>
      </c>
      <c r="CD60" s="26">
        <v>9</v>
      </c>
      <c r="CE60" s="26">
        <v>0</v>
      </c>
      <c r="CF60" s="26">
        <v>0</v>
      </c>
      <c r="CG60" s="26">
        <v>4</v>
      </c>
      <c r="CH60" s="26">
        <v>1</v>
      </c>
      <c r="CI60" s="26">
        <v>2</v>
      </c>
      <c r="CJ60" s="26">
        <v>1</v>
      </c>
      <c r="CK60" s="26">
        <v>0</v>
      </c>
      <c r="CL60" s="26">
        <v>2</v>
      </c>
      <c r="CM60" s="26">
        <v>3</v>
      </c>
      <c r="CN60" s="26">
        <v>1</v>
      </c>
      <c r="CO60" s="26">
        <v>3</v>
      </c>
      <c r="CP60" s="26">
        <v>4</v>
      </c>
      <c r="CQ60" s="26">
        <f t="shared" si="2"/>
        <v>21</v>
      </c>
      <c r="CR60" s="26">
        <v>12</v>
      </c>
      <c r="CS60" s="26">
        <v>9</v>
      </c>
      <c r="CT60" s="26">
        <v>12</v>
      </c>
      <c r="CU60" s="26">
        <v>7</v>
      </c>
      <c r="CV60" s="26">
        <v>0</v>
      </c>
      <c r="CW60" s="26">
        <v>0</v>
      </c>
      <c r="CX60" s="26">
        <v>0</v>
      </c>
      <c r="CY60" s="26">
        <v>0</v>
      </c>
      <c r="CZ60" s="26">
        <v>0</v>
      </c>
      <c r="DA60" s="26">
        <v>1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1</v>
      </c>
      <c r="DH60" s="26">
        <v>0</v>
      </c>
      <c r="DI60" s="26">
        <v>0</v>
      </c>
      <c r="DJ60" s="26" t="s">
        <v>96</v>
      </c>
      <c r="DK60" s="26" t="s">
        <v>96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f t="shared" si="3"/>
        <v>19</v>
      </c>
      <c r="DX60" s="26">
        <v>15</v>
      </c>
      <c r="DY60" s="26">
        <v>4</v>
      </c>
      <c r="DZ60" s="26">
        <v>12</v>
      </c>
      <c r="EA60" s="26">
        <v>3</v>
      </c>
      <c r="EB60" s="26">
        <v>2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1</v>
      </c>
      <c r="EK60" s="26">
        <v>1</v>
      </c>
      <c r="EL60" s="26">
        <f t="shared" si="4"/>
        <v>19</v>
      </c>
      <c r="EM60" s="26">
        <v>15</v>
      </c>
      <c r="EN60" s="26">
        <v>4</v>
      </c>
      <c r="EO60" s="26">
        <v>0</v>
      </c>
      <c r="EP60" s="26">
        <v>0</v>
      </c>
      <c r="EQ60" s="26">
        <v>2</v>
      </c>
      <c r="ER60" s="26">
        <v>0</v>
      </c>
      <c r="ES60" s="26">
        <v>3</v>
      </c>
      <c r="ET60" s="26">
        <v>0</v>
      </c>
      <c r="EU60" s="26">
        <v>0</v>
      </c>
      <c r="EV60" s="26">
        <v>0</v>
      </c>
      <c r="EW60" s="26">
        <v>10</v>
      </c>
      <c r="EX60" s="26">
        <v>4</v>
      </c>
      <c r="EY60" s="26">
        <f t="shared" si="5"/>
        <v>19</v>
      </c>
      <c r="EZ60" s="26">
        <v>15</v>
      </c>
      <c r="FA60" s="26">
        <v>4</v>
      </c>
      <c r="FB60" s="26">
        <v>1</v>
      </c>
      <c r="FC60" s="26">
        <v>0</v>
      </c>
      <c r="FD60" s="26">
        <v>0</v>
      </c>
      <c r="FE60" s="26">
        <v>3</v>
      </c>
      <c r="FF60" s="26">
        <v>2</v>
      </c>
      <c r="FG60" s="26">
        <v>1</v>
      </c>
      <c r="FH60" s="26">
        <v>8</v>
      </c>
      <c r="FI60" s="26">
        <v>0</v>
      </c>
      <c r="FJ60" s="26">
        <v>3</v>
      </c>
      <c r="FK60" s="26">
        <v>0</v>
      </c>
      <c r="FL60" s="26">
        <v>1</v>
      </c>
      <c r="FM60" s="26">
        <v>0</v>
      </c>
      <c r="FN60" s="26">
        <v>0</v>
      </c>
      <c r="FO60" s="26">
        <v>0</v>
      </c>
    </row>
    <row r="61" spans="1:171" s="14" customFormat="1" ht="15" customHeight="1" x14ac:dyDescent="0.25">
      <c r="A61" s="27" t="s">
        <v>111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f t="shared" si="0"/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f t="shared" si="1"/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f t="shared" si="2"/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 t="s">
        <v>96</v>
      </c>
      <c r="DK61" s="26" t="s">
        <v>96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f t="shared" si="3"/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f t="shared" si="4"/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f t="shared" si="5"/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</row>
    <row r="62" spans="1:171" s="14" customFormat="1" ht="15" customHeight="1" x14ac:dyDescent="0.25">
      <c r="A62" s="24" t="s">
        <v>107</v>
      </c>
      <c r="B62" s="130">
        <v>627</v>
      </c>
      <c r="C62" s="130">
        <v>459</v>
      </c>
      <c r="D62" s="130">
        <v>65</v>
      </c>
      <c r="E62" s="130">
        <v>40</v>
      </c>
      <c r="F62" s="130">
        <v>221</v>
      </c>
      <c r="G62" s="130">
        <v>8</v>
      </c>
      <c r="H62" s="130">
        <v>119</v>
      </c>
      <c r="I62" s="130">
        <v>4</v>
      </c>
      <c r="J62" s="130">
        <v>0</v>
      </c>
      <c r="K62" s="130">
        <v>2</v>
      </c>
      <c r="L62" s="130">
        <v>168</v>
      </c>
      <c r="M62" s="130">
        <v>78</v>
      </c>
      <c r="N62" s="130">
        <v>35</v>
      </c>
      <c r="O62" s="130">
        <v>17</v>
      </c>
      <c r="P62" s="130">
        <v>38</v>
      </c>
      <c r="Q62" s="130">
        <v>0</v>
      </c>
      <c r="R62" s="130">
        <v>626</v>
      </c>
      <c r="S62" s="130">
        <v>605</v>
      </c>
      <c r="T62" s="130">
        <v>318</v>
      </c>
      <c r="U62" s="130">
        <v>252</v>
      </c>
      <c r="V62" s="130">
        <v>1560</v>
      </c>
      <c r="W62" s="130">
        <v>1233</v>
      </c>
      <c r="X62" s="130">
        <v>435</v>
      </c>
      <c r="Y62" s="130">
        <v>301</v>
      </c>
      <c r="Z62" s="130">
        <v>3</v>
      </c>
      <c r="AA62" s="130">
        <v>0</v>
      </c>
      <c r="AB62" s="130">
        <v>639</v>
      </c>
      <c r="AC62" s="130">
        <v>3110</v>
      </c>
      <c r="AD62" s="130">
        <v>2613</v>
      </c>
      <c r="AE62" s="130">
        <v>13</v>
      </c>
      <c r="AF62" s="130">
        <v>5</v>
      </c>
      <c r="AG62" s="130">
        <v>260</v>
      </c>
      <c r="AH62" s="130">
        <v>14</v>
      </c>
      <c r="AI62" s="130">
        <v>48</v>
      </c>
      <c r="AJ62" s="130">
        <v>18</v>
      </c>
      <c r="AK62" s="130">
        <v>4</v>
      </c>
      <c r="AL62" s="130">
        <v>23</v>
      </c>
      <c r="AM62" s="130">
        <v>153</v>
      </c>
      <c r="AN62" s="130">
        <v>635</v>
      </c>
      <c r="AO62" s="130">
        <v>317</v>
      </c>
      <c r="AP62" s="130">
        <v>318</v>
      </c>
      <c r="AQ62" s="130">
        <v>287</v>
      </c>
      <c r="AR62" s="130">
        <v>283</v>
      </c>
      <c r="AS62" s="130">
        <v>17</v>
      </c>
      <c r="AT62" s="130">
        <v>20</v>
      </c>
      <c r="AU62" s="130">
        <v>0</v>
      </c>
      <c r="AV62" s="130">
        <v>3</v>
      </c>
      <c r="AW62" s="130">
        <v>0</v>
      </c>
      <c r="AX62" s="130">
        <v>0</v>
      </c>
      <c r="AY62" s="130">
        <v>0</v>
      </c>
      <c r="AZ62" s="130">
        <v>1</v>
      </c>
      <c r="BA62" s="130">
        <v>0</v>
      </c>
      <c r="BB62" s="130">
        <v>0</v>
      </c>
      <c r="BC62" s="130">
        <v>0</v>
      </c>
      <c r="BD62" s="130">
        <v>3</v>
      </c>
      <c r="BE62" s="130">
        <v>1</v>
      </c>
      <c r="BF62" s="130">
        <v>0</v>
      </c>
      <c r="BG62" s="130">
        <v>1</v>
      </c>
      <c r="BH62" s="130">
        <v>4</v>
      </c>
      <c r="BI62" s="130">
        <v>0</v>
      </c>
      <c r="BJ62" s="130">
        <v>0</v>
      </c>
      <c r="BK62" s="130">
        <v>11</v>
      </c>
      <c r="BL62" s="130">
        <v>4</v>
      </c>
      <c r="BM62" s="130">
        <f t="shared" si="0"/>
        <v>318</v>
      </c>
      <c r="BN62" s="130">
        <v>123</v>
      </c>
      <c r="BO62" s="130">
        <v>195</v>
      </c>
      <c r="BP62" s="130">
        <v>13</v>
      </c>
      <c r="BQ62" s="130">
        <v>5</v>
      </c>
      <c r="BR62" s="130">
        <v>8</v>
      </c>
      <c r="BS62" s="130">
        <v>10</v>
      </c>
      <c r="BT62" s="130">
        <v>15</v>
      </c>
      <c r="BU62" s="130">
        <v>8</v>
      </c>
      <c r="BV62" s="130">
        <v>24</v>
      </c>
      <c r="BW62" s="130">
        <v>24</v>
      </c>
      <c r="BX62" s="130">
        <v>33</v>
      </c>
      <c r="BY62" s="130">
        <v>72</v>
      </c>
      <c r="BZ62" s="130">
        <v>30</v>
      </c>
      <c r="CA62" s="130">
        <v>76</v>
      </c>
      <c r="CB62" s="130">
        <f t="shared" si="1"/>
        <v>318</v>
      </c>
      <c r="CC62" s="130">
        <v>123</v>
      </c>
      <c r="CD62" s="130">
        <v>195</v>
      </c>
      <c r="CE62" s="130">
        <v>2</v>
      </c>
      <c r="CF62" s="130">
        <v>0</v>
      </c>
      <c r="CG62" s="130">
        <v>62</v>
      </c>
      <c r="CH62" s="130">
        <v>37</v>
      </c>
      <c r="CI62" s="130">
        <v>4</v>
      </c>
      <c r="CJ62" s="130">
        <v>6</v>
      </c>
      <c r="CK62" s="130">
        <v>30</v>
      </c>
      <c r="CL62" s="130">
        <v>122</v>
      </c>
      <c r="CM62" s="130">
        <v>15</v>
      </c>
      <c r="CN62" s="130">
        <v>10</v>
      </c>
      <c r="CO62" s="130">
        <v>10</v>
      </c>
      <c r="CP62" s="130">
        <v>20</v>
      </c>
      <c r="CQ62" s="130">
        <f t="shared" si="2"/>
        <v>318</v>
      </c>
      <c r="CR62" s="130">
        <v>123</v>
      </c>
      <c r="CS62" s="130">
        <v>195</v>
      </c>
      <c r="CT62" s="130">
        <v>119</v>
      </c>
      <c r="CU62" s="130">
        <v>186</v>
      </c>
      <c r="CV62" s="130">
        <v>0</v>
      </c>
      <c r="CW62" s="130">
        <v>0</v>
      </c>
      <c r="CX62" s="130">
        <v>0</v>
      </c>
      <c r="CY62" s="130">
        <v>0</v>
      </c>
      <c r="CZ62" s="130">
        <v>0</v>
      </c>
      <c r="DA62" s="130">
        <v>0</v>
      </c>
      <c r="DB62" s="130">
        <v>0</v>
      </c>
      <c r="DC62" s="130">
        <v>0</v>
      </c>
      <c r="DD62" s="130">
        <v>2</v>
      </c>
      <c r="DE62" s="130">
        <v>4</v>
      </c>
      <c r="DF62" s="130">
        <v>1</v>
      </c>
      <c r="DG62" s="130">
        <v>1</v>
      </c>
      <c r="DH62" s="130">
        <v>1</v>
      </c>
      <c r="DI62" s="130">
        <v>4</v>
      </c>
      <c r="DJ62" s="130">
        <v>1</v>
      </c>
      <c r="DK62" s="130" t="s">
        <v>96</v>
      </c>
      <c r="DL62" s="130">
        <v>409</v>
      </c>
      <c r="DM62" s="130">
        <v>140</v>
      </c>
      <c r="DN62" s="130">
        <v>57</v>
      </c>
      <c r="DO62" s="130">
        <v>30</v>
      </c>
      <c r="DP62" s="130">
        <v>11</v>
      </c>
      <c r="DQ62" s="130">
        <v>30</v>
      </c>
      <c r="DR62" s="130">
        <v>15</v>
      </c>
      <c r="DS62" s="130">
        <v>1</v>
      </c>
      <c r="DT62" s="130">
        <v>2</v>
      </c>
      <c r="DU62" s="130">
        <v>1</v>
      </c>
      <c r="DV62" s="130">
        <v>122</v>
      </c>
      <c r="DW62" s="130">
        <f t="shared" si="3"/>
        <v>318</v>
      </c>
      <c r="DX62" s="130">
        <v>241</v>
      </c>
      <c r="DY62" s="130">
        <v>77</v>
      </c>
      <c r="DZ62" s="130">
        <v>90</v>
      </c>
      <c r="EA62" s="130">
        <v>50</v>
      </c>
      <c r="EB62" s="130">
        <v>11</v>
      </c>
      <c r="EC62" s="130">
        <v>5</v>
      </c>
      <c r="ED62" s="130">
        <v>10</v>
      </c>
      <c r="EE62" s="130">
        <v>3</v>
      </c>
      <c r="EF62" s="130">
        <v>0</v>
      </c>
      <c r="EG62" s="130">
        <v>0</v>
      </c>
      <c r="EH62" s="130">
        <v>3</v>
      </c>
      <c r="EI62" s="130">
        <v>0</v>
      </c>
      <c r="EJ62" s="130">
        <v>127</v>
      </c>
      <c r="EK62" s="130">
        <v>19</v>
      </c>
      <c r="EL62" s="130">
        <f t="shared" si="4"/>
        <v>318</v>
      </c>
      <c r="EM62" s="130">
        <v>241</v>
      </c>
      <c r="EN62" s="130">
        <v>77</v>
      </c>
      <c r="EO62" s="130">
        <v>11</v>
      </c>
      <c r="EP62" s="130">
        <v>10</v>
      </c>
      <c r="EQ62" s="130">
        <v>78</v>
      </c>
      <c r="ER62" s="130">
        <v>24</v>
      </c>
      <c r="ES62" s="130">
        <v>73</v>
      </c>
      <c r="ET62" s="130">
        <v>32</v>
      </c>
      <c r="EU62" s="130">
        <v>16</v>
      </c>
      <c r="EV62" s="130">
        <v>5</v>
      </c>
      <c r="EW62" s="130">
        <v>63</v>
      </c>
      <c r="EX62" s="130">
        <v>6</v>
      </c>
      <c r="EY62" s="130">
        <f t="shared" si="5"/>
        <v>318</v>
      </c>
      <c r="EZ62" s="130">
        <v>241</v>
      </c>
      <c r="FA62" s="130">
        <v>77</v>
      </c>
      <c r="FB62" s="130">
        <v>78</v>
      </c>
      <c r="FC62" s="130">
        <v>19</v>
      </c>
      <c r="FD62" s="130">
        <v>30</v>
      </c>
      <c r="FE62" s="130">
        <v>11</v>
      </c>
      <c r="FF62" s="130">
        <v>33</v>
      </c>
      <c r="FG62" s="130">
        <v>17</v>
      </c>
      <c r="FH62" s="130">
        <v>56</v>
      </c>
      <c r="FI62" s="130">
        <v>25</v>
      </c>
      <c r="FJ62" s="130">
        <v>17</v>
      </c>
      <c r="FK62" s="130">
        <v>2</v>
      </c>
      <c r="FL62" s="130">
        <v>6</v>
      </c>
      <c r="FM62" s="130">
        <v>3</v>
      </c>
      <c r="FN62" s="130">
        <v>21</v>
      </c>
      <c r="FO62" s="130">
        <v>0</v>
      </c>
    </row>
    <row r="63" spans="1:171" s="14" customFormat="1" ht="15" customHeight="1" x14ac:dyDescent="0.25">
      <c r="A63" s="25" t="s">
        <v>95</v>
      </c>
      <c r="B63" s="26">
        <v>0</v>
      </c>
      <c r="C63" s="26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26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26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26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f t="shared" si="0"/>
        <v>303</v>
      </c>
      <c r="BN63" s="26">
        <v>113</v>
      </c>
      <c r="BO63" s="26">
        <v>190</v>
      </c>
      <c r="BP63" s="26">
        <v>12</v>
      </c>
      <c r="BQ63" s="26">
        <v>5</v>
      </c>
      <c r="BR63" s="26">
        <v>7</v>
      </c>
      <c r="BS63" s="26">
        <v>9</v>
      </c>
      <c r="BT63" s="26">
        <v>11</v>
      </c>
      <c r="BU63" s="26">
        <v>6</v>
      </c>
      <c r="BV63" s="26">
        <v>23</v>
      </c>
      <c r="BW63" s="26">
        <v>23</v>
      </c>
      <c r="BX63" s="26">
        <v>31</v>
      </c>
      <c r="BY63" s="26">
        <v>71</v>
      </c>
      <c r="BZ63" s="26">
        <v>29</v>
      </c>
      <c r="CA63" s="26">
        <v>76</v>
      </c>
      <c r="CB63" s="26">
        <f t="shared" si="1"/>
        <v>303</v>
      </c>
      <c r="CC63" s="26">
        <v>113</v>
      </c>
      <c r="CD63" s="26">
        <v>190</v>
      </c>
      <c r="CE63" s="26">
        <v>2</v>
      </c>
      <c r="CF63" s="26">
        <v>0</v>
      </c>
      <c r="CG63" s="26">
        <v>55</v>
      </c>
      <c r="CH63" s="26">
        <v>35</v>
      </c>
      <c r="CI63" s="26">
        <v>4</v>
      </c>
      <c r="CJ63" s="26">
        <v>6</v>
      </c>
      <c r="CK63" s="26">
        <v>28</v>
      </c>
      <c r="CL63" s="26">
        <v>119</v>
      </c>
      <c r="CM63" s="26">
        <v>14</v>
      </c>
      <c r="CN63" s="26">
        <v>10</v>
      </c>
      <c r="CO63" s="26">
        <v>10</v>
      </c>
      <c r="CP63" s="26">
        <v>20</v>
      </c>
      <c r="CQ63" s="26">
        <f t="shared" si="2"/>
        <v>303</v>
      </c>
      <c r="CR63" s="26">
        <v>113</v>
      </c>
      <c r="CS63" s="26">
        <v>190</v>
      </c>
      <c r="CT63" s="26">
        <v>109</v>
      </c>
      <c r="CU63" s="26">
        <v>181</v>
      </c>
      <c r="CV63" s="26">
        <v>0</v>
      </c>
      <c r="CW63" s="26">
        <v>0</v>
      </c>
      <c r="CX63" s="26">
        <v>0</v>
      </c>
      <c r="CY63" s="26">
        <v>0</v>
      </c>
      <c r="CZ63" s="26">
        <v>0</v>
      </c>
      <c r="DA63" s="26">
        <v>0</v>
      </c>
      <c r="DB63" s="26">
        <v>0</v>
      </c>
      <c r="DC63" s="26">
        <v>0</v>
      </c>
      <c r="DD63" s="26">
        <v>2</v>
      </c>
      <c r="DE63" s="26">
        <v>4</v>
      </c>
      <c r="DF63" s="26">
        <v>1</v>
      </c>
      <c r="DG63" s="26">
        <v>1</v>
      </c>
      <c r="DH63" s="26">
        <v>1</v>
      </c>
      <c r="DI63" s="26">
        <v>4</v>
      </c>
      <c r="DJ63" s="26">
        <v>1</v>
      </c>
      <c r="DK63" s="26" t="s">
        <v>96</v>
      </c>
      <c r="DL63" s="26">
        <v>0</v>
      </c>
      <c r="DM63" s="26">
        <v>0</v>
      </c>
      <c r="DN63" s="26">
        <v>0</v>
      </c>
      <c r="DO63" s="26">
        <v>0</v>
      </c>
      <c r="DP63" s="26">
        <v>0</v>
      </c>
      <c r="DQ63" s="26">
        <v>0</v>
      </c>
      <c r="DR63" s="26">
        <v>0</v>
      </c>
      <c r="DS63" s="26">
        <v>0</v>
      </c>
      <c r="DT63" s="26">
        <v>0</v>
      </c>
      <c r="DU63" s="26">
        <v>0</v>
      </c>
      <c r="DV63" s="26">
        <v>0</v>
      </c>
      <c r="DW63" s="26">
        <f t="shared" si="3"/>
        <v>303</v>
      </c>
      <c r="DX63" s="26">
        <v>230</v>
      </c>
      <c r="DY63" s="26">
        <v>73</v>
      </c>
      <c r="DZ63" s="26">
        <v>80</v>
      </c>
      <c r="EA63" s="26">
        <v>47</v>
      </c>
      <c r="EB63" s="26">
        <v>10</v>
      </c>
      <c r="EC63" s="26">
        <v>4</v>
      </c>
      <c r="ED63" s="26">
        <v>10</v>
      </c>
      <c r="EE63" s="26">
        <v>3</v>
      </c>
      <c r="EF63" s="26">
        <v>0</v>
      </c>
      <c r="EG63" s="26">
        <v>0</v>
      </c>
      <c r="EH63" s="26">
        <v>3</v>
      </c>
      <c r="EI63" s="26">
        <v>0</v>
      </c>
      <c r="EJ63" s="26">
        <v>127</v>
      </c>
      <c r="EK63" s="26">
        <v>19</v>
      </c>
      <c r="EL63" s="26">
        <f t="shared" si="4"/>
        <v>303</v>
      </c>
      <c r="EM63" s="26">
        <v>230</v>
      </c>
      <c r="EN63" s="26">
        <v>73</v>
      </c>
      <c r="EO63" s="26">
        <v>11</v>
      </c>
      <c r="EP63" s="26">
        <v>10</v>
      </c>
      <c r="EQ63" s="26">
        <v>77</v>
      </c>
      <c r="ER63" s="26">
        <v>21</v>
      </c>
      <c r="ES63" s="26">
        <v>69</v>
      </c>
      <c r="ET63" s="26">
        <v>31</v>
      </c>
      <c r="EU63" s="26">
        <v>14</v>
      </c>
      <c r="EV63" s="26">
        <v>5</v>
      </c>
      <c r="EW63" s="26">
        <v>59</v>
      </c>
      <c r="EX63" s="26">
        <v>6</v>
      </c>
      <c r="EY63" s="26">
        <f t="shared" si="5"/>
        <v>303</v>
      </c>
      <c r="EZ63" s="26">
        <v>230</v>
      </c>
      <c r="FA63" s="26">
        <v>73</v>
      </c>
      <c r="FB63" s="26">
        <v>78</v>
      </c>
      <c r="FC63" s="26">
        <v>19</v>
      </c>
      <c r="FD63" s="26">
        <v>29</v>
      </c>
      <c r="FE63" s="26">
        <v>9</v>
      </c>
      <c r="FF63" s="26">
        <v>26</v>
      </c>
      <c r="FG63" s="26">
        <v>17</v>
      </c>
      <c r="FH63" s="26">
        <v>53</v>
      </c>
      <c r="FI63" s="26">
        <v>24</v>
      </c>
      <c r="FJ63" s="26">
        <v>17</v>
      </c>
      <c r="FK63" s="26">
        <v>1</v>
      </c>
      <c r="FL63" s="26">
        <v>6</v>
      </c>
      <c r="FM63" s="26">
        <v>3</v>
      </c>
      <c r="FN63" s="26">
        <v>21</v>
      </c>
      <c r="FO63" s="26">
        <v>0</v>
      </c>
    </row>
    <row r="64" spans="1:171" s="14" customFormat="1" ht="15" customHeight="1" x14ac:dyDescent="0.25">
      <c r="A64" s="27" t="s">
        <v>111</v>
      </c>
      <c r="B64" s="26">
        <v>0</v>
      </c>
      <c r="C64" s="26">
        <v>0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26">
        <v>0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0</v>
      </c>
      <c r="BG64" s="26">
        <v>0</v>
      </c>
      <c r="BH64" s="26">
        <v>0</v>
      </c>
      <c r="BI64" s="26">
        <v>0</v>
      </c>
      <c r="BJ64" s="26">
        <v>0</v>
      </c>
      <c r="BK64" s="26">
        <v>0</v>
      </c>
      <c r="BL64" s="26">
        <v>0</v>
      </c>
      <c r="BM64" s="26">
        <f t="shared" si="0"/>
        <v>15</v>
      </c>
      <c r="BN64" s="26">
        <v>10</v>
      </c>
      <c r="BO64" s="26">
        <v>5</v>
      </c>
      <c r="BP64" s="26">
        <v>1</v>
      </c>
      <c r="BQ64" s="26">
        <v>0</v>
      </c>
      <c r="BR64" s="26">
        <v>1</v>
      </c>
      <c r="BS64" s="26">
        <v>1</v>
      </c>
      <c r="BT64" s="26">
        <v>4</v>
      </c>
      <c r="BU64" s="26">
        <v>2</v>
      </c>
      <c r="BV64" s="26">
        <v>1</v>
      </c>
      <c r="BW64" s="26">
        <v>1</v>
      </c>
      <c r="BX64" s="26">
        <v>2</v>
      </c>
      <c r="BY64" s="26">
        <v>1</v>
      </c>
      <c r="BZ64" s="26">
        <v>1</v>
      </c>
      <c r="CA64" s="26">
        <v>0</v>
      </c>
      <c r="CB64" s="26">
        <f t="shared" si="1"/>
        <v>15</v>
      </c>
      <c r="CC64" s="26">
        <v>10</v>
      </c>
      <c r="CD64" s="26">
        <v>5</v>
      </c>
      <c r="CE64" s="26">
        <v>0</v>
      </c>
      <c r="CF64" s="26">
        <v>0</v>
      </c>
      <c r="CG64" s="26">
        <v>7</v>
      </c>
      <c r="CH64" s="26">
        <v>2</v>
      </c>
      <c r="CI64" s="26">
        <v>0</v>
      </c>
      <c r="CJ64" s="26">
        <v>0</v>
      </c>
      <c r="CK64" s="26">
        <v>2</v>
      </c>
      <c r="CL64" s="26">
        <v>3</v>
      </c>
      <c r="CM64" s="26">
        <v>1</v>
      </c>
      <c r="CN64" s="26">
        <v>0</v>
      </c>
      <c r="CO64" s="26">
        <v>0</v>
      </c>
      <c r="CP64" s="26">
        <v>0</v>
      </c>
      <c r="CQ64" s="26">
        <f t="shared" si="2"/>
        <v>15</v>
      </c>
      <c r="CR64" s="26">
        <v>10</v>
      </c>
      <c r="CS64" s="26">
        <v>5</v>
      </c>
      <c r="CT64" s="26">
        <v>10</v>
      </c>
      <c r="CU64" s="26">
        <v>5</v>
      </c>
      <c r="CV64" s="26">
        <v>0</v>
      </c>
      <c r="CW64" s="26">
        <v>0</v>
      </c>
      <c r="CX64" s="26">
        <v>0</v>
      </c>
      <c r="CY64" s="26">
        <v>0</v>
      </c>
      <c r="CZ64" s="26">
        <v>0</v>
      </c>
      <c r="DA64" s="26">
        <v>0</v>
      </c>
      <c r="DB64" s="26">
        <v>0</v>
      </c>
      <c r="DC64" s="26">
        <v>0</v>
      </c>
      <c r="DD64" s="26">
        <v>0</v>
      </c>
      <c r="DE64" s="26">
        <v>0</v>
      </c>
      <c r="DF64" s="26">
        <v>0</v>
      </c>
      <c r="DG64" s="26">
        <v>0</v>
      </c>
      <c r="DH64" s="26">
        <v>0</v>
      </c>
      <c r="DI64" s="26">
        <v>0</v>
      </c>
      <c r="DJ64" s="26" t="s">
        <v>96</v>
      </c>
      <c r="DK64" s="26" t="s">
        <v>96</v>
      </c>
      <c r="DL64" s="26">
        <v>0</v>
      </c>
      <c r="DM64" s="26">
        <v>0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26">
        <v>0</v>
      </c>
      <c r="DW64" s="26">
        <f t="shared" si="3"/>
        <v>15</v>
      </c>
      <c r="DX64" s="26">
        <v>11</v>
      </c>
      <c r="DY64" s="26">
        <v>4</v>
      </c>
      <c r="DZ64" s="26">
        <v>10</v>
      </c>
      <c r="EA64" s="26">
        <v>3</v>
      </c>
      <c r="EB64" s="26">
        <v>1</v>
      </c>
      <c r="EC64" s="26">
        <v>1</v>
      </c>
      <c r="ED64" s="26">
        <v>0</v>
      </c>
      <c r="EE64" s="26">
        <v>0</v>
      </c>
      <c r="EF64" s="26">
        <v>0</v>
      </c>
      <c r="EG64" s="26">
        <v>0</v>
      </c>
      <c r="EH64" s="26">
        <v>0</v>
      </c>
      <c r="EI64" s="26">
        <v>0</v>
      </c>
      <c r="EJ64" s="26">
        <v>0</v>
      </c>
      <c r="EK64" s="26">
        <v>0</v>
      </c>
      <c r="EL64" s="26">
        <f t="shared" si="4"/>
        <v>15</v>
      </c>
      <c r="EM64" s="26">
        <v>11</v>
      </c>
      <c r="EN64" s="26">
        <v>4</v>
      </c>
      <c r="EO64" s="26">
        <v>0</v>
      </c>
      <c r="EP64" s="26">
        <v>0</v>
      </c>
      <c r="EQ64" s="26">
        <v>1</v>
      </c>
      <c r="ER64" s="26">
        <v>3</v>
      </c>
      <c r="ES64" s="26">
        <v>4</v>
      </c>
      <c r="ET64" s="26">
        <v>1</v>
      </c>
      <c r="EU64" s="26">
        <v>2</v>
      </c>
      <c r="EV64" s="26">
        <v>0</v>
      </c>
      <c r="EW64" s="26">
        <v>4</v>
      </c>
      <c r="EX64" s="26">
        <v>0</v>
      </c>
      <c r="EY64" s="26">
        <f t="shared" si="5"/>
        <v>15</v>
      </c>
      <c r="EZ64" s="26">
        <v>11</v>
      </c>
      <c r="FA64" s="26">
        <v>4</v>
      </c>
      <c r="FB64" s="26">
        <v>0</v>
      </c>
      <c r="FC64" s="26">
        <v>0</v>
      </c>
      <c r="FD64" s="26">
        <v>1</v>
      </c>
      <c r="FE64" s="26">
        <v>2</v>
      </c>
      <c r="FF64" s="26">
        <v>7</v>
      </c>
      <c r="FG64" s="26">
        <v>0</v>
      </c>
      <c r="FH64" s="26">
        <v>3</v>
      </c>
      <c r="FI64" s="26">
        <v>1</v>
      </c>
      <c r="FJ64" s="26">
        <v>0</v>
      </c>
      <c r="FK64" s="26">
        <v>1</v>
      </c>
      <c r="FL64" s="26">
        <v>0</v>
      </c>
      <c r="FM64" s="26">
        <v>0</v>
      </c>
      <c r="FN64" s="26">
        <v>0</v>
      </c>
      <c r="FO64" s="26">
        <v>0</v>
      </c>
    </row>
    <row r="65" spans="1:171" s="14" customFormat="1" ht="15" customHeight="1" x14ac:dyDescent="0.25">
      <c r="A65" s="24" t="s">
        <v>278</v>
      </c>
      <c r="B65" s="130">
        <v>490</v>
      </c>
      <c r="C65" s="130">
        <v>413</v>
      </c>
      <c r="D65" s="130">
        <v>45</v>
      </c>
      <c r="E65" s="130">
        <v>125</v>
      </c>
      <c r="F65" s="130">
        <v>140</v>
      </c>
      <c r="G65" s="130">
        <v>1</v>
      </c>
      <c r="H65" s="130">
        <v>72</v>
      </c>
      <c r="I65" s="130">
        <v>2</v>
      </c>
      <c r="J65" s="130">
        <v>3</v>
      </c>
      <c r="K65" s="130">
        <v>25</v>
      </c>
      <c r="L65" s="130">
        <v>77</v>
      </c>
      <c r="M65" s="130">
        <v>22</v>
      </c>
      <c r="N65" s="130">
        <v>14</v>
      </c>
      <c r="O65" s="130">
        <v>18</v>
      </c>
      <c r="P65" s="130">
        <v>19</v>
      </c>
      <c r="Q65" s="130">
        <v>4</v>
      </c>
      <c r="R65" s="130">
        <v>520</v>
      </c>
      <c r="S65" s="130">
        <v>520</v>
      </c>
      <c r="T65" s="130">
        <v>414</v>
      </c>
      <c r="U65" s="130">
        <v>208</v>
      </c>
      <c r="V65" s="130">
        <v>1152</v>
      </c>
      <c r="W65" s="130">
        <v>788</v>
      </c>
      <c r="X65" s="130">
        <v>987</v>
      </c>
      <c r="Y65" s="130">
        <v>746</v>
      </c>
      <c r="Z65" s="130">
        <v>59</v>
      </c>
      <c r="AA65" s="130">
        <v>15</v>
      </c>
      <c r="AB65" s="130">
        <v>1024</v>
      </c>
      <c r="AC65" s="130">
        <v>3404</v>
      </c>
      <c r="AD65" s="130">
        <v>2168</v>
      </c>
      <c r="AE65" s="130">
        <v>202</v>
      </c>
      <c r="AF65" s="130">
        <v>41</v>
      </c>
      <c r="AG65" s="130">
        <v>183</v>
      </c>
      <c r="AH65" s="130">
        <v>12</v>
      </c>
      <c r="AI65" s="130">
        <v>59</v>
      </c>
      <c r="AJ65" s="130">
        <v>15</v>
      </c>
      <c r="AK65" s="130">
        <v>10</v>
      </c>
      <c r="AL65" s="130">
        <v>18</v>
      </c>
      <c r="AM65" s="130">
        <v>69</v>
      </c>
      <c r="AN65" s="130">
        <v>687</v>
      </c>
      <c r="AO65" s="130">
        <v>349</v>
      </c>
      <c r="AP65" s="130">
        <v>338</v>
      </c>
      <c r="AQ65" s="130">
        <v>325</v>
      </c>
      <c r="AR65" s="130">
        <v>283</v>
      </c>
      <c r="AS65" s="130">
        <v>11</v>
      </c>
      <c r="AT65" s="130">
        <v>7</v>
      </c>
      <c r="AU65" s="130">
        <v>1</v>
      </c>
      <c r="AV65" s="130">
        <v>14</v>
      </c>
      <c r="AW65" s="130">
        <v>1</v>
      </c>
      <c r="AX65" s="130">
        <v>2</v>
      </c>
      <c r="AY65" s="130">
        <v>0</v>
      </c>
      <c r="AZ65" s="130">
        <v>2</v>
      </c>
      <c r="BA65" s="130">
        <v>0</v>
      </c>
      <c r="BB65" s="130">
        <v>0</v>
      </c>
      <c r="BC65" s="130">
        <v>0</v>
      </c>
      <c r="BD65" s="130">
        <v>6</v>
      </c>
      <c r="BE65" s="130">
        <v>0</v>
      </c>
      <c r="BF65" s="130">
        <v>3</v>
      </c>
      <c r="BG65" s="130">
        <v>2</v>
      </c>
      <c r="BH65" s="130">
        <v>13</v>
      </c>
      <c r="BI65" s="130">
        <v>0</v>
      </c>
      <c r="BJ65" s="130">
        <v>1</v>
      </c>
      <c r="BK65" s="130">
        <v>9</v>
      </c>
      <c r="BL65" s="130">
        <v>7</v>
      </c>
      <c r="BM65" s="130">
        <f t="shared" si="0"/>
        <v>414</v>
      </c>
      <c r="BN65" s="130">
        <v>227</v>
      </c>
      <c r="BO65" s="130">
        <v>187</v>
      </c>
      <c r="BP65" s="130">
        <v>31</v>
      </c>
      <c r="BQ65" s="130">
        <v>17</v>
      </c>
      <c r="BR65" s="130">
        <v>27</v>
      </c>
      <c r="BS65" s="130">
        <v>25</v>
      </c>
      <c r="BT65" s="130">
        <v>41</v>
      </c>
      <c r="BU65" s="130">
        <v>21</v>
      </c>
      <c r="BV65" s="130">
        <v>45</v>
      </c>
      <c r="BW65" s="130">
        <v>37</v>
      </c>
      <c r="BX65" s="130">
        <v>38</v>
      </c>
      <c r="BY65" s="130">
        <v>53</v>
      </c>
      <c r="BZ65" s="130">
        <v>45</v>
      </c>
      <c r="CA65" s="130">
        <v>34</v>
      </c>
      <c r="CB65" s="130">
        <f t="shared" si="1"/>
        <v>472</v>
      </c>
      <c r="CC65" s="130">
        <v>256</v>
      </c>
      <c r="CD65" s="130">
        <v>216</v>
      </c>
      <c r="CE65" s="130">
        <v>3</v>
      </c>
      <c r="CF65" s="130">
        <v>3</v>
      </c>
      <c r="CG65" s="130">
        <v>87</v>
      </c>
      <c r="CH65" s="130">
        <v>62</v>
      </c>
      <c r="CI65" s="130">
        <v>30</v>
      </c>
      <c r="CJ65" s="130">
        <v>36</v>
      </c>
      <c r="CK65" s="130">
        <v>0</v>
      </c>
      <c r="CL65" s="130">
        <v>1</v>
      </c>
      <c r="CM65" s="130">
        <v>53</v>
      </c>
      <c r="CN65" s="130">
        <v>45</v>
      </c>
      <c r="CO65" s="130">
        <v>83</v>
      </c>
      <c r="CP65" s="130">
        <v>69</v>
      </c>
      <c r="CQ65" s="130">
        <f t="shared" si="2"/>
        <v>414</v>
      </c>
      <c r="CR65" s="130">
        <v>227</v>
      </c>
      <c r="CS65" s="130">
        <v>187</v>
      </c>
      <c r="CT65" s="130">
        <v>204</v>
      </c>
      <c r="CU65" s="130">
        <v>162</v>
      </c>
      <c r="CV65" s="130">
        <v>0</v>
      </c>
      <c r="CW65" s="130">
        <v>0</v>
      </c>
      <c r="CX65" s="130">
        <v>4</v>
      </c>
      <c r="CY65" s="130">
        <v>3</v>
      </c>
      <c r="CZ65" s="130">
        <v>1</v>
      </c>
      <c r="DA65" s="130">
        <v>0</v>
      </c>
      <c r="DB65" s="130">
        <v>2</v>
      </c>
      <c r="DC65" s="130">
        <v>0</v>
      </c>
      <c r="DD65" s="130">
        <v>6</v>
      </c>
      <c r="DE65" s="130">
        <v>8</v>
      </c>
      <c r="DF65" s="130">
        <v>1</v>
      </c>
      <c r="DG65" s="130">
        <v>4</v>
      </c>
      <c r="DH65" s="130">
        <v>9</v>
      </c>
      <c r="DI65" s="130">
        <v>10</v>
      </c>
      <c r="DJ65" s="130">
        <v>1</v>
      </c>
      <c r="DK65" s="130" t="s">
        <v>96</v>
      </c>
      <c r="DL65" s="130">
        <v>791</v>
      </c>
      <c r="DM65" s="130">
        <v>353</v>
      </c>
      <c r="DN65" s="130">
        <v>170</v>
      </c>
      <c r="DO65" s="130">
        <v>114</v>
      </c>
      <c r="DP65" s="130">
        <v>35</v>
      </c>
      <c r="DQ65" s="130">
        <v>46</v>
      </c>
      <c r="DR65" s="130">
        <v>22</v>
      </c>
      <c r="DS65" s="130">
        <v>8</v>
      </c>
      <c r="DT65" s="130">
        <v>0</v>
      </c>
      <c r="DU65" s="130">
        <v>23</v>
      </c>
      <c r="DV65" s="130">
        <v>20</v>
      </c>
      <c r="DW65" s="130">
        <f t="shared" si="3"/>
        <v>367</v>
      </c>
      <c r="DX65" s="130">
        <v>219</v>
      </c>
      <c r="DY65" s="130">
        <v>148</v>
      </c>
      <c r="DZ65" s="130">
        <v>170</v>
      </c>
      <c r="EA65" s="130">
        <v>113</v>
      </c>
      <c r="EB65" s="130">
        <v>5</v>
      </c>
      <c r="EC65" s="130">
        <v>12</v>
      </c>
      <c r="ED65" s="130">
        <v>12</v>
      </c>
      <c r="EE65" s="130">
        <v>7</v>
      </c>
      <c r="EF65" s="130">
        <v>0</v>
      </c>
      <c r="EG65" s="130">
        <v>0</v>
      </c>
      <c r="EH65" s="130">
        <v>4</v>
      </c>
      <c r="EI65" s="130">
        <v>6</v>
      </c>
      <c r="EJ65" s="130">
        <v>28</v>
      </c>
      <c r="EK65" s="130">
        <v>10</v>
      </c>
      <c r="EL65" s="130">
        <f t="shared" si="4"/>
        <v>367</v>
      </c>
      <c r="EM65" s="130">
        <v>219</v>
      </c>
      <c r="EN65" s="130">
        <v>148</v>
      </c>
      <c r="EO65" s="130">
        <v>27</v>
      </c>
      <c r="EP65" s="130">
        <v>29</v>
      </c>
      <c r="EQ65" s="130">
        <v>67</v>
      </c>
      <c r="ER65" s="130">
        <v>45</v>
      </c>
      <c r="ES65" s="130">
        <v>54</v>
      </c>
      <c r="ET65" s="130">
        <v>30</v>
      </c>
      <c r="EU65" s="130">
        <v>12</v>
      </c>
      <c r="EV65" s="130">
        <v>7</v>
      </c>
      <c r="EW65" s="130">
        <v>59</v>
      </c>
      <c r="EX65" s="130">
        <v>37</v>
      </c>
      <c r="EY65" s="130">
        <f t="shared" si="5"/>
        <v>367</v>
      </c>
      <c r="EZ65" s="130">
        <v>219</v>
      </c>
      <c r="FA65" s="130">
        <v>148</v>
      </c>
      <c r="FB65" s="130">
        <v>21</v>
      </c>
      <c r="FC65" s="130">
        <v>7</v>
      </c>
      <c r="FD65" s="130">
        <v>26</v>
      </c>
      <c r="FE65" s="130">
        <v>24</v>
      </c>
      <c r="FF65" s="130">
        <v>76</v>
      </c>
      <c r="FG65" s="130">
        <v>62</v>
      </c>
      <c r="FH65" s="130">
        <v>63</v>
      </c>
      <c r="FI65" s="130">
        <v>36</v>
      </c>
      <c r="FJ65" s="130">
        <v>21</v>
      </c>
      <c r="FK65" s="130">
        <v>11</v>
      </c>
      <c r="FL65" s="130">
        <v>3</v>
      </c>
      <c r="FM65" s="130">
        <v>5</v>
      </c>
      <c r="FN65" s="130">
        <v>9</v>
      </c>
      <c r="FO65" s="130">
        <v>3</v>
      </c>
    </row>
    <row r="66" spans="1:171" s="14" customFormat="1" ht="15" customHeight="1" x14ac:dyDescent="0.25">
      <c r="A66" s="25" t="s">
        <v>95</v>
      </c>
      <c r="B66" s="26">
        <v>0</v>
      </c>
      <c r="C66" s="26">
        <v>0</v>
      </c>
      <c r="D66" s="26">
        <v>0</v>
      </c>
      <c r="E66" s="26">
        <v>0</v>
      </c>
      <c r="F66" s="26">
        <v>0</v>
      </c>
      <c r="G66" s="26">
        <v>0</v>
      </c>
      <c r="H66" s="26">
        <v>0</v>
      </c>
      <c r="I66" s="26">
        <v>0</v>
      </c>
      <c r="J66" s="26">
        <v>0</v>
      </c>
      <c r="K66" s="26">
        <v>0</v>
      </c>
      <c r="L66" s="26">
        <v>0</v>
      </c>
      <c r="M66" s="26">
        <v>0</v>
      </c>
      <c r="N66" s="26">
        <v>0</v>
      </c>
      <c r="O66" s="26">
        <v>0</v>
      </c>
      <c r="P66" s="26">
        <v>0</v>
      </c>
      <c r="Q66" s="26">
        <v>0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  <c r="AD66" s="26">
        <v>0</v>
      </c>
      <c r="AE66" s="26">
        <v>0</v>
      </c>
      <c r="AF66" s="26">
        <v>0</v>
      </c>
      <c r="AG66" s="26">
        <v>0</v>
      </c>
      <c r="AH66" s="26">
        <v>0</v>
      </c>
      <c r="AI66" s="26">
        <v>0</v>
      </c>
      <c r="AJ66" s="26">
        <v>0</v>
      </c>
      <c r="AK66" s="26">
        <v>0</v>
      </c>
      <c r="AL66" s="26">
        <v>0</v>
      </c>
      <c r="AM66" s="26">
        <v>0</v>
      </c>
      <c r="AN66" s="26">
        <v>0</v>
      </c>
      <c r="AO66" s="26">
        <v>0</v>
      </c>
      <c r="AP66" s="26">
        <v>0</v>
      </c>
      <c r="AQ66" s="26">
        <v>0</v>
      </c>
      <c r="AR66" s="26">
        <v>0</v>
      </c>
      <c r="AS66" s="26">
        <v>0</v>
      </c>
      <c r="AT66" s="26">
        <v>0</v>
      </c>
      <c r="AU66" s="26">
        <v>0</v>
      </c>
      <c r="AV66" s="26">
        <v>0</v>
      </c>
      <c r="AW66" s="26">
        <v>0</v>
      </c>
      <c r="AX66" s="26">
        <v>0</v>
      </c>
      <c r="AY66" s="26">
        <v>0</v>
      </c>
      <c r="AZ66" s="26">
        <v>0</v>
      </c>
      <c r="BA66" s="26">
        <v>0</v>
      </c>
      <c r="BB66" s="26">
        <v>0</v>
      </c>
      <c r="BC66" s="26">
        <v>0</v>
      </c>
      <c r="BD66" s="26">
        <v>0</v>
      </c>
      <c r="BE66" s="26">
        <v>0</v>
      </c>
      <c r="BF66" s="26">
        <v>0</v>
      </c>
      <c r="BG66" s="26">
        <v>0</v>
      </c>
      <c r="BH66" s="26">
        <v>0</v>
      </c>
      <c r="BI66" s="26">
        <v>0</v>
      </c>
      <c r="BJ66" s="26">
        <v>0</v>
      </c>
      <c r="BK66" s="26">
        <v>0</v>
      </c>
      <c r="BL66" s="26">
        <v>0</v>
      </c>
      <c r="BM66" s="26">
        <f t="shared" si="0"/>
        <v>394</v>
      </c>
      <c r="BN66" s="26">
        <v>217</v>
      </c>
      <c r="BO66" s="26">
        <v>177</v>
      </c>
      <c r="BP66" s="26">
        <v>28</v>
      </c>
      <c r="BQ66" s="26">
        <v>17</v>
      </c>
      <c r="BR66" s="26">
        <v>25</v>
      </c>
      <c r="BS66" s="26">
        <v>24</v>
      </c>
      <c r="BT66" s="26">
        <v>41</v>
      </c>
      <c r="BU66" s="26">
        <v>19</v>
      </c>
      <c r="BV66" s="26">
        <v>43</v>
      </c>
      <c r="BW66" s="26">
        <v>34</v>
      </c>
      <c r="BX66" s="26">
        <v>37</v>
      </c>
      <c r="BY66" s="26">
        <v>51</v>
      </c>
      <c r="BZ66" s="26">
        <v>43</v>
      </c>
      <c r="CA66" s="26">
        <v>32</v>
      </c>
      <c r="CB66" s="26">
        <f t="shared" si="1"/>
        <v>441</v>
      </c>
      <c r="CC66" s="26">
        <v>244</v>
      </c>
      <c r="CD66" s="26">
        <v>197</v>
      </c>
      <c r="CE66" s="26">
        <v>3</v>
      </c>
      <c r="CF66" s="26">
        <v>3</v>
      </c>
      <c r="CG66" s="26">
        <v>84</v>
      </c>
      <c r="CH66" s="26">
        <v>56</v>
      </c>
      <c r="CI66" s="26">
        <v>28</v>
      </c>
      <c r="CJ66" s="26">
        <v>33</v>
      </c>
      <c r="CK66" s="26">
        <v>0</v>
      </c>
      <c r="CL66" s="26">
        <v>1</v>
      </c>
      <c r="CM66" s="26">
        <v>48</v>
      </c>
      <c r="CN66" s="26">
        <v>42</v>
      </c>
      <c r="CO66" s="26">
        <v>81</v>
      </c>
      <c r="CP66" s="26">
        <v>62</v>
      </c>
      <c r="CQ66" s="26">
        <f t="shared" si="2"/>
        <v>394</v>
      </c>
      <c r="CR66" s="26">
        <v>217</v>
      </c>
      <c r="CS66" s="26">
        <v>177</v>
      </c>
      <c r="CT66" s="26">
        <v>195</v>
      </c>
      <c r="CU66" s="26">
        <v>152</v>
      </c>
      <c r="CV66" s="26">
        <v>0</v>
      </c>
      <c r="CW66" s="26">
        <v>0</v>
      </c>
      <c r="CX66" s="26">
        <v>4</v>
      </c>
      <c r="CY66" s="26">
        <v>3</v>
      </c>
      <c r="CZ66" s="26">
        <v>1</v>
      </c>
      <c r="DA66" s="26">
        <v>0</v>
      </c>
      <c r="DB66" s="26">
        <v>2</v>
      </c>
      <c r="DC66" s="26">
        <v>0</v>
      </c>
      <c r="DD66" s="26">
        <v>6</v>
      </c>
      <c r="DE66" s="26">
        <v>8</v>
      </c>
      <c r="DF66" s="26">
        <v>1</v>
      </c>
      <c r="DG66" s="26">
        <v>4</v>
      </c>
      <c r="DH66" s="26">
        <v>8</v>
      </c>
      <c r="DI66" s="26">
        <v>10</v>
      </c>
      <c r="DJ66" s="26" t="s">
        <v>96</v>
      </c>
      <c r="DK66" s="26" t="s">
        <v>96</v>
      </c>
      <c r="DL66" s="26">
        <v>0</v>
      </c>
      <c r="DM66" s="26">
        <v>0</v>
      </c>
      <c r="DN66" s="26">
        <v>0</v>
      </c>
      <c r="DO66" s="26">
        <v>0</v>
      </c>
      <c r="DP66" s="26">
        <v>0</v>
      </c>
      <c r="DQ66" s="26">
        <v>0</v>
      </c>
      <c r="DR66" s="26">
        <v>0</v>
      </c>
      <c r="DS66" s="26">
        <v>0</v>
      </c>
      <c r="DT66" s="26">
        <v>0</v>
      </c>
      <c r="DU66" s="26">
        <v>0</v>
      </c>
      <c r="DV66" s="26">
        <v>0</v>
      </c>
      <c r="DW66" s="26">
        <f t="shared" si="3"/>
        <v>352</v>
      </c>
      <c r="DX66" s="26">
        <v>213</v>
      </c>
      <c r="DY66" s="26">
        <v>139</v>
      </c>
      <c r="DZ66" s="26">
        <v>164</v>
      </c>
      <c r="EA66" s="26">
        <v>105</v>
      </c>
      <c r="EB66" s="26">
        <v>5</v>
      </c>
      <c r="EC66" s="26">
        <v>12</v>
      </c>
      <c r="ED66" s="26">
        <v>12</v>
      </c>
      <c r="EE66" s="26">
        <v>7</v>
      </c>
      <c r="EF66" s="26">
        <v>0</v>
      </c>
      <c r="EG66" s="26">
        <v>0</v>
      </c>
      <c r="EH66" s="26">
        <v>4</v>
      </c>
      <c r="EI66" s="26">
        <v>6</v>
      </c>
      <c r="EJ66" s="26">
        <v>28</v>
      </c>
      <c r="EK66" s="26">
        <v>9</v>
      </c>
      <c r="EL66" s="26">
        <f t="shared" si="4"/>
        <v>352</v>
      </c>
      <c r="EM66" s="26">
        <v>213</v>
      </c>
      <c r="EN66" s="26">
        <v>139</v>
      </c>
      <c r="EO66" s="26">
        <v>27</v>
      </c>
      <c r="EP66" s="26">
        <v>28</v>
      </c>
      <c r="EQ66" s="26">
        <v>65</v>
      </c>
      <c r="ER66" s="26">
        <v>40</v>
      </c>
      <c r="ES66" s="26">
        <v>52</v>
      </c>
      <c r="ET66" s="26">
        <v>29</v>
      </c>
      <c r="EU66" s="26">
        <v>12</v>
      </c>
      <c r="EV66" s="26">
        <v>7</v>
      </c>
      <c r="EW66" s="26">
        <v>57</v>
      </c>
      <c r="EX66" s="26">
        <v>35</v>
      </c>
      <c r="EY66" s="26">
        <f t="shared" si="5"/>
        <v>352</v>
      </c>
      <c r="EZ66" s="26">
        <v>213</v>
      </c>
      <c r="FA66" s="26">
        <v>139</v>
      </c>
      <c r="FB66" s="26">
        <v>21</v>
      </c>
      <c r="FC66" s="26">
        <v>7</v>
      </c>
      <c r="FD66" s="26">
        <v>26</v>
      </c>
      <c r="FE66" s="26">
        <v>22</v>
      </c>
      <c r="FF66" s="26">
        <v>74</v>
      </c>
      <c r="FG66" s="26">
        <v>57</v>
      </c>
      <c r="FH66" s="26">
        <v>59</v>
      </c>
      <c r="FI66" s="26">
        <v>35</v>
      </c>
      <c r="FJ66" s="26">
        <v>21</v>
      </c>
      <c r="FK66" s="26">
        <v>10</v>
      </c>
      <c r="FL66" s="26">
        <v>3</v>
      </c>
      <c r="FM66" s="26">
        <v>5</v>
      </c>
      <c r="FN66" s="26">
        <v>9</v>
      </c>
      <c r="FO66" s="26">
        <v>3</v>
      </c>
    </row>
    <row r="67" spans="1:171" s="14" customFormat="1" ht="15" customHeight="1" x14ac:dyDescent="0.25">
      <c r="A67" s="27" t="s">
        <v>111</v>
      </c>
      <c r="B67" s="26">
        <v>0</v>
      </c>
      <c r="C67" s="26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26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26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26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26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26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f t="shared" si="0"/>
        <v>20</v>
      </c>
      <c r="BN67" s="26">
        <v>10</v>
      </c>
      <c r="BO67" s="26">
        <v>10</v>
      </c>
      <c r="BP67" s="26">
        <v>3</v>
      </c>
      <c r="BQ67" s="26">
        <v>0</v>
      </c>
      <c r="BR67" s="26">
        <v>2</v>
      </c>
      <c r="BS67" s="26">
        <v>1</v>
      </c>
      <c r="BT67" s="26">
        <v>0</v>
      </c>
      <c r="BU67" s="26">
        <v>2</v>
      </c>
      <c r="BV67" s="26">
        <v>2</v>
      </c>
      <c r="BW67" s="26">
        <v>3</v>
      </c>
      <c r="BX67" s="26">
        <v>1</v>
      </c>
      <c r="BY67" s="26">
        <v>2</v>
      </c>
      <c r="BZ67" s="26">
        <v>2</v>
      </c>
      <c r="CA67" s="26">
        <v>2</v>
      </c>
      <c r="CB67" s="26">
        <f t="shared" si="1"/>
        <v>31</v>
      </c>
      <c r="CC67" s="26">
        <v>12</v>
      </c>
      <c r="CD67" s="26">
        <v>19</v>
      </c>
      <c r="CE67" s="26">
        <v>0</v>
      </c>
      <c r="CF67" s="26">
        <v>0</v>
      </c>
      <c r="CG67" s="26">
        <v>3</v>
      </c>
      <c r="CH67" s="26">
        <v>6</v>
      </c>
      <c r="CI67" s="26">
        <v>2</v>
      </c>
      <c r="CJ67" s="26">
        <v>3</v>
      </c>
      <c r="CK67" s="26">
        <v>0</v>
      </c>
      <c r="CL67" s="26">
        <v>0</v>
      </c>
      <c r="CM67" s="26">
        <v>5</v>
      </c>
      <c r="CN67" s="26">
        <v>3</v>
      </c>
      <c r="CO67" s="26">
        <v>2</v>
      </c>
      <c r="CP67" s="26">
        <v>7</v>
      </c>
      <c r="CQ67" s="26">
        <f t="shared" si="2"/>
        <v>20</v>
      </c>
      <c r="CR67" s="26">
        <v>10</v>
      </c>
      <c r="CS67" s="26">
        <v>10</v>
      </c>
      <c r="CT67" s="26">
        <v>9</v>
      </c>
      <c r="CU67" s="26">
        <v>10</v>
      </c>
      <c r="CV67" s="26">
        <v>0</v>
      </c>
      <c r="CW67" s="26">
        <v>0</v>
      </c>
      <c r="CX67" s="26">
        <v>0</v>
      </c>
      <c r="CY67" s="26">
        <v>0</v>
      </c>
      <c r="CZ67" s="26">
        <v>0</v>
      </c>
      <c r="DA67" s="26">
        <v>0</v>
      </c>
      <c r="DB67" s="26">
        <v>0</v>
      </c>
      <c r="DC67" s="26">
        <v>0</v>
      </c>
      <c r="DD67" s="26">
        <v>0</v>
      </c>
      <c r="DE67" s="26">
        <v>0</v>
      </c>
      <c r="DF67" s="26">
        <v>0</v>
      </c>
      <c r="DG67" s="26">
        <v>0</v>
      </c>
      <c r="DH67" s="26">
        <v>1</v>
      </c>
      <c r="DI67" s="26">
        <v>0</v>
      </c>
      <c r="DJ67" s="26">
        <v>1</v>
      </c>
      <c r="DK67" s="26" t="s">
        <v>96</v>
      </c>
      <c r="DL67" s="26">
        <v>0</v>
      </c>
      <c r="DM67" s="26">
        <v>0</v>
      </c>
      <c r="DN67" s="26">
        <v>0</v>
      </c>
      <c r="DO67" s="26">
        <v>0</v>
      </c>
      <c r="DP67" s="26">
        <v>0</v>
      </c>
      <c r="DQ67" s="26">
        <v>0</v>
      </c>
      <c r="DR67" s="26">
        <v>0</v>
      </c>
      <c r="DS67" s="26">
        <v>0</v>
      </c>
      <c r="DT67" s="26">
        <v>0</v>
      </c>
      <c r="DU67" s="26">
        <v>0</v>
      </c>
      <c r="DV67" s="26">
        <v>0</v>
      </c>
      <c r="DW67" s="26">
        <f t="shared" si="3"/>
        <v>15</v>
      </c>
      <c r="DX67" s="26">
        <v>6</v>
      </c>
      <c r="DY67" s="26">
        <v>9</v>
      </c>
      <c r="DZ67" s="26">
        <v>6</v>
      </c>
      <c r="EA67" s="26">
        <v>8</v>
      </c>
      <c r="EB67" s="26">
        <v>0</v>
      </c>
      <c r="EC67" s="26">
        <v>0</v>
      </c>
      <c r="ED67" s="26">
        <v>0</v>
      </c>
      <c r="EE67" s="26">
        <v>0</v>
      </c>
      <c r="EF67" s="26">
        <v>0</v>
      </c>
      <c r="EG67" s="26">
        <v>0</v>
      </c>
      <c r="EH67" s="26">
        <v>0</v>
      </c>
      <c r="EI67" s="26">
        <v>0</v>
      </c>
      <c r="EJ67" s="26">
        <v>0</v>
      </c>
      <c r="EK67" s="26">
        <v>1</v>
      </c>
      <c r="EL67" s="26">
        <f t="shared" si="4"/>
        <v>15</v>
      </c>
      <c r="EM67" s="26">
        <v>6</v>
      </c>
      <c r="EN67" s="26">
        <v>9</v>
      </c>
      <c r="EO67" s="26">
        <v>0</v>
      </c>
      <c r="EP67" s="26">
        <v>1</v>
      </c>
      <c r="EQ67" s="26">
        <v>2</v>
      </c>
      <c r="ER67" s="26">
        <v>5</v>
      </c>
      <c r="ES67" s="26">
        <v>2</v>
      </c>
      <c r="ET67" s="26">
        <v>1</v>
      </c>
      <c r="EU67" s="26">
        <v>0</v>
      </c>
      <c r="EV67" s="26">
        <v>0</v>
      </c>
      <c r="EW67" s="26">
        <v>2</v>
      </c>
      <c r="EX67" s="26">
        <v>2</v>
      </c>
      <c r="EY67" s="26">
        <f t="shared" si="5"/>
        <v>15</v>
      </c>
      <c r="EZ67" s="26">
        <v>6</v>
      </c>
      <c r="FA67" s="26">
        <v>9</v>
      </c>
      <c r="FB67" s="26">
        <v>0</v>
      </c>
      <c r="FC67" s="26">
        <v>0</v>
      </c>
      <c r="FD67" s="26">
        <v>0</v>
      </c>
      <c r="FE67" s="26">
        <v>2</v>
      </c>
      <c r="FF67" s="26">
        <v>2</v>
      </c>
      <c r="FG67" s="26">
        <v>5</v>
      </c>
      <c r="FH67" s="26">
        <v>4</v>
      </c>
      <c r="FI67" s="26">
        <v>1</v>
      </c>
      <c r="FJ67" s="26">
        <v>0</v>
      </c>
      <c r="FK67" s="26">
        <v>1</v>
      </c>
      <c r="FL67" s="26">
        <v>0</v>
      </c>
      <c r="FM67" s="26">
        <v>0</v>
      </c>
      <c r="FN67" s="26">
        <v>0</v>
      </c>
      <c r="FO67" s="26">
        <v>0</v>
      </c>
    </row>
    <row r="68" spans="1:171" s="14" customFormat="1" ht="15" customHeight="1" x14ac:dyDescent="0.25">
      <c r="A68" s="24" t="s">
        <v>108</v>
      </c>
      <c r="B68" s="130">
        <v>370</v>
      </c>
      <c r="C68" s="130">
        <v>293</v>
      </c>
      <c r="D68" s="130">
        <v>32</v>
      </c>
      <c r="E68" s="130">
        <v>66</v>
      </c>
      <c r="F68" s="130">
        <v>69</v>
      </c>
      <c r="G68" s="130">
        <v>0</v>
      </c>
      <c r="H68" s="130">
        <v>123</v>
      </c>
      <c r="I68" s="130">
        <v>3</v>
      </c>
      <c r="J68" s="130">
        <v>0</v>
      </c>
      <c r="K68" s="130">
        <v>0</v>
      </c>
      <c r="L68" s="130">
        <v>77</v>
      </c>
      <c r="M68" s="130">
        <v>27</v>
      </c>
      <c r="N68" s="130">
        <v>12</v>
      </c>
      <c r="O68" s="130">
        <v>12</v>
      </c>
      <c r="P68" s="130">
        <v>25</v>
      </c>
      <c r="Q68" s="130">
        <v>1</v>
      </c>
      <c r="R68" s="130">
        <v>365</v>
      </c>
      <c r="S68" s="130">
        <v>365</v>
      </c>
      <c r="T68" s="130">
        <v>183</v>
      </c>
      <c r="U68" s="130">
        <v>225</v>
      </c>
      <c r="V68" s="130">
        <v>1370</v>
      </c>
      <c r="W68" s="130">
        <v>572</v>
      </c>
      <c r="X68" s="130">
        <v>843</v>
      </c>
      <c r="Y68" s="130">
        <v>1094</v>
      </c>
      <c r="Z68" s="130">
        <v>2</v>
      </c>
      <c r="AA68" s="130">
        <v>9</v>
      </c>
      <c r="AB68" s="130">
        <v>1184</v>
      </c>
      <c r="AC68" s="130">
        <v>5099</v>
      </c>
      <c r="AD68" s="130">
        <v>1567</v>
      </c>
      <c r="AE68" s="130">
        <v>183</v>
      </c>
      <c r="AF68" s="130">
        <v>0</v>
      </c>
      <c r="AG68" s="130">
        <v>187</v>
      </c>
      <c r="AH68" s="130">
        <v>2</v>
      </c>
      <c r="AI68" s="130">
        <v>41</v>
      </c>
      <c r="AJ68" s="130">
        <v>3</v>
      </c>
      <c r="AK68" s="130">
        <v>3</v>
      </c>
      <c r="AL68" s="130">
        <v>2</v>
      </c>
      <c r="AM68" s="130">
        <v>136</v>
      </c>
      <c r="AN68" s="130">
        <v>360</v>
      </c>
      <c r="AO68" s="130">
        <v>179</v>
      </c>
      <c r="AP68" s="130">
        <v>181</v>
      </c>
      <c r="AQ68" s="130">
        <v>170</v>
      </c>
      <c r="AR68" s="130">
        <v>162</v>
      </c>
      <c r="AS68" s="130">
        <v>2</v>
      </c>
      <c r="AT68" s="130">
        <v>3</v>
      </c>
      <c r="AU68" s="130">
        <v>0</v>
      </c>
      <c r="AV68" s="130">
        <v>5</v>
      </c>
      <c r="AW68" s="130">
        <v>0</v>
      </c>
      <c r="AX68" s="130">
        <v>3</v>
      </c>
      <c r="AY68" s="130">
        <v>0</v>
      </c>
      <c r="AZ68" s="130">
        <v>1</v>
      </c>
      <c r="BA68" s="130">
        <v>0</v>
      </c>
      <c r="BB68" s="130">
        <v>0</v>
      </c>
      <c r="BC68" s="130">
        <v>0</v>
      </c>
      <c r="BD68" s="130">
        <v>1</v>
      </c>
      <c r="BE68" s="130">
        <v>2</v>
      </c>
      <c r="BF68" s="130">
        <v>0</v>
      </c>
      <c r="BG68" s="130">
        <v>0</v>
      </c>
      <c r="BH68" s="130">
        <v>3</v>
      </c>
      <c r="BI68" s="130">
        <v>0</v>
      </c>
      <c r="BJ68" s="130">
        <v>0</v>
      </c>
      <c r="BK68" s="130">
        <v>5</v>
      </c>
      <c r="BL68" s="130">
        <v>3</v>
      </c>
      <c r="BM68" s="130">
        <f t="shared" si="0"/>
        <v>183</v>
      </c>
      <c r="BN68" s="130">
        <v>93</v>
      </c>
      <c r="BO68" s="130">
        <v>90</v>
      </c>
      <c r="BP68" s="130">
        <v>6</v>
      </c>
      <c r="BQ68" s="130">
        <v>9</v>
      </c>
      <c r="BR68" s="130">
        <v>13</v>
      </c>
      <c r="BS68" s="130">
        <v>12</v>
      </c>
      <c r="BT68" s="130">
        <v>18</v>
      </c>
      <c r="BU68" s="130">
        <v>14</v>
      </c>
      <c r="BV68" s="130">
        <v>15</v>
      </c>
      <c r="BW68" s="130">
        <v>12</v>
      </c>
      <c r="BX68" s="130">
        <v>20</v>
      </c>
      <c r="BY68" s="130">
        <v>16</v>
      </c>
      <c r="BZ68" s="130">
        <v>21</v>
      </c>
      <c r="CA68" s="130">
        <v>27</v>
      </c>
      <c r="CB68" s="130">
        <f t="shared" si="1"/>
        <v>187</v>
      </c>
      <c r="CC68" s="130">
        <v>94</v>
      </c>
      <c r="CD68" s="130">
        <v>93</v>
      </c>
      <c r="CE68" s="130">
        <v>0</v>
      </c>
      <c r="CF68" s="130">
        <v>2</v>
      </c>
      <c r="CG68" s="130">
        <v>19</v>
      </c>
      <c r="CH68" s="130">
        <v>13</v>
      </c>
      <c r="CI68" s="130">
        <v>9</v>
      </c>
      <c r="CJ68" s="130">
        <v>7</v>
      </c>
      <c r="CK68" s="130">
        <v>0</v>
      </c>
      <c r="CL68" s="130">
        <v>0</v>
      </c>
      <c r="CM68" s="130">
        <v>11</v>
      </c>
      <c r="CN68" s="130">
        <v>7</v>
      </c>
      <c r="CO68" s="130">
        <v>55</v>
      </c>
      <c r="CP68" s="130">
        <v>64</v>
      </c>
      <c r="CQ68" s="130">
        <f t="shared" si="2"/>
        <v>183</v>
      </c>
      <c r="CR68" s="130">
        <v>93</v>
      </c>
      <c r="CS68" s="130">
        <v>90</v>
      </c>
      <c r="CT68" s="130">
        <v>83</v>
      </c>
      <c r="CU68" s="130">
        <v>79</v>
      </c>
      <c r="CV68" s="130">
        <v>0</v>
      </c>
      <c r="CW68" s="130">
        <v>0</v>
      </c>
      <c r="CX68" s="130">
        <v>0</v>
      </c>
      <c r="CY68" s="130">
        <v>0</v>
      </c>
      <c r="CZ68" s="130">
        <v>0</v>
      </c>
      <c r="DA68" s="130">
        <v>1</v>
      </c>
      <c r="DB68" s="130">
        <v>0</v>
      </c>
      <c r="DC68" s="130">
        <v>2</v>
      </c>
      <c r="DD68" s="130">
        <v>4</v>
      </c>
      <c r="DE68" s="130">
        <v>4</v>
      </c>
      <c r="DF68" s="130">
        <v>1</v>
      </c>
      <c r="DG68" s="130">
        <v>2</v>
      </c>
      <c r="DH68" s="130">
        <v>5</v>
      </c>
      <c r="DI68" s="130">
        <v>2</v>
      </c>
      <c r="DJ68" s="130" t="s">
        <v>96</v>
      </c>
      <c r="DK68" s="130" t="s">
        <v>96</v>
      </c>
      <c r="DL68" s="130">
        <v>447</v>
      </c>
      <c r="DM68" s="130">
        <v>201</v>
      </c>
      <c r="DN68" s="130">
        <v>88</v>
      </c>
      <c r="DO68" s="130">
        <v>47</v>
      </c>
      <c r="DP68" s="130">
        <v>24</v>
      </c>
      <c r="DQ68" s="130">
        <v>30</v>
      </c>
      <c r="DR68" s="130">
        <v>20</v>
      </c>
      <c r="DS68" s="130">
        <v>0</v>
      </c>
      <c r="DT68" s="130">
        <v>0</v>
      </c>
      <c r="DU68" s="130">
        <v>0</v>
      </c>
      <c r="DV68" s="130">
        <v>37</v>
      </c>
      <c r="DW68" s="130">
        <f t="shared" si="3"/>
        <v>187</v>
      </c>
      <c r="DX68" s="130">
        <v>138</v>
      </c>
      <c r="DY68" s="130">
        <v>49</v>
      </c>
      <c r="DZ68" s="130">
        <v>117</v>
      </c>
      <c r="EA68" s="130">
        <v>44</v>
      </c>
      <c r="EB68" s="130">
        <v>3</v>
      </c>
      <c r="EC68" s="130">
        <v>3</v>
      </c>
      <c r="ED68" s="130">
        <v>6</v>
      </c>
      <c r="EE68" s="130">
        <v>1</v>
      </c>
      <c r="EF68" s="130">
        <v>0</v>
      </c>
      <c r="EG68" s="130">
        <v>0</v>
      </c>
      <c r="EH68" s="130">
        <v>3</v>
      </c>
      <c r="EI68" s="130">
        <v>0</v>
      </c>
      <c r="EJ68" s="130">
        <v>9</v>
      </c>
      <c r="EK68" s="130">
        <v>1</v>
      </c>
      <c r="EL68" s="130">
        <f t="shared" si="4"/>
        <v>187</v>
      </c>
      <c r="EM68" s="130">
        <v>138</v>
      </c>
      <c r="EN68" s="130">
        <v>49</v>
      </c>
      <c r="EO68" s="130">
        <v>17</v>
      </c>
      <c r="EP68" s="130">
        <v>6</v>
      </c>
      <c r="EQ68" s="130">
        <v>75</v>
      </c>
      <c r="ER68" s="130">
        <v>31</v>
      </c>
      <c r="ES68" s="130">
        <v>38</v>
      </c>
      <c r="ET68" s="130">
        <v>9</v>
      </c>
      <c r="EU68" s="130">
        <v>1</v>
      </c>
      <c r="EV68" s="130">
        <v>2</v>
      </c>
      <c r="EW68" s="130">
        <v>7</v>
      </c>
      <c r="EX68" s="130">
        <v>1</v>
      </c>
      <c r="EY68" s="130">
        <f t="shared" si="5"/>
        <v>187</v>
      </c>
      <c r="EZ68" s="130">
        <v>138</v>
      </c>
      <c r="FA68" s="130">
        <v>49</v>
      </c>
      <c r="FB68" s="130">
        <v>5</v>
      </c>
      <c r="FC68" s="130">
        <v>1</v>
      </c>
      <c r="FD68" s="130">
        <v>11</v>
      </c>
      <c r="FE68" s="130">
        <v>4</v>
      </c>
      <c r="FF68" s="130">
        <v>54</v>
      </c>
      <c r="FG68" s="130">
        <v>29</v>
      </c>
      <c r="FH68" s="130">
        <v>45</v>
      </c>
      <c r="FI68" s="130">
        <v>9</v>
      </c>
      <c r="FJ68" s="130">
        <v>15</v>
      </c>
      <c r="FK68" s="130">
        <v>3</v>
      </c>
      <c r="FL68" s="130">
        <v>1</v>
      </c>
      <c r="FM68" s="130">
        <v>1</v>
      </c>
      <c r="FN68" s="130">
        <v>7</v>
      </c>
      <c r="FO68" s="130">
        <v>2</v>
      </c>
    </row>
    <row r="69" spans="1:171" s="14" customFormat="1" ht="15" customHeight="1" x14ac:dyDescent="0.25">
      <c r="A69" s="25" t="s">
        <v>95</v>
      </c>
      <c r="B69" s="26">
        <v>0</v>
      </c>
      <c r="C69" s="26">
        <v>0</v>
      </c>
      <c r="D69" s="26">
        <v>0</v>
      </c>
      <c r="E69" s="26">
        <v>0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  <c r="AD69" s="26">
        <v>0</v>
      </c>
      <c r="AE69" s="26">
        <v>0</v>
      </c>
      <c r="AF69" s="26">
        <v>0</v>
      </c>
      <c r="AG69" s="26">
        <v>0</v>
      </c>
      <c r="AH69" s="26">
        <v>0</v>
      </c>
      <c r="AI69" s="26">
        <v>0</v>
      </c>
      <c r="AJ69" s="26">
        <v>0</v>
      </c>
      <c r="AK69" s="26">
        <v>0</v>
      </c>
      <c r="AL69" s="26">
        <v>0</v>
      </c>
      <c r="AM69" s="26">
        <v>0</v>
      </c>
      <c r="AN69" s="26">
        <v>0</v>
      </c>
      <c r="AO69" s="26">
        <v>0</v>
      </c>
      <c r="AP69" s="26">
        <v>0</v>
      </c>
      <c r="AQ69" s="26">
        <v>0</v>
      </c>
      <c r="AR69" s="26">
        <v>0</v>
      </c>
      <c r="AS69" s="26">
        <v>0</v>
      </c>
      <c r="AT69" s="26">
        <v>0</v>
      </c>
      <c r="AU69" s="26">
        <v>0</v>
      </c>
      <c r="AV69" s="26">
        <v>0</v>
      </c>
      <c r="AW69" s="26">
        <v>0</v>
      </c>
      <c r="AX69" s="26">
        <v>0</v>
      </c>
      <c r="AY69" s="26">
        <v>0</v>
      </c>
      <c r="AZ69" s="26">
        <v>0</v>
      </c>
      <c r="BA69" s="26">
        <v>0</v>
      </c>
      <c r="BB69" s="26">
        <v>0</v>
      </c>
      <c r="BC69" s="26">
        <v>0</v>
      </c>
      <c r="BD69" s="26">
        <v>0</v>
      </c>
      <c r="BE69" s="26">
        <v>0</v>
      </c>
      <c r="BF69" s="26">
        <v>0</v>
      </c>
      <c r="BG69" s="26">
        <v>0</v>
      </c>
      <c r="BH69" s="26">
        <v>0</v>
      </c>
      <c r="BI69" s="26">
        <v>0</v>
      </c>
      <c r="BJ69" s="26">
        <v>0</v>
      </c>
      <c r="BK69" s="26">
        <v>0</v>
      </c>
      <c r="BL69" s="26">
        <v>0</v>
      </c>
      <c r="BM69" s="26">
        <f t="shared" si="0"/>
        <v>183</v>
      </c>
      <c r="BN69" s="26">
        <v>93</v>
      </c>
      <c r="BO69" s="26">
        <v>90</v>
      </c>
      <c r="BP69" s="26">
        <v>6</v>
      </c>
      <c r="BQ69" s="26">
        <v>9</v>
      </c>
      <c r="BR69" s="26">
        <v>13</v>
      </c>
      <c r="BS69" s="26">
        <v>12</v>
      </c>
      <c r="BT69" s="26">
        <v>18</v>
      </c>
      <c r="BU69" s="26">
        <v>14</v>
      </c>
      <c r="BV69" s="26">
        <v>15</v>
      </c>
      <c r="BW69" s="26">
        <v>12</v>
      </c>
      <c r="BX69" s="26">
        <v>20</v>
      </c>
      <c r="BY69" s="26">
        <v>16</v>
      </c>
      <c r="BZ69" s="26">
        <v>21</v>
      </c>
      <c r="CA69" s="26">
        <v>27</v>
      </c>
      <c r="CB69" s="26">
        <f t="shared" si="1"/>
        <v>187</v>
      </c>
      <c r="CC69" s="26">
        <v>94</v>
      </c>
      <c r="CD69" s="26">
        <v>93</v>
      </c>
      <c r="CE69" s="26">
        <v>0</v>
      </c>
      <c r="CF69" s="26">
        <v>2</v>
      </c>
      <c r="CG69" s="26">
        <v>19</v>
      </c>
      <c r="CH69" s="26">
        <v>13</v>
      </c>
      <c r="CI69" s="26">
        <v>9</v>
      </c>
      <c r="CJ69" s="26">
        <v>7</v>
      </c>
      <c r="CK69" s="26">
        <v>0</v>
      </c>
      <c r="CL69" s="26">
        <v>0</v>
      </c>
      <c r="CM69" s="26">
        <v>11</v>
      </c>
      <c r="CN69" s="26">
        <v>7</v>
      </c>
      <c r="CO69" s="26">
        <v>55</v>
      </c>
      <c r="CP69" s="26">
        <v>64</v>
      </c>
      <c r="CQ69" s="26">
        <f t="shared" si="2"/>
        <v>183</v>
      </c>
      <c r="CR69" s="26">
        <v>93</v>
      </c>
      <c r="CS69" s="26">
        <v>90</v>
      </c>
      <c r="CT69" s="26">
        <v>83</v>
      </c>
      <c r="CU69" s="26">
        <v>79</v>
      </c>
      <c r="CV69" s="26">
        <v>0</v>
      </c>
      <c r="CW69" s="26">
        <v>0</v>
      </c>
      <c r="CX69" s="26">
        <v>0</v>
      </c>
      <c r="CY69" s="26">
        <v>0</v>
      </c>
      <c r="CZ69" s="26">
        <v>0</v>
      </c>
      <c r="DA69" s="26">
        <v>1</v>
      </c>
      <c r="DB69" s="26">
        <v>0</v>
      </c>
      <c r="DC69" s="26">
        <v>2</v>
      </c>
      <c r="DD69" s="26">
        <v>4</v>
      </c>
      <c r="DE69" s="26">
        <v>4</v>
      </c>
      <c r="DF69" s="26">
        <v>1</v>
      </c>
      <c r="DG69" s="26">
        <v>2</v>
      </c>
      <c r="DH69" s="26">
        <v>5</v>
      </c>
      <c r="DI69" s="26">
        <v>2</v>
      </c>
      <c r="DJ69" s="26" t="s">
        <v>96</v>
      </c>
      <c r="DK69" s="26" t="s">
        <v>96</v>
      </c>
      <c r="DL69" s="26">
        <v>0</v>
      </c>
      <c r="DM69" s="26">
        <v>0</v>
      </c>
      <c r="DN69" s="26">
        <v>0</v>
      </c>
      <c r="DO69" s="26">
        <v>0</v>
      </c>
      <c r="DP69" s="26">
        <v>0</v>
      </c>
      <c r="DQ69" s="26">
        <v>0</v>
      </c>
      <c r="DR69" s="26">
        <v>0</v>
      </c>
      <c r="DS69" s="26">
        <v>0</v>
      </c>
      <c r="DT69" s="26">
        <v>0</v>
      </c>
      <c r="DU69" s="26">
        <v>0</v>
      </c>
      <c r="DV69" s="26">
        <v>0</v>
      </c>
      <c r="DW69" s="26">
        <f t="shared" si="3"/>
        <v>184</v>
      </c>
      <c r="DX69" s="26">
        <v>138</v>
      </c>
      <c r="DY69" s="26">
        <v>46</v>
      </c>
      <c r="DZ69" s="26">
        <v>117</v>
      </c>
      <c r="EA69" s="26">
        <v>41</v>
      </c>
      <c r="EB69" s="26">
        <v>3</v>
      </c>
      <c r="EC69" s="26">
        <v>3</v>
      </c>
      <c r="ED69" s="26">
        <v>6</v>
      </c>
      <c r="EE69" s="26">
        <v>1</v>
      </c>
      <c r="EF69" s="26">
        <v>0</v>
      </c>
      <c r="EG69" s="26">
        <v>0</v>
      </c>
      <c r="EH69" s="26">
        <v>3</v>
      </c>
      <c r="EI69" s="26">
        <v>0</v>
      </c>
      <c r="EJ69" s="26">
        <v>9</v>
      </c>
      <c r="EK69" s="26">
        <v>1</v>
      </c>
      <c r="EL69" s="26">
        <f t="shared" si="4"/>
        <v>184</v>
      </c>
      <c r="EM69" s="26">
        <v>138</v>
      </c>
      <c r="EN69" s="26">
        <v>46</v>
      </c>
      <c r="EO69" s="26">
        <v>17</v>
      </c>
      <c r="EP69" s="26">
        <v>5</v>
      </c>
      <c r="EQ69" s="26">
        <v>75</v>
      </c>
      <c r="ER69" s="26">
        <v>31</v>
      </c>
      <c r="ES69" s="26">
        <v>38</v>
      </c>
      <c r="ET69" s="26">
        <v>8</v>
      </c>
      <c r="EU69" s="26">
        <v>1</v>
      </c>
      <c r="EV69" s="26">
        <v>2</v>
      </c>
      <c r="EW69" s="26">
        <v>7</v>
      </c>
      <c r="EX69" s="26">
        <v>0</v>
      </c>
      <c r="EY69" s="26">
        <f t="shared" si="5"/>
        <v>184</v>
      </c>
      <c r="EZ69" s="26">
        <v>138</v>
      </c>
      <c r="FA69" s="26">
        <v>46</v>
      </c>
      <c r="FB69" s="26">
        <v>5</v>
      </c>
      <c r="FC69" s="26">
        <v>1</v>
      </c>
      <c r="FD69" s="26">
        <v>11</v>
      </c>
      <c r="FE69" s="26">
        <v>4</v>
      </c>
      <c r="FF69" s="26">
        <v>54</v>
      </c>
      <c r="FG69" s="26">
        <v>29</v>
      </c>
      <c r="FH69" s="26">
        <v>45</v>
      </c>
      <c r="FI69" s="26">
        <v>7</v>
      </c>
      <c r="FJ69" s="26">
        <v>15</v>
      </c>
      <c r="FK69" s="26">
        <v>2</v>
      </c>
      <c r="FL69" s="26">
        <v>1</v>
      </c>
      <c r="FM69" s="26">
        <v>1</v>
      </c>
      <c r="FN69" s="26">
        <v>7</v>
      </c>
      <c r="FO69" s="26">
        <v>2</v>
      </c>
    </row>
    <row r="70" spans="1:171" s="14" customFormat="1" ht="15" customHeight="1" x14ac:dyDescent="0.25">
      <c r="A70" s="27" t="s">
        <v>111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f t="shared" ref="BM70:BM76" si="6">SUM(BN70:BO70)</f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f t="shared" ref="CB70:CB76" si="7">SUM(CC70:CD70)</f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f t="shared" ref="CQ70:CQ76" si="8">SUM(CR70:CS70)</f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 t="s">
        <v>96</v>
      </c>
      <c r="DK70" s="26" t="s">
        <v>96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f t="shared" ref="DW70:DW76" si="9">SUM(DX70:DY70)</f>
        <v>3</v>
      </c>
      <c r="DX70" s="26">
        <v>0</v>
      </c>
      <c r="DY70" s="26">
        <v>3</v>
      </c>
      <c r="DZ70" s="26">
        <v>0</v>
      </c>
      <c r="EA70" s="26">
        <v>3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f t="shared" ref="EL70:EL76" si="10">SUM(EM70:EN70)</f>
        <v>3</v>
      </c>
      <c r="EM70" s="26">
        <v>0</v>
      </c>
      <c r="EN70" s="26">
        <v>3</v>
      </c>
      <c r="EO70" s="26">
        <v>0</v>
      </c>
      <c r="EP70" s="26">
        <v>1</v>
      </c>
      <c r="EQ70" s="26">
        <v>0</v>
      </c>
      <c r="ER70" s="26">
        <v>0</v>
      </c>
      <c r="ES70" s="26">
        <v>0</v>
      </c>
      <c r="ET70" s="26">
        <v>1</v>
      </c>
      <c r="EU70" s="26">
        <v>0</v>
      </c>
      <c r="EV70" s="26">
        <v>0</v>
      </c>
      <c r="EW70" s="26">
        <v>0</v>
      </c>
      <c r="EX70" s="26">
        <v>1</v>
      </c>
      <c r="EY70" s="26">
        <f t="shared" ref="EY70:EY76" si="11">SUM(EZ70:FA70)</f>
        <v>3</v>
      </c>
      <c r="EZ70" s="26">
        <v>0</v>
      </c>
      <c r="FA70" s="26">
        <v>3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2</v>
      </c>
      <c r="FJ70" s="26">
        <v>0</v>
      </c>
      <c r="FK70" s="26">
        <v>1</v>
      </c>
      <c r="FL70" s="26">
        <v>0</v>
      </c>
      <c r="FM70" s="26">
        <v>0</v>
      </c>
      <c r="FN70" s="26">
        <v>0</v>
      </c>
      <c r="FO70" s="26">
        <v>0</v>
      </c>
    </row>
    <row r="71" spans="1:171" s="14" customFormat="1" ht="15" customHeight="1" x14ac:dyDescent="0.25">
      <c r="A71" s="24" t="s">
        <v>917</v>
      </c>
      <c r="B71" s="130">
        <v>91</v>
      </c>
      <c r="C71" s="130">
        <v>60</v>
      </c>
      <c r="D71" s="130">
        <v>6</v>
      </c>
      <c r="E71" s="130">
        <v>24</v>
      </c>
      <c r="F71" s="130">
        <v>17</v>
      </c>
      <c r="G71" s="130">
        <v>0</v>
      </c>
      <c r="H71" s="130">
        <v>13</v>
      </c>
      <c r="I71" s="130">
        <v>0</v>
      </c>
      <c r="J71" s="130">
        <v>0</v>
      </c>
      <c r="K71" s="130">
        <v>0</v>
      </c>
      <c r="L71" s="130">
        <v>31</v>
      </c>
      <c r="M71" s="130">
        <v>9</v>
      </c>
      <c r="N71" s="130">
        <v>12</v>
      </c>
      <c r="O71" s="130">
        <v>3</v>
      </c>
      <c r="P71" s="130">
        <v>7</v>
      </c>
      <c r="Q71" s="130">
        <v>0</v>
      </c>
      <c r="R71" s="130">
        <v>96</v>
      </c>
      <c r="S71" s="130">
        <v>96</v>
      </c>
      <c r="T71" s="130">
        <v>54</v>
      </c>
      <c r="U71" s="130">
        <v>55</v>
      </c>
      <c r="V71" s="130">
        <v>127</v>
      </c>
      <c r="W71" s="130">
        <v>106</v>
      </c>
      <c r="X71" s="130">
        <v>215</v>
      </c>
      <c r="Y71" s="130">
        <v>35</v>
      </c>
      <c r="Z71" s="130">
        <v>0</v>
      </c>
      <c r="AA71" s="130">
        <v>0</v>
      </c>
      <c r="AB71" s="130">
        <v>225</v>
      </c>
      <c r="AC71" s="130">
        <v>512</v>
      </c>
      <c r="AD71" s="130">
        <v>436</v>
      </c>
      <c r="AE71" s="130">
        <v>25</v>
      </c>
      <c r="AF71" s="130">
        <v>60</v>
      </c>
      <c r="AG71" s="130">
        <v>24</v>
      </c>
      <c r="AH71" s="130">
        <v>1</v>
      </c>
      <c r="AI71" s="130">
        <v>10</v>
      </c>
      <c r="AJ71" s="130">
        <v>1</v>
      </c>
      <c r="AK71" s="130">
        <v>2</v>
      </c>
      <c r="AL71" s="130">
        <v>5</v>
      </c>
      <c r="AM71" s="130">
        <v>5</v>
      </c>
      <c r="AN71" s="130">
        <v>88</v>
      </c>
      <c r="AO71" s="130">
        <v>46</v>
      </c>
      <c r="AP71" s="130">
        <v>42</v>
      </c>
      <c r="AQ71" s="130">
        <v>46</v>
      </c>
      <c r="AR71" s="130">
        <v>23</v>
      </c>
      <c r="AS71" s="130">
        <v>0</v>
      </c>
      <c r="AT71" s="130">
        <v>0</v>
      </c>
      <c r="AU71" s="130">
        <v>0</v>
      </c>
      <c r="AV71" s="130">
        <v>7</v>
      </c>
      <c r="AW71" s="130">
        <v>0</v>
      </c>
      <c r="AX71" s="130">
        <v>0</v>
      </c>
      <c r="AY71" s="130">
        <v>0</v>
      </c>
      <c r="AZ71" s="130">
        <v>0</v>
      </c>
      <c r="BA71" s="130">
        <v>0</v>
      </c>
      <c r="BB71" s="130">
        <v>0</v>
      </c>
      <c r="BC71" s="130">
        <v>0</v>
      </c>
      <c r="BD71" s="130">
        <v>3</v>
      </c>
      <c r="BE71" s="130">
        <v>0</v>
      </c>
      <c r="BF71" s="130">
        <v>0</v>
      </c>
      <c r="BG71" s="130">
        <v>0</v>
      </c>
      <c r="BH71" s="130">
        <v>8</v>
      </c>
      <c r="BI71" s="130">
        <v>0</v>
      </c>
      <c r="BJ71" s="130">
        <v>0</v>
      </c>
      <c r="BK71" s="130">
        <v>0</v>
      </c>
      <c r="BL71" s="130">
        <v>1</v>
      </c>
      <c r="BM71" s="130">
        <f t="shared" si="6"/>
        <v>54</v>
      </c>
      <c r="BN71" s="130">
        <v>25</v>
      </c>
      <c r="BO71" s="130">
        <v>29</v>
      </c>
      <c r="BP71" s="130">
        <v>3</v>
      </c>
      <c r="BQ71" s="130">
        <v>0</v>
      </c>
      <c r="BR71" s="130">
        <v>2</v>
      </c>
      <c r="BS71" s="130">
        <v>3</v>
      </c>
      <c r="BT71" s="130">
        <v>6</v>
      </c>
      <c r="BU71" s="130">
        <v>1</v>
      </c>
      <c r="BV71" s="130">
        <v>10</v>
      </c>
      <c r="BW71" s="130">
        <v>9</v>
      </c>
      <c r="BX71" s="130">
        <v>2</v>
      </c>
      <c r="BY71" s="130">
        <v>10</v>
      </c>
      <c r="BZ71" s="130">
        <v>2</v>
      </c>
      <c r="CA71" s="130">
        <v>6</v>
      </c>
      <c r="CB71" s="130">
        <f t="shared" si="7"/>
        <v>54</v>
      </c>
      <c r="CC71" s="130">
        <v>25</v>
      </c>
      <c r="CD71" s="130">
        <v>29</v>
      </c>
      <c r="CE71" s="130">
        <v>0</v>
      </c>
      <c r="CF71" s="130">
        <v>0</v>
      </c>
      <c r="CG71" s="130">
        <v>12</v>
      </c>
      <c r="CH71" s="130">
        <v>16</v>
      </c>
      <c r="CI71" s="130">
        <v>3</v>
      </c>
      <c r="CJ71" s="130">
        <v>2</v>
      </c>
      <c r="CK71" s="130">
        <v>1</v>
      </c>
      <c r="CL71" s="130">
        <v>1</v>
      </c>
      <c r="CM71" s="130">
        <v>2</v>
      </c>
      <c r="CN71" s="130">
        <v>2</v>
      </c>
      <c r="CO71" s="130">
        <v>7</v>
      </c>
      <c r="CP71" s="130">
        <v>8</v>
      </c>
      <c r="CQ71" s="130">
        <f t="shared" si="8"/>
        <v>54</v>
      </c>
      <c r="CR71" s="130">
        <v>25</v>
      </c>
      <c r="CS71" s="130">
        <v>29</v>
      </c>
      <c r="CT71" s="130">
        <v>20</v>
      </c>
      <c r="CU71" s="130">
        <v>28</v>
      </c>
      <c r="CV71" s="130">
        <v>0</v>
      </c>
      <c r="CW71" s="130">
        <v>0</v>
      </c>
      <c r="CX71" s="130">
        <v>0</v>
      </c>
      <c r="CY71" s="130">
        <v>0</v>
      </c>
      <c r="CZ71" s="130">
        <v>0</v>
      </c>
      <c r="DA71" s="130">
        <v>0</v>
      </c>
      <c r="DB71" s="130">
        <v>0</v>
      </c>
      <c r="DC71" s="130">
        <v>0</v>
      </c>
      <c r="DD71" s="130">
        <v>2</v>
      </c>
      <c r="DE71" s="130">
        <v>0</v>
      </c>
      <c r="DF71" s="130">
        <v>0</v>
      </c>
      <c r="DG71" s="130">
        <v>0</v>
      </c>
      <c r="DH71" s="130">
        <v>3</v>
      </c>
      <c r="DI71" s="130">
        <v>1</v>
      </c>
      <c r="DJ71" s="130" t="s">
        <v>96</v>
      </c>
      <c r="DK71" s="130" t="s">
        <v>96</v>
      </c>
      <c r="DL71" s="130">
        <v>95</v>
      </c>
      <c r="DM71" s="130">
        <v>49</v>
      </c>
      <c r="DN71" s="130">
        <v>29</v>
      </c>
      <c r="DO71" s="130">
        <v>3</v>
      </c>
      <c r="DP71" s="130">
        <v>2</v>
      </c>
      <c r="DQ71" s="130">
        <v>3</v>
      </c>
      <c r="DR71" s="130">
        <v>8</v>
      </c>
      <c r="DS71" s="130">
        <v>1</v>
      </c>
      <c r="DT71" s="130">
        <v>0</v>
      </c>
      <c r="DU71" s="130">
        <v>0</v>
      </c>
      <c r="DV71" s="130">
        <v>0</v>
      </c>
      <c r="DW71" s="130">
        <f t="shared" si="9"/>
        <v>44</v>
      </c>
      <c r="DX71" s="130">
        <v>29</v>
      </c>
      <c r="DY71" s="130">
        <v>15</v>
      </c>
      <c r="DZ71" s="130">
        <v>23</v>
      </c>
      <c r="EA71" s="130">
        <v>15</v>
      </c>
      <c r="EB71" s="130">
        <v>0</v>
      </c>
      <c r="EC71" s="130">
        <v>0</v>
      </c>
      <c r="ED71" s="130">
        <v>3</v>
      </c>
      <c r="EE71" s="130">
        <v>0</v>
      </c>
      <c r="EF71" s="130">
        <v>0</v>
      </c>
      <c r="EG71" s="130">
        <v>0</v>
      </c>
      <c r="EH71" s="130">
        <v>1</v>
      </c>
      <c r="EI71" s="130">
        <v>0</v>
      </c>
      <c r="EJ71" s="130">
        <v>2</v>
      </c>
      <c r="EK71" s="130">
        <v>0</v>
      </c>
      <c r="EL71" s="130">
        <f t="shared" si="10"/>
        <v>44</v>
      </c>
      <c r="EM71" s="130">
        <v>29</v>
      </c>
      <c r="EN71" s="130">
        <v>15</v>
      </c>
      <c r="EO71" s="130">
        <v>3</v>
      </c>
      <c r="EP71" s="130">
        <v>2</v>
      </c>
      <c r="EQ71" s="130">
        <v>10</v>
      </c>
      <c r="ER71" s="130">
        <v>3</v>
      </c>
      <c r="ES71" s="130">
        <v>3</v>
      </c>
      <c r="ET71" s="130">
        <v>1</v>
      </c>
      <c r="EU71" s="130">
        <v>0</v>
      </c>
      <c r="EV71" s="130">
        <v>1</v>
      </c>
      <c r="EW71" s="130">
        <v>13</v>
      </c>
      <c r="EX71" s="130">
        <v>8</v>
      </c>
      <c r="EY71" s="130">
        <f t="shared" si="11"/>
        <v>44</v>
      </c>
      <c r="EZ71" s="130">
        <v>29</v>
      </c>
      <c r="FA71" s="130">
        <v>15</v>
      </c>
      <c r="FB71" s="130">
        <v>0</v>
      </c>
      <c r="FC71" s="130">
        <v>0</v>
      </c>
      <c r="FD71" s="130">
        <v>2</v>
      </c>
      <c r="FE71" s="130">
        <v>0</v>
      </c>
      <c r="FF71" s="130">
        <v>8</v>
      </c>
      <c r="FG71" s="130">
        <v>8</v>
      </c>
      <c r="FH71" s="130">
        <v>15</v>
      </c>
      <c r="FI71" s="130">
        <v>7</v>
      </c>
      <c r="FJ71" s="130">
        <v>2</v>
      </c>
      <c r="FK71" s="130">
        <v>0</v>
      </c>
      <c r="FL71" s="130">
        <v>1</v>
      </c>
      <c r="FM71" s="130">
        <v>0</v>
      </c>
      <c r="FN71" s="130">
        <v>1</v>
      </c>
      <c r="FO71" s="130">
        <v>0</v>
      </c>
    </row>
    <row r="72" spans="1:171" s="14" customFormat="1" ht="15" customHeight="1" x14ac:dyDescent="0.25">
      <c r="A72" s="25" t="s">
        <v>95</v>
      </c>
      <c r="B72" s="26">
        <v>0</v>
      </c>
      <c r="C72" s="26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6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26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26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26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26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26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f t="shared" si="6"/>
        <v>54</v>
      </c>
      <c r="BN72" s="26">
        <v>25</v>
      </c>
      <c r="BO72" s="26">
        <v>29</v>
      </c>
      <c r="BP72" s="26">
        <v>3</v>
      </c>
      <c r="BQ72" s="26">
        <v>0</v>
      </c>
      <c r="BR72" s="26">
        <v>2</v>
      </c>
      <c r="BS72" s="26">
        <v>3</v>
      </c>
      <c r="BT72" s="26">
        <v>6</v>
      </c>
      <c r="BU72" s="26">
        <v>1</v>
      </c>
      <c r="BV72" s="26">
        <v>10</v>
      </c>
      <c r="BW72" s="26">
        <v>9</v>
      </c>
      <c r="BX72" s="26">
        <v>2</v>
      </c>
      <c r="BY72" s="26">
        <v>10</v>
      </c>
      <c r="BZ72" s="26">
        <v>2</v>
      </c>
      <c r="CA72" s="26">
        <v>6</v>
      </c>
      <c r="CB72" s="26">
        <f t="shared" si="7"/>
        <v>54</v>
      </c>
      <c r="CC72" s="26">
        <v>25</v>
      </c>
      <c r="CD72" s="26">
        <v>29</v>
      </c>
      <c r="CE72" s="26">
        <v>0</v>
      </c>
      <c r="CF72" s="26">
        <v>0</v>
      </c>
      <c r="CG72" s="26">
        <v>12</v>
      </c>
      <c r="CH72" s="26">
        <v>16</v>
      </c>
      <c r="CI72" s="26">
        <v>3</v>
      </c>
      <c r="CJ72" s="26">
        <v>2</v>
      </c>
      <c r="CK72" s="26">
        <v>1</v>
      </c>
      <c r="CL72" s="26">
        <v>1</v>
      </c>
      <c r="CM72" s="26">
        <v>2</v>
      </c>
      <c r="CN72" s="26">
        <v>2</v>
      </c>
      <c r="CO72" s="26">
        <v>7</v>
      </c>
      <c r="CP72" s="26">
        <v>8</v>
      </c>
      <c r="CQ72" s="26">
        <f t="shared" si="8"/>
        <v>54</v>
      </c>
      <c r="CR72" s="26">
        <v>25</v>
      </c>
      <c r="CS72" s="26">
        <v>29</v>
      </c>
      <c r="CT72" s="26">
        <v>20</v>
      </c>
      <c r="CU72" s="26">
        <v>28</v>
      </c>
      <c r="CV72" s="26">
        <v>0</v>
      </c>
      <c r="CW72" s="26">
        <v>0</v>
      </c>
      <c r="CX72" s="26">
        <v>0</v>
      </c>
      <c r="CY72" s="26">
        <v>0</v>
      </c>
      <c r="CZ72" s="26">
        <v>0</v>
      </c>
      <c r="DA72" s="26">
        <v>0</v>
      </c>
      <c r="DB72" s="26">
        <v>0</v>
      </c>
      <c r="DC72" s="26">
        <v>0</v>
      </c>
      <c r="DD72" s="26">
        <v>2</v>
      </c>
      <c r="DE72" s="26">
        <v>0</v>
      </c>
      <c r="DF72" s="26">
        <v>0</v>
      </c>
      <c r="DG72" s="26">
        <v>0</v>
      </c>
      <c r="DH72" s="26">
        <v>3</v>
      </c>
      <c r="DI72" s="26">
        <v>1</v>
      </c>
      <c r="DJ72" s="26" t="s">
        <v>96</v>
      </c>
      <c r="DK72" s="26" t="s">
        <v>96</v>
      </c>
      <c r="DL72" s="26">
        <v>0</v>
      </c>
      <c r="DM72" s="26">
        <v>0</v>
      </c>
      <c r="DN72" s="26">
        <v>0</v>
      </c>
      <c r="DO72" s="26">
        <v>0</v>
      </c>
      <c r="DP72" s="26">
        <v>0</v>
      </c>
      <c r="DQ72" s="26">
        <v>0</v>
      </c>
      <c r="DR72" s="26">
        <v>0</v>
      </c>
      <c r="DS72" s="26">
        <v>0</v>
      </c>
      <c r="DT72" s="26">
        <v>0</v>
      </c>
      <c r="DU72" s="26">
        <v>0</v>
      </c>
      <c r="DV72" s="26">
        <v>0</v>
      </c>
      <c r="DW72" s="26">
        <f t="shared" si="9"/>
        <v>44</v>
      </c>
      <c r="DX72" s="26">
        <v>29</v>
      </c>
      <c r="DY72" s="26">
        <v>15</v>
      </c>
      <c r="DZ72" s="26">
        <v>23</v>
      </c>
      <c r="EA72" s="26">
        <v>15</v>
      </c>
      <c r="EB72" s="26">
        <v>0</v>
      </c>
      <c r="EC72" s="26">
        <v>0</v>
      </c>
      <c r="ED72" s="26">
        <v>3</v>
      </c>
      <c r="EE72" s="26">
        <v>0</v>
      </c>
      <c r="EF72" s="26">
        <v>0</v>
      </c>
      <c r="EG72" s="26">
        <v>0</v>
      </c>
      <c r="EH72" s="26">
        <v>1</v>
      </c>
      <c r="EI72" s="26">
        <v>0</v>
      </c>
      <c r="EJ72" s="26">
        <v>2</v>
      </c>
      <c r="EK72" s="26">
        <v>0</v>
      </c>
      <c r="EL72" s="26">
        <f t="shared" si="10"/>
        <v>44</v>
      </c>
      <c r="EM72" s="26">
        <v>29</v>
      </c>
      <c r="EN72" s="26">
        <v>15</v>
      </c>
      <c r="EO72" s="26">
        <v>3</v>
      </c>
      <c r="EP72" s="26">
        <v>2</v>
      </c>
      <c r="EQ72" s="26">
        <v>10</v>
      </c>
      <c r="ER72" s="26">
        <v>3</v>
      </c>
      <c r="ES72" s="26">
        <v>3</v>
      </c>
      <c r="ET72" s="26">
        <v>1</v>
      </c>
      <c r="EU72" s="26">
        <v>0</v>
      </c>
      <c r="EV72" s="26">
        <v>1</v>
      </c>
      <c r="EW72" s="26">
        <v>13</v>
      </c>
      <c r="EX72" s="26">
        <v>8</v>
      </c>
      <c r="EY72" s="26">
        <f t="shared" si="11"/>
        <v>44</v>
      </c>
      <c r="EZ72" s="26">
        <v>29</v>
      </c>
      <c r="FA72" s="26">
        <v>15</v>
      </c>
      <c r="FB72" s="26">
        <v>0</v>
      </c>
      <c r="FC72" s="26">
        <v>0</v>
      </c>
      <c r="FD72" s="26">
        <v>2</v>
      </c>
      <c r="FE72" s="26">
        <v>0</v>
      </c>
      <c r="FF72" s="26">
        <v>8</v>
      </c>
      <c r="FG72" s="26">
        <v>8</v>
      </c>
      <c r="FH72" s="26">
        <v>15</v>
      </c>
      <c r="FI72" s="26">
        <v>7</v>
      </c>
      <c r="FJ72" s="26">
        <v>2</v>
      </c>
      <c r="FK72" s="26">
        <v>0</v>
      </c>
      <c r="FL72" s="26">
        <v>1</v>
      </c>
      <c r="FM72" s="26">
        <v>0</v>
      </c>
      <c r="FN72" s="26">
        <v>1</v>
      </c>
      <c r="FO72" s="26">
        <v>0</v>
      </c>
    </row>
    <row r="73" spans="1:171" s="14" customFormat="1" ht="15" customHeight="1" x14ac:dyDescent="0.25">
      <c r="A73" s="27" t="s">
        <v>111</v>
      </c>
      <c r="B73" s="26">
        <v>0</v>
      </c>
      <c r="C73" s="26">
        <v>0</v>
      </c>
      <c r="D73" s="26">
        <v>0</v>
      </c>
      <c r="E73" s="26">
        <v>0</v>
      </c>
      <c r="F73" s="26">
        <v>0</v>
      </c>
      <c r="G73" s="26">
        <v>0</v>
      </c>
      <c r="H73" s="26">
        <v>0</v>
      </c>
      <c r="I73" s="26">
        <v>0</v>
      </c>
      <c r="J73" s="26">
        <v>0</v>
      </c>
      <c r="K73" s="26">
        <v>0</v>
      </c>
      <c r="L73" s="26">
        <v>0</v>
      </c>
      <c r="M73" s="26">
        <v>0</v>
      </c>
      <c r="N73" s="26">
        <v>0</v>
      </c>
      <c r="O73" s="26">
        <v>0</v>
      </c>
      <c r="P73" s="26">
        <v>0</v>
      </c>
      <c r="Q73" s="26">
        <v>0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  <c r="AD73" s="26">
        <v>0</v>
      </c>
      <c r="AE73" s="26">
        <v>0</v>
      </c>
      <c r="AF73" s="26">
        <v>0</v>
      </c>
      <c r="AG73" s="26">
        <v>0</v>
      </c>
      <c r="AH73" s="26">
        <v>0</v>
      </c>
      <c r="AI73" s="26">
        <v>0</v>
      </c>
      <c r="AJ73" s="26">
        <v>0</v>
      </c>
      <c r="AK73" s="26">
        <v>0</v>
      </c>
      <c r="AL73" s="26">
        <v>0</v>
      </c>
      <c r="AM73" s="26">
        <v>0</v>
      </c>
      <c r="AN73" s="26">
        <v>0</v>
      </c>
      <c r="AO73" s="26">
        <v>0</v>
      </c>
      <c r="AP73" s="26">
        <v>0</v>
      </c>
      <c r="AQ73" s="26">
        <v>0</v>
      </c>
      <c r="AR73" s="26">
        <v>0</v>
      </c>
      <c r="AS73" s="26">
        <v>0</v>
      </c>
      <c r="AT73" s="26">
        <v>0</v>
      </c>
      <c r="AU73" s="26">
        <v>0</v>
      </c>
      <c r="AV73" s="26">
        <v>0</v>
      </c>
      <c r="AW73" s="26">
        <v>0</v>
      </c>
      <c r="AX73" s="26">
        <v>0</v>
      </c>
      <c r="AY73" s="26">
        <v>0</v>
      </c>
      <c r="AZ73" s="26">
        <v>0</v>
      </c>
      <c r="BA73" s="26">
        <v>0</v>
      </c>
      <c r="BB73" s="26">
        <v>0</v>
      </c>
      <c r="BC73" s="26">
        <v>0</v>
      </c>
      <c r="BD73" s="26">
        <v>0</v>
      </c>
      <c r="BE73" s="26">
        <v>0</v>
      </c>
      <c r="BF73" s="26">
        <v>0</v>
      </c>
      <c r="BG73" s="26">
        <v>0</v>
      </c>
      <c r="BH73" s="26">
        <v>0</v>
      </c>
      <c r="BI73" s="26">
        <v>0</v>
      </c>
      <c r="BJ73" s="26">
        <v>0</v>
      </c>
      <c r="BK73" s="26">
        <v>0</v>
      </c>
      <c r="BL73" s="26">
        <v>0</v>
      </c>
      <c r="BM73" s="26">
        <f t="shared" si="6"/>
        <v>0</v>
      </c>
      <c r="BN73" s="26">
        <v>0</v>
      </c>
      <c r="BO73" s="26">
        <v>0</v>
      </c>
      <c r="BP73" s="26">
        <v>0</v>
      </c>
      <c r="BQ73" s="26">
        <v>0</v>
      </c>
      <c r="BR73" s="26">
        <v>0</v>
      </c>
      <c r="BS73" s="26">
        <v>0</v>
      </c>
      <c r="BT73" s="26">
        <v>0</v>
      </c>
      <c r="BU73" s="26">
        <v>0</v>
      </c>
      <c r="BV73" s="26">
        <v>0</v>
      </c>
      <c r="BW73" s="26">
        <v>0</v>
      </c>
      <c r="BX73" s="26">
        <v>0</v>
      </c>
      <c r="BY73" s="26">
        <v>0</v>
      </c>
      <c r="BZ73" s="26">
        <v>0</v>
      </c>
      <c r="CA73" s="26">
        <v>0</v>
      </c>
      <c r="CB73" s="26">
        <f t="shared" si="7"/>
        <v>0</v>
      </c>
      <c r="CC73" s="26">
        <v>0</v>
      </c>
      <c r="CD73" s="26">
        <v>0</v>
      </c>
      <c r="CE73" s="26">
        <v>0</v>
      </c>
      <c r="CF73" s="26">
        <v>0</v>
      </c>
      <c r="CG73" s="26">
        <v>0</v>
      </c>
      <c r="CH73" s="26">
        <v>0</v>
      </c>
      <c r="CI73" s="26">
        <v>0</v>
      </c>
      <c r="CJ73" s="26">
        <v>0</v>
      </c>
      <c r="CK73" s="26">
        <v>0</v>
      </c>
      <c r="CL73" s="26">
        <v>0</v>
      </c>
      <c r="CM73" s="26">
        <v>0</v>
      </c>
      <c r="CN73" s="26">
        <v>0</v>
      </c>
      <c r="CO73" s="26">
        <v>0</v>
      </c>
      <c r="CP73" s="26">
        <v>0</v>
      </c>
      <c r="CQ73" s="26">
        <f t="shared" si="8"/>
        <v>0</v>
      </c>
      <c r="CR73" s="26">
        <v>0</v>
      </c>
      <c r="CS73" s="26">
        <v>0</v>
      </c>
      <c r="CT73" s="26">
        <v>0</v>
      </c>
      <c r="CU73" s="26">
        <v>0</v>
      </c>
      <c r="CV73" s="26">
        <v>0</v>
      </c>
      <c r="CW73" s="26">
        <v>0</v>
      </c>
      <c r="CX73" s="26">
        <v>0</v>
      </c>
      <c r="CY73" s="26">
        <v>0</v>
      </c>
      <c r="CZ73" s="26">
        <v>0</v>
      </c>
      <c r="DA73" s="26">
        <v>0</v>
      </c>
      <c r="DB73" s="26">
        <v>0</v>
      </c>
      <c r="DC73" s="26">
        <v>0</v>
      </c>
      <c r="DD73" s="26">
        <v>0</v>
      </c>
      <c r="DE73" s="26">
        <v>0</v>
      </c>
      <c r="DF73" s="26">
        <v>0</v>
      </c>
      <c r="DG73" s="26">
        <v>0</v>
      </c>
      <c r="DH73" s="26">
        <v>0</v>
      </c>
      <c r="DI73" s="26">
        <v>0</v>
      </c>
      <c r="DJ73" s="26" t="s">
        <v>96</v>
      </c>
      <c r="DK73" s="26" t="s">
        <v>96</v>
      </c>
      <c r="DL73" s="26">
        <v>0</v>
      </c>
      <c r="DM73" s="26">
        <v>0</v>
      </c>
      <c r="DN73" s="26">
        <v>0</v>
      </c>
      <c r="DO73" s="26">
        <v>0</v>
      </c>
      <c r="DP73" s="26">
        <v>0</v>
      </c>
      <c r="DQ73" s="26">
        <v>0</v>
      </c>
      <c r="DR73" s="26">
        <v>0</v>
      </c>
      <c r="DS73" s="26">
        <v>0</v>
      </c>
      <c r="DT73" s="26">
        <v>0</v>
      </c>
      <c r="DU73" s="26">
        <v>0</v>
      </c>
      <c r="DV73" s="26">
        <v>0</v>
      </c>
      <c r="DW73" s="26">
        <f t="shared" si="9"/>
        <v>0</v>
      </c>
      <c r="DX73" s="26">
        <v>0</v>
      </c>
      <c r="DY73" s="26">
        <v>0</v>
      </c>
      <c r="DZ73" s="26">
        <v>0</v>
      </c>
      <c r="EA73" s="26">
        <v>0</v>
      </c>
      <c r="EB73" s="26">
        <v>0</v>
      </c>
      <c r="EC73" s="26">
        <v>0</v>
      </c>
      <c r="ED73" s="26">
        <v>0</v>
      </c>
      <c r="EE73" s="26">
        <v>0</v>
      </c>
      <c r="EF73" s="26">
        <v>0</v>
      </c>
      <c r="EG73" s="26">
        <v>0</v>
      </c>
      <c r="EH73" s="26">
        <v>0</v>
      </c>
      <c r="EI73" s="26">
        <v>0</v>
      </c>
      <c r="EJ73" s="26">
        <v>0</v>
      </c>
      <c r="EK73" s="26">
        <v>0</v>
      </c>
      <c r="EL73" s="26">
        <f t="shared" si="10"/>
        <v>0</v>
      </c>
      <c r="EM73" s="26">
        <v>0</v>
      </c>
      <c r="EN73" s="26">
        <v>0</v>
      </c>
      <c r="EO73" s="26">
        <v>0</v>
      </c>
      <c r="EP73" s="26">
        <v>0</v>
      </c>
      <c r="EQ73" s="26">
        <v>0</v>
      </c>
      <c r="ER73" s="26">
        <v>0</v>
      </c>
      <c r="ES73" s="26">
        <v>0</v>
      </c>
      <c r="ET73" s="26">
        <v>0</v>
      </c>
      <c r="EU73" s="26">
        <v>0</v>
      </c>
      <c r="EV73" s="26">
        <v>0</v>
      </c>
      <c r="EW73" s="26">
        <v>0</v>
      </c>
      <c r="EX73" s="26">
        <v>0</v>
      </c>
      <c r="EY73" s="26">
        <f t="shared" si="11"/>
        <v>0</v>
      </c>
      <c r="EZ73" s="26">
        <v>0</v>
      </c>
      <c r="FA73" s="26">
        <v>0</v>
      </c>
      <c r="FB73" s="26">
        <v>0</v>
      </c>
      <c r="FC73" s="26">
        <v>0</v>
      </c>
      <c r="FD73" s="26">
        <v>0</v>
      </c>
      <c r="FE73" s="26">
        <v>0</v>
      </c>
      <c r="FF73" s="26">
        <v>0</v>
      </c>
      <c r="FG73" s="26">
        <v>0</v>
      </c>
      <c r="FH73" s="26">
        <v>0</v>
      </c>
      <c r="FI73" s="26">
        <v>0</v>
      </c>
      <c r="FJ73" s="26">
        <v>0</v>
      </c>
      <c r="FK73" s="26">
        <v>0</v>
      </c>
      <c r="FL73" s="26">
        <v>0</v>
      </c>
      <c r="FM73" s="26">
        <v>0</v>
      </c>
      <c r="FN73" s="26">
        <v>0</v>
      </c>
      <c r="FO73" s="26">
        <v>0</v>
      </c>
    </row>
    <row r="74" spans="1:171" s="14" customFormat="1" ht="15" customHeight="1" x14ac:dyDescent="0.25">
      <c r="A74" s="24" t="s">
        <v>279</v>
      </c>
      <c r="B74" s="130">
        <v>7</v>
      </c>
      <c r="C74" s="130">
        <v>7</v>
      </c>
      <c r="D74" s="130">
        <v>0</v>
      </c>
      <c r="E74" s="130">
        <v>2</v>
      </c>
      <c r="F74" s="130">
        <v>3</v>
      </c>
      <c r="G74" s="130">
        <v>0</v>
      </c>
      <c r="H74" s="130">
        <v>1</v>
      </c>
      <c r="I74" s="130">
        <v>0</v>
      </c>
      <c r="J74" s="130">
        <v>0</v>
      </c>
      <c r="K74" s="130">
        <v>1</v>
      </c>
      <c r="L74" s="130">
        <v>0</v>
      </c>
      <c r="M74" s="130">
        <v>0</v>
      </c>
      <c r="N74" s="130">
        <v>0</v>
      </c>
      <c r="O74" s="130">
        <v>0</v>
      </c>
      <c r="P74" s="130">
        <v>0</v>
      </c>
      <c r="Q74" s="130">
        <v>0</v>
      </c>
      <c r="R74" s="130">
        <v>7</v>
      </c>
      <c r="S74" s="130">
        <v>7</v>
      </c>
      <c r="T74" s="130">
        <v>1</v>
      </c>
      <c r="U74" s="130">
        <v>5</v>
      </c>
      <c r="V74" s="130">
        <v>5</v>
      </c>
      <c r="W74" s="130">
        <v>4</v>
      </c>
      <c r="X74" s="130">
        <v>4</v>
      </c>
      <c r="Y74" s="130">
        <v>2</v>
      </c>
      <c r="Z74" s="130">
        <v>0</v>
      </c>
      <c r="AA74" s="130">
        <v>0</v>
      </c>
      <c r="AB74" s="130">
        <v>6</v>
      </c>
      <c r="AC74" s="130">
        <v>21</v>
      </c>
      <c r="AD74" s="130">
        <v>5</v>
      </c>
      <c r="AE74" s="130">
        <v>0</v>
      </c>
      <c r="AF74" s="130">
        <v>3</v>
      </c>
      <c r="AG74" s="130">
        <v>0</v>
      </c>
      <c r="AH74" s="130">
        <v>0</v>
      </c>
      <c r="AI74" s="130">
        <v>0</v>
      </c>
      <c r="AJ74" s="130">
        <v>0</v>
      </c>
      <c r="AK74" s="130">
        <v>0</v>
      </c>
      <c r="AL74" s="130">
        <v>0</v>
      </c>
      <c r="AM74" s="130">
        <v>0</v>
      </c>
      <c r="AN74" s="130">
        <v>1</v>
      </c>
      <c r="AO74" s="130">
        <v>0</v>
      </c>
      <c r="AP74" s="130">
        <v>1</v>
      </c>
      <c r="AQ74" s="130">
        <v>0</v>
      </c>
      <c r="AR74" s="130">
        <v>0</v>
      </c>
      <c r="AS74" s="130">
        <v>0</v>
      </c>
      <c r="AT74" s="130">
        <v>1</v>
      </c>
      <c r="AU74" s="130">
        <v>0</v>
      </c>
      <c r="AV74" s="130">
        <v>0</v>
      </c>
      <c r="AW74" s="130">
        <v>0</v>
      </c>
      <c r="AX74" s="130">
        <v>0</v>
      </c>
      <c r="AY74" s="130">
        <v>0</v>
      </c>
      <c r="AZ74" s="130">
        <v>0</v>
      </c>
      <c r="BA74" s="130">
        <v>0</v>
      </c>
      <c r="BB74" s="130">
        <v>0</v>
      </c>
      <c r="BC74" s="130">
        <v>0</v>
      </c>
      <c r="BD74" s="130">
        <v>0</v>
      </c>
      <c r="BE74" s="130">
        <v>0</v>
      </c>
      <c r="BF74" s="130">
        <v>0</v>
      </c>
      <c r="BG74" s="130">
        <v>0</v>
      </c>
      <c r="BH74" s="130">
        <v>0</v>
      </c>
      <c r="BI74" s="130">
        <v>0</v>
      </c>
      <c r="BJ74" s="130">
        <v>0</v>
      </c>
      <c r="BK74" s="130">
        <v>0</v>
      </c>
      <c r="BL74" s="130">
        <v>0</v>
      </c>
      <c r="BM74" s="130">
        <f t="shared" si="6"/>
        <v>1</v>
      </c>
      <c r="BN74" s="130">
        <v>0</v>
      </c>
      <c r="BO74" s="130">
        <v>1</v>
      </c>
      <c r="BP74" s="130">
        <v>0</v>
      </c>
      <c r="BQ74" s="130">
        <v>0</v>
      </c>
      <c r="BR74" s="130">
        <v>0</v>
      </c>
      <c r="BS74" s="130">
        <v>0</v>
      </c>
      <c r="BT74" s="130">
        <v>0</v>
      </c>
      <c r="BU74" s="130">
        <v>0</v>
      </c>
      <c r="BV74" s="130">
        <v>0</v>
      </c>
      <c r="BW74" s="130">
        <v>0</v>
      </c>
      <c r="BX74" s="130">
        <v>0</v>
      </c>
      <c r="BY74" s="130">
        <v>1</v>
      </c>
      <c r="BZ74" s="130">
        <v>0</v>
      </c>
      <c r="CA74" s="130">
        <v>0</v>
      </c>
      <c r="CB74" s="130">
        <f t="shared" si="7"/>
        <v>1</v>
      </c>
      <c r="CC74" s="130">
        <v>0</v>
      </c>
      <c r="CD74" s="130">
        <v>1</v>
      </c>
      <c r="CE74" s="130">
        <v>0</v>
      </c>
      <c r="CF74" s="130">
        <v>0</v>
      </c>
      <c r="CG74" s="130">
        <v>0</v>
      </c>
      <c r="CH74" s="130">
        <v>0</v>
      </c>
      <c r="CI74" s="130">
        <v>0</v>
      </c>
      <c r="CJ74" s="130">
        <v>0</v>
      </c>
      <c r="CK74" s="130">
        <v>0</v>
      </c>
      <c r="CL74" s="130">
        <v>1</v>
      </c>
      <c r="CM74" s="130">
        <v>0</v>
      </c>
      <c r="CN74" s="130">
        <v>0</v>
      </c>
      <c r="CO74" s="130">
        <v>0</v>
      </c>
      <c r="CP74" s="130">
        <v>0</v>
      </c>
      <c r="CQ74" s="130">
        <f t="shared" si="8"/>
        <v>1</v>
      </c>
      <c r="CR74" s="130">
        <v>0</v>
      </c>
      <c r="CS74" s="130">
        <v>1</v>
      </c>
      <c r="CT74" s="130">
        <v>0</v>
      </c>
      <c r="CU74" s="130">
        <v>1</v>
      </c>
      <c r="CV74" s="130">
        <v>0</v>
      </c>
      <c r="CW74" s="130">
        <v>0</v>
      </c>
      <c r="CX74" s="130">
        <v>0</v>
      </c>
      <c r="CY74" s="130">
        <v>0</v>
      </c>
      <c r="CZ74" s="130">
        <v>0</v>
      </c>
      <c r="DA74" s="130">
        <v>0</v>
      </c>
      <c r="DB74" s="130">
        <v>0</v>
      </c>
      <c r="DC74" s="130">
        <v>0</v>
      </c>
      <c r="DD74" s="130">
        <v>0</v>
      </c>
      <c r="DE74" s="130">
        <v>0</v>
      </c>
      <c r="DF74" s="130">
        <v>0</v>
      </c>
      <c r="DG74" s="130">
        <v>0</v>
      </c>
      <c r="DH74" s="130">
        <v>0</v>
      </c>
      <c r="DI74" s="130">
        <v>0</v>
      </c>
      <c r="DJ74" s="130" t="s">
        <v>96</v>
      </c>
      <c r="DK74" s="130" t="s">
        <v>96</v>
      </c>
      <c r="DL74" s="130">
        <v>1</v>
      </c>
      <c r="DM74" s="130">
        <v>0</v>
      </c>
      <c r="DN74" s="130">
        <v>0</v>
      </c>
      <c r="DO74" s="130">
        <v>0</v>
      </c>
      <c r="DP74" s="130">
        <v>0</v>
      </c>
      <c r="DQ74" s="130">
        <v>0</v>
      </c>
      <c r="DR74" s="130">
        <v>0</v>
      </c>
      <c r="DS74" s="130">
        <v>0</v>
      </c>
      <c r="DT74" s="130">
        <v>0</v>
      </c>
      <c r="DU74" s="130">
        <v>0</v>
      </c>
      <c r="DV74" s="130">
        <v>1</v>
      </c>
      <c r="DW74" s="130">
        <f t="shared" si="9"/>
        <v>1</v>
      </c>
      <c r="DX74" s="130">
        <v>1</v>
      </c>
      <c r="DY74" s="130">
        <v>0</v>
      </c>
      <c r="DZ74" s="130">
        <v>0</v>
      </c>
      <c r="EA74" s="130">
        <v>0</v>
      </c>
      <c r="EB74" s="130">
        <v>0</v>
      </c>
      <c r="EC74" s="130">
        <v>0</v>
      </c>
      <c r="ED74" s="130">
        <v>0</v>
      </c>
      <c r="EE74" s="130">
        <v>0</v>
      </c>
      <c r="EF74" s="130">
        <v>0</v>
      </c>
      <c r="EG74" s="130">
        <v>0</v>
      </c>
      <c r="EH74" s="130">
        <v>0</v>
      </c>
      <c r="EI74" s="130">
        <v>0</v>
      </c>
      <c r="EJ74" s="130">
        <v>1</v>
      </c>
      <c r="EK74" s="130">
        <v>0</v>
      </c>
      <c r="EL74" s="130">
        <f t="shared" si="10"/>
        <v>1</v>
      </c>
      <c r="EM74" s="130">
        <v>1</v>
      </c>
      <c r="EN74" s="130">
        <v>0</v>
      </c>
      <c r="EO74" s="130">
        <v>0</v>
      </c>
      <c r="EP74" s="130">
        <v>0</v>
      </c>
      <c r="EQ74" s="130">
        <v>0</v>
      </c>
      <c r="ER74" s="130">
        <v>0</v>
      </c>
      <c r="ES74" s="130">
        <v>0</v>
      </c>
      <c r="ET74" s="130">
        <v>0</v>
      </c>
      <c r="EU74" s="130">
        <v>0</v>
      </c>
      <c r="EV74" s="130">
        <v>0</v>
      </c>
      <c r="EW74" s="130">
        <v>1</v>
      </c>
      <c r="EX74" s="130">
        <v>0</v>
      </c>
      <c r="EY74" s="130">
        <f t="shared" si="11"/>
        <v>1</v>
      </c>
      <c r="EZ74" s="130">
        <v>1</v>
      </c>
      <c r="FA74" s="130">
        <v>0</v>
      </c>
      <c r="FB74" s="130">
        <v>0</v>
      </c>
      <c r="FC74" s="130">
        <v>0</v>
      </c>
      <c r="FD74" s="130">
        <v>0</v>
      </c>
      <c r="FE74" s="130">
        <v>0</v>
      </c>
      <c r="FF74" s="130">
        <v>0</v>
      </c>
      <c r="FG74" s="130">
        <v>0</v>
      </c>
      <c r="FH74" s="130">
        <v>0</v>
      </c>
      <c r="FI74" s="130">
        <v>0</v>
      </c>
      <c r="FJ74" s="130">
        <v>0</v>
      </c>
      <c r="FK74" s="130">
        <v>0</v>
      </c>
      <c r="FL74" s="130">
        <v>0</v>
      </c>
      <c r="FM74" s="130">
        <v>0</v>
      </c>
      <c r="FN74" s="130">
        <v>1</v>
      </c>
      <c r="FO74" s="130">
        <v>0</v>
      </c>
    </row>
    <row r="75" spans="1:171" s="14" customFormat="1" ht="15" customHeight="1" x14ac:dyDescent="0.25">
      <c r="A75" s="25" t="s">
        <v>95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0</v>
      </c>
      <c r="AJ75" s="26">
        <v>0</v>
      </c>
      <c r="AK75" s="26">
        <v>0</v>
      </c>
      <c r="AL75" s="26">
        <v>0</v>
      </c>
      <c r="AM75" s="26">
        <v>0</v>
      </c>
      <c r="AN75" s="26">
        <v>0</v>
      </c>
      <c r="AO75" s="26">
        <v>0</v>
      </c>
      <c r="AP75" s="26">
        <v>0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0</v>
      </c>
      <c r="AZ75" s="26">
        <v>0</v>
      </c>
      <c r="BA75" s="26">
        <v>0</v>
      </c>
      <c r="BB75" s="26">
        <v>0</v>
      </c>
      <c r="BC75" s="26">
        <v>0</v>
      </c>
      <c r="BD75" s="26">
        <v>0</v>
      </c>
      <c r="BE75" s="26">
        <v>0</v>
      </c>
      <c r="BF75" s="26">
        <v>0</v>
      </c>
      <c r="BG75" s="26">
        <v>0</v>
      </c>
      <c r="BH75" s="26">
        <v>0</v>
      </c>
      <c r="BI75" s="26">
        <v>0</v>
      </c>
      <c r="BJ75" s="26">
        <v>0</v>
      </c>
      <c r="BK75" s="26">
        <v>0</v>
      </c>
      <c r="BL75" s="26">
        <v>0</v>
      </c>
      <c r="BM75" s="26">
        <f t="shared" si="6"/>
        <v>0</v>
      </c>
      <c r="BN75" s="26">
        <v>0</v>
      </c>
      <c r="BO75" s="26">
        <v>0</v>
      </c>
      <c r="BP75" s="26">
        <v>0</v>
      </c>
      <c r="BQ75" s="26">
        <v>0</v>
      </c>
      <c r="BR75" s="26">
        <v>0</v>
      </c>
      <c r="BS75" s="26">
        <v>0</v>
      </c>
      <c r="BT75" s="26">
        <v>0</v>
      </c>
      <c r="BU75" s="26">
        <v>0</v>
      </c>
      <c r="BV75" s="26">
        <v>0</v>
      </c>
      <c r="BW75" s="26">
        <v>0</v>
      </c>
      <c r="BX75" s="26">
        <v>0</v>
      </c>
      <c r="BY75" s="26">
        <v>0</v>
      </c>
      <c r="BZ75" s="26">
        <v>0</v>
      </c>
      <c r="CA75" s="26">
        <v>0</v>
      </c>
      <c r="CB75" s="26">
        <f t="shared" si="7"/>
        <v>0</v>
      </c>
      <c r="CC75" s="26">
        <v>0</v>
      </c>
      <c r="CD75" s="26">
        <v>0</v>
      </c>
      <c r="CE75" s="26">
        <v>0</v>
      </c>
      <c r="CF75" s="26">
        <v>0</v>
      </c>
      <c r="CG75" s="26">
        <v>0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f t="shared" si="8"/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 t="s">
        <v>96</v>
      </c>
      <c r="DK75" s="26" t="s">
        <v>96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f t="shared" si="9"/>
        <v>1</v>
      </c>
      <c r="DX75" s="26">
        <v>1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1</v>
      </c>
      <c r="EK75" s="26">
        <v>0</v>
      </c>
      <c r="EL75" s="26">
        <f t="shared" si="10"/>
        <v>1</v>
      </c>
      <c r="EM75" s="26">
        <v>1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1</v>
      </c>
      <c r="EX75" s="26">
        <v>0</v>
      </c>
      <c r="EY75" s="26">
        <f t="shared" si="11"/>
        <v>1</v>
      </c>
      <c r="EZ75" s="26">
        <v>1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1</v>
      </c>
      <c r="FO75" s="26">
        <v>0</v>
      </c>
    </row>
    <row r="76" spans="1:171" s="14" customFormat="1" ht="15" customHeight="1" x14ac:dyDescent="0.25">
      <c r="A76" s="27" t="s">
        <v>111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f t="shared" si="6"/>
        <v>1</v>
      </c>
      <c r="BN76" s="30">
        <v>0</v>
      </c>
      <c r="BO76" s="30">
        <v>1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1</v>
      </c>
      <c r="BZ76" s="30">
        <v>0</v>
      </c>
      <c r="CA76" s="30">
        <v>0</v>
      </c>
      <c r="CB76" s="30">
        <f t="shared" si="7"/>
        <v>1</v>
      </c>
      <c r="CC76" s="30">
        <v>0</v>
      </c>
      <c r="CD76" s="30">
        <v>1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1</v>
      </c>
      <c r="CM76" s="30">
        <v>0</v>
      </c>
      <c r="CN76" s="30">
        <v>0</v>
      </c>
      <c r="CO76" s="30">
        <v>0</v>
      </c>
      <c r="CP76" s="30">
        <v>0</v>
      </c>
      <c r="CQ76" s="30">
        <f t="shared" si="8"/>
        <v>1</v>
      </c>
      <c r="CR76" s="30">
        <v>0</v>
      </c>
      <c r="CS76" s="30">
        <v>1</v>
      </c>
      <c r="CT76" s="30">
        <v>0</v>
      </c>
      <c r="CU76" s="30">
        <v>1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 t="s">
        <v>96</v>
      </c>
      <c r="DK76" s="30" t="s">
        <v>96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f t="shared" si="9"/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f t="shared" si="10"/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f t="shared" si="11"/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</row>
    <row r="77" spans="1:171" ht="11.1" customHeight="1" x14ac:dyDescent="0.25"/>
    <row r="78" spans="1:171" ht="11.1" customHeight="1" x14ac:dyDescent="0.25">
      <c r="FB78" s="83"/>
      <c r="FD78" s="82"/>
      <c r="FE78" s="83"/>
      <c r="FG78" s="82"/>
      <c r="FI78" s="83"/>
      <c r="FK78" s="82"/>
    </row>
    <row r="79" spans="1:171" ht="11.1" customHeight="1" x14ac:dyDescent="0.25">
      <c r="FB79" s="83"/>
      <c r="FD79" s="82"/>
      <c r="FE79" s="83"/>
      <c r="FG79" s="82"/>
      <c r="FI79" s="83"/>
      <c r="FK79" s="82"/>
    </row>
    <row r="80" spans="1:171" ht="11.1" customHeight="1" x14ac:dyDescent="0.25">
      <c r="FB80" s="83"/>
      <c r="FD80" s="82"/>
      <c r="FE80" s="83"/>
      <c r="FG80" s="82"/>
      <c r="FI80" s="83"/>
      <c r="FK80" s="82"/>
    </row>
    <row r="81" spans="158:167" ht="11.1" customHeight="1" x14ac:dyDescent="0.25">
      <c r="FB81" s="83"/>
      <c r="FD81" s="82"/>
      <c r="FE81" s="83"/>
      <c r="FG81" s="82"/>
      <c r="FI81" s="83"/>
      <c r="FK81" s="82"/>
    </row>
    <row r="82" spans="158:167" ht="11.1" customHeight="1" x14ac:dyDescent="0.25">
      <c r="FB82" s="83"/>
      <c r="FD82" s="82"/>
      <c r="FE82" s="83"/>
      <c r="FG82" s="82"/>
      <c r="FI82" s="83"/>
      <c r="FK82" s="82"/>
    </row>
    <row r="83" spans="158:167" ht="11.1" customHeight="1" x14ac:dyDescent="0.25">
      <c r="FB83" s="83"/>
      <c r="FD83" s="82"/>
      <c r="FE83" s="83"/>
      <c r="FG83" s="82"/>
      <c r="FI83" s="83"/>
      <c r="FK83" s="82"/>
    </row>
  </sheetData>
  <mergeCells count="187">
    <mergeCell ref="A4:A7"/>
    <mergeCell ref="B4:Q4"/>
    <mergeCell ref="R4:T4"/>
    <mergeCell ref="U4:AF4"/>
    <mergeCell ref="U5:U7"/>
    <mergeCell ref="V5:V7"/>
    <mergeCell ref="W5:W7"/>
    <mergeCell ref="X5:X7"/>
    <mergeCell ref="Y5:Y7"/>
    <mergeCell ref="S5:S7"/>
    <mergeCell ref="Z5:Z7"/>
    <mergeCell ref="AA5:AA7"/>
    <mergeCell ref="DL4:DV4"/>
    <mergeCell ref="DW4:EK4"/>
    <mergeCell ref="AG5:AG7"/>
    <mergeCell ref="AH5:AH7"/>
    <mergeCell ref="CQ4:DI4"/>
    <mergeCell ref="DJ4:DK6"/>
    <mergeCell ref="EL4:EX4"/>
    <mergeCell ref="EY4:FO4"/>
    <mergeCell ref="B5:B7"/>
    <mergeCell ref="C5:K5"/>
    <mergeCell ref="L5:Q5"/>
    <mergeCell ref="R5:R7"/>
    <mergeCell ref="G6:G7"/>
    <mergeCell ref="C6:C7"/>
    <mergeCell ref="D6:D7"/>
    <mergeCell ref="E6:E7"/>
    <mergeCell ref="F6:F7"/>
    <mergeCell ref="L6:L7"/>
    <mergeCell ref="T5:T7"/>
    <mergeCell ref="BM4:CA4"/>
    <mergeCell ref="CB4:CP4"/>
    <mergeCell ref="AG4:AM4"/>
    <mergeCell ref="AD5:AD7"/>
    <mergeCell ref="AW6:AX6"/>
    <mergeCell ref="ES5:ET5"/>
    <mergeCell ref="EJ5:EK5"/>
    <mergeCell ref="EL5:EN5"/>
    <mergeCell ref="ED5:EE5"/>
    <mergeCell ref="EV6:EV7"/>
    <mergeCell ref="EF5:EG5"/>
    <mergeCell ref="EH5:EI5"/>
    <mergeCell ref="EF6:EF7"/>
    <mergeCell ref="AU6:AV6"/>
    <mergeCell ref="BO6:BO7"/>
    <mergeCell ref="BT5:BU5"/>
    <mergeCell ref="AY6:AZ6"/>
    <mergeCell ref="CA6:CA7"/>
    <mergeCell ref="BS6:BS7"/>
    <mergeCell ref="DF6:DG6"/>
    <mergeCell ref="CT5:CU6"/>
    <mergeCell ref="CM6:CN6"/>
    <mergeCell ref="BK5:BL6"/>
    <mergeCell ref="BM5:BO5"/>
    <mergeCell ref="BV5:BW5"/>
    <mergeCell ref="BX5:BY5"/>
    <mergeCell ref="BP5:BQ5"/>
    <mergeCell ref="BR5:BS5"/>
    <mergeCell ref="BY6:BY7"/>
    <mergeCell ref="FJ5:FK5"/>
    <mergeCell ref="FL5:FM5"/>
    <mergeCell ref="FN5:FO5"/>
    <mergeCell ref="EU5:EV5"/>
    <mergeCell ref="EW5:EX5"/>
    <mergeCell ref="EY5:FA5"/>
    <mergeCell ref="FB5:FC5"/>
    <mergeCell ref="FF5:FG5"/>
    <mergeCell ref="FH5:FI5"/>
    <mergeCell ref="FD5:FE5"/>
    <mergeCell ref="CV5:DA5"/>
    <mergeCell ref="DB5:DG5"/>
    <mergeCell ref="DH5:DI6"/>
    <mergeCell ref="DL5:DL7"/>
    <mergeCell ref="CX6:CY6"/>
    <mergeCell ref="CZ6:DA6"/>
    <mergeCell ref="CV6:CW6"/>
    <mergeCell ref="DM5:DM7"/>
    <mergeCell ref="DN5:DN7"/>
    <mergeCell ref="BU6:BU7"/>
    <mergeCell ref="BV6:BV7"/>
    <mergeCell ref="BW6:BW7"/>
    <mergeCell ref="BX6:BX7"/>
    <mergeCell ref="BZ6:BZ7"/>
    <mergeCell ref="H6:H7"/>
    <mergeCell ref="I6:I7"/>
    <mergeCell ref="J6:J7"/>
    <mergeCell ref="K6:K7"/>
    <mergeCell ref="M6:M7"/>
    <mergeCell ref="AB5:AB7"/>
    <mergeCell ref="AC5:AC7"/>
    <mergeCell ref="AE5:AE7"/>
    <mergeCell ref="AF5:AF7"/>
    <mergeCell ref="AI5:AI7"/>
    <mergeCell ref="AJ5:AJ7"/>
    <mergeCell ref="AL5:AL7"/>
    <mergeCell ref="AM5:AM7"/>
    <mergeCell ref="AQ5:AT5"/>
    <mergeCell ref="AS6:AT6"/>
    <mergeCell ref="AQ6:AR6"/>
    <mergeCell ref="CB5:CD6"/>
    <mergeCell ref="CE5:CF6"/>
    <mergeCell ref="CG5:CN5"/>
    <mergeCell ref="CO5:CP6"/>
    <mergeCell ref="CQ5:CS6"/>
    <mergeCell ref="DO5:DO7"/>
    <mergeCell ref="DP5:DP7"/>
    <mergeCell ref="N6:N7"/>
    <mergeCell ref="O6:O7"/>
    <mergeCell ref="P6:P7"/>
    <mergeCell ref="Q6:Q7"/>
    <mergeCell ref="BZ5:CA5"/>
    <mergeCell ref="BA6:BB6"/>
    <mergeCell ref="BC6:BD6"/>
    <mergeCell ref="BE6:BF6"/>
    <mergeCell ref="BM6:BM7"/>
    <mergeCell ref="BN6:BN7"/>
    <mergeCell ref="BT6:BT7"/>
    <mergeCell ref="BP6:BP7"/>
    <mergeCell ref="BQ6:BQ7"/>
    <mergeCell ref="BG5:BH6"/>
    <mergeCell ref="BI5:BJ6"/>
    <mergeCell ref="AK5:AK7"/>
    <mergeCell ref="BR6:BR7"/>
    <mergeCell ref="EA6:EA7"/>
    <mergeCell ref="FH6:FH7"/>
    <mergeCell ref="DQ5:DQ7"/>
    <mergeCell ref="DR5:DR7"/>
    <mergeCell ref="DW6:DW7"/>
    <mergeCell ref="DV5:DV7"/>
    <mergeCell ref="CG6:CH6"/>
    <mergeCell ref="CI6:CJ6"/>
    <mergeCell ref="CK6:CL6"/>
    <mergeCell ref="DS5:DS7"/>
    <mergeCell ref="DT5:DT7"/>
    <mergeCell ref="DU5:DU7"/>
    <mergeCell ref="DB6:DC6"/>
    <mergeCell ref="DD6:DE6"/>
    <mergeCell ref="EO5:EP5"/>
    <mergeCell ref="EQ5:ER5"/>
    <mergeCell ref="ED6:ED7"/>
    <mergeCell ref="EE6:EE7"/>
    <mergeCell ref="DW5:DY5"/>
    <mergeCell ref="DZ5:EA5"/>
    <mergeCell ref="DY6:DY7"/>
    <mergeCell ref="DZ6:DZ7"/>
    <mergeCell ref="EB5:EC5"/>
    <mergeCell ref="EB6:EB7"/>
    <mergeCell ref="ER6:ER7"/>
    <mergeCell ref="ES6:ES7"/>
    <mergeCell ref="FB6:FB7"/>
    <mergeCell ref="EK6:EK7"/>
    <mergeCell ref="FA6:FA7"/>
    <mergeCell ref="DX6:DX7"/>
    <mergeCell ref="AN4:AT4"/>
    <mergeCell ref="AN5:AP6"/>
    <mergeCell ref="AU5:BF5"/>
    <mergeCell ref="EW6:EW7"/>
    <mergeCell ref="AU4:BL4"/>
    <mergeCell ref="EG6:EG7"/>
    <mergeCell ref="EH6:EH7"/>
    <mergeCell ref="EI6:EI7"/>
    <mergeCell ref="EJ6:EJ7"/>
    <mergeCell ref="EO6:EO7"/>
    <mergeCell ref="EP6:EP7"/>
    <mergeCell ref="ET6:ET7"/>
    <mergeCell ref="EU6:EU7"/>
    <mergeCell ref="EQ6:EQ7"/>
    <mergeCell ref="EC6:EC7"/>
    <mergeCell ref="EL6:EL7"/>
    <mergeCell ref="EM6:EM7"/>
    <mergeCell ref="EN6:EN7"/>
    <mergeCell ref="FO6:FO7"/>
    <mergeCell ref="FJ6:FJ7"/>
    <mergeCell ref="FK6:FK7"/>
    <mergeCell ref="EX6:EX7"/>
    <mergeCell ref="EY6:EY7"/>
    <mergeCell ref="EZ6:EZ7"/>
    <mergeCell ref="FD6:FD7"/>
    <mergeCell ref="FE6:FE7"/>
    <mergeCell ref="FF6:FF7"/>
    <mergeCell ref="FL6:FL7"/>
    <mergeCell ref="FM6:FM7"/>
    <mergeCell ref="FN6:FN7"/>
    <mergeCell ref="FG6:FG7"/>
    <mergeCell ref="FI6:FI7"/>
    <mergeCell ref="FC6:FC7"/>
  </mergeCells>
  <phoneticPr fontId="3" type="noConversion"/>
  <pageMargins left="0.23622047244094491" right="0.23622047244094491" top="0.74803149606299213" bottom="0.94488188976377963" header="0.31496062992125984" footer="0.31496062992125984"/>
  <pageSetup paperSize="9" orientation="portrait" r:id="rId1"/>
  <headerFooter>
    <oddHeader>&amp;L&amp;"微軟正黑體,標準"&amp;16兒童及少年保護執行概況&amp;R&amp;"微軟正黑體,標準"本表共&amp;N頁，第&amp;P頁</oddHeader>
  </headerFooter>
  <rowBreaks count="1" manualBreakCount="1">
    <brk id="43" max="17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O83"/>
  <sheetViews>
    <sheetView zoomScale="110" zoomScaleNormal="110" zoomScaleSheetLayoutView="100" workbookViewId="0">
      <pane xSplit="1" ySplit="7" topLeftCell="B20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5.42578125" defaultRowHeight="11.1" customHeight="1" x14ac:dyDescent="0.25"/>
  <cols>
    <col min="1" max="1" width="12.140625" style="83" customWidth="1"/>
    <col min="2" max="2" width="7.42578125" style="83" customWidth="1"/>
    <col min="3" max="3" width="7.28515625" style="83" customWidth="1"/>
    <col min="4" max="11" width="7" style="83" customWidth="1"/>
    <col min="12" max="14" width="6.28515625" style="83" customWidth="1"/>
    <col min="15" max="16" width="6.28515625" style="82" customWidth="1"/>
    <col min="17" max="17" width="6.28515625" style="83" customWidth="1"/>
    <col min="18" max="20" width="7.42578125" style="83" customWidth="1"/>
    <col min="21" max="21" width="7.28515625" style="82" customWidth="1"/>
    <col min="22" max="25" width="7.28515625" style="83" customWidth="1"/>
    <col min="26" max="27" width="6.28515625" style="83" customWidth="1"/>
    <col min="28" max="28" width="7.28515625" style="83" customWidth="1"/>
    <col min="29" max="30" width="8.28515625" style="83" customWidth="1"/>
    <col min="31" max="31" width="6.7109375" style="83" customWidth="1"/>
    <col min="32" max="32" width="7.28515625" style="83" customWidth="1"/>
    <col min="33" max="45" width="7.85546875" style="83" customWidth="1"/>
    <col min="46" max="46" width="7.85546875" style="82" customWidth="1"/>
    <col min="47" max="47" width="5.85546875" style="82" customWidth="1"/>
    <col min="48" max="50" width="5.85546875" style="83" customWidth="1"/>
    <col min="51" max="51" width="5.85546875" style="82" customWidth="1"/>
    <col min="52" max="64" width="5.85546875" style="83" customWidth="1"/>
    <col min="65" max="65" width="7.85546875" style="83" customWidth="1"/>
    <col min="66" max="76" width="7.140625" style="83" customWidth="1"/>
    <col min="77" max="77" width="7.140625" style="82" customWidth="1"/>
    <col min="78" max="79" width="7.140625" style="83" customWidth="1"/>
    <col min="80" max="80" width="8.140625" style="83" customWidth="1"/>
    <col min="81" max="81" width="7.140625" style="82" customWidth="1"/>
    <col min="82" max="84" width="7.140625" style="83" customWidth="1"/>
    <col min="85" max="85" width="7.140625" style="82" customWidth="1"/>
    <col min="86" max="94" width="7.140625" style="83" customWidth="1"/>
    <col min="95" max="95" width="7.28515625" style="83" customWidth="1"/>
    <col min="96" max="96" width="6.140625" style="83" customWidth="1"/>
    <col min="97" max="99" width="6.28515625" style="83" customWidth="1"/>
    <col min="100" max="101" width="4.7109375" style="83" customWidth="1"/>
    <col min="102" max="102" width="4.7109375" style="82" customWidth="1"/>
    <col min="103" max="104" width="4.7109375" style="83" customWidth="1"/>
    <col min="105" max="105" width="4.7109375" style="82" customWidth="1"/>
    <col min="106" max="108" width="4.7109375" style="83" customWidth="1"/>
    <col min="109" max="109" width="4.7109375" style="82" customWidth="1"/>
    <col min="110" max="112" width="4.7109375" style="83" customWidth="1"/>
    <col min="113" max="113" width="6" style="83" customWidth="1"/>
    <col min="114" max="115" width="4.7109375" style="83" customWidth="1"/>
    <col min="116" max="116" width="11" style="83" customWidth="1"/>
    <col min="117" max="126" width="9.42578125" style="83" customWidth="1"/>
    <col min="127" max="127" width="7.85546875" style="83" customWidth="1"/>
    <col min="128" max="130" width="7.28515625" style="83" customWidth="1"/>
    <col min="131" max="131" width="7.28515625" style="82" customWidth="1"/>
    <col min="132" max="133" width="7.28515625" style="83" customWidth="1"/>
    <col min="134" max="134" width="7.28515625" style="82" customWidth="1"/>
    <col min="135" max="137" width="7.28515625" style="83" customWidth="1"/>
    <col min="138" max="138" width="7.28515625" style="82" customWidth="1"/>
    <col min="139" max="141" width="7.28515625" style="83" customWidth="1"/>
    <col min="142" max="142" width="9.140625" style="83" customWidth="1"/>
    <col min="143" max="154" width="8.140625" style="83" customWidth="1"/>
    <col min="155" max="156" width="7.140625" style="83" customWidth="1"/>
    <col min="157" max="157" width="6.28515625" style="83" customWidth="1"/>
    <col min="158" max="158" width="6.28515625" style="82" customWidth="1"/>
    <col min="159" max="160" width="6.28515625" style="83" customWidth="1"/>
    <col min="161" max="161" width="6.28515625" style="82" customWidth="1"/>
    <col min="162" max="164" width="6.28515625" style="83" customWidth="1"/>
    <col min="165" max="165" width="6.28515625" style="82" customWidth="1"/>
    <col min="166" max="172" width="6.28515625" style="83" customWidth="1"/>
    <col min="173" max="173" width="5.42578125" style="83" customWidth="1"/>
    <col min="174" max="16384" width="5.42578125" style="83"/>
  </cols>
  <sheetData>
    <row r="1" spans="1:171" s="82" customFormat="1" ht="20.25" customHeight="1" x14ac:dyDescent="0.25">
      <c r="A1" s="1" t="s">
        <v>185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/>
      <c r="R1" s="4"/>
      <c r="S1" s="4"/>
      <c r="T1" s="4"/>
      <c r="U1" s="4"/>
      <c r="V1" s="4"/>
      <c r="W1" s="4"/>
      <c r="X1" s="4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5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5"/>
      <c r="CC1" s="81"/>
      <c r="CD1" s="81"/>
      <c r="CE1" s="81"/>
      <c r="CF1" s="81"/>
      <c r="CG1" s="81"/>
      <c r="CH1" s="81"/>
      <c r="CI1" s="81"/>
      <c r="CJ1" s="81"/>
      <c r="CK1" s="81"/>
      <c r="CL1" s="81"/>
      <c r="CM1" s="81"/>
      <c r="CN1" s="81"/>
      <c r="CO1" s="81"/>
      <c r="CP1" s="81"/>
      <c r="CQ1" s="5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5"/>
      <c r="DX1" s="81"/>
      <c r="DY1" s="81"/>
      <c r="DZ1" s="81"/>
      <c r="EA1" s="81"/>
      <c r="EB1" s="81"/>
      <c r="EC1" s="81"/>
      <c r="ED1" s="81"/>
      <c r="EE1" s="81"/>
      <c r="EF1" s="81"/>
      <c r="EG1" s="81"/>
      <c r="EH1" s="81"/>
      <c r="EI1" s="81"/>
      <c r="EJ1" s="81"/>
      <c r="EK1" s="81"/>
      <c r="EL1" s="5"/>
      <c r="EM1" s="81"/>
      <c r="EN1" s="81"/>
      <c r="EO1" s="81"/>
      <c r="EP1" s="81"/>
      <c r="EQ1" s="81"/>
      <c r="ER1" s="81"/>
      <c r="ES1" s="81"/>
      <c r="ET1" s="81"/>
      <c r="EU1" s="81"/>
      <c r="EV1" s="81"/>
      <c r="EW1" s="81"/>
      <c r="EX1" s="81"/>
      <c r="EY1" s="5"/>
      <c r="EZ1" s="81"/>
      <c r="FA1" s="81"/>
      <c r="FB1" s="81"/>
      <c r="FC1" s="81"/>
      <c r="FD1" s="81"/>
      <c r="FE1" s="81"/>
      <c r="FF1" s="81"/>
      <c r="FG1" s="81"/>
      <c r="FH1" s="81"/>
      <c r="FI1" s="81"/>
      <c r="FJ1" s="81"/>
      <c r="FK1" s="81"/>
      <c r="FL1" s="81"/>
      <c r="FM1" s="81"/>
      <c r="FN1" s="81"/>
      <c r="FO1" s="81"/>
    </row>
    <row r="2" spans="1:171" ht="14.25" customHeight="1" x14ac:dyDescent="0.25">
      <c r="A2" s="21" t="s">
        <v>919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115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1"/>
      <c r="AU2" s="84"/>
      <c r="AV2" s="84"/>
      <c r="AW2" s="84"/>
      <c r="AX2" s="81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M2" s="22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1"/>
      <c r="BY2" s="84"/>
      <c r="BZ2" s="84"/>
      <c r="CA2" s="22"/>
      <c r="CB2" s="81"/>
      <c r="CC2" s="84"/>
      <c r="CD2" s="84"/>
      <c r="CE2" s="84"/>
      <c r="CF2" s="81"/>
      <c r="CG2" s="84"/>
      <c r="CH2" s="84"/>
      <c r="CI2" s="84"/>
      <c r="CJ2" s="84"/>
      <c r="CK2" s="84"/>
      <c r="CL2" s="84"/>
      <c r="CM2" s="84"/>
      <c r="CN2" s="84"/>
      <c r="CO2" s="84"/>
      <c r="CP2" s="22"/>
      <c r="CQ2" s="84"/>
      <c r="CR2" s="84"/>
      <c r="CS2" s="84"/>
      <c r="CT2" s="84"/>
      <c r="CU2" s="84"/>
      <c r="CV2" s="84"/>
      <c r="CW2" s="81"/>
      <c r="CX2" s="84"/>
      <c r="CY2" s="84"/>
      <c r="CZ2" s="81"/>
      <c r="DA2" s="84"/>
      <c r="DB2" s="84"/>
      <c r="DC2" s="84"/>
      <c r="DD2" s="81"/>
      <c r="DE2" s="84"/>
      <c r="DF2" s="84"/>
      <c r="DG2" s="84"/>
      <c r="DH2" s="84"/>
      <c r="DI2" s="84"/>
      <c r="DJ2" s="84"/>
      <c r="DK2" s="22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22"/>
      <c r="DW2" s="84"/>
      <c r="DX2" s="84"/>
      <c r="DY2" s="84"/>
      <c r="DZ2" s="81"/>
      <c r="EA2" s="84"/>
      <c r="EB2" s="84"/>
      <c r="EC2" s="81"/>
      <c r="ED2" s="84"/>
      <c r="EE2" s="84"/>
      <c r="EF2" s="84"/>
      <c r="EG2" s="81"/>
      <c r="EH2" s="84"/>
      <c r="EI2" s="84"/>
      <c r="EJ2" s="84"/>
      <c r="EK2" s="22"/>
      <c r="EL2" s="84"/>
      <c r="EM2" s="84"/>
      <c r="EN2" s="84"/>
      <c r="EO2" s="84"/>
      <c r="EP2" s="84"/>
      <c r="EQ2" s="84"/>
      <c r="ER2" s="84"/>
      <c r="ES2" s="84"/>
      <c r="ET2" s="84"/>
      <c r="EU2" s="84"/>
      <c r="EV2" s="84"/>
      <c r="EW2" s="84"/>
      <c r="EX2" s="22"/>
      <c r="EY2" s="84"/>
      <c r="EZ2" s="84"/>
      <c r="FA2" s="81"/>
      <c r="FB2" s="84"/>
      <c r="FC2" s="84"/>
      <c r="FD2" s="81"/>
      <c r="FE2" s="84"/>
      <c r="FF2" s="84"/>
      <c r="FG2" s="84"/>
      <c r="FH2" s="81"/>
      <c r="FI2" s="84"/>
      <c r="FJ2" s="84"/>
      <c r="FK2" s="84"/>
      <c r="FL2" s="84"/>
      <c r="FM2" s="84"/>
      <c r="FN2" s="84"/>
    </row>
    <row r="3" spans="1:171" ht="12.75" customHeight="1" x14ac:dyDescent="0.2">
      <c r="A3" s="6"/>
      <c r="B3" s="7"/>
      <c r="C3" s="87"/>
      <c r="D3" s="87"/>
      <c r="E3" s="87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7"/>
      <c r="V3" s="87"/>
      <c r="W3" s="87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BM3" s="82"/>
      <c r="BY3" s="83"/>
      <c r="CB3" s="82"/>
      <c r="CC3" s="83"/>
      <c r="CG3" s="83"/>
      <c r="CQ3" s="82"/>
      <c r="CX3" s="83"/>
      <c r="DA3" s="83"/>
      <c r="DE3" s="83"/>
      <c r="DH3" s="86"/>
      <c r="DI3" s="86"/>
      <c r="DL3" s="86"/>
      <c r="DM3" s="86"/>
      <c r="DW3" s="82"/>
      <c r="EA3" s="83"/>
      <c r="ED3" s="83"/>
      <c r="EH3" s="83"/>
      <c r="EL3" s="82"/>
      <c r="EM3" s="86"/>
      <c r="EN3" s="86"/>
      <c r="EY3" s="82"/>
      <c r="FB3" s="83"/>
      <c r="FE3" s="83"/>
      <c r="FI3" s="83"/>
    </row>
    <row r="4" spans="1:171" s="8" customFormat="1" ht="24.75" customHeight="1" x14ac:dyDescent="0.25">
      <c r="A4" s="507" t="s">
        <v>15</v>
      </c>
      <c r="B4" s="461" t="s">
        <v>256</v>
      </c>
      <c r="C4" s="461"/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621" t="s">
        <v>912</v>
      </c>
      <c r="S4" s="621"/>
      <c r="T4" s="621"/>
      <c r="U4" s="492" t="s">
        <v>902</v>
      </c>
      <c r="V4" s="461"/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92" t="s">
        <v>186</v>
      </c>
      <c r="AH4" s="492"/>
      <c r="AI4" s="492"/>
      <c r="AJ4" s="492"/>
      <c r="AK4" s="492"/>
      <c r="AL4" s="492"/>
      <c r="AM4" s="492"/>
      <c r="AN4" s="475" t="s">
        <v>57</v>
      </c>
      <c r="AO4" s="476"/>
      <c r="AP4" s="476"/>
      <c r="AQ4" s="476"/>
      <c r="AR4" s="476"/>
      <c r="AS4" s="476"/>
      <c r="AT4" s="502"/>
      <c r="AU4" s="475" t="s">
        <v>57</v>
      </c>
      <c r="AV4" s="476"/>
      <c r="AW4" s="476"/>
      <c r="AX4" s="476"/>
      <c r="AY4" s="476"/>
      <c r="AZ4" s="476"/>
      <c r="BA4" s="476"/>
      <c r="BB4" s="476"/>
      <c r="BC4" s="476"/>
      <c r="BD4" s="476"/>
      <c r="BE4" s="476"/>
      <c r="BF4" s="476"/>
      <c r="BG4" s="476"/>
      <c r="BH4" s="476"/>
      <c r="BI4" s="476"/>
      <c r="BJ4" s="476"/>
      <c r="BK4" s="476"/>
      <c r="BL4" s="502"/>
      <c r="BM4" s="475" t="s">
        <v>58</v>
      </c>
      <c r="BN4" s="476"/>
      <c r="BO4" s="476"/>
      <c r="BP4" s="476"/>
      <c r="BQ4" s="476"/>
      <c r="BR4" s="476"/>
      <c r="BS4" s="476"/>
      <c r="BT4" s="476"/>
      <c r="BU4" s="476"/>
      <c r="BV4" s="476"/>
      <c r="BW4" s="476"/>
      <c r="BX4" s="476"/>
      <c r="BY4" s="476"/>
      <c r="BZ4" s="476"/>
      <c r="CA4" s="502"/>
      <c r="CB4" s="463" t="s">
        <v>257</v>
      </c>
      <c r="CC4" s="510"/>
      <c r="CD4" s="510"/>
      <c r="CE4" s="510"/>
      <c r="CF4" s="510"/>
      <c r="CG4" s="510"/>
      <c r="CH4" s="510"/>
      <c r="CI4" s="510"/>
      <c r="CJ4" s="510"/>
      <c r="CK4" s="510"/>
      <c r="CL4" s="510"/>
      <c r="CM4" s="510"/>
      <c r="CN4" s="510"/>
      <c r="CO4" s="510"/>
      <c r="CP4" s="551"/>
      <c r="CQ4" s="614" t="s">
        <v>59</v>
      </c>
      <c r="CR4" s="615"/>
      <c r="CS4" s="615"/>
      <c r="CT4" s="615"/>
      <c r="CU4" s="615"/>
      <c r="CV4" s="615"/>
      <c r="CW4" s="615"/>
      <c r="CX4" s="615"/>
      <c r="CY4" s="615"/>
      <c r="CZ4" s="615"/>
      <c r="DA4" s="615"/>
      <c r="DB4" s="615"/>
      <c r="DC4" s="615"/>
      <c r="DD4" s="615"/>
      <c r="DE4" s="615"/>
      <c r="DF4" s="615"/>
      <c r="DG4" s="615"/>
      <c r="DH4" s="615"/>
      <c r="DI4" s="620"/>
      <c r="DJ4" s="460"/>
      <c r="DK4" s="460"/>
      <c r="DL4" s="492" t="s">
        <v>904</v>
      </c>
      <c r="DM4" s="492"/>
      <c r="DN4" s="492"/>
      <c r="DO4" s="492"/>
      <c r="DP4" s="492"/>
      <c r="DQ4" s="492"/>
      <c r="DR4" s="492"/>
      <c r="DS4" s="492"/>
      <c r="DT4" s="492"/>
      <c r="DU4" s="492"/>
      <c r="DV4" s="492"/>
      <c r="DW4" s="474" t="s">
        <v>60</v>
      </c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5"/>
      <c r="EL4" s="474" t="s">
        <v>61</v>
      </c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5"/>
      <c r="EY4" s="474" t="s">
        <v>169</v>
      </c>
      <c r="EZ4" s="494"/>
      <c r="FA4" s="494"/>
      <c r="FB4" s="494"/>
      <c r="FC4" s="494"/>
      <c r="FD4" s="494"/>
      <c r="FE4" s="494"/>
      <c r="FF4" s="494"/>
      <c r="FG4" s="494"/>
      <c r="FH4" s="494"/>
      <c r="FI4" s="494"/>
      <c r="FJ4" s="494"/>
      <c r="FK4" s="494"/>
      <c r="FL4" s="494"/>
      <c r="FM4" s="494"/>
      <c r="FN4" s="494"/>
      <c r="FO4" s="494"/>
    </row>
    <row r="5" spans="1:171" s="8" customFormat="1" ht="24.75" customHeight="1" x14ac:dyDescent="0.25">
      <c r="A5" s="602"/>
      <c r="B5" s="490" t="s">
        <v>21</v>
      </c>
      <c r="C5" s="461" t="s">
        <v>190</v>
      </c>
      <c r="D5" s="461"/>
      <c r="E5" s="461"/>
      <c r="F5" s="461"/>
      <c r="G5" s="461"/>
      <c r="H5" s="461"/>
      <c r="I5" s="461"/>
      <c r="J5" s="461"/>
      <c r="K5" s="461"/>
      <c r="L5" s="617" t="s">
        <v>906</v>
      </c>
      <c r="M5" s="461"/>
      <c r="N5" s="461"/>
      <c r="O5" s="461"/>
      <c r="P5" s="461"/>
      <c r="Q5" s="461"/>
      <c r="R5" s="618" t="s">
        <v>62</v>
      </c>
      <c r="S5" s="618" t="s">
        <v>913</v>
      </c>
      <c r="T5" s="618" t="s">
        <v>66</v>
      </c>
      <c r="U5" s="460" t="s">
        <v>71</v>
      </c>
      <c r="V5" s="460" t="s">
        <v>191</v>
      </c>
      <c r="W5" s="460" t="s">
        <v>72</v>
      </c>
      <c r="X5" s="460" t="s">
        <v>192</v>
      </c>
      <c r="Y5" s="460" t="s">
        <v>73</v>
      </c>
      <c r="Z5" s="460" t="s">
        <v>74</v>
      </c>
      <c r="AA5" s="460" t="s">
        <v>75</v>
      </c>
      <c r="AB5" s="460" t="s">
        <v>76</v>
      </c>
      <c r="AC5" s="460" t="s">
        <v>193</v>
      </c>
      <c r="AD5" s="460" t="s">
        <v>194</v>
      </c>
      <c r="AE5" s="460" t="s">
        <v>77</v>
      </c>
      <c r="AF5" s="460" t="s">
        <v>23</v>
      </c>
      <c r="AG5" s="492" t="s">
        <v>21</v>
      </c>
      <c r="AH5" s="490" t="s">
        <v>82</v>
      </c>
      <c r="AI5" s="490" t="s">
        <v>83</v>
      </c>
      <c r="AJ5" s="490" t="s">
        <v>84</v>
      </c>
      <c r="AK5" s="490" t="s">
        <v>187</v>
      </c>
      <c r="AL5" s="490" t="s">
        <v>188</v>
      </c>
      <c r="AM5" s="490" t="s">
        <v>907</v>
      </c>
      <c r="AN5" s="613" t="s">
        <v>16</v>
      </c>
      <c r="AO5" s="518"/>
      <c r="AP5" s="515"/>
      <c r="AQ5" s="461" t="s">
        <v>17</v>
      </c>
      <c r="AR5" s="461"/>
      <c r="AS5" s="461"/>
      <c r="AT5" s="461"/>
      <c r="AU5" s="475" t="s">
        <v>215</v>
      </c>
      <c r="AV5" s="476"/>
      <c r="AW5" s="476"/>
      <c r="AX5" s="476"/>
      <c r="AY5" s="476"/>
      <c r="AZ5" s="476"/>
      <c r="BA5" s="476"/>
      <c r="BB5" s="476"/>
      <c r="BC5" s="476"/>
      <c r="BD5" s="476"/>
      <c r="BE5" s="476"/>
      <c r="BF5" s="502"/>
      <c r="BG5" s="492" t="s">
        <v>19</v>
      </c>
      <c r="BH5" s="619"/>
      <c r="BI5" s="492" t="s">
        <v>20</v>
      </c>
      <c r="BJ5" s="619"/>
      <c r="BK5" s="490" t="s">
        <v>831</v>
      </c>
      <c r="BL5" s="461"/>
      <c r="BM5" s="474" t="s">
        <v>832</v>
      </c>
      <c r="BN5" s="494"/>
      <c r="BO5" s="495"/>
      <c r="BP5" s="489" t="s">
        <v>833</v>
      </c>
      <c r="BQ5" s="506"/>
      <c r="BR5" s="489" t="s">
        <v>834</v>
      </c>
      <c r="BS5" s="506"/>
      <c r="BT5" s="489" t="s">
        <v>835</v>
      </c>
      <c r="BU5" s="506"/>
      <c r="BV5" s="489" t="s">
        <v>836</v>
      </c>
      <c r="BW5" s="506"/>
      <c r="BX5" s="489" t="s">
        <v>837</v>
      </c>
      <c r="BY5" s="506"/>
      <c r="BZ5" s="489" t="s">
        <v>838</v>
      </c>
      <c r="CA5" s="506"/>
      <c r="CB5" s="624" t="s">
        <v>832</v>
      </c>
      <c r="CC5" s="625"/>
      <c r="CD5" s="602"/>
      <c r="CE5" s="489" t="s">
        <v>839</v>
      </c>
      <c r="CF5" s="565"/>
      <c r="CG5" s="506" t="s">
        <v>840</v>
      </c>
      <c r="CH5" s="565"/>
      <c r="CI5" s="565"/>
      <c r="CJ5" s="565"/>
      <c r="CK5" s="565"/>
      <c r="CL5" s="565"/>
      <c r="CM5" s="565"/>
      <c r="CN5" s="565"/>
      <c r="CO5" s="606" t="s">
        <v>841</v>
      </c>
      <c r="CP5" s="565"/>
      <c r="CQ5" s="497" t="s">
        <v>832</v>
      </c>
      <c r="CR5" s="511"/>
      <c r="CS5" s="507"/>
      <c r="CT5" s="490" t="s">
        <v>842</v>
      </c>
      <c r="CU5" s="492"/>
      <c r="CV5" s="490" t="s">
        <v>843</v>
      </c>
      <c r="CW5" s="492"/>
      <c r="CX5" s="492"/>
      <c r="CY5" s="492"/>
      <c r="CZ5" s="492"/>
      <c r="DA5" s="492"/>
      <c r="DB5" s="490" t="s">
        <v>844</v>
      </c>
      <c r="DC5" s="492"/>
      <c r="DD5" s="492"/>
      <c r="DE5" s="492"/>
      <c r="DF5" s="492"/>
      <c r="DG5" s="492"/>
      <c r="DH5" s="490" t="s">
        <v>845</v>
      </c>
      <c r="DI5" s="460"/>
      <c r="DJ5" s="460" t="s">
        <v>920</v>
      </c>
      <c r="DK5" s="460"/>
      <c r="DL5" s="492" t="s">
        <v>832</v>
      </c>
      <c r="DM5" s="490" t="s">
        <v>846</v>
      </c>
      <c r="DN5" s="490" t="s">
        <v>909</v>
      </c>
      <c r="DO5" s="490" t="s">
        <v>848</v>
      </c>
      <c r="DP5" s="490" t="s">
        <v>849</v>
      </c>
      <c r="DQ5" s="490" t="s">
        <v>850</v>
      </c>
      <c r="DR5" s="490" t="s">
        <v>851</v>
      </c>
      <c r="DS5" s="490" t="s">
        <v>852</v>
      </c>
      <c r="DT5" s="490" t="s">
        <v>853</v>
      </c>
      <c r="DU5" s="490" t="s">
        <v>854</v>
      </c>
      <c r="DV5" s="490" t="s">
        <v>910</v>
      </c>
      <c r="DW5" s="474" t="s">
        <v>832</v>
      </c>
      <c r="DX5" s="494"/>
      <c r="DY5" s="495"/>
      <c r="DZ5" s="489" t="s">
        <v>856</v>
      </c>
      <c r="EA5" s="489"/>
      <c r="EB5" s="489" t="s">
        <v>857</v>
      </c>
      <c r="EC5" s="489"/>
      <c r="ED5" s="489" t="s">
        <v>858</v>
      </c>
      <c r="EE5" s="489"/>
      <c r="EF5" s="489" t="s">
        <v>859</v>
      </c>
      <c r="EG5" s="489"/>
      <c r="EH5" s="489" t="s">
        <v>860</v>
      </c>
      <c r="EI5" s="489"/>
      <c r="EJ5" s="489" t="s">
        <v>841</v>
      </c>
      <c r="EK5" s="489"/>
      <c r="EL5" s="474" t="s">
        <v>832</v>
      </c>
      <c r="EM5" s="494"/>
      <c r="EN5" s="495"/>
      <c r="EO5" s="489" t="s">
        <v>861</v>
      </c>
      <c r="EP5" s="489"/>
      <c r="EQ5" s="489" t="s">
        <v>862</v>
      </c>
      <c r="ER5" s="489"/>
      <c r="ES5" s="489" t="s">
        <v>863</v>
      </c>
      <c r="ET5" s="489"/>
      <c r="EU5" s="489" t="s">
        <v>864</v>
      </c>
      <c r="EV5" s="489"/>
      <c r="EW5" s="489" t="s">
        <v>841</v>
      </c>
      <c r="EX5" s="489"/>
      <c r="EY5" s="473" t="s">
        <v>832</v>
      </c>
      <c r="EZ5" s="512"/>
      <c r="FA5" s="513"/>
      <c r="FB5" s="489" t="s">
        <v>866</v>
      </c>
      <c r="FC5" s="489"/>
      <c r="FD5" s="489" t="s">
        <v>867</v>
      </c>
      <c r="FE5" s="489"/>
      <c r="FF5" s="489" t="s">
        <v>868</v>
      </c>
      <c r="FG5" s="489"/>
      <c r="FH5" s="489" t="s">
        <v>869</v>
      </c>
      <c r="FI5" s="489"/>
      <c r="FJ5" s="489" t="s">
        <v>870</v>
      </c>
      <c r="FK5" s="489"/>
      <c r="FL5" s="489" t="s">
        <v>871</v>
      </c>
      <c r="FM5" s="489"/>
      <c r="FN5" s="489" t="s">
        <v>841</v>
      </c>
      <c r="FO5" s="473"/>
    </row>
    <row r="6" spans="1:171" s="8" customFormat="1" ht="30.75" customHeight="1" x14ac:dyDescent="0.25">
      <c r="A6" s="602"/>
      <c r="B6" s="461"/>
      <c r="C6" s="490" t="s">
        <v>39</v>
      </c>
      <c r="D6" s="547" t="s">
        <v>921</v>
      </c>
      <c r="E6" s="547" t="s">
        <v>40</v>
      </c>
      <c r="F6" s="547" t="s">
        <v>41</v>
      </c>
      <c r="G6" s="547" t="s">
        <v>42</v>
      </c>
      <c r="H6" s="547" t="s">
        <v>43</v>
      </c>
      <c r="I6" s="547" t="s">
        <v>44</v>
      </c>
      <c r="J6" s="547" t="s">
        <v>45</v>
      </c>
      <c r="K6" s="547" t="s">
        <v>88</v>
      </c>
      <c r="L6" s="547" t="s">
        <v>39</v>
      </c>
      <c r="M6" s="547" t="s">
        <v>47</v>
      </c>
      <c r="N6" s="547" t="s">
        <v>873</v>
      </c>
      <c r="O6" s="547" t="s">
        <v>48</v>
      </c>
      <c r="P6" s="547" t="s">
        <v>89</v>
      </c>
      <c r="Q6" s="547" t="s">
        <v>23</v>
      </c>
      <c r="R6" s="618"/>
      <c r="S6" s="618"/>
      <c r="T6" s="618"/>
      <c r="U6" s="460"/>
      <c r="V6" s="460"/>
      <c r="W6" s="460"/>
      <c r="X6" s="461"/>
      <c r="Y6" s="461"/>
      <c r="Z6" s="461"/>
      <c r="AA6" s="461"/>
      <c r="AB6" s="461"/>
      <c r="AC6" s="461"/>
      <c r="AD6" s="461"/>
      <c r="AE6" s="461"/>
      <c r="AF6" s="461"/>
      <c r="AG6" s="492"/>
      <c r="AH6" s="490"/>
      <c r="AI6" s="490"/>
      <c r="AJ6" s="490"/>
      <c r="AK6" s="490"/>
      <c r="AL6" s="490"/>
      <c r="AM6" s="490"/>
      <c r="AN6" s="516"/>
      <c r="AO6" s="519"/>
      <c r="AP6" s="517"/>
      <c r="AQ6" s="461" t="s">
        <v>51</v>
      </c>
      <c r="AR6" s="461"/>
      <c r="AS6" s="461" t="s">
        <v>52</v>
      </c>
      <c r="AT6" s="461"/>
      <c r="AU6" s="461" t="s">
        <v>875</v>
      </c>
      <c r="AV6" s="461"/>
      <c r="AW6" s="461" t="s">
        <v>876</v>
      </c>
      <c r="AX6" s="461"/>
      <c r="AY6" s="461" t="s">
        <v>877</v>
      </c>
      <c r="AZ6" s="461"/>
      <c r="BA6" s="461" t="s">
        <v>878</v>
      </c>
      <c r="BB6" s="461"/>
      <c r="BC6" s="461" t="s">
        <v>879</v>
      </c>
      <c r="BD6" s="461"/>
      <c r="BE6" s="461" t="s">
        <v>880</v>
      </c>
      <c r="BF6" s="461"/>
      <c r="BG6" s="619"/>
      <c r="BH6" s="619"/>
      <c r="BI6" s="619"/>
      <c r="BJ6" s="619"/>
      <c r="BK6" s="461"/>
      <c r="BL6" s="461"/>
      <c r="BM6" s="496" t="s">
        <v>881</v>
      </c>
      <c r="BN6" s="489" t="s">
        <v>882</v>
      </c>
      <c r="BO6" s="489" t="s">
        <v>883</v>
      </c>
      <c r="BP6" s="490" t="s">
        <v>882</v>
      </c>
      <c r="BQ6" s="490" t="s">
        <v>883</v>
      </c>
      <c r="BR6" s="490" t="s">
        <v>882</v>
      </c>
      <c r="BS6" s="490" t="s">
        <v>883</v>
      </c>
      <c r="BT6" s="490" t="s">
        <v>882</v>
      </c>
      <c r="BU6" s="490" t="s">
        <v>883</v>
      </c>
      <c r="BV6" s="490" t="s">
        <v>882</v>
      </c>
      <c r="BW6" s="490" t="s">
        <v>883</v>
      </c>
      <c r="BX6" s="490" t="s">
        <v>882</v>
      </c>
      <c r="BY6" s="490" t="s">
        <v>883</v>
      </c>
      <c r="BZ6" s="490" t="s">
        <v>882</v>
      </c>
      <c r="CA6" s="490" t="s">
        <v>883</v>
      </c>
      <c r="CB6" s="624"/>
      <c r="CC6" s="625"/>
      <c r="CD6" s="602"/>
      <c r="CE6" s="461"/>
      <c r="CF6" s="461"/>
      <c r="CG6" s="490" t="s">
        <v>886</v>
      </c>
      <c r="CH6" s="461"/>
      <c r="CI6" s="490" t="s">
        <v>887</v>
      </c>
      <c r="CJ6" s="461"/>
      <c r="CK6" s="490" t="s">
        <v>888</v>
      </c>
      <c r="CL6" s="461"/>
      <c r="CM6" s="490" t="s">
        <v>889</v>
      </c>
      <c r="CN6" s="461"/>
      <c r="CO6" s="461"/>
      <c r="CP6" s="461"/>
      <c r="CQ6" s="473"/>
      <c r="CR6" s="512"/>
      <c r="CS6" s="513"/>
      <c r="CT6" s="492"/>
      <c r="CU6" s="492"/>
      <c r="CV6" s="490" t="s">
        <v>890</v>
      </c>
      <c r="CW6" s="490"/>
      <c r="CX6" s="490" t="s">
        <v>891</v>
      </c>
      <c r="CY6" s="490"/>
      <c r="CZ6" s="490" t="s">
        <v>892</v>
      </c>
      <c r="DA6" s="490"/>
      <c r="DB6" s="490" t="s">
        <v>890</v>
      </c>
      <c r="DC6" s="490"/>
      <c r="DD6" s="490" t="s">
        <v>893</v>
      </c>
      <c r="DE6" s="490"/>
      <c r="DF6" s="490" t="s">
        <v>892</v>
      </c>
      <c r="DG6" s="490"/>
      <c r="DH6" s="460"/>
      <c r="DI6" s="460"/>
      <c r="DJ6" s="460"/>
      <c r="DK6" s="460"/>
      <c r="DL6" s="492"/>
      <c r="DM6" s="490"/>
      <c r="DN6" s="490"/>
      <c r="DO6" s="490"/>
      <c r="DP6" s="490"/>
      <c r="DQ6" s="490"/>
      <c r="DR6" s="490"/>
      <c r="DS6" s="490"/>
      <c r="DT6" s="490"/>
      <c r="DU6" s="490"/>
      <c r="DV6" s="490"/>
      <c r="DW6" s="496" t="s">
        <v>881</v>
      </c>
      <c r="DX6" s="489" t="s">
        <v>882</v>
      </c>
      <c r="DY6" s="489" t="s">
        <v>883</v>
      </c>
      <c r="DZ6" s="490" t="s">
        <v>882</v>
      </c>
      <c r="EA6" s="490" t="s">
        <v>883</v>
      </c>
      <c r="EB6" s="490" t="s">
        <v>882</v>
      </c>
      <c r="EC6" s="490" t="s">
        <v>883</v>
      </c>
      <c r="ED6" s="490" t="s">
        <v>882</v>
      </c>
      <c r="EE6" s="490" t="s">
        <v>883</v>
      </c>
      <c r="EF6" s="490" t="s">
        <v>882</v>
      </c>
      <c r="EG6" s="490" t="s">
        <v>883</v>
      </c>
      <c r="EH6" s="490" t="s">
        <v>882</v>
      </c>
      <c r="EI6" s="490" t="s">
        <v>883</v>
      </c>
      <c r="EJ6" s="490" t="s">
        <v>882</v>
      </c>
      <c r="EK6" s="490" t="s">
        <v>883</v>
      </c>
      <c r="EL6" s="496" t="s">
        <v>881</v>
      </c>
      <c r="EM6" s="489" t="s">
        <v>882</v>
      </c>
      <c r="EN6" s="489" t="s">
        <v>883</v>
      </c>
      <c r="EO6" s="490" t="s">
        <v>882</v>
      </c>
      <c r="EP6" s="490" t="s">
        <v>883</v>
      </c>
      <c r="EQ6" s="490" t="s">
        <v>882</v>
      </c>
      <c r="ER6" s="490" t="s">
        <v>883</v>
      </c>
      <c r="ES6" s="490" t="s">
        <v>882</v>
      </c>
      <c r="ET6" s="490" t="s">
        <v>883</v>
      </c>
      <c r="EU6" s="490" t="s">
        <v>882</v>
      </c>
      <c r="EV6" s="490" t="s">
        <v>883</v>
      </c>
      <c r="EW6" s="490" t="s">
        <v>882</v>
      </c>
      <c r="EX6" s="490" t="s">
        <v>883</v>
      </c>
      <c r="EY6" s="496" t="s">
        <v>881</v>
      </c>
      <c r="EZ6" s="489" t="s">
        <v>882</v>
      </c>
      <c r="FA6" s="489" t="s">
        <v>883</v>
      </c>
      <c r="FB6" s="490" t="s">
        <v>882</v>
      </c>
      <c r="FC6" s="490" t="s">
        <v>883</v>
      </c>
      <c r="FD6" s="490" t="s">
        <v>882</v>
      </c>
      <c r="FE6" s="490" t="s">
        <v>883</v>
      </c>
      <c r="FF6" s="490" t="s">
        <v>882</v>
      </c>
      <c r="FG6" s="490" t="s">
        <v>883</v>
      </c>
      <c r="FH6" s="490" t="s">
        <v>882</v>
      </c>
      <c r="FI6" s="490" t="s">
        <v>883</v>
      </c>
      <c r="FJ6" s="490" t="s">
        <v>882</v>
      </c>
      <c r="FK6" s="490" t="s">
        <v>883</v>
      </c>
      <c r="FL6" s="490" t="s">
        <v>882</v>
      </c>
      <c r="FM6" s="490" t="s">
        <v>883</v>
      </c>
      <c r="FN6" s="490" t="s">
        <v>882</v>
      </c>
      <c r="FO6" s="474" t="s">
        <v>883</v>
      </c>
    </row>
    <row r="7" spans="1:171" s="9" customFormat="1" ht="30.75" customHeight="1" x14ac:dyDescent="0.2">
      <c r="A7" s="513"/>
      <c r="B7" s="461"/>
      <c r="C7" s="460"/>
      <c r="D7" s="460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618"/>
      <c r="S7" s="618"/>
      <c r="T7" s="618"/>
      <c r="U7" s="460"/>
      <c r="V7" s="460"/>
      <c r="W7" s="460"/>
      <c r="X7" s="461"/>
      <c r="Y7" s="461"/>
      <c r="Z7" s="461"/>
      <c r="AA7" s="461"/>
      <c r="AB7" s="461"/>
      <c r="AC7" s="461"/>
      <c r="AD7" s="461"/>
      <c r="AE7" s="461"/>
      <c r="AF7" s="461"/>
      <c r="AG7" s="492"/>
      <c r="AH7" s="490"/>
      <c r="AI7" s="490"/>
      <c r="AJ7" s="490"/>
      <c r="AK7" s="490"/>
      <c r="AL7" s="490"/>
      <c r="AM7" s="490"/>
      <c r="AN7" s="109" t="s">
        <v>53</v>
      </c>
      <c r="AO7" s="110" t="s">
        <v>55</v>
      </c>
      <c r="AP7" s="110" t="s">
        <v>56</v>
      </c>
      <c r="AQ7" s="110" t="s">
        <v>894</v>
      </c>
      <c r="AR7" s="110" t="s">
        <v>56</v>
      </c>
      <c r="AS7" s="110" t="s">
        <v>894</v>
      </c>
      <c r="AT7" s="110" t="s">
        <v>56</v>
      </c>
      <c r="AU7" s="110" t="s">
        <v>894</v>
      </c>
      <c r="AV7" s="110" t="s">
        <v>56</v>
      </c>
      <c r="AW7" s="110" t="s">
        <v>894</v>
      </c>
      <c r="AX7" s="110" t="s">
        <v>56</v>
      </c>
      <c r="AY7" s="110" t="s">
        <v>894</v>
      </c>
      <c r="AZ7" s="110" t="s">
        <v>56</v>
      </c>
      <c r="BA7" s="110" t="s">
        <v>894</v>
      </c>
      <c r="BB7" s="110" t="s">
        <v>56</v>
      </c>
      <c r="BC7" s="110" t="s">
        <v>894</v>
      </c>
      <c r="BD7" s="110" t="s">
        <v>56</v>
      </c>
      <c r="BE7" s="110" t="s">
        <v>894</v>
      </c>
      <c r="BF7" s="110" t="s">
        <v>56</v>
      </c>
      <c r="BG7" s="110" t="s">
        <v>894</v>
      </c>
      <c r="BH7" s="110" t="s">
        <v>56</v>
      </c>
      <c r="BI7" s="110" t="s">
        <v>894</v>
      </c>
      <c r="BJ7" s="110" t="s">
        <v>56</v>
      </c>
      <c r="BK7" s="110" t="s">
        <v>894</v>
      </c>
      <c r="BL7" s="110" t="s">
        <v>56</v>
      </c>
      <c r="BM7" s="489"/>
      <c r="BN7" s="492"/>
      <c r="BO7" s="492"/>
      <c r="BP7" s="492"/>
      <c r="BQ7" s="492"/>
      <c r="BR7" s="492"/>
      <c r="BS7" s="492"/>
      <c r="BT7" s="492"/>
      <c r="BU7" s="492"/>
      <c r="BV7" s="492"/>
      <c r="BW7" s="492"/>
      <c r="BX7" s="492"/>
      <c r="BY7" s="492"/>
      <c r="BZ7" s="492"/>
      <c r="CA7" s="492"/>
      <c r="CB7" s="109" t="s">
        <v>915</v>
      </c>
      <c r="CC7" s="109" t="s">
        <v>896</v>
      </c>
      <c r="CD7" s="109" t="s">
        <v>897</v>
      </c>
      <c r="CE7" s="109" t="s">
        <v>896</v>
      </c>
      <c r="CF7" s="109" t="s">
        <v>897</v>
      </c>
      <c r="CG7" s="109" t="s">
        <v>896</v>
      </c>
      <c r="CH7" s="109" t="s">
        <v>897</v>
      </c>
      <c r="CI7" s="109" t="s">
        <v>896</v>
      </c>
      <c r="CJ7" s="109" t="s">
        <v>897</v>
      </c>
      <c r="CK7" s="109" t="s">
        <v>896</v>
      </c>
      <c r="CL7" s="109" t="s">
        <v>897</v>
      </c>
      <c r="CM7" s="109" t="s">
        <v>896</v>
      </c>
      <c r="CN7" s="109" t="s">
        <v>897</v>
      </c>
      <c r="CO7" s="109" t="s">
        <v>896</v>
      </c>
      <c r="CP7" s="109" t="s">
        <v>897</v>
      </c>
      <c r="CQ7" s="104" t="s">
        <v>895</v>
      </c>
      <c r="CR7" s="108" t="s">
        <v>896</v>
      </c>
      <c r="CS7" s="108" t="s">
        <v>897</v>
      </c>
      <c r="CT7" s="109" t="s">
        <v>896</v>
      </c>
      <c r="CU7" s="109" t="s">
        <v>897</v>
      </c>
      <c r="CV7" s="109" t="s">
        <v>896</v>
      </c>
      <c r="CW7" s="109" t="s">
        <v>897</v>
      </c>
      <c r="CX7" s="109" t="s">
        <v>896</v>
      </c>
      <c r="CY7" s="109" t="s">
        <v>897</v>
      </c>
      <c r="CZ7" s="109" t="s">
        <v>896</v>
      </c>
      <c r="DA7" s="109" t="s">
        <v>897</v>
      </c>
      <c r="DB7" s="109" t="s">
        <v>896</v>
      </c>
      <c r="DC7" s="109" t="s">
        <v>897</v>
      </c>
      <c r="DD7" s="109" t="s">
        <v>896</v>
      </c>
      <c r="DE7" s="109" t="s">
        <v>897</v>
      </c>
      <c r="DF7" s="109" t="s">
        <v>896</v>
      </c>
      <c r="DG7" s="109" t="s">
        <v>897</v>
      </c>
      <c r="DH7" s="109" t="s">
        <v>896</v>
      </c>
      <c r="DI7" s="109" t="s">
        <v>897</v>
      </c>
      <c r="DJ7" s="109" t="s">
        <v>896</v>
      </c>
      <c r="DK7" s="109" t="s">
        <v>897</v>
      </c>
      <c r="DL7" s="492"/>
      <c r="DM7" s="490"/>
      <c r="DN7" s="490"/>
      <c r="DO7" s="490"/>
      <c r="DP7" s="490"/>
      <c r="DQ7" s="490"/>
      <c r="DR7" s="490"/>
      <c r="DS7" s="490"/>
      <c r="DT7" s="490"/>
      <c r="DU7" s="490"/>
      <c r="DV7" s="490"/>
      <c r="DW7" s="489"/>
      <c r="DX7" s="492"/>
      <c r="DY7" s="492"/>
      <c r="DZ7" s="492"/>
      <c r="EA7" s="492"/>
      <c r="EB7" s="492"/>
      <c r="EC7" s="492"/>
      <c r="ED7" s="492"/>
      <c r="EE7" s="492"/>
      <c r="EF7" s="492"/>
      <c r="EG7" s="492"/>
      <c r="EH7" s="492"/>
      <c r="EI7" s="492"/>
      <c r="EJ7" s="492"/>
      <c r="EK7" s="492"/>
      <c r="EL7" s="489"/>
      <c r="EM7" s="492"/>
      <c r="EN7" s="492"/>
      <c r="EO7" s="492"/>
      <c r="EP7" s="492"/>
      <c r="EQ7" s="492"/>
      <c r="ER7" s="492"/>
      <c r="ES7" s="492"/>
      <c r="ET7" s="492"/>
      <c r="EU7" s="492"/>
      <c r="EV7" s="492"/>
      <c r="EW7" s="492"/>
      <c r="EX7" s="492"/>
      <c r="EY7" s="489"/>
      <c r="EZ7" s="492"/>
      <c r="FA7" s="492"/>
      <c r="FB7" s="492"/>
      <c r="FC7" s="492"/>
      <c r="FD7" s="492"/>
      <c r="FE7" s="492"/>
      <c r="FF7" s="492"/>
      <c r="FG7" s="492"/>
      <c r="FH7" s="492"/>
      <c r="FI7" s="492"/>
      <c r="FJ7" s="492"/>
      <c r="FK7" s="492"/>
      <c r="FL7" s="492"/>
      <c r="FM7" s="492"/>
      <c r="FN7" s="492"/>
      <c r="FO7" s="475"/>
    </row>
    <row r="8" spans="1:171" s="14" customFormat="1" ht="15" customHeight="1" x14ac:dyDescent="0.2">
      <c r="A8" s="24" t="s">
        <v>94</v>
      </c>
      <c r="B8" s="130">
        <v>28955</v>
      </c>
      <c r="C8" s="130">
        <v>21115</v>
      </c>
      <c r="D8" s="130">
        <v>3918</v>
      </c>
      <c r="E8" s="130">
        <v>5408</v>
      </c>
      <c r="F8" s="130">
        <v>6971</v>
      </c>
      <c r="G8" s="130">
        <v>134</v>
      </c>
      <c r="H8" s="130">
        <v>3898</v>
      </c>
      <c r="I8" s="130">
        <v>211</v>
      </c>
      <c r="J8" s="130"/>
      <c r="K8" s="130">
        <v>575</v>
      </c>
      <c r="L8" s="130">
        <v>7840</v>
      </c>
      <c r="M8" s="130">
        <v>3004</v>
      </c>
      <c r="N8" s="130">
        <v>1316</v>
      </c>
      <c r="O8" s="130">
        <v>1087</v>
      </c>
      <c r="P8" s="130">
        <v>2008</v>
      </c>
      <c r="Q8" s="130">
        <v>425</v>
      </c>
      <c r="R8" s="130">
        <v>30197</v>
      </c>
      <c r="S8" s="130">
        <v>26573</v>
      </c>
      <c r="T8" s="130">
        <v>17667</v>
      </c>
      <c r="U8" s="130">
        <v>20249</v>
      </c>
      <c r="V8" s="130">
        <v>85908</v>
      </c>
      <c r="W8" s="130">
        <v>63598</v>
      </c>
      <c r="X8" s="130">
        <v>56762</v>
      </c>
      <c r="Y8" s="130">
        <v>16488</v>
      </c>
      <c r="Z8" s="130">
        <v>1242</v>
      </c>
      <c r="AA8" s="130">
        <v>835</v>
      </c>
      <c r="AB8" s="130">
        <v>81277</v>
      </c>
      <c r="AC8" s="130">
        <v>215393</v>
      </c>
      <c r="AD8" s="130">
        <v>147999</v>
      </c>
      <c r="AE8" s="130">
        <v>1759</v>
      </c>
      <c r="AF8" s="130">
        <v>18506</v>
      </c>
      <c r="AG8" s="130">
        <v>12899</v>
      </c>
      <c r="AH8" s="130">
        <v>756</v>
      </c>
      <c r="AI8" s="130">
        <v>3054</v>
      </c>
      <c r="AJ8" s="130">
        <v>726</v>
      </c>
      <c r="AK8" s="130">
        <v>511</v>
      </c>
      <c r="AL8" s="130">
        <v>760</v>
      </c>
      <c r="AM8" s="130">
        <v>7092</v>
      </c>
      <c r="AN8" s="130">
        <f>SUM(AO8:AP8)</f>
        <v>29643</v>
      </c>
      <c r="AO8" s="130">
        <v>15480</v>
      </c>
      <c r="AP8" s="130">
        <v>14163</v>
      </c>
      <c r="AQ8" s="130">
        <v>13366</v>
      </c>
      <c r="AR8" s="130">
        <v>11215</v>
      </c>
      <c r="AS8" s="130">
        <v>1498</v>
      </c>
      <c r="AT8" s="130">
        <v>1468</v>
      </c>
      <c r="AU8" s="130">
        <v>18</v>
      </c>
      <c r="AV8" s="130">
        <v>428</v>
      </c>
      <c r="AW8" s="130">
        <v>2</v>
      </c>
      <c r="AX8" s="130">
        <v>29</v>
      </c>
      <c r="AY8" s="130">
        <v>11</v>
      </c>
      <c r="AZ8" s="130">
        <v>24</v>
      </c>
      <c r="BA8" s="130">
        <v>2</v>
      </c>
      <c r="BB8" s="130">
        <v>29</v>
      </c>
      <c r="BC8" s="130">
        <v>6</v>
      </c>
      <c r="BD8" s="130">
        <v>107</v>
      </c>
      <c r="BE8" s="130">
        <v>35</v>
      </c>
      <c r="BF8" s="130">
        <v>53</v>
      </c>
      <c r="BG8" s="130">
        <v>25</v>
      </c>
      <c r="BH8" s="130">
        <v>314</v>
      </c>
      <c r="BI8" s="130">
        <v>22</v>
      </c>
      <c r="BJ8" s="130">
        <v>16</v>
      </c>
      <c r="BK8" s="130">
        <v>495</v>
      </c>
      <c r="BL8" s="130">
        <v>480</v>
      </c>
      <c r="BM8" s="130">
        <v>17667</v>
      </c>
      <c r="BN8" s="130">
        <v>8277</v>
      </c>
      <c r="BO8" s="130">
        <v>9390</v>
      </c>
      <c r="BP8" s="130">
        <v>878</v>
      </c>
      <c r="BQ8" s="130">
        <v>791</v>
      </c>
      <c r="BR8" s="130">
        <v>1162</v>
      </c>
      <c r="BS8" s="130">
        <v>990</v>
      </c>
      <c r="BT8" s="130">
        <v>1592</v>
      </c>
      <c r="BU8" s="130">
        <v>1339</v>
      </c>
      <c r="BV8" s="130">
        <v>1861</v>
      </c>
      <c r="BW8" s="130">
        <v>1610</v>
      </c>
      <c r="BX8" s="130">
        <v>1698</v>
      </c>
      <c r="BY8" s="130">
        <v>2560</v>
      </c>
      <c r="BZ8" s="130">
        <v>1086</v>
      </c>
      <c r="CA8" s="130">
        <v>2100</v>
      </c>
      <c r="CB8" s="130">
        <v>20253</v>
      </c>
      <c r="CC8" s="130">
        <v>9585</v>
      </c>
      <c r="CD8" s="130">
        <v>10668</v>
      </c>
      <c r="CE8" s="130">
        <v>126</v>
      </c>
      <c r="CF8" s="130">
        <v>143</v>
      </c>
      <c r="CG8" s="130">
        <v>4329</v>
      </c>
      <c r="CH8" s="130">
        <v>3853</v>
      </c>
      <c r="CI8" s="130">
        <v>1058</v>
      </c>
      <c r="CJ8" s="130">
        <v>1179</v>
      </c>
      <c r="CK8" s="130">
        <v>346</v>
      </c>
      <c r="CL8" s="130">
        <v>2002</v>
      </c>
      <c r="CM8" s="130">
        <v>1437</v>
      </c>
      <c r="CN8" s="130">
        <v>1291</v>
      </c>
      <c r="CO8" s="130">
        <v>2289</v>
      </c>
      <c r="CP8" s="130">
        <v>2200</v>
      </c>
      <c r="CQ8" s="130">
        <v>17667</v>
      </c>
      <c r="CR8" s="130">
        <v>8277</v>
      </c>
      <c r="CS8" s="130">
        <v>9390</v>
      </c>
      <c r="CT8" s="130">
        <v>6412</v>
      </c>
      <c r="CU8" s="130">
        <v>7191</v>
      </c>
      <c r="CV8" s="130">
        <v>37</v>
      </c>
      <c r="CW8" s="130">
        <v>73</v>
      </c>
      <c r="CX8" s="130">
        <v>175</v>
      </c>
      <c r="CY8" s="130">
        <v>160</v>
      </c>
      <c r="CZ8" s="130">
        <v>206</v>
      </c>
      <c r="DA8" s="130">
        <v>302</v>
      </c>
      <c r="DB8" s="130">
        <v>118</v>
      </c>
      <c r="DC8" s="130">
        <v>176</v>
      </c>
      <c r="DD8" s="130">
        <v>338</v>
      </c>
      <c r="DE8" s="130">
        <v>357</v>
      </c>
      <c r="DF8" s="130">
        <v>592</v>
      </c>
      <c r="DG8" s="130">
        <v>687</v>
      </c>
      <c r="DH8" s="130">
        <v>31</v>
      </c>
      <c r="DI8" s="130">
        <v>23</v>
      </c>
      <c r="DJ8" s="130">
        <v>368</v>
      </c>
      <c r="DK8" s="130">
        <v>421</v>
      </c>
      <c r="DL8" s="130">
        <v>34278</v>
      </c>
      <c r="DM8" s="130">
        <v>14460</v>
      </c>
      <c r="DN8" s="130">
        <v>7035</v>
      </c>
      <c r="DO8" s="130">
        <v>3493</v>
      </c>
      <c r="DP8" s="130">
        <v>1528</v>
      </c>
      <c r="DQ8" s="130">
        <v>2890</v>
      </c>
      <c r="DR8" s="130">
        <v>1242</v>
      </c>
      <c r="DS8" s="130">
        <v>480</v>
      </c>
      <c r="DT8" s="130">
        <v>55</v>
      </c>
      <c r="DU8" s="130">
        <v>347</v>
      </c>
      <c r="DV8" s="130">
        <v>2748</v>
      </c>
      <c r="DW8" s="130">
        <v>17637</v>
      </c>
      <c r="DX8" s="130">
        <v>11727</v>
      </c>
      <c r="DY8" s="130">
        <v>5910</v>
      </c>
      <c r="DZ8" s="130">
        <v>8191</v>
      </c>
      <c r="EA8" s="130">
        <v>4427</v>
      </c>
      <c r="EB8" s="130">
        <v>495</v>
      </c>
      <c r="EC8" s="130">
        <v>559</v>
      </c>
      <c r="ED8" s="130">
        <v>768</v>
      </c>
      <c r="EE8" s="130">
        <v>361</v>
      </c>
      <c r="EF8" s="130">
        <v>62</v>
      </c>
      <c r="EG8" s="130">
        <v>56</v>
      </c>
      <c r="EH8" s="130">
        <v>412</v>
      </c>
      <c r="EI8" s="130">
        <v>151</v>
      </c>
      <c r="EJ8" s="130">
        <v>1799</v>
      </c>
      <c r="EK8" s="130">
        <v>356</v>
      </c>
      <c r="EL8" s="130">
        <v>17637</v>
      </c>
      <c r="EM8" s="130">
        <v>11727</v>
      </c>
      <c r="EN8" s="130">
        <v>5910</v>
      </c>
      <c r="EO8" s="130">
        <v>1077</v>
      </c>
      <c r="EP8" s="130">
        <v>471</v>
      </c>
      <c r="EQ8" s="130">
        <v>3265</v>
      </c>
      <c r="ER8" s="130">
        <v>1670</v>
      </c>
      <c r="ES8" s="130">
        <v>3091</v>
      </c>
      <c r="ET8" s="130">
        <v>1510</v>
      </c>
      <c r="EU8" s="130">
        <v>662</v>
      </c>
      <c r="EV8" s="130">
        <v>521</v>
      </c>
      <c r="EW8" s="130">
        <v>3632</v>
      </c>
      <c r="EX8" s="130">
        <v>1738</v>
      </c>
      <c r="EY8" s="130">
        <v>17637</v>
      </c>
      <c r="EZ8" s="130">
        <v>11727</v>
      </c>
      <c r="FA8" s="130">
        <v>5910</v>
      </c>
      <c r="FB8" s="130">
        <v>1181</v>
      </c>
      <c r="FC8" s="130">
        <v>241</v>
      </c>
      <c r="FD8" s="130">
        <v>1042</v>
      </c>
      <c r="FE8" s="130">
        <v>928</v>
      </c>
      <c r="FF8" s="130">
        <v>3551</v>
      </c>
      <c r="FG8" s="130">
        <v>2262</v>
      </c>
      <c r="FH8" s="130">
        <v>3501</v>
      </c>
      <c r="FI8" s="130">
        <v>1382</v>
      </c>
      <c r="FJ8" s="130">
        <v>904</v>
      </c>
      <c r="FK8" s="130">
        <v>329</v>
      </c>
      <c r="FL8" s="130">
        <v>237</v>
      </c>
      <c r="FM8" s="130">
        <v>135</v>
      </c>
      <c r="FN8" s="130">
        <v>1311</v>
      </c>
      <c r="FO8" s="130">
        <v>633</v>
      </c>
    </row>
    <row r="9" spans="1:171" s="14" customFormat="1" ht="15" customHeight="1" x14ac:dyDescent="0.25">
      <c r="A9" s="25" t="s">
        <v>95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>
        <v>15882</v>
      </c>
      <c r="BN9" s="26">
        <v>7444</v>
      </c>
      <c r="BO9" s="26">
        <v>8438</v>
      </c>
      <c r="BP9" s="26">
        <v>810</v>
      </c>
      <c r="BQ9" s="26">
        <v>717</v>
      </c>
      <c r="BR9" s="26">
        <v>1026</v>
      </c>
      <c r="BS9" s="26">
        <v>888</v>
      </c>
      <c r="BT9" s="26">
        <v>1422</v>
      </c>
      <c r="BU9" s="26">
        <v>1195</v>
      </c>
      <c r="BV9" s="26">
        <v>1694</v>
      </c>
      <c r="BW9" s="26">
        <v>1431</v>
      </c>
      <c r="BX9" s="26">
        <v>1530</v>
      </c>
      <c r="BY9" s="26">
        <v>2308</v>
      </c>
      <c r="BZ9" s="26">
        <v>962</v>
      </c>
      <c r="CA9" s="26">
        <v>1899</v>
      </c>
      <c r="CB9" s="26">
        <v>18142</v>
      </c>
      <c r="CC9" s="26">
        <v>8589</v>
      </c>
      <c r="CD9" s="26">
        <v>9553</v>
      </c>
      <c r="CE9" s="26">
        <v>111</v>
      </c>
      <c r="CF9" s="26">
        <v>118</v>
      </c>
      <c r="CG9" s="26">
        <v>3921</v>
      </c>
      <c r="CH9" s="26">
        <v>3555</v>
      </c>
      <c r="CI9" s="26">
        <v>934</v>
      </c>
      <c r="CJ9" s="26">
        <v>1053</v>
      </c>
      <c r="CK9" s="26">
        <v>275</v>
      </c>
      <c r="CL9" s="26">
        <v>1696</v>
      </c>
      <c r="CM9" s="26">
        <v>1181</v>
      </c>
      <c r="CN9" s="26">
        <v>1026</v>
      </c>
      <c r="CO9" s="26">
        <v>2167</v>
      </c>
      <c r="CP9" s="26">
        <v>2105</v>
      </c>
      <c r="CQ9" s="26">
        <v>15882</v>
      </c>
      <c r="CR9" s="26">
        <v>7444</v>
      </c>
      <c r="CS9" s="26">
        <v>8438</v>
      </c>
      <c r="CT9" s="26">
        <v>5937</v>
      </c>
      <c r="CU9" s="26">
        <v>6691</v>
      </c>
      <c r="CV9" s="26">
        <v>25</v>
      </c>
      <c r="CW9" s="26">
        <v>53</v>
      </c>
      <c r="CX9" s="26">
        <v>137</v>
      </c>
      <c r="CY9" s="26">
        <v>138</v>
      </c>
      <c r="CZ9" s="26">
        <v>182</v>
      </c>
      <c r="DA9" s="26">
        <v>238</v>
      </c>
      <c r="DB9" s="26">
        <v>58</v>
      </c>
      <c r="DC9" s="26">
        <v>86</v>
      </c>
      <c r="DD9" s="26">
        <v>299</v>
      </c>
      <c r="DE9" s="26">
        <v>299</v>
      </c>
      <c r="DF9" s="26">
        <v>504</v>
      </c>
      <c r="DG9" s="26">
        <v>561</v>
      </c>
      <c r="DH9" s="26">
        <v>26</v>
      </c>
      <c r="DI9" s="26">
        <v>21</v>
      </c>
      <c r="DJ9" s="26">
        <v>276</v>
      </c>
      <c r="DK9" s="26">
        <v>351</v>
      </c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>
        <v>16074</v>
      </c>
      <c r="DX9" s="26">
        <v>10805</v>
      </c>
      <c r="DY9" s="26">
        <v>5269</v>
      </c>
      <c r="DZ9" s="26">
        <v>7600</v>
      </c>
      <c r="EA9" s="26">
        <v>3986</v>
      </c>
      <c r="EB9" s="26">
        <v>417</v>
      </c>
      <c r="EC9" s="26">
        <v>457</v>
      </c>
      <c r="ED9" s="26">
        <v>703</v>
      </c>
      <c r="EE9" s="26">
        <v>333</v>
      </c>
      <c r="EF9" s="26">
        <v>53</v>
      </c>
      <c r="EG9" s="26">
        <v>48</v>
      </c>
      <c r="EH9" s="26">
        <v>371</v>
      </c>
      <c r="EI9" s="26">
        <v>123</v>
      </c>
      <c r="EJ9" s="26">
        <v>1661</v>
      </c>
      <c r="EK9" s="26">
        <v>322</v>
      </c>
      <c r="EL9" s="26">
        <v>16074</v>
      </c>
      <c r="EM9" s="26">
        <v>10805</v>
      </c>
      <c r="EN9" s="26">
        <v>5269</v>
      </c>
      <c r="EO9" s="26">
        <v>1048</v>
      </c>
      <c r="EP9" s="26">
        <v>460</v>
      </c>
      <c r="EQ9" s="26">
        <v>3026</v>
      </c>
      <c r="ER9" s="26">
        <v>1510</v>
      </c>
      <c r="ES9" s="26">
        <v>2757</v>
      </c>
      <c r="ET9" s="26">
        <v>1266</v>
      </c>
      <c r="EU9" s="26">
        <v>508</v>
      </c>
      <c r="EV9" s="26">
        <v>385</v>
      </c>
      <c r="EW9" s="26">
        <v>3466</v>
      </c>
      <c r="EX9" s="26">
        <v>1648</v>
      </c>
      <c r="EY9" s="26">
        <v>16074</v>
      </c>
      <c r="EZ9" s="26">
        <v>10805</v>
      </c>
      <c r="FA9" s="26">
        <v>5269</v>
      </c>
      <c r="FB9" s="26">
        <v>1073</v>
      </c>
      <c r="FC9" s="26">
        <v>215</v>
      </c>
      <c r="FD9" s="26">
        <v>945</v>
      </c>
      <c r="FE9" s="26">
        <v>816</v>
      </c>
      <c r="FF9" s="26">
        <v>3273</v>
      </c>
      <c r="FG9" s="26">
        <v>2016</v>
      </c>
      <c r="FH9" s="26">
        <v>3203</v>
      </c>
      <c r="FI9" s="26">
        <v>1211</v>
      </c>
      <c r="FJ9" s="26">
        <v>819</v>
      </c>
      <c r="FK9" s="26">
        <v>287</v>
      </c>
      <c r="FL9" s="26">
        <v>217</v>
      </c>
      <c r="FM9" s="26">
        <v>111</v>
      </c>
      <c r="FN9" s="26">
        <v>1275</v>
      </c>
      <c r="FO9" s="26">
        <v>613</v>
      </c>
    </row>
    <row r="10" spans="1:171" s="14" customFormat="1" ht="15" customHeight="1" x14ac:dyDescent="0.25">
      <c r="A10" s="27" t="s">
        <v>111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>
        <v>1785</v>
      </c>
      <c r="BN10" s="26">
        <v>833</v>
      </c>
      <c r="BO10" s="26">
        <v>952</v>
      </c>
      <c r="BP10" s="26">
        <v>68</v>
      </c>
      <c r="BQ10" s="26">
        <v>74</v>
      </c>
      <c r="BR10" s="26">
        <v>136</v>
      </c>
      <c r="BS10" s="26">
        <v>102</v>
      </c>
      <c r="BT10" s="26">
        <v>170</v>
      </c>
      <c r="BU10" s="26">
        <v>144</v>
      </c>
      <c r="BV10" s="26">
        <v>167</v>
      </c>
      <c r="BW10" s="26">
        <v>179</v>
      </c>
      <c r="BX10" s="26">
        <v>168</v>
      </c>
      <c r="BY10" s="26">
        <v>252</v>
      </c>
      <c r="BZ10" s="26">
        <v>124</v>
      </c>
      <c r="CA10" s="26">
        <v>201</v>
      </c>
      <c r="CB10" s="26">
        <v>2111</v>
      </c>
      <c r="CC10" s="26">
        <v>996</v>
      </c>
      <c r="CD10" s="26">
        <v>1115</v>
      </c>
      <c r="CE10" s="26">
        <v>15</v>
      </c>
      <c r="CF10" s="26">
        <v>25</v>
      </c>
      <c r="CG10" s="26">
        <v>408</v>
      </c>
      <c r="CH10" s="26">
        <v>298</v>
      </c>
      <c r="CI10" s="26">
        <v>124</v>
      </c>
      <c r="CJ10" s="26">
        <v>126</v>
      </c>
      <c r="CK10" s="26">
        <v>71</v>
      </c>
      <c r="CL10" s="26">
        <v>306</v>
      </c>
      <c r="CM10" s="26">
        <v>256</v>
      </c>
      <c r="CN10" s="26">
        <v>265</v>
      </c>
      <c r="CO10" s="26">
        <v>122</v>
      </c>
      <c r="CP10" s="26">
        <v>95</v>
      </c>
      <c r="CQ10" s="26">
        <v>1785</v>
      </c>
      <c r="CR10" s="26">
        <v>833</v>
      </c>
      <c r="CS10" s="26">
        <v>952</v>
      </c>
      <c r="CT10" s="26">
        <v>475</v>
      </c>
      <c r="CU10" s="26">
        <v>500</v>
      </c>
      <c r="CV10" s="26">
        <v>12</v>
      </c>
      <c r="CW10" s="26">
        <v>20</v>
      </c>
      <c r="CX10" s="26">
        <v>38</v>
      </c>
      <c r="CY10" s="26">
        <v>22</v>
      </c>
      <c r="CZ10" s="26">
        <v>24</v>
      </c>
      <c r="DA10" s="26">
        <v>64</v>
      </c>
      <c r="DB10" s="26">
        <v>60</v>
      </c>
      <c r="DC10" s="26">
        <v>90</v>
      </c>
      <c r="DD10" s="26">
        <v>39</v>
      </c>
      <c r="DE10" s="26">
        <v>58</v>
      </c>
      <c r="DF10" s="26">
        <v>88</v>
      </c>
      <c r="DG10" s="26">
        <v>126</v>
      </c>
      <c r="DH10" s="26">
        <v>5</v>
      </c>
      <c r="DI10" s="26">
        <v>2</v>
      </c>
      <c r="DJ10" s="26">
        <v>92</v>
      </c>
      <c r="DK10" s="26">
        <v>70</v>
      </c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>
        <v>1563</v>
      </c>
      <c r="DX10" s="26">
        <v>922</v>
      </c>
      <c r="DY10" s="26">
        <v>641</v>
      </c>
      <c r="DZ10" s="26">
        <v>591</v>
      </c>
      <c r="EA10" s="26">
        <v>441</v>
      </c>
      <c r="EB10" s="26">
        <v>78</v>
      </c>
      <c r="EC10" s="26">
        <v>102</v>
      </c>
      <c r="ED10" s="26">
        <v>65</v>
      </c>
      <c r="EE10" s="26">
        <v>28</v>
      </c>
      <c r="EF10" s="26">
        <v>9</v>
      </c>
      <c r="EG10" s="26">
        <v>8</v>
      </c>
      <c r="EH10" s="26">
        <v>41</v>
      </c>
      <c r="EI10" s="26">
        <v>28</v>
      </c>
      <c r="EJ10" s="26">
        <v>138</v>
      </c>
      <c r="EK10" s="26">
        <v>34</v>
      </c>
      <c r="EL10" s="26">
        <v>1563</v>
      </c>
      <c r="EM10" s="26">
        <v>922</v>
      </c>
      <c r="EN10" s="26">
        <v>641</v>
      </c>
      <c r="EO10" s="26">
        <v>29</v>
      </c>
      <c r="EP10" s="26">
        <v>11</v>
      </c>
      <c r="EQ10" s="26">
        <v>239</v>
      </c>
      <c r="ER10" s="26">
        <v>160</v>
      </c>
      <c r="ES10" s="26">
        <v>334</v>
      </c>
      <c r="ET10" s="26">
        <v>244</v>
      </c>
      <c r="EU10" s="26">
        <v>154</v>
      </c>
      <c r="EV10" s="26">
        <v>136</v>
      </c>
      <c r="EW10" s="26">
        <v>166</v>
      </c>
      <c r="EX10" s="26">
        <v>90</v>
      </c>
      <c r="EY10" s="26">
        <v>1563</v>
      </c>
      <c r="EZ10" s="26">
        <v>922</v>
      </c>
      <c r="FA10" s="26">
        <v>641</v>
      </c>
      <c r="FB10" s="26">
        <v>108</v>
      </c>
      <c r="FC10" s="26">
        <v>26</v>
      </c>
      <c r="FD10" s="26">
        <v>97</v>
      </c>
      <c r="FE10" s="26">
        <v>112</v>
      </c>
      <c r="FF10" s="26">
        <v>278</v>
      </c>
      <c r="FG10" s="26">
        <v>246</v>
      </c>
      <c r="FH10" s="26">
        <v>298</v>
      </c>
      <c r="FI10" s="26">
        <v>171</v>
      </c>
      <c r="FJ10" s="26">
        <v>85</v>
      </c>
      <c r="FK10" s="26">
        <v>42</v>
      </c>
      <c r="FL10" s="26">
        <v>20</v>
      </c>
      <c r="FM10" s="26">
        <v>24</v>
      </c>
      <c r="FN10" s="26">
        <v>36</v>
      </c>
      <c r="FO10" s="26">
        <v>20</v>
      </c>
    </row>
    <row r="11" spans="1:171" s="14" customFormat="1" ht="15" customHeight="1" x14ac:dyDescent="0.2">
      <c r="A11" s="24" t="s">
        <v>273</v>
      </c>
      <c r="B11" s="130">
        <v>5768</v>
      </c>
      <c r="C11" s="130">
        <v>3285</v>
      </c>
      <c r="D11" s="130">
        <v>856</v>
      </c>
      <c r="E11" s="130">
        <v>408</v>
      </c>
      <c r="F11" s="130">
        <v>1162</v>
      </c>
      <c r="G11" s="130">
        <v>2</v>
      </c>
      <c r="H11" s="130">
        <v>766</v>
      </c>
      <c r="I11" s="130">
        <v>14</v>
      </c>
      <c r="J11" s="130"/>
      <c r="K11" s="130">
        <v>77</v>
      </c>
      <c r="L11" s="130">
        <v>2483</v>
      </c>
      <c r="M11" s="130">
        <v>919</v>
      </c>
      <c r="N11" s="130">
        <v>357</v>
      </c>
      <c r="O11" s="130">
        <v>302</v>
      </c>
      <c r="P11" s="130">
        <v>695</v>
      </c>
      <c r="Q11" s="130">
        <v>210</v>
      </c>
      <c r="R11" s="130">
        <v>5777</v>
      </c>
      <c r="S11" s="130">
        <v>4890</v>
      </c>
      <c r="T11" s="130">
        <v>2073</v>
      </c>
      <c r="U11" s="130">
        <v>4747</v>
      </c>
      <c r="V11" s="130">
        <v>18730</v>
      </c>
      <c r="W11" s="130">
        <v>18635</v>
      </c>
      <c r="X11" s="130">
        <v>335</v>
      </c>
      <c r="Y11" s="130">
        <v>1247</v>
      </c>
      <c r="Z11" s="130">
        <v>264</v>
      </c>
      <c r="AA11" s="130">
        <v>0</v>
      </c>
      <c r="AB11" s="130">
        <v>4526</v>
      </c>
      <c r="AC11" s="130">
        <v>4644</v>
      </c>
      <c r="AD11" s="130">
        <v>10312</v>
      </c>
      <c r="AE11" s="130">
        <v>0</v>
      </c>
      <c r="AF11" s="130">
        <v>18</v>
      </c>
      <c r="AG11" s="130">
        <v>1855</v>
      </c>
      <c r="AH11" s="130">
        <v>118</v>
      </c>
      <c r="AI11" s="130">
        <v>445</v>
      </c>
      <c r="AJ11" s="130">
        <v>100</v>
      </c>
      <c r="AK11" s="130">
        <v>48</v>
      </c>
      <c r="AL11" s="130">
        <v>3</v>
      </c>
      <c r="AM11" s="130">
        <v>1141</v>
      </c>
      <c r="AN11" s="130">
        <f>SUM(AO11:AP11)</f>
        <v>1813</v>
      </c>
      <c r="AO11" s="130">
        <v>1381</v>
      </c>
      <c r="AP11" s="130">
        <v>432</v>
      </c>
      <c r="AQ11" s="130">
        <v>1319</v>
      </c>
      <c r="AR11" s="130">
        <v>397</v>
      </c>
      <c r="AS11" s="130">
        <v>26</v>
      </c>
      <c r="AT11" s="130">
        <v>6</v>
      </c>
      <c r="AU11" s="130">
        <v>0</v>
      </c>
      <c r="AV11" s="130">
        <v>3</v>
      </c>
      <c r="AW11" s="130">
        <v>0</v>
      </c>
      <c r="AX11" s="130">
        <v>0</v>
      </c>
      <c r="AY11" s="130">
        <v>1</v>
      </c>
      <c r="AZ11" s="130">
        <v>3</v>
      </c>
      <c r="BA11" s="130">
        <v>0</v>
      </c>
      <c r="BB11" s="130">
        <v>0</v>
      </c>
      <c r="BC11" s="130">
        <v>1</v>
      </c>
      <c r="BD11" s="130">
        <v>2</v>
      </c>
      <c r="BE11" s="130">
        <v>5</v>
      </c>
      <c r="BF11" s="130">
        <v>10</v>
      </c>
      <c r="BG11" s="130">
        <v>0</v>
      </c>
      <c r="BH11" s="130">
        <v>4</v>
      </c>
      <c r="BI11" s="130">
        <v>0</v>
      </c>
      <c r="BJ11" s="130">
        <v>0</v>
      </c>
      <c r="BK11" s="130">
        <v>29</v>
      </c>
      <c r="BL11" s="130">
        <v>7</v>
      </c>
      <c r="BM11" s="130">
        <v>2073</v>
      </c>
      <c r="BN11" s="130">
        <v>1030</v>
      </c>
      <c r="BO11" s="130">
        <v>1043</v>
      </c>
      <c r="BP11" s="130">
        <v>87</v>
      </c>
      <c r="BQ11" s="130">
        <v>73</v>
      </c>
      <c r="BR11" s="130">
        <v>113</v>
      </c>
      <c r="BS11" s="130">
        <v>83</v>
      </c>
      <c r="BT11" s="130">
        <v>246</v>
      </c>
      <c r="BU11" s="130">
        <v>176</v>
      </c>
      <c r="BV11" s="130">
        <v>287</v>
      </c>
      <c r="BW11" s="130">
        <v>177</v>
      </c>
      <c r="BX11" s="130">
        <v>217</v>
      </c>
      <c r="BY11" s="130">
        <v>335</v>
      </c>
      <c r="BZ11" s="130">
        <v>80</v>
      </c>
      <c r="CA11" s="130">
        <v>199</v>
      </c>
      <c r="CB11" s="130">
        <v>2223</v>
      </c>
      <c r="CC11" s="130">
        <v>1117</v>
      </c>
      <c r="CD11" s="130">
        <v>1106</v>
      </c>
      <c r="CE11" s="130">
        <v>19</v>
      </c>
      <c r="CF11" s="130">
        <v>9</v>
      </c>
      <c r="CG11" s="130">
        <v>227</v>
      </c>
      <c r="CH11" s="130">
        <v>218</v>
      </c>
      <c r="CI11" s="130">
        <v>94</v>
      </c>
      <c r="CJ11" s="130">
        <v>105</v>
      </c>
      <c r="CK11" s="130">
        <v>12</v>
      </c>
      <c r="CL11" s="130">
        <v>111</v>
      </c>
      <c r="CM11" s="130">
        <v>51</v>
      </c>
      <c r="CN11" s="130">
        <v>42</v>
      </c>
      <c r="CO11" s="130">
        <v>714</v>
      </c>
      <c r="CP11" s="130">
        <v>621</v>
      </c>
      <c r="CQ11" s="130">
        <v>2073</v>
      </c>
      <c r="CR11" s="130">
        <v>1030</v>
      </c>
      <c r="CS11" s="130">
        <v>1043</v>
      </c>
      <c r="CT11" s="130">
        <v>983</v>
      </c>
      <c r="CU11" s="130">
        <v>925</v>
      </c>
      <c r="CV11" s="130">
        <v>0</v>
      </c>
      <c r="CW11" s="130">
        <v>0</v>
      </c>
      <c r="CX11" s="130">
        <v>15</v>
      </c>
      <c r="CY11" s="130">
        <v>24</v>
      </c>
      <c r="CZ11" s="130">
        <v>4</v>
      </c>
      <c r="DA11" s="130">
        <v>21</v>
      </c>
      <c r="DB11" s="130">
        <v>0</v>
      </c>
      <c r="DC11" s="130">
        <v>0</v>
      </c>
      <c r="DD11" s="130">
        <v>8</v>
      </c>
      <c r="DE11" s="130">
        <v>16</v>
      </c>
      <c r="DF11" s="130">
        <v>5</v>
      </c>
      <c r="DG11" s="130">
        <v>19</v>
      </c>
      <c r="DH11" s="130">
        <v>5</v>
      </c>
      <c r="DI11" s="130">
        <v>6</v>
      </c>
      <c r="DJ11" s="130">
        <v>10</v>
      </c>
      <c r="DK11" s="130">
        <v>32</v>
      </c>
      <c r="DL11" s="130">
        <v>3396</v>
      </c>
      <c r="DM11" s="130">
        <v>1382</v>
      </c>
      <c r="DN11" s="130">
        <v>551</v>
      </c>
      <c r="DO11" s="130">
        <v>149</v>
      </c>
      <c r="DP11" s="130">
        <v>134</v>
      </c>
      <c r="DQ11" s="130">
        <v>459</v>
      </c>
      <c r="DR11" s="130">
        <v>120</v>
      </c>
      <c r="DS11" s="130">
        <v>38</v>
      </c>
      <c r="DT11" s="130">
        <v>0</v>
      </c>
      <c r="DU11" s="130">
        <v>29</v>
      </c>
      <c r="DV11" s="130">
        <v>534</v>
      </c>
      <c r="DW11" s="130">
        <v>2115</v>
      </c>
      <c r="DX11" s="130">
        <v>1590</v>
      </c>
      <c r="DY11" s="130">
        <v>525</v>
      </c>
      <c r="DZ11" s="130">
        <v>1368</v>
      </c>
      <c r="EA11" s="130">
        <v>427</v>
      </c>
      <c r="EB11" s="130">
        <v>11</v>
      </c>
      <c r="EC11" s="130">
        <v>25</v>
      </c>
      <c r="ED11" s="130">
        <v>150</v>
      </c>
      <c r="EE11" s="130">
        <v>49</v>
      </c>
      <c r="EF11" s="130">
        <v>2</v>
      </c>
      <c r="EG11" s="130">
        <v>1</v>
      </c>
      <c r="EH11" s="130">
        <v>42</v>
      </c>
      <c r="EI11" s="130">
        <v>11</v>
      </c>
      <c r="EJ11" s="130">
        <v>17</v>
      </c>
      <c r="EK11" s="130">
        <v>12</v>
      </c>
      <c r="EL11" s="130">
        <v>2115</v>
      </c>
      <c r="EM11" s="130">
        <v>1590</v>
      </c>
      <c r="EN11" s="130">
        <v>525</v>
      </c>
      <c r="EO11" s="130">
        <v>80</v>
      </c>
      <c r="EP11" s="130">
        <v>14</v>
      </c>
      <c r="EQ11" s="130">
        <v>215</v>
      </c>
      <c r="ER11" s="130">
        <v>39</v>
      </c>
      <c r="ES11" s="130">
        <v>160</v>
      </c>
      <c r="ET11" s="130">
        <v>28</v>
      </c>
      <c r="EU11" s="130">
        <v>51</v>
      </c>
      <c r="EV11" s="130">
        <v>6</v>
      </c>
      <c r="EW11" s="130">
        <v>1084</v>
      </c>
      <c r="EX11" s="130">
        <v>438</v>
      </c>
      <c r="EY11" s="130">
        <v>2115</v>
      </c>
      <c r="EZ11" s="130">
        <v>1590</v>
      </c>
      <c r="FA11" s="130">
        <v>525</v>
      </c>
      <c r="FB11" s="130">
        <v>44</v>
      </c>
      <c r="FC11" s="130">
        <v>15</v>
      </c>
      <c r="FD11" s="130">
        <v>60</v>
      </c>
      <c r="FE11" s="130">
        <v>49</v>
      </c>
      <c r="FF11" s="130">
        <v>396</v>
      </c>
      <c r="FG11" s="130">
        <v>116</v>
      </c>
      <c r="FH11" s="130">
        <v>392</v>
      </c>
      <c r="FI11" s="130">
        <v>75</v>
      </c>
      <c r="FJ11" s="130">
        <v>90</v>
      </c>
      <c r="FK11" s="130">
        <v>20</v>
      </c>
      <c r="FL11" s="130">
        <v>14</v>
      </c>
      <c r="FM11" s="130">
        <v>3</v>
      </c>
      <c r="FN11" s="130">
        <v>594</v>
      </c>
      <c r="FO11" s="130">
        <v>247</v>
      </c>
    </row>
    <row r="12" spans="1:171" s="14" customFormat="1" ht="15" customHeight="1" x14ac:dyDescent="0.25">
      <c r="A12" s="25" t="s">
        <v>95</v>
      </c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>
        <v>2038</v>
      </c>
      <c r="BN12" s="26">
        <v>1013</v>
      </c>
      <c r="BO12" s="26">
        <v>1025</v>
      </c>
      <c r="BP12" s="26">
        <v>85</v>
      </c>
      <c r="BQ12" s="26">
        <v>72</v>
      </c>
      <c r="BR12" s="26">
        <v>113</v>
      </c>
      <c r="BS12" s="26">
        <v>83</v>
      </c>
      <c r="BT12" s="26">
        <v>241</v>
      </c>
      <c r="BU12" s="26">
        <v>168</v>
      </c>
      <c r="BV12" s="26">
        <v>284</v>
      </c>
      <c r="BW12" s="26">
        <v>174</v>
      </c>
      <c r="BX12" s="26">
        <v>212</v>
      </c>
      <c r="BY12" s="26">
        <v>331</v>
      </c>
      <c r="BZ12" s="26">
        <v>78</v>
      </c>
      <c r="CA12" s="26">
        <v>197</v>
      </c>
      <c r="CB12" s="26">
        <v>2183</v>
      </c>
      <c r="CC12" s="26">
        <v>1096</v>
      </c>
      <c r="CD12" s="26">
        <v>1087</v>
      </c>
      <c r="CE12" s="26">
        <v>15</v>
      </c>
      <c r="CF12" s="26">
        <v>9</v>
      </c>
      <c r="CG12" s="26">
        <v>223</v>
      </c>
      <c r="CH12" s="26">
        <v>214</v>
      </c>
      <c r="CI12" s="26">
        <v>94</v>
      </c>
      <c r="CJ12" s="26">
        <v>104</v>
      </c>
      <c r="CK12" s="26">
        <v>12</v>
      </c>
      <c r="CL12" s="26">
        <v>109</v>
      </c>
      <c r="CM12" s="26">
        <v>50</v>
      </c>
      <c r="CN12" s="26">
        <v>41</v>
      </c>
      <c r="CO12" s="26">
        <v>702</v>
      </c>
      <c r="CP12" s="26">
        <v>610</v>
      </c>
      <c r="CQ12" s="26">
        <v>2038</v>
      </c>
      <c r="CR12" s="26">
        <v>1013</v>
      </c>
      <c r="CS12" s="26">
        <v>1025</v>
      </c>
      <c r="CT12" s="26">
        <v>966</v>
      </c>
      <c r="CU12" s="26">
        <v>911</v>
      </c>
      <c r="CV12" s="26">
        <v>0</v>
      </c>
      <c r="CW12" s="26">
        <v>0</v>
      </c>
      <c r="CX12" s="26">
        <v>15</v>
      </c>
      <c r="CY12" s="26">
        <v>24</v>
      </c>
      <c r="CZ12" s="26">
        <v>4</v>
      </c>
      <c r="DA12" s="26">
        <v>19</v>
      </c>
      <c r="DB12" s="26">
        <v>0</v>
      </c>
      <c r="DC12" s="26">
        <v>0</v>
      </c>
      <c r="DD12" s="26">
        <v>8</v>
      </c>
      <c r="DE12" s="26">
        <v>16</v>
      </c>
      <c r="DF12" s="26">
        <v>5</v>
      </c>
      <c r="DG12" s="26">
        <v>18</v>
      </c>
      <c r="DH12" s="26">
        <v>5</v>
      </c>
      <c r="DI12" s="26">
        <v>6</v>
      </c>
      <c r="DJ12" s="26">
        <v>10</v>
      </c>
      <c r="DK12" s="26">
        <v>31</v>
      </c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>
        <v>2085</v>
      </c>
      <c r="DX12" s="26">
        <v>1565</v>
      </c>
      <c r="DY12" s="26">
        <v>520</v>
      </c>
      <c r="DZ12" s="26">
        <v>1344</v>
      </c>
      <c r="EA12" s="26">
        <v>423</v>
      </c>
      <c r="EB12" s="26">
        <v>11</v>
      </c>
      <c r="EC12" s="26">
        <v>24</v>
      </c>
      <c r="ED12" s="26">
        <v>150</v>
      </c>
      <c r="EE12" s="26">
        <v>49</v>
      </c>
      <c r="EF12" s="26">
        <v>1</v>
      </c>
      <c r="EG12" s="26">
        <v>1</v>
      </c>
      <c r="EH12" s="26">
        <v>42</v>
      </c>
      <c r="EI12" s="26">
        <v>11</v>
      </c>
      <c r="EJ12" s="26">
        <v>17</v>
      </c>
      <c r="EK12" s="26">
        <v>12</v>
      </c>
      <c r="EL12" s="26">
        <v>2085</v>
      </c>
      <c r="EM12" s="26">
        <v>1565</v>
      </c>
      <c r="EN12" s="26">
        <v>520</v>
      </c>
      <c r="EO12" s="26">
        <v>80</v>
      </c>
      <c r="EP12" s="26">
        <v>14</v>
      </c>
      <c r="EQ12" s="26">
        <v>212</v>
      </c>
      <c r="ER12" s="26">
        <v>38</v>
      </c>
      <c r="ES12" s="26">
        <v>149</v>
      </c>
      <c r="ET12" s="26">
        <v>28</v>
      </c>
      <c r="EU12" s="26">
        <v>48</v>
      </c>
      <c r="EV12" s="26">
        <v>6</v>
      </c>
      <c r="EW12" s="26">
        <v>1076</v>
      </c>
      <c r="EX12" s="26">
        <v>434</v>
      </c>
      <c r="EY12" s="26">
        <v>2085</v>
      </c>
      <c r="EZ12" s="26">
        <v>1565</v>
      </c>
      <c r="FA12" s="26">
        <v>520</v>
      </c>
      <c r="FB12" s="26">
        <v>44</v>
      </c>
      <c r="FC12" s="26">
        <v>15</v>
      </c>
      <c r="FD12" s="26">
        <v>58</v>
      </c>
      <c r="FE12" s="26">
        <v>48</v>
      </c>
      <c r="FF12" s="26">
        <v>381</v>
      </c>
      <c r="FG12" s="26">
        <v>115</v>
      </c>
      <c r="FH12" s="26">
        <v>387</v>
      </c>
      <c r="FI12" s="26">
        <v>74</v>
      </c>
      <c r="FJ12" s="26">
        <v>89</v>
      </c>
      <c r="FK12" s="26">
        <v>20</v>
      </c>
      <c r="FL12" s="26">
        <v>14</v>
      </c>
      <c r="FM12" s="26">
        <v>3</v>
      </c>
      <c r="FN12" s="26">
        <v>592</v>
      </c>
      <c r="FO12" s="26">
        <v>245</v>
      </c>
    </row>
    <row r="13" spans="1:171" s="14" customFormat="1" ht="15" customHeight="1" x14ac:dyDescent="0.25">
      <c r="A13" s="27" t="s">
        <v>111</v>
      </c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>
        <v>35</v>
      </c>
      <c r="BN13" s="26">
        <v>17</v>
      </c>
      <c r="BO13" s="26">
        <v>18</v>
      </c>
      <c r="BP13" s="26">
        <v>2</v>
      </c>
      <c r="BQ13" s="26">
        <v>1</v>
      </c>
      <c r="BR13" s="26">
        <v>0</v>
      </c>
      <c r="BS13" s="26">
        <v>0</v>
      </c>
      <c r="BT13" s="26">
        <v>5</v>
      </c>
      <c r="BU13" s="26">
        <v>8</v>
      </c>
      <c r="BV13" s="26">
        <v>3</v>
      </c>
      <c r="BW13" s="26">
        <v>3</v>
      </c>
      <c r="BX13" s="26">
        <v>5</v>
      </c>
      <c r="BY13" s="26">
        <v>4</v>
      </c>
      <c r="BZ13" s="26">
        <v>2</v>
      </c>
      <c r="CA13" s="26">
        <v>2</v>
      </c>
      <c r="CB13" s="26">
        <v>40</v>
      </c>
      <c r="CC13" s="26">
        <v>21</v>
      </c>
      <c r="CD13" s="26">
        <v>19</v>
      </c>
      <c r="CE13" s="26">
        <v>4</v>
      </c>
      <c r="CF13" s="26">
        <v>0</v>
      </c>
      <c r="CG13" s="26">
        <v>4</v>
      </c>
      <c r="CH13" s="26">
        <v>4</v>
      </c>
      <c r="CI13" s="26">
        <v>0</v>
      </c>
      <c r="CJ13" s="26">
        <v>1</v>
      </c>
      <c r="CK13" s="26">
        <v>0</v>
      </c>
      <c r="CL13" s="26">
        <v>2</v>
      </c>
      <c r="CM13" s="26">
        <v>1</v>
      </c>
      <c r="CN13" s="26">
        <v>1</v>
      </c>
      <c r="CO13" s="26">
        <v>12</v>
      </c>
      <c r="CP13" s="26">
        <v>11</v>
      </c>
      <c r="CQ13" s="26">
        <v>35</v>
      </c>
      <c r="CR13" s="26">
        <v>17</v>
      </c>
      <c r="CS13" s="26">
        <v>18</v>
      </c>
      <c r="CT13" s="26">
        <v>17</v>
      </c>
      <c r="CU13" s="26">
        <v>14</v>
      </c>
      <c r="CV13" s="26">
        <v>0</v>
      </c>
      <c r="CW13" s="26">
        <v>0</v>
      </c>
      <c r="CX13" s="26">
        <v>0</v>
      </c>
      <c r="CY13" s="26">
        <v>0</v>
      </c>
      <c r="CZ13" s="26">
        <v>0</v>
      </c>
      <c r="DA13" s="26">
        <v>2</v>
      </c>
      <c r="DB13" s="26">
        <v>0</v>
      </c>
      <c r="DC13" s="26">
        <v>0</v>
      </c>
      <c r="DD13" s="26">
        <v>0</v>
      </c>
      <c r="DE13" s="26">
        <v>0</v>
      </c>
      <c r="DF13" s="26">
        <v>0</v>
      </c>
      <c r="DG13" s="26">
        <v>1</v>
      </c>
      <c r="DH13" s="26">
        <v>0</v>
      </c>
      <c r="DI13" s="26">
        <v>0</v>
      </c>
      <c r="DJ13" s="26">
        <v>0</v>
      </c>
      <c r="DK13" s="26">
        <v>1</v>
      </c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>
        <v>30</v>
      </c>
      <c r="DX13" s="26">
        <v>25</v>
      </c>
      <c r="DY13" s="26">
        <v>5</v>
      </c>
      <c r="DZ13" s="26">
        <v>24</v>
      </c>
      <c r="EA13" s="26">
        <v>4</v>
      </c>
      <c r="EB13" s="26">
        <v>0</v>
      </c>
      <c r="EC13" s="26">
        <v>1</v>
      </c>
      <c r="ED13" s="26">
        <v>0</v>
      </c>
      <c r="EE13" s="26">
        <v>0</v>
      </c>
      <c r="EF13" s="26">
        <v>1</v>
      </c>
      <c r="EG13" s="26">
        <v>0</v>
      </c>
      <c r="EH13" s="26">
        <v>0</v>
      </c>
      <c r="EI13" s="26">
        <v>0</v>
      </c>
      <c r="EJ13" s="26">
        <v>0</v>
      </c>
      <c r="EK13" s="26">
        <v>0</v>
      </c>
      <c r="EL13" s="26">
        <v>30</v>
      </c>
      <c r="EM13" s="26">
        <v>25</v>
      </c>
      <c r="EN13" s="26">
        <v>5</v>
      </c>
      <c r="EO13" s="26">
        <v>0</v>
      </c>
      <c r="EP13" s="26">
        <v>0</v>
      </c>
      <c r="EQ13" s="26">
        <v>3</v>
      </c>
      <c r="ER13" s="26">
        <v>1</v>
      </c>
      <c r="ES13" s="26">
        <v>11</v>
      </c>
      <c r="ET13" s="26">
        <v>0</v>
      </c>
      <c r="EU13" s="26">
        <v>3</v>
      </c>
      <c r="EV13" s="26">
        <v>0</v>
      </c>
      <c r="EW13" s="26">
        <v>8</v>
      </c>
      <c r="EX13" s="26">
        <v>4</v>
      </c>
      <c r="EY13" s="26">
        <v>30</v>
      </c>
      <c r="EZ13" s="26">
        <v>25</v>
      </c>
      <c r="FA13" s="26">
        <v>5</v>
      </c>
      <c r="FB13" s="26">
        <v>0</v>
      </c>
      <c r="FC13" s="26">
        <v>0</v>
      </c>
      <c r="FD13" s="26">
        <v>2</v>
      </c>
      <c r="FE13" s="26">
        <v>1</v>
      </c>
      <c r="FF13" s="26">
        <v>15</v>
      </c>
      <c r="FG13" s="26">
        <v>1</v>
      </c>
      <c r="FH13" s="26">
        <v>5</v>
      </c>
      <c r="FI13" s="26">
        <v>1</v>
      </c>
      <c r="FJ13" s="26">
        <v>1</v>
      </c>
      <c r="FK13" s="26">
        <v>0</v>
      </c>
      <c r="FL13" s="26">
        <v>0</v>
      </c>
      <c r="FM13" s="26">
        <v>0</v>
      </c>
      <c r="FN13" s="26">
        <v>2</v>
      </c>
      <c r="FO13" s="26">
        <v>2</v>
      </c>
    </row>
    <row r="14" spans="1:171" s="14" customFormat="1" ht="15" customHeight="1" x14ac:dyDescent="0.2">
      <c r="A14" s="24" t="s">
        <v>97</v>
      </c>
      <c r="B14" s="130">
        <v>2948</v>
      </c>
      <c r="C14" s="130">
        <v>1973</v>
      </c>
      <c r="D14" s="130">
        <v>407</v>
      </c>
      <c r="E14" s="130">
        <v>343</v>
      </c>
      <c r="F14" s="130">
        <v>723</v>
      </c>
      <c r="G14" s="130">
        <v>20</v>
      </c>
      <c r="H14" s="130">
        <v>468</v>
      </c>
      <c r="I14" s="130">
        <v>2</v>
      </c>
      <c r="J14" s="130"/>
      <c r="K14" s="130">
        <v>10</v>
      </c>
      <c r="L14" s="130">
        <v>975</v>
      </c>
      <c r="M14" s="130">
        <v>369</v>
      </c>
      <c r="N14" s="130">
        <v>176</v>
      </c>
      <c r="O14" s="130">
        <v>128</v>
      </c>
      <c r="P14" s="130">
        <v>254</v>
      </c>
      <c r="Q14" s="130">
        <v>48</v>
      </c>
      <c r="R14" s="130">
        <v>3049</v>
      </c>
      <c r="S14" s="130">
        <v>2875</v>
      </c>
      <c r="T14" s="130">
        <v>1545</v>
      </c>
      <c r="U14" s="130">
        <v>779</v>
      </c>
      <c r="V14" s="130">
        <v>1072</v>
      </c>
      <c r="W14" s="130">
        <v>2609</v>
      </c>
      <c r="X14" s="130">
        <v>7979</v>
      </c>
      <c r="Y14" s="130">
        <v>880</v>
      </c>
      <c r="Z14" s="130">
        <v>0</v>
      </c>
      <c r="AA14" s="130">
        <v>3</v>
      </c>
      <c r="AB14" s="130">
        <v>7812</v>
      </c>
      <c r="AC14" s="130">
        <v>8363</v>
      </c>
      <c r="AD14" s="130">
        <v>19565</v>
      </c>
      <c r="AE14" s="130">
        <v>41</v>
      </c>
      <c r="AF14" s="130">
        <v>5273</v>
      </c>
      <c r="AG14" s="130">
        <v>1336</v>
      </c>
      <c r="AH14" s="130">
        <v>29</v>
      </c>
      <c r="AI14" s="130">
        <v>61</v>
      </c>
      <c r="AJ14" s="130">
        <v>104</v>
      </c>
      <c r="AK14" s="130">
        <v>73</v>
      </c>
      <c r="AL14" s="130">
        <v>184</v>
      </c>
      <c r="AM14" s="130">
        <v>885</v>
      </c>
      <c r="AN14" s="130">
        <f>SUM(AO14:AP14)</f>
        <v>3085</v>
      </c>
      <c r="AO14" s="130">
        <v>1542</v>
      </c>
      <c r="AP14" s="130">
        <v>1543</v>
      </c>
      <c r="AQ14" s="130">
        <v>1534</v>
      </c>
      <c r="AR14" s="130">
        <v>1528</v>
      </c>
      <c r="AS14" s="130">
        <v>6</v>
      </c>
      <c r="AT14" s="130">
        <v>4</v>
      </c>
      <c r="AU14" s="130">
        <v>0</v>
      </c>
      <c r="AV14" s="130">
        <v>4</v>
      </c>
      <c r="AW14" s="130">
        <v>0</v>
      </c>
      <c r="AX14" s="130">
        <v>0</v>
      </c>
      <c r="AY14" s="130">
        <v>0</v>
      </c>
      <c r="AZ14" s="130">
        <v>0</v>
      </c>
      <c r="BA14" s="130">
        <v>0</v>
      </c>
      <c r="BB14" s="130">
        <v>1</v>
      </c>
      <c r="BC14" s="130">
        <v>0</v>
      </c>
      <c r="BD14" s="130">
        <v>0</v>
      </c>
      <c r="BE14" s="130">
        <v>1</v>
      </c>
      <c r="BF14" s="130">
        <v>1</v>
      </c>
      <c r="BG14" s="130">
        <v>0</v>
      </c>
      <c r="BH14" s="130">
        <v>4</v>
      </c>
      <c r="BI14" s="130">
        <v>0</v>
      </c>
      <c r="BJ14" s="130">
        <v>0</v>
      </c>
      <c r="BK14" s="130">
        <v>1</v>
      </c>
      <c r="BL14" s="130">
        <v>1</v>
      </c>
      <c r="BM14" s="130">
        <v>1545</v>
      </c>
      <c r="BN14" s="130">
        <v>801</v>
      </c>
      <c r="BO14" s="130">
        <v>744</v>
      </c>
      <c r="BP14" s="130">
        <v>95</v>
      </c>
      <c r="BQ14" s="130">
        <v>62</v>
      </c>
      <c r="BR14" s="130">
        <v>128</v>
      </c>
      <c r="BS14" s="130">
        <v>114</v>
      </c>
      <c r="BT14" s="130">
        <v>183</v>
      </c>
      <c r="BU14" s="130">
        <v>110</v>
      </c>
      <c r="BV14" s="130">
        <v>210</v>
      </c>
      <c r="BW14" s="130">
        <v>167</v>
      </c>
      <c r="BX14" s="130">
        <v>104</v>
      </c>
      <c r="BY14" s="130">
        <v>165</v>
      </c>
      <c r="BZ14" s="130">
        <v>81</v>
      </c>
      <c r="CA14" s="130">
        <v>126</v>
      </c>
      <c r="CB14" s="130">
        <v>1563</v>
      </c>
      <c r="CC14" s="130">
        <v>813</v>
      </c>
      <c r="CD14" s="130">
        <v>750</v>
      </c>
      <c r="CE14" s="130">
        <v>9</v>
      </c>
      <c r="CF14" s="130">
        <v>5</v>
      </c>
      <c r="CG14" s="130">
        <v>598</v>
      </c>
      <c r="CH14" s="130">
        <v>467</v>
      </c>
      <c r="CI14" s="130">
        <v>50</v>
      </c>
      <c r="CJ14" s="130">
        <v>38</v>
      </c>
      <c r="CK14" s="130">
        <v>11</v>
      </c>
      <c r="CL14" s="130">
        <v>93</v>
      </c>
      <c r="CM14" s="130">
        <v>66</v>
      </c>
      <c r="CN14" s="130">
        <v>52</v>
      </c>
      <c r="CO14" s="130">
        <v>79</v>
      </c>
      <c r="CP14" s="130">
        <v>95</v>
      </c>
      <c r="CQ14" s="130">
        <v>1545</v>
      </c>
      <c r="CR14" s="130">
        <v>801</v>
      </c>
      <c r="CS14" s="130">
        <v>744</v>
      </c>
      <c r="CT14" s="130">
        <v>745</v>
      </c>
      <c r="CU14" s="130">
        <v>665</v>
      </c>
      <c r="CV14" s="130">
        <v>0</v>
      </c>
      <c r="CW14" s="130">
        <v>0</v>
      </c>
      <c r="CX14" s="130">
        <v>0</v>
      </c>
      <c r="CY14" s="130">
        <v>0</v>
      </c>
      <c r="CZ14" s="130">
        <v>2</v>
      </c>
      <c r="DA14" s="130">
        <v>8</v>
      </c>
      <c r="DB14" s="130">
        <v>3</v>
      </c>
      <c r="DC14" s="130">
        <v>3</v>
      </c>
      <c r="DD14" s="130">
        <v>11</v>
      </c>
      <c r="DE14" s="130">
        <v>16</v>
      </c>
      <c r="DF14" s="130">
        <v>39</v>
      </c>
      <c r="DG14" s="130">
        <v>52</v>
      </c>
      <c r="DH14" s="130">
        <v>1</v>
      </c>
      <c r="DI14" s="130">
        <v>0</v>
      </c>
      <c r="DJ14" s="130">
        <v>0</v>
      </c>
      <c r="DK14" s="130">
        <v>0</v>
      </c>
      <c r="DL14" s="130">
        <v>1581</v>
      </c>
      <c r="DM14" s="130">
        <v>391</v>
      </c>
      <c r="DN14" s="130">
        <v>42</v>
      </c>
      <c r="DO14" s="130">
        <v>76</v>
      </c>
      <c r="DP14" s="130">
        <v>22</v>
      </c>
      <c r="DQ14" s="130">
        <v>88</v>
      </c>
      <c r="DR14" s="130">
        <v>77</v>
      </c>
      <c r="DS14" s="130">
        <v>142</v>
      </c>
      <c r="DT14" s="130">
        <v>0</v>
      </c>
      <c r="DU14" s="130">
        <v>9</v>
      </c>
      <c r="DV14" s="130">
        <v>734</v>
      </c>
      <c r="DW14" s="130">
        <v>1484</v>
      </c>
      <c r="DX14" s="130">
        <v>934</v>
      </c>
      <c r="DY14" s="130">
        <v>550</v>
      </c>
      <c r="DZ14" s="130">
        <v>731</v>
      </c>
      <c r="EA14" s="130">
        <v>433</v>
      </c>
      <c r="EB14" s="130">
        <v>8</v>
      </c>
      <c r="EC14" s="130">
        <v>18</v>
      </c>
      <c r="ED14" s="130">
        <v>76</v>
      </c>
      <c r="EE14" s="130">
        <v>58</v>
      </c>
      <c r="EF14" s="130">
        <v>15</v>
      </c>
      <c r="EG14" s="130">
        <v>15</v>
      </c>
      <c r="EH14" s="130">
        <v>14</v>
      </c>
      <c r="EI14" s="130">
        <v>4</v>
      </c>
      <c r="EJ14" s="130">
        <v>90</v>
      </c>
      <c r="EK14" s="130">
        <v>22</v>
      </c>
      <c r="EL14" s="130">
        <v>1484</v>
      </c>
      <c r="EM14" s="130">
        <v>934</v>
      </c>
      <c r="EN14" s="130">
        <v>550</v>
      </c>
      <c r="EO14" s="130">
        <v>257</v>
      </c>
      <c r="EP14" s="130">
        <v>157</v>
      </c>
      <c r="EQ14" s="130">
        <v>222</v>
      </c>
      <c r="ER14" s="130">
        <v>126</v>
      </c>
      <c r="ES14" s="130">
        <v>111</v>
      </c>
      <c r="ET14" s="130">
        <v>65</v>
      </c>
      <c r="EU14" s="130">
        <v>40</v>
      </c>
      <c r="EV14" s="130">
        <v>33</v>
      </c>
      <c r="EW14" s="130">
        <v>304</v>
      </c>
      <c r="EX14" s="130">
        <v>169</v>
      </c>
      <c r="EY14" s="130">
        <v>1484</v>
      </c>
      <c r="EZ14" s="130">
        <v>934</v>
      </c>
      <c r="FA14" s="130">
        <v>550</v>
      </c>
      <c r="FB14" s="130">
        <v>41</v>
      </c>
      <c r="FC14" s="130">
        <v>18</v>
      </c>
      <c r="FD14" s="130">
        <v>42</v>
      </c>
      <c r="FE14" s="130">
        <v>42</v>
      </c>
      <c r="FF14" s="130">
        <v>238</v>
      </c>
      <c r="FG14" s="130">
        <v>210</v>
      </c>
      <c r="FH14" s="130">
        <v>386</v>
      </c>
      <c r="FI14" s="130">
        <v>191</v>
      </c>
      <c r="FJ14" s="130">
        <v>145</v>
      </c>
      <c r="FK14" s="130">
        <v>49</v>
      </c>
      <c r="FL14" s="130">
        <v>22</v>
      </c>
      <c r="FM14" s="130">
        <v>20</v>
      </c>
      <c r="FN14" s="130">
        <v>60</v>
      </c>
      <c r="FO14" s="130">
        <v>20</v>
      </c>
    </row>
    <row r="15" spans="1:171" s="14" customFormat="1" ht="15" customHeight="1" x14ac:dyDescent="0.25">
      <c r="A15" s="25" t="s">
        <v>95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>
        <v>1543</v>
      </c>
      <c r="BN15" s="26">
        <v>801</v>
      </c>
      <c r="BO15" s="26">
        <v>742</v>
      </c>
      <c r="BP15" s="26">
        <v>95</v>
      </c>
      <c r="BQ15" s="26">
        <v>62</v>
      </c>
      <c r="BR15" s="26">
        <v>128</v>
      </c>
      <c r="BS15" s="26">
        <v>114</v>
      </c>
      <c r="BT15" s="26">
        <v>183</v>
      </c>
      <c r="BU15" s="26">
        <v>110</v>
      </c>
      <c r="BV15" s="26">
        <v>210</v>
      </c>
      <c r="BW15" s="26">
        <v>167</v>
      </c>
      <c r="BX15" s="26">
        <v>104</v>
      </c>
      <c r="BY15" s="26">
        <v>164</v>
      </c>
      <c r="BZ15" s="26">
        <v>81</v>
      </c>
      <c r="CA15" s="26">
        <v>125</v>
      </c>
      <c r="CB15" s="26">
        <v>1561</v>
      </c>
      <c r="CC15" s="26">
        <v>813</v>
      </c>
      <c r="CD15" s="26">
        <v>748</v>
      </c>
      <c r="CE15" s="26">
        <v>9</v>
      </c>
      <c r="CF15" s="26">
        <v>5</v>
      </c>
      <c r="CG15" s="26">
        <v>598</v>
      </c>
      <c r="CH15" s="26">
        <v>467</v>
      </c>
      <c r="CI15" s="26">
        <v>50</v>
      </c>
      <c r="CJ15" s="26">
        <v>38</v>
      </c>
      <c r="CK15" s="26">
        <v>11</v>
      </c>
      <c r="CL15" s="26">
        <v>91</v>
      </c>
      <c r="CM15" s="26">
        <v>66</v>
      </c>
      <c r="CN15" s="26">
        <v>52</v>
      </c>
      <c r="CO15" s="26">
        <v>79</v>
      </c>
      <c r="CP15" s="26">
        <v>95</v>
      </c>
      <c r="CQ15" s="26">
        <v>1543</v>
      </c>
      <c r="CR15" s="26">
        <v>801</v>
      </c>
      <c r="CS15" s="26">
        <v>742</v>
      </c>
      <c r="CT15" s="26">
        <v>745</v>
      </c>
      <c r="CU15" s="26">
        <v>663</v>
      </c>
      <c r="CV15" s="26">
        <v>0</v>
      </c>
      <c r="CW15" s="26">
        <v>0</v>
      </c>
      <c r="CX15" s="26">
        <v>0</v>
      </c>
      <c r="CY15" s="26">
        <v>0</v>
      </c>
      <c r="CZ15" s="26">
        <v>2</v>
      </c>
      <c r="DA15" s="26">
        <v>8</v>
      </c>
      <c r="DB15" s="26">
        <v>3</v>
      </c>
      <c r="DC15" s="26">
        <v>3</v>
      </c>
      <c r="DD15" s="26">
        <v>11</v>
      </c>
      <c r="DE15" s="26">
        <v>16</v>
      </c>
      <c r="DF15" s="26">
        <v>39</v>
      </c>
      <c r="DG15" s="26">
        <v>52</v>
      </c>
      <c r="DH15" s="26">
        <v>1</v>
      </c>
      <c r="DI15" s="26">
        <v>0</v>
      </c>
      <c r="DJ15" s="26">
        <v>0</v>
      </c>
      <c r="DK15" s="26">
        <v>0</v>
      </c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>
        <v>1475</v>
      </c>
      <c r="DX15" s="26">
        <v>928</v>
      </c>
      <c r="DY15" s="26">
        <v>547</v>
      </c>
      <c r="DZ15" s="26">
        <v>725</v>
      </c>
      <c r="EA15" s="26">
        <v>430</v>
      </c>
      <c r="EB15" s="26">
        <v>8</v>
      </c>
      <c r="EC15" s="26">
        <v>18</v>
      </c>
      <c r="ED15" s="26">
        <v>76</v>
      </c>
      <c r="EE15" s="26">
        <v>58</v>
      </c>
      <c r="EF15" s="26">
        <v>15</v>
      </c>
      <c r="EG15" s="26">
        <v>15</v>
      </c>
      <c r="EH15" s="26">
        <v>14</v>
      </c>
      <c r="EI15" s="26">
        <v>4</v>
      </c>
      <c r="EJ15" s="26">
        <v>90</v>
      </c>
      <c r="EK15" s="26">
        <v>22</v>
      </c>
      <c r="EL15" s="26">
        <v>1475</v>
      </c>
      <c r="EM15" s="26">
        <v>928</v>
      </c>
      <c r="EN15" s="26">
        <v>547</v>
      </c>
      <c r="EO15" s="26">
        <v>257</v>
      </c>
      <c r="EP15" s="26">
        <v>157</v>
      </c>
      <c r="EQ15" s="26">
        <v>222</v>
      </c>
      <c r="ER15" s="26">
        <v>126</v>
      </c>
      <c r="ES15" s="26">
        <v>111</v>
      </c>
      <c r="ET15" s="26">
        <v>65</v>
      </c>
      <c r="EU15" s="26">
        <v>40</v>
      </c>
      <c r="EV15" s="26">
        <v>33</v>
      </c>
      <c r="EW15" s="26">
        <v>298</v>
      </c>
      <c r="EX15" s="26">
        <v>166</v>
      </c>
      <c r="EY15" s="26">
        <v>1475</v>
      </c>
      <c r="EZ15" s="26">
        <v>928</v>
      </c>
      <c r="FA15" s="26">
        <v>547</v>
      </c>
      <c r="FB15" s="26">
        <v>41</v>
      </c>
      <c r="FC15" s="26">
        <v>18</v>
      </c>
      <c r="FD15" s="26">
        <v>42</v>
      </c>
      <c r="FE15" s="26">
        <v>42</v>
      </c>
      <c r="FF15" s="26">
        <v>236</v>
      </c>
      <c r="FG15" s="26">
        <v>210</v>
      </c>
      <c r="FH15" s="26">
        <v>386</v>
      </c>
      <c r="FI15" s="26">
        <v>191</v>
      </c>
      <c r="FJ15" s="26">
        <v>145</v>
      </c>
      <c r="FK15" s="26">
        <v>49</v>
      </c>
      <c r="FL15" s="26">
        <v>22</v>
      </c>
      <c r="FM15" s="26">
        <v>20</v>
      </c>
      <c r="FN15" s="26">
        <v>56</v>
      </c>
      <c r="FO15" s="26">
        <v>17</v>
      </c>
    </row>
    <row r="16" spans="1:171" s="14" customFormat="1" ht="15" customHeight="1" x14ac:dyDescent="0.25">
      <c r="A16" s="27" t="s">
        <v>111</v>
      </c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>
        <v>2</v>
      </c>
      <c r="BN16" s="26">
        <v>0</v>
      </c>
      <c r="BO16" s="26">
        <v>2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v>0</v>
      </c>
      <c r="BV16" s="26">
        <v>0</v>
      </c>
      <c r="BW16" s="26">
        <v>0</v>
      </c>
      <c r="BX16" s="26">
        <v>0</v>
      </c>
      <c r="BY16" s="26">
        <v>1</v>
      </c>
      <c r="BZ16" s="26">
        <v>0</v>
      </c>
      <c r="CA16" s="26">
        <v>1</v>
      </c>
      <c r="CB16" s="26">
        <v>2</v>
      </c>
      <c r="CC16" s="26">
        <v>0</v>
      </c>
      <c r="CD16" s="26">
        <v>2</v>
      </c>
      <c r="CE16" s="26">
        <v>0</v>
      </c>
      <c r="CF16" s="26">
        <v>0</v>
      </c>
      <c r="CG16" s="26">
        <v>0</v>
      </c>
      <c r="CH16" s="26">
        <v>0</v>
      </c>
      <c r="CI16" s="26">
        <v>0</v>
      </c>
      <c r="CJ16" s="26">
        <v>0</v>
      </c>
      <c r="CK16" s="26">
        <v>0</v>
      </c>
      <c r="CL16" s="26">
        <v>2</v>
      </c>
      <c r="CM16" s="26">
        <v>0</v>
      </c>
      <c r="CN16" s="26">
        <v>0</v>
      </c>
      <c r="CO16" s="26">
        <v>0</v>
      </c>
      <c r="CP16" s="26">
        <v>0</v>
      </c>
      <c r="CQ16" s="26">
        <v>2</v>
      </c>
      <c r="CR16" s="26">
        <v>0</v>
      </c>
      <c r="CS16" s="26">
        <v>2</v>
      </c>
      <c r="CT16" s="26">
        <v>0</v>
      </c>
      <c r="CU16" s="26">
        <v>2</v>
      </c>
      <c r="CV16" s="26">
        <v>0</v>
      </c>
      <c r="CW16" s="26">
        <v>0</v>
      </c>
      <c r="CX16" s="26">
        <v>0</v>
      </c>
      <c r="CY16" s="26">
        <v>0</v>
      </c>
      <c r="CZ16" s="26">
        <v>0</v>
      </c>
      <c r="DA16" s="26">
        <v>0</v>
      </c>
      <c r="DB16" s="26">
        <v>0</v>
      </c>
      <c r="DC16" s="26">
        <v>0</v>
      </c>
      <c r="DD16" s="26">
        <v>0</v>
      </c>
      <c r="DE16" s="26">
        <v>0</v>
      </c>
      <c r="DF16" s="26">
        <v>0</v>
      </c>
      <c r="DG16" s="26">
        <v>0</v>
      </c>
      <c r="DH16" s="26">
        <v>0</v>
      </c>
      <c r="DI16" s="26">
        <v>0</v>
      </c>
      <c r="DJ16" s="26">
        <v>0</v>
      </c>
      <c r="DK16" s="26">
        <v>0</v>
      </c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>
        <v>9</v>
      </c>
      <c r="DX16" s="26">
        <v>6</v>
      </c>
      <c r="DY16" s="26">
        <v>3</v>
      </c>
      <c r="DZ16" s="26">
        <v>6</v>
      </c>
      <c r="EA16" s="26">
        <v>3</v>
      </c>
      <c r="EB16" s="26">
        <v>0</v>
      </c>
      <c r="EC16" s="26">
        <v>0</v>
      </c>
      <c r="ED16" s="26">
        <v>0</v>
      </c>
      <c r="EE16" s="26">
        <v>0</v>
      </c>
      <c r="EF16" s="26">
        <v>0</v>
      </c>
      <c r="EG16" s="26">
        <v>0</v>
      </c>
      <c r="EH16" s="26">
        <v>0</v>
      </c>
      <c r="EI16" s="26">
        <v>0</v>
      </c>
      <c r="EJ16" s="26">
        <v>0</v>
      </c>
      <c r="EK16" s="26">
        <v>0</v>
      </c>
      <c r="EL16" s="26">
        <v>9</v>
      </c>
      <c r="EM16" s="26">
        <v>6</v>
      </c>
      <c r="EN16" s="26">
        <v>3</v>
      </c>
      <c r="EO16" s="26">
        <v>0</v>
      </c>
      <c r="EP16" s="26">
        <v>0</v>
      </c>
      <c r="EQ16" s="26">
        <v>0</v>
      </c>
      <c r="ER16" s="26">
        <v>0</v>
      </c>
      <c r="ES16" s="26">
        <v>0</v>
      </c>
      <c r="ET16" s="26">
        <v>0</v>
      </c>
      <c r="EU16" s="26">
        <v>0</v>
      </c>
      <c r="EV16" s="26">
        <v>0</v>
      </c>
      <c r="EW16" s="26">
        <v>6</v>
      </c>
      <c r="EX16" s="26">
        <v>3</v>
      </c>
      <c r="EY16" s="26">
        <v>9</v>
      </c>
      <c r="EZ16" s="26">
        <v>6</v>
      </c>
      <c r="FA16" s="26">
        <v>3</v>
      </c>
      <c r="FB16" s="26">
        <v>0</v>
      </c>
      <c r="FC16" s="26">
        <v>0</v>
      </c>
      <c r="FD16" s="26">
        <v>0</v>
      </c>
      <c r="FE16" s="26">
        <v>0</v>
      </c>
      <c r="FF16" s="26">
        <v>2</v>
      </c>
      <c r="FG16" s="26">
        <v>0</v>
      </c>
      <c r="FH16" s="26">
        <v>0</v>
      </c>
      <c r="FI16" s="26">
        <v>0</v>
      </c>
      <c r="FJ16" s="26">
        <v>0</v>
      </c>
      <c r="FK16" s="26">
        <v>0</v>
      </c>
      <c r="FL16" s="26">
        <v>0</v>
      </c>
      <c r="FM16" s="26">
        <v>0</v>
      </c>
      <c r="FN16" s="26">
        <v>4</v>
      </c>
      <c r="FO16" s="26">
        <v>3</v>
      </c>
    </row>
    <row r="17" spans="1:171" s="14" customFormat="1" ht="15" customHeight="1" x14ac:dyDescent="0.2">
      <c r="A17" s="24" t="s">
        <v>99</v>
      </c>
      <c r="B17" s="130">
        <v>3688</v>
      </c>
      <c r="C17" s="130">
        <v>2922</v>
      </c>
      <c r="D17" s="130">
        <v>527</v>
      </c>
      <c r="E17" s="130">
        <v>825</v>
      </c>
      <c r="F17" s="130">
        <v>909</v>
      </c>
      <c r="G17" s="130">
        <v>43</v>
      </c>
      <c r="H17" s="130">
        <v>545</v>
      </c>
      <c r="I17" s="130">
        <v>25</v>
      </c>
      <c r="J17" s="130"/>
      <c r="K17" s="130">
        <v>48</v>
      </c>
      <c r="L17" s="130">
        <v>766</v>
      </c>
      <c r="M17" s="130">
        <v>258</v>
      </c>
      <c r="N17" s="130">
        <v>144</v>
      </c>
      <c r="O17" s="130">
        <v>114</v>
      </c>
      <c r="P17" s="130">
        <v>235</v>
      </c>
      <c r="Q17" s="130">
        <v>15</v>
      </c>
      <c r="R17" s="130">
        <v>3891</v>
      </c>
      <c r="S17" s="130">
        <v>3371</v>
      </c>
      <c r="T17" s="130">
        <v>3209</v>
      </c>
      <c r="U17" s="130">
        <v>1565</v>
      </c>
      <c r="V17" s="130">
        <v>9868</v>
      </c>
      <c r="W17" s="130">
        <v>7765</v>
      </c>
      <c r="X17" s="130">
        <v>5077</v>
      </c>
      <c r="Y17" s="130">
        <v>591</v>
      </c>
      <c r="Z17" s="130">
        <v>45</v>
      </c>
      <c r="AA17" s="130">
        <v>48</v>
      </c>
      <c r="AB17" s="130">
        <v>7249</v>
      </c>
      <c r="AC17" s="130">
        <v>22054</v>
      </c>
      <c r="AD17" s="130">
        <v>12641</v>
      </c>
      <c r="AE17" s="130">
        <v>37</v>
      </c>
      <c r="AF17" s="130">
        <v>567</v>
      </c>
      <c r="AG17" s="130">
        <v>1490</v>
      </c>
      <c r="AH17" s="130">
        <v>116</v>
      </c>
      <c r="AI17" s="130">
        <v>583</v>
      </c>
      <c r="AJ17" s="130">
        <v>123</v>
      </c>
      <c r="AK17" s="130">
        <v>53</v>
      </c>
      <c r="AL17" s="130">
        <v>119</v>
      </c>
      <c r="AM17" s="130">
        <v>496</v>
      </c>
      <c r="AN17" s="130">
        <f>SUM(AO17:AP17)</f>
        <v>5504</v>
      </c>
      <c r="AO17" s="130">
        <v>2762</v>
      </c>
      <c r="AP17" s="130">
        <v>2742</v>
      </c>
      <c r="AQ17" s="130">
        <v>2612</v>
      </c>
      <c r="AR17" s="130">
        <v>2390</v>
      </c>
      <c r="AS17" s="130">
        <v>95</v>
      </c>
      <c r="AT17" s="130">
        <v>112</v>
      </c>
      <c r="AU17" s="130">
        <v>4</v>
      </c>
      <c r="AV17" s="130">
        <v>91</v>
      </c>
      <c r="AW17" s="130">
        <v>2</v>
      </c>
      <c r="AX17" s="130">
        <v>12</v>
      </c>
      <c r="AY17" s="130">
        <v>2</v>
      </c>
      <c r="AZ17" s="130">
        <v>3</v>
      </c>
      <c r="BA17" s="130">
        <v>0</v>
      </c>
      <c r="BB17" s="130">
        <v>8</v>
      </c>
      <c r="BC17" s="130">
        <v>2</v>
      </c>
      <c r="BD17" s="130">
        <v>16</v>
      </c>
      <c r="BE17" s="130">
        <v>11</v>
      </c>
      <c r="BF17" s="130">
        <v>8</v>
      </c>
      <c r="BG17" s="130">
        <v>4</v>
      </c>
      <c r="BH17" s="130">
        <v>71</v>
      </c>
      <c r="BI17" s="130">
        <v>0</v>
      </c>
      <c r="BJ17" s="130">
        <v>5</v>
      </c>
      <c r="BK17" s="130">
        <v>30</v>
      </c>
      <c r="BL17" s="130">
        <v>26</v>
      </c>
      <c r="BM17" s="130">
        <v>3209</v>
      </c>
      <c r="BN17" s="130">
        <v>1428</v>
      </c>
      <c r="BO17" s="130">
        <v>1781</v>
      </c>
      <c r="BP17" s="130">
        <v>127</v>
      </c>
      <c r="BQ17" s="130">
        <v>127</v>
      </c>
      <c r="BR17" s="130">
        <v>188</v>
      </c>
      <c r="BS17" s="130">
        <v>186</v>
      </c>
      <c r="BT17" s="130">
        <v>253</v>
      </c>
      <c r="BU17" s="130">
        <v>310</v>
      </c>
      <c r="BV17" s="130">
        <v>331</v>
      </c>
      <c r="BW17" s="130">
        <v>301</v>
      </c>
      <c r="BX17" s="130">
        <v>333</v>
      </c>
      <c r="BY17" s="130">
        <v>424</v>
      </c>
      <c r="BZ17" s="130">
        <v>196</v>
      </c>
      <c r="CA17" s="130">
        <v>433</v>
      </c>
      <c r="CB17" s="130">
        <v>3580</v>
      </c>
      <c r="CC17" s="130">
        <v>1639</v>
      </c>
      <c r="CD17" s="130">
        <v>1941</v>
      </c>
      <c r="CE17" s="130">
        <v>20</v>
      </c>
      <c r="CF17" s="130">
        <v>36</v>
      </c>
      <c r="CG17" s="130">
        <v>905</v>
      </c>
      <c r="CH17" s="130">
        <v>830</v>
      </c>
      <c r="CI17" s="130">
        <v>214</v>
      </c>
      <c r="CJ17" s="130">
        <v>224</v>
      </c>
      <c r="CK17" s="130">
        <v>110</v>
      </c>
      <c r="CL17" s="130">
        <v>451</v>
      </c>
      <c r="CM17" s="130">
        <v>229</v>
      </c>
      <c r="CN17" s="130">
        <v>240</v>
      </c>
      <c r="CO17" s="130">
        <v>161</v>
      </c>
      <c r="CP17" s="130">
        <v>160</v>
      </c>
      <c r="CQ17" s="130">
        <v>3209</v>
      </c>
      <c r="CR17" s="130">
        <v>1428</v>
      </c>
      <c r="CS17" s="130">
        <v>1781</v>
      </c>
      <c r="CT17" s="130">
        <v>1117</v>
      </c>
      <c r="CU17" s="130">
        <v>1312</v>
      </c>
      <c r="CV17" s="130">
        <v>9</v>
      </c>
      <c r="CW17" s="130">
        <v>19</v>
      </c>
      <c r="CX17" s="130">
        <v>15</v>
      </c>
      <c r="CY17" s="130">
        <v>29</v>
      </c>
      <c r="CZ17" s="130">
        <v>31</v>
      </c>
      <c r="DA17" s="130">
        <v>53</v>
      </c>
      <c r="DB17" s="130">
        <v>12</v>
      </c>
      <c r="DC17" s="130">
        <v>24</v>
      </c>
      <c r="DD17" s="130">
        <v>77</v>
      </c>
      <c r="DE17" s="130">
        <v>95</v>
      </c>
      <c r="DF17" s="130">
        <v>132</v>
      </c>
      <c r="DG17" s="130">
        <v>209</v>
      </c>
      <c r="DH17" s="130">
        <v>5</v>
      </c>
      <c r="DI17" s="130">
        <v>3</v>
      </c>
      <c r="DJ17" s="130">
        <v>30</v>
      </c>
      <c r="DK17" s="130">
        <v>37</v>
      </c>
      <c r="DL17" s="130">
        <v>6511</v>
      </c>
      <c r="DM17" s="130">
        <v>2602</v>
      </c>
      <c r="DN17" s="130">
        <v>1552</v>
      </c>
      <c r="DO17" s="130">
        <v>901</v>
      </c>
      <c r="DP17" s="130">
        <v>307</v>
      </c>
      <c r="DQ17" s="130">
        <v>540</v>
      </c>
      <c r="DR17" s="130">
        <v>203</v>
      </c>
      <c r="DS17" s="130">
        <v>87</v>
      </c>
      <c r="DT17" s="130">
        <v>20</v>
      </c>
      <c r="DU17" s="130">
        <v>106</v>
      </c>
      <c r="DV17" s="130">
        <v>193</v>
      </c>
      <c r="DW17" s="130">
        <v>3376</v>
      </c>
      <c r="DX17" s="130">
        <v>2354</v>
      </c>
      <c r="DY17" s="130">
        <v>1022</v>
      </c>
      <c r="DZ17" s="130">
        <v>1481</v>
      </c>
      <c r="EA17" s="130">
        <v>712</v>
      </c>
      <c r="EB17" s="130">
        <v>123</v>
      </c>
      <c r="EC17" s="130">
        <v>107</v>
      </c>
      <c r="ED17" s="130">
        <v>130</v>
      </c>
      <c r="EE17" s="130">
        <v>32</v>
      </c>
      <c r="EF17" s="130">
        <v>20</v>
      </c>
      <c r="EG17" s="130">
        <v>26</v>
      </c>
      <c r="EH17" s="130">
        <v>146</v>
      </c>
      <c r="EI17" s="130">
        <v>49</v>
      </c>
      <c r="EJ17" s="130">
        <v>454</v>
      </c>
      <c r="EK17" s="130">
        <v>96</v>
      </c>
      <c r="EL17" s="130">
        <v>3376</v>
      </c>
      <c r="EM17" s="130">
        <v>2354</v>
      </c>
      <c r="EN17" s="130">
        <v>1022</v>
      </c>
      <c r="EO17" s="130">
        <v>210</v>
      </c>
      <c r="EP17" s="130">
        <v>62</v>
      </c>
      <c r="EQ17" s="130">
        <v>820</v>
      </c>
      <c r="ER17" s="130">
        <v>359</v>
      </c>
      <c r="ES17" s="130">
        <v>797</v>
      </c>
      <c r="ET17" s="130">
        <v>266</v>
      </c>
      <c r="EU17" s="130">
        <v>132</v>
      </c>
      <c r="EV17" s="130">
        <v>124</v>
      </c>
      <c r="EW17" s="130">
        <v>395</v>
      </c>
      <c r="EX17" s="130">
        <v>211</v>
      </c>
      <c r="EY17" s="130">
        <v>3376</v>
      </c>
      <c r="EZ17" s="130">
        <v>2354</v>
      </c>
      <c r="FA17" s="130">
        <v>1022</v>
      </c>
      <c r="FB17" s="130">
        <v>263</v>
      </c>
      <c r="FC17" s="130">
        <v>60</v>
      </c>
      <c r="FD17" s="130">
        <v>285</v>
      </c>
      <c r="FE17" s="130">
        <v>202</v>
      </c>
      <c r="FF17" s="130">
        <v>898</v>
      </c>
      <c r="FG17" s="130">
        <v>414</v>
      </c>
      <c r="FH17" s="130">
        <v>593</v>
      </c>
      <c r="FI17" s="130">
        <v>236</v>
      </c>
      <c r="FJ17" s="130">
        <v>131</v>
      </c>
      <c r="FK17" s="130">
        <v>40</v>
      </c>
      <c r="FL17" s="130">
        <v>46</v>
      </c>
      <c r="FM17" s="130">
        <v>5</v>
      </c>
      <c r="FN17" s="130">
        <v>138</v>
      </c>
      <c r="FO17" s="130">
        <v>65</v>
      </c>
    </row>
    <row r="18" spans="1:171" s="14" customFormat="1" ht="15" customHeight="1" x14ac:dyDescent="0.25">
      <c r="A18" s="25" t="s">
        <v>95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>
        <v>3011</v>
      </c>
      <c r="BN18" s="26">
        <v>1346</v>
      </c>
      <c r="BO18" s="26">
        <v>1665</v>
      </c>
      <c r="BP18" s="26">
        <v>123</v>
      </c>
      <c r="BQ18" s="26">
        <v>123</v>
      </c>
      <c r="BR18" s="26">
        <v>181</v>
      </c>
      <c r="BS18" s="26">
        <v>162</v>
      </c>
      <c r="BT18" s="26">
        <v>229</v>
      </c>
      <c r="BU18" s="26">
        <v>300</v>
      </c>
      <c r="BV18" s="26">
        <v>309</v>
      </c>
      <c r="BW18" s="26">
        <v>270</v>
      </c>
      <c r="BX18" s="26">
        <v>317</v>
      </c>
      <c r="BY18" s="26">
        <v>392</v>
      </c>
      <c r="BZ18" s="26">
        <v>187</v>
      </c>
      <c r="CA18" s="26">
        <v>418</v>
      </c>
      <c r="CB18" s="26">
        <v>3305</v>
      </c>
      <c r="CC18" s="26">
        <v>1525</v>
      </c>
      <c r="CD18" s="26">
        <v>1780</v>
      </c>
      <c r="CE18" s="26">
        <v>20</v>
      </c>
      <c r="CF18" s="26">
        <v>26</v>
      </c>
      <c r="CG18" s="26">
        <v>839</v>
      </c>
      <c r="CH18" s="26">
        <v>808</v>
      </c>
      <c r="CI18" s="26">
        <v>204</v>
      </c>
      <c r="CJ18" s="26">
        <v>210</v>
      </c>
      <c r="CK18" s="26">
        <v>91</v>
      </c>
      <c r="CL18" s="26">
        <v>419</v>
      </c>
      <c r="CM18" s="26">
        <v>216</v>
      </c>
      <c r="CN18" s="26">
        <v>168</v>
      </c>
      <c r="CO18" s="26">
        <v>155</v>
      </c>
      <c r="CP18" s="26">
        <v>149</v>
      </c>
      <c r="CQ18" s="26">
        <v>3011</v>
      </c>
      <c r="CR18" s="26">
        <v>1346</v>
      </c>
      <c r="CS18" s="26">
        <v>1665</v>
      </c>
      <c r="CT18" s="26">
        <v>1065</v>
      </c>
      <c r="CU18" s="26">
        <v>1232</v>
      </c>
      <c r="CV18" s="26">
        <v>8</v>
      </c>
      <c r="CW18" s="26">
        <v>18</v>
      </c>
      <c r="CX18" s="26">
        <v>11</v>
      </c>
      <c r="CY18" s="26">
        <v>27</v>
      </c>
      <c r="CZ18" s="26">
        <v>28</v>
      </c>
      <c r="DA18" s="26">
        <v>47</v>
      </c>
      <c r="DB18" s="26">
        <v>10</v>
      </c>
      <c r="DC18" s="26">
        <v>23</v>
      </c>
      <c r="DD18" s="26">
        <v>71</v>
      </c>
      <c r="DE18" s="26">
        <v>89</v>
      </c>
      <c r="DF18" s="26">
        <v>127</v>
      </c>
      <c r="DG18" s="26">
        <v>197</v>
      </c>
      <c r="DH18" s="26">
        <v>4</v>
      </c>
      <c r="DI18" s="26">
        <v>3</v>
      </c>
      <c r="DJ18" s="26">
        <v>22</v>
      </c>
      <c r="DK18" s="26">
        <v>29</v>
      </c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>
        <v>3234</v>
      </c>
      <c r="DX18" s="26">
        <v>2276</v>
      </c>
      <c r="DY18" s="26">
        <v>958</v>
      </c>
      <c r="DZ18" s="26">
        <v>1442</v>
      </c>
      <c r="EA18" s="26">
        <v>673</v>
      </c>
      <c r="EB18" s="26">
        <v>121</v>
      </c>
      <c r="EC18" s="26">
        <v>96</v>
      </c>
      <c r="ED18" s="26">
        <v>118</v>
      </c>
      <c r="EE18" s="26">
        <v>32</v>
      </c>
      <c r="EF18" s="26">
        <v>12</v>
      </c>
      <c r="EG18" s="26">
        <v>18</v>
      </c>
      <c r="EH18" s="26">
        <v>139</v>
      </c>
      <c r="EI18" s="26">
        <v>45</v>
      </c>
      <c r="EJ18" s="26">
        <v>444</v>
      </c>
      <c r="EK18" s="26">
        <v>94</v>
      </c>
      <c r="EL18" s="26">
        <v>3234</v>
      </c>
      <c r="EM18" s="26">
        <v>2276</v>
      </c>
      <c r="EN18" s="26">
        <v>958</v>
      </c>
      <c r="EO18" s="26">
        <v>210</v>
      </c>
      <c r="EP18" s="26">
        <v>62</v>
      </c>
      <c r="EQ18" s="26">
        <v>794</v>
      </c>
      <c r="ER18" s="26">
        <v>344</v>
      </c>
      <c r="ES18" s="26">
        <v>767</v>
      </c>
      <c r="ET18" s="26">
        <v>238</v>
      </c>
      <c r="EU18" s="26">
        <v>125</v>
      </c>
      <c r="EV18" s="26">
        <v>120</v>
      </c>
      <c r="EW18" s="26">
        <v>380</v>
      </c>
      <c r="EX18" s="26">
        <v>194</v>
      </c>
      <c r="EY18" s="26">
        <v>3234</v>
      </c>
      <c r="EZ18" s="26">
        <v>2276</v>
      </c>
      <c r="FA18" s="26">
        <v>958</v>
      </c>
      <c r="FB18" s="26">
        <v>253</v>
      </c>
      <c r="FC18" s="26">
        <v>59</v>
      </c>
      <c r="FD18" s="26">
        <v>278</v>
      </c>
      <c r="FE18" s="26">
        <v>195</v>
      </c>
      <c r="FF18" s="26">
        <v>860</v>
      </c>
      <c r="FG18" s="26">
        <v>376</v>
      </c>
      <c r="FH18" s="26">
        <v>579</v>
      </c>
      <c r="FI18" s="26">
        <v>219</v>
      </c>
      <c r="FJ18" s="26">
        <v>124</v>
      </c>
      <c r="FK18" s="26">
        <v>40</v>
      </c>
      <c r="FL18" s="26">
        <v>46</v>
      </c>
      <c r="FM18" s="26">
        <v>5</v>
      </c>
      <c r="FN18" s="26">
        <v>136</v>
      </c>
      <c r="FO18" s="26">
        <v>64</v>
      </c>
    </row>
    <row r="19" spans="1:171" s="14" customFormat="1" ht="15" customHeight="1" x14ac:dyDescent="0.25">
      <c r="A19" s="27" t="s">
        <v>111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>
        <v>198</v>
      </c>
      <c r="BN19" s="26">
        <v>82</v>
      </c>
      <c r="BO19" s="26">
        <v>116</v>
      </c>
      <c r="BP19" s="26">
        <v>4</v>
      </c>
      <c r="BQ19" s="26">
        <v>4</v>
      </c>
      <c r="BR19" s="26">
        <v>7</v>
      </c>
      <c r="BS19" s="26">
        <v>24</v>
      </c>
      <c r="BT19" s="26">
        <v>24</v>
      </c>
      <c r="BU19" s="26">
        <v>10</v>
      </c>
      <c r="BV19" s="26">
        <v>22</v>
      </c>
      <c r="BW19" s="26">
        <v>31</v>
      </c>
      <c r="BX19" s="26">
        <v>16</v>
      </c>
      <c r="BY19" s="26">
        <v>32</v>
      </c>
      <c r="BZ19" s="26">
        <v>9</v>
      </c>
      <c r="CA19" s="26">
        <v>15</v>
      </c>
      <c r="CB19" s="26">
        <v>275</v>
      </c>
      <c r="CC19" s="26">
        <v>114</v>
      </c>
      <c r="CD19" s="26">
        <v>161</v>
      </c>
      <c r="CE19" s="26">
        <v>0</v>
      </c>
      <c r="CF19" s="26">
        <v>10</v>
      </c>
      <c r="CG19" s="26">
        <v>66</v>
      </c>
      <c r="CH19" s="26">
        <v>22</v>
      </c>
      <c r="CI19" s="26">
        <v>10</v>
      </c>
      <c r="CJ19" s="26">
        <v>14</v>
      </c>
      <c r="CK19" s="26">
        <v>19</v>
      </c>
      <c r="CL19" s="26">
        <v>32</v>
      </c>
      <c r="CM19" s="26">
        <v>13</v>
      </c>
      <c r="CN19" s="26">
        <v>72</v>
      </c>
      <c r="CO19" s="26">
        <v>6</v>
      </c>
      <c r="CP19" s="26">
        <v>11</v>
      </c>
      <c r="CQ19" s="26">
        <v>198</v>
      </c>
      <c r="CR19" s="26">
        <v>82</v>
      </c>
      <c r="CS19" s="26">
        <v>116</v>
      </c>
      <c r="CT19" s="26">
        <v>52</v>
      </c>
      <c r="CU19" s="26">
        <v>80</v>
      </c>
      <c r="CV19" s="26">
        <v>1</v>
      </c>
      <c r="CW19" s="26">
        <v>1</v>
      </c>
      <c r="CX19" s="26">
        <v>4</v>
      </c>
      <c r="CY19" s="26">
        <v>2</v>
      </c>
      <c r="CZ19" s="26">
        <v>3</v>
      </c>
      <c r="DA19" s="26">
        <v>6</v>
      </c>
      <c r="DB19" s="26">
        <v>2</v>
      </c>
      <c r="DC19" s="26">
        <v>1</v>
      </c>
      <c r="DD19" s="26">
        <v>6</v>
      </c>
      <c r="DE19" s="26">
        <v>6</v>
      </c>
      <c r="DF19" s="26">
        <v>5</v>
      </c>
      <c r="DG19" s="26">
        <v>12</v>
      </c>
      <c r="DH19" s="26">
        <v>1</v>
      </c>
      <c r="DI19" s="26">
        <v>0</v>
      </c>
      <c r="DJ19" s="26">
        <v>8</v>
      </c>
      <c r="DK19" s="26">
        <v>8</v>
      </c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>
        <v>142</v>
      </c>
      <c r="DX19" s="26">
        <v>78</v>
      </c>
      <c r="DY19" s="26">
        <v>64</v>
      </c>
      <c r="DZ19" s="26">
        <v>39</v>
      </c>
      <c r="EA19" s="26">
        <v>39</v>
      </c>
      <c r="EB19" s="26">
        <v>2</v>
      </c>
      <c r="EC19" s="26">
        <v>11</v>
      </c>
      <c r="ED19" s="26">
        <v>12</v>
      </c>
      <c r="EE19" s="26">
        <v>0</v>
      </c>
      <c r="EF19" s="26">
        <v>8</v>
      </c>
      <c r="EG19" s="26">
        <v>8</v>
      </c>
      <c r="EH19" s="26">
        <v>7</v>
      </c>
      <c r="EI19" s="26">
        <v>4</v>
      </c>
      <c r="EJ19" s="26">
        <v>10</v>
      </c>
      <c r="EK19" s="26">
        <v>2</v>
      </c>
      <c r="EL19" s="26">
        <v>142</v>
      </c>
      <c r="EM19" s="26">
        <v>78</v>
      </c>
      <c r="EN19" s="26">
        <v>64</v>
      </c>
      <c r="EO19" s="26">
        <v>0</v>
      </c>
      <c r="EP19" s="26">
        <v>0</v>
      </c>
      <c r="EQ19" s="26">
        <v>26</v>
      </c>
      <c r="ER19" s="26">
        <v>15</v>
      </c>
      <c r="ES19" s="26">
        <v>30</v>
      </c>
      <c r="ET19" s="26">
        <v>28</v>
      </c>
      <c r="EU19" s="26">
        <v>7</v>
      </c>
      <c r="EV19" s="26">
        <v>4</v>
      </c>
      <c r="EW19" s="26">
        <v>15</v>
      </c>
      <c r="EX19" s="26">
        <v>17</v>
      </c>
      <c r="EY19" s="26">
        <v>142</v>
      </c>
      <c r="EZ19" s="26">
        <v>78</v>
      </c>
      <c r="FA19" s="26">
        <v>64</v>
      </c>
      <c r="FB19" s="26">
        <v>10</v>
      </c>
      <c r="FC19" s="26">
        <v>1</v>
      </c>
      <c r="FD19" s="26">
        <v>7</v>
      </c>
      <c r="FE19" s="26">
        <v>7</v>
      </c>
      <c r="FF19" s="26">
        <v>38</v>
      </c>
      <c r="FG19" s="26">
        <v>38</v>
      </c>
      <c r="FH19" s="26">
        <v>14</v>
      </c>
      <c r="FI19" s="26">
        <v>17</v>
      </c>
      <c r="FJ19" s="26">
        <v>7</v>
      </c>
      <c r="FK19" s="26">
        <v>0</v>
      </c>
      <c r="FL19" s="26">
        <v>0</v>
      </c>
      <c r="FM19" s="26">
        <v>0</v>
      </c>
      <c r="FN19" s="26">
        <v>2</v>
      </c>
      <c r="FO19" s="26">
        <v>1</v>
      </c>
    </row>
    <row r="20" spans="1:171" s="14" customFormat="1" ht="15" customHeight="1" x14ac:dyDescent="0.2">
      <c r="A20" s="24" t="s">
        <v>100</v>
      </c>
      <c r="B20" s="130">
        <v>1376</v>
      </c>
      <c r="C20" s="130">
        <v>960</v>
      </c>
      <c r="D20" s="130">
        <v>150</v>
      </c>
      <c r="E20" s="130">
        <v>309</v>
      </c>
      <c r="F20" s="130">
        <v>305</v>
      </c>
      <c r="G20" s="130">
        <v>7</v>
      </c>
      <c r="H20" s="130">
        <v>158</v>
      </c>
      <c r="I20" s="130">
        <v>6</v>
      </c>
      <c r="J20" s="130"/>
      <c r="K20" s="130">
        <v>25</v>
      </c>
      <c r="L20" s="130">
        <v>416</v>
      </c>
      <c r="M20" s="130">
        <v>153</v>
      </c>
      <c r="N20" s="130">
        <v>44</v>
      </c>
      <c r="O20" s="130">
        <v>59</v>
      </c>
      <c r="P20" s="130">
        <v>148</v>
      </c>
      <c r="Q20" s="130">
        <v>12</v>
      </c>
      <c r="R20" s="130">
        <v>1506</v>
      </c>
      <c r="S20" s="130">
        <v>1279</v>
      </c>
      <c r="T20" s="130">
        <v>962</v>
      </c>
      <c r="U20" s="130">
        <v>1200</v>
      </c>
      <c r="V20" s="130">
        <v>5633</v>
      </c>
      <c r="W20" s="130">
        <v>2542</v>
      </c>
      <c r="X20" s="130">
        <v>5060</v>
      </c>
      <c r="Y20" s="130">
        <v>1071</v>
      </c>
      <c r="Z20" s="130">
        <v>20</v>
      </c>
      <c r="AA20" s="130">
        <v>52</v>
      </c>
      <c r="AB20" s="130">
        <v>6870</v>
      </c>
      <c r="AC20" s="130">
        <v>15640</v>
      </c>
      <c r="AD20" s="130">
        <v>15831</v>
      </c>
      <c r="AE20" s="130">
        <v>273</v>
      </c>
      <c r="AF20" s="130">
        <v>362</v>
      </c>
      <c r="AG20" s="130">
        <v>419</v>
      </c>
      <c r="AH20" s="130">
        <v>51</v>
      </c>
      <c r="AI20" s="130">
        <v>135</v>
      </c>
      <c r="AJ20" s="130">
        <v>36</v>
      </c>
      <c r="AK20" s="130">
        <v>27</v>
      </c>
      <c r="AL20" s="130">
        <v>46</v>
      </c>
      <c r="AM20" s="130">
        <v>124</v>
      </c>
      <c r="AN20" s="130">
        <f>SUM(AO20:AP20)</f>
        <v>1679</v>
      </c>
      <c r="AO20" s="130">
        <v>845</v>
      </c>
      <c r="AP20" s="130">
        <v>834</v>
      </c>
      <c r="AQ20" s="130">
        <v>816</v>
      </c>
      <c r="AR20" s="130">
        <v>750</v>
      </c>
      <c r="AS20" s="130">
        <v>11</v>
      </c>
      <c r="AT20" s="130">
        <v>6</v>
      </c>
      <c r="AU20" s="130">
        <v>2</v>
      </c>
      <c r="AV20" s="130">
        <v>45</v>
      </c>
      <c r="AW20" s="130">
        <v>0</v>
      </c>
      <c r="AX20" s="130">
        <v>3</v>
      </c>
      <c r="AY20" s="130">
        <v>0</v>
      </c>
      <c r="AZ20" s="130">
        <v>0</v>
      </c>
      <c r="BA20" s="130">
        <v>0</v>
      </c>
      <c r="BB20" s="130">
        <v>0</v>
      </c>
      <c r="BC20" s="130">
        <v>1</v>
      </c>
      <c r="BD20" s="130">
        <v>2</v>
      </c>
      <c r="BE20" s="130">
        <v>0</v>
      </c>
      <c r="BF20" s="130">
        <v>2</v>
      </c>
      <c r="BG20" s="130">
        <v>1</v>
      </c>
      <c r="BH20" s="130">
        <v>20</v>
      </c>
      <c r="BI20" s="130">
        <v>0</v>
      </c>
      <c r="BJ20" s="130">
        <v>0</v>
      </c>
      <c r="BK20" s="130">
        <v>14</v>
      </c>
      <c r="BL20" s="130">
        <v>6</v>
      </c>
      <c r="BM20" s="130">
        <v>962</v>
      </c>
      <c r="BN20" s="130">
        <v>422</v>
      </c>
      <c r="BO20" s="130">
        <v>540</v>
      </c>
      <c r="BP20" s="130">
        <v>70</v>
      </c>
      <c r="BQ20" s="130">
        <v>53</v>
      </c>
      <c r="BR20" s="130">
        <v>67</v>
      </c>
      <c r="BS20" s="130">
        <v>71</v>
      </c>
      <c r="BT20" s="130">
        <v>79</v>
      </c>
      <c r="BU20" s="130">
        <v>60</v>
      </c>
      <c r="BV20" s="130">
        <v>83</v>
      </c>
      <c r="BW20" s="130">
        <v>89</v>
      </c>
      <c r="BX20" s="130">
        <v>63</v>
      </c>
      <c r="BY20" s="130">
        <v>151</v>
      </c>
      <c r="BZ20" s="130">
        <v>60</v>
      </c>
      <c r="CA20" s="130">
        <v>116</v>
      </c>
      <c r="CB20" s="130">
        <v>1076</v>
      </c>
      <c r="CC20" s="130">
        <v>482</v>
      </c>
      <c r="CD20" s="130">
        <v>594</v>
      </c>
      <c r="CE20" s="130">
        <v>9</v>
      </c>
      <c r="CF20" s="130">
        <v>7</v>
      </c>
      <c r="CG20" s="130">
        <v>258</v>
      </c>
      <c r="CH20" s="130">
        <v>270</v>
      </c>
      <c r="CI20" s="130">
        <v>58</v>
      </c>
      <c r="CJ20" s="130">
        <v>70</v>
      </c>
      <c r="CK20" s="130">
        <v>2</v>
      </c>
      <c r="CL20" s="130">
        <v>60</v>
      </c>
      <c r="CM20" s="130">
        <v>116</v>
      </c>
      <c r="CN20" s="130">
        <v>123</v>
      </c>
      <c r="CO20" s="130">
        <v>39</v>
      </c>
      <c r="CP20" s="130">
        <v>64</v>
      </c>
      <c r="CQ20" s="130">
        <v>962</v>
      </c>
      <c r="CR20" s="130">
        <v>422</v>
      </c>
      <c r="CS20" s="130">
        <v>540</v>
      </c>
      <c r="CT20" s="130">
        <v>312</v>
      </c>
      <c r="CU20" s="130">
        <v>355</v>
      </c>
      <c r="CV20" s="130">
        <v>1</v>
      </c>
      <c r="CW20" s="130">
        <v>7</v>
      </c>
      <c r="CX20" s="130">
        <v>11</v>
      </c>
      <c r="CY20" s="130">
        <v>22</v>
      </c>
      <c r="CZ20" s="130">
        <v>19</v>
      </c>
      <c r="DA20" s="130">
        <v>32</v>
      </c>
      <c r="DB20" s="130">
        <v>2</v>
      </c>
      <c r="DC20" s="130">
        <v>8</v>
      </c>
      <c r="DD20" s="130">
        <v>28</v>
      </c>
      <c r="DE20" s="130">
        <v>37</v>
      </c>
      <c r="DF20" s="130">
        <v>25</v>
      </c>
      <c r="DG20" s="130">
        <v>41</v>
      </c>
      <c r="DH20" s="130">
        <v>3</v>
      </c>
      <c r="DI20" s="130">
        <v>4</v>
      </c>
      <c r="DJ20" s="130">
        <v>21</v>
      </c>
      <c r="DK20" s="130">
        <v>34</v>
      </c>
      <c r="DL20" s="130">
        <v>1970</v>
      </c>
      <c r="DM20" s="130">
        <v>889</v>
      </c>
      <c r="DN20" s="130">
        <v>468</v>
      </c>
      <c r="DO20" s="130">
        <v>251</v>
      </c>
      <c r="DP20" s="130">
        <v>88</v>
      </c>
      <c r="DQ20" s="130">
        <v>118</v>
      </c>
      <c r="DR20" s="130">
        <v>80</v>
      </c>
      <c r="DS20" s="130">
        <v>22</v>
      </c>
      <c r="DT20" s="130">
        <v>6</v>
      </c>
      <c r="DU20" s="130">
        <v>26</v>
      </c>
      <c r="DV20" s="130">
        <v>22</v>
      </c>
      <c r="DW20" s="130">
        <v>930</v>
      </c>
      <c r="DX20" s="130">
        <v>577</v>
      </c>
      <c r="DY20" s="130">
        <v>353</v>
      </c>
      <c r="DZ20" s="130">
        <v>436</v>
      </c>
      <c r="EA20" s="130">
        <v>288</v>
      </c>
      <c r="EB20" s="130">
        <v>25</v>
      </c>
      <c r="EC20" s="130">
        <v>33</v>
      </c>
      <c r="ED20" s="130">
        <v>41</v>
      </c>
      <c r="EE20" s="130">
        <v>15</v>
      </c>
      <c r="EF20" s="130">
        <v>5</v>
      </c>
      <c r="EG20" s="130">
        <v>0</v>
      </c>
      <c r="EH20" s="130">
        <v>17</v>
      </c>
      <c r="EI20" s="130">
        <v>4</v>
      </c>
      <c r="EJ20" s="130">
        <v>53</v>
      </c>
      <c r="EK20" s="130">
        <v>13</v>
      </c>
      <c r="EL20" s="130">
        <v>930</v>
      </c>
      <c r="EM20" s="130">
        <v>577</v>
      </c>
      <c r="EN20" s="130">
        <v>353</v>
      </c>
      <c r="EO20" s="130">
        <v>51</v>
      </c>
      <c r="EP20" s="130">
        <v>34</v>
      </c>
      <c r="EQ20" s="130">
        <v>229</v>
      </c>
      <c r="ER20" s="130">
        <v>115</v>
      </c>
      <c r="ES20" s="130">
        <v>175</v>
      </c>
      <c r="ET20" s="130">
        <v>107</v>
      </c>
      <c r="EU20" s="130">
        <v>27</v>
      </c>
      <c r="EV20" s="130">
        <v>28</v>
      </c>
      <c r="EW20" s="130">
        <v>95</v>
      </c>
      <c r="EX20" s="130">
        <v>69</v>
      </c>
      <c r="EY20" s="130">
        <v>930</v>
      </c>
      <c r="EZ20" s="130">
        <v>577</v>
      </c>
      <c r="FA20" s="130">
        <v>353</v>
      </c>
      <c r="FB20" s="130">
        <v>34</v>
      </c>
      <c r="FC20" s="130">
        <v>7</v>
      </c>
      <c r="FD20" s="130">
        <v>49</v>
      </c>
      <c r="FE20" s="130">
        <v>58</v>
      </c>
      <c r="FF20" s="130">
        <v>209</v>
      </c>
      <c r="FG20" s="130">
        <v>175</v>
      </c>
      <c r="FH20" s="130">
        <v>204</v>
      </c>
      <c r="FI20" s="130">
        <v>70</v>
      </c>
      <c r="FJ20" s="130">
        <v>52</v>
      </c>
      <c r="FK20" s="130">
        <v>21</v>
      </c>
      <c r="FL20" s="130">
        <v>14</v>
      </c>
      <c r="FM20" s="130">
        <v>12</v>
      </c>
      <c r="FN20" s="130">
        <v>15</v>
      </c>
      <c r="FO20" s="130">
        <v>10</v>
      </c>
    </row>
    <row r="21" spans="1:171" s="14" customFormat="1" ht="15" customHeight="1" x14ac:dyDescent="0.25">
      <c r="A21" s="25" t="s">
        <v>95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>
        <v>951</v>
      </c>
      <c r="BN21" s="26">
        <v>420</v>
      </c>
      <c r="BO21" s="26">
        <v>531</v>
      </c>
      <c r="BP21" s="26">
        <v>70</v>
      </c>
      <c r="BQ21" s="26">
        <v>52</v>
      </c>
      <c r="BR21" s="26">
        <v>66</v>
      </c>
      <c r="BS21" s="26">
        <v>70</v>
      </c>
      <c r="BT21" s="26">
        <v>78</v>
      </c>
      <c r="BU21" s="26">
        <v>57</v>
      </c>
      <c r="BV21" s="26">
        <v>83</v>
      </c>
      <c r="BW21" s="26">
        <v>87</v>
      </c>
      <c r="BX21" s="26">
        <v>63</v>
      </c>
      <c r="BY21" s="26">
        <v>150</v>
      </c>
      <c r="BZ21" s="26">
        <v>60</v>
      </c>
      <c r="CA21" s="26">
        <v>115</v>
      </c>
      <c r="CB21" s="26">
        <v>1063</v>
      </c>
      <c r="CC21" s="26">
        <v>479</v>
      </c>
      <c r="CD21" s="26">
        <v>584</v>
      </c>
      <c r="CE21" s="26">
        <v>8</v>
      </c>
      <c r="CF21" s="26">
        <v>7</v>
      </c>
      <c r="CG21" s="26">
        <v>258</v>
      </c>
      <c r="CH21" s="26">
        <v>267</v>
      </c>
      <c r="CI21" s="26">
        <v>58</v>
      </c>
      <c r="CJ21" s="26">
        <v>70</v>
      </c>
      <c r="CK21" s="26">
        <v>2</v>
      </c>
      <c r="CL21" s="26">
        <v>58</v>
      </c>
      <c r="CM21" s="26">
        <v>114</v>
      </c>
      <c r="CN21" s="26">
        <v>119</v>
      </c>
      <c r="CO21" s="26">
        <v>39</v>
      </c>
      <c r="CP21" s="26">
        <v>63</v>
      </c>
      <c r="CQ21" s="26">
        <v>951</v>
      </c>
      <c r="CR21" s="26">
        <v>420</v>
      </c>
      <c r="CS21" s="26">
        <v>531</v>
      </c>
      <c r="CT21" s="26">
        <v>311</v>
      </c>
      <c r="CU21" s="26">
        <v>352</v>
      </c>
      <c r="CV21" s="26">
        <v>1</v>
      </c>
      <c r="CW21" s="26">
        <v>7</v>
      </c>
      <c r="CX21" s="26">
        <v>10</v>
      </c>
      <c r="CY21" s="26">
        <v>22</v>
      </c>
      <c r="CZ21" s="26">
        <v>19</v>
      </c>
      <c r="DA21" s="26">
        <v>30</v>
      </c>
      <c r="DB21" s="26">
        <v>2</v>
      </c>
      <c r="DC21" s="26">
        <v>8</v>
      </c>
      <c r="DD21" s="26">
        <v>28</v>
      </c>
      <c r="DE21" s="26">
        <v>36</v>
      </c>
      <c r="DF21" s="26">
        <v>25</v>
      </c>
      <c r="DG21" s="26">
        <v>38</v>
      </c>
      <c r="DH21" s="26">
        <v>3</v>
      </c>
      <c r="DI21" s="26">
        <v>4</v>
      </c>
      <c r="DJ21" s="26">
        <v>21</v>
      </c>
      <c r="DK21" s="26">
        <v>34</v>
      </c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>
        <v>922</v>
      </c>
      <c r="DX21" s="26">
        <v>570</v>
      </c>
      <c r="DY21" s="26">
        <v>352</v>
      </c>
      <c r="DZ21" s="26">
        <v>429</v>
      </c>
      <c r="EA21" s="26">
        <v>287</v>
      </c>
      <c r="EB21" s="26">
        <v>25</v>
      </c>
      <c r="EC21" s="26">
        <v>33</v>
      </c>
      <c r="ED21" s="26">
        <v>41</v>
      </c>
      <c r="EE21" s="26">
        <v>15</v>
      </c>
      <c r="EF21" s="26">
        <v>5</v>
      </c>
      <c r="EG21" s="26">
        <v>0</v>
      </c>
      <c r="EH21" s="26">
        <v>17</v>
      </c>
      <c r="EI21" s="26">
        <v>4</v>
      </c>
      <c r="EJ21" s="26">
        <v>53</v>
      </c>
      <c r="EK21" s="26">
        <v>13</v>
      </c>
      <c r="EL21" s="26">
        <v>922</v>
      </c>
      <c r="EM21" s="26">
        <v>570</v>
      </c>
      <c r="EN21" s="26">
        <v>352</v>
      </c>
      <c r="EO21" s="26">
        <v>51</v>
      </c>
      <c r="EP21" s="26">
        <v>34</v>
      </c>
      <c r="EQ21" s="26">
        <v>226</v>
      </c>
      <c r="ER21" s="26">
        <v>115</v>
      </c>
      <c r="ES21" s="26">
        <v>175</v>
      </c>
      <c r="ET21" s="26">
        <v>107</v>
      </c>
      <c r="EU21" s="26">
        <v>25</v>
      </c>
      <c r="EV21" s="26">
        <v>28</v>
      </c>
      <c r="EW21" s="26">
        <v>93</v>
      </c>
      <c r="EX21" s="26">
        <v>68</v>
      </c>
      <c r="EY21" s="26">
        <v>922</v>
      </c>
      <c r="EZ21" s="26">
        <v>570</v>
      </c>
      <c r="FA21" s="26">
        <v>352</v>
      </c>
      <c r="FB21" s="26">
        <v>34</v>
      </c>
      <c r="FC21" s="26">
        <v>7</v>
      </c>
      <c r="FD21" s="26">
        <v>48</v>
      </c>
      <c r="FE21" s="26">
        <v>58</v>
      </c>
      <c r="FF21" s="26">
        <v>205</v>
      </c>
      <c r="FG21" s="26">
        <v>175</v>
      </c>
      <c r="FH21" s="26">
        <v>202</v>
      </c>
      <c r="FI21" s="26">
        <v>70</v>
      </c>
      <c r="FJ21" s="26">
        <v>52</v>
      </c>
      <c r="FK21" s="26">
        <v>21</v>
      </c>
      <c r="FL21" s="26">
        <v>14</v>
      </c>
      <c r="FM21" s="26">
        <v>12</v>
      </c>
      <c r="FN21" s="26">
        <v>15</v>
      </c>
      <c r="FO21" s="26">
        <v>9</v>
      </c>
    </row>
    <row r="22" spans="1:171" s="14" customFormat="1" ht="15" customHeight="1" x14ac:dyDescent="0.25">
      <c r="A22" s="27" t="s">
        <v>111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>
        <v>11</v>
      </c>
      <c r="BN22" s="26">
        <v>2</v>
      </c>
      <c r="BO22" s="26">
        <v>9</v>
      </c>
      <c r="BP22" s="26">
        <v>0</v>
      </c>
      <c r="BQ22" s="26">
        <v>1</v>
      </c>
      <c r="BR22" s="26">
        <v>1</v>
      </c>
      <c r="BS22" s="26">
        <v>1</v>
      </c>
      <c r="BT22" s="26">
        <v>1</v>
      </c>
      <c r="BU22" s="26">
        <v>3</v>
      </c>
      <c r="BV22" s="26">
        <v>0</v>
      </c>
      <c r="BW22" s="26">
        <v>2</v>
      </c>
      <c r="BX22" s="26">
        <v>0</v>
      </c>
      <c r="BY22" s="26">
        <v>1</v>
      </c>
      <c r="BZ22" s="26">
        <v>0</v>
      </c>
      <c r="CA22" s="26">
        <v>1</v>
      </c>
      <c r="CB22" s="26">
        <v>13</v>
      </c>
      <c r="CC22" s="26">
        <v>3</v>
      </c>
      <c r="CD22" s="26">
        <v>10</v>
      </c>
      <c r="CE22" s="26">
        <v>1</v>
      </c>
      <c r="CF22" s="26">
        <v>0</v>
      </c>
      <c r="CG22" s="26">
        <v>0</v>
      </c>
      <c r="CH22" s="26">
        <v>3</v>
      </c>
      <c r="CI22" s="26">
        <v>0</v>
      </c>
      <c r="CJ22" s="26">
        <v>0</v>
      </c>
      <c r="CK22" s="26">
        <v>0</v>
      </c>
      <c r="CL22" s="26">
        <v>2</v>
      </c>
      <c r="CM22" s="26">
        <v>2</v>
      </c>
      <c r="CN22" s="26">
        <v>4</v>
      </c>
      <c r="CO22" s="26">
        <v>0</v>
      </c>
      <c r="CP22" s="26">
        <v>1</v>
      </c>
      <c r="CQ22" s="26">
        <v>11</v>
      </c>
      <c r="CR22" s="26">
        <v>2</v>
      </c>
      <c r="CS22" s="26">
        <v>9</v>
      </c>
      <c r="CT22" s="26">
        <v>1</v>
      </c>
      <c r="CU22" s="26">
        <v>3</v>
      </c>
      <c r="CV22" s="26">
        <v>0</v>
      </c>
      <c r="CW22" s="26">
        <v>0</v>
      </c>
      <c r="CX22" s="26">
        <v>1</v>
      </c>
      <c r="CY22" s="26">
        <v>0</v>
      </c>
      <c r="CZ22" s="26">
        <v>0</v>
      </c>
      <c r="DA22" s="26">
        <v>2</v>
      </c>
      <c r="DB22" s="26">
        <v>0</v>
      </c>
      <c r="DC22" s="26">
        <v>0</v>
      </c>
      <c r="DD22" s="26">
        <v>0</v>
      </c>
      <c r="DE22" s="26">
        <v>1</v>
      </c>
      <c r="DF22" s="26">
        <v>0</v>
      </c>
      <c r="DG22" s="26">
        <v>3</v>
      </c>
      <c r="DH22" s="26">
        <v>0</v>
      </c>
      <c r="DI22" s="26">
        <v>0</v>
      </c>
      <c r="DJ22" s="26">
        <v>0</v>
      </c>
      <c r="DK22" s="26">
        <v>0</v>
      </c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>
        <v>8</v>
      </c>
      <c r="DX22" s="26">
        <v>7</v>
      </c>
      <c r="DY22" s="26">
        <v>1</v>
      </c>
      <c r="DZ22" s="26">
        <v>7</v>
      </c>
      <c r="EA22" s="26">
        <v>1</v>
      </c>
      <c r="EB22" s="26">
        <v>0</v>
      </c>
      <c r="EC22" s="26">
        <v>0</v>
      </c>
      <c r="ED22" s="26">
        <v>0</v>
      </c>
      <c r="EE22" s="26">
        <v>0</v>
      </c>
      <c r="EF22" s="26">
        <v>0</v>
      </c>
      <c r="EG22" s="26">
        <v>0</v>
      </c>
      <c r="EH22" s="26">
        <v>0</v>
      </c>
      <c r="EI22" s="26">
        <v>0</v>
      </c>
      <c r="EJ22" s="26">
        <v>0</v>
      </c>
      <c r="EK22" s="26">
        <v>0</v>
      </c>
      <c r="EL22" s="26">
        <v>8</v>
      </c>
      <c r="EM22" s="26">
        <v>7</v>
      </c>
      <c r="EN22" s="26">
        <v>1</v>
      </c>
      <c r="EO22" s="26">
        <v>0</v>
      </c>
      <c r="EP22" s="26">
        <v>0</v>
      </c>
      <c r="EQ22" s="26">
        <v>3</v>
      </c>
      <c r="ER22" s="26">
        <v>0</v>
      </c>
      <c r="ES22" s="26">
        <v>0</v>
      </c>
      <c r="ET22" s="26">
        <v>0</v>
      </c>
      <c r="EU22" s="26">
        <v>2</v>
      </c>
      <c r="EV22" s="26">
        <v>0</v>
      </c>
      <c r="EW22" s="26">
        <v>2</v>
      </c>
      <c r="EX22" s="26">
        <v>1</v>
      </c>
      <c r="EY22" s="26">
        <v>8</v>
      </c>
      <c r="EZ22" s="26">
        <v>7</v>
      </c>
      <c r="FA22" s="26">
        <v>1</v>
      </c>
      <c r="FB22" s="26">
        <v>0</v>
      </c>
      <c r="FC22" s="26">
        <v>0</v>
      </c>
      <c r="FD22" s="26">
        <v>1</v>
      </c>
      <c r="FE22" s="26">
        <v>0</v>
      </c>
      <c r="FF22" s="26">
        <v>4</v>
      </c>
      <c r="FG22" s="26">
        <v>0</v>
      </c>
      <c r="FH22" s="26">
        <v>2</v>
      </c>
      <c r="FI22" s="26">
        <v>0</v>
      </c>
      <c r="FJ22" s="26">
        <v>0</v>
      </c>
      <c r="FK22" s="26">
        <v>0</v>
      </c>
      <c r="FL22" s="26">
        <v>0</v>
      </c>
      <c r="FM22" s="26">
        <v>0</v>
      </c>
      <c r="FN22" s="26">
        <v>0</v>
      </c>
      <c r="FO22" s="26">
        <v>1</v>
      </c>
    </row>
    <row r="23" spans="1:171" s="14" customFormat="1" ht="15" customHeight="1" x14ac:dyDescent="0.2">
      <c r="A23" s="24" t="s">
        <v>274</v>
      </c>
      <c r="B23" s="130">
        <v>4116</v>
      </c>
      <c r="C23" s="130">
        <v>3571</v>
      </c>
      <c r="D23" s="130">
        <v>654</v>
      </c>
      <c r="E23" s="130">
        <v>1150</v>
      </c>
      <c r="F23" s="130">
        <v>971</v>
      </c>
      <c r="G23" s="130">
        <v>2</v>
      </c>
      <c r="H23" s="130">
        <v>638</v>
      </c>
      <c r="I23" s="130">
        <v>37</v>
      </c>
      <c r="J23" s="130"/>
      <c r="K23" s="130">
        <v>119</v>
      </c>
      <c r="L23" s="130">
        <v>545</v>
      </c>
      <c r="M23" s="130">
        <v>244</v>
      </c>
      <c r="N23" s="130">
        <v>99</v>
      </c>
      <c r="O23" s="130">
        <v>90</v>
      </c>
      <c r="P23" s="130">
        <v>79</v>
      </c>
      <c r="Q23" s="130">
        <v>33</v>
      </c>
      <c r="R23" s="130">
        <v>4206</v>
      </c>
      <c r="S23" s="130">
        <v>3678</v>
      </c>
      <c r="T23" s="130">
        <v>2487</v>
      </c>
      <c r="U23" s="130">
        <v>4327</v>
      </c>
      <c r="V23" s="130">
        <v>14162</v>
      </c>
      <c r="W23" s="130">
        <v>8926</v>
      </c>
      <c r="X23" s="130">
        <v>12686</v>
      </c>
      <c r="Y23" s="130">
        <v>3022</v>
      </c>
      <c r="Z23" s="130">
        <v>192</v>
      </c>
      <c r="AA23" s="130">
        <v>108</v>
      </c>
      <c r="AB23" s="130">
        <v>16239</v>
      </c>
      <c r="AC23" s="130">
        <v>75823</v>
      </c>
      <c r="AD23" s="130">
        <v>20759</v>
      </c>
      <c r="AE23" s="130">
        <v>521</v>
      </c>
      <c r="AF23" s="130">
        <v>2155</v>
      </c>
      <c r="AG23" s="130">
        <v>2236</v>
      </c>
      <c r="AH23" s="130">
        <v>57</v>
      </c>
      <c r="AI23" s="130">
        <v>299</v>
      </c>
      <c r="AJ23" s="130">
        <v>62</v>
      </c>
      <c r="AK23" s="130">
        <v>41</v>
      </c>
      <c r="AL23" s="130">
        <v>69</v>
      </c>
      <c r="AM23" s="130">
        <v>1708</v>
      </c>
      <c r="AN23" s="130">
        <f>SUM(AO23:AP23)</f>
        <v>4974</v>
      </c>
      <c r="AO23" s="130">
        <v>2487</v>
      </c>
      <c r="AP23" s="130">
        <v>2487</v>
      </c>
      <c r="AQ23" s="130">
        <v>2289</v>
      </c>
      <c r="AR23" s="130">
        <v>2137</v>
      </c>
      <c r="AS23" s="130">
        <v>133</v>
      </c>
      <c r="AT23" s="130">
        <v>132</v>
      </c>
      <c r="AU23" s="130">
        <v>0</v>
      </c>
      <c r="AV23" s="130">
        <v>65</v>
      </c>
      <c r="AW23" s="130">
        <v>0</v>
      </c>
      <c r="AX23" s="130">
        <v>4</v>
      </c>
      <c r="AY23" s="130">
        <v>0</v>
      </c>
      <c r="AZ23" s="130">
        <v>7</v>
      </c>
      <c r="BA23" s="130">
        <v>0</v>
      </c>
      <c r="BB23" s="130">
        <v>6</v>
      </c>
      <c r="BC23" s="130">
        <v>1</v>
      </c>
      <c r="BD23" s="130">
        <v>12</v>
      </c>
      <c r="BE23" s="130">
        <v>4</v>
      </c>
      <c r="BF23" s="130">
        <v>11</v>
      </c>
      <c r="BG23" s="130">
        <v>2</v>
      </c>
      <c r="BH23" s="130">
        <v>51</v>
      </c>
      <c r="BI23" s="130">
        <v>1</v>
      </c>
      <c r="BJ23" s="130">
        <v>2</v>
      </c>
      <c r="BK23" s="130">
        <v>57</v>
      </c>
      <c r="BL23" s="130">
        <v>60</v>
      </c>
      <c r="BM23" s="130">
        <v>2487</v>
      </c>
      <c r="BN23" s="130">
        <v>1023</v>
      </c>
      <c r="BO23" s="130">
        <v>1464</v>
      </c>
      <c r="BP23" s="130">
        <v>108</v>
      </c>
      <c r="BQ23" s="130">
        <v>96</v>
      </c>
      <c r="BR23" s="130">
        <v>121</v>
      </c>
      <c r="BS23" s="130">
        <v>107</v>
      </c>
      <c r="BT23" s="130">
        <v>166</v>
      </c>
      <c r="BU23" s="130">
        <v>131</v>
      </c>
      <c r="BV23" s="130">
        <v>209</v>
      </c>
      <c r="BW23" s="130">
        <v>186</v>
      </c>
      <c r="BX23" s="130">
        <v>246</v>
      </c>
      <c r="BY23" s="130">
        <v>513</v>
      </c>
      <c r="BZ23" s="130">
        <v>173</v>
      </c>
      <c r="CA23" s="130">
        <v>431</v>
      </c>
      <c r="CB23" s="130">
        <v>3033</v>
      </c>
      <c r="CC23" s="130">
        <v>1269</v>
      </c>
      <c r="CD23" s="130">
        <v>1764</v>
      </c>
      <c r="CE23" s="130">
        <v>14</v>
      </c>
      <c r="CF23" s="130">
        <v>11</v>
      </c>
      <c r="CG23" s="130">
        <v>391</v>
      </c>
      <c r="CH23" s="130">
        <v>353</v>
      </c>
      <c r="CI23" s="130">
        <v>135</v>
      </c>
      <c r="CJ23" s="130">
        <v>163</v>
      </c>
      <c r="CK23" s="130">
        <v>88</v>
      </c>
      <c r="CL23" s="130">
        <v>653</v>
      </c>
      <c r="CM23" s="130">
        <v>195</v>
      </c>
      <c r="CN23" s="130">
        <v>146</v>
      </c>
      <c r="CO23" s="130">
        <v>446</v>
      </c>
      <c r="CP23" s="130">
        <v>438</v>
      </c>
      <c r="CQ23" s="130">
        <v>2487</v>
      </c>
      <c r="CR23" s="130">
        <v>1023</v>
      </c>
      <c r="CS23" s="130">
        <v>1464</v>
      </c>
      <c r="CT23" s="130">
        <v>952</v>
      </c>
      <c r="CU23" s="130">
        <v>1396</v>
      </c>
      <c r="CV23" s="130">
        <v>0</v>
      </c>
      <c r="CW23" s="130">
        <v>3</v>
      </c>
      <c r="CX23" s="130">
        <v>2</v>
      </c>
      <c r="CY23" s="130">
        <v>1</v>
      </c>
      <c r="CZ23" s="130">
        <v>3</v>
      </c>
      <c r="DA23" s="130">
        <v>7</v>
      </c>
      <c r="DB23" s="130">
        <v>0</v>
      </c>
      <c r="DC23" s="130">
        <v>0</v>
      </c>
      <c r="DD23" s="130">
        <v>3</v>
      </c>
      <c r="DE23" s="130">
        <v>3</v>
      </c>
      <c r="DF23" s="130">
        <v>18</v>
      </c>
      <c r="DG23" s="130">
        <v>17</v>
      </c>
      <c r="DH23" s="130">
        <v>1</v>
      </c>
      <c r="DI23" s="130">
        <v>1</v>
      </c>
      <c r="DJ23" s="130">
        <v>44</v>
      </c>
      <c r="DK23" s="130">
        <v>36</v>
      </c>
      <c r="DL23" s="130">
        <v>5441</v>
      </c>
      <c r="DM23" s="130">
        <v>2723</v>
      </c>
      <c r="DN23" s="130">
        <v>979</v>
      </c>
      <c r="DO23" s="130">
        <v>410</v>
      </c>
      <c r="DP23" s="130">
        <v>204</v>
      </c>
      <c r="DQ23" s="130">
        <v>309</v>
      </c>
      <c r="DR23" s="130">
        <v>189</v>
      </c>
      <c r="DS23" s="130">
        <v>18</v>
      </c>
      <c r="DT23" s="130">
        <v>14</v>
      </c>
      <c r="DU23" s="130">
        <v>43</v>
      </c>
      <c r="DV23" s="130">
        <v>552</v>
      </c>
      <c r="DW23" s="130">
        <v>2554</v>
      </c>
      <c r="DX23" s="130">
        <v>1754</v>
      </c>
      <c r="DY23" s="130">
        <v>800</v>
      </c>
      <c r="DZ23" s="130">
        <v>983</v>
      </c>
      <c r="EA23" s="130">
        <v>582</v>
      </c>
      <c r="EB23" s="130">
        <v>50</v>
      </c>
      <c r="EC23" s="130">
        <v>56</v>
      </c>
      <c r="ED23" s="130">
        <v>85</v>
      </c>
      <c r="EE23" s="130">
        <v>55</v>
      </c>
      <c r="EF23" s="130">
        <v>8</v>
      </c>
      <c r="EG23" s="130">
        <v>8</v>
      </c>
      <c r="EH23" s="130">
        <v>37</v>
      </c>
      <c r="EI23" s="130">
        <v>5</v>
      </c>
      <c r="EJ23" s="130">
        <v>591</v>
      </c>
      <c r="EK23" s="130">
        <v>94</v>
      </c>
      <c r="EL23" s="130">
        <v>2554</v>
      </c>
      <c r="EM23" s="130">
        <v>1754</v>
      </c>
      <c r="EN23" s="130">
        <v>800</v>
      </c>
      <c r="EO23" s="130">
        <v>199</v>
      </c>
      <c r="EP23" s="130">
        <v>84</v>
      </c>
      <c r="EQ23" s="130">
        <v>491</v>
      </c>
      <c r="ER23" s="130">
        <v>223</v>
      </c>
      <c r="ES23" s="130">
        <v>482</v>
      </c>
      <c r="ET23" s="130">
        <v>199</v>
      </c>
      <c r="EU23" s="130">
        <v>60</v>
      </c>
      <c r="EV23" s="130">
        <v>59</v>
      </c>
      <c r="EW23" s="130">
        <v>522</v>
      </c>
      <c r="EX23" s="130">
        <v>235</v>
      </c>
      <c r="EY23" s="130">
        <v>2554</v>
      </c>
      <c r="EZ23" s="130">
        <v>1754</v>
      </c>
      <c r="FA23" s="130">
        <v>800</v>
      </c>
      <c r="FB23" s="130">
        <v>376</v>
      </c>
      <c r="FC23" s="130">
        <v>61</v>
      </c>
      <c r="FD23" s="130">
        <v>144</v>
      </c>
      <c r="FE23" s="130">
        <v>98</v>
      </c>
      <c r="FF23" s="130">
        <v>372</v>
      </c>
      <c r="FG23" s="130">
        <v>318</v>
      </c>
      <c r="FH23" s="130">
        <v>512</v>
      </c>
      <c r="FI23" s="130">
        <v>186</v>
      </c>
      <c r="FJ23" s="130">
        <v>130</v>
      </c>
      <c r="FK23" s="130">
        <v>28</v>
      </c>
      <c r="FL23" s="130">
        <v>33</v>
      </c>
      <c r="FM23" s="130">
        <v>21</v>
      </c>
      <c r="FN23" s="130">
        <v>187</v>
      </c>
      <c r="FO23" s="130">
        <v>88</v>
      </c>
    </row>
    <row r="24" spans="1:171" s="14" customFormat="1" ht="15" customHeight="1" x14ac:dyDescent="0.25">
      <c r="A24" s="25" t="s">
        <v>95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>
        <v>2339</v>
      </c>
      <c r="BN24" s="26">
        <v>952</v>
      </c>
      <c r="BO24" s="26">
        <v>1387</v>
      </c>
      <c r="BP24" s="26">
        <v>98</v>
      </c>
      <c r="BQ24" s="26">
        <v>82</v>
      </c>
      <c r="BR24" s="26">
        <v>114</v>
      </c>
      <c r="BS24" s="26">
        <v>93</v>
      </c>
      <c r="BT24" s="26">
        <v>155</v>
      </c>
      <c r="BU24" s="26">
        <v>121</v>
      </c>
      <c r="BV24" s="26">
        <v>198</v>
      </c>
      <c r="BW24" s="26">
        <v>177</v>
      </c>
      <c r="BX24" s="26">
        <v>227</v>
      </c>
      <c r="BY24" s="26">
        <v>498</v>
      </c>
      <c r="BZ24" s="26">
        <v>160</v>
      </c>
      <c r="CA24" s="26">
        <v>416</v>
      </c>
      <c r="CB24" s="26">
        <v>2873</v>
      </c>
      <c r="CC24" s="26">
        <v>1194</v>
      </c>
      <c r="CD24" s="26">
        <v>1679</v>
      </c>
      <c r="CE24" s="26">
        <v>10</v>
      </c>
      <c r="CF24" s="26">
        <v>9</v>
      </c>
      <c r="CG24" s="26">
        <v>364</v>
      </c>
      <c r="CH24" s="26">
        <v>335</v>
      </c>
      <c r="CI24" s="26">
        <v>128</v>
      </c>
      <c r="CJ24" s="26">
        <v>151</v>
      </c>
      <c r="CK24" s="26">
        <v>86</v>
      </c>
      <c r="CL24" s="26">
        <v>637</v>
      </c>
      <c r="CM24" s="26">
        <v>177</v>
      </c>
      <c r="CN24" s="26">
        <v>128</v>
      </c>
      <c r="CO24" s="26">
        <v>429</v>
      </c>
      <c r="CP24" s="26">
        <v>419</v>
      </c>
      <c r="CQ24" s="26">
        <v>2339</v>
      </c>
      <c r="CR24" s="26">
        <v>952</v>
      </c>
      <c r="CS24" s="26">
        <v>1387</v>
      </c>
      <c r="CT24" s="26">
        <v>886</v>
      </c>
      <c r="CU24" s="26">
        <v>1326</v>
      </c>
      <c r="CV24" s="26">
        <v>0</v>
      </c>
      <c r="CW24" s="26">
        <v>3</v>
      </c>
      <c r="CX24" s="26">
        <v>2</v>
      </c>
      <c r="CY24" s="26">
        <v>1</v>
      </c>
      <c r="CZ24" s="26">
        <v>3</v>
      </c>
      <c r="DA24" s="26">
        <v>6</v>
      </c>
      <c r="DB24" s="26">
        <v>0</v>
      </c>
      <c r="DC24" s="26">
        <v>0</v>
      </c>
      <c r="DD24" s="26">
        <v>3</v>
      </c>
      <c r="DE24" s="26">
        <v>2</v>
      </c>
      <c r="DF24" s="26">
        <v>18</v>
      </c>
      <c r="DG24" s="26">
        <v>14</v>
      </c>
      <c r="DH24" s="26">
        <v>1</v>
      </c>
      <c r="DI24" s="26">
        <v>1</v>
      </c>
      <c r="DJ24" s="26">
        <v>39</v>
      </c>
      <c r="DK24" s="26">
        <v>34</v>
      </c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>
        <v>2404</v>
      </c>
      <c r="DX24" s="26">
        <v>1664</v>
      </c>
      <c r="DY24" s="26">
        <v>740</v>
      </c>
      <c r="DZ24" s="26">
        <v>909</v>
      </c>
      <c r="EA24" s="26">
        <v>531</v>
      </c>
      <c r="EB24" s="26">
        <v>44</v>
      </c>
      <c r="EC24" s="26">
        <v>53</v>
      </c>
      <c r="ED24" s="26">
        <v>83</v>
      </c>
      <c r="EE24" s="26">
        <v>54</v>
      </c>
      <c r="EF24" s="26">
        <v>8</v>
      </c>
      <c r="EG24" s="26">
        <v>8</v>
      </c>
      <c r="EH24" s="26">
        <v>36</v>
      </c>
      <c r="EI24" s="26">
        <v>5</v>
      </c>
      <c r="EJ24" s="26">
        <v>584</v>
      </c>
      <c r="EK24" s="26">
        <v>89</v>
      </c>
      <c r="EL24" s="26">
        <v>2404</v>
      </c>
      <c r="EM24" s="26">
        <v>1664</v>
      </c>
      <c r="EN24" s="26">
        <v>740</v>
      </c>
      <c r="EO24" s="26">
        <v>184</v>
      </c>
      <c r="EP24" s="26">
        <v>79</v>
      </c>
      <c r="EQ24" s="26">
        <v>460</v>
      </c>
      <c r="ER24" s="26">
        <v>203</v>
      </c>
      <c r="ES24" s="26">
        <v>458</v>
      </c>
      <c r="ET24" s="26">
        <v>184</v>
      </c>
      <c r="EU24" s="26">
        <v>56</v>
      </c>
      <c r="EV24" s="26">
        <v>52</v>
      </c>
      <c r="EW24" s="26">
        <v>506</v>
      </c>
      <c r="EX24" s="26">
        <v>222</v>
      </c>
      <c r="EY24" s="26">
        <v>2404</v>
      </c>
      <c r="EZ24" s="26">
        <v>1664</v>
      </c>
      <c r="FA24" s="26">
        <v>740</v>
      </c>
      <c r="FB24" s="26">
        <v>374</v>
      </c>
      <c r="FC24" s="26">
        <v>58</v>
      </c>
      <c r="FD24" s="26">
        <v>139</v>
      </c>
      <c r="FE24" s="26">
        <v>94</v>
      </c>
      <c r="FF24" s="26">
        <v>353</v>
      </c>
      <c r="FG24" s="26">
        <v>288</v>
      </c>
      <c r="FH24" s="26">
        <v>468</v>
      </c>
      <c r="FI24" s="26">
        <v>170</v>
      </c>
      <c r="FJ24" s="26">
        <v>121</v>
      </c>
      <c r="FK24" s="26">
        <v>27</v>
      </c>
      <c r="FL24" s="26">
        <v>31</v>
      </c>
      <c r="FM24" s="26">
        <v>21</v>
      </c>
      <c r="FN24" s="26">
        <v>178</v>
      </c>
      <c r="FO24" s="26">
        <v>82</v>
      </c>
    </row>
    <row r="25" spans="1:171" s="14" customFormat="1" ht="15" customHeight="1" x14ac:dyDescent="0.25">
      <c r="A25" s="27" t="s">
        <v>111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>
        <v>148</v>
      </c>
      <c r="BN25" s="26">
        <v>71</v>
      </c>
      <c r="BO25" s="26">
        <v>77</v>
      </c>
      <c r="BP25" s="26">
        <v>10</v>
      </c>
      <c r="BQ25" s="26">
        <v>14</v>
      </c>
      <c r="BR25" s="26">
        <v>7</v>
      </c>
      <c r="BS25" s="26">
        <v>14</v>
      </c>
      <c r="BT25" s="26">
        <v>11</v>
      </c>
      <c r="BU25" s="26">
        <v>10</v>
      </c>
      <c r="BV25" s="26">
        <v>11</v>
      </c>
      <c r="BW25" s="26">
        <v>9</v>
      </c>
      <c r="BX25" s="26">
        <v>19</v>
      </c>
      <c r="BY25" s="26">
        <v>15</v>
      </c>
      <c r="BZ25" s="26">
        <v>13</v>
      </c>
      <c r="CA25" s="26">
        <v>15</v>
      </c>
      <c r="CB25" s="26">
        <v>160</v>
      </c>
      <c r="CC25" s="26">
        <v>75</v>
      </c>
      <c r="CD25" s="26">
        <v>85</v>
      </c>
      <c r="CE25" s="26">
        <v>4</v>
      </c>
      <c r="CF25" s="26">
        <v>2</v>
      </c>
      <c r="CG25" s="26">
        <v>27</v>
      </c>
      <c r="CH25" s="26">
        <v>18</v>
      </c>
      <c r="CI25" s="26">
        <v>7</v>
      </c>
      <c r="CJ25" s="26">
        <v>12</v>
      </c>
      <c r="CK25" s="26">
        <v>2</v>
      </c>
      <c r="CL25" s="26">
        <v>16</v>
      </c>
      <c r="CM25" s="26">
        <v>18</v>
      </c>
      <c r="CN25" s="26">
        <v>18</v>
      </c>
      <c r="CO25" s="26">
        <v>17</v>
      </c>
      <c r="CP25" s="26">
        <v>19</v>
      </c>
      <c r="CQ25" s="26">
        <v>148</v>
      </c>
      <c r="CR25" s="26">
        <v>71</v>
      </c>
      <c r="CS25" s="26">
        <v>77</v>
      </c>
      <c r="CT25" s="26">
        <v>66</v>
      </c>
      <c r="CU25" s="26">
        <v>70</v>
      </c>
      <c r="CV25" s="26">
        <v>0</v>
      </c>
      <c r="CW25" s="26">
        <v>0</v>
      </c>
      <c r="CX25" s="26">
        <v>0</v>
      </c>
      <c r="CY25" s="26">
        <v>0</v>
      </c>
      <c r="CZ25" s="26">
        <v>0</v>
      </c>
      <c r="DA25" s="26">
        <v>1</v>
      </c>
      <c r="DB25" s="26">
        <v>0</v>
      </c>
      <c r="DC25" s="26">
        <v>0</v>
      </c>
      <c r="DD25" s="26">
        <v>0</v>
      </c>
      <c r="DE25" s="26">
        <v>1</v>
      </c>
      <c r="DF25" s="26">
        <v>0</v>
      </c>
      <c r="DG25" s="26">
        <v>3</v>
      </c>
      <c r="DH25" s="26">
        <v>0</v>
      </c>
      <c r="DI25" s="26">
        <v>0</v>
      </c>
      <c r="DJ25" s="26">
        <v>5</v>
      </c>
      <c r="DK25" s="26">
        <v>2</v>
      </c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>
        <v>150</v>
      </c>
      <c r="DX25" s="26">
        <v>90</v>
      </c>
      <c r="DY25" s="26">
        <v>60</v>
      </c>
      <c r="DZ25" s="26">
        <v>74</v>
      </c>
      <c r="EA25" s="26">
        <v>51</v>
      </c>
      <c r="EB25" s="26">
        <v>6</v>
      </c>
      <c r="EC25" s="26">
        <v>3</v>
      </c>
      <c r="ED25" s="26">
        <v>2</v>
      </c>
      <c r="EE25" s="26">
        <v>1</v>
      </c>
      <c r="EF25" s="26">
        <v>0</v>
      </c>
      <c r="EG25" s="26">
        <v>0</v>
      </c>
      <c r="EH25" s="26">
        <v>1</v>
      </c>
      <c r="EI25" s="26">
        <v>0</v>
      </c>
      <c r="EJ25" s="26">
        <v>7</v>
      </c>
      <c r="EK25" s="26">
        <v>5</v>
      </c>
      <c r="EL25" s="26">
        <v>150</v>
      </c>
      <c r="EM25" s="26">
        <v>90</v>
      </c>
      <c r="EN25" s="26">
        <v>60</v>
      </c>
      <c r="EO25" s="26">
        <v>15</v>
      </c>
      <c r="EP25" s="26">
        <v>5</v>
      </c>
      <c r="EQ25" s="26">
        <v>31</v>
      </c>
      <c r="ER25" s="26">
        <v>20</v>
      </c>
      <c r="ES25" s="26">
        <v>24</v>
      </c>
      <c r="ET25" s="26">
        <v>15</v>
      </c>
      <c r="EU25" s="26">
        <v>4</v>
      </c>
      <c r="EV25" s="26">
        <v>7</v>
      </c>
      <c r="EW25" s="26">
        <v>16</v>
      </c>
      <c r="EX25" s="26">
        <v>13</v>
      </c>
      <c r="EY25" s="26">
        <v>150</v>
      </c>
      <c r="EZ25" s="26">
        <v>90</v>
      </c>
      <c r="FA25" s="26">
        <v>60</v>
      </c>
      <c r="FB25" s="26">
        <v>2</v>
      </c>
      <c r="FC25" s="26">
        <v>3</v>
      </c>
      <c r="FD25" s="26">
        <v>5</v>
      </c>
      <c r="FE25" s="26">
        <v>4</v>
      </c>
      <c r="FF25" s="26">
        <v>19</v>
      </c>
      <c r="FG25" s="26">
        <v>30</v>
      </c>
      <c r="FH25" s="26">
        <v>44</v>
      </c>
      <c r="FI25" s="26">
        <v>16</v>
      </c>
      <c r="FJ25" s="26">
        <v>9</v>
      </c>
      <c r="FK25" s="26">
        <v>1</v>
      </c>
      <c r="FL25" s="26">
        <v>2</v>
      </c>
      <c r="FM25" s="26">
        <v>0</v>
      </c>
      <c r="FN25" s="26">
        <v>9</v>
      </c>
      <c r="FO25" s="26">
        <v>6</v>
      </c>
    </row>
    <row r="26" spans="1:171" s="14" customFormat="1" ht="15" customHeight="1" x14ac:dyDescent="0.2">
      <c r="A26" s="24" t="s">
        <v>196</v>
      </c>
      <c r="B26" s="130">
        <v>537</v>
      </c>
      <c r="C26" s="130">
        <v>391</v>
      </c>
      <c r="D26" s="130">
        <v>47</v>
      </c>
      <c r="E26" s="130">
        <v>110</v>
      </c>
      <c r="F26" s="130">
        <v>172</v>
      </c>
      <c r="G26" s="130">
        <v>1</v>
      </c>
      <c r="H26" s="130">
        <v>37</v>
      </c>
      <c r="I26" s="130">
        <v>18</v>
      </c>
      <c r="J26" s="130"/>
      <c r="K26" s="130">
        <v>6</v>
      </c>
      <c r="L26" s="130">
        <v>146</v>
      </c>
      <c r="M26" s="130">
        <v>73</v>
      </c>
      <c r="N26" s="130">
        <v>25</v>
      </c>
      <c r="O26" s="130">
        <v>12</v>
      </c>
      <c r="P26" s="130">
        <v>28</v>
      </c>
      <c r="Q26" s="130">
        <v>8</v>
      </c>
      <c r="R26" s="130">
        <v>563</v>
      </c>
      <c r="S26" s="130">
        <v>563</v>
      </c>
      <c r="T26" s="130">
        <v>563</v>
      </c>
      <c r="U26" s="130">
        <v>1225</v>
      </c>
      <c r="V26" s="130">
        <v>3836</v>
      </c>
      <c r="W26" s="130">
        <v>2556</v>
      </c>
      <c r="X26" s="130">
        <v>4583</v>
      </c>
      <c r="Y26" s="130">
        <v>366</v>
      </c>
      <c r="Z26" s="130">
        <v>14</v>
      </c>
      <c r="AA26" s="130">
        <v>2</v>
      </c>
      <c r="AB26" s="130">
        <v>5826</v>
      </c>
      <c r="AC26" s="130">
        <v>15642</v>
      </c>
      <c r="AD26" s="130">
        <v>7702</v>
      </c>
      <c r="AE26" s="130">
        <v>12</v>
      </c>
      <c r="AF26" s="130">
        <v>4</v>
      </c>
      <c r="AG26" s="130">
        <v>399</v>
      </c>
      <c r="AH26" s="130">
        <v>33</v>
      </c>
      <c r="AI26" s="130">
        <v>118</v>
      </c>
      <c r="AJ26" s="130">
        <v>21</v>
      </c>
      <c r="AK26" s="130">
        <v>13</v>
      </c>
      <c r="AL26" s="130">
        <v>20</v>
      </c>
      <c r="AM26" s="130">
        <v>194</v>
      </c>
      <c r="AN26" s="130">
        <f>SUM(AO26:AP26)</f>
        <v>1083</v>
      </c>
      <c r="AO26" s="130">
        <v>540</v>
      </c>
      <c r="AP26" s="130">
        <v>543</v>
      </c>
      <c r="AQ26" s="130">
        <v>481</v>
      </c>
      <c r="AR26" s="130">
        <v>432</v>
      </c>
      <c r="AS26" s="130">
        <v>44</v>
      </c>
      <c r="AT26" s="130">
        <v>46</v>
      </c>
      <c r="AU26" s="130">
        <v>0</v>
      </c>
      <c r="AV26" s="130">
        <v>32</v>
      </c>
      <c r="AW26" s="130">
        <v>0</v>
      </c>
      <c r="AX26" s="130">
        <v>4</v>
      </c>
      <c r="AY26" s="130">
        <v>2</v>
      </c>
      <c r="AZ26" s="130">
        <v>3</v>
      </c>
      <c r="BA26" s="130">
        <v>0</v>
      </c>
      <c r="BB26" s="130">
        <v>0</v>
      </c>
      <c r="BC26" s="130">
        <v>0</v>
      </c>
      <c r="BD26" s="130">
        <v>3</v>
      </c>
      <c r="BE26" s="130">
        <v>2</v>
      </c>
      <c r="BF26" s="130">
        <v>1</v>
      </c>
      <c r="BG26" s="130">
        <v>0</v>
      </c>
      <c r="BH26" s="130">
        <v>22</v>
      </c>
      <c r="BI26" s="130">
        <v>0</v>
      </c>
      <c r="BJ26" s="130">
        <v>0</v>
      </c>
      <c r="BK26" s="130">
        <v>11</v>
      </c>
      <c r="BL26" s="130">
        <v>0</v>
      </c>
      <c r="BM26" s="130">
        <v>563</v>
      </c>
      <c r="BN26" s="130">
        <v>281</v>
      </c>
      <c r="BO26" s="130">
        <v>282</v>
      </c>
      <c r="BP26" s="130">
        <v>32</v>
      </c>
      <c r="BQ26" s="130">
        <v>32</v>
      </c>
      <c r="BR26" s="130">
        <v>47</v>
      </c>
      <c r="BS26" s="130">
        <v>31</v>
      </c>
      <c r="BT26" s="130">
        <v>53</v>
      </c>
      <c r="BU26" s="130">
        <v>56</v>
      </c>
      <c r="BV26" s="130">
        <v>63</v>
      </c>
      <c r="BW26" s="130">
        <v>41</v>
      </c>
      <c r="BX26" s="130">
        <v>63</v>
      </c>
      <c r="BY26" s="130">
        <v>68</v>
      </c>
      <c r="BZ26" s="130">
        <v>23</v>
      </c>
      <c r="CA26" s="130">
        <v>54</v>
      </c>
      <c r="CB26" s="130">
        <v>578</v>
      </c>
      <c r="CC26" s="130">
        <v>291</v>
      </c>
      <c r="CD26" s="130">
        <v>287</v>
      </c>
      <c r="CE26" s="130">
        <v>7</v>
      </c>
      <c r="CF26" s="130">
        <v>12</v>
      </c>
      <c r="CG26" s="130">
        <v>117</v>
      </c>
      <c r="CH26" s="130">
        <v>97</v>
      </c>
      <c r="CI26" s="130">
        <v>49</v>
      </c>
      <c r="CJ26" s="130">
        <v>44</v>
      </c>
      <c r="CK26" s="130">
        <v>2</v>
      </c>
      <c r="CL26" s="130">
        <v>25</v>
      </c>
      <c r="CM26" s="130">
        <v>62</v>
      </c>
      <c r="CN26" s="130">
        <v>55</v>
      </c>
      <c r="CO26" s="130">
        <v>54</v>
      </c>
      <c r="CP26" s="130">
        <v>54</v>
      </c>
      <c r="CQ26" s="130">
        <v>563</v>
      </c>
      <c r="CR26" s="130">
        <v>281</v>
      </c>
      <c r="CS26" s="130">
        <v>282</v>
      </c>
      <c r="CT26" s="130">
        <v>153</v>
      </c>
      <c r="CU26" s="130">
        <v>165</v>
      </c>
      <c r="CV26" s="130">
        <v>0</v>
      </c>
      <c r="CW26" s="130">
        <v>8</v>
      </c>
      <c r="CX26" s="130">
        <v>13</v>
      </c>
      <c r="CY26" s="130">
        <v>8</v>
      </c>
      <c r="CZ26" s="130">
        <v>18</v>
      </c>
      <c r="DA26" s="130">
        <v>14</v>
      </c>
      <c r="DB26" s="130">
        <v>0</v>
      </c>
      <c r="DC26" s="130">
        <v>0</v>
      </c>
      <c r="DD26" s="130">
        <v>28</v>
      </c>
      <c r="DE26" s="130">
        <v>13</v>
      </c>
      <c r="DF26" s="130">
        <v>50</v>
      </c>
      <c r="DG26" s="130">
        <v>18</v>
      </c>
      <c r="DH26" s="130">
        <v>1</v>
      </c>
      <c r="DI26" s="130">
        <v>0</v>
      </c>
      <c r="DJ26" s="130">
        <v>18</v>
      </c>
      <c r="DK26" s="130">
        <v>56</v>
      </c>
      <c r="DL26" s="130">
        <v>852</v>
      </c>
      <c r="DM26" s="130">
        <v>339</v>
      </c>
      <c r="DN26" s="130">
        <v>214</v>
      </c>
      <c r="DO26" s="130">
        <v>72</v>
      </c>
      <c r="DP26" s="130">
        <v>25</v>
      </c>
      <c r="DQ26" s="130">
        <v>90</v>
      </c>
      <c r="DR26" s="130">
        <v>49</v>
      </c>
      <c r="DS26" s="130">
        <v>1</v>
      </c>
      <c r="DT26" s="130">
        <v>1</v>
      </c>
      <c r="DU26" s="130">
        <v>8</v>
      </c>
      <c r="DV26" s="130">
        <v>53</v>
      </c>
      <c r="DW26" s="130">
        <v>545</v>
      </c>
      <c r="DX26" s="130">
        <v>308</v>
      </c>
      <c r="DY26" s="130">
        <v>237</v>
      </c>
      <c r="DZ26" s="130">
        <v>234</v>
      </c>
      <c r="EA26" s="130">
        <v>190</v>
      </c>
      <c r="EB26" s="130">
        <v>6</v>
      </c>
      <c r="EC26" s="130">
        <v>24</v>
      </c>
      <c r="ED26" s="130">
        <v>39</v>
      </c>
      <c r="EE26" s="130">
        <v>8</v>
      </c>
      <c r="EF26" s="130">
        <v>1</v>
      </c>
      <c r="EG26" s="130">
        <v>0</v>
      </c>
      <c r="EH26" s="130">
        <v>9</v>
      </c>
      <c r="EI26" s="130">
        <v>3</v>
      </c>
      <c r="EJ26" s="130">
        <v>19</v>
      </c>
      <c r="EK26" s="130">
        <v>12</v>
      </c>
      <c r="EL26" s="130">
        <v>545</v>
      </c>
      <c r="EM26" s="130">
        <v>308</v>
      </c>
      <c r="EN26" s="130">
        <v>237</v>
      </c>
      <c r="EO26" s="130">
        <v>25</v>
      </c>
      <c r="EP26" s="130">
        <v>17</v>
      </c>
      <c r="EQ26" s="130">
        <v>104</v>
      </c>
      <c r="ER26" s="130">
        <v>68</v>
      </c>
      <c r="ES26" s="130">
        <v>143</v>
      </c>
      <c r="ET26" s="130">
        <v>111</v>
      </c>
      <c r="EU26" s="130">
        <v>15</v>
      </c>
      <c r="EV26" s="130">
        <v>23</v>
      </c>
      <c r="EW26" s="130">
        <v>21</v>
      </c>
      <c r="EX26" s="130">
        <v>18</v>
      </c>
      <c r="EY26" s="130">
        <v>545</v>
      </c>
      <c r="EZ26" s="130">
        <v>308</v>
      </c>
      <c r="FA26" s="130">
        <v>237</v>
      </c>
      <c r="FB26" s="130">
        <v>18</v>
      </c>
      <c r="FC26" s="130">
        <v>9</v>
      </c>
      <c r="FD26" s="130">
        <v>30</v>
      </c>
      <c r="FE26" s="130">
        <v>39</v>
      </c>
      <c r="FF26" s="130">
        <v>121</v>
      </c>
      <c r="FG26" s="130">
        <v>88</v>
      </c>
      <c r="FH26" s="130">
        <v>93</v>
      </c>
      <c r="FI26" s="130">
        <v>69</v>
      </c>
      <c r="FJ26" s="130">
        <v>24</v>
      </c>
      <c r="FK26" s="130">
        <v>19</v>
      </c>
      <c r="FL26" s="130">
        <v>7</v>
      </c>
      <c r="FM26" s="130">
        <v>4</v>
      </c>
      <c r="FN26" s="130">
        <v>15</v>
      </c>
      <c r="FO26" s="130">
        <v>9</v>
      </c>
    </row>
    <row r="27" spans="1:171" s="14" customFormat="1" ht="15" customHeight="1" x14ac:dyDescent="0.25">
      <c r="A27" s="25" t="s">
        <v>95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>
        <v>514</v>
      </c>
      <c r="BN27" s="26">
        <v>257</v>
      </c>
      <c r="BO27" s="26">
        <v>257</v>
      </c>
      <c r="BP27" s="26">
        <v>26</v>
      </c>
      <c r="BQ27" s="26">
        <v>29</v>
      </c>
      <c r="BR27" s="26">
        <v>42</v>
      </c>
      <c r="BS27" s="26">
        <v>29</v>
      </c>
      <c r="BT27" s="26">
        <v>50</v>
      </c>
      <c r="BU27" s="26">
        <v>54</v>
      </c>
      <c r="BV27" s="26">
        <v>57</v>
      </c>
      <c r="BW27" s="26">
        <v>37</v>
      </c>
      <c r="BX27" s="26">
        <v>60</v>
      </c>
      <c r="BY27" s="26">
        <v>64</v>
      </c>
      <c r="BZ27" s="26">
        <v>22</v>
      </c>
      <c r="CA27" s="26">
        <v>44</v>
      </c>
      <c r="CB27" s="26">
        <v>525</v>
      </c>
      <c r="CC27" s="26">
        <v>265</v>
      </c>
      <c r="CD27" s="26">
        <v>260</v>
      </c>
      <c r="CE27" s="26">
        <v>7</v>
      </c>
      <c r="CF27" s="26">
        <v>9</v>
      </c>
      <c r="CG27" s="26">
        <v>110</v>
      </c>
      <c r="CH27" s="26">
        <v>87</v>
      </c>
      <c r="CI27" s="26">
        <v>46</v>
      </c>
      <c r="CJ27" s="26">
        <v>41</v>
      </c>
      <c r="CK27" s="26">
        <v>2</v>
      </c>
      <c r="CL27" s="26">
        <v>23</v>
      </c>
      <c r="CM27" s="26">
        <v>50</v>
      </c>
      <c r="CN27" s="26">
        <v>49</v>
      </c>
      <c r="CO27" s="26">
        <v>50</v>
      </c>
      <c r="CP27" s="26">
        <v>51</v>
      </c>
      <c r="CQ27" s="26">
        <v>514</v>
      </c>
      <c r="CR27" s="26">
        <v>257</v>
      </c>
      <c r="CS27" s="26">
        <v>257</v>
      </c>
      <c r="CT27" s="26">
        <v>149</v>
      </c>
      <c r="CU27" s="26">
        <v>157</v>
      </c>
      <c r="CV27" s="26">
        <v>0</v>
      </c>
      <c r="CW27" s="26">
        <v>8</v>
      </c>
      <c r="CX27" s="26">
        <v>11</v>
      </c>
      <c r="CY27" s="26">
        <v>5</v>
      </c>
      <c r="CZ27" s="26">
        <v>16</v>
      </c>
      <c r="DA27" s="26">
        <v>12</v>
      </c>
      <c r="DB27" s="26">
        <v>0</v>
      </c>
      <c r="DC27" s="26">
        <v>0</v>
      </c>
      <c r="DD27" s="26">
        <v>27</v>
      </c>
      <c r="DE27" s="26">
        <v>7</v>
      </c>
      <c r="DF27" s="26">
        <v>35</v>
      </c>
      <c r="DG27" s="26">
        <v>13</v>
      </c>
      <c r="DH27" s="26">
        <v>1</v>
      </c>
      <c r="DI27" s="26">
        <v>0</v>
      </c>
      <c r="DJ27" s="26">
        <v>18</v>
      </c>
      <c r="DK27" s="26">
        <v>55</v>
      </c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>
        <v>500</v>
      </c>
      <c r="DX27" s="26">
        <v>283</v>
      </c>
      <c r="DY27" s="26">
        <v>217</v>
      </c>
      <c r="DZ27" s="26">
        <v>215</v>
      </c>
      <c r="EA27" s="26">
        <v>174</v>
      </c>
      <c r="EB27" s="26">
        <v>5</v>
      </c>
      <c r="EC27" s="26">
        <v>20</v>
      </c>
      <c r="ED27" s="26">
        <v>35</v>
      </c>
      <c r="EE27" s="26">
        <v>8</v>
      </c>
      <c r="EF27" s="26">
        <v>1</v>
      </c>
      <c r="EG27" s="26">
        <v>0</v>
      </c>
      <c r="EH27" s="26">
        <v>9</v>
      </c>
      <c r="EI27" s="26">
        <v>3</v>
      </c>
      <c r="EJ27" s="26">
        <v>18</v>
      </c>
      <c r="EK27" s="26">
        <v>12</v>
      </c>
      <c r="EL27" s="26">
        <v>500</v>
      </c>
      <c r="EM27" s="26">
        <v>283</v>
      </c>
      <c r="EN27" s="26">
        <v>217</v>
      </c>
      <c r="EO27" s="26">
        <v>24</v>
      </c>
      <c r="EP27" s="26">
        <v>17</v>
      </c>
      <c r="EQ27" s="26">
        <v>98</v>
      </c>
      <c r="ER27" s="26">
        <v>66</v>
      </c>
      <c r="ES27" s="26">
        <v>129</v>
      </c>
      <c r="ET27" s="26">
        <v>94</v>
      </c>
      <c r="EU27" s="26">
        <v>12</v>
      </c>
      <c r="EV27" s="26">
        <v>22</v>
      </c>
      <c r="EW27" s="26">
        <v>20</v>
      </c>
      <c r="EX27" s="26">
        <v>18</v>
      </c>
      <c r="EY27" s="26">
        <v>500</v>
      </c>
      <c r="EZ27" s="26">
        <v>283</v>
      </c>
      <c r="FA27" s="26">
        <v>217</v>
      </c>
      <c r="FB27" s="26">
        <v>15</v>
      </c>
      <c r="FC27" s="26">
        <v>9</v>
      </c>
      <c r="FD27" s="26">
        <v>29</v>
      </c>
      <c r="FE27" s="26">
        <v>36</v>
      </c>
      <c r="FF27" s="26">
        <v>111</v>
      </c>
      <c r="FG27" s="26">
        <v>75</v>
      </c>
      <c r="FH27" s="26">
        <v>86</v>
      </c>
      <c r="FI27" s="26">
        <v>66</v>
      </c>
      <c r="FJ27" s="26">
        <v>21</v>
      </c>
      <c r="FK27" s="26">
        <v>18</v>
      </c>
      <c r="FL27" s="26">
        <v>7</v>
      </c>
      <c r="FM27" s="26">
        <v>4</v>
      </c>
      <c r="FN27" s="26">
        <v>14</v>
      </c>
      <c r="FO27" s="26">
        <v>9</v>
      </c>
    </row>
    <row r="28" spans="1:171" s="14" customFormat="1" ht="15" customHeight="1" x14ac:dyDescent="0.25">
      <c r="A28" s="27" t="s">
        <v>111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>
        <v>49</v>
      </c>
      <c r="BN28" s="26">
        <v>24</v>
      </c>
      <c r="BO28" s="26">
        <v>25</v>
      </c>
      <c r="BP28" s="26">
        <v>6</v>
      </c>
      <c r="BQ28" s="26">
        <v>3</v>
      </c>
      <c r="BR28" s="26">
        <v>5</v>
      </c>
      <c r="BS28" s="26">
        <v>2</v>
      </c>
      <c r="BT28" s="26">
        <v>3</v>
      </c>
      <c r="BU28" s="26">
        <v>2</v>
      </c>
      <c r="BV28" s="26">
        <v>6</v>
      </c>
      <c r="BW28" s="26">
        <v>4</v>
      </c>
      <c r="BX28" s="26">
        <v>3</v>
      </c>
      <c r="BY28" s="26">
        <v>4</v>
      </c>
      <c r="BZ28" s="26">
        <v>1</v>
      </c>
      <c r="CA28" s="26">
        <v>10</v>
      </c>
      <c r="CB28" s="26">
        <v>53</v>
      </c>
      <c r="CC28" s="26">
        <v>26</v>
      </c>
      <c r="CD28" s="26">
        <v>27</v>
      </c>
      <c r="CE28" s="26">
        <v>0</v>
      </c>
      <c r="CF28" s="26">
        <v>3</v>
      </c>
      <c r="CG28" s="26">
        <v>7</v>
      </c>
      <c r="CH28" s="26">
        <v>10</v>
      </c>
      <c r="CI28" s="26">
        <v>3</v>
      </c>
      <c r="CJ28" s="26">
        <v>3</v>
      </c>
      <c r="CK28" s="26">
        <v>0</v>
      </c>
      <c r="CL28" s="26">
        <v>2</v>
      </c>
      <c r="CM28" s="26">
        <v>12</v>
      </c>
      <c r="CN28" s="26">
        <v>6</v>
      </c>
      <c r="CO28" s="26">
        <v>4</v>
      </c>
      <c r="CP28" s="26">
        <v>3</v>
      </c>
      <c r="CQ28" s="26">
        <v>49</v>
      </c>
      <c r="CR28" s="26">
        <v>24</v>
      </c>
      <c r="CS28" s="26">
        <v>25</v>
      </c>
      <c r="CT28" s="26">
        <v>4</v>
      </c>
      <c r="CU28" s="26">
        <v>8</v>
      </c>
      <c r="CV28" s="26">
        <v>0</v>
      </c>
      <c r="CW28" s="26">
        <v>0</v>
      </c>
      <c r="CX28" s="26">
        <v>2</v>
      </c>
      <c r="CY28" s="26">
        <v>3</v>
      </c>
      <c r="CZ28" s="26">
        <v>2</v>
      </c>
      <c r="DA28" s="26">
        <v>2</v>
      </c>
      <c r="DB28" s="26">
        <v>0</v>
      </c>
      <c r="DC28" s="26">
        <v>0</v>
      </c>
      <c r="DD28" s="26">
        <v>1</v>
      </c>
      <c r="DE28" s="26">
        <v>6</v>
      </c>
      <c r="DF28" s="26">
        <v>15</v>
      </c>
      <c r="DG28" s="26">
        <v>5</v>
      </c>
      <c r="DH28" s="26">
        <v>0</v>
      </c>
      <c r="DI28" s="26">
        <v>0</v>
      </c>
      <c r="DJ28" s="26">
        <v>0</v>
      </c>
      <c r="DK28" s="26">
        <v>1</v>
      </c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>
        <v>45</v>
      </c>
      <c r="DX28" s="26">
        <v>25</v>
      </c>
      <c r="DY28" s="26">
        <v>20</v>
      </c>
      <c r="DZ28" s="26">
        <v>19</v>
      </c>
      <c r="EA28" s="26">
        <v>16</v>
      </c>
      <c r="EB28" s="26">
        <v>1</v>
      </c>
      <c r="EC28" s="26">
        <v>4</v>
      </c>
      <c r="ED28" s="26">
        <v>4</v>
      </c>
      <c r="EE28" s="26">
        <v>0</v>
      </c>
      <c r="EF28" s="26">
        <v>0</v>
      </c>
      <c r="EG28" s="26">
        <v>0</v>
      </c>
      <c r="EH28" s="26">
        <v>0</v>
      </c>
      <c r="EI28" s="26">
        <v>0</v>
      </c>
      <c r="EJ28" s="26">
        <v>1</v>
      </c>
      <c r="EK28" s="26">
        <v>0</v>
      </c>
      <c r="EL28" s="26">
        <v>45</v>
      </c>
      <c r="EM28" s="26">
        <v>25</v>
      </c>
      <c r="EN28" s="26">
        <v>20</v>
      </c>
      <c r="EO28" s="26">
        <v>1</v>
      </c>
      <c r="EP28" s="26">
        <v>0</v>
      </c>
      <c r="EQ28" s="26">
        <v>6</v>
      </c>
      <c r="ER28" s="26">
        <v>2</v>
      </c>
      <c r="ES28" s="26">
        <v>14</v>
      </c>
      <c r="ET28" s="26">
        <v>17</v>
      </c>
      <c r="EU28" s="26">
        <v>3</v>
      </c>
      <c r="EV28" s="26">
        <v>1</v>
      </c>
      <c r="EW28" s="26">
        <v>1</v>
      </c>
      <c r="EX28" s="26">
        <v>0</v>
      </c>
      <c r="EY28" s="26">
        <v>45</v>
      </c>
      <c r="EZ28" s="26">
        <v>25</v>
      </c>
      <c r="FA28" s="26">
        <v>20</v>
      </c>
      <c r="FB28" s="26">
        <v>3</v>
      </c>
      <c r="FC28" s="26">
        <v>0</v>
      </c>
      <c r="FD28" s="26">
        <v>1</v>
      </c>
      <c r="FE28" s="26">
        <v>3</v>
      </c>
      <c r="FF28" s="26">
        <v>10</v>
      </c>
      <c r="FG28" s="26">
        <v>13</v>
      </c>
      <c r="FH28" s="26">
        <v>7</v>
      </c>
      <c r="FI28" s="26">
        <v>3</v>
      </c>
      <c r="FJ28" s="26">
        <v>3</v>
      </c>
      <c r="FK28" s="26">
        <v>1</v>
      </c>
      <c r="FL28" s="26">
        <v>0</v>
      </c>
      <c r="FM28" s="26">
        <v>0</v>
      </c>
      <c r="FN28" s="26">
        <v>1</v>
      </c>
      <c r="FO28" s="26">
        <v>0</v>
      </c>
    </row>
    <row r="29" spans="1:171" s="14" customFormat="1" ht="15" customHeight="1" x14ac:dyDescent="0.2">
      <c r="A29" s="24" t="s">
        <v>217</v>
      </c>
      <c r="B29" s="130">
        <v>2378</v>
      </c>
      <c r="C29" s="130">
        <v>1535</v>
      </c>
      <c r="D29" s="130">
        <v>379</v>
      </c>
      <c r="E29" s="130">
        <v>232</v>
      </c>
      <c r="F29" s="130">
        <v>545</v>
      </c>
      <c r="G29" s="130">
        <v>10</v>
      </c>
      <c r="H29" s="130">
        <v>347</v>
      </c>
      <c r="I29" s="130">
        <v>9</v>
      </c>
      <c r="J29" s="130"/>
      <c r="K29" s="130">
        <v>13</v>
      </c>
      <c r="L29" s="130">
        <v>843</v>
      </c>
      <c r="M29" s="130">
        <v>353</v>
      </c>
      <c r="N29" s="130">
        <v>145</v>
      </c>
      <c r="O29" s="130">
        <v>148</v>
      </c>
      <c r="P29" s="130">
        <v>189</v>
      </c>
      <c r="Q29" s="130">
        <v>8</v>
      </c>
      <c r="R29" s="130">
        <v>2449</v>
      </c>
      <c r="S29" s="130">
        <v>2243</v>
      </c>
      <c r="T29" s="130">
        <v>618</v>
      </c>
      <c r="U29" s="130">
        <v>646</v>
      </c>
      <c r="V29" s="130">
        <v>4776</v>
      </c>
      <c r="W29" s="130">
        <v>2109</v>
      </c>
      <c r="X29" s="130">
        <v>4198</v>
      </c>
      <c r="Y29" s="130">
        <v>1177</v>
      </c>
      <c r="Z29" s="130">
        <v>65</v>
      </c>
      <c r="AA29" s="130">
        <v>19</v>
      </c>
      <c r="AB29" s="130">
        <v>5308</v>
      </c>
      <c r="AC29" s="130">
        <v>9026</v>
      </c>
      <c r="AD29" s="130">
        <v>7001</v>
      </c>
      <c r="AE29" s="130">
        <v>35</v>
      </c>
      <c r="AF29" s="130">
        <v>181</v>
      </c>
      <c r="AG29" s="130">
        <v>366</v>
      </c>
      <c r="AH29" s="130">
        <v>38</v>
      </c>
      <c r="AI29" s="130">
        <v>77</v>
      </c>
      <c r="AJ29" s="130">
        <v>34</v>
      </c>
      <c r="AK29" s="130">
        <v>31</v>
      </c>
      <c r="AL29" s="130">
        <v>28</v>
      </c>
      <c r="AM29" s="130">
        <v>158</v>
      </c>
      <c r="AN29" s="130">
        <f>SUM(AO29:AP29)</f>
        <v>639</v>
      </c>
      <c r="AO29" s="130">
        <v>322</v>
      </c>
      <c r="AP29" s="130">
        <v>317</v>
      </c>
      <c r="AQ29" s="130">
        <v>261</v>
      </c>
      <c r="AR29" s="130">
        <v>227</v>
      </c>
      <c r="AS29" s="130">
        <v>49</v>
      </c>
      <c r="AT29" s="130">
        <v>41</v>
      </c>
      <c r="AU29" s="130">
        <v>0</v>
      </c>
      <c r="AV29" s="130">
        <v>17</v>
      </c>
      <c r="AW29" s="130">
        <v>0</v>
      </c>
      <c r="AX29" s="130">
        <v>2</v>
      </c>
      <c r="AY29" s="130">
        <v>1</v>
      </c>
      <c r="AZ29" s="130">
        <v>2</v>
      </c>
      <c r="BA29" s="130">
        <v>1</v>
      </c>
      <c r="BB29" s="130">
        <v>1</v>
      </c>
      <c r="BC29" s="130">
        <v>0</v>
      </c>
      <c r="BD29" s="130">
        <v>7</v>
      </c>
      <c r="BE29" s="130">
        <v>1</v>
      </c>
      <c r="BF29" s="130">
        <v>0</v>
      </c>
      <c r="BG29" s="130">
        <v>1</v>
      </c>
      <c r="BH29" s="130">
        <v>14</v>
      </c>
      <c r="BI29" s="130">
        <v>0</v>
      </c>
      <c r="BJ29" s="130">
        <v>0</v>
      </c>
      <c r="BK29" s="130">
        <v>8</v>
      </c>
      <c r="BL29" s="130">
        <v>6</v>
      </c>
      <c r="BM29" s="130">
        <v>618</v>
      </c>
      <c r="BN29" s="130">
        <v>335</v>
      </c>
      <c r="BO29" s="130">
        <v>283</v>
      </c>
      <c r="BP29" s="130">
        <v>60</v>
      </c>
      <c r="BQ29" s="130">
        <v>68</v>
      </c>
      <c r="BR29" s="130">
        <v>69</v>
      </c>
      <c r="BS29" s="130">
        <v>51</v>
      </c>
      <c r="BT29" s="130">
        <v>55</v>
      </c>
      <c r="BU29" s="130">
        <v>44</v>
      </c>
      <c r="BV29" s="130">
        <v>59</v>
      </c>
      <c r="BW29" s="130">
        <v>43</v>
      </c>
      <c r="BX29" s="130">
        <v>74</v>
      </c>
      <c r="BY29" s="130">
        <v>50</v>
      </c>
      <c r="BZ29" s="130">
        <v>18</v>
      </c>
      <c r="CA29" s="130">
        <v>27</v>
      </c>
      <c r="CB29" s="130">
        <v>1246</v>
      </c>
      <c r="CC29" s="130">
        <v>653</v>
      </c>
      <c r="CD29" s="130">
        <v>593</v>
      </c>
      <c r="CE29" s="130">
        <v>9</v>
      </c>
      <c r="CF29" s="130">
        <v>18</v>
      </c>
      <c r="CG29" s="130">
        <v>385</v>
      </c>
      <c r="CH29" s="130">
        <v>339</v>
      </c>
      <c r="CI29" s="130">
        <v>30</v>
      </c>
      <c r="CJ29" s="130">
        <v>44</v>
      </c>
      <c r="CK29" s="130">
        <v>1</v>
      </c>
      <c r="CL29" s="130">
        <v>0</v>
      </c>
      <c r="CM29" s="130">
        <v>125</v>
      </c>
      <c r="CN29" s="130">
        <v>99</v>
      </c>
      <c r="CO29" s="130">
        <v>103</v>
      </c>
      <c r="CP29" s="130">
        <v>93</v>
      </c>
      <c r="CQ29" s="130">
        <v>618</v>
      </c>
      <c r="CR29" s="130">
        <v>335</v>
      </c>
      <c r="CS29" s="130">
        <v>283</v>
      </c>
      <c r="CT29" s="130">
        <v>146</v>
      </c>
      <c r="CU29" s="130">
        <v>109</v>
      </c>
      <c r="CV29" s="130">
        <v>1</v>
      </c>
      <c r="CW29" s="130">
        <v>1</v>
      </c>
      <c r="CX29" s="130">
        <v>1</v>
      </c>
      <c r="CY29" s="130">
        <v>1</v>
      </c>
      <c r="CZ29" s="130">
        <v>58</v>
      </c>
      <c r="DA29" s="130">
        <v>42</v>
      </c>
      <c r="DB29" s="130">
        <v>4</v>
      </c>
      <c r="DC29" s="130">
        <v>5</v>
      </c>
      <c r="DD29" s="130">
        <v>15</v>
      </c>
      <c r="DE29" s="130">
        <v>10</v>
      </c>
      <c r="DF29" s="130">
        <v>83</v>
      </c>
      <c r="DG29" s="130">
        <v>81</v>
      </c>
      <c r="DH29" s="130">
        <v>0</v>
      </c>
      <c r="DI29" s="130">
        <v>2</v>
      </c>
      <c r="DJ29" s="130">
        <v>27</v>
      </c>
      <c r="DK29" s="130">
        <v>32</v>
      </c>
      <c r="DL29" s="130">
        <v>993</v>
      </c>
      <c r="DM29" s="130">
        <v>408</v>
      </c>
      <c r="DN29" s="130">
        <v>281</v>
      </c>
      <c r="DO29" s="130">
        <v>103</v>
      </c>
      <c r="DP29" s="130">
        <v>34</v>
      </c>
      <c r="DQ29" s="130">
        <v>87</v>
      </c>
      <c r="DR29" s="130">
        <v>39</v>
      </c>
      <c r="DS29" s="130">
        <v>6</v>
      </c>
      <c r="DT29" s="130">
        <v>2</v>
      </c>
      <c r="DU29" s="130">
        <v>4</v>
      </c>
      <c r="DV29" s="130">
        <v>29</v>
      </c>
      <c r="DW29" s="130">
        <v>367</v>
      </c>
      <c r="DX29" s="130">
        <v>237</v>
      </c>
      <c r="DY29" s="130">
        <v>130</v>
      </c>
      <c r="DZ29" s="130">
        <v>216</v>
      </c>
      <c r="EA29" s="130">
        <v>117</v>
      </c>
      <c r="EB29" s="130">
        <v>4</v>
      </c>
      <c r="EC29" s="130">
        <v>5</v>
      </c>
      <c r="ED29" s="130">
        <v>5</v>
      </c>
      <c r="EE29" s="130">
        <v>3</v>
      </c>
      <c r="EF29" s="130">
        <v>0</v>
      </c>
      <c r="EG29" s="130">
        <v>0</v>
      </c>
      <c r="EH29" s="130">
        <v>8</v>
      </c>
      <c r="EI29" s="130">
        <v>3</v>
      </c>
      <c r="EJ29" s="130">
        <v>4</v>
      </c>
      <c r="EK29" s="130">
        <v>2</v>
      </c>
      <c r="EL29" s="130">
        <v>367</v>
      </c>
      <c r="EM29" s="130">
        <v>237</v>
      </c>
      <c r="EN29" s="130">
        <v>130</v>
      </c>
      <c r="EO29" s="130">
        <v>16</v>
      </c>
      <c r="EP29" s="130">
        <v>8</v>
      </c>
      <c r="EQ29" s="130">
        <v>66</v>
      </c>
      <c r="ER29" s="130">
        <v>31</v>
      </c>
      <c r="ES29" s="130">
        <v>47</v>
      </c>
      <c r="ET29" s="130">
        <v>36</v>
      </c>
      <c r="EU29" s="130">
        <v>7</v>
      </c>
      <c r="EV29" s="130">
        <v>11</v>
      </c>
      <c r="EW29" s="130">
        <v>101</v>
      </c>
      <c r="EX29" s="130">
        <v>44</v>
      </c>
      <c r="EY29" s="130">
        <v>367</v>
      </c>
      <c r="EZ29" s="130">
        <v>237</v>
      </c>
      <c r="FA29" s="130">
        <v>130</v>
      </c>
      <c r="FB29" s="130">
        <v>0</v>
      </c>
      <c r="FC29" s="130">
        <v>3</v>
      </c>
      <c r="FD29" s="130">
        <v>24</v>
      </c>
      <c r="FE29" s="130">
        <v>26</v>
      </c>
      <c r="FF29" s="130">
        <v>82</v>
      </c>
      <c r="FG29" s="130">
        <v>72</v>
      </c>
      <c r="FH29" s="130">
        <v>101</v>
      </c>
      <c r="FI29" s="130">
        <v>20</v>
      </c>
      <c r="FJ29" s="130">
        <v>16</v>
      </c>
      <c r="FK29" s="130">
        <v>4</v>
      </c>
      <c r="FL29" s="130">
        <v>3</v>
      </c>
      <c r="FM29" s="130">
        <v>1</v>
      </c>
      <c r="FN29" s="130">
        <v>11</v>
      </c>
      <c r="FO29" s="130">
        <v>4</v>
      </c>
    </row>
    <row r="30" spans="1:171" s="14" customFormat="1" ht="15" customHeight="1" x14ac:dyDescent="0.25">
      <c r="A30" s="25" t="s">
        <v>95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>
        <v>524</v>
      </c>
      <c r="BN30" s="26">
        <v>283</v>
      </c>
      <c r="BO30" s="26">
        <v>241</v>
      </c>
      <c r="BP30" s="26">
        <v>54</v>
      </c>
      <c r="BQ30" s="26">
        <v>65</v>
      </c>
      <c r="BR30" s="26">
        <v>53</v>
      </c>
      <c r="BS30" s="26">
        <v>44</v>
      </c>
      <c r="BT30" s="26">
        <v>47</v>
      </c>
      <c r="BU30" s="26">
        <v>38</v>
      </c>
      <c r="BV30" s="26">
        <v>48</v>
      </c>
      <c r="BW30" s="26">
        <v>33</v>
      </c>
      <c r="BX30" s="26">
        <v>65</v>
      </c>
      <c r="BY30" s="26">
        <v>36</v>
      </c>
      <c r="BZ30" s="26">
        <v>16</v>
      </c>
      <c r="CA30" s="26">
        <v>25</v>
      </c>
      <c r="CB30" s="26">
        <v>1089</v>
      </c>
      <c r="CC30" s="26">
        <v>564</v>
      </c>
      <c r="CD30" s="26">
        <v>525</v>
      </c>
      <c r="CE30" s="26">
        <v>9</v>
      </c>
      <c r="CF30" s="26">
        <v>17</v>
      </c>
      <c r="CG30" s="26">
        <v>329</v>
      </c>
      <c r="CH30" s="26">
        <v>295</v>
      </c>
      <c r="CI30" s="26">
        <v>27</v>
      </c>
      <c r="CJ30" s="26">
        <v>40</v>
      </c>
      <c r="CK30" s="26">
        <v>1</v>
      </c>
      <c r="CL30" s="26">
        <v>0</v>
      </c>
      <c r="CM30" s="26">
        <v>98</v>
      </c>
      <c r="CN30" s="26">
        <v>86</v>
      </c>
      <c r="CO30" s="26">
        <v>100</v>
      </c>
      <c r="CP30" s="26">
        <v>87</v>
      </c>
      <c r="CQ30" s="26">
        <v>524</v>
      </c>
      <c r="CR30" s="26">
        <v>283</v>
      </c>
      <c r="CS30" s="26">
        <v>241</v>
      </c>
      <c r="CT30" s="26">
        <v>119</v>
      </c>
      <c r="CU30" s="26">
        <v>90</v>
      </c>
      <c r="CV30" s="26">
        <v>1</v>
      </c>
      <c r="CW30" s="26">
        <v>1</v>
      </c>
      <c r="CX30" s="26">
        <v>1</v>
      </c>
      <c r="CY30" s="26">
        <v>1</v>
      </c>
      <c r="CZ30" s="26">
        <v>49</v>
      </c>
      <c r="DA30" s="26">
        <v>32</v>
      </c>
      <c r="DB30" s="26">
        <v>2</v>
      </c>
      <c r="DC30" s="26">
        <v>3</v>
      </c>
      <c r="DD30" s="26">
        <v>14</v>
      </c>
      <c r="DE30" s="26">
        <v>10</v>
      </c>
      <c r="DF30" s="26">
        <v>71</v>
      </c>
      <c r="DG30" s="26">
        <v>71</v>
      </c>
      <c r="DH30" s="26">
        <v>0</v>
      </c>
      <c r="DI30" s="26">
        <v>2</v>
      </c>
      <c r="DJ30" s="26">
        <v>26</v>
      </c>
      <c r="DK30" s="26">
        <v>31</v>
      </c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>
        <v>311</v>
      </c>
      <c r="DX30" s="26">
        <v>198</v>
      </c>
      <c r="DY30" s="26">
        <v>113</v>
      </c>
      <c r="DZ30" s="26">
        <v>179</v>
      </c>
      <c r="EA30" s="26">
        <v>101</v>
      </c>
      <c r="EB30" s="26">
        <v>3</v>
      </c>
      <c r="EC30" s="26">
        <v>5</v>
      </c>
      <c r="ED30" s="26">
        <v>4</v>
      </c>
      <c r="EE30" s="26">
        <v>3</v>
      </c>
      <c r="EF30" s="26">
        <v>0</v>
      </c>
      <c r="EG30" s="26">
        <v>0</v>
      </c>
      <c r="EH30" s="26">
        <v>8</v>
      </c>
      <c r="EI30" s="26">
        <v>2</v>
      </c>
      <c r="EJ30" s="26">
        <v>4</v>
      </c>
      <c r="EK30" s="26">
        <v>2</v>
      </c>
      <c r="EL30" s="26">
        <v>311</v>
      </c>
      <c r="EM30" s="26">
        <v>198</v>
      </c>
      <c r="EN30" s="26">
        <v>113</v>
      </c>
      <c r="EO30" s="26">
        <v>16</v>
      </c>
      <c r="EP30" s="26">
        <v>6</v>
      </c>
      <c r="EQ30" s="26">
        <v>56</v>
      </c>
      <c r="ER30" s="26">
        <v>30</v>
      </c>
      <c r="ES30" s="26">
        <v>40</v>
      </c>
      <c r="ET30" s="26">
        <v>34</v>
      </c>
      <c r="EU30" s="26">
        <v>3</v>
      </c>
      <c r="EV30" s="26">
        <v>6</v>
      </c>
      <c r="EW30" s="26">
        <v>83</v>
      </c>
      <c r="EX30" s="26">
        <v>37</v>
      </c>
      <c r="EY30" s="26">
        <v>311</v>
      </c>
      <c r="EZ30" s="26">
        <v>198</v>
      </c>
      <c r="FA30" s="26">
        <v>113</v>
      </c>
      <c r="FB30" s="26">
        <v>0</v>
      </c>
      <c r="FC30" s="26">
        <v>3</v>
      </c>
      <c r="FD30" s="26">
        <v>18</v>
      </c>
      <c r="FE30" s="26">
        <v>23</v>
      </c>
      <c r="FF30" s="26">
        <v>63</v>
      </c>
      <c r="FG30" s="26">
        <v>63</v>
      </c>
      <c r="FH30" s="26">
        <v>89</v>
      </c>
      <c r="FI30" s="26">
        <v>15</v>
      </c>
      <c r="FJ30" s="26">
        <v>15</v>
      </c>
      <c r="FK30" s="26">
        <v>4</v>
      </c>
      <c r="FL30" s="26">
        <v>3</v>
      </c>
      <c r="FM30" s="26">
        <v>1</v>
      </c>
      <c r="FN30" s="26">
        <v>10</v>
      </c>
      <c r="FO30" s="26">
        <v>4</v>
      </c>
    </row>
    <row r="31" spans="1:171" s="14" customFormat="1" ht="15" customHeight="1" x14ac:dyDescent="0.25">
      <c r="A31" s="27" t="s">
        <v>111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>
        <v>94</v>
      </c>
      <c r="BN31" s="26">
        <v>52</v>
      </c>
      <c r="BO31" s="26">
        <v>42</v>
      </c>
      <c r="BP31" s="26">
        <v>6</v>
      </c>
      <c r="BQ31" s="26">
        <v>3</v>
      </c>
      <c r="BR31" s="26">
        <v>16</v>
      </c>
      <c r="BS31" s="26">
        <v>7</v>
      </c>
      <c r="BT31" s="26">
        <v>8</v>
      </c>
      <c r="BU31" s="26">
        <v>6</v>
      </c>
      <c r="BV31" s="26">
        <v>11</v>
      </c>
      <c r="BW31" s="26">
        <v>10</v>
      </c>
      <c r="BX31" s="26">
        <v>9</v>
      </c>
      <c r="BY31" s="26">
        <v>14</v>
      </c>
      <c r="BZ31" s="26">
        <v>2</v>
      </c>
      <c r="CA31" s="26">
        <v>2</v>
      </c>
      <c r="CB31" s="26">
        <v>157</v>
      </c>
      <c r="CC31" s="26">
        <v>89</v>
      </c>
      <c r="CD31" s="26">
        <v>68</v>
      </c>
      <c r="CE31" s="26">
        <v>0</v>
      </c>
      <c r="CF31" s="26">
        <v>1</v>
      </c>
      <c r="CG31" s="26">
        <v>56</v>
      </c>
      <c r="CH31" s="26">
        <v>44</v>
      </c>
      <c r="CI31" s="26">
        <v>3</v>
      </c>
      <c r="CJ31" s="26">
        <v>4</v>
      </c>
      <c r="CK31" s="26">
        <v>0</v>
      </c>
      <c r="CL31" s="26">
        <v>0</v>
      </c>
      <c r="CM31" s="26">
        <v>27</v>
      </c>
      <c r="CN31" s="26">
        <v>13</v>
      </c>
      <c r="CO31" s="26">
        <v>3</v>
      </c>
      <c r="CP31" s="26">
        <v>6</v>
      </c>
      <c r="CQ31" s="26">
        <v>94</v>
      </c>
      <c r="CR31" s="26">
        <v>52</v>
      </c>
      <c r="CS31" s="26">
        <v>42</v>
      </c>
      <c r="CT31" s="26">
        <v>27</v>
      </c>
      <c r="CU31" s="26">
        <v>19</v>
      </c>
      <c r="CV31" s="26">
        <v>0</v>
      </c>
      <c r="CW31" s="26">
        <v>0</v>
      </c>
      <c r="CX31" s="26">
        <v>0</v>
      </c>
      <c r="CY31" s="26">
        <v>0</v>
      </c>
      <c r="CZ31" s="26">
        <v>9</v>
      </c>
      <c r="DA31" s="26">
        <v>10</v>
      </c>
      <c r="DB31" s="26">
        <v>2</v>
      </c>
      <c r="DC31" s="26">
        <v>2</v>
      </c>
      <c r="DD31" s="26">
        <v>1</v>
      </c>
      <c r="DE31" s="26">
        <v>0</v>
      </c>
      <c r="DF31" s="26">
        <v>12</v>
      </c>
      <c r="DG31" s="26">
        <v>10</v>
      </c>
      <c r="DH31" s="26">
        <v>0</v>
      </c>
      <c r="DI31" s="26">
        <v>0</v>
      </c>
      <c r="DJ31" s="26">
        <v>1</v>
      </c>
      <c r="DK31" s="26">
        <v>1</v>
      </c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>
        <v>56</v>
      </c>
      <c r="DX31" s="26">
        <v>39</v>
      </c>
      <c r="DY31" s="26">
        <v>17</v>
      </c>
      <c r="DZ31" s="26">
        <v>37</v>
      </c>
      <c r="EA31" s="26">
        <v>16</v>
      </c>
      <c r="EB31" s="26">
        <v>1</v>
      </c>
      <c r="EC31" s="26">
        <v>0</v>
      </c>
      <c r="ED31" s="26">
        <v>1</v>
      </c>
      <c r="EE31" s="26">
        <v>0</v>
      </c>
      <c r="EF31" s="26">
        <v>0</v>
      </c>
      <c r="EG31" s="26">
        <v>0</v>
      </c>
      <c r="EH31" s="26">
        <v>0</v>
      </c>
      <c r="EI31" s="26">
        <v>1</v>
      </c>
      <c r="EJ31" s="26">
        <v>0</v>
      </c>
      <c r="EK31" s="26">
        <v>0</v>
      </c>
      <c r="EL31" s="26">
        <v>56</v>
      </c>
      <c r="EM31" s="26">
        <v>39</v>
      </c>
      <c r="EN31" s="26">
        <v>17</v>
      </c>
      <c r="EO31" s="26">
        <v>0</v>
      </c>
      <c r="EP31" s="26">
        <v>2</v>
      </c>
      <c r="EQ31" s="26">
        <v>10</v>
      </c>
      <c r="ER31" s="26">
        <v>1</v>
      </c>
      <c r="ES31" s="26">
        <v>7</v>
      </c>
      <c r="ET31" s="26">
        <v>2</v>
      </c>
      <c r="EU31" s="26">
        <v>4</v>
      </c>
      <c r="EV31" s="26">
        <v>5</v>
      </c>
      <c r="EW31" s="26">
        <v>18</v>
      </c>
      <c r="EX31" s="26">
        <v>7</v>
      </c>
      <c r="EY31" s="26">
        <v>56</v>
      </c>
      <c r="EZ31" s="26">
        <v>39</v>
      </c>
      <c r="FA31" s="26">
        <v>17</v>
      </c>
      <c r="FB31" s="26">
        <v>0</v>
      </c>
      <c r="FC31" s="26">
        <v>0</v>
      </c>
      <c r="FD31" s="26">
        <v>6</v>
      </c>
      <c r="FE31" s="26">
        <v>3</v>
      </c>
      <c r="FF31" s="26">
        <v>19</v>
      </c>
      <c r="FG31" s="26">
        <v>9</v>
      </c>
      <c r="FH31" s="26">
        <v>12</v>
      </c>
      <c r="FI31" s="26">
        <v>5</v>
      </c>
      <c r="FJ31" s="26">
        <v>1</v>
      </c>
      <c r="FK31" s="26">
        <v>0</v>
      </c>
      <c r="FL31" s="26">
        <v>0</v>
      </c>
      <c r="FM31" s="26">
        <v>0</v>
      </c>
      <c r="FN31" s="26">
        <v>1</v>
      </c>
      <c r="FO31" s="26">
        <v>0</v>
      </c>
    </row>
    <row r="32" spans="1:171" s="14" customFormat="1" ht="15" customHeight="1" x14ac:dyDescent="0.2">
      <c r="A32" s="24" t="s">
        <v>101</v>
      </c>
      <c r="B32" s="130">
        <v>502</v>
      </c>
      <c r="C32" s="130">
        <v>341</v>
      </c>
      <c r="D32" s="130">
        <v>79</v>
      </c>
      <c r="E32" s="130">
        <v>109</v>
      </c>
      <c r="F32" s="130">
        <v>111</v>
      </c>
      <c r="G32" s="130">
        <v>0</v>
      </c>
      <c r="H32" s="130">
        <v>35</v>
      </c>
      <c r="I32" s="130">
        <v>0</v>
      </c>
      <c r="J32" s="130"/>
      <c r="K32" s="130">
        <v>7</v>
      </c>
      <c r="L32" s="130">
        <v>161</v>
      </c>
      <c r="M32" s="130">
        <v>59</v>
      </c>
      <c r="N32" s="130">
        <v>39</v>
      </c>
      <c r="O32" s="130">
        <v>34</v>
      </c>
      <c r="P32" s="130">
        <v>29</v>
      </c>
      <c r="Q32" s="130">
        <v>0</v>
      </c>
      <c r="R32" s="130">
        <v>539</v>
      </c>
      <c r="S32" s="130">
        <v>483</v>
      </c>
      <c r="T32" s="130">
        <v>365</v>
      </c>
      <c r="U32" s="130">
        <v>347</v>
      </c>
      <c r="V32" s="130">
        <v>846</v>
      </c>
      <c r="W32" s="130">
        <v>708</v>
      </c>
      <c r="X32" s="130">
        <v>664</v>
      </c>
      <c r="Y32" s="130">
        <v>214</v>
      </c>
      <c r="Z32" s="130">
        <v>33</v>
      </c>
      <c r="AA32" s="130">
        <v>6</v>
      </c>
      <c r="AB32" s="130">
        <v>835</v>
      </c>
      <c r="AC32" s="130">
        <v>2712</v>
      </c>
      <c r="AD32" s="130">
        <v>1867</v>
      </c>
      <c r="AE32" s="130">
        <v>16</v>
      </c>
      <c r="AF32" s="130">
        <v>91</v>
      </c>
      <c r="AG32" s="130">
        <v>165</v>
      </c>
      <c r="AH32" s="130">
        <v>18</v>
      </c>
      <c r="AI32" s="130">
        <v>26</v>
      </c>
      <c r="AJ32" s="130">
        <v>9</v>
      </c>
      <c r="AK32" s="130">
        <v>40</v>
      </c>
      <c r="AL32" s="130">
        <v>7</v>
      </c>
      <c r="AM32" s="130">
        <v>65</v>
      </c>
      <c r="AN32" s="130">
        <f>SUM(AO32:AP32)</f>
        <v>631</v>
      </c>
      <c r="AO32" s="130">
        <v>313</v>
      </c>
      <c r="AP32" s="130">
        <v>318</v>
      </c>
      <c r="AQ32" s="130">
        <v>244</v>
      </c>
      <c r="AR32" s="130">
        <v>217</v>
      </c>
      <c r="AS32" s="130">
        <v>60</v>
      </c>
      <c r="AT32" s="130">
        <v>59</v>
      </c>
      <c r="AU32" s="130">
        <v>0</v>
      </c>
      <c r="AV32" s="130">
        <v>9</v>
      </c>
      <c r="AW32" s="130">
        <v>0</v>
      </c>
      <c r="AX32" s="130">
        <v>0</v>
      </c>
      <c r="AY32" s="130">
        <v>0</v>
      </c>
      <c r="AZ32" s="130">
        <v>0</v>
      </c>
      <c r="BA32" s="130">
        <v>0</v>
      </c>
      <c r="BB32" s="130">
        <v>3</v>
      </c>
      <c r="BC32" s="130">
        <v>0</v>
      </c>
      <c r="BD32" s="130">
        <v>10</v>
      </c>
      <c r="BE32" s="130">
        <v>0</v>
      </c>
      <c r="BF32" s="130">
        <v>1</v>
      </c>
      <c r="BG32" s="130">
        <v>0</v>
      </c>
      <c r="BH32" s="130">
        <v>14</v>
      </c>
      <c r="BI32" s="130">
        <v>0</v>
      </c>
      <c r="BJ32" s="130">
        <v>0</v>
      </c>
      <c r="BK32" s="130">
        <v>9</v>
      </c>
      <c r="BL32" s="130">
        <v>5</v>
      </c>
      <c r="BM32" s="130">
        <v>365</v>
      </c>
      <c r="BN32" s="130">
        <v>201</v>
      </c>
      <c r="BO32" s="130">
        <v>164</v>
      </c>
      <c r="BP32" s="130">
        <v>25</v>
      </c>
      <c r="BQ32" s="130">
        <v>26</v>
      </c>
      <c r="BR32" s="130">
        <v>38</v>
      </c>
      <c r="BS32" s="130">
        <v>17</v>
      </c>
      <c r="BT32" s="130">
        <v>48</v>
      </c>
      <c r="BU32" s="130">
        <v>20</v>
      </c>
      <c r="BV32" s="130">
        <v>24</v>
      </c>
      <c r="BW32" s="130">
        <v>34</v>
      </c>
      <c r="BX32" s="130">
        <v>43</v>
      </c>
      <c r="BY32" s="130">
        <v>34</v>
      </c>
      <c r="BZ32" s="130">
        <v>23</v>
      </c>
      <c r="CA32" s="130">
        <v>33</v>
      </c>
      <c r="CB32" s="130">
        <v>409</v>
      </c>
      <c r="CC32" s="130">
        <v>225</v>
      </c>
      <c r="CD32" s="130">
        <v>184</v>
      </c>
      <c r="CE32" s="130">
        <v>2</v>
      </c>
      <c r="CF32" s="130">
        <v>2</v>
      </c>
      <c r="CG32" s="130">
        <v>138</v>
      </c>
      <c r="CH32" s="130">
        <v>102</v>
      </c>
      <c r="CI32" s="130">
        <v>29</v>
      </c>
      <c r="CJ32" s="130">
        <v>31</v>
      </c>
      <c r="CK32" s="130">
        <v>1</v>
      </c>
      <c r="CL32" s="130">
        <v>0</v>
      </c>
      <c r="CM32" s="130">
        <v>41</v>
      </c>
      <c r="CN32" s="130">
        <v>29</v>
      </c>
      <c r="CO32" s="130">
        <v>14</v>
      </c>
      <c r="CP32" s="130">
        <v>20</v>
      </c>
      <c r="CQ32" s="130">
        <v>365</v>
      </c>
      <c r="CR32" s="130">
        <v>201</v>
      </c>
      <c r="CS32" s="130">
        <v>164</v>
      </c>
      <c r="CT32" s="130">
        <v>95</v>
      </c>
      <c r="CU32" s="130">
        <v>84</v>
      </c>
      <c r="CV32" s="130">
        <v>0</v>
      </c>
      <c r="CW32" s="130">
        <v>0</v>
      </c>
      <c r="CX32" s="130">
        <v>0</v>
      </c>
      <c r="CY32" s="130">
        <v>3</v>
      </c>
      <c r="CZ32" s="130">
        <v>6</v>
      </c>
      <c r="DA32" s="130">
        <v>2</v>
      </c>
      <c r="DB32" s="130">
        <v>0</v>
      </c>
      <c r="DC32" s="130">
        <v>0</v>
      </c>
      <c r="DD32" s="130">
        <v>8</v>
      </c>
      <c r="DE32" s="130">
        <v>6</v>
      </c>
      <c r="DF32" s="130">
        <v>28</v>
      </c>
      <c r="DG32" s="130">
        <v>13</v>
      </c>
      <c r="DH32" s="130">
        <v>4</v>
      </c>
      <c r="DI32" s="130">
        <v>0</v>
      </c>
      <c r="DJ32" s="130">
        <v>60</v>
      </c>
      <c r="DK32" s="130">
        <v>56</v>
      </c>
      <c r="DL32" s="130">
        <v>736</v>
      </c>
      <c r="DM32" s="130">
        <v>352</v>
      </c>
      <c r="DN32" s="130">
        <v>159</v>
      </c>
      <c r="DO32" s="130">
        <v>72</v>
      </c>
      <c r="DP32" s="130">
        <v>35</v>
      </c>
      <c r="DQ32" s="130">
        <v>68</v>
      </c>
      <c r="DR32" s="130">
        <v>31</v>
      </c>
      <c r="DS32" s="130">
        <v>7</v>
      </c>
      <c r="DT32" s="130">
        <v>0</v>
      </c>
      <c r="DU32" s="130">
        <v>2</v>
      </c>
      <c r="DV32" s="130">
        <v>10</v>
      </c>
      <c r="DW32" s="130">
        <v>335</v>
      </c>
      <c r="DX32" s="130">
        <v>211</v>
      </c>
      <c r="DY32" s="130">
        <v>124</v>
      </c>
      <c r="DZ32" s="130">
        <v>175</v>
      </c>
      <c r="EA32" s="130">
        <v>108</v>
      </c>
      <c r="EB32" s="130">
        <v>4</v>
      </c>
      <c r="EC32" s="130">
        <v>6</v>
      </c>
      <c r="ED32" s="130">
        <v>17</v>
      </c>
      <c r="EE32" s="130">
        <v>7</v>
      </c>
      <c r="EF32" s="130">
        <v>1</v>
      </c>
      <c r="EG32" s="130">
        <v>0</v>
      </c>
      <c r="EH32" s="130">
        <v>7</v>
      </c>
      <c r="EI32" s="130">
        <v>1</v>
      </c>
      <c r="EJ32" s="130">
        <v>7</v>
      </c>
      <c r="EK32" s="130">
        <v>2</v>
      </c>
      <c r="EL32" s="130">
        <v>335</v>
      </c>
      <c r="EM32" s="130">
        <v>211</v>
      </c>
      <c r="EN32" s="130">
        <v>124</v>
      </c>
      <c r="EO32" s="130">
        <v>26</v>
      </c>
      <c r="EP32" s="130">
        <v>11</v>
      </c>
      <c r="EQ32" s="130">
        <v>54</v>
      </c>
      <c r="ER32" s="130">
        <v>38</v>
      </c>
      <c r="ES32" s="130">
        <v>76</v>
      </c>
      <c r="ET32" s="130">
        <v>28</v>
      </c>
      <c r="EU32" s="130">
        <v>8</v>
      </c>
      <c r="EV32" s="130">
        <v>9</v>
      </c>
      <c r="EW32" s="130">
        <v>47</v>
      </c>
      <c r="EX32" s="130">
        <v>38</v>
      </c>
      <c r="EY32" s="130">
        <v>335</v>
      </c>
      <c r="EZ32" s="130">
        <v>211</v>
      </c>
      <c r="FA32" s="130">
        <v>124</v>
      </c>
      <c r="FB32" s="130">
        <v>3</v>
      </c>
      <c r="FC32" s="130">
        <v>0</v>
      </c>
      <c r="FD32" s="130">
        <v>13</v>
      </c>
      <c r="FE32" s="130">
        <v>22</v>
      </c>
      <c r="FF32" s="130">
        <v>80</v>
      </c>
      <c r="FG32" s="130">
        <v>63</v>
      </c>
      <c r="FH32" s="130">
        <v>73</v>
      </c>
      <c r="FI32" s="130">
        <v>23</v>
      </c>
      <c r="FJ32" s="130">
        <v>25</v>
      </c>
      <c r="FK32" s="130">
        <v>2</v>
      </c>
      <c r="FL32" s="130">
        <v>5</v>
      </c>
      <c r="FM32" s="130">
        <v>1</v>
      </c>
      <c r="FN32" s="130">
        <v>12</v>
      </c>
      <c r="FO32" s="130">
        <v>13</v>
      </c>
    </row>
    <row r="33" spans="1:171" s="14" customFormat="1" ht="15" customHeight="1" x14ac:dyDescent="0.25">
      <c r="A33" s="25" t="s">
        <v>95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>
        <v>291</v>
      </c>
      <c r="BN33" s="26">
        <v>158</v>
      </c>
      <c r="BO33" s="26">
        <v>133</v>
      </c>
      <c r="BP33" s="26">
        <v>21</v>
      </c>
      <c r="BQ33" s="26">
        <v>22</v>
      </c>
      <c r="BR33" s="26">
        <v>27</v>
      </c>
      <c r="BS33" s="26">
        <v>15</v>
      </c>
      <c r="BT33" s="26">
        <v>33</v>
      </c>
      <c r="BU33" s="26">
        <v>14</v>
      </c>
      <c r="BV33" s="26">
        <v>21</v>
      </c>
      <c r="BW33" s="26">
        <v>23</v>
      </c>
      <c r="BX33" s="26">
        <v>34</v>
      </c>
      <c r="BY33" s="26">
        <v>28</v>
      </c>
      <c r="BZ33" s="26">
        <v>22</v>
      </c>
      <c r="CA33" s="26">
        <v>31</v>
      </c>
      <c r="CB33" s="26">
        <v>317</v>
      </c>
      <c r="CC33" s="26">
        <v>171</v>
      </c>
      <c r="CD33" s="26">
        <v>146</v>
      </c>
      <c r="CE33" s="26">
        <v>2</v>
      </c>
      <c r="CF33" s="26">
        <v>1</v>
      </c>
      <c r="CG33" s="26">
        <v>104</v>
      </c>
      <c r="CH33" s="26">
        <v>82</v>
      </c>
      <c r="CI33" s="26">
        <v>17</v>
      </c>
      <c r="CJ33" s="26">
        <v>23</v>
      </c>
      <c r="CK33" s="26">
        <v>1</v>
      </c>
      <c r="CL33" s="26">
        <v>0</v>
      </c>
      <c r="CM33" s="26">
        <v>35</v>
      </c>
      <c r="CN33" s="26">
        <v>22</v>
      </c>
      <c r="CO33" s="26">
        <v>12</v>
      </c>
      <c r="CP33" s="26">
        <v>18</v>
      </c>
      <c r="CQ33" s="26">
        <v>291</v>
      </c>
      <c r="CR33" s="26">
        <v>158</v>
      </c>
      <c r="CS33" s="26">
        <v>133</v>
      </c>
      <c r="CT33" s="26">
        <v>75</v>
      </c>
      <c r="CU33" s="26">
        <v>71</v>
      </c>
      <c r="CV33" s="26">
        <v>0</v>
      </c>
      <c r="CW33" s="26">
        <v>0</v>
      </c>
      <c r="CX33" s="26">
        <v>0</v>
      </c>
      <c r="CY33" s="26">
        <v>2</v>
      </c>
      <c r="CZ33" s="26">
        <v>5</v>
      </c>
      <c r="DA33" s="26">
        <v>2</v>
      </c>
      <c r="DB33" s="26">
        <v>0</v>
      </c>
      <c r="DC33" s="26">
        <v>0</v>
      </c>
      <c r="DD33" s="26">
        <v>5</v>
      </c>
      <c r="DE33" s="26">
        <v>3</v>
      </c>
      <c r="DF33" s="26">
        <v>23</v>
      </c>
      <c r="DG33" s="26">
        <v>9</v>
      </c>
      <c r="DH33" s="26">
        <v>2</v>
      </c>
      <c r="DI33" s="26">
        <v>0</v>
      </c>
      <c r="DJ33" s="26">
        <v>48</v>
      </c>
      <c r="DK33" s="26">
        <v>46</v>
      </c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>
        <v>272</v>
      </c>
      <c r="DX33" s="26">
        <v>170</v>
      </c>
      <c r="DY33" s="26">
        <v>102</v>
      </c>
      <c r="DZ33" s="26">
        <v>145</v>
      </c>
      <c r="EA33" s="26">
        <v>94</v>
      </c>
      <c r="EB33" s="26">
        <v>3</v>
      </c>
      <c r="EC33" s="26">
        <v>1</v>
      </c>
      <c r="ED33" s="26">
        <v>11</v>
      </c>
      <c r="EE33" s="26">
        <v>4</v>
      </c>
      <c r="EF33" s="26">
        <v>1</v>
      </c>
      <c r="EG33" s="26">
        <v>0</v>
      </c>
      <c r="EH33" s="26">
        <v>6</v>
      </c>
      <c r="EI33" s="26">
        <v>1</v>
      </c>
      <c r="EJ33" s="26">
        <v>4</v>
      </c>
      <c r="EK33" s="26">
        <v>2</v>
      </c>
      <c r="EL33" s="26">
        <v>272</v>
      </c>
      <c r="EM33" s="26">
        <v>170</v>
      </c>
      <c r="EN33" s="26">
        <v>102</v>
      </c>
      <c r="EO33" s="26">
        <v>25</v>
      </c>
      <c r="EP33" s="26">
        <v>11</v>
      </c>
      <c r="EQ33" s="26">
        <v>49</v>
      </c>
      <c r="ER33" s="26">
        <v>36</v>
      </c>
      <c r="ES33" s="26">
        <v>52</v>
      </c>
      <c r="ET33" s="26">
        <v>21</v>
      </c>
      <c r="EU33" s="26">
        <v>1</v>
      </c>
      <c r="EV33" s="26">
        <v>3</v>
      </c>
      <c r="EW33" s="26">
        <v>43</v>
      </c>
      <c r="EX33" s="26">
        <v>31</v>
      </c>
      <c r="EY33" s="26">
        <v>272</v>
      </c>
      <c r="EZ33" s="26">
        <v>170</v>
      </c>
      <c r="FA33" s="26">
        <v>102</v>
      </c>
      <c r="FB33" s="26">
        <v>3</v>
      </c>
      <c r="FC33" s="26">
        <v>0</v>
      </c>
      <c r="FD33" s="26">
        <v>10</v>
      </c>
      <c r="FE33" s="26">
        <v>19</v>
      </c>
      <c r="FF33" s="26">
        <v>67</v>
      </c>
      <c r="FG33" s="26">
        <v>53</v>
      </c>
      <c r="FH33" s="26">
        <v>59</v>
      </c>
      <c r="FI33" s="26">
        <v>18</v>
      </c>
      <c r="FJ33" s="26">
        <v>21</v>
      </c>
      <c r="FK33" s="26">
        <v>0</v>
      </c>
      <c r="FL33" s="26">
        <v>3</v>
      </c>
      <c r="FM33" s="26">
        <v>1</v>
      </c>
      <c r="FN33" s="26">
        <v>7</v>
      </c>
      <c r="FO33" s="26">
        <v>11</v>
      </c>
    </row>
    <row r="34" spans="1:171" s="14" customFormat="1" ht="15" customHeight="1" x14ac:dyDescent="0.25">
      <c r="A34" s="27" t="s">
        <v>111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>
        <v>74</v>
      </c>
      <c r="BN34" s="26">
        <v>43</v>
      </c>
      <c r="BO34" s="26">
        <v>31</v>
      </c>
      <c r="BP34" s="26">
        <v>4</v>
      </c>
      <c r="BQ34" s="26">
        <v>4</v>
      </c>
      <c r="BR34" s="26">
        <v>11</v>
      </c>
      <c r="BS34" s="26">
        <v>2</v>
      </c>
      <c r="BT34" s="26">
        <v>15</v>
      </c>
      <c r="BU34" s="26">
        <v>6</v>
      </c>
      <c r="BV34" s="26">
        <v>3</v>
      </c>
      <c r="BW34" s="26">
        <v>11</v>
      </c>
      <c r="BX34" s="26">
        <v>9</v>
      </c>
      <c r="BY34" s="26">
        <v>6</v>
      </c>
      <c r="BZ34" s="26">
        <v>1</v>
      </c>
      <c r="CA34" s="26">
        <v>2</v>
      </c>
      <c r="CB34" s="26">
        <v>92</v>
      </c>
      <c r="CC34" s="26">
        <v>54</v>
      </c>
      <c r="CD34" s="26">
        <v>38</v>
      </c>
      <c r="CE34" s="26">
        <v>0</v>
      </c>
      <c r="CF34" s="26">
        <v>1</v>
      </c>
      <c r="CG34" s="26">
        <v>34</v>
      </c>
      <c r="CH34" s="26">
        <v>20</v>
      </c>
      <c r="CI34" s="26">
        <v>12</v>
      </c>
      <c r="CJ34" s="26">
        <v>8</v>
      </c>
      <c r="CK34" s="26">
        <v>0</v>
      </c>
      <c r="CL34" s="26">
        <v>0</v>
      </c>
      <c r="CM34" s="26">
        <v>6</v>
      </c>
      <c r="CN34" s="26">
        <v>7</v>
      </c>
      <c r="CO34" s="26">
        <v>2</v>
      </c>
      <c r="CP34" s="26">
        <v>2</v>
      </c>
      <c r="CQ34" s="26">
        <v>74</v>
      </c>
      <c r="CR34" s="26">
        <v>43</v>
      </c>
      <c r="CS34" s="26">
        <v>31</v>
      </c>
      <c r="CT34" s="26">
        <v>20</v>
      </c>
      <c r="CU34" s="26">
        <v>13</v>
      </c>
      <c r="CV34" s="26">
        <v>0</v>
      </c>
      <c r="CW34" s="26">
        <v>0</v>
      </c>
      <c r="CX34" s="26">
        <v>0</v>
      </c>
      <c r="CY34" s="26">
        <v>1</v>
      </c>
      <c r="CZ34" s="26">
        <v>1</v>
      </c>
      <c r="DA34" s="26">
        <v>0</v>
      </c>
      <c r="DB34" s="26">
        <v>0</v>
      </c>
      <c r="DC34" s="26">
        <v>0</v>
      </c>
      <c r="DD34" s="26">
        <v>3</v>
      </c>
      <c r="DE34" s="26">
        <v>3</v>
      </c>
      <c r="DF34" s="26">
        <v>5</v>
      </c>
      <c r="DG34" s="26">
        <v>4</v>
      </c>
      <c r="DH34" s="26">
        <v>2</v>
      </c>
      <c r="DI34" s="26">
        <v>0</v>
      </c>
      <c r="DJ34" s="26">
        <v>12</v>
      </c>
      <c r="DK34" s="26">
        <v>10</v>
      </c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>
        <v>63</v>
      </c>
      <c r="DX34" s="26">
        <v>41</v>
      </c>
      <c r="DY34" s="26">
        <v>22</v>
      </c>
      <c r="DZ34" s="26">
        <v>30</v>
      </c>
      <c r="EA34" s="26">
        <v>14</v>
      </c>
      <c r="EB34" s="26">
        <v>1</v>
      </c>
      <c r="EC34" s="26">
        <v>5</v>
      </c>
      <c r="ED34" s="26">
        <v>6</v>
      </c>
      <c r="EE34" s="26">
        <v>3</v>
      </c>
      <c r="EF34" s="26">
        <v>0</v>
      </c>
      <c r="EG34" s="26">
        <v>0</v>
      </c>
      <c r="EH34" s="26">
        <v>1</v>
      </c>
      <c r="EI34" s="26">
        <v>0</v>
      </c>
      <c r="EJ34" s="26">
        <v>3</v>
      </c>
      <c r="EK34" s="26">
        <v>0</v>
      </c>
      <c r="EL34" s="26">
        <v>63</v>
      </c>
      <c r="EM34" s="26">
        <v>41</v>
      </c>
      <c r="EN34" s="26">
        <v>22</v>
      </c>
      <c r="EO34" s="26">
        <v>1</v>
      </c>
      <c r="EP34" s="26">
        <v>0</v>
      </c>
      <c r="EQ34" s="26">
        <v>5</v>
      </c>
      <c r="ER34" s="26">
        <v>2</v>
      </c>
      <c r="ES34" s="26">
        <v>24</v>
      </c>
      <c r="ET34" s="26">
        <v>7</v>
      </c>
      <c r="EU34" s="26">
        <v>7</v>
      </c>
      <c r="EV34" s="26">
        <v>6</v>
      </c>
      <c r="EW34" s="26">
        <v>4</v>
      </c>
      <c r="EX34" s="26">
        <v>7</v>
      </c>
      <c r="EY34" s="26">
        <v>63</v>
      </c>
      <c r="EZ34" s="26">
        <v>41</v>
      </c>
      <c r="FA34" s="26">
        <v>22</v>
      </c>
      <c r="FB34" s="26">
        <v>0</v>
      </c>
      <c r="FC34" s="26">
        <v>0</v>
      </c>
      <c r="FD34" s="26">
        <v>3</v>
      </c>
      <c r="FE34" s="26">
        <v>3</v>
      </c>
      <c r="FF34" s="26">
        <v>13</v>
      </c>
      <c r="FG34" s="26">
        <v>10</v>
      </c>
      <c r="FH34" s="26">
        <v>14</v>
      </c>
      <c r="FI34" s="26">
        <v>5</v>
      </c>
      <c r="FJ34" s="26">
        <v>4</v>
      </c>
      <c r="FK34" s="26">
        <v>2</v>
      </c>
      <c r="FL34" s="26">
        <v>2</v>
      </c>
      <c r="FM34" s="26">
        <v>0</v>
      </c>
      <c r="FN34" s="26">
        <v>5</v>
      </c>
      <c r="FO34" s="26">
        <v>2</v>
      </c>
    </row>
    <row r="35" spans="1:171" s="14" customFormat="1" ht="15" customHeight="1" x14ac:dyDescent="0.2">
      <c r="A35" s="24" t="s">
        <v>102</v>
      </c>
      <c r="B35" s="130">
        <v>421</v>
      </c>
      <c r="C35" s="130">
        <v>275</v>
      </c>
      <c r="D35" s="130">
        <v>62</v>
      </c>
      <c r="E35" s="130">
        <v>14</v>
      </c>
      <c r="F35" s="130">
        <v>82</v>
      </c>
      <c r="G35" s="130">
        <v>0</v>
      </c>
      <c r="H35" s="130">
        <v>57</v>
      </c>
      <c r="I35" s="130">
        <v>31</v>
      </c>
      <c r="J35" s="130"/>
      <c r="K35" s="130">
        <v>29</v>
      </c>
      <c r="L35" s="130">
        <v>146</v>
      </c>
      <c r="M35" s="130">
        <v>44</v>
      </c>
      <c r="N35" s="130">
        <v>34</v>
      </c>
      <c r="O35" s="130">
        <v>31</v>
      </c>
      <c r="P35" s="130">
        <v>34</v>
      </c>
      <c r="Q35" s="130">
        <v>3</v>
      </c>
      <c r="R35" s="130">
        <v>453</v>
      </c>
      <c r="S35" s="130">
        <v>453</v>
      </c>
      <c r="T35" s="130">
        <v>359</v>
      </c>
      <c r="U35" s="130">
        <v>560</v>
      </c>
      <c r="V35" s="130">
        <v>2000</v>
      </c>
      <c r="W35" s="130">
        <v>147</v>
      </c>
      <c r="X35" s="130">
        <v>1459</v>
      </c>
      <c r="Y35" s="130">
        <v>772</v>
      </c>
      <c r="Z35" s="130">
        <v>38</v>
      </c>
      <c r="AA35" s="130">
        <v>16</v>
      </c>
      <c r="AB35" s="130">
        <v>2184</v>
      </c>
      <c r="AC35" s="130">
        <v>814</v>
      </c>
      <c r="AD35" s="130">
        <v>4300</v>
      </c>
      <c r="AE35" s="130">
        <v>177</v>
      </c>
      <c r="AF35" s="130">
        <v>126</v>
      </c>
      <c r="AG35" s="130">
        <v>369</v>
      </c>
      <c r="AH35" s="130">
        <v>6</v>
      </c>
      <c r="AI35" s="130">
        <v>63</v>
      </c>
      <c r="AJ35" s="130">
        <v>27</v>
      </c>
      <c r="AK35" s="130">
        <v>10</v>
      </c>
      <c r="AL35" s="130">
        <v>11</v>
      </c>
      <c r="AM35" s="130">
        <v>252</v>
      </c>
      <c r="AN35" s="130">
        <f>SUM(AO35:AP35)</f>
        <v>276</v>
      </c>
      <c r="AO35" s="130">
        <v>176</v>
      </c>
      <c r="AP35" s="130">
        <v>100</v>
      </c>
      <c r="AQ35" s="130">
        <v>163</v>
      </c>
      <c r="AR35" s="130">
        <v>76</v>
      </c>
      <c r="AS35" s="130">
        <v>12</v>
      </c>
      <c r="AT35" s="130">
        <v>9</v>
      </c>
      <c r="AU35" s="130">
        <v>0</v>
      </c>
      <c r="AV35" s="130">
        <v>4</v>
      </c>
      <c r="AW35" s="130">
        <v>0</v>
      </c>
      <c r="AX35" s="130">
        <v>0</v>
      </c>
      <c r="AY35" s="130">
        <v>1</v>
      </c>
      <c r="AZ35" s="130">
        <v>0</v>
      </c>
      <c r="BA35" s="130">
        <v>0</v>
      </c>
      <c r="BB35" s="130">
        <v>0</v>
      </c>
      <c r="BC35" s="130">
        <v>0</v>
      </c>
      <c r="BD35" s="130">
        <v>4</v>
      </c>
      <c r="BE35" s="130">
        <v>0</v>
      </c>
      <c r="BF35" s="130">
        <v>1</v>
      </c>
      <c r="BG35" s="130">
        <v>0</v>
      </c>
      <c r="BH35" s="130">
        <v>6</v>
      </c>
      <c r="BI35" s="130">
        <v>0</v>
      </c>
      <c r="BJ35" s="130">
        <v>0</v>
      </c>
      <c r="BK35" s="130">
        <v>0</v>
      </c>
      <c r="BL35" s="130">
        <v>0</v>
      </c>
      <c r="BM35" s="130">
        <v>359</v>
      </c>
      <c r="BN35" s="130">
        <v>177</v>
      </c>
      <c r="BO35" s="130">
        <v>182</v>
      </c>
      <c r="BP35" s="130">
        <v>17</v>
      </c>
      <c r="BQ35" s="130">
        <v>23</v>
      </c>
      <c r="BR35" s="130">
        <v>23</v>
      </c>
      <c r="BS35" s="130">
        <v>19</v>
      </c>
      <c r="BT35" s="130">
        <v>37</v>
      </c>
      <c r="BU35" s="130">
        <v>25</v>
      </c>
      <c r="BV35" s="130">
        <v>35</v>
      </c>
      <c r="BW35" s="130">
        <v>34</v>
      </c>
      <c r="BX35" s="130">
        <v>36</v>
      </c>
      <c r="BY35" s="130">
        <v>45</v>
      </c>
      <c r="BZ35" s="130">
        <v>29</v>
      </c>
      <c r="CA35" s="130">
        <v>36</v>
      </c>
      <c r="CB35" s="130">
        <v>399</v>
      </c>
      <c r="CC35" s="130">
        <v>197</v>
      </c>
      <c r="CD35" s="130">
        <v>202</v>
      </c>
      <c r="CE35" s="130">
        <v>2</v>
      </c>
      <c r="CF35" s="130">
        <v>1</v>
      </c>
      <c r="CG35" s="130">
        <v>26</v>
      </c>
      <c r="CH35" s="130">
        <v>14</v>
      </c>
      <c r="CI35" s="130">
        <v>12</v>
      </c>
      <c r="CJ35" s="130">
        <v>23</v>
      </c>
      <c r="CK35" s="130">
        <v>0</v>
      </c>
      <c r="CL35" s="130">
        <v>0</v>
      </c>
      <c r="CM35" s="130">
        <v>43</v>
      </c>
      <c r="CN35" s="130">
        <v>40</v>
      </c>
      <c r="CO35" s="130">
        <v>114</v>
      </c>
      <c r="CP35" s="130">
        <v>124</v>
      </c>
      <c r="CQ35" s="130">
        <v>359</v>
      </c>
      <c r="CR35" s="130">
        <v>177</v>
      </c>
      <c r="CS35" s="130">
        <v>182</v>
      </c>
      <c r="CT35" s="130">
        <v>147</v>
      </c>
      <c r="CU35" s="130">
        <v>155</v>
      </c>
      <c r="CV35" s="130">
        <v>0</v>
      </c>
      <c r="CW35" s="130">
        <v>0</v>
      </c>
      <c r="CX35" s="130">
        <v>0</v>
      </c>
      <c r="CY35" s="130">
        <v>0</v>
      </c>
      <c r="CZ35" s="130">
        <v>0</v>
      </c>
      <c r="DA35" s="130">
        <v>1</v>
      </c>
      <c r="DB35" s="130">
        <v>3</v>
      </c>
      <c r="DC35" s="130">
        <v>2</v>
      </c>
      <c r="DD35" s="130">
        <v>13</v>
      </c>
      <c r="DE35" s="130">
        <v>10</v>
      </c>
      <c r="DF35" s="130">
        <v>5</v>
      </c>
      <c r="DG35" s="130">
        <v>7</v>
      </c>
      <c r="DH35" s="130">
        <v>0</v>
      </c>
      <c r="DI35" s="130">
        <v>0</v>
      </c>
      <c r="DJ35" s="130">
        <v>9</v>
      </c>
      <c r="DK35" s="130">
        <v>7</v>
      </c>
      <c r="DL35" s="130">
        <v>531</v>
      </c>
      <c r="DM35" s="130">
        <v>235</v>
      </c>
      <c r="DN35" s="130">
        <v>77</v>
      </c>
      <c r="DO35" s="130">
        <v>43</v>
      </c>
      <c r="DP35" s="130">
        <v>24</v>
      </c>
      <c r="DQ35" s="130">
        <v>79</v>
      </c>
      <c r="DR35" s="130">
        <v>25</v>
      </c>
      <c r="DS35" s="130">
        <v>6</v>
      </c>
      <c r="DT35" s="130">
        <v>0</v>
      </c>
      <c r="DU35" s="130">
        <v>0</v>
      </c>
      <c r="DV35" s="130">
        <v>42</v>
      </c>
      <c r="DW35" s="130">
        <v>316</v>
      </c>
      <c r="DX35" s="130">
        <v>200</v>
      </c>
      <c r="DY35" s="130">
        <v>116</v>
      </c>
      <c r="DZ35" s="130">
        <v>176</v>
      </c>
      <c r="EA35" s="130">
        <v>100</v>
      </c>
      <c r="EB35" s="130">
        <v>1</v>
      </c>
      <c r="EC35" s="130">
        <v>1</v>
      </c>
      <c r="ED35" s="130">
        <v>17</v>
      </c>
      <c r="EE35" s="130">
        <v>9</v>
      </c>
      <c r="EF35" s="130">
        <v>0</v>
      </c>
      <c r="EG35" s="130">
        <v>0</v>
      </c>
      <c r="EH35" s="130">
        <v>4</v>
      </c>
      <c r="EI35" s="130">
        <v>3</v>
      </c>
      <c r="EJ35" s="130">
        <v>2</v>
      </c>
      <c r="EK35" s="130">
        <v>3</v>
      </c>
      <c r="EL35" s="130">
        <v>316</v>
      </c>
      <c r="EM35" s="130">
        <v>200</v>
      </c>
      <c r="EN35" s="130">
        <v>116</v>
      </c>
      <c r="EO35" s="130">
        <v>12</v>
      </c>
      <c r="EP35" s="130">
        <v>3</v>
      </c>
      <c r="EQ35" s="130">
        <v>25</v>
      </c>
      <c r="ER35" s="130">
        <v>16</v>
      </c>
      <c r="ES35" s="130">
        <v>30</v>
      </c>
      <c r="ET35" s="130">
        <v>25</v>
      </c>
      <c r="EU35" s="130">
        <v>7</v>
      </c>
      <c r="EV35" s="130">
        <v>0</v>
      </c>
      <c r="EW35" s="130">
        <v>126</v>
      </c>
      <c r="EX35" s="130">
        <v>72</v>
      </c>
      <c r="EY35" s="130">
        <v>316</v>
      </c>
      <c r="EZ35" s="130">
        <v>200</v>
      </c>
      <c r="FA35" s="130">
        <v>116</v>
      </c>
      <c r="FB35" s="130">
        <v>2</v>
      </c>
      <c r="FC35" s="130">
        <v>0</v>
      </c>
      <c r="FD35" s="130">
        <v>17</v>
      </c>
      <c r="FE35" s="130">
        <v>25</v>
      </c>
      <c r="FF35" s="130">
        <v>76</v>
      </c>
      <c r="FG35" s="130">
        <v>46</v>
      </c>
      <c r="FH35" s="130">
        <v>83</v>
      </c>
      <c r="FI35" s="130">
        <v>33</v>
      </c>
      <c r="FJ35" s="130">
        <v>11</v>
      </c>
      <c r="FK35" s="130">
        <v>7</v>
      </c>
      <c r="FL35" s="130">
        <v>8</v>
      </c>
      <c r="FM35" s="130">
        <v>4</v>
      </c>
      <c r="FN35" s="130">
        <v>3</v>
      </c>
      <c r="FO35" s="130">
        <v>1</v>
      </c>
    </row>
    <row r="36" spans="1:171" s="14" customFormat="1" ht="15" customHeight="1" x14ac:dyDescent="0.25">
      <c r="A36" s="25" t="s">
        <v>95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>
        <v>322</v>
      </c>
      <c r="BN36" s="26">
        <v>154</v>
      </c>
      <c r="BO36" s="26">
        <v>168</v>
      </c>
      <c r="BP36" s="26">
        <v>17</v>
      </c>
      <c r="BQ36" s="26">
        <v>21</v>
      </c>
      <c r="BR36" s="26">
        <v>19</v>
      </c>
      <c r="BS36" s="26">
        <v>19</v>
      </c>
      <c r="BT36" s="26">
        <v>33</v>
      </c>
      <c r="BU36" s="26">
        <v>23</v>
      </c>
      <c r="BV36" s="26">
        <v>29</v>
      </c>
      <c r="BW36" s="26">
        <v>29</v>
      </c>
      <c r="BX36" s="26">
        <v>29</v>
      </c>
      <c r="BY36" s="26">
        <v>42</v>
      </c>
      <c r="BZ36" s="26">
        <v>27</v>
      </c>
      <c r="CA36" s="26">
        <v>34</v>
      </c>
      <c r="CB36" s="26">
        <v>359</v>
      </c>
      <c r="CC36" s="26">
        <v>171</v>
      </c>
      <c r="CD36" s="26">
        <v>188</v>
      </c>
      <c r="CE36" s="26">
        <v>2</v>
      </c>
      <c r="CF36" s="26">
        <v>0</v>
      </c>
      <c r="CG36" s="26">
        <v>23</v>
      </c>
      <c r="CH36" s="26">
        <v>14</v>
      </c>
      <c r="CI36" s="26">
        <v>11</v>
      </c>
      <c r="CJ36" s="26">
        <v>22</v>
      </c>
      <c r="CK36" s="26">
        <v>0</v>
      </c>
      <c r="CL36" s="26">
        <v>0</v>
      </c>
      <c r="CM36" s="26">
        <v>31</v>
      </c>
      <c r="CN36" s="26">
        <v>31</v>
      </c>
      <c r="CO36" s="26">
        <v>104</v>
      </c>
      <c r="CP36" s="26">
        <v>121</v>
      </c>
      <c r="CQ36" s="26">
        <v>322</v>
      </c>
      <c r="CR36" s="26">
        <v>154</v>
      </c>
      <c r="CS36" s="26">
        <v>168</v>
      </c>
      <c r="CT36" s="26">
        <v>125</v>
      </c>
      <c r="CU36" s="26">
        <v>141</v>
      </c>
      <c r="CV36" s="26">
        <v>0</v>
      </c>
      <c r="CW36" s="26">
        <v>0</v>
      </c>
      <c r="CX36" s="26">
        <v>0</v>
      </c>
      <c r="CY36" s="26">
        <v>0</v>
      </c>
      <c r="CZ36" s="26">
        <v>0</v>
      </c>
      <c r="DA36" s="26">
        <v>1</v>
      </c>
      <c r="DB36" s="26">
        <v>3</v>
      </c>
      <c r="DC36" s="26">
        <v>2</v>
      </c>
      <c r="DD36" s="26">
        <v>13</v>
      </c>
      <c r="DE36" s="26">
        <v>10</v>
      </c>
      <c r="DF36" s="26">
        <v>5</v>
      </c>
      <c r="DG36" s="26">
        <v>7</v>
      </c>
      <c r="DH36" s="26">
        <v>0</v>
      </c>
      <c r="DI36" s="26">
        <v>0</v>
      </c>
      <c r="DJ36" s="26">
        <v>8</v>
      </c>
      <c r="DK36" s="26">
        <v>7</v>
      </c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>
        <v>290</v>
      </c>
      <c r="DX36" s="26">
        <v>183</v>
      </c>
      <c r="DY36" s="26">
        <v>107</v>
      </c>
      <c r="DZ36" s="26">
        <v>164</v>
      </c>
      <c r="EA36" s="26">
        <v>91</v>
      </c>
      <c r="EB36" s="26">
        <v>1</v>
      </c>
      <c r="EC36" s="26">
        <v>1</v>
      </c>
      <c r="ED36" s="26">
        <v>15</v>
      </c>
      <c r="EE36" s="26">
        <v>9</v>
      </c>
      <c r="EF36" s="26">
        <v>0</v>
      </c>
      <c r="EG36" s="26">
        <v>0</v>
      </c>
      <c r="EH36" s="26">
        <v>3</v>
      </c>
      <c r="EI36" s="26">
        <v>3</v>
      </c>
      <c r="EJ36" s="26">
        <v>0</v>
      </c>
      <c r="EK36" s="26">
        <v>3</v>
      </c>
      <c r="EL36" s="26">
        <v>290</v>
      </c>
      <c r="EM36" s="26">
        <v>183</v>
      </c>
      <c r="EN36" s="26">
        <v>107</v>
      </c>
      <c r="EO36" s="26">
        <v>11</v>
      </c>
      <c r="EP36" s="26">
        <v>3</v>
      </c>
      <c r="EQ36" s="26">
        <v>25</v>
      </c>
      <c r="ER36" s="26">
        <v>16</v>
      </c>
      <c r="ES36" s="26">
        <v>25</v>
      </c>
      <c r="ET36" s="26">
        <v>19</v>
      </c>
      <c r="EU36" s="26">
        <v>5</v>
      </c>
      <c r="EV36" s="26">
        <v>0</v>
      </c>
      <c r="EW36" s="26">
        <v>117</v>
      </c>
      <c r="EX36" s="26">
        <v>69</v>
      </c>
      <c r="EY36" s="26">
        <v>290</v>
      </c>
      <c r="EZ36" s="26">
        <v>183</v>
      </c>
      <c r="FA36" s="26">
        <v>107</v>
      </c>
      <c r="FB36" s="26">
        <v>2</v>
      </c>
      <c r="FC36" s="26">
        <v>0</v>
      </c>
      <c r="FD36" s="26">
        <v>13</v>
      </c>
      <c r="FE36" s="26">
        <v>22</v>
      </c>
      <c r="FF36" s="26">
        <v>73</v>
      </c>
      <c r="FG36" s="26">
        <v>40</v>
      </c>
      <c r="FH36" s="26">
        <v>75</v>
      </c>
      <c r="FI36" s="26">
        <v>33</v>
      </c>
      <c r="FJ36" s="26">
        <v>10</v>
      </c>
      <c r="FK36" s="26">
        <v>7</v>
      </c>
      <c r="FL36" s="26">
        <v>8</v>
      </c>
      <c r="FM36" s="26">
        <v>4</v>
      </c>
      <c r="FN36" s="26">
        <v>2</v>
      </c>
      <c r="FO36" s="26">
        <v>1</v>
      </c>
    </row>
    <row r="37" spans="1:171" s="14" customFormat="1" ht="15" customHeight="1" x14ac:dyDescent="0.25">
      <c r="A37" s="27" t="s">
        <v>111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>
        <v>37</v>
      </c>
      <c r="BN37" s="26">
        <v>23</v>
      </c>
      <c r="BO37" s="26">
        <v>14</v>
      </c>
      <c r="BP37" s="26">
        <v>0</v>
      </c>
      <c r="BQ37" s="26">
        <v>2</v>
      </c>
      <c r="BR37" s="26">
        <v>4</v>
      </c>
      <c r="BS37" s="26">
        <v>0</v>
      </c>
      <c r="BT37" s="26">
        <v>4</v>
      </c>
      <c r="BU37" s="26">
        <v>2</v>
      </c>
      <c r="BV37" s="26">
        <v>6</v>
      </c>
      <c r="BW37" s="26">
        <v>5</v>
      </c>
      <c r="BX37" s="26">
        <v>7</v>
      </c>
      <c r="BY37" s="26">
        <v>3</v>
      </c>
      <c r="BZ37" s="26">
        <v>2</v>
      </c>
      <c r="CA37" s="26">
        <v>2</v>
      </c>
      <c r="CB37" s="26">
        <v>40</v>
      </c>
      <c r="CC37" s="26">
        <v>26</v>
      </c>
      <c r="CD37" s="26">
        <v>14</v>
      </c>
      <c r="CE37" s="26">
        <v>0</v>
      </c>
      <c r="CF37" s="26">
        <v>1</v>
      </c>
      <c r="CG37" s="26">
        <v>3</v>
      </c>
      <c r="CH37" s="26">
        <v>0</v>
      </c>
      <c r="CI37" s="26">
        <v>1</v>
      </c>
      <c r="CJ37" s="26">
        <v>1</v>
      </c>
      <c r="CK37" s="26">
        <v>0</v>
      </c>
      <c r="CL37" s="26">
        <v>0</v>
      </c>
      <c r="CM37" s="26">
        <v>12</v>
      </c>
      <c r="CN37" s="26">
        <v>9</v>
      </c>
      <c r="CO37" s="26">
        <v>10</v>
      </c>
      <c r="CP37" s="26">
        <v>3</v>
      </c>
      <c r="CQ37" s="26">
        <v>37</v>
      </c>
      <c r="CR37" s="26">
        <v>23</v>
      </c>
      <c r="CS37" s="26">
        <v>14</v>
      </c>
      <c r="CT37" s="26">
        <v>22</v>
      </c>
      <c r="CU37" s="26">
        <v>14</v>
      </c>
      <c r="CV37" s="26">
        <v>0</v>
      </c>
      <c r="CW37" s="26">
        <v>0</v>
      </c>
      <c r="CX37" s="26">
        <v>0</v>
      </c>
      <c r="CY37" s="26">
        <v>0</v>
      </c>
      <c r="CZ37" s="26">
        <v>0</v>
      </c>
      <c r="DA37" s="26">
        <v>0</v>
      </c>
      <c r="DB37" s="26">
        <v>0</v>
      </c>
      <c r="DC37" s="26">
        <v>0</v>
      </c>
      <c r="DD37" s="26">
        <v>0</v>
      </c>
      <c r="DE37" s="26">
        <v>0</v>
      </c>
      <c r="DF37" s="26">
        <v>0</v>
      </c>
      <c r="DG37" s="26">
        <v>0</v>
      </c>
      <c r="DH37" s="26">
        <v>0</v>
      </c>
      <c r="DI37" s="26">
        <v>0</v>
      </c>
      <c r="DJ37" s="26">
        <v>1</v>
      </c>
      <c r="DK37" s="26">
        <v>0</v>
      </c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>
        <v>26</v>
      </c>
      <c r="DX37" s="26">
        <v>17</v>
      </c>
      <c r="DY37" s="26">
        <v>9</v>
      </c>
      <c r="DZ37" s="26">
        <v>12</v>
      </c>
      <c r="EA37" s="26">
        <v>9</v>
      </c>
      <c r="EB37" s="26">
        <v>0</v>
      </c>
      <c r="EC37" s="26">
        <v>0</v>
      </c>
      <c r="ED37" s="26">
        <v>2</v>
      </c>
      <c r="EE37" s="26">
        <v>0</v>
      </c>
      <c r="EF37" s="26">
        <v>0</v>
      </c>
      <c r="EG37" s="26">
        <v>0</v>
      </c>
      <c r="EH37" s="26">
        <v>1</v>
      </c>
      <c r="EI37" s="26">
        <v>0</v>
      </c>
      <c r="EJ37" s="26">
        <v>2</v>
      </c>
      <c r="EK37" s="26">
        <v>0</v>
      </c>
      <c r="EL37" s="26">
        <v>26</v>
      </c>
      <c r="EM37" s="26">
        <v>17</v>
      </c>
      <c r="EN37" s="26">
        <v>9</v>
      </c>
      <c r="EO37" s="26">
        <v>1</v>
      </c>
      <c r="EP37" s="26">
        <v>0</v>
      </c>
      <c r="EQ37" s="26">
        <v>0</v>
      </c>
      <c r="ER37" s="26">
        <v>0</v>
      </c>
      <c r="ES37" s="26">
        <v>5</v>
      </c>
      <c r="ET37" s="26">
        <v>6</v>
      </c>
      <c r="EU37" s="26">
        <v>2</v>
      </c>
      <c r="EV37" s="26">
        <v>0</v>
      </c>
      <c r="EW37" s="26">
        <v>9</v>
      </c>
      <c r="EX37" s="26">
        <v>3</v>
      </c>
      <c r="EY37" s="26">
        <v>26</v>
      </c>
      <c r="EZ37" s="26">
        <v>17</v>
      </c>
      <c r="FA37" s="26">
        <v>9</v>
      </c>
      <c r="FB37" s="26">
        <v>0</v>
      </c>
      <c r="FC37" s="26">
        <v>0</v>
      </c>
      <c r="FD37" s="26">
        <v>4</v>
      </c>
      <c r="FE37" s="26">
        <v>3</v>
      </c>
      <c r="FF37" s="26">
        <v>3</v>
      </c>
      <c r="FG37" s="26">
        <v>6</v>
      </c>
      <c r="FH37" s="26">
        <v>8</v>
      </c>
      <c r="FI37" s="26">
        <v>0</v>
      </c>
      <c r="FJ37" s="26">
        <v>1</v>
      </c>
      <c r="FK37" s="26">
        <v>0</v>
      </c>
      <c r="FL37" s="26">
        <v>0</v>
      </c>
      <c r="FM37" s="26">
        <v>0</v>
      </c>
      <c r="FN37" s="26">
        <v>1</v>
      </c>
      <c r="FO37" s="26">
        <v>0</v>
      </c>
    </row>
    <row r="38" spans="1:171" s="14" customFormat="1" ht="15" customHeight="1" x14ac:dyDescent="0.2">
      <c r="A38" s="24" t="s">
        <v>103</v>
      </c>
      <c r="B38" s="130">
        <v>1310</v>
      </c>
      <c r="C38" s="130">
        <v>1062</v>
      </c>
      <c r="D38" s="130">
        <v>127</v>
      </c>
      <c r="E38" s="130">
        <v>395</v>
      </c>
      <c r="F38" s="130">
        <v>324</v>
      </c>
      <c r="G38" s="130">
        <v>9</v>
      </c>
      <c r="H38" s="130">
        <v>160</v>
      </c>
      <c r="I38" s="130">
        <v>12</v>
      </c>
      <c r="J38" s="130"/>
      <c r="K38" s="130">
        <v>35</v>
      </c>
      <c r="L38" s="130">
        <v>248</v>
      </c>
      <c r="M38" s="130">
        <v>106</v>
      </c>
      <c r="N38" s="130">
        <v>47</v>
      </c>
      <c r="O38" s="130">
        <v>31</v>
      </c>
      <c r="P38" s="130">
        <v>56</v>
      </c>
      <c r="Q38" s="130">
        <v>8</v>
      </c>
      <c r="R38" s="130">
        <v>1407</v>
      </c>
      <c r="S38" s="130">
        <v>1254</v>
      </c>
      <c r="T38" s="130">
        <v>1217</v>
      </c>
      <c r="U38" s="130">
        <v>656</v>
      </c>
      <c r="V38" s="130">
        <v>6550</v>
      </c>
      <c r="W38" s="130">
        <v>4984</v>
      </c>
      <c r="X38" s="130">
        <v>3126</v>
      </c>
      <c r="Y38" s="130">
        <v>241</v>
      </c>
      <c r="Z38" s="130">
        <v>12</v>
      </c>
      <c r="AA38" s="130">
        <v>20</v>
      </c>
      <c r="AB38" s="130">
        <v>3361</v>
      </c>
      <c r="AC38" s="130">
        <v>11838</v>
      </c>
      <c r="AD38" s="130">
        <v>4860</v>
      </c>
      <c r="AE38" s="130">
        <v>10</v>
      </c>
      <c r="AF38" s="130">
        <v>0</v>
      </c>
      <c r="AG38" s="130">
        <v>846</v>
      </c>
      <c r="AH38" s="130">
        <v>29</v>
      </c>
      <c r="AI38" s="130">
        <v>230</v>
      </c>
      <c r="AJ38" s="130">
        <v>26</v>
      </c>
      <c r="AK38" s="130">
        <v>26</v>
      </c>
      <c r="AL38" s="130">
        <v>27</v>
      </c>
      <c r="AM38" s="130">
        <v>508</v>
      </c>
      <c r="AN38" s="130">
        <f>SUM(AO38:AP38)</f>
        <v>2096</v>
      </c>
      <c r="AO38" s="130">
        <v>1072</v>
      </c>
      <c r="AP38" s="130">
        <v>1024</v>
      </c>
      <c r="AQ38" s="130">
        <v>1024</v>
      </c>
      <c r="AR38" s="130">
        <v>869</v>
      </c>
      <c r="AS38" s="130">
        <v>15</v>
      </c>
      <c r="AT38" s="130">
        <v>10</v>
      </c>
      <c r="AU38" s="130">
        <v>0</v>
      </c>
      <c r="AV38" s="130">
        <v>43</v>
      </c>
      <c r="AW38" s="130">
        <v>0</v>
      </c>
      <c r="AX38" s="130">
        <v>0</v>
      </c>
      <c r="AY38" s="130">
        <v>1</v>
      </c>
      <c r="AZ38" s="130">
        <v>0</v>
      </c>
      <c r="BA38" s="130">
        <v>0</v>
      </c>
      <c r="BB38" s="130">
        <v>1</v>
      </c>
      <c r="BC38" s="130">
        <v>0</v>
      </c>
      <c r="BD38" s="130">
        <v>16</v>
      </c>
      <c r="BE38" s="130">
        <v>1</v>
      </c>
      <c r="BF38" s="130">
        <v>9</v>
      </c>
      <c r="BG38" s="130">
        <v>5</v>
      </c>
      <c r="BH38" s="130">
        <v>19</v>
      </c>
      <c r="BI38" s="130">
        <v>0</v>
      </c>
      <c r="BJ38" s="130">
        <v>3</v>
      </c>
      <c r="BK38" s="130">
        <v>26</v>
      </c>
      <c r="BL38" s="130">
        <v>54</v>
      </c>
      <c r="BM38" s="130">
        <v>1217</v>
      </c>
      <c r="BN38" s="130">
        <v>546</v>
      </c>
      <c r="BO38" s="130">
        <v>671</v>
      </c>
      <c r="BP38" s="130">
        <v>60</v>
      </c>
      <c r="BQ38" s="130">
        <v>46</v>
      </c>
      <c r="BR38" s="130">
        <v>71</v>
      </c>
      <c r="BS38" s="130">
        <v>73</v>
      </c>
      <c r="BT38" s="130">
        <v>107</v>
      </c>
      <c r="BU38" s="130">
        <v>83</v>
      </c>
      <c r="BV38" s="130">
        <v>116</v>
      </c>
      <c r="BW38" s="130">
        <v>136</v>
      </c>
      <c r="BX38" s="130">
        <v>110</v>
      </c>
      <c r="BY38" s="130">
        <v>190</v>
      </c>
      <c r="BZ38" s="130">
        <v>82</v>
      </c>
      <c r="CA38" s="130">
        <v>143</v>
      </c>
      <c r="CB38" s="130">
        <v>1360</v>
      </c>
      <c r="CC38" s="130">
        <v>621</v>
      </c>
      <c r="CD38" s="130">
        <v>739</v>
      </c>
      <c r="CE38" s="130">
        <v>12</v>
      </c>
      <c r="CF38" s="130">
        <v>21</v>
      </c>
      <c r="CG38" s="130">
        <v>290</v>
      </c>
      <c r="CH38" s="130">
        <v>275</v>
      </c>
      <c r="CI38" s="130">
        <v>85</v>
      </c>
      <c r="CJ38" s="130">
        <v>113</v>
      </c>
      <c r="CK38" s="130">
        <v>16</v>
      </c>
      <c r="CL38" s="130">
        <v>89</v>
      </c>
      <c r="CM38" s="130">
        <v>63</v>
      </c>
      <c r="CN38" s="130">
        <v>66</v>
      </c>
      <c r="CO38" s="130">
        <v>155</v>
      </c>
      <c r="CP38" s="130">
        <v>175</v>
      </c>
      <c r="CQ38" s="130">
        <v>1217</v>
      </c>
      <c r="CR38" s="130">
        <v>546</v>
      </c>
      <c r="CS38" s="130">
        <v>671</v>
      </c>
      <c r="CT38" s="130">
        <v>382</v>
      </c>
      <c r="CU38" s="130">
        <v>548</v>
      </c>
      <c r="CV38" s="130">
        <v>5</v>
      </c>
      <c r="CW38" s="130">
        <v>2</v>
      </c>
      <c r="CX38" s="130">
        <v>29</v>
      </c>
      <c r="CY38" s="130">
        <v>13</v>
      </c>
      <c r="CZ38" s="130">
        <v>32</v>
      </c>
      <c r="DA38" s="130">
        <v>29</v>
      </c>
      <c r="DB38" s="130">
        <v>0</v>
      </c>
      <c r="DC38" s="130">
        <v>2</v>
      </c>
      <c r="DD38" s="130">
        <v>35</v>
      </c>
      <c r="DE38" s="130">
        <v>22</v>
      </c>
      <c r="DF38" s="130">
        <v>56</v>
      </c>
      <c r="DG38" s="130">
        <v>49</v>
      </c>
      <c r="DH38" s="130">
        <v>6</v>
      </c>
      <c r="DI38" s="130">
        <v>2</v>
      </c>
      <c r="DJ38" s="130">
        <v>1</v>
      </c>
      <c r="DK38" s="130">
        <v>4</v>
      </c>
      <c r="DL38" s="130">
        <v>2523</v>
      </c>
      <c r="DM38" s="130">
        <v>1244</v>
      </c>
      <c r="DN38" s="130">
        <v>498</v>
      </c>
      <c r="DO38" s="130">
        <v>227</v>
      </c>
      <c r="DP38" s="130">
        <v>119</v>
      </c>
      <c r="DQ38" s="130">
        <v>173</v>
      </c>
      <c r="DR38" s="130">
        <v>82</v>
      </c>
      <c r="DS38" s="130">
        <v>26</v>
      </c>
      <c r="DT38" s="130">
        <v>0</v>
      </c>
      <c r="DU38" s="130">
        <v>10</v>
      </c>
      <c r="DV38" s="130">
        <v>144</v>
      </c>
      <c r="DW38" s="130">
        <v>1266</v>
      </c>
      <c r="DX38" s="130">
        <v>857</v>
      </c>
      <c r="DY38" s="130">
        <v>409</v>
      </c>
      <c r="DZ38" s="130">
        <v>582</v>
      </c>
      <c r="EA38" s="130">
        <v>313</v>
      </c>
      <c r="EB38" s="130">
        <v>38</v>
      </c>
      <c r="EC38" s="130">
        <v>44</v>
      </c>
      <c r="ED38" s="130">
        <v>50</v>
      </c>
      <c r="EE38" s="130">
        <v>17</v>
      </c>
      <c r="EF38" s="130">
        <v>2</v>
      </c>
      <c r="EG38" s="130">
        <v>2</v>
      </c>
      <c r="EH38" s="130">
        <v>12</v>
      </c>
      <c r="EI38" s="130">
        <v>4</v>
      </c>
      <c r="EJ38" s="130">
        <v>173</v>
      </c>
      <c r="EK38" s="130">
        <v>29</v>
      </c>
      <c r="EL38" s="130">
        <v>1266</v>
      </c>
      <c r="EM38" s="130">
        <v>857</v>
      </c>
      <c r="EN38" s="130">
        <v>409</v>
      </c>
      <c r="EO38" s="130">
        <v>62</v>
      </c>
      <c r="EP38" s="130">
        <v>24</v>
      </c>
      <c r="EQ38" s="130">
        <v>278</v>
      </c>
      <c r="ER38" s="130">
        <v>157</v>
      </c>
      <c r="ES38" s="130">
        <v>233</v>
      </c>
      <c r="ET38" s="130">
        <v>106</v>
      </c>
      <c r="EU38" s="130">
        <v>53</v>
      </c>
      <c r="EV38" s="130">
        <v>18</v>
      </c>
      <c r="EW38" s="130">
        <v>231</v>
      </c>
      <c r="EX38" s="130">
        <v>104</v>
      </c>
      <c r="EY38" s="130">
        <v>1266</v>
      </c>
      <c r="EZ38" s="130">
        <v>857</v>
      </c>
      <c r="FA38" s="130">
        <v>409</v>
      </c>
      <c r="FB38" s="130">
        <v>128</v>
      </c>
      <c r="FC38" s="130">
        <v>9</v>
      </c>
      <c r="FD38" s="130">
        <v>97</v>
      </c>
      <c r="FE38" s="130">
        <v>86</v>
      </c>
      <c r="FF38" s="130">
        <v>290</v>
      </c>
      <c r="FG38" s="130">
        <v>180</v>
      </c>
      <c r="FH38" s="130">
        <v>203</v>
      </c>
      <c r="FI38" s="130">
        <v>65</v>
      </c>
      <c r="FJ38" s="130">
        <v>64</v>
      </c>
      <c r="FK38" s="130">
        <v>28</v>
      </c>
      <c r="FL38" s="130">
        <v>23</v>
      </c>
      <c r="FM38" s="130">
        <v>5</v>
      </c>
      <c r="FN38" s="130">
        <v>52</v>
      </c>
      <c r="FO38" s="130">
        <v>36</v>
      </c>
    </row>
    <row r="39" spans="1:171" s="14" customFormat="1" ht="15" customHeight="1" x14ac:dyDescent="0.25">
      <c r="A39" s="25" t="s">
        <v>95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>
        <v>1198</v>
      </c>
      <c r="BN39" s="26">
        <v>538</v>
      </c>
      <c r="BO39" s="26">
        <v>660</v>
      </c>
      <c r="BP39" s="26">
        <v>59</v>
      </c>
      <c r="BQ39" s="26">
        <v>44</v>
      </c>
      <c r="BR39" s="26">
        <v>69</v>
      </c>
      <c r="BS39" s="26">
        <v>73</v>
      </c>
      <c r="BT39" s="26">
        <v>103</v>
      </c>
      <c r="BU39" s="26">
        <v>80</v>
      </c>
      <c r="BV39" s="26">
        <v>116</v>
      </c>
      <c r="BW39" s="26">
        <v>136</v>
      </c>
      <c r="BX39" s="26">
        <v>109</v>
      </c>
      <c r="BY39" s="26">
        <v>186</v>
      </c>
      <c r="BZ39" s="26">
        <v>82</v>
      </c>
      <c r="CA39" s="26">
        <v>141</v>
      </c>
      <c r="CB39" s="26">
        <v>1340</v>
      </c>
      <c r="CC39" s="26">
        <v>613</v>
      </c>
      <c r="CD39" s="26">
        <v>727</v>
      </c>
      <c r="CE39" s="26">
        <v>12</v>
      </c>
      <c r="CF39" s="26">
        <v>20</v>
      </c>
      <c r="CG39" s="26">
        <v>289</v>
      </c>
      <c r="CH39" s="26">
        <v>273</v>
      </c>
      <c r="CI39" s="26">
        <v>85</v>
      </c>
      <c r="CJ39" s="26">
        <v>111</v>
      </c>
      <c r="CK39" s="26">
        <v>13</v>
      </c>
      <c r="CL39" s="26">
        <v>83</v>
      </c>
      <c r="CM39" s="26">
        <v>62</v>
      </c>
      <c r="CN39" s="26">
        <v>65</v>
      </c>
      <c r="CO39" s="26">
        <v>152</v>
      </c>
      <c r="CP39" s="26">
        <v>175</v>
      </c>
      <c r="CQ39" s="26">
        <v>1198</v>
      </c>
      <c r="CR39" s="26">
        <v>538</v>
      </c>
      <c r="CS39" s="26">
        <v>660</v>
      </c>
      <c r="CT39" s="26">
        <v>374</v>
      </c>
      <c r="CU39" s="26">
        <v>540</v>
      </c>
      <c r="CV39" s="26">
        <v>5</v>
      </c>
      <c r="CW39" s="26">
        <v>2</v>
      </c>
      <c r="CX39" s="26">
        <v>29</v>
      </c>
      <c r="CY39" s="26">
        <v>13</v>
      </c>
      <c r="CZ39" s="26">
        <v>32</v>
      </c>
      <c r="DA39" s="26">
        <v>28</v>
      </c>
      <c r="DB39" s="26">
        <v>0</v>
      </c>
      <c r="DC39" s="26">
        <v>2</v>
      </c>
      <c r="DD39" s="26">
        <v>35</v>
      </c>
      <c r="DE39" s="26">
        <v>22</v>
      </c>
      <c r="DF39" s="26">
        <v>56</v>
      </c>
      <c r="DG39" s="26">
        <v>47</v>
      </c>
      <c r="DH39" s="26">
        <v>6</v>
      </c>
      <c r="DI39" s="26">
        <v>2</v>
      </c>
      <c r="DJ39" s="26">
        <v>1</v>
      </c>
      <c r="DK39" s="26">
        <v>4</v>
      </c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>
        <v>1254</v>
      </c>
      <c r="DX39" s="26">
        <v>848</v>
      </c>
      <c r="DY39" s="26">
        <v>406</v>
      </c>
      <c r="DZ39" s="26">
        <v>574</v>
      </c>
      <c r="EA39" s="26">
        <v>311</v>
      </c>
      <c r="EB39" s="26">
        <v>38</v>
      </c>
      <c r="EC39" s="26">
        <v>44</v>
      </c>
      <c r="ED39" s="26">
        <v>50</v>
      </c>
      <c r="EE39" s="26">
        <v>17</v>
      </c>
      <c r="EF39" s="26">
        <v>2</v>
      </c>
      <c r="EG39" s="26">
        <v>2</v>
      </c>
      <c r="EH39" s="26">
        <v>11</v>
      </c>
      <c r="EI39" s="26">
        <v>4</v>
      </c>
      <c r="EJ39" s="26">
        <v>173</v>
      </c>
      <c r="EK39" s="26">
        <v>28</v>
      </c>
      <c r="EL39" s="26">
        <v>1254</v>
      </c>
      <c r="EM39" s="26">
        <v>848</v>
      </c>
      <c r="EN39" s="26">
        <v>406</v>
      </c>
      <c r="EO39" s="26">
        <v>62</v>
      </c>
      <c r="EP39" s="26">
        <v>23</v>
      </c>
      <c r="EQ39" s="26">
        <v>275</v>
      </c>
      <c r="ER39" s="26">
        <v>156</v>
      </c>
      <c r="ES39" s="26">
        <v>230</v>
      </c>
      <c r="ET39" s="26">
        <v>105</v>
      </c>
      <c r="EU39" s="26">
        <v>52</v>
      </c>
      <c r="EV39" s="26">
        <v>18</v>
      </c>
      <c r="EW39" s="26">
        <v>229</v>
      </c>
      <c r="EX39" s="26">
        <v>104</v>
      </c>
      <c r="EY39" s="26">
        <v>1254</v>
      </c>
      <c r="EZ39" s="26">
        <v>848</v>
      </c>
      <c r="FA39" s="26">
        <v>406</v>
      </c>
      <c r="FB39" s="26">
        <v>128</v>
      </c>
      <c r="FC39" s="26">
        <v>8</v>
      </c>
      <c r="FD39" s="26">
        <v>97</v>
      </c>
      <c r="FE39" s="26">
        <v>86</v>
      </c>
      <c r="FF39" s="26">
        <v>284</v>
      </c>
      <c r="FG39" s="26">
        <v>178</v>
      </c>
      <c r="FH39" s="26">
        <v>200</v>
      </c>
      <c r="FI39" s="26">
        <v>65</v>
      </c>
      <c r="FJ39" s="26">
        <v>64</v>
      </c>
      <c r="FK39" s="26">
        <v>28</v>
      </c>
      <c r="FL39" s="26">
        <v>23</v>
      </c>
      <c r="FM39" s="26">
        <v>5</v>
      </c>
      <c r="FN39" s="26">
        <v>52</v>
      </c>
      <c r="FO39" s="26">
        <v>36</v>
      </c>
    </row>
    <row r="40" spans="1:171" s="14" customFormat="1" ht="15" customHeight="1" x14ac:dyDescent="0.25">
      <c r="A40" s="27" t="s">
        <v>111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>
        <v>19</v>
      </c>
      <c r="BN40" s="26">
        <v>8</v>
      </c>
      <c r="BO40" s="26">
        <v>11</v>
      </c>
      <c r="BP40" s="26">
        <v>1</v>
      </c>
      <c r="BQ40" s="26">
        <v>2</v>
      </c>
      <c r="BR40" s="26">
        <v>2</v>
      </c>
      <c r="BS40" s="26">
        <v>0</v>
      </c>
      <c r="BT40" s="26">
        <v>4</v>
      </c>
      <c r="BU40" s="26">
        <v>3</v>
      </c>
      <c r="BV40" s="26">
        <v>0</v>
      </c>
      <c r="BW40" s="26">
        <v>0</v>
      </c>
      <c r="BX40" s="26">
        <v>1</v>
      </c>
      <c r="BY40" s="26">
        <v>4</v>
      </c>
      <c r="BZ40" s="26">
        <v>0</v>
      </c>
      <c r="CA40" s="26">
        <v>2</v>
      </c>
      <c r="CB40" s="26">
        <v>20</v>
      </c>
      <c r="CC40" s="26">
        <v>8</v>
      </c>
      <c r="CD40" s="26">
        <v>12</v>
      </c>
      <c r="CE40" s="26">
        <v>0</v>
      </c>
      <c r="CF40" s="26">
        <v>1</v>
      </c>
      <c r="CG40" s="26">
        <v>1</v>
      </c>
      <c r="CH40" s="26">
        <v>2</v>
      </c>
      <c r="CI40" s="26">
        <v>0</v>
      </c>
      <c r="CJ40" s="26">
        <v>2</v>
      </c>
      <c r="CK40" s="26">
        <v>3</v>
      </c>
      <c r="CL40" s="26">
        <v>6</v>
      </c>
      <c r="CM40" s="26">
        <v>1</v>
      </c>
      <c r="CN40" s="26">
        <v>1</v>
      </c>
      <c r="CO40" s="26">
        <v>3</v>
      </c>
      <c r="CP40" s="26">
        <v>0</v>
      </c>
      <c r="CQ40" s="26">
        <v>19</v>
      </c>
      <c r="CR40" s="26">
        <v>8</v>
      </c>
      <c r="CS40" s="26">
        <v>11</v>
      </c>
      <c r="CT40" s="26">
        <v>8</v>
      </c>
      <c r="CU40" s="26">
        <v>8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1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2</v>
      </c>
      <c r="DH40" s="26">
        <v>0</v>
      </c>
      <c r="DI40" s="26">
        <v>0</v>
      </c>
      <c r="DJ40" s="26">
        <v>0</v>
      </c>
      <c r="DK40" s="26">
        <v>0</v>
      </c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>
        <v>12</v>
      </c>
      <c r="DX40" s="26">
        <v>9</v>
      </c>
      <c r="DY40" s="26">
        <v>3</v>
      </c>
      <c r="DZ40" s="26">
        <v>8</v>
      </c>
      <c r="EA40" s="26">
        <v>2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1</v>
      </c>
      <c r="EI40" s="26">
        <v>0</v>
      </c>
      <c r="EJ40" s="26">
        <v>0</v>
      </c>
      <c r="EK40" s="26">
        <v>1</v>
      </c>
      <c r="EL40" s="26">
        <v>12</v>
      </c>
      <c r="EM40" s="26">
        <v>9</v>
      </c>
      <c r="EN40" s="26">
        <v>3</v>
      </c>
      <c r="EO40" s="26">
        <v>0</v>
      </c>
      <c r="EP40" s="26">
        <v>1</v>
      </c>
      <c r="EQ40" s="26">
        <v>3</v>
      </c>
      <c r="ER40" s="26">
        <v>1</v>
      </c>
      <c r="ES40" s="26">
        <v>3</v>
      </c>
      <c r="ET40" s="26">
        <v>1</v>
      </c>
      <c r="EU40" s="26">
        <v>1</v>
      </c>
      <c r="EV40" s="26">
        <v>0</v>
      </c>
      <c r="EW40" s="26">
        <v>2</v>
      </c>
      <c r="EX40" s="26">
        <v>0</v>
      </c>
      <c r="EY40" s="26">
        <v>12</v>
      </c>
      <c r="EZ40" s="26">
        <v>9</v>
      </c>
      <c r="FA40" s="26">
        <v>3</v>
      </c>
      <c r="FB40" s="26">
        <v>0</v>
      </c>
      <c r="FC40" s="26">
        <v>1</v>
      </c>
      <c r="FD40" s="26">
        <v>0</v>
      </c>
      <c r="FE40" s="26">
        <v>0</v>
      </c>
      <c r="FF40" s="26">
        <v>6</v>
      </c>
      <c r="FG40" s="26">
        <v>2</v>
      </c>
      <c r="FH40" s="26">
        <v>3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0</v>
      </c>
    </row>
    <row r="41" spans="1:171" s="14" customFormat="1" ht="15" customHeight="1" x14ac:dyDescent="0.2">
      <c r="A41" s="24" t="s">
        <v>275</v>
      </c>
      <c r="B41" s="130">
        <v>477</v>
      </c>
      <c r="C41" s="130">
        <v>402</v>
      </c>
      <c r="D41" s="130">
        <v>50</v>
      </c>
      <c r="E41" s="130">
        <v>182</v>
      </c>
      <c r="F41" s="130">
        <v>109</v>
      </c>
      <c r="G41" s="130">
        <v>0</v>
      </c>
      <c r="H41" s="130">
        <v>36</v>
      </c>
      <c r="I41" s="130">
        <v>19</v>
      </c>
      <c r="J41" s="130"/>
      <c r="K41" s="130">
        <v>6</v>
      </c>
      <c r="L41" s="130">
        <v>75</v>
      </c>
      <c r="M41" s="130">
        <v>35</v>
      </c>
      <c r="N41" s="130">
        <v>11</v>
      </c>
      <c r="O41" s="130">
        <v>9</v>
      </c>
      <c r="P41" s="130">
        <v>20</v>
      </c>
      <c r="Q41" s="130">
        <v>0</v>
      </c>
      <c r="R41" s="130">
        <v>524</v>
      </c>
      <c r="S41" s="130">
        <v>444</v>
      </c>
      <c r="T41" s="130">
        <v>147</v>
      </c>
      <c r="U41" s="130">
        <v>171</v>
      </c>
      <c r="V41" s="130">
        <v>1045</v>
      </c>
      <c r="W41" s="130">
        <v>1029</v>
      </c>
      <c r="X41" s="130">
        <v>166</v>
      </c>
      <c r="Y41" s="130">
        <v>264</v>
      </c>
      <c r="Z41" s="130">
        <v>4</v>
      </c>
      <c r="AA41" s="130">
        <v>1</v>
      </c>
      <c r="AB41" s="130">
        <v>289</v>
      </c>
      <c r="AC41" s="130">
        <v>721</v>
      </c>
      <c r="AD41" s="130">
        <v>1576</v>
      </c>
      <c r="AE41" s="130">
        <v>5</v>
      </c>
      <c r="AF41" s="130">
        <v>0</v>
      </c>
      <c r="AG41" s="130">
        <v>61</v>
      </c>
      <c r="AH41" s="130">
        <v>14</v>
      </c>
      <c r="AI41" s="130">
        <v>25</v>
      </c>
      <c r="AJ41" s="130">
        <v>6</v>
      </c>
      <c r="AK41" s="130">
        <v>9</v>
      </c>
      <c r="AL41" s="130">
        <v>3</v>
      </c>
      <c r="AM41" s="130">
        <v>4</v>
      </c>
      <c r="AN41" s="130">
        <f>SUM(AO41:AP41)</f>
        <v>230</v>
      </c>
      <c r="AO41" s="130">
        <v>114</v>
      </c>
      <c r="AP41" s="130">
        <v>116</v>
      </c>
      <c r="AQ41" s="130">
        <v>100</v>
      </c>
      <c r="AR41" s="130">
        <v>85</v>
      </c>
      <c r="AS41" s="130">
        <v>14</v>
      </c>
      <c r="AT41" s="130">
        <v>21</v>
      </c>
      <c r="AU41" s="130">
        <v>0</v>
      </c>
      <c r="AV41" s="130">
        <v>6</v>
      </c>
      <c r="AW41" s="130">
        <v>0</v>
      </c>
      <c r="AX41" s="130">
        <v>0</v>
      </c>
      <c r="AY41" s="130">
        <v>0</v>
      </c>
      <c r="AZ41" s="130">
        <v>0</v>
      </c>
      <c r="BA41" s="130">
        <v>0</v>
      </c>
      <c r="BB41" s="130">
        <v>0</v>
      </c>
      <c r="BC41" s="130">
        <v>0</v>
      </c>
      <c r="BD41" s="130">
        <v>1</v>
      </c>
      <c r="BE41" s="130">
        <v>0</v>
      </c>
      <c r="BF41" s="130">
        <v>0</v>
      </c>
      <c r="BG41" s="130">
        <v>0</v>
      </c>
      <c r="BH41" s="130">
        <v>2</v>
      </c>
      <c r="BI41" s="130">
        <v>0</v>
      </c>
      <c r="BJ41" s="130">
        <v>0</v>
      </c>
      <c r="BK41" s="130">
        <v>0</v>
      </c>
      <c r="BL41" s="130">
        <v>1</v>
      </c>
      <c r="BM41" s="130">
        <v>147</v>
      </c>
      <c r="BN41" s="130">
        <v>78</v>
      </c>
      <c r="BO41" s="130">
        <v>69</v>
      </c>
      <c r="BP41" s="130">
        <v>12</v>
      </c>
      <c r="BQ41" s="130">
        <v>17</v>
      </c>
      <c r="BR41" s="130">
        <v>16</v>
      </c>
      <c r="BS41" s="130">
        <v>7</v>
      </c>
      <c r="BT41" s="130">
        <v>16</v>
      </c>
      <c r="BU41" s="130">
        <v>6</v>
      </c>
      <c r="BV41" s="130">
        <v>19</v>
      </c>
      <c r="BW41" s="130">
        <v>18</v>
      </c>
      <c r="BX41" s="130">
        <v>12</v>
      </c>
      <c r="BY41" s="130">
        <v>14</v>
      </c>
      <c r="BZ41" s="130">
        <v>3</v>
      </c>
      <c r="CA41" s="130">
        <v>7</v>
      </c>
      <c r="CB41" s="130">
        <v>165</v>
      </c>
      <c r="CC41" s="130">
        <v>84</v>
      </c>
      <c r="CD41" s="130">
        <v>81</v>
      </c>
      <c r="CE41" s="130">
        <v>1</v>
      </c>
      <c r="CF41" s="130">
        <v>1</v>
      </c>
      <c r="CG41" s="130">
        <v>29</v>
      </c>
      <c r="CH41" s="130">
        <v>38</v>
      </c>
      <c r="CI41" s="130">
        <v>4</v>
      </c>
      <c r="CJ41" s="130">
        <v>1</v>
      </c>
      <c r="CK41" s="130">
        <v>0</v>
      </c>
      <c r="CL41" s="130">
        <v>0</v>
      </c>
      <c r="CM41" s="130">
        <v>36</v>
      </c>
      <c r="CN41" s="130">
        <v>31</v>
      </c>
      <c r="CO41" s="130">
        <v>14</v>
      </c>
      <c r="CP41" s="130">
        <v>10</v>
      </c>
      <c r="CQ41" s="130">
        <v>147</v>
      </c>
      <c r="CR41" s="130">
        <v>78</v>
      </c>
      <c r="CS41" s="130">
        <v>69</v>
      </c>
      <c r="CT41" s="130">
        <v>53</v>
      </c>
      <c r="CU41" s="130">
        <v>48</v>
      </c>
      <c r="CV41" s="130">
        <v>5</v>
      </c>
      <c r="CW41" s="130">
        <v>4</v>
      </c>
      <c r="CX41" s="130">
        <v>0</v>
      </c>
      <c r="CY41" s="130">
        <v>2</v>
      </c>
      <c r="CZ41" s="130">
        <v>5</v>
      </c>
      <c r="DA41" s="130">
        <v>5</v>
      </c>
      <c r="DB41" s="130">
        <v>0</v>
      </c>
      <c r="DC41" s="130">
        <v>0</v>
      </c>
      <c r="DD41" s="130">
        <v>8</v>
      </c>
      <c r="DE41" s="130">
        <v>3</v>
      </c>
      <c r="DF41" s="130">
        <v>6</v>
      </c>
      <c r="DG41" s="130">
        <v>7</v>
      </c>
      <c r="DH41" s="130">
        <v>0</v>
      </c>
      <c r="DI41" s="130">
        <v>0</v>
      </c>
      <c r="DJ41" s="130">
        <v>1</v>
      </c>
      <c r="DK41" s="130">
        <v>0</v>
      </c>
      <c r="DL41" s="130">
        <v>277</v>
      </c>
      <c r="DM41" s="130">
        <v>95</v>
      </c>
      <c r="DN41" s="130">
        <v>62</v>
      </c>
      <c r="DO41" s="130">
        <v>48</v>
      </c>
      <c r="DP41" s="130">
        <v>17</v>
      </c>
      <c r="DQ41" s="130">
        <v>28</v>
      </c>
      <c r="DR41" s="130">
        <v>10</v>
      </c>
      <c r="DS41" s="130">
        <v>2</v>
      </c>
      <c r="DT41" s="130">
        <v>0</v>
      </c>
      <c r="DU41" s="130">
        <v>2</v>
      </c>
      <c r="DV41" s="130">
        <v>13</v>
      </c>
      <c r="DW41" s="130">
        <v>153</v>
      </c>
      <c r="DX41" s="130">
        <v>82</v>
      </c>
      <c r="DY41" s="130">
        <v>71</v>
      </c>
      <c r="DZ41" s="130">
        <v>56</v>
      </c>
      <c r="EA41" s="130">
        <v>60</v>
      </c>
      <c r="EB41" s="130">
        <v>17</v>
      </c>
      <c r="EC41" s="130">
        <v>7</v>
      </c>
      <c r="ED41" s="130">
        <v>4</v>
      </c>
      <c r="EE41" s="130">
        <v>2</v>
      </c>
      <c r="EF41" s="130">
        <v>0</v>
      </c>
      <c r="EG41" s="130">
        <v>0</v>
      </c>
      <c r="EH41" s="130">
        <v>3</v>
      </c>
      <c r="EI41" s="130">
        <v>0</v>
      </c>
      <c r="EJ41" s="130">
        <v>2</v>
      </c>
      <c r="EK41" s="130">
        <v>2</v>
      </c>
      <c r="EL41" s="130">
        <v>153</v>
      </c>
      <c r="EM41" s="130">
        <v>82</v>
      </c>
      <c r="EN41" s="130">
        <v>71</v>
      </c>
      <c r="EO41" s="130">
        <v>0</v>
      </c>
      <c r="EP41" s="130">
        <v>0</v>
      </c>
      <c r="EQ41" s="130">
        <v>28</v>
      </c>
      <c r="ER41" s="130">
        <v>22</v>
      </c>
      <c r="ES41" s="130">
        <v>36</v>
      </c>
      <c r="ET41" s="130">
        <v>43</v>
      </c>
      <c r="EU41" s="130">
        <v>12</v>
      </c>
      <c r="EV41" s="130">
        <v>4</v>
      </c>
      <c r="EW41" s="130">
        <v>6</v>
      </c>
      <c r="EX41" s="130">
        <v>2</v>
      </c>
      <c r="EY41" s="130">
        <v>153</v>
      </c>
      <c r="EZ41" s="130">
        <v>82</v>
      </c>
      <c r="FA41" s="130">
        <v>71</v>
      </c>
      <c r="FB41" s="130">
        <v>0</v>
      </c>
      <c r="FC41" s="130">
        <v>4</v>
      </c>
      <c r="FD41" s="130">
        <v>9</v>
      </c>
      <c r="FE41" s="130">
        <v>13</v>
      </c>
      <c r="FF41" s="130">
        <v>33</v>
      </c>
      <c r="FG41" s="130">
        <v>33</v>
      </c>
      <c r="FH41" s="130">
        <v>26</v>
      </c>
      <c r="FI41" s="130">
        <v>13</v>
      </c>
      <c r="FJ41" s="130">
        <v>12</v>
      </c>
      <c r="FK41" s="130">
        <v>6</v>
      </c>
      <c r="FL41" s="130">
        <v>2</v>
      </c>
      <c r="FM41" s="130">
        <v>0</v>
      </c>
      <c r="FN41" s="130">
        <v>0</v>
      </c>
      <c r="FO41" s="130">
        <v>2</v>
      </c>
    </row>
    <row r="42" spans="1:171" s="14" customFormat="1" ht="15" customHeight="1" x14ac:dyDescent="0.25">
      <c r="A42" s="25" t="s">
        <v>95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>
        <v>126</v>
      </c>
      <c r="BN42" s="26">
        <v>64</v>
      </c>
      <c r="BO42" s="26">
        <v>62</v>
      </c>
      <c r="BP42" s="26">
        <v>10</v>
      </c>
      <c r="BQ42" s="26">
        <v>16</v>
      </c>
      <c r="BR42" s="26">
        <v>12</v>
      </c>
      <c r="BS42" s="26">
        <v>6</v>
      </c>
      <c r="BT42" s="26">
        <v>14</v>
      </c>
      <c r="BU42" s="26">
        <v>5</v>
      </c>
      <c r="BV42" s="26">
        <v>18</v>
      </c>
      <c r="BW42" s="26">
        <v>15</v>
      </c>
      <c r="BX42" s="26">
        <v>8</v>
      </c>
      <c r="BY42" s="26">
        <v>13</v>
      </c>
      <c r="BZ42" s="26">
        <v>2</v>
      </c>
      <c r="CA42" s="26">
        <v>7</v>
      </c>
      <c r="CB42" s="26">
        <v>144</v>
      </c>
      <c r="CC42" s="26">
        <v>70</v>
      </c>
      <c r="CD42" s="26">
        <v>74</v>
      </c>
      <c r="CE42" s="26">
        <v>1</v>
      </c>
      <c r="CF42" s="26">
        <v>1</v>
      </c>
      <c r="CG42" s="26">
        <v>27</v>
      </c>
      <c r="CH42" s="26">
        <v>36</v>
      </c>
      <c r="CI42" s="26">
        <v>4</v>
      </c>
      <c r="CJ42" s="26">
        <v>1</v>
      </c>
      <c r="CK42" s="26">
        <v>0</v>
      </c>
      <c r="CL42" s="26">
        <v>0</v>
      </c>
      <c r="CM42" s="26">
        <v>28</v>
      </c>
      <c r="CN42" s="26">
        <v>29</v>
      </c>
      <c r="CO42" s="26">
        <v>10</v>
      </c>
      <c r="CP42" s="26">
        <v>7</v>
      </c>
      <c r="CQ42" s="26">
        <v>126</v>
      </c>
      <c r="CR42" s="26">
        <v>64</v>
      </c>
      <c r="CS42" s="26">
        <v>62</v>
      </c>
      <c r="CT42" s="26">
        <v>43</v>
      </c>
      <c r="CU42" s="26">
        <v>41</v>
      </c>
      <c r="CV42" s="26">
        <v>2</v>
      </c>
      <c r="CW42" s="26">
        <v>4</v>
      </c>
      <c r="CX42" s="26">
        <v>0</v>
      </c>
      <c r="CY42" s="26">
        <v>2</v>
      </c>
      <c r="CZ42" s="26">
        <v>4</v>
      </c>
      <c r="DA42" s="26">
        <v>5</v>
      </c>
      <c r="DB42" s="26">
        <v>0</v>
      </c>
      <c r="DC42" s="26">
        <v>0</v>
      </c>
      <c r="DD42" s="26">
        <v>8</v>
      </c>
      <c r="DE42" s="26">
        <v>3</v>
      </c>
      <c r="DF42" s="26">
        <v>6</v>
      </c>
      <c r="DG42" s="26">
        <v>7</v>
      </c>
      <c r="DH42" s="26">
        <v>0</v>
      </c>
      <c r="DI42" s="26">
        <v>0</v>
      </c>
      <c r="DJ42" s="26">
        <v>1</v>
      </c>
      <c r="DK42" s="26">
        <v>0</v>
      </c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>
        <v>128</v>
      </c>
      <c r="DX42" s="26">
        <v>71</v>
      </c>
      <c r="DY42" s="26">
        <v>57</v>
      </c>
      <c r="DZ42" s="26">
        <v>50</v>
      </c>
      <c r="EA42" s="26">
        <v>48</v>
      </c>
      <c r="EB42" s="26">
        <v>13</v>
      </c>
      <c r="EC42" s="26">
        <v>6</v>
      </c>
      <c r="ED42" s="26">
        <v>3</v>
      </c>
      <c r="EE42" s="26">
        <v>2</v>
      </c>
      <c r="EF42" s="26">
        <v>0</v>
      </c>
      <c r="EG42" s="26">
        <v>0</v>
      </c>
      <c r="EH42" s="26">
        <v>3</v>
      </c>
      <c r="EI42" s="26">
        <v>0</v>
      </c>
      <c r="EJ42" s="26">
        <v>2</v>
      </c>
      <c r="EK42" s="26">
        <v>1</v>
      </c>
      <c r="EL42" s="26">
        <v>128</v>
      </c>
      <c r="EM42" s="26">
        <v>71</v>
      </c>
      <c r="EN42" s="26">
        <v>57</v>
      </c>
      <c r="EO42" s="26">
        <v>0</v>
      </c>
      <c r="EP42" s="26">
        <v>0</v>
      </c>
      <c r="EQ42" s="26">
        <v>24</v>
      </c>
      <c r="ER42" s="26">
        <v>22</v>
      </c>
      <c r="ES42" s="26">
        <v>32</v>
      </c>
      <c r="ET42" s="26">
        <v>33</v>
      </c>
      <c r="EU42" s="26">
        <v>9</v>
      </c>
      <c r="EV42" s="26">
        <v>1</v>
      </c>
      <c r="EW42" s="26">
        <v>6</v>
      </c>
      <c r="EX42" s="26">
        <v>1</v>
      </c>
      <c r="EY42" s="26">
        <v>128</v>
      </c>
      <c r="EZ42" s="26">
        <v>71</v>
      </c>
      <c r="FA42" s="26">
        <v>57</v>
      </c>
      <c r="FB42" s="26">
        <v>0</v>
      </c>
      <c r="FC42" s="26">
        <v>4</v>
      </c>
      <c r="FD42" s="26">
        <v>8</v>
      </c>
      <c r="FE42" s="26">
        <v>11</v>
      </c>
      <c r="FF42" s="26">
        <v>28</v>
      </c>
      <c r="FG42" s="26">
        <v>25</v>
      </c>
      <c r="FH42" s="26">
        <v>22</v>
      </c>
      <c r="FI42" s="26">
        <v>11</v>
      </c>
      <c r="FJ42" s="26">
        <v>11</v>
      </c>
      <c r="FK42" s="26">
        <v>4</v>
      </c>
      <c r="FL42" s="26">
        <v>2</v>
      </c>
      <c r="FM42" s="26">
        <v>0</v>
      </c>
      <c r="FN42" s="26">
        <v>0</v>
      </c>
      <c r="FO42" s="26">
        <v>2</v>
      </c>
    </row>
    <row r="43" spans="1:171" s="14" customFormat="1" ht="15" customHeight="1" x14ac:dyDescent="0.25">
      <c r="A43" s="27" t="s">
        <v>111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>
        <v>21</v>
      </c>
      <c r="BN43" s="26">
        <v>14</v>
      </c>
      <c r="BO43" s="26">
        <v>7</v>
      </c>
      <c r="BP43" s="26">
        <v>2</v>
      </c>
      <c r="BQ43" s="26">
        <v>1</v>
      </c>
      <c r="BR43" s="26">
        <v>4</v>
      </c>
      <c r="BS43" s="26">
        <v>1</v>
      </c>
      <c r="BT43" s="26">
        <v>2</v>
      </c>
      <c r="BU43" s="26">
        <v>1</v>
      </c>
      <c r="BV43" s="26">
        <v>1</v>
      </c>
      <c r="BW43" s="26">
        <v>3</v>
      </c>
      <c r="BX43" s="26">
        <v>4</v>
      </c>
      <c r="BY43" s="26">
        <v>1</v>
      </c>
      <c r="BZ43" s="26">
        <v>1</v>
      </c>
      <c r="CA43" s="26">
        <v>0</v>
      </c>
      <c r="CB43" s="26">
        <v>21</v>
      </c>
      <c r="CC43" s="26">
        <v>14</v>
      </c>
      <c r="CD43" s="26">
        <v>7</v>
      </c>
      <c r="CE43" s="26">
        <v>0</v>
      </c>
      <c r="CF43" s="26">
        <v>0</v>
      </c>
      <c r="CG43" s="26">
        <v>2</v>
      </c>
      <c r="CH43" s="26">
        <v>2</v>
      </c>
      <c r="CI43" s="26">
        <v>0</v>
      </c>
      <c r="CJ43" s="26">
        <v>0</v>
      </c>
      <c r="CK43" s="26">
        <v>0</v>
      </c>
      <c r="CL43" s="26">
        <v>0</v>
      </c>
      <c r="CM43" s="26">
        <v>8</v>
      </c>
      <c r="CN43" s="26">
        <v>2</v>
      </c>
      <c r="CO43" s="26">
        <v>4</v>
      </c>
      <c r="CP43" s="26">
        <v>3</v>
      </c>
      <c r="CQ43" s="26">
        <v>21</v>
      </c>
      <c r="CR43" s="26">
        <v>14</v>
      </c>
      <c r="CS43" s="26">
        <v>7</v>
      </c>
      <c r="CT43" s="26">
        <v>10</v>
      </c>
      <c r="CU43" s="26">
        <v>7</v>
      </c>
      <c r="CV43" s="26">
        <v>3</v>
      </c>
      <c r="CW43" s="26">
        <v>0</v>
      </c>
      <c r="CX43" s="26">
        <v>0</v>
      </c>
      <c r="CY43" s="26">
        <v>0</v>
      </c>
      <c r="CZ43" s="26">
        <v>1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>
        <v>25</v>
      </c>
      <c r="DX43" s="26">
        <v>11</v>
      </c>
      <c r="DY43" s="26">
        <v>14</v>
      </c>
      <c r="DZ43" s="26">
        <v>6</v>
      </c>
      <c r="EA43" s="26">
        <v>12</v>
      </c>
      <c r="EB43" s="26">
        <v>4</v>
      </c>
      <c r="EC43" s="26">
        <v>1</v>
      </c>
      <c r="ED43" s="26">
        <v>1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1</v>
      </c>
      <c r="EL43" s="26">
        <v>25</v>
      </c>
      <c r="EM43" s="26">
        <v>11</v>
      </c>
      <c r="EN43" s="26">
        <v>14</v>
      </c>
      <c r="EO43" s="26">
        <v>0</v>
      </c>
      <c r="EP43" s="26">
        <v>0</v>
      </c>
      <c r="EQ43" s="26">
        <v>4</v>
      </c>
      <c r="ER43" s="26">
        <v>0</v>
      </c>
      <c r="ES43" s="26">
        <v>4</v>
      </c>
      <c r="ET43" s="26">
        <v>10</v>
      </c>
      <c r="EU43" s="26">
        <v>3</v>
      </c>
      <c r="EV43" s="26">
        <v>3</v>
      </c>
      <c r="EW43" s="26">
        <v>0</v>
      </c>
      <c r="EX43" s="26">
        <v>1</v>
      </c>
      <c r="EY43" s="26">
        <v>25</v>
      </c>
      <c r="EZ43" s="26">
        <v>11</v>
      </c>
      <c r="FA43" s="26">
        <v>14</v>
      </c>
      <c r="FB43" s="26">
        <v>0</v>
      </c>
      <c r="FC43" s="26">
        <v>0</v>
      </c>
      <c r="FD43" s="26">
        <v>1</v>
      </c>
      <c r="FE43" s="26">
        <v>2</v>
      </c>
      <c r="FF43" s="26">
        <v>5</v>
      </c>
      <c r="FG43" s="26">
        <v>8</v>
      </c>
      <c r="FH43" s="26">
        <v>4</v>
      </c>
      <c r="FI43" s="26">
        <v>2</v>
      </c>
      <c r="FJ43" s="26">
        <v>1</v>
      </c>
      <c r="FK43" s="26">
        <v>2</v>
      </c>
      <c r="FL43" s="26">
        <v>0</v>
      </c>
      <c r="FM43" s="26">
        <v>0</v>
      </c>
      <c r="FN43" s="26">
        <v>0</v>
      </c>
      <c r="FO43" s="26">
        <v>0</v>
      </c>
    </row>
    <row r="44" spans="1:171" s="14" customFormat="1" ht="15" customHeight="1" x14ac:dyDescent="0.2">
      <c r="A44" s="24" t="s">
        <v>104</v>
      </c>
      <c r="B44" s="130">
        <v>529</v>
      </c>
      <c r="C44" s="130">
        <v>523</v>
      </c>
      <c r="D44" s="130">
        <v>25</v>
      </c>
      <c r="E44" s="130">
        <v>314</v>
      </c>
      <c r="F44" s="130">
        <v>98</v>
      </c>
      <c r="G44" s="130">
        <v>17</v>
      </c>
      <c r="H44" s="130">
        <v>62</v>
      </c>
      <c r="I44" s="130">
        <v>5</v>
      </c>
      <c r="J44" s="130"/>
      <c r="K44" s="130">
        <v>2</v>
      </c>
      <c r="L44" s="130">
        <v>6</v>
      </c>
      <c r="M44" s="130">
        <v>0</v>
      </c>
      <c r="N44" s="130">
        <v>1</v>
      </c>
      <c r="O44" s="130">
        <v>0</v>
      </c>
      <c r="P44" s="130">
        <v>1</v>
      </c>
      <c r="Q44" s="130">
        <v>4</v>
      </c>
      <c r="R44" s="130">
        <v>556</v>
      </c>
      <c r="S44" s="130">
        <v>556</v>
      </c>
      <c r="T44" s="130">
        <v>556</v>
      </c>
      <c r="U44" s="130">
        <v>210</v>
      </c>
      <c r="V44" s="130">
        <v>2529</v>
      </c>
      <c r="W44" s="130">
        <v>1954</v>
      </c>
      <c r="X44" s="130">
        <v>1630</v>
      </c>
      <c r="Y44" s="130">
        <v>238</v>
      </c>
      <c r="Z44" s="130">
        <v>0</v>
      </c>
      <c r="AA44" s="130">
        <v>0</v>
      </c>
      <c r="AB44" s="130">
        <v>1544</v>
      </c>
      <c r="AC44" s="130">
        <v>4197</v>
      </c>
      <c r="AD44" s="130">
        <v>5091</v>
      </c>
      <c r="AE44" s="130">
        <v>0</v>
      </c>
      <c r="AF44" s="130">
        <v>0</v>
      </c>
      <c r="AG44" s="130">
        <v>611</v>
      </c>
      <c r="AH44" s="130">
        <v>14</v>
      </c>
      <c r="AI44" s="130">
        <v>38</v>
      </c>
      <c r="AJ44" s="130">
        <v>6</v>
      </c>
      <c r="AK44" s="130">
        <v>22</v>
      </c>
      <c r="AL44" s="130">
        <v>15</v>
      </c>
      <c r="AM44" s="130">
        <v>516</v>
      </c>
      <c r="AN44" s="130">
        <f>SUM(AO44:AP44)</f>
        <v>1088</v>
      </c>
      <c r="AO44" s="130">
        <v>544</v>
      </c>
      <c r="AP44" s="130">
        <v>544</v>
      </c>
      <c r="AQ44" s="130">
        <v>308</v>
      </c>
      <c r="AR44" s="130">
        <v>236</v>
      </c>
      <c r="AS44" s="130">
        <v>1</v>
      </c>
      <c r="AT44" s="130">
        <v>0</v>
      </c>
      <c r="AU44" s="130">
        <v>0</v>
      </c>
      <c r="AV44" s="130">
        <v>14</v>
      </c>
      <c r="AW44" s="130">
        <v>0</v>
      </c>
      <c r="AX44" s="130">
        <v>1</v>
      </c>
      <c r="AY44" s="130">
        <v>0</v>
      </c>
      <c r="AZ44" s="130">
        <v>0</v>
      </c>
      <c r="BA44" s="130">
        <v>0</v>
      </c>
      <c r="BB44" s="130">
        <v>0</v>
      </c>
      <c r="BC44" s="130">
        <v>0</v>
      </c>
      <c r="BD44" s="130">
        <v>3</v>
      </c>
      <c r="BE44" s="130">
        <v>0</v>
      </c>
      <c r="BF44" s="130">
        <v>1</v>
      </c>
      <c r="BG44" s="130">
        <v>0</v>
      </c>
      <c r="BH44" s="130">
        <v>17</v>
      </c>
      <c r="BI44" s="130">
        <v>11</v>
      </c>
      <c r="BJ44" s="130">
        <v>1</v>
      </c>
      <c r="BK44" s="130">
        <v>224</v>
      </c>
      <c r="BL44" s="130">
        <v>271</v>
      </c>
      <c r="BM44" s="130">
        <v>556</v>
      </c>
      <c r="BN44" s="130">
        <v>289</v>
      </c>
      <c r="BO44" s="130">
        <v>267</v>
      </c>
      <c r="BP44" s="130">
        <v>28</v>
      </c>
      <c r="BQ44" s="130">
        <v>20</v>
      </c>
      <c r="BR44" s="130">
        <v>39</v>
      </c>
      <c r="BS44" s="130">
        <v>33</v>
      </c>
      <c r="BT44" s="130">
        <v>59</v>
      </c>
      <c r="BU44" s="130">
        <v>51</v>
      </c>
      <c r="BV44" s="130">
        <v>70</v>
      </c>
      <c r="BW44" s="130">
        <v>43</v>
      </c>
      <c r="BX44" s="130">
        <v>51</v>
      </c>
      <c r="BY44" s="130">
        <v>55</v>
      </c>
      <c r="BZ44" s="130">
        <v>42</v>
      </c>
      <c r="CA44" s="130">
        <v>65</v>
      </c>
      <c r="CB44" s="130">
        <v>659</v>
      </c>
      <c r="CC44" s="130">
        <v>338</v>
      </c>
      <c r="CD44" s="130">
        <v>321</v>
      </c>
      <c r="CE44" s="130">
        <v>1</v>
      </c>
      <c r="CF44" s="130">
        <v>0</v>
      </c>
      <c r="CG44" s="130">
        <v>205</v>
      </c>
      <c r="CH44" s="130">
        <v>168</v>
      </c>
      <c r="CI44" s="130">
        <v>25</v>
      </c>
      <c r="CJ44" s="130">
        <v>32</v>
      </c>
      <c r="CK44" s="130">
        <v>1</v>
      </c>
      <c r="CL44" s="130">
        <v>2</v>
      </c>
      <c r="CM44" s="130">
        <v>42</v>
      </c>
      <c r="CN44" s="130">
        <v>27</v>
      </c>
      <c r="CO44" s="130">
        <v>64</v>
      </c>
      <c r="CP44" s="130">
        <v>92</v>
      </c>
      <c r="CQ44" s="130">
        <v>556</v>
      </c>
      <c r="CR44" s="130">
        <v>289</v>
      </c>
      <c r="CS44" s="130">
        <v>267</v>
      </c>
      <c r="CT44" s="130">
        <v>284</v>
      </c>
      <c r="CU44" s="130">
        <v>260</v>
      </c>
      <c r="CV44" s="130">
        <v>0</v>
      </c>
      <c r="CW44" s="130">
        <v>0</v>
      </c>
      <c r="CX44" s="130">
        <v>0</v>
      </c>
      <c r="CY44" s="130">
        <v>0</v>
      </c>
      <c r="CZ44" s="130">
        <v>0</v>
      </c>
      <c r="DA44" s="130">
        <v>0</v>
      </c>
      <c r="DB44" s="130">
        <v>0</v>
      </c>
      <c r="DC44" s="130">
        <v>0</v>
      </c>
      <c r="DD44" s="130">
        <v>5</v>
      </c>
      <c r="DE44" s="130">
        <v>4</v>
      </c>
      <c r="DF44" s="130">
        <v>0</v>
      </c>
      <c r="DG44" s="130">
        <v>3</v>
      </c>
      <c r="DH44" s="130">
        <v>0</v>
      </c>
      <c r="DI44" s="130">
        <v>0</v>
      </c>
      <c r="DJ44" s="130">
        <v>0</v>
      </c>
      <c r="DK44" s="130">
        <v>0</v>
      </c>
      <c r="DL44" s="130">
        <v>901</v>
      </c>
      <c r="DM44" s="130">
        <v>485</v>
      </c>
      <c r="DN44" s="130">
        <v>99</v>
      </c>
      <c r="DO44" s="130">
        <v>108</v>
      </c>
      <c r="DP44" s="130">
        <v>58</v>
      </c>
      <c r="DQ44" s="130">
        <v>67</v>
      </c>
      <c r="DR44" s="130">
        <v>11</v>
      </c>
      <c r="DS44" s="130">
        <v>0</v>
      </c>
      <c r="DT44" s="130">
        <v>0</v>
      </c>
      <c r="DU44" s="130">
        <v>0</v>
      </c>
      <c r="DV44" s="130">
        <v>73</v>
      </c>
      <c r="DW44" s="130">
        <v>546</v>
      </c>
      <c r="DX44" s="130">
        <v>353</v>
      </c>
      <c r="DY44" s="130">
        <v>193</v>
      </c>
      <c r="DZ44" s="130">
        <v>277</v>
      </c>
      <c r="EA44" s="130">
        <v>151</v>
      </c>
      <c r="EB44" s="130">
        <v>1</v>
      </c>
      <c r="EC44" s="130">
        <v>6</v>
      </c>
      <c r="ED44" s="130">
        <v>35</v>
      </c>
      <c r="EE44" s="130">
        <v>25</v>
      </c>
      <c r="EF44" s="130">
        <v>0</v>
      </c>
      <c r="EG44" s="130">
        <v>1</v>
      </c>
      <c r="EH44" s="130">
        <v>10</v>
      </c>
      <c r="EI44" s="130">
        <v>2</v>
      </c>
      <c r="EJ44" s="130">
        <v>30</v>
      </c>
      <c r="EK44" s="130">
        <v>8</v>
      </c>
      <c r="EL44" s="130">
        <v>546</v>
      </c>
      <c r="EM44" s="130">
        <v>353</v>
      </c>
      <c r="EN44" s="130">
        <v>193</v>
      </c>
      <c r="EO44" s="130">
        <v>1</v>
      </c>
      <c r="EP44" s="130">
        <v>1</v>
      </c>
      <c r="EQ44" s="130">
        <v>13</v>
      </c>
      <c r="ER44" s="130">
        <v>6</v>
      </c>
      <c r="ES44" s="130">
        <v>35</v>
      </c>
      <c r="ET44" s="130">
        <v>7</v>
      </c>
      <c r="EU44" s="130">
        <v>4</v>
      </c>
      <c r="EV44" s="130">
        <v>0</v>
      </c>
      <c r="EW44" s="130">
        <v>300</v>
      </c>
      <c r="EX44" s="130">
        <v>179</v>
      </c>
      <c r="EY44" s="130">
        <v>546</v>
      </c>
      <c r="EZ44" s="130">
        <v>353</v>
      </c>
      <c r="FA44" s="130">
        <v>193</v>
      </c>
      <c r="FB44" s="130">
        <v>6</v>
      </c>
      <c r="FC44" s="130">
        <v>1</v>
      </c>
      <c r="FD44" s="130">
        <v>12</v>
      </c>
      <c r="FE44" s="130">
        <v>8</v>
      </c>
      <c r="FF44" s="130">
        <v>65</v>
      </c>
      <c r="FG44" s="130">
        <v>38</v>
      </c>
      <c r="FH44" s="130">
        <v>101</v>
      </c>
      <c r="FI44" s="130">
        <v>32</v>
      </c>
      <c r="FJ44" s="130">
        <v>19</v>
      </c>
      <c r="FK44" s="130">
        <v>18</v>
      </c>
      <c r="FL44" s="130">
        <v>2</v>
      </c>
      <c r="FM44" s="130">
        <v>4</v>
      </c>
      <c r="FN44" s="130">
        <v>148</v>
      </c>
      <c r="FO44" s="130">
        <v>92</v>
      </c>
    </row>
    <row r="45" spans="1:171" s="14" customFormat="1" ht="15" customHeight="1" x14ac:dyDescent="0.25">
      <c r="A45" s="25" t="s">
        <v>95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>
        <v>554</v>
      </c>
      <c r="BN45" s="26">
        <v>287</v>
      </c>
      <c r="BO45" s="26">
        <v>267</v>
      </c>
      <c r="BP45" s="26">
        <v>28</v>
      </c>
      <c r="BQ45" s="26">
        <v>20</v>
      </c>
      <c r="BR45" s="26">
        <v>39</v>
      </c>
      <c r="BS45" s="26">
        <v>33</v>
      </c>
      <c r="BT45" s="26">
        <v>59</v>
      </c>
      <c r="BU45" s="26">
        <v>51</v>
      </c>
      <c r="BV45" s="26">
        <v>69</v>
      </c>
      <c r="BW45" s="26">
        <v>43</v>
      </c>
      <c r="BX45" s="26">
        <v>50</v>
      </c>
      <c r="BY45" s="26">
        <v>55</v>
      </c>
      <c r="BZ45" s="26">
        <v>42</v>
      </c>
      <c r="CA45" s="26">
        <v>65</v>
      </c>
      <c r="CB45" s="26">
        <v>657</v>
      </c>
      <c r="CC45" s="26">
        <v>336</v>
      </c>
      <c r="CD45" s="26">
        <v>321</v>
      </c>
      <c r="CE45" s="26">
        <v>1</v>
      </c>
      <c r="CF45" s="26">
        <v>0</v>
      </c>
      <c r="CG45" s="26">
        <v>205</v>
      </c>
      <c r="CH45" s="26">
        <v>168</v>
      </c>
      <c r="CI45" s="26">
        <v>25</v>
      </c>
      <c r="CJ45" s="26">
        <v>32</v>
      </c>
      <c r="CK45" s="26">
        <v>1</v>
      </c>
      <c r="CL45" s="26">
        <v>2</v>
      </c>
      <c r="CM45" s="26">
        <v>42</v>
      </c>
      <c r="CN45" s="26">
        <v>27</v>
      </c>
      <c r="CO45" s="26">
        <v>62</v>
      </c>
      <c r="CP45" s="26">
        <v>92</v>
      </c>
      <c r="CQ45" s="26">
        <v>554</v>
      </c>
      <c r="CR45" s="26">
        <v>287</v>
      </c>
      <c r="CS45" s="26">
        <v>267</v>
      </c>
      <c r="CT45" s="26">
        <v>282</v>
      </c>
      <c r="CU45" s="26">
        <v>260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5</v>
      </c>
      <c r="DE45" s="26">
        <v>4</v>
      </c>
      <c r="DF45" s="26">
        <v>0</v>
      </c>
      <c r="DG45" s="26">
        <v>3</v>
      </c>
      <c r="DH45" s="26">
        <v>0</v>
      </c>
      <c r="DI45" s="26">
        <v>0</v>
      </c>
      <c r="DJ45" s="26">
        <v>0</v>
      </c>
      <c r="DK45" s="26">
        <v>0</v>
      </c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>
        <v>545</v>
      </c>
      <c r="DX45" s="26">
        <v>352</v>
      </c>
      <c r="DY45" s="26">
        <v>193</v>
      </c>
      <c r="DZ45" s="26">
        <v>276</v>
      </c>
      <c r="EA45" s="26">
        <v>151</v>
      </c>
      <c r="EB45" s="26">
        <v>1</v>
      </c>
      <c r="EC45" s="26">
        <v>6</v>
      </c>
      <c r="ED45" s="26">
        <v>35</v>
      </c>
      <c r="EE45" s="26">
        <v>25</v>
      </c>
      <c r="EF45" s="26">
        <v>0</v>
      </c>
      <c r="EG45" s="26">
        <v>1</v>
      </c>
      <c r="EH45" s="26">
        <v>10</v>
      </c>
      <c r="EI45" s="26">
        <v>2</v>
      </c>
      <c r="EJ45" s="26">
        <v>30</v>
      </c>
      <c r="EK45" s="26">
        <v>8</v>
      </c>
      <c r="EL45" s="26">
        <v>545</v>
      </c>
      <c r="EM45" s="26">
        <v>352</v>
      </c>
      <c r="EN45" s="26">
        <v>193</v>
      </c>
      <c r="EO45" s="26">
        <v>1</v>
      </c>
      <c r="EP45" s="26">
        <v>1</v>
      </c>
      <c r="EQ45" s="26">
        <v>13</v>
      </c>
      <c r="ER45" s="26">
        <v>6</v>
      </c>
      <c r="ES45" s="26">
        <v>35</v>
      </c>
      <c r="ET45" s="26">
        <v>7</v>
      </c>
      <c r="EU45" s="26">
        <v>4</v>
      </c>
      <c r="EV45" s="26">
        <v>0</v>
      </c>
      <c r="EW45" s="26">
        <v>299</v>
      </c>
      <c r="EX45" s="26">
        <v>179</v>
      </c>
      <c r="EY45" s="26">
        <v>545</v>
      </c>
      <c r="EZ45" s="26">
        <v>352</v>
      </c>
      <c r="FA45" s="26">
        <v>193</v>
      </c>
      <c r="FB45" s="26">
        <v>6</v>
      </c>
      <c r="FC45" s="26">
        <v>1</v>
      </c>
      <c r="FD45" s="26">
        <v>12</v>
      </c>
      <c r="FE45" s="26">
        <v>8</v>
      </c>
      <c r="FF45" s="26">
        <v>65</v>
      </c>
      <c r="FG45" s="26">
        <v>38</v>
      </c>
      <c r="FH45" s="26">
        <v>100</v>
      </c>
      <c r="FI45" s="26">
        <v>32</v>
      </c>
      <c r="FJ45" s="26">
        <v>19</v>
      </c>
      <c r="FK45" s="26">
        <v>18</v>
      </c>
      <c r="FL45" s="26">
        <v>2</v>
      </c>
      <c r="FM45" s="26">
        <v>4</v>
      </c>
      <c r="FN45" s="26">
        <v>148</v>
      </c>
      <c r="FO45" s="26">
        <v>92</v>
      </c>
    </row>
    <row r="46" spans="1:171" s="14" customFormat="1" ht="15" customHeight="1" x14ac:dyDescent="0.25">
      <c r="A46" s="27" t="s">
        <v>111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>
        <v>2</v>
      </c>
      <c r="BN46" s="26">
        <v>2</v>
      </c>
      <c r="BO46" s="26">
        <v>0</v>
      </c>
      <c r="BP46" s="26">
        <v>0</v>
      </c>
      <c r="BQ46" s="26">
        <v>0</v>
      </c>
      <c r="BR46" s="26">
        <v>0</v>
      </c>
      <c r="BS46" s="26">
        <v>0</v>
      </c>
      <c r="BT46" s="26">
        <v>0</v>
      </c>
      <c r="BU46" s="26">
        <v>0</v>
      </c>
      <c r="BV46" s="26">
        <v>1</v>
      </c>
      <c r="BW46" s="26">
        <v>0</v>
      </c>
      <c r="BX46" s="26">
        <v>1</v>
      </c>
      <c r="BY46" s="26">
        <v>0</v>
      </c>
      <c r="BZ46" s="26">
        <v>0</v>
      </c>
      <c r="CA46" s="26">
        <v>0</v>
      </c>
      <c r="CB46" s="26">
        <v>2</v>
      </c>
      <c r="CC46" s="26">
        <v>2</v>
      </c>
      <c r="CD46" s="26">
        <v>0</v>
      </c>
      <c r="CE46" s="26">
        <v>0</v>
      </c>
      <c r="CF46" s="26">
        <v>0</v>
      </c>
      <c r="CG46" s="26">
        <v>0</v>
      </c>
      <c r="CH46" s="26">
        <v>0</v>
      </c>
      <c r="CI46" s="26">
        <v>0</v>
      </c>
      <c r="CJ46" s="26">
        <v>0</v>
      </c>
      <c r="CK46" s="26">
        <v>0</v>
      </c>
      <c r="CL46" s="26">
        <v>0</v>
      </c>
      <c r="CM46" s="26">
        <v>0</v>
      </c>
      <c r="CN46" s="26">
        <v>0</v>
      </c>
      <c r="CO46" s="26">
        <v>2</v>
      </c>
      <c r="CP46" s="26">
        <v>0</v>
      </c>
      <c r="CQ46" s="26">
        <v>2</v>
      </c>
      <c r="CR46" s="26">
        <v>2</v>
      </c>
      <c r="CS46" s="26">
        <v>0</v>
      </c>
      <c r="CT46" s="26">
        <v>2</v>
      </c>
      <c r="CU46" s="26">
        <v>0</v>
      </c>
      <c r="CV46" s="26">
        <v>0</v>
      </c>
      <c r="CW46" s="26">
        <v>0</v>
      </c>
      <c r="CX46" s="26">
        <v>0</v>
      </c>
      <c r="CY46" s="26">
        <v>0</v>
      </c>
      <c r="CZ46" s="26">
        <v>0</v>
      </c>
      <c r="DA46" s="26">
        <v>0</v>
      </c>
      <c r="DB46" s="26">
        <v>0</v>
      </c>
      <c r="DC46" s="26">
        <v>0</v>
      </c>
      <c r="DD46" s="26">
        <v>0</v>
      </c>
      <c r="DE46" s="26">
        <v>0</v>
      </c>
      <c r="DF46" s="26">
        <v>0</v>
      </c>
      <c r="DG46" s="26">
        <v>0</v>
      </c>
      <c r="DH46" s="26">
        <v>0</v>
      </c>
      <c r="DI46" s="26">
        <v>0</v>
      </c>
      <c r="DJ46" s="26">
        <v>0</v>
      </c>
      <c r="DK46" s="26">
        <v>0</v>
      </c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>
        <v>1</v>
      </c>
      <c r="DX46" s="26">
        <v>1</v>
      </c>
      <c r="DY46" s="26">
        <v>0</v>
      </c>
      <c r="DZ46" s="26">
        <v>1</v>
      </c>
      <c r="EA46" s="26">
        <v>0</v>
      </c>
      <c r="EB46" s="26">
        <v>0</v>
      </c>
      <c r="EC46" s="26">
        <v>0</v>
      </c>
      <c r="ED46" s="26">
        <v>0</v>
      </c>
      <c r="EE46" s="26">
        <v>0</v>
      </c>
      <c r="EF46" s="26">
        <v>0</v>
      </c>
      <c r="EG46" s="26">
        <v>0</v>
      </c>
      <c r="EH46" s="26">
        <v>0</v>
      </c>
      <c r="EI46" s="26">
        <v>0</v>
      </c>
      <c r="EJ46" s="26">
        <v>0</v>
      </c>
      <c r="EK46" s="26">
        <v>0</v>
      </c>
      <c r="EL46" s="26">
        <v>1</v>
      </c>
      <c r="EM46" s="26">
        <v>1</v>
      </c>
      <c r="EN46" s="26">
        <v>0</v>
      </c>
      <c r="EO46" s="26">
        <v>0</v>
      </c>
      <c r="EP46" s="26">
        <v>0</v>
      </c>
      <c r="EQ46" s="26">
        <v>0</v>
      </c>
      <c r="ER46" s="26">
        <v>0</v>
      </c>
      <c r="ES46" s="26">
        <v>0</v>
      </c>
      <c r="ET46" s="26">
        <v>0</v>
      </c>
      <c r="EU46" s="26">
        <v>0</v>
      </c>
      <c r="EV46" s="26">
        <v>0</v>
      </c>
      <c r="EW46" s="26">
        <v>1</v>
      </c>
      <c r="EX46" s="26">
        <v>0</v>
      </c>
      <c r="EY46" s="26">
        <v>1</v>
      </c>
      <c r="EZ46" s="26">
        <v>1</v>
      </c>
      <c r="FA46" s="26">
        <v>0</v>
      </c>
      <c r="FB46" s="26">
        <v>0</v>
      </c>
      <c r="FC46" s="26">
        <v>0</v>
      </c>
      <c r="FD46" s="26">
        <v>0</v>
      </c>
      <c r="FE46" s="26">
        <v>0</v>
      </c>
      <c r="FF46" s="26">
        <v>0</v>
      </c>
      <c r="FG46" s="26">
        <v>0</v>
      </c>
      <c r="FH46" s="26">
        <v>1</v>
      </c>
      <c r="FI46" s="26">
        <v>0</v>
      </c>
      <c r="FJ46" s="26">
        <v>0</v>
      </c>
      <c r="FK46" s="26">
        <v>0</v>
      </c>
      <c r="FL46" s="26">
        <v>0</v>
      </c>
      <c r="FM46" s="26">
        <v>0</v>
      </c>
      <c r="FN46" s="26">
        <v>0</v>
      </c>
      <c r="FO46" s="26">
        <v>0</v>
      </c>
    </row>
    <row r="47" spans="1:171" s="14" customFormat="1" ht="15" customHeight="1" x14ac:dyDescent="0.2">
      <c r="A47" s="24" t="s">
        <v>276</v>
      </c>
      <c r="B47" s="130">
        <v>396</v>
      </c>
      <c r="C47" s="130">
        <v>266</v>
      </c>
      <c r="D47" s="130">
        <v>27</v>
      </c>
      <c r="E47" s="130">
        <v>95</v>
      </c>
      <c r="F47" s="130">
        <v>70</v>
      </c>
      <c r="G47" s="130">
        <v>0</v>
      </c>
      <c r="H47" s="130">
        <v>63</v>
      </c>
      <c r="I47" s="130">
        <v>2</v>
      </c>
      <c r="J47" s="130"/>
      <c r="K47" s="130">
        <v>9</v>
      </c>
      <c r="L47" s="130">
        <v>130</v>
      </c>
      <c r="M47" s="130">
        <v>66</v>
      </c>
      <c r="N47" s="130">
        <v>18</v>
      </c>
      <c r="O47" s="130">
        <v>14</v>
      </c>
      <c r="P47" s="130">
        <v>24</v>
      </c>
      <c r="Q47" s="130">
        <v>8</v>
      </c>
      <c r="R47" s="130">
        <v>417</v>
      </c>
      <c r="S47" s="130">
        <v>343</v>
      </c>
      <c r="T47" s="130">
        <v>246</v>
      </c>
      <c r="U47" s="130">
        <v>50</v>
      </c>
      <c r="V47" s="130">
        <v>1078</v>
      </c>
      <c r="W47" s="130">
        <v>427</v>
      </c>
      <c r="X47" s="130">
        <v>438</v>
      </c>
      <c r="Y47" s="130">
        <v>104</v>
      </c>
      <c r="Z47" s="130">
        <v>21</v>
      </c>
      <c r="AA47" s="130">
        <v>5</v>
      </c>
      <c r="AB47" s="130">
        <v>630</v>
      </c>
      <c r="AC47" s="130">
        <v>3250</v>
      </c>
      <c r="AD47" s="130">
        <v>1015</v>
      </c>
      <c r="AE47" s="130">
        <v>4</v>
      </c>
      <c r="AF47" s="130">
        <v>10</v>
      </c>
      <c r="AG47" s="130">
        <v>127</v>
      </c>
      <c r="AH47" s="130">
        <v>8</v>
      </c>
      <c r="AI47" s="130">
        <v>25</v>
      </c>
      <c r="AJ47" s="130">
        <v>15</v>
      </c>
      <c r="AK47" s="130">
        <v>5</v>
      </c>
      <c r="AL47" s="130">
        <v>6</v>
      </c>
      <c r="AM47" s="130">
        <v>68</v>
      </c>
      <c r="AN47" s="130">
        <f>SUM(AO47:AP47)</f>
        <v>437</v>
      </c>
      <c r="AO47" s="130">
        <v>217</v>
      </c>
      <c r="AP47" s="130">
        <v>220</v>
      </c>
      <c r="AQ47" s="130">
        <v>210</v>
      </c>
      <c r="AR47" s="130">
        <v>176</v>
      </c>
      <c r="AS47" s="130">
        <v>2</v>
      </c>
      <c r="AT47" s="130">
        <v>2</v>
      </c>
      <c r="AU47" s="130">
        <v>0</v>
      </c>
      <c r="AV47" s="130">
        <v>24</v>
      </c>
      <c r="AW47" s="130">
        <v>0</v>
      </c>
      <c r="AX47" s="130">
        <v>1</v>
      </c>
      <c r="AY47" s="130">
        <v>0</v>
      </c>
      <c r="AZ47" s="130">
        <v>1</v>
      </c>
      <c r="BA47" s="130">
        <v>0</v>
      </c>
      <c r="BB47" s="130">
        <v>0</v>
      </c>
      <c r="BC47" s="130">
        <v>0</v>
      </c>
      <c r="BD47" s="130">
        <v>0</v>
      </c>
      <c r="BE47" s="130">
        <v>0</v>
      </c>
      <c r="BF47" s="130">
        <v>4</v>
      </c>
      <c r="BG47" s="130">
        <v>1</v>
      </c>
      <c r="BH47" s="130">
        <v>12</v>
      </c>
      <c r="BI47" s="130">
        <v>0</v>
      </c>
      <c r="BJ47" s="130">
        <v>0</v>
      </c>
      <c r="BK47" s="130">
        <v>4</v>
      </c>
      <c r="BL47" s="130">
        <v>0</v>
      </c>
      <c r="BM47" s="130">
        <v>246</v>
      </c>
      <c r="BN47" s="130">
        <v>123</v>
      </c>
      <c r="BO47" s="130">
        <v>123</v>
      </c>
      <c r="BP47" s="130">
        <v>11</v>
      </c>
      <c r="BQ47" s="130">
        <v>5</v>
      </c>
      <c r="BR47" s="130">
        <v>24</v>
      </c>
      <c r="BS47" s="130">
        <v>19</v>
      </c>
      <c r="BT47" s="130">
        <v>22</v>
      </c>
      <c r="BU47" s="130">
        <v>22</v>
      </c>
      <c r="BV47" s="130">
        <v>31</v>
      </c>
      <c r="BW47" s="130">
        <v>34</v>
      </c>
      <c r="BX47" s="130">
        <v>19</v>
      </c>
      <c r="BY47" s="130">
        <v>34</v>
      </c>
      <c r="BZ47" s="130">
        <v>16</v>
      </c>
      <c r="CA47" s="130">
        <v>9</v>
      </c>
      <c r="CB47" s="130">
        <v>287</v>
      </c>
      <c r="CC47" s="130">
        <v>142</v>
      </c>
      <c r="CD47" s="130">
        <v>145</v>
      </c>
      <c r="CE47" s="130">
        <v>1</v>
      </c>
      <c r="CF47" s="130">
        <v>0</v>
      </c>
      <c r="CG47" s="130">
        <v>49</v>
      </c>
      <c r="CH47" s="130">
        <v>56</v>
      </c>
      <c r="CI47" s="130">
        <v>20</v>
      </c>
      <c r="CJ47" s="130">
        <v>26</v>
      </c>
      <c r="CK47" s="130">
        <v>0</v>
      </c>
      <c r="CL47" s="130">
        <v>5</v>
      </c>
      <c r="CM47" s="130">
        <v>17</v>
      </c>
      <c r="CN47" s="130">
        <v>24</v>
      </c>
      <c r="CO47" s="130">
        <v>55</v>
      </c>
      <c r="CP47" s="130">
        <v>34</v>
      </c>
      <c r="CQ47" s="130">
        <v>246</v>
      </c>
      <c r="CR47" s="130">
        <v>123</v>
      </c>
      <c r="CS47" s="130">
        <v>123</v>
      </c>
      <c r="CT47" s="130">
        <v>97</v>
      </c>
      <c r="CU47" s="130">
        <v>98</v>
      </c>
      <c r="CV47" s="130">
        <v>0</v>
      </c>
      <c r="CW47" s="130">
        <v>0</v>
      </c>
      <c r="CX47" s="130">
        <v>0</v>
      </c>
      <c r="CY47" s="130">
        <v>1</v>
      </c>
      <c r="CZ47" s="130">
        <v>2</v>
      </c>
      <c r="DA47" s="130">
        <v>4</v>
      </c>
      <c r="DB47" s="130">
        <v>0</v>
      </c>
      <c r="DC47" s="130">
        <v>0</v>
      </c>
      <c r="DD47" s="130">
        <v>6</v>
      </c>
      <c r="DE47" s="130">
        <v>3</v>
      </c>
      <c r="DF47" s="130">
        <v>6</v>
      </c>
      <c r="DG47" s="130">
        <v>7</v>
      </c>
      <c r="DH47" s="130">
        <v>0</v>
      </c>
      <c r="DI47" s="130">
        <v>0</v>
      </c>
      <c r="DJ47" s="130">
        <v>12</v>
      </c>
      <c r="DK47" s="130">
        <v>10</v>
      </c>
      <c r="DL47" s="130">
        <v>478</v>
      </c>
      <c r="DM47" s="130">
        <v>178</v>
      </c>
      <c r="DN47" s="130">
        <v>145</v>
      </c>
      <c r="DO47" s="130">
        <v>67</v>
      </c>
      <c r="DP47" s="130">
        <v>23</v>
      </c>
      <c r="DQ47" s="130">
        <v>32</v>
      </c>
      <c r="DR47" s="130">
        <v>22</v>
      </c>
      <c r="DS47" s="130">
        <v>1</v>
      </c>
      <c r="DT47" s="130">
        <v>0</v>
      </c>
      <c r="DU47" s="130">
        <v>2</v>
      </c>
      <c r="DV47" s="130">
        <v>8</v>
      </c>
      <c r="DW47" s="130">
        <v>250</v>
      </c>
      <c r="DX47" s="130">
        <v>151</v>
      </c>
      <c r="DY47" s="130">
        <v>99</v>
      </c>
      <c r="DZ47" s="130">
        <v>120</v>
      </c>
      <c r="EA47" s="130">
        <v>77</v>
      </c>
      <c r="EB47" s="130">
        <v>14</v>
      </c>
      <c r="EC47" s="130">
        <v>14</v>
      </c>
      <c r="ED47" s="130">
        <v>6</v>
      </c>
      <c r="EE47" s="130">
        <v>6</v>
      </c>
      <c r="EF47" s="130">
        <v>1</v>
      </c>
      <c r="EG47" s="130">
        <v>0</v>
      </c>
      <c r="EH47" s="130">
        <v>3</v>
      </c>
      <c r="EI47" s="130">
        <v>1</v>
      </c>
      <c r="EJ47" s="130">
        <v>7</v>
      </c>
      <c r="EK47" s="130">
        <v>1</v>
      </c>
      <c r="EL47" s="130">
        <v>250</v>
      </c>
      <c r="EM47" s="130">
        <v>151</v>
      </c>
      <c r="EN47" s="130">
        <v>99</v>
      </c>
      <c r="EO47" s="130">
        <v>9</v>
      </c>
      <c r="EP47" s="130">
        <v>3</v>
      </c>
      <c r="EQ47" s="130">
        <v>55</v>
      </c>
      <c r="ER47" s="130">
        <v>27</v>
      </c>
      <c r="ES47" s="130">
        <v>64</v>
      </c>
      <c r="ET47" s="130">
        <v>47</v>
      </c>
      <c r="EU47" s="130">
        <v>11</v>
      </c>
      <c r="EV47" s="130">
        <v>14</v>
      </c>
      <c r="EW47" s="130">
        <v>12</v>
      </c>
      <c r="EX47" s="130">
        <v>8</v>
      </c>
      <c r="EY47" s="130">
        <v>250</v>
      </c>
      <c r="EZ47" s="130">
        <v>151</v>
      </c>
      <c r="FA47" s="130">
        <v>99</v>
      </c>
      <c r="FB47" s="130">
        <v>7</v>
      </c>
      <c r="FC47" s="130">
        <v>2</v>
      </c>
      <c r="FD47" s="130">
        <v>16</v>
      </c>
      <c r="FE47" s="130">
        <v>7</v>
      </c>
      <c r="FF47" s="130">
        <v>57</v>
      </c>
      <c r="FG47" s="130">
        <v>52</v>
      </c>
      <c r="FH47" s="130">
        <v>61</v>
      </c>
      <c r="FI47" s="130">
        <v>25</v>
      </c>
      <c r="FJ47" s="130">
        <v>7</v>
      </c>
      <c r="FK47" s="130">
        <v>8</v>
      </c>
      <c r="FL47" s="130">
        <v>3</v>
      </c>
      <c r="FM47" s="130">
        <v>5</v>
      </c>
      <c r="FN47" s="130">
        <v>0</v>
      </c>
      <c r="FO47" s="130">
        <v>0</v>
      </c>
    </row>
    <row r="48" spans="1:171" s="14" customFormat="1" ht="15" customHeight="1" x14ac:dyDescent="0.25">
      <c r="A48" s="25" t="s">
        <v>95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>
        <v>244</v>
      </c>
      <c r="BN48" s="26">
        <v>123</v>
      </c>
      <c r="BO48" s="26">
        <v>121</v>
      </c>
      <c r="BP48" s="26">
        <v>11</v>
      </c>
      <c r="BQ48" s="26">
        <v>5</v>
      </c>
      <c r="BR48" s="26">
        <v>24</v>
      </c>
      <c r="BS48" s="26">
        <v>19</v>
      </c>
      <c r="BT48" s="26">
        <v>22</v>
      </c>
      <c r="BU48" s="26">
        <v>21</v>
      </c>
      <c r="BV48" s="26">
        <v>31</v>
      </c>
      <c r="BW48" s="26">
        <v>33</v>
      </c>
      <c r="BX48" s="26">
        <v>19</v>
      </c>
      <c r="BY48" s="26">
        <v>34</v>
      </c>
      <c r="BZ48" s="26">
        <v>16</v>
      </c>
      <c r="CA48" s="26">
        <v>9</v>
      </c>
      <c r="CB48" s="26">
        <v>282</v>
      </c>
      <c r="CC48" s="26">
        <v>142</v>
      </c>
      <c r="CD48" s="26">
        <v>140</v>
      </c>
      <c r="CE48" s="26">
        <v>1</v>
      </c>
      <c r="CF48" s="26">
        <v>0</v>
      </c>
      <c r="CG48" s="26">
        <v>49</v>
      </c>
      <c r="CH48" s="26">
        <v>56</v>
      </c>
      <c r="CI48" s="26">
        <v>20</v>
      </c>
      <c r="CJ48" s="26">
        <v>26</v>
      </c>
      <c r="CK48" s="26">
        <v>0</v>
      </c>
      <c r="CL48" s="26">
        <v>5</v>
      </c>
      <c r="CM48" s="26">
        <v>17</v>
      </c>
      <c r="CN48" s="26">
        <v>23</v>
      </c>
      <c r="CO48" s="26">
        <v>55</v>
      </c>
      <c r="CP48" s="26">
        <v>30</v>
      </c>
      <c r="CQ48" s="26">
        <v>244</v>
      </c>
      <c r="CR48" s="26">
        <v>123</v>
      </c>
      <c r="CS48" s="26">
        <v>121</v>
      </c>
      <c r="CT48" s="26">
        <v>97</v>
      </c>
      <c r="CU48" s="26">
        <v>96</v>
      </c>
      <c r="CV48" s="26">
        <v>0</v>
      </c>
      <c r="CW48" s="26">
        <v>0</v>
      </c>
      <c r="CX48" s="26">
        <v>0</v>
      </c>
      <c r="CY48" s="26">
        <v>1</v>
      </c>
      <c r="CZ48" s="26">
        <v>2</v>
      </c>
      <c r="DA48" s="26">
        <v>4</v>
      </c>
      <c r="DB48" s="26">
        <v>0</v>
      </c>
      <c r="DC48" s="26">
        <v>0</v>
      </c>
      <c r="DD48" s="26">
        <v>6</v>
      </c>
      <c r="DE48" s="26">
        <v>3</v>
      </c>
      <c r="DF48" s="26">
        <v>6</v>
      </c>
      <c r="DG48" s="26">
        <v>7</v>
      </c>
      <c r="DH48" s="26">
        <v>0</v>
      </c>
      <c r="DI48" s="26">
        <v>0</v>
      </c>
      <c r="DJ48" s="26">
        <v>12</v>
      </c>
      <c r="DK48" s="26">
        <v>10</v>
      </c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>
        <v>247</v>
      </c>
      <c r="DX48" s="26">
        <v>150</v>
      </c>
      <c r="DY48" s="26">
        <v>97</v>
      </c>
      <c r="DZ48" s="26">
        <v>119</v>
      </c>
      <c r="EA48" s="26">
        <v>75</v>
      </c>
      <c r="EB48" s="26">
        <v>14</v>
      </c>
      <c r="EC48" s="26">
        <v>14</v>
      </c>
      <c r="ED48" s="26">
        <v>6</v>
      </c>
      <c r="EE48" s="26">
        <v>6</v>
      </c>
      <c r="EF48" s="26">
        <v>1</v>
      </c>
      <c r="EG48" s="26">
        <v>0</v>
      </c>
      <c r="EH48" s="26">
        <v>3</v>
      </c>
      <c r="EI48" s="26">
        <v>1</v>
      </c>
      <c r="EJ48" s="26">
        <v>7</v>
      </c>
      <c r="EK48" s="26">
        <v>1</v>
      </c>
      <c r="EL48" s="26">
        <v>247</v>
      </c>
      <c r="EM48" s="26">
        <v>150</v>
      </c>
      <c r="EN48" s="26">
        <v>97</v>
      </c>
      <c r="EO48" s="26">
        <v>9</v>
      </c>
      <c r="EP48" s="26">
        <v>3</v>
      </c>
      <c r="EQ48" s="26">
        <v>55</v>
      </c>
      <c r="ER48" s="26">
        <v>27</v>
      </c>
      <c r="ES48" s="26">
        <v>64</v>
      </c>
      <c r="ET48" s="26">
        <v>46</v>
      </c>
      <c r="EU48" s="26">
        <v>10</v>
      </c>
      <c r="EV48" s="26">
        <v>13</v>
      </c>
      <c r="EW48" s="26">
        <v>12</v>
      </c>
      <c r="EX48" s="26">
        <v>8</v>
      </c>
      <c r="EY48" s="26">
        <v>247</v>
      </c>
      <c r="EZ48" s="26">
        <v>150</v>
      </c>
      <c r="FA48" s="26">
        <v>97</v>
      </c>
      <c r="FB48" s="26">
        <v>7</v>
      </c>
      <c r="FC48" s="26">
        <v>2</v>
      </c>
      <c r="FD48" s="26">
        <v>16</v>
      </c>
      <c r="FE48" s="26">
        <v>7</v>
      </c>
      <c r="FF48" s="26">
        <v>56</v>
      </c>
      <c r="FG48" s="26">
        <v>50</v>
      </c>
      <c r="FH48" s="26">
        <v>61</v>
      </c>
      <c r="FI48" s="26">
        <v>25</v>
      </c>
      <c r="FJ48" s="26">
        <v>7</v>
      </c>
      <c r="FK48" s="26">
        <v>8</v>
      </c>
      <c r="FL48" s="26">
        <v>3</v>
      </c>
      <c r="FM48" s="26">
        <v>5</v>
      </c>
      <c r="FN48" s="26">
        <v>0</v>
      </c>
      <c r="FO48" s="26">
        <v>0</v>
      </c>
    </row>
    <row r="49" spans="1:171" s="14" customFormat="1" ht="15" customHeight="1" x14ac:dyDescent="0.25">
      <c r="A49" s="27" t="s">
        <v>111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>
        <v>2</v>
      </c>
      <c r="BN49" s="26">
        <v>0</v>
      </c>
      <c r="BO49" s="26">
        <v>2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26">
        <v>1</v>
      </c>
      <c r="BV49" s="26">
        <v>0</v>
      </c>
      <c r="BW49" s="26">
        <v>1</v>
      </c>
      <c r="BX49" s="26">
        <v>0</v>
      </c>
      <c r="BY49" s="26">
        <v>0</v>
      </c>
      <c r="BZ49" s="26">
        <v>0</v>
      </c>
      <c r="CA49" s="26">
        <v>0</v>
      </c>
      <c r="CB49" s="26">
        <v>5</v>
      </c>
      <c r="CC49" s="26">
        <v>0</v>
      </c>
      <c r="CD49" s="26">
        <v>5</v>
      </c>
      <c r="CE49" s="26">
        <v>0</v>
      </c>
      <c r="CF49" s="26">
        <v>0</v>
      </c>
      <c r="CG49" s="26">
        <v>0</v>
      </c>
      <c r="CH49" s="26">
        <v>0</v>
      </c>
      <c r="CI49" s="26">
        <v>0</v>
      </c>
      <c r="CJ49" s="26">
        <v>0</v>
      </c>
      <c r="CK49" s="26">
        <v>0</v>
      </c>
      <c r="CL49" s="26">
        <v>0</v>
      </c>
      <c r="CM49" s="26">
        <v>0</v>
      </c>
      <c r="CN49" s="26">
        <v>1</v>
      </c>
      <c r="CO49" s="26">
        <v>0</v>
      </c>
      <c r="CP49" s="26">
        <v>4</v>
      </c>
      <c r="CQ49" s="26">
        <v>2</v>
      </c>
      <c r="CR49" s="26">
        <v>0</v>
      </c>
      <c r="CS49" s="26">
        <v>2</v>
      </c>
      <c r="CT49" s="26">
        <v>0</v>
      </c>
      <c r="CU49" s="26">
        <v>2</v>
      </c>
      <c r="CV49" s="26">
        <v>0</v>
      </c>
      <c r="CW49" s="26">
        <v>0</v>
      </c>
      <c r="CX49" s="26">
        <v>0</v>
      </c>
      <c r="CY49" s="26">
        <v>0</v>
      </c>
      <c r="CZ49" s="26">
        <v>0</v>
      </c>
      <c r="DA49" s="26">
        <v>0</v>
      </c>
      <c r="DB49" s="26">
        <v>0</v>
      </c>
      <c r="DC49" s="26">
        <v>0</v>
      </c>
      <c r="DD49" s="26">
        <v>0</v>
      </c>
      <c r="DE49" s="26">
        <v>0</v>
      </c>
      <c r="DF49" s="26">
        <v>0</v>
      </c>
      <c r="DG49" s="26">
        <v>0</v>
      </c>
      <c r="DH49" s="26">
        <v>0</v>
      </c>
      <c r="DI49" s="26">
        <v>0</v>
      </c>
      <c r="DJ49" s="26">
        <v>0</v>
      </c>
      <c r="DK49" s="26">
        <v>0</v>
      </c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>
        <v>3</v>
      </c>
      <c r="DX49" s="26">
        <v>1</v>
      </c>
      <c r="DY49" s="26">
        <v>2</v>
      </c>
      <c r="DZ49" s="26">
        <v>1</v>
      </c>
      <c r="EA49" s="26">
        <v>2</v>
      </c>
      <c r="EB49" s="26">
        <v>0</v>
      </c>
      <c r="EC49" s="26">
        <v>0</v>
      </c>
      <c r="ED49" s="26">
        <v>0</v>
      </c>
      <c r="EE49" s="26">
        <v>0</v>
      </c>
      <c r="EF49" s="26">
        <v>0</v>
      </c>
      <c r="EG49" s="26">
        <v>0</v>
      </c>
      <c r="EH49" s="26">
        <v>0</v>
      </c>
      <c r="EI49" s="26">
        <v>0</v>
      </c>
      <c r="EJ49" s="26">
        <v>0</v>
      </c>
      <c r="EK49" s="26">
        <v>0</v>
      </c>
      <c r="EL49" s="26">
        <v>3</v>
      </c>
      <c r="EM49" s="26">
        <v>1</v>
      </c>
      <c r="EN49" s="26">
        <v>2</v>
      </c>
      <c r="EO49" s="26">
        <v>0</v>
      </c>
      <c r="EP49" s="26">
        <v>0</v>
      </c>
      <c r="EQ49" s="26">
        <v>0</v>
      </c>
      <c r="ER49" s="26">
        <v>0</v>
      </c>
      <c r="ES49" s="26">
        <v>0</v>
      </c>
      <c r="ET49" s="26">
        <v>1</v>
      </c>
      <c r="EU49" s="26">
        <v>1</v>
      </c>
      <c r="EV49" s="26">
        <v>1</v>
      </c>
      <c r="EW49" s="26">
        <v>0</v>
      </c>
      <c r="EX49" s="26">
        <v>0</v>
      </c>
      <c r="EY49" s="26">
        <v>3</v>
      </c>
      <c r="EZ49" s="26">
        <v>1</v>
      </c>
      <c r="FA49" s="26">
        <v>2</v>
      </c>
      <c r="FB49" s="26">
        <v>0</v>
      </c>
      <c r="FC49" s="26">
        <v>0</v>
      </c>
      <c r="FD49" s="26">
        <v>0</v>
      </c>
      <c r="FE49" s="26">
        <v>0</v>
      </c>
      <c r="FF49" s="26">
        <v>1</v>
      </c>
      <c r="FG49" s="26">
        <v>2</v>
      </c>
      <c r="FH49" s="26">
        <v>0</v>
      </c>
      <c r="FI49" s="26">
        <v>0</v>
      </c>
      <c r="FJ49" s="26">
        <v>0</v>
      </c>
      <c r="FK49" s="26">
        <v>0</v>
      </c>
      <c r="FL49" s="26">
        <v>0</v>
      </c>
      <c r="FM49" s="26">
        <v>0</v>
      </c>
      <c r="FN49" s="26">
        <v>0</v>
      </c>
      <c r="FO49" s="26">
        <v>0</v>
      </c>
    </row>
    <row r="50" spans="1:171" s="14" customFormat="1" ht="15" customHeight="1" x14ac:dyDescent="0.2">
      <c r="A50" s="24" t="s">
        <v>277</v>
      </c>
      <c r="B50" s="130">
        <v>857</v>
      </c>
      <c r="C50" s="130">
        <v>661</v>
      </c>
      <c r="D50" s="130">
        <v>119</v>
      </c>
      <c r="E50" s="130">
        <v>186</v>
      </c>
      <c r="F50" s="130">
        <v>154</v>
      </c>
      <c r="G50" s="130">
        <v>6</v>
      </c>
      <c r="H50" s="130">
        <v>113</v>
      </c>
      <c r="I50" s="130">
        <v>10</v>
      </c>
      <c r="J50" s="130"/>
      <c r="K50" s="130">
        <v>73</v>
      </c>
      <c r="L50" s="130">
        <v>196</v>
      </c>
      <c r="M50" s="130">
        <v>79</v>
      </c>
      <c r="N50" s="130">
        <v>65</v>
      </c>
      <c r="O50" s="130">
        <v>15</v>
      </c>
      <c r="P50" s="130">
        <v>31</v>
      </c>
      <c r="Q50" s="130">
        <v>6</v>
      </c>
      <c r="R50" s="130">
        <v>938</v>
      </c>
      <c r="S50" s="130">
        <v>742</v>
      </c>
      <c r="T50" s="130">
        <v>695</v>
      </c>
      <c r="U50" s="130">
        <v>1021</v>
      </c>
      <c r="V50" s="130">
        <v>4587</v>
      </c>
      <c r="W50" s="130">
        <v>2217</v>
      </c>
      <c r="X50" s="130">
        <v>3192</v>
      </c>
      <c r="Y50" s="130">
        <v>398</v>
      </c>
      <c r="Z50" s="130">
        <v>59</v>
      </c>
      <c r="AA50" s="130">
        <v>53</v>
      </c>
      <c r="AB50" s="130">
        <v>6008</v>
      </c>
      <c r="AC50" s="130">
        <v>11309</v>
      </c>
      <c r="AD50" s="130">
        <v>8055</v>
      </c>
      <c r="AE50" s="130">
        <v>27</v>
      </c>
      <c r="AF50" s="130">
        <v>25</v>
      </c>
      <c r="AG50" s="130">
        <v>289</v>
      </c>
      <c r="AH50" s="130">
        <v>25</v>
      </c>
      <c r="AI50" s="130">
        <v>79</v>
      </c>
      <c r="AJ50" s="130">
        <v>21</v>
      </c>
      <c r="AK50" s="130">
        <v>11</v>
      </c>
      <c r="AL50" s="130">
        <v>16</v>
      </c>
      <c r="AM50" s="130">
        <v>137</v>
      </c>
      <c r="AN50" s="130">
        <f>SUM(AO50:AP50)</f>
        <v>998</v>
      </c>
      <c r="AO50" s="130">
        <v>582</v>
      </c>
      <c r="AP50" s="130">
        <v>416</v>
      </c>
      <c r="AQ50" s="130">
        <v>480</v>
      </c>
      <c r="AR50" s="130">
        <v>308</v>
      </c>
      <c r="AS50" s="130">
        <v>81</v>
      </c>
      <c r="AT50" s="130">
        <v>68</v>
      </c>
      <c r="AU50" s="130">
        <v>10</v>
      </c>
      <c r="AV50" s="130">
        <v>14</v>
      </c>
      <c r="AW50" s="130">
        <v>0</v>
      </c>
      <c r="AX50" s="130">
        <v>0</v>
      </c>
      <c r="AY50" s="130">
        <v>2</v>
      </c>
      <c r="AZ50" s="130">
        <v>0</v>
      </c>
      <c r="BA50" s="130">
        <v>0</v>
      </c>
      <c r="BB50" s="130">
        <v>7</v>
      </c>
      <c r="BC50" s="130">
        <v>0</v>
      </c>
      <c r="BD50" s="130">
        <v>10</v>
      </c>
      <c r="BE50" s="130">
        <v>1</v>
      </c>
      <c r="BF50" s="130">
        <v>1</v>
      </c>
      <c r="BG50" s="130">
        <v>0</v>
      </c>
      <c r="BH50" s="130">
        <v>6</v>
      </c>
      <c r="BI50" s="130">
        <v>0</v>
      </c>
      <c r="BJ50" s="130">
        <v>0</v>
      </c>
      <c r="BK50" s="130">
        <v>8</v>
      </c>
      <c r="BL50" s="130">
        <v>2</v>
      </c>
      <c r="BM50" s="130">
        <v>695</v>
      </c>
      <c r="BN50" s="130">
        <v>378</v>
      </c>
      <c r="BO50" s="130">
        <v>317</v>
      </c>
      <c r="BP50" s="130">
        <v>60</v>
      </c>
      <c r="BQ50" s="130">
        <v>44</v>
      </c>
      <c r="BR50" s="130">
        <v>42</v>
      </c>
      <c r="BS50" s="130">
        <v>32</v>
      </c>
      <c r="BT50" s="130">
        <v>57</v>
      </c>
      <c r="BU50" s="130">
        <v>35</v>
      </c>
      <c r="BV50" s="130">
        <v>91</v>
      </c>
      <c r="BW50" s="130">
        <v>61</v>
      </c>
      <c r="BX50" s="130">
        <v>85</v>
      </c>
      <c r="BY50" s="130">
        <v>91</v>
      </c>
      <c r="BZ50" s="130">
        <v>43</v>
      </c>
      <c r="CA50" s="130">
        <v>54</v>
      </c>
      <c r="CB50" s="130">
        <v>800</v>
      </c>
      <c r="CC50" s="130">
        <v>431</v>
      </c>
      <c r="CD50" s="130">
        <v>369</v>
      </c>
      <c r="CE50" s="130">
        <v>5</v>
      </c>
      <c r="CF50" s="130">
        <v>2</v>
      </c>
      <c r="CG50" s="130">
        <v>229</v>
      </c>
      <c r="CH50" s="130">
        <v>161</v>
      </c>
      <c r="CI50" s="130">
        <v>60</v>
      </c>
      <c r="CJ50" s="130">
        <v>59</v>
      </c>
      <c r="CK50" s="130">
        <v>5</v>
      </c>
      <c r="CL50" s="130">
        <v>19</v>
      </c>
      <c r="CM50" s="130">
        <v>80</v>
      </c>
      <c r="CN50" s="130">
        <v>80</v>
      </c>
      <c r="CO50" s="130">
        <v>52</v>
      </c>
      <c r="CP50" s="130">
        <v>48</v>
      </c>
      <c r="CQ50" s="130">
        <v>695</v>
      </c>
      <c r="CR50" s="130">
        <v>378</v>
      </c>
      <c r="CS50" s="130">
        <v>317</v>
      </c>
      <c r="CT50" s="130">
        <v>271</v>
      </c>
      <c r="CU50" s="130">
        <v>227</v>
      </c>
      <c r="CV50" s="130">
        <v>3</v>
      </c>
      <c r="CW50" s="130">
        <v>0</v>
      </c>
      <c r="CX50" s="130">
        <v>9</v>
      </c>
      <c r="CY50" s="130">
        <v>7</v>
      </c>
      <c r="CZ50" s="130">
        <v>4</v>
      </c>
      <c r="DA50" s="130">
        <v>6</v>
      </c>
      <c r="DB50" s="130">
        <v>4</v>
      </c>
      <c r="DC50" s="130">
        <v>2</v>
      </c>
      <c r="DD50" s="130">
        <v>31</v>
      </c>
      <c r="DE50" s="130">
        <v>21</v>
      </c>
      <c r="DF50" s="130">
        <v>21</v>
      </c>
      <c r="DG50" s="130">
        <v>22</v>
      </c>
      <c r="DH50" s="130">
        <v>0</v>
      </c>
      <c r="DI50" s="130">
        <v>0</v>
      </c>
      <c r="DJ50" s="130">
        <v>35</v>
      </c>
      <c r="DK50" s="130">
        <v>32</v>
      </c>
      <c r="DL50" s="130">
        <v>1633</v>
      </c>
      <c r="DM50" s="130">
        <v>682</v>
      </c>
      <c r="DN50" s="130">
        <v>405</v>
      </c>
      <c r="DO50" s="130">
        <v>233</v>
      </c>
      <c r="DP50" s="130">
        <v>101</v>
      </c>
      <c r="DQ50" s="130">
        <v>127</v>
      </c>
      <c r="DR50" s="130">
        <v>47</v>
      </c>
      <c r="DS50" s="130">
        <v>10</v>
      </c>
      <c r="DT50" s="130">
        <v>4</v>
      </c>
      <c r="DU50" s="130">
        <v>14</v>
      </c>
      <c r="DV50" s="130">
        <v>10</v>
      </c>
      <c r="DW50" s="130">
        <v>713</v>
      </c>
      <c r="DX50" s="130">
        <v>453</v>
      </c>
      <c r="DY50" s="130">
        <v>260</v>
      </c>
      <c r="DZ50" s="130">
        <v>372</v>
      </c>
      <c r="EA50" s="130">
        <v>223</v>
      </c>
      <c r="EB50" s="130">
        <v>17</v>
      </c>
      <c r="EC50" s="130">
        <v>22</v>
      </c>
      <c r="ED50" s="130">
        <v>25</v>
      </c>
      <c r="EE50" s="130">
        <v>9</v>
      </c>
      <c r="EF50" s="130">
        <v>3</v>
      </c>
      <c r="EG50" s="130">
        <v>0</v>
      </c>
      <c r="EH50" s="130">
        <v>10</v>
      </c>
      <c r="EI50" s="130">
        <v>4</v>
      </c>
      <c r="EJ50" s="130">
        <v>26</v>
      </c>
      <c r="EK50" s="130">
        <v>2</v>
      </c>
      <c r="EL50" s="130">
        <v>713</v>
      </c>
      <c r="EM50" s="130">
        <v>453</v>
      </c>
      <c r="EN50" s="130">
        <v>260</v>
      </c>
      <c r="EO50" s="130">
        <v>30</v>
      </c>
      <c r="EP50" s="130">
        <v>11</v>
      </c>
      <c r="EQ50" s="130">
        <v>172</v>
      </c>
      <c r="ER50" s="130">
        <v>120</v>
      </c>
      <c r="ES50" s="130">
        <v>170</v>
      </c>
      <c r="ET50" s="130">
        <v>87</v>
      </c>
      <c r="EU50" s="130">
        <v>32</v>
      </c>
      <c r="EV50" s="130">
        <v>16</v>
      </c>
      <c r="EW50" s="130">
        <v>49</v>
      </c>
      <c r="EX50" s="130">
        <v>26</v>
      </c>
      <c r="EY50" s="130">
        <v>713</v>
      </c>
      <c r="EZ50" s="130">
        <v>453</v>
      </c>
      <c r="FA50" s="130">
        <v>260</v>
      </c>
      <c r="FB50" s="130">
        <v>16</v>
      </c>
      <c r="FC50" s="130">
        <v>8</v>
      </c>
      <c r="FD50" s="130">
        <v>40</v>
      </c>
      <c r="FE50" s="130">
        <v>63</v>
      </c>
      <c r="FF50" s="130">
        <v>198</v>
      </c>
      <c r="FG50" s="130">
        <v>118</v>
      </c>
      <c r="FH50" s="130">
        <v>159</v>
      </c>
      <c r="FI50" s="130">
        <v>49</v>
      </c>
      <c r="FJ50" s="130">
        <v>23</v>
      </c>
      <c r="FK50" s="130">
        <v>11</v>
      </c>
      <c r="FL50" s="130">
        <v>7</v>
      </c>
      <c r="FM50" s="130">
        <v>9</v>
      </c>
      <c r="FN50" s="130">
        <v>10</v>
      </c>
      <c r="FO50" s="130">
        <v>2</v>
      </c>
    </row>
    <row r="51" spans="1:171" s="14" customFormat="1" ht="15" customHeight="1" x14ac:dyDescent="0.25">
      <c r="A51" s="25" t="s">
        <v>95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>
        <v>585</v>
      </c>
      <c r="BN51" s="26">
        <v>309</v>
      </c>
      <c r="BO51" s="26">
        <v>276</v>
      </c>
      <c r="BP51" s="26">
        <v>50</v>
      </c>
      <c r="BQ51" s="26">
        <v>36</v>
      </c>
      <c r="BR51" s="26">
        <v>30</v>
      </c>
      <c r="BS51" s="26">
        <v>29</v>
      </c>
      <c r="BT51" s="26">
        <v>43</v>
      </c>
      <c r="BU51" s="26">
        <v>25</v>
      </c>
      <c r="BV51" s="26">
        <v>70</v>
      </c>
      <c r="BW51" s="26">
        <v>55</v>
      </c>
      <c r="BX51" s="26">
        <v>74</v>
      </c>
      <c r="BY51" s="26">
        <v>83</v>
      </c>
      <c r="BZ51" s="26">
        <v>42</v>
      </c>
      <c r="CA51" s="26">
        <v>48</v>
      </c>
      <c r="CB51" s="26">
        <v>650</v>
      </c>
      <c r="CC51" s="26">
        <v>333</v>
      </c>
      <c r="CD51" s="26">
        <v>317</v>
      </c>
      <c r="CE51" s="26">
        <v>4</v>
      </c>
      <c r="CF51" s="26">
        <v>2</v>
      </c>
      <c r="CG51" s="26">
        <v>172</v>
      </c>
      <c r="CH51" s="26">
        <v>142</v>
      </c>
      <c r="CI51" s="26">
        <v>51</v>
      </c>
      <c r="CJ51" s="26">
        <v>54</v>
      </c>
      <c r="CK51" s="26">
        <v>5</v>
      </c>
      <c r="CL51" s="26">
        <v>17</v>
      </c>
      <c r="CM51" s="26">
        <v>56</v>
      </c>
      <c r="CN51" s="26">
        <v>55</v>
      </c>
      <c r="CO51" s="26">
        <v>45</v>
      </c>
      <c r="CP51" s="26">
        <v>47</v>
      </c>
      <c r="CQ51" s="26">
        <v>585</v>
      </c>
      <c r="CR51" s="26">
        <v>309</v>
      </c>
      <c r="CS51" s="26">
        <v>276</v>
      </c>
      <c r="CT51" s="26">
        <v>222</v>
      </c>
      <c r="CU51" s="26">
        <v>200</v>
      </c>
      <c r="CV51" s="26">
        <v>3</v>
      </c>
      <c r="CW51" s="26">
        <v>0</v>
      </c>
      <c r="CX51" s="26">
        <v>6</v>
      </c>
      <c r="CY51" s="26">
        <v>7</v>
      </c>
      <c r="CZ51" s="26">
        <v>4</v>
      </c>
      <c r="DA51" s="26">
        <v>5</v>
      </c>
      <c r="DB51" s="26">
        <v>4</v>
      </c>
      <c r="DC51" s="26">
        <v>2</v>
      </c>
      <c r="DD51" s="26">
        <v>22</v>
      </c>
      <c r="DE51" s="26">
        <v>16</v>
      </c>
      <c r="DF51" s="26">
        <v>19</v>
      </c>
      <c r="DG51" s="26">
        <v>19</v>
      </c>
      <c r="DH51" s="26">
        <v>0</v>
      </c>
      <c r="DI51" s="26">
        <v>0</v>
      </c>
      <c r="DJ51" s="26">
        <v>29</v>
      </c>
      <c r="DK51" s="26">
        <v>27</v>
      </c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>
        <v>622</v>
      </c>
      <c r="DX51" s="26">
        <v>410</v>
      </c>
      <c r="DY51" s="26">
        <v>212</v>
      </c>
      <c r="DZ51" s="26">
        <v>336</v>
      </c>
      <c r="EA51" s="26">
        <v>181</v>
      </c>
      <c r="EB51" s="26">
        <v>16</v>
      </c>
      <c r="EC51" s="26">
        <v>16</v>
      </c>
      <c r="ED51" s="26">
        <v>20</v>
      </c>
      <c r="EE51" s="26">
        <v>9</v>
      </c>
      <c r="EF51" s="26">
        <v>3</v>
      </c>
      <c r="EG51" s="26">
        <v>0</v>
      </c>
      <c r="EH51" s="26">
        <v>10</v>
      </c>
      <c r="EI51" s="26">
        <v>4</v>
      </c>
      <c r="EJ51" s="26">
        <v>25</v>
      </c>
      <c r="EK51" s="26">
        <v>2</v>
      </c>
      <c r="EL51" s="26">
        <v>622</v>
      </c>
      <c r="EM51" s="26">
        <v>410</v>
      </c>
      <c r="EN51" s="26">
        <v>212</v>
      </c>
      <c r="EO51" s="26">
        <v>28</v>
      </c>
      <c r="EP51" s="26">
        <v>11</v>
      </c>
      <c r="EQ51" s="26">
        <v>157</v>
      </c>
      <c r="ER51" s="26">
        <v>99</v>
      </c>
      <c r="ES51" s="26">
        <v>152</v>
      </c>
      <c r="ET51" s="26">
        <v>66</v>
      </c>
      <c r="EU51" s="26">
        <v>27</v>
      </c>
      <c r="EV51" s="26">
        <v>12</v>
      </c>
      <c r="EW51" s="26">
        <v>46</v>
      </c>
      <c r="EX51" s="26">
        <v>24</v>
      </c>
      <c r="EY51" s="26">
        <v>622</v>
      </c>
      <c r="EZ51" s="26">
        <v>410</v>
      </c>
      <c r="FA51" s="26">
        <v>212</v>
      </c>
      <c r="FB51" s="26">
        <v>16</v>
      </c>
      <c r="FC51" s="26">
        <v>5</v>
      </c>
      <c r="FD51" s="26">
        <v>36</v>
      </c>
      <c r="FE51" s="26">
        <v>57</v>
      </c>
      <c r="FF51" s="26">
        <v>176</v>
      </c>
      <c r="FG51" s="26">
        <v>94</v>
      </c>
      <c r="FH51" s="26">
        <v>145</v>
      </c>
      <c r="FI51" s="26">
        <v>37</v>
      </c>
      <c r="FJ51" s="26">
        <v>20</v>
      </c>
      <c r="FK51" s="26">
        <v>8</v>
      </c>
      <c r="FL51" s="26">
        <v>7</v>
      </c>
      <c r="FM51" s="26">
        <v>9</v>
      </c>
      <c r="FN51" s="26">
        <v>10</v>
      </c>
      <c r="FO51" s="26">
        <v>2</v>
      </c>
    </row>
    <row r="52" spans="1:171" s="14" customFormat="1" ht="15" customHeight="1" x14ac:dyDescent="0.25">
      <c r="A52" s="27" t="s">
        <v>111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>
        <v>110</v>
      </c>
      <c r="BN52" s="26">
        <v>69</v>
      </c>
      <c r="BO52" s="26">
        <v>41</v>
      </c>
      <c r="BP52" s="26">
        <v>10</v>
      </c>
      <c r="BQ52" s="26">
        <v>8</v>
      </c>
      <c r="BR52" s="26">
        <v>12</v>
      </c>
      <c r="BS52" s="26">
        <v>3</v>
      </c>
      <c r="BT52" s="26">
        <v>14</v>
      </c>
      <c r="BU52" s="26">
        <v>10</v>
      </c>
      <c r="BV52" s="26">
        <v>21</v>
      </c>
      <c r="BW52" s="26">
        <v>6</v>
      </c>
      <c r="BX52" s="26">
        <v>11</v>
      </c>
      <c r="BY52" s="26">
        <v>8</v>
      </c>
      <c r="BZ52" s="26">
        <v>1</v>
      </c>
      <c r="CA52" s="26">
        <v>6</v>
      </c>
      <c r="CB52" s="26">
        <v>150</v>
      </c>
      <c r="CC52" s="26">
        <v>98</v>
      </c>
      <c r="CD52" s="26">
        <v>52</v>
      </c>
      <c r="CE52" s="26">
        <v>1</v>
      </c>
      <c r="CF52" s="26">
        <v>0</v>
      </c>
      <c r="CG52" s="26">
        <v>57</v>
      </c>
      <c r="CH52" s="26">
        <v>19</v>
      </c>
      <c r="CI52" s="26">
        <v>9</v>
      </c>
      <c r="CJ52" s="26">
        <v>5</v>
      </c>
      <c r="CK52" s="26">
        <v>0</v>
      </c>
      <c r="CL52" s="26">
        <v>2</v>
      </c>
      <c r="CM52" s="26">
        <v>24</v>
      </c>
      <c r="CN52" s="26">
        <v>25</v>
      </c>
      <c r="CO52" s="26">
        <v>7</v>
      </c>
      <c r="CP52" s="26">
        <v>1</v>
      </c>
      <c r="CQ52" s="26">
        <v>110</v>
      </c>
      <c r="CR52" s="26">
        <v>69</v>
      </c>
      <c r="CS52" s="26">
        <v>41</v>
      </c>
      <c r="CT52" s="26">
        <v>49</v>
      </c>
      <c r="CU52" s="26">
        <v>27</v>
      </c>
      <c r="CV52" s="26">
        <v>0</v>
      </c>
      <c r="CW52" s="26">
        <v>0</v>
      </c>
      <c r="CX52" s="26">
        <v>3</v>
      </c>
      <c r="CY52" s="26">
        <v>0</v>
      </c>
      <c r="CZ52" s="26">
        <v>0</v>
      </c>
      <c r="DA52" s="26">
        <v>1</v>
      </c>
      <c r="DB52" s="26">
        <v>0</v>
      </c>
      <c r="DC52" s="26">
        <v>0</v>
      </c>
      <c r="DD52" s="26">
        <v>9</v>
      </c>
      <c r="DE52" s="26">
        <v>5</v>
      </c>
      <c r="DF52" s="26">
        <v>2</v>
      </c>
      <c r="DG52" s="26">
        <v>3</v>
      </c>
      <c r="DH52" s="26">
        <v>0</v>
      </c>
      <c r="DI52" s="26">
        <v>0</v>
      </c>
      <c r="DJ52" s="26">
        <v>6</v>
      </c>
      <c r="DK52" s="26">
        <v>5</v>
      </c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>
        <v>91</v>
      </c>
      <c r="DX52" s="26">
        <v>43</v>
      </c>
      <c r="DY52" s="26">
        <v>48</v>
      </c>
      <c r="DZ52" s="26">
        <v>36</v>
      </c>
      <c r="EA52" s="26">
        <v>42</v>
      </c>
      <c r="EB52" s="26">
        <v>1</v>
      </c>
      <c r="EC52" s="26">
        <v>6</v>
      </c>
      <c r="ED52" s="26">
        <v>5</v>
      </c>
      <c r="EE52" s="26">
        <v>0</v>
      </c>
      <c r="EF52" s="26">
        <v>0</v>
      </c>
      <c r="EG52" s="26">
        <v>0</v>
      </c>
      <c r="EH52" s="26">
        <v>0</v>
      </c>
      <c r="EI52" s="26">
        <v>0</v>
      </c>
      <c r="EJ52" s="26">
        <v>1</v>
      </c>
      <c r="EK52" s="26">
        <v>0</v>
      </c>
      <c r="EL52" s="26">
        <v>91</v>
      </c>
      <c r="EM52" s="26">
        <v>43</v>
      </c>
      <c r="EN52" s="26">
        <v>48</v>
      </c>
      <c r="EO52" s="26">
        <v>2</v>
      </c>
      <c r="EP52" s="26">
        <v>0</v>
      </c>
      <c r="EQ52" s="26">
        <v>15</v>
      </c>
      <c r="ER52" s="26">
        <v>21</v>
      </c>
      <c r="ES52" s="26">
        <v>18</v>
      </c>
      <c r="ET52" s="26">
        <v>21</v>
      </c>
      <c r="EU52" s="26">
        <v>5</v>
      </c>
      <c r="EV52" s="26">
        <v>4</v>
      </c>
      <c r="EW52" s="26">
        <v>3</v>
      </c>
      <c r="EX52" s="26">
        <v>2</v>
      </c>
      <c r="EY52" s="26">
        <v>91</v>
      </c>
      <c r="EZ52" s="26">
        <v>43</v>
      </c>
      <c r="FA52" s="26">
        <v>48</v>
      </c>
      <c r="FB52" s="26">
        <v>0</v>
      </c>
      <c r="FC52" s="26">
        <v>3</v>
      </c>
      <c r="FD52" s="26">
        <v>4</v>
      </c>
      <c r="FE52" s="26">
        <v>6</v>
      </c>
      <c r="FF52" s="26">
        <v>22</v>
      </c>
      <c r="FG52" s="26">
        <v>24</v>
      </c>
      <c r="FH52" s="26">
        <v>14</v>
      </c>
      <c r="FI52" s="26">
        <v>12</v>
      </c>
      <c r="FJ52" s="26">
        <v>3</v>
      </c>
      <c r="FK52" s="26">
        <v>3</v>
      </c>
      <c r="FL52" s="26">
        <v>0</v>
      </c>
      <c r="FM52" s="26">
        <v>0</v>
      </c>
      <c r="FN52" s="26">
        <v>0</v>
      </c>
      <c r="FO52" s="26">
        <v>0</v>
      </c>
    </row>
    <row r="53" spans="1:171" s="14" customFormat="1" ht="15" customHeight="1" x14ac:dyDescent="0.2">
      <c r="A53" s="24" t="s">
        <v>105</v>
      </c>
      <c r="B53" s="130">
        <v>993</v>
      </c>
      <c r="C53" s="130">
        <v>898</v>
      </c>
      <c r="D53" s="130">
        <v>91</v>
      </c>
      <c r="E53" s="130">
        <v>276</v>
      </c>
      <c r="F53" s="130">
        <v>424</v>
      </c>
      <c r="G53" s="130">
        <v>4</v>
      </c>
      <c r="H53" s="130">
        <v>79</v>
      </c>
      <c r="I53" s="130">
        <v>7</v>
      </c>
      <c r="J53" s="130"/>
      <c r="K53" s="130">
        <v>17</v>
      </c>
      <c r="L53" s="130">
        <v>95</v>
      </c>
      <c r="M53" s="130">
        <v>15</v>
      </c>
      <c r="N53" s="130">
        <v>4</v>
      </c>
      <c r="O53" s="130">
        <v>8</v>
      </c>
      <c r="P53" s="130">
        <v>14</v>
      </c>
      <c r="Q53" s="130">
        <v>54</v>
      </c>
      <c r="R53" s="130">
        <v>1028</v>
      </c>
      <c r="S53" s="130">
        <v>736</v>
      </c>
      <c r="T53" s="130">
        <v>591</v>
      </c>
      <c r="U53" s="130">
        <v>892</v>
      </c>
      <c r="V53" s="130">
        <v>1747</v>
      </c>
      <c r="W53" s="130">
        <v>2131</v>
      </c>
      <c r="X53" s="130">
        <v>696</v>
      </c>
      <c r="Y53" s="130">
        <v>2477</v>
      </c>
      <c r="Z53" s="130">
        <v>0</v>
      </c>
      <c r="AA53" s="130">
        <v>6</v>
      </c>
      <c r="AB53" s="130">
        <v>861</v>
      </c>
      <c r="AC53" s="130">
        <v>4861</v>
      </c>
      <c r="AD53" s="130">
        <v>3975</v>
      </c>
      <c r="AE53" s="130">
        <v>80</v>
      </c>
      <c r="AF53" s="130">
        <v>252</v>
      </c>
      <c r="AG53" s="130">
        <v>466</v>
      </c>
      <c r="AH53" s="130">
        <v>12</v>
      </c>
      <c r="AI53" s="130">
        <v>61</v>
      </c>
      <c r="AJ53" s="130">
        <v>24</v>
      </c>
      <c r="AK53" s="130">
        <v>15</v>
      </c>
      <c r="AL53" s="130">
        <v>15</v>
      </c>
      <c r="AM53" s="130">
        <v>339</v>
      </c>
      <c r="AN53" s="130">
        <f>SUM(AO53:AP53)</f>
        <v>1148</v>
      </c>
      <c r="AO53" s="130">
        <v>594</v>
      </c>
      <c r="AP53" s="130">
        <v>554</v>
      </c>
      <c r="AQ53" s="130">
        <v>254</v>
      </c>
      <c r="AR53" s="130">
        <v>222</v>
      </c>
      <c r="AS53" s="130">
        <v>278</v>
      </c>
      <c r="AT53" s="130">
        <v>297</v>
      </c>
      <c r="AU53" s="130">
        <v>0</v>
      </c>
      <c r="AV53" s="130">
        <v>8</v>
      </c>
      <c r="AW53" s="130">
        <v>0</v>
      </c>
      <c r="AX53" s="130">
        <v>1</v>
      </c>
      <c r="AY53" s="130">
        <v>0</v>
      </c>
      <c r="AZ53" s="130">
        <v>0</v>
      </c>
      <c r="BA53" s="130">
        <v>0</v>
      </c>
      <c r="BB53" s="130">
        <v>0</v>
      </c>
      <c r="BC53" s="130">
        <v>0</v>
      </c>
      <c r="BD53" s="130">
        <v>5</v>
      </c>
      <c r="BE53" s="130">
        <v>7</v>
      </c>
      <c r="BF53" s="130">
        <v>0</v>
      </c>
      <c r="BG53" s="130">
        <v>3</v>
      </c>
      <c r="BH53" s="130">
        <v>4</v>
      </c>
      <c r="BI53" s="130">
        <v>9</v>
      </c>
      <c r="BJ53" s="130">
        <v>1</v>
      </c>
      <c r="BK53" s="130">
        <v>43</v>
      </c>
      <c r="BL53" s="130">
        <v>16</v>
      </c>
      <c r="BM53" s="130">
        <v>591</v>
      </c>
      <c r="BN53" s="130">
        <v>259</v>
      </c>
      <c r="BO53" s="130">
        <v>332</v>
      </c>
      <c r="BP53" s="130">
        <v>20</v>
      </c>
      <c r="BQ53" s="130">
        <v>23</v>
      </c>
      <c r="BR53" s="130">
        <v>31</v>
      </c>
      <c r="BS53" s="130">
        <v>33</v>
      </c>
      <c r="BT53" s="130">
        <v>51</v>
      </c>
      <c r="BU53" s="130">
        <v>45</v>
      </c>
      <c r="BV53" s="130">
        <v>47</v>
      </c>
      <c r="BW53" s="130">
        <v>48</v>
      </c>
      <c r="BX53" s="130">
        <v>59</v>
      </c>
      <c r="BY53" s="130">
        <v>110</v>
      </c>
      <c r="BZ53" s="130">
        <v>51</v>
      </c>
      <c r="CA53" s="130">
        <v>73</v>
      </c>
      <c r="CB53" s="130">
        <v>728</v>
      </c>
      <c r="CC53" s="130">
        <v>325</v>
      </c>
      <c r="CD53" s="130">
        <v>403</v>
      </c>
      <c r="CE53" s="130">
        <v>1</v>
      </c>
      <c r="CF53" s="130">
        <v>2</v>
      </c>
      <c r="CG53" s="130">
        <v>71</v>
      </c>
      <c r="CH53" s="130">
        <v>96</v>
      </c>
      <c r="CI53" s="130">
        <v>68</v>
      </c>
      <c r="CJ53" s="130">
        <v>54</v>
      </c>
      <c r="CK53" s="130">
        <v>45</v>
      </c>
      <c r="CL53" s="130">
        <v>138</v>
      </c>
      <c r="CM53" s="130">
        <v>67</v>
      </c>
      <c r="CN53" s="130">
        <v>68</v>
      </c>
      <c r="CO53" s="130">
        <v>73</v>
      </c>
      <c r="CP53" s="130">
        <v>45</v>
      </c>
      <c r="CQ53" s="130">
        <v>591</v>
      </c>
      <c r="CR53" s="130">
        <v>259</v>
      </c>
      <c r="CS53" s="130">
        <v>332</v>
      </c>
      <c r="CT53" s="130">
        <v>199</v>
      </c>
      <c r="CU53" s="130">
        <v>269</v>
      </c>
      <c r="CV53" s="130">
        <v>0</v>
      </c>
      <c r="CW53" s="130">
        <v>0</v>
      </c>
      <c r="CX53" s="130">
        <v>0</v>
      </c>
      <c r="CY53" s="130">
        <v>0</v>
      </c>
      <c r="CZ53" s="130">
        <v>0</v>
      </c>
      <c r="DA53" s="130">
        <v>0</v>
      </c>
      <c r="DB53" s="130">
        <v>0</v>
      </c>
      <c r="DC53" s="130">
        <v>0</v>
      </c>
      <c r="DD53" s="130">
        <v>12</v>
      </c>
      <c r="DE53" s="130">
        <v>16</v>
      </c>
      <c r="DF53" s="130">
        <v>20</v>
      </c>
      <c r="DG53" s="130">
        <v>30</v>
      </c>
      <c r="DH53" s="130">
        <v>0</v>
      </c>
      <c r="DI53" s="130">
        <v>2</v>
      </c>
      <c r="DJ53" s="130">
        <v>28</v>
      </c>
      <c r="DK53" s="130">
        <v>15</v>
      </c>
      <c r="DL53" s="130">
        <v>1317</v>
      </c>
      <c r="DM53" s="130">
        <v>548</v>
      </c>
      <c r="DN53" s="130">
        <v>228</v>
      </c>
      <c r="DO53" s="130">
        <v>108</v>
      </c>
      <c r="DP53" s="130">
        <v>96</v>
      </c>
      <c r="DQ53" s="130">
        <v>118</v>
      </c>
      <c r="DR53" s="130">
        <v>24</v>
      </c>
      <c r="DS53" s="130">
        <v>14</v>
      </c>
      <c r="DT53" s="130">
        <v>2</v>
      </c>
      <c r="DU53" s="130">
        <v>2</v>
      </c>
      <c r="DV53" s="130">
        <v>177</v>
      </c>
      <c r="DW53" s="130">
        <v>599</v>
      </c>
      <c r="DX53" s="130">
        <v>432</v>
      </c>
      <c r="DY53" s="130">
        <v>167</v>
      </c>
      <c r="DZ53" s="130">
        <v>199</v>
      </c>
      <c r="EA53" s="130">
        <v>100</v>
      </c>
      <c r="EB53" s="130">
        <v>12</v>
      </c>
      <c r="EC53" s="130">
        <v>25</v>
      </c>
      <c r="ED53" s="130">
        <v>21</v>
      </c>
      <c r="EE53" s="130">
        <v>11</v>
      </c>
      <c r="EF53" s="130">
        <v>4</v>
      </c>
      <c r="EG53" s="130">
        <v>1</v>
      </c>
      <c r="EH53" s="130">
        <v>15</v>
      </c>
      <c r="EI53" s="130">
        <v>4</v>
      </c>
      <c r="EJ53" s="130">
        <v>181</v>
      </c>
      <c r="EK53" s="130">
        <v>26</v>
      </c>
      <c r="EL53" s="130">
        <v>599</v>
      </c>
      <c r="EM53" s="130">
        <v>432</v>
      </c>
      <c r="EN53" s="130">
        <v>167</v>
      </c>
      <c r="EO53" s="130">
        <v>12</v>
      </c>
      <c r="EP53" s="130">
        <v>5</v>
      </c>
      <c r="EQ53" s="130">
        <v>112</v>
      </c>
      <c r="ER53" s="130">
        <v>37</v>
      </c>
      <c r="ES53" s="130">
        <v>113</v>
      </c>
      <c r="ET53" s="130">
        <v>42</v>
      </c>
      <c r="EU53" s="130">
        <v>48</v>
      </c>
      <c r="EV53" s="130">
        <v>36</v>
      </c>
      <c r="EW53" s="130">
        <v>147</v>
      </c>
      <c r="EX53" s="130">
        <v>47</v>
      </c>
      <c r="EY53" s="130">
        <v>599</v>
      </c>
      <c r="EZ53" s="130">
        <v>432</v>
      </c>
      <c r="FA53" s="130">
        <v>167</v>
      </c>
      <c r="FB53" s="130">
        <v>118</v>
      </c>
      <c r="FC53" s="130">
        <v>12</v>
      </c>
      <c r="FD53" s="130">
        <v>43</v>
      </c>
      <c r="FE53" s="130">
        <v>26</v>
      </c>
      <c r="FF53" s="130">
        <v>114</v>
      </c>
      <c r="FG53" s="130">
        <v>55</v>
      </c>
      <c r="FH53" s="130">
        <v>94</v>
      </c>
      <c r="FI53" s="130">
        <v>39</v>
      </c>
      <c r="FJ53" s="130">
        <v>21</v>
      </c>
      <c r="FK53" s="130">
        <v>13</v>
      </c>
      <c r="FL53" s="130">
        <v>16</v>
      </c>
      <c r="FM53" s="130">
        <v>12</v>
      </c>
      <c r="FN53" s="130">
        <v>26</v>
      </c>
      <c r="FO53" s="130">
        <v>10</v>
      </c>
    </row>
    <row r="54" spans="1:171" s="14" customFormat="1" ht="15" customHeight="1" x14ac:dyDescent="0.25">
      <c r="A54" s="25" t="s">
        <v>95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>
        <v>235</v>
      </c>
      <c r="BN54" s="26">
        <v>116</v>
      </c>
      <c r="BO54" s="26">
        <v>119</v>
      </c>
      <c r="BP54" s="26">
        <v>9</v>
      </c>
      <c r="BQ54" s="26">
        <v>6</v>
      </c>
      <c r="BR54" s="26">
        <v>13</v>
      </c>
      <c r="BS54" s="26">
        <v>20</v>
      </c>
      <c r="BT54" s="26">
        <v>22</v>
      </c>
      <c r="BU54" s="26">
        <v>11</v>
      </c>
      <c r="BV54" s="26">
        <v>18</v>
      </c>
      <c r="BW54" s="26">
        <v>12</v>
      </c>
      <c r="BX54" s="26">
        <v>32</v>
      </c>
      <c r="BY54" s="26">
        <v>38</v>
      </c>
      <c r="BZ54" s="26">
        <v>22</v>
      </c>
      <c r="CA54" s="26">
        <v>32</v>
      </c>
      <c r="CB54" s="26">
        <v>277</v>
      </c>
      <c r="CC54" s="26">
        <v>145</v>
      </c>
      <c r="CD54" s="26">
        <v>132</v>
      </c>
      <c r="CE54" s="26">
        <v>0</v>
      </c>
      <c r="CF54" s="26">
        <v>0</v>
      </c>
      <c r="CG54" s="26">
        <v>30</v>
      </c>
      <c r="CH54" s="26">
        <v>30</v>
      </c>
      <c r="CI54" s="26">
        <v>38</v>
      </c>
      <c r="CJ54" s="26">
        <v>21</v>
      </c>
      <c r="CK54" s="26">
        <v>19</v>
      </c>
      <c r="CL54" s="26">
        <v>38</v>
      </c>
      <c r="CM54" s="26">
        <v>20</v>
      </c>
      <c r="CN54" s="26">
        <v>24</v>
      </c>
      <c r="CO54" s="26">
        <v>38</v>
      </c>
      <c r="CP54" s="26">
        <v>19</v>
      </c>
      <c r="CQ54" s="26">
        <v>235</v>
      </c>
      <c r="CR54" s="26">
        <v>116</v>
      </c>
      <c r="CS54" s="26">
        <v>119</v>
      </c>
      <c r="CT54" s="26">
        <v>86</v>
      </c>
      <c r="CU54" s="26">
        <v>103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10</v>
      </c>
      <c r="DE54" s="26">
        <v>6</v>
      </c>
      <c r="DF54" s="26">
        <v>10</v>
      </c>
      <c r="DG54" s="26">
        <v>7</v>
      </c>
      <c r="DH54" s="26">
        <v>0</v>
      </c>
      <c r="DI54" s="26">
        <v>0</v>
      </c>
      <c r="DJ54" s="26">
        <v>10</v>
      </c>
      <c r="DK54" s="26">
        <v>3</v>
      </c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>
        <v>282</v>
      </c>
      <c r="DX54" s="26">
        <v>215</v>
      </c>
      <c r="DY54" s="26">
        <v>67</v>
      </c>
      <c r="DZ54" s="26">
        <v>110</v>
      </c>
      <c r="EA54" s="26">
        <v>42</v>
      </c>
      <c r="EB54" s="26">
        <v>9</v>
      </c>
      <c r="EC54" s="26">
        <v>9</v>
      </c>
      <c r="ED54" s="26">
        <v>6</v>
      </c>
      <c r="EE54" s="26">
        <v>4</v>
      </c>
      <c r="EF54" s="26">
        <v>4</v>
      </c>
      <c r="EG54" s="26">
        <v>1</v>
      </c>
      <c r="EH54" s="26">
        <v>7</v>
      </c>
      <c r="EI54" s="26">
        <v>3</v>
      </c>
      <c r="EJ54" s="26">
        <v>79</v>
      </c>
      <c r="EK54" s="26">
        <v>8</v>
      </c>
      <c r="EL54" s="26">
        <v>282</v>
      </c>
      <c r="EM54" s="26">
        <v>215</v>
      </c>
      <c r="EN54" s="26">
        <v>67</v>
      </c>
      <c r="EO54" s="26">
        <v>9</v>
      </c>
      <c r="EP54" s="26">
        <v>5</v>
      </c>
      <c r="EQ54" s="26">
        <v>67</v>
      </c>
      <c r="ER54" s="26">
        <v>22</v>
      </c>
      <c r="ES54" s="26">
        <v>47</v>
      </c>
      <c r="ET54" s="26">
        <v>13</v>
      </c>
      <c r="EU54" s="26">
        <v>14</v>
      </c>
      <c r="EV54" s="26">
        <v>8</v>
      </c>
      <c r="EW54" s="26">
        <v>78</v>
      </c>
      <c r="EX54" s="26">
        <v>19</v>
      </c>
      <c r="EY54" s="26">
        <v>282</v>
      </c>
      <c r="EZ54" s="26">
        <v>215</v>
      </c>
      <c r="FA54" s="26">
        <v>67</v>
      </c>
      <c r="FB54" s="26">
        <v>47</v>
      </c>
      <c r="FC54" s="26">
        <v>4</v>
      </c>
      <c r="FD54" s="26">
        <v>26</v>
      </c>
      <c r="FE54" s="26">
        <v>8</v>
      </c>
      <c r="FF54" s="26">
        <v>61</v>
      </c>
      <c r="FG54" s="26">
        <v>25</v>
      </c>
      <c r="FH54" s="26">
        <v>43</v>
      </c>
      <c r="FI54" s="26">
        <v>13</v>
      </c>
      <c r="FJ54" s="26">
        <v>10</v>
      </c>
      <c r="FK54" s="26">
        <v>4</v>
      </c>
      <c r="FL54" s="26">
        <v>9</v>
      </c>
      <c r="FM54" s="26">
        <v>7</v>
      </c>
      <c r="FN54" s="26">
        <v>19</v>
      </c>
      <c r="FO54" s="26">
        <v>6</v>
      </c>
    </row>
    <row r="55" spans="1:171" s="14" customFormat="1" ht="15" customHeight="1" x14ac:dyDescent="0.25">
      <c r="A55" s="27" t="s">
        <v>111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>
        <v>356</v>
      </c>
      <c r="BN55" s="26">
        <v>143</v>
      </c>
      <c r="BO55" s="26">
        <v>213</v>
      </c>
      <c r="BP55" s="26">
        <v>11</v>
      </c>
      <c r="BQ55" s="26">
        <v>17</v>
      </c>
      <c r="BR55" s="26">
        <v>18</v>
      </c>
      <c r="BS55" s="26">
        <v>13</v>
      </c>
      <c r="BT55" s="26">
        <v>29</v>
      </c>
      <c r="BU55" s="26">
        <v>34</v>
      </c>
      <c r="BV55" s="26">
        <v>29</v>
      </c>
      <c r="BW55" s="26">
        <v>36</v>
      </c>
      <c r="BX55" s="26">
        <v>27</v>
      </c>
      <c r="BY55" s="26">
        <v>72</v>
      </c>
      <c r="BZ55" s="26">
        <v>29</v>
      </c>
      <c r="CA55" s="26">
        <v>41</v>
      </c>
      <c r="CB55" s="26">
        <v>451</v>
      </c>
      <c r="CC55" s="26">
        <v>180</v>
      </c>
      <c r="CD55" s="26">
        <v>271</v>
      </c>
      <c r="CE55" s="26">
        <v>1</v>
      </c>
      <c r="CF55" s="26">
        <v>2</v>
      </c>
      <c r="CG55" s="26">
        <v>41</v>
      </c>
      <c r="CH55" s="26">
        <v>66</v>
      </c>
      <c r="CI55" s="26">
        <v>30</v>
      </c>
      <c r="CJ55" s="26">
        <v>33</v>
      </c>
      <c r="CK55" s="26">
        <v>26</v>
      </c>
      <c r="CL55" s="26">
        <v>100</v>
      </c>
      <c r="CM55" s="26">
        <v>47</v>
      </c>
      <c r="CN55" s="26">
        <v>44</v>
      </c>
      <c r="CO55" s="26">
        <v>35</v>
      </c>
      <c r="CP55" s="26">
        <v>26</v>
      </c>
      <c r="CQ55" s="26">
        <v>356</v>
      </c>
      <c r="CR55" s="26">
        <v>143</v>
      </c>
      <c r="CS55" s="26">
        <v>213</v>
      </c>
      <c r="CT55" s="26">
        <v>113</v>
      </c>
      <c r="CU55" s="26">
        <v>166</v>
      </c>
      <c r="CV55" s="26">
        <v>0</v>
      </c>
      <c r="CW55" s="26">
        <v>0</v>
      </c>
      <c r="CX55" s="26">
        <v>0</v>
      </c>
      <c r="CY55" s="26">
        <v>0</v>
      </c>
      <c r="CZ55" s="26">
        <v>0</v>
      </c>
      <c r="DA55" s="26">
        <v>0</v>
      </c>
      <c r="DB55" s="26">
        <v>0</v>
      </c>
      <c r="DC55" s="26">
        <v>0</v>
      </c>
      <c r="DD55" s="26">
        <v>2</v>
      </c>
      <c r="DE55" s="26">
        <v>10</v>
      </c>
      <c r="DF55" s="26">
        <v>10</v>
      </c>
      <c r="DG55" s="26">
        <v>23</v>
      </c>
      <c r="DH55" s="26">
        <v>0</v>
      </c>
      <c r="DI55" s="26">
        <v>2</v>
      </c>
      <c r="DJ55" s="26">
        <v>18</v>
      </c>
      <c r="DK55" s="26">
        <v>12</v>
      </c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>
        <v>317</v>
      </c>
      <c r="DX55" s="26">
        <v>217</v>
      </c>
      <c r="DY55" s="26">
        <v>100</v>
      </c>
      <c r="DZ55" s="26">
        <v>89</v>
      </c>
      <c r="EA55" s="26">
        <v>58</v>
      </c>
      <c r="EB55" s="26">
        <v>3</v>
      </c>
      <c r="EC55" s="26">
        <v>16</v>
      </c>
      <c r="ED55" s="26">
        <v>15</v>
      </c>
      <c r="EE55" s="26">
        <v>7</v>
      </c>
      <c r="EF55" s="26">
        <v>0</v>
      </c>
      <c r="EG55" s="26">
        <v>0</v>
      </c>
      <c r="EH55" s="26">
        <v>8</v>
      </c>
      <c r="EI55" s="26">
        <v>1</v>
      </c>
      <c r="EJ55" s="26">
        <v>102</v>
      </c>
      <c r="EK55" s="26">
        <v>18</v>
      </c>
      <c r="EL55" s="26">
        <v>317</v>
      </c>
      <c r="EM55" s="26">
        <v>217</v>
      </c>
      <c r="EN55" s="26">
        <v>100</v>
      </c>
      <c r="EO55" s="26">
        <v>3</v>
      </c>
      <c r="EP55" s="26">
        <v>0</v>
      </c>
      <c r="EQ55" s="26">
        <v>45</v>
      </c>
      <c r="ER55" s="26">
        <v>15</v>
      </c>
      <c r="ES55" s="26">
        <v>66</v>
      </c>
      <c r="ET55" s="26">
        <v>29</v>
      </c>
      <c r="EU55" s="26">
        <v>34</v>
      </c>
      <c r="EV55" s="26">
        <v>28</v>
      </c>
      <c r="EW55" s="26">
        <v>69</v>
      </c>
      <c r="EX55" s="26">
        <v>28</v>
      </c>
      <c r="EY55" s="26">
        <v>317</v>
      </c>
      <c r="EZ55" s="26">
        <v>217</v>
      </c>
      <c r="FA55" s="26">
        <v>100</v>
      </c>
      <c r="FB55" s="26">
        <v>71</v>
      </c>
      <c r="FC55" s="26">
        <v>8</v>
      </c>
      <c r="FD55" s="26">
        <v>17</v>
      </c>
      <c r="FE55" s="26">
        <v>18</v>
      </c>
      <c r="FF55" s="26">
        <v>53</v>
      </c>
      <c r="FG55" s="26">
        <v>30</v>
      </c>
      <c r="FH55" s="26">
        <v>51</v>
      </c>
      <c r="FI55" s="26">
        <v>26</v>
      </c>
      <c r="FJ55" s="26">
        <v>11</v>
      </c>
      <c r="FK55" s="26">
        <v>9</v>
      </c>
      <c r="FL55" s="26">
        <v>7</v>
      </c>
      <c r="FM55" s="26">
        <v>5</v>
      </c>
      <c r="FN55" s="26">
        <v>7</v>
      </c>
      <c r="FO55" s="26">
        <v>4</v>
      </c>
    </row>
    <row r="56" spans="1:171" s="14" customFormat="1" ht="15" customHeight="1" x14ac:dyDescent="0.2">
      <c r="A56" s="24" t="s">
        <v>916</v>
      </c>
      <c r="B56" s="130">
        <v>1199</v>
      </c>
      <c r="C56" s="130">
        <v>990</v>
      </c>
      <c r="D56" s="130">
        <v>154</v>
      </c>
      <c r="E56" s="130">
        <v>261</v>
      </c>
      <c r="F56" s="130">
        <v>375</v>
      </c>
      <c r="G56" s="130">
        <v>8</v>
      </c>
      <c r="H56" s="130">
        <v>97</v>
      </c>
      <c r="I56" s="130">
        <v>10</v>
      </c>
      <c r="J56" s="130"/>
      <c r="K56" s="130">
        <v>85</v>
      </c>
      <c r="L56" s="130">
        <v>209</v>
      </c>
      <c r="M56" s="130">
        <v>67</v>
      </c>
      <c r="N56" s="130">
        <v>42</v>
      </c>
      <c r="O56" s="130">
        <v>33</v>
      </c>
      <c r="P56" s="130">
        <v>67</v>
      </c>
      <c r="Q56" s="130">
        <v>0</v>
      </c>
      <c r="R56" s="130">
        <v>1367</v>
      </c>
      <c r="S56" s="130">
        <v>1147</v>
      </c>
      <c r="T56" s="130">
        <v>1131</v>
      </c>
      <c r="U56" s="130">
        <v>1083</v>
      </c>
      <c r="V56" s="130">
        <v>3240</v>
      </c>
      <c r="W56" s="130">
        <v>1664</v>
      </c>
      <c r="X56" s="130">
        <v>3336</v>
      </c>
      <c r="Y56" s="130">
        <v>1600</v>
      </c>
      <c r="Z56" s="130">
        <v>404</v>
      </c>
      <c r="AA56" s="130">
        <v>484</v>
      </c>
      <c r="AB56" s="130">
        <v>8816</v>
      </c>
      <c r="AC56" s="130">
        <v>11644</v>
      </c>
      <c r="AD56" s="130">
        <v>14300</v>
      </c>
      <c r="AE56" s="130">
        <v>453</v>
      </c>
      <c r="AF56" s="130">
        <v>7714</v>
      </c>
      <c r="AG56" s="130">
        <v>1170</v>
      </c>
      <c r="AH56" s="130">
        <v>155</v>
      </c>
      <c r="AI56" s="130">
        <v>627</v>
      </c>
      <c r="AJ56" s="130">
        <v>85</v>
      </c>
      <c r="AK56" s="130">
        <v>73</v>
      </c>
      <c r="AL56" s="130">
        <v>132</v>
      </c>
      <c r="AM56" s="130">
        <v>98</v>
      </c>
      <c r="AN56" s="130">
        <f>SUM(AO56:AP56)</f>
        <v>2206</v>
      </c>
      <c r="AO56" s="130">
        <v>1103</v>
      </c>
      <c r="AP56" s="130">
        <v>1103</v>
      </c>
      <c r="AQ56" s="130">
        <v>438</v>
      </c>
      <c r="AR56" s="130">
        <v>405</v>
      </c>
      <c r="AS56" s="130">
        <v>653</v>
      </c>
      <c r="AT56" s="130">
        <v>633</v>
      </c>
      <c r="AU56" s="130">
        <v>2</v>
      </c>
      <c r="AV56" s="130">
        <v>23</v>
      </c>
      <c r="AW56" s="130">
        <v>0</v>
      </c>
      <c r="AX56" s="130">
        <v>0</v>
      </c>
      <c r="AY56" s="130">
        <v>1</v>
      </c>
      <c r="AZ56" s="130">
        <v>5</v>
      </c>
      <c r="BA56" s="130">
        <v>0</v>
      </c>
      <c r="BB56" s="130">
        <v>2</v>
      </c>
      <c r="BC56" s="130">
        <v>1</v>
      </c>
      <c r="BD56" s="130">
        <v>8</v>
      </c>
      <c r="BE56" s="130">
        <v>1</v>
      </c>
      <c r="BF56" s="130">
        <v>1</v>
      </c>
      <c r="BG56" s="130">
        <v>4</v>
      </c>
      <c r="BH56" s="130">
        <v>23</v>
      </c>
      <c r="BI56" s="130">
        <v>1</v>
      </c>
      <c r="BJ56" s="130">
        <v>1</v>
      </c>
      <c r="BK56" s="130">
        <v>2</v>
      </c>
      <c r="BL56" s="130">
        <v>2</v>
      </c>
      <c r="BM56" s="130">
        <v>1131</v>
      </c>
      <c r="BN56" s="130">
        <v>510</v>
      </c>
      <c r="BO56" s="130">
        <v>621</v>
      </c>
      <c r="BP56" s="130">
        <v>27</v>
      </c>
      <c r="BQ56" s="130">
        <v>37</v>
      </c>
      <c r="BR56" s="130">
        <v>75</v>
      </c>
      <c r="BS56" s="130">
        <v>59</v>
      </c>
      <c r="BT56" s="130">
        <v>84</v>
      </c>
      <c r="BU56" s="130">
        <v>82</v>
      </c>
      <c r="BV56" s="130">
        <v>95</v>
      </c>
      <c r="BW56" s="130">
        <v>110</v>
      </c>
      <c r="BX56" s="130">
        <v>109</v>
      </c>
      <c r="BY56" s="130">
        <v>147</v>
      </c>
      <c r="BZ56" s="130">
        <v>120</v>
      </c>
      <c r="CA56" s="130">
        <v>186</v>
      </c>
      <c r="CB56" s="130">
        <v>1131</v>
      </c>
      <c r="CC56" s="130">
        <v>510</v>
      </c>
      <c r="CD56" s="130">
        <v>621</v>
      </c>
      <c r="CE56" s="130">
        <v>6</v>
      </c>
      <c r="CF56" s="130">
        <v>8</v>
      </c>
      <c r="CG56" s="130">
        <v>186</v>
      </c>
      <c r="CH56" s="130">
        <v>165</v>
      </c>
      <c r="CI56" s="130">
        <v>85</v>
      </c>
      <c r="CJ56" s="130">
        <v>94</v>
      </c>
      <c r="CK56" s="130">
        <v>34</v>
      </c>
      <c r="CL56" s="130">
        <v>232</v>
      </c>
      <c r="CM56" s="130">
        <v>149</v>
      </c>
      <c r="CN56" s="130">
        <v>104</v>
      </c>
      <c r="CO56" s="130">
        <v>50</v>
      </c>
      <c r="CP56" s="130">
        <v>18</v>
      </c>
      <c r="CQ56" s="130">
        <v>1131</v>
      </c>
      <c r="CR56" s="130">
        <v>510</v>
      </c>
      <c r="CS56" s="130">
        <v>621</v>
      </c>
      <c r="CT56" s="130">
        <v>127</v>
      </c>
      <c r="CU56" s="130">
        <v>131</v>
      </c>
      <c r="CV56" s="130">
        <v>13</v>
      </c>
      <c r="CW56" s="130">
        <v>29</v>
      </c>
      <c r="CX56" s="130">
        <v>68</v>
      </c>
      <c r="CY56" s="130">
        <v>34</v>
      </c>
      <c r="CZ56" s="130">
        <v>20</v>
      </c>
      <c r="DA56" s="130">
        <v>74</v>
      </c>
      <c r="DB56" s="130">
        <v>88</v>
      </c>
      <c r="DC56" s="130">
        <v>129</v>
      </c>
      <c r="DD56" s="130">
        <v>41</v>
      </c>
      <c r="DE56" s="130">
        <v>59</v>
      </c>
      <c r="DF56" s="130">
        <v>92</v>
      </c>
      <c r="DG56" s="130">
        <v>104</v>
      </c>
      <c r="DH56" s="130">
        <v>2</v>
      </c>
      <c r="DI56" s="130">
        <v>2</v>
      </c>
      <c r="DJ56" s="130">
        <v>59</v>
      </c>
      <c r="DK56" s="130">
        <v>59</v>
      </c>
      <c r="DL56" s="130">
        <v>3218</v>
      </c>
      <c r="DM56" s="130">
        <v>1066</v>
      </c>
      <c r="DN56" s="130">
        <v>837</v>
      </c>
      <c r="DO56" s="130">
        <v>445</v>
      </c>
      <c r="DP56" s="130">
        <v>180</v>
      </c>
      <c r="DQ56" s="130">
        <v>368</v>
      </c>
      <c r="DR56" s="130">
        <v>152</v>
      </c>
      <c r="DS56" s="130">
        <v>89</v>
      </c>
      <c r="DT56" s="130">
        <v>2</v>
      </c>
      <c r="DU56" s="130">
        <v>79</v>
      </c>
      <c r="DV56" s="130">
        <v>0</v>
      </c>
      <c r="DW56" s="130">
        <v>1131</v>
      </c>
      <c r="DX56" s="130">
        <v>599</v>
      </c>
      <c r="DY56" s="130">
        <v>532</v>
      </c>
      <c r="DZ56" s="130">
        <v>365</v>
      </c>
      <c r="EA56" s="130">
        <v>314</v>
      </c>
      <c r="EB56" s="130">
        <v>136</v>
      </c>
      <c r="EC56" s="130">
        <v>117</v>
      </c>
      <c r="ED56" s="130">
        <v>32</v>
      </c>
      <c r="EE56" s="130">
        <v>38</v>
      </c>
      <c r="EF56" s="130">
        <v>0</v>
      </c>
      <c r="EG56" s="130">
        <v>0</v>
      </c>
      <c r="EH56" s="130">
        <v>50</v>
      </c>
      <c r="EI56" s="130">
        <v>45</v>
      </c>
      <c r="EJ56" s="130">
        <v>16</v>
      </c>
      <c r="EK56" s="130">
        <v>18</v>
      </c>
      <c r="EL56" s="130">
        <v>1131</v>
      </c>
      <c r="EM56" s="130">
        <v>599</v>
      </c>
      <c r="EN56" s="130">
        <v>532</v>
      </c>
      <c r="EO56" s="130">
        <v>20</v>
      </c>
      <c r="EP56" s="130">
        <v>11</v>
      </c>
      <c r="EQ56" s="130">
        <v>190</v>
      </c>
      <c r="ER56" s="130">
        <v>169</v>
      </c>
      <c r="ES56" s="130">
        <v>240</v>
      </c>
      <c r="ET56" s="130">
        <v>221</v>
      </c>
      <c r="EU56" s="130">
        <v>138</v>
      </c>
      <c r="EV56" s="130">
        <v>127</v>
      </c>
      <c r="EW56" s="130">
        <v>11</v>
      </c>
      <c r="EX56" s="130">
        <v>4</v>
      </c>
      <c r="EY56" s="130">
        <v>1131</v>
      </c>
      <c r="EZ56" s="130">
        <v>599</v>
      </c>
      <c r="FA56" s="130">
        <v>532</v>
      </c>
      <c r="FB56" s="130">
        <v>38</v>
      </c>
      <c r="FC56" s="130">
        <v>17</v>
      </c>
      <c r="FD56" s="130">
        <v>93</v>
      </c>
      <c r="FE56" s="130">
        <v>108</v>
      </c>
      <c r="FF56" s="130">
        <v>131</v>
      </c>
      <c r="FG56" s="130">
        <v>157</v>
      </c>
      <c r="FH56" s="130">
        <v>224</v>
      </c>
      <c r="FI56" s="130">
        <v>183</v>
      </c>
      <c r="FJ56" s="130">
        <v>85</v>
      </c>
      <c r="FK56" s="130">
        <v>40</v>
      </c>
      <c r="FL56" s="130">
        <v>20</v>
      </c>
      <c r="FM56" s="130">
        <v>24</v>
      </c>
      <c r="FN56" s="130">
        <v>8</v>
      </c>
      <c r="FO56" s="130">
        <v>3</v>
      </c>
    </row>
    <row r="57" spans="1:171" s="14" customFormat="1" ht="15" customHeight="1" x14ac:dyDescent="0.25">
      <c r="A57" s="25" t="s">
        <v>95</v>
      </c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>
        <v>530</v>
      </c>
      <c r="BN57" s="26">
        <v>239</v>
      </c>
      <c r="BO57" s="26">
        <v>291</v>
      </c>
      <c r="BP57" s="26">
        <v>16</v>
      </c>
      <c r="BQ57" s="26">
        <v>24</v>
      </c>
      <c r="BR57" s="26">
        <v>28</v>
      </c>
      <c r="BS57" s="26">
        <v>24</v>
      </c>
      <c r="BT57" s="26">
        <v>40</v>
      </c>
      <c r="BU57" s="26">
        <v>39</v>
      </c>
      <c r="BV57" s="26">
        <v>44</v>
      </c>
      <c r="BW57" s="26">
        <v>54</v>
      </c>
      <c r="BX57" s="26">
        <v>54</v>
      </c>
      <c r="BY57" s="26">
        <v>64</v>
      </c>
      <c r="BZ57" s="26">
        <v>57</v>
      </c>
      <c r="CA57" s="26">
        <v>86</v>
      </c>
      <c r="CB57" s="26">
        <v>530</v>
      </c>
      <c r="CC57" s="26">
        <v>239</v>
      </c>
      <c r="CD57" s="26">
        <v>291</v>
      </c>
      <c r="CE57" s="26">
        <v>2</v>
      </c>
      <c r="CF57" s="26">
        <v>4</v>
      </c>
      <c r="CG57" s="26">
        <v>84</v>
      </c>
      <c r="CH57" s="26">
        <v>78</v>
      </c>
      <c r="CI57" s="26">
        <v>36</v>
      </c>
      <c r="CJ57" s="26">
        <v>51</v>
      </c>
      <c r="CK57" s="26">
        <v>14</v>
      </c>
      <c r="CL57" s="26">
        <v>97</v>
      </c>
      <c r="CM57" s="26">
        <v>70</v>
      </c>
      <c r="CN57" s="26">
        <v>48</v>
      </c>
      <c r="CO57" s="26">
        <v>33</v>
      </c>
      <c r="CP57" s="26">
        <v>13</v>
      </c>
      <c r="CQ57" s="26">
        <v>530</v>
      </c>
      <c r="CR57" s="26">
        <v>239</v>
      </c>
      <c r="CS57" s="26">
        <v>291</v>
      </c>
      <c r="CT57" s="26">
        <v>52</v>
      </c>
      <c r="CU57" s="26">
        <v>76</v>
      </c>
      <c r="CV57" s="26">
        <v>5</v>
      </c>
      <c r="CW57" s="26">
        <v>10</v>
      </c>
      <c r="CX57" s="26">
        <v>42</v>
      </c>
      <c r="CY57" s="26">
        <v>19</v>
      </c>
      <c r="CZ57" s="26">
        <v>12</v>
      </c>
      <c r="DA57" s="26">
        <v>35</v>
      </c>
      <c r="DB57" s="26">
        <v>32</v>
      </c>
      <c r="DC57" s="26">
        <v>42</v>
      </c>
      <c r="DD57" s="26">
        <v>24</v>
      </c>
      <c r="DE57" s="26">
        <v>34</v>
      </c>
      <c r="DF57" s="26">
        <v>54</v>
      </c>
      <c r="DG57" s="26">
        <v>44</v>
      </c>
      <c r="DH57" s="26">
        <v>0</v>
      </c>
      <c r="DI57" s="26">
        <v>2</v>
      </c>
      <c r="DJ57" s="26">
        <v>18</v>
      </c>
      <c r="DK57" s="26">
        <v>29</v>
      </c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>
        <v>564</v>
      </c>
      <c r="DX57" s="26">
        <v>297</v>
      </c>
      <c r="DY57" s="26">
        <v>267</v>
      </c>
      <c r="DZ57" s="26">
        <v>170</v>
      </c>
      <c r="EA57" s="26">
        <v>150</v>
      </c>
      <c r="EB57" s="26">
        <v>77</v>
      </c>
      <c r="EC57" s="26">
        <v>62</v>
      </c>
      <c r="ED57" s="26">
        <v>16</v>
      </c>
      <c r="EE57" s="26">
        <v>21</v>
      </c>
      <c r="EF57" s="26">
        <v>0</v>
      </c>
      <c r="EG57" s="26">
        <v>0</v>
      </c>
      <c r="EH57" s="26">
        <v>29</v>
      </c>
      <c r="EI57" s="26">
        <v>23</v>
      </c>
      <c r="EJ57" s="26">
        <v>5</v>
      </c>
      <c r="EK57" s="26">
        <v>11</v>
      </c>
      <c r="EL57" s="26">
        <v>564</v>
      </c>
      <c r="EM57" s="26">
        <v>297</v>
      </c>
      <c r="EN57" s="26">
        <v>267</v>
      </c>
      <c r="EO57" s="26">
        <v>14</v>
      </c>
      <c r="EP57" s="26">
        <v>8</v>
      </c>
      <c r="EQ57" s="26">
        <v>102</v>
      </c>
      <c r="ER57" s="26">
        <v>88</v>
      </c>
      <c r="ES57" s="26">
        <v>116</v>
      </c>
      <c r="ET57" s="26">
        <v>119</v>
      </c>
      <c r="EU57" s="26">
        <v>62</v>
      </c>
      <c r="EV57" s="26">
        <v>50</v>
      </c>
      <c r="EW57" s="26">
        <v>3</v>
      </c>
      <c r="EX57" s="26">
        <v>2</v>
      </c>
      <c r="EY57" s="26">
        <v>564</v>
      </c>
      <c r="EZ57" s="26">
        <v>297</v>
      </c>
      <c r="FA57" s="26">
        <v>267</v>
      </c>
      <c r="FB57" s="26">
        <v>18</v>
      </c>
      <c r="FC57" s="26">
        <v>7</v>
      </c>
      <c r="FD57" s="26">
        <v>47</v>
      </c>
      <c r="FE57" s="26">
        <v>47</v>
      </c>
      <c r="FF57" s="26">
        <v>68</v>
      </c>
      <c r="FG57" s="26">
        <v>89</v>
      </c>
      <c r="FH57" s="26">
        <v>108</v>
      </c>
      <c r="FI57" s="26">
        <v>100</v>
      </c>
      <c r="FJ57" s="26">
        <v>41</v>
      </c>
      <c r="FK57" s="26">
        <v>17</v>
      </c>
      <c r="FL57" s="26">
        <v>11</v>
      </c>
      <c r="FM57" s="26">
        <v>5</v>
      </c>
      <c r="FN57" s="26">
        <v>4</v>
      </c>
      <c r="FO57" s="26">
        <v>2</v>
      </c>
    </row>
    <row r="58" spans="1:171" s="14" customFormat="1" ht="15" customHeight="1" x14ac:dyDescent="0.25">
      <c r="A58" s="27" t="s">
        <v>111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>
        <v>601</v>
      </c>
      <c r="BN58" s="26">
        <v>271</v>
      </c>
      <c r="BO58" s="26">
        <v>330</v>
      </c>
      <c r="BP58" s="26">
        <v>11</v>
      </c>
      <c r="BQ58" s="26">
        <v>13</v>
      </c>
      <c r="BR58" s="26">
        <v>47</v>
      </c>
      <c r="BS58" s="26">
        <v>35</v>
      </c>
      <c r="BT58" s="26">
        <v>44</v>
      </c>
      <c r="BU58" s="26">
        <v>43</v>
      </c>
      <c r="BV58" s="26">
        <v>51</v>
      </c>
      <c r="BW58" s="26">
        <v>56</v>
      </c>
      <c r="BX58" s="26">
        <v>55</v>
      </c>
      <c r="BY58" s="26">
        <v>83</v>
      </c>
      <c r="BZ58" s="26">
        <v>63</v>
      </c>
      <c r="CA58" s="26">
        <v>100</v>
      </c>
      <c r="CB58" s="26">
        <v>601</v>
      </c>
      <c r="CC58" s="26">
        <v>271</v>
      </c>
      <c r="CD58" s="26">
        <v>330</v>
      </c>
      <c r="CE58" s="26">
        <v>4</v>
      </c>
      <c r="CF58" s="26">
        <v>4</v>
      </c>
      <c r="CG58" s="26">
        <v>102</v>
      </c>
      <c r="CH58" s="26">
        <v>87</v>
      </c>
      <c r="CI58" s="26">
        <v>49</v>
      </c>
      <c r="CJ58" s="26">
        <v>43</v>
      </c>
      <c r="CK58" s="26">
        <v>20</v>
      </c>
      <c r="CL58" s="26">
        <v>135</v>
      </c>
      <c r="CM58" s="26">
        <v>79</v>
      </c>
      <c r="CN58" s="26">
        <v>56</v>
      </c>
      <c r="CO58" s="26">
        <v>17</v>
      </c>
      <c r="CP58" s="26">
        <v>5</v>
      </c>
      <c r="CQ58" s="26">
        <v>601</v>
      </c>
      <c r="CR58" s="26">
        <v>271</v>
      </c>
      <c r="CS58" s="26">
        <v>330</v>
      </c>
      <c r="CT58" s="26">
        <v>75</v>
      </c>
      <c r="CU58" s="26">
        <v>55</v>
      </c>
      <c r="CV58" s="26">
        <v>8</v>
      </c>
      <c r="CW58" s="26">
        <v>19</v>
      </c>
      <c r="CX58" s="26">
        <v>26</v>
      </c>
      <c r="CY58" s="26">
        <v>15</v>
      </c>
      <c r="CZ58" s="26">
        <v>8</v>
      </c>
      <c r="DA58" s="26">
        <v>39</v>
      </c>
      <c r="DB58" s="26">
        <v>56</v>
      </c>
      <c r="DC58" s="26">
        <v>87</v>
      </c>
      <c r="DD58" s="26">
        <v>17</v>
      </c>
      <c r="DE58" s="26">
        <v>25</v>
      </c>
      <c r="DF58" s="26">
        <v>38</v>
      </c>
      <c r="DG58" s="26">
        <v>60</v>
      </c>
      <c r="DH58" s="26">
        <v>2</v>
      </c>
      <c r="DI58" s="26">
        <v>0</v>
      </c>
      <c r="DJ58" s="26">
        <v>41</v>
      </c>
      <c r="DK58" s="26">
        <v>30</v>
      </c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>
        <v>567</v>
      </c>
      <c r="DX58" s="26">
        <v>302</v>
      </c>
      <c r="DY58" s="26">
        <v>265</v>
      </c>
      <c r="DZ58" s="26">
        <v>195</v>
      </c>
      <c r="EA58" s="26">
        <v>164</v>
      </c>
      <c r="EB58" s="26">
        <v>59</v>
      </c>
      <c r="EC58" s="26">
        <v>55</v>
      </c>
      <c r="ED58" s="26">
        <v>16</v>
      </c>
      <c r="EE58" s="26">
        <v>17</v>
      </c>
      <c r="EF58" s="26">
        <v>0</v>
      </c>
      <c r="EG58" s="26">
        <v>0</v>
      </c>
      <c r="EH58" s="26">
        <v>21</v>
      </c>
      <c r="EI58" s="26">
        <v>22</v>
      </c>
      <c r="EJ58" s="26">
        <v>11</v>
      </c>
      <c r="EK58" s="26">
        <v>7</v>
      </c>
      <c r="EL58" s="26">
        <v>567</v>
      </c>
      <c r="EM58" s="26">
        <v>302</v>
      </c>
      <c r="EN58" s="26">
        <v>265</v>
      </c>
      <c r="EO58" s="26">
        <v>6</v>
      </c>
      <c r="EP58" s="26">
        <v>3</v>
      </c>
      <c r="EQ58" s="26">
        <v>88</v>
      </c>
      <c r="ER58" s="26">
        <v>81</v>
      </c>
      <c r="ES58" s="26">
        <v>124</v>
      </c>
      <c r="ET58" s="26">
        <v>102</v>
      </c>
      <c r="EU58" s="26">
        <v>76</v>
      </c>
      <c r="EV58" s="26">
        <v>77</v>
      </c>
      <c r="EW58" s="26">
        <v>8</v>
      </c>
      <c r="EX58" s="26">
        <v>2</v>
      </c>
      <c r="EY58" s="26">
        <v>567</v>
      </c>
      <c r="EZ58" s="26">
        <v>302</v>
      </c>
      <c r="FA58" s="26">
        <v>265</v>
      </c>
      <c r="FB58" s="26">
        <v>20</v>
      </c>
      <c r="FC58" s="26">
        <v>10</v>
      </c>
      <c r="FD58" s="26">
        <v>46</v>
      </c>
      <c r="FE58" s="26">
        <v>61</v>
      </c>
      <c r="FF58" s="26">
        <v>63</v>
      </c>
      <c r="FG58" s="26">
        <v>68</v>
      </c>
      <c r="FH58" s="26">
        <v>116</v>
      </c>
      <c r="FI58" s="26">
        <v>83</v>
      </c>
      <c r="FJ58" s="26">
        <v>44</v>
      </c>
      <c r="FK58" s="26">
        <v>23</v>
      </c>
      <c r="FL58" s="26">
        <v>9</v>
      </c>
      <c r="FM58" s="26">
        <v>19</v>
      </c>
      <c r="FN58" s="26">
        <v>4</v>
      </c>
      <c r="FO58" s="26">
        <v>1</v>
      </c>
    </row>
    <row r="59" spans="1:171" s="14" customFormat="1" ht="15" customHeight="1" x14ac:dyDescent="0.2">
      <c r="A59" s="24" t="s">
        <v>106</v>
      </c>
      <c r="B59" s="130">
        <v>44</v>
      </c>
      <c r="C59" s="130">
        <v>29</v>
      </c>
      <c r="D59" s="130">
        <v>4</v>
      </c>
      <c r="E59" s="130">
        <v>4</v>
      </c>
      <c r="F59" s="130">
        <v>13</v>
      </c>
      <c r="G59" s="130">
        <v>0</v>
      </c>
      <c r="H59" s="130">
        <v>8</v>
      </c>
      <c r="I59" s="130">
        <v>0</v>
      </c>
      <c r="J59" s="130"/>
      <c r="K59" s="130">
        <v>0</v>
      </c>
      <c r="L59" s="130">
        <v>15</v>
      </c>
      <c r="M59" s="130">
        <v>6</v>
      </c>
      <c r="N59" s="130">
        <v>1</v>
      </c>
      <c r="O59" s="130">
        <v>1</v>
      </c>
      <c r="P59" s="130">
        <v>7</v>
      </c>
      <c r="Q59" s="130">
        <v>0</v>
      </c>
      <c r="R59" s="130">
        <v>47</v>
      </c>
      <c r="S59" s="130">
        <v>47</v>
      </c>
      <c r="T59" s="130">
        <v>17</v>
      </c>
      <c r="U59" s="130">
        <v>24</v>
      </c>
      <c r="V59" s="130">
        <v>32</v>
      </c>
      <c r="W59" s="130">
        <v>20</v>
      </c>
      <c r="X59" s="130">
        <v>233</v>
      </c>
      <c r="Y59" s="130">
        <v>128</v>
      </c>
      <c r="Z59" s="130">
        <v>0</v>
      </c>
      <c r="AA59" s="130">
        <v>0</v>
      </c>
      <c r="AB59" s="130">
        <v>241</v>
      </c>
      <c r="AC59" s="130">
        <v>454</v>
      </c>
      <c r="AD59" s="130">
        <v>742</v>
      </c>
      <c r="AE59" s="130">
        <v>0</v>
      </c>
      <c r="AF59" s="130">
        <v>205</v>
      </c>
      <c r="AG59" s="130">
        <v>1</v>
      </c>
      <c r="AH59" s="130">
        <v>0</v>
      </c>
      <c r="AI59" s="130">
        <v>0</v>
      </c>
      <c r="AJ59" s="130">
        <v>0</v>
      </c>
      <c r="AK59" s="130">
        <v>0</v>
      </c>
      <c r="AL59" s="130">
        <v>1</v>
      </c>
      <c r="AM59" s="130">
        <v>0</v>
      </c>
      <c r="AN59" s="130">
        <f>SUM(AO59:AP59)</f>
        <v>28</v>
      </c>
      <c r="AO59" s="130">
        <v>14</v>
      </c>
      <c r="AP59" s="130">
        <v>14</v>
      </c>
      <c r="AQ59" s="130">
        <v>14</v>
      </c>
      <c r="AR59" s="130">
        <v>9</v>
      </c>
      <c r="AS59" s="130">
        <v>0</v>
      </c>
      <c r="AT59" s="130">
        <v>0</v>
      </c>
      <c r="AU59" s="130">
        <v>0</v>
      </c>
      <c r="AV59" s="130">
        <v>2</v>
      </c>
      <c r="AW59" s="130">
        <v>0</v>
      </c>
      <c r="AX59" s="130">
        <v>1</v>
      </c>
      <c r="AY59" s="130">
        <v>0</v>
      </c>
      <c r="AZ59" s="130">
        <v>0</v>
      </c>
      <c r="BA59" s="130">
        <v>0</v>
      </c>
      <c r="BB59" s="130">
        <v>0</v>
      </c>
      <c r="BC59" s="130">
        <v>0</v>
      </c>
      <c r="BD59" s="130">
        <v>1</v>
      </c>
      <c r="BE59" s="130">
        <v>0</v>
      </c>
      <c r="BF59" s="130">
        <v>0</v>
      </c>
      <c r="BG59" s="130">
        <v>0</v>
      </c>
      <c r="BH59" s="130">
        <v>1</v>
      </c>
      <c r="BI59" s="130">
        <v>0</v>
      </c>
      <c r="BJ59" s="130">
        <v>0</v>
      </c>
      <c r="BK59" s="130">
        <v>0</v>
      </c>
      <c r="BL59" s="130">
        <v>0</v>
      </c>
      <c r="BM59" s="130">
        <v>17</v>
      </c>
      <c r="BN59" s="130">
        <v>8</v>
      </c>
      <c r="BO59" s="130">
        <v>9</v>
      </c>
      <c r="BP59" s="130">
        <v>0</v>
      </c>
      <c r="BQ59" s="130">
        <v>0</v>
      </c>
      <c r="BR59" s="130">
        <v>2</v>
      </c>
      <c r="BS59" s="130">
        <v>1</v>
      </c>
      <c r="BT59" s="130">
        <v>1</v>
      </c>
      <c r="BU59" s="130">
        <v>2</v>
      </c>
      <c r="BV59" s="130">
        <v>2</v>
      </c>
      <c r="BW59" s="130">
        <v>5</v>
      </c>
      <c r="BX59" s="130">
        <v>2</v>
      </c>
      <c r="BY59" s="130">
        <v>1</v>
      </c>
      <c r="BZ59" s="130">
        <v>1</v>
      </c>
      <c r="CA59" s="130">
        <v>0</v>
      </c>
      <c r="CB59" s="130">
        <v>17</v>
      </c>
      <c r="CC59" s="130">
        <v>8</v>
      </c>
      <c r="CD59" s="130">
        <v>9</v>
      </c>
      <c r="CE59" s="130">
        <v>0</v>
      </c>
      <c r="CF59" s="130">
        <v>0</v>
      </c>
      <c r="CG59" s="130">
        <v>4</v>
      </c>
      <c r="CH59" s="130">
        <v>2</v>
      </c>
      <c r="CI59" s="130">
        <v>1</v>
      </c>
      <c r="CJ59" s="130">
        <v>3</v>
      </c>
      <c r="CK59" s="130">
        <v>0</v>
      </c>
      <c r="CL59" s="130">
        <v>0</v>
      </c>
      <c r="CM59" s="130">
        <v>1</v>
      </c>
      <c r="CN59" s="130">
        <v>0</v>
      </c>
      <c r="CO59" s="130">
        <v>2</v>
      </c>
      <c r="CP59" s="130">
        <v>4</v>
      </c>
      <c r="CQ59" s="130">
        <v>17</v>
      </c>
      <c r="CR59" s="130">
        <v>8</v>
      </c>
      <c r="CS59" s="130">
        <v>9</v>
      </c>
      <c r="CT59" s="130">
        <v>6</v>
      </c>
      <c r="CU59" s="130">
        <v>6</v>
      </c>
      <c r="CV59" s="130">
        <v>0</v>
      </c>
      <c r="CW59" s="130">
        <v>0</v>
      </c>
      <c r="CX59" s="130">
        <v>0</v>
      </c>
      <c r="CY59" s="130">
        <v>0</v>
      </c>
      <c r="CZ59" s="130">
        <v>0</v>
      </c>
      <c r="DA59" s="130">
        <v>0</v>
      </c>
      <c r="DB59" s="130">
        <v>1</v>
      </c>
      <c r="DC59" s="130">
        <v>1</v>
      </c>
      <c r="DD59" s="130">
        <v>0</v>
      </c>
      <c r="DE59" s="130">
        <v>0</v>
      </c>
      <c r="DF59" s="130">
        <v>1</v>
      </c>
      <c r="DG59" s="130">
        <v>2</v>
      </c>
      <c r="DH59" s="130">
        <v>0</v>
      </c>
      <c r="DI59" s="130">
        <v>0</v>
      </c>
      <c r="DJ59" s="130">
        <v>0</v>
      </c>
      <c r="DK59" s="130">
        <v>0</v>
      </c>
      <c r="DL59" s="130">
        <v>27</v>
      </c>
      <c r="DM59" s="130">
        <v>18</v>
      </c>
      <c r="DN59" s="130">
        <v>2</v>
      </c>
      <c r="DO59" s="130">
        <v>0</v>
      </c>
      <c r="DP59" s="130">
        <v>0</v>
      </c>
      <c r="DQ59" s="130">
        <v>5</v>
      </c>
      <c r="DR59" s="130">
        <v>1</v>
      </c>
      <c r="DS59" s="130">
        <v>0</v>
      </c>
      <c r="DT59" s="130">
        <v>0</v>
      </c>
      <c r="DU59" s="130">
        <v>1</v>
      </c>
      <c r="DV59" s="130">
        <v>0</v>
      </c>
      <c r="DW59" s="130">
        <v>14</v>
      </c>
      <c r="DX59" s="130">
        <v>13</v>
      </c>
      <c r="DY59" s="130">
        <v>1</v>
      </c>
      <c r="DZ59" s="130">
        <v>12</v>
      </c>
      <c r="EA59" s="130">
        <v>0</v>
      </c>
      <c r="EB59" s="130">
        <v>0</v>
      </c>
      <c r="EC59" s="130">
        <v>1</v>
      </c>
      <c r="ED59" s="130">
        <v>1</v>
      </c>
      <c r="EE59" s="130">
        <v>0</v>
      </c>
      <c r="EF59" s="130">
        <v>0</v>
      </c>
      <c r="EG59" s="130">
        <v>0</v>
      </c>
      <c r="EH59" s="130">
        <v>0</v>
      </c>
      <c r="EI59" s="130">
        <v>0</v>
      </c>
      <c r="EJ59" s="130">
        <v>0</v>
      </c>
      <c r="EK59" s="130">
        <v>0</v>
      </c>
      <c r="EL59" s="130">
        <v>14</v>
      </c>
      <c r="EM59" s="130">
        <v>13</v>
      </c>
      <c r="EN59" s="130">
        <v>1</v>
      </c>
      <c r="EO59" s="130">
        <v>1</v>
      </c>
      <c r="EP59" s="130">
        <v>0</v>
      </c>
      <c r="EQ59" s="130">
        <v>0</v>
      </c>
      <c r="ER59" s="130">
        <v>0</v>
      </c>
      <c r="ES59" s="130">
        <v>4</v>
      </c>
      <c r="ET59" s="130">
        <v>0</v>
      </c>
      <c r="EU59" s="130">
        <v>0</v>
      </c>
      <c r="EV59" s="130">
        <v>0</v>
      </c>
      <c r="EW59" s="130">
        <v>8</v>
      </c>
      <c r="EX59" s="130">
        <v>1</v>
      </c>
      <c r="EY59" s="130">
        <v>14</v>
      </c>
      <c r="EZ59" s="130">
        <v>13</v>
      </c>
      <c r="FA59" s="130">
        <v>1</v>
      </c>
      <c r="FB59" s="130">
        <v>0</v>
      </c>
      <c r="FC59" s="130">
        <v>0</v>
      </c>
      <c r="FD59" s="130">
        <v>1</v>
      </c>
      <c r="FE59" s="130">
        <v>0</v>
      </c>
      <c r="FF59" s="130">
        <v>6</v>
      </c>
      <c r="FG59" s="130">
        <v>1</v>
      </c>
      <c r="FH59" s="130">
        <v>4</v>
      </c>
      <c r="FI59" s="130">
        <v>0</v>
      </c>
      <c r="FJ59" s="130">
        <v>2</v>
      </c>
      <c r="FK59" s="130">
        <v>0</v>
      </c>
      <c r="FL59" s="130">
        <v>0</v>
      </c>
      <c r="FM59" s="130">
        <v>0</v>
      </c>
      <c r="FN59" s="130">
        <v>0</v>
      </c>
      <c r="FO59" s="130">
        <v>0</v>
      </c>
    </row>
    <row r="60" spans="1:171" s="14" customFormat="1" ht="15" customHeight="1" x14ac:dyDescent="0.25">
      <c r="A60" s="25" t="s">
        <v>95</v>
      </c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>
        <v>17</v>
      </c>
      <c r="BN60" s="26">
        <v>8</v>
      </c>
      <c r="BO60" s="26">
        <v>9</v>
      </c>
      <c r="BP60" s="26">
        <v>0</v>
      </c>
      <c r="BQ60" s="26">
        <v>0</v>
      </c>
      <c r="BR60" s="26">
        <v>2</v>
      </c>
      <c r="BS60" s="26">
        <v>1</v>
      </c>
      <c r="BT60" s="26">
        <v>1</v>
      </c>
      <c r="BU60" s="26">
        <v>2</v>
      </c>
      <c r="BV60" s="26">
        <v>2</v>
      </c>
      <c r="BW60" s="26">
        <v>5</v>
      </c>
      <c r="BX60" s="26">
        <v>2</v>
      </c>
      <c r="BY60" s="26">
        <v>1</v>
      </c>
      <c r="BZ60" s="26">
        <v>1</v>
      </c>
      <c r="CA60" s="26">
        <v>0</v>
      </c>
      <c r="CB60" s="26">
        <v>17</v>
      </c>
      <c r="CC60" s="26">
        <v>8</v>
      </c>
      <c r="CD60" s="26">
        <v>9</v>
      </c>
      <c r="CE60" s="26">
        <v>0</v>
      </c>
      <c r="CF60" s="26">
        <v>0</v>
      </c>
      <c r="CG60" s="26">
        <v>4</v>
      </c>
      <c r="CH60" s="26">
        <v>2</v>
      </c>
      <c r="CI60" s="26">
        <v>1</v>
      </c>
      <c r="CJ60" s="26">
        <v>3</v>
      </c>
      <c r="CK60" s="26">
        <v>0</v>
      </c>
      <c r="CL60" s="26">
        <v>0</v>
      </c>
      <c r="CM60" s="26">
        <v>1</v>
      </c>
      <c r="CN60" s="26">
        <v>0</v>
      </c>
      <c r="CO60" s="26">
        <v>2</v>
      </c>
      <c r="CP60" s="26">
        <v>4</v>
      </c>
      <c r="CQ60" s="26">
        <v>17</v>
      </c>
      <c r="CR60" s="26">
        <v>8</v>
      </c>
      <c r="CS60" s="26">
        <v>9</v>
      </c>
      <c r="CT60" s="26">
        <v>6</v>
      </c>
      <c r="CU60" s="26">
        <v>6</v>
      </c>
      <c r="CV60" s="26">
        <v>0</v>
      </c>
      <c r="CW60" s="26">
        <v>0</v>
      </c>
      <c r="CX60" s="26">
        <v>0</v>
      </c>
      <c r="CY60" s="26">
        <v>0</v>
      </c>
      <c r="CZ60" s="26">
        <v>0</v>
      </c>
      <c r="DA60" s="26">
        <v>0</v>
      </c>
      <c r="DB60" s="26">
        <v>1</v>
      </c>
      <c r="DC60" s="26">
        <v>1</v>
      </c>
      <c r="DD60" s="26">
        <v>0</v>
      </c>
      <c r="DE60" s="26">
        <v>0</v>
      </c>
      <c r="DF60" s="26">
        <v>1</v>
      </c>
      <c r="DG60" s="26">
        <v>2</v>
      </c>
      <c r="DH60" s="26">
        <v>0</v>
      </c>
      <c r="DI60" s="26">
        <v>0</v>
      </c>
      <c r="DJ60" s="26">
        <v>0</v>
      </c>
      <c r="DK60" s="26">
        <v>0</v>
      </c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>
        <v>14</v>
      </c>
      <c r="DX60" s="26">
        <v>13</v>
      </c>
      <c r="DY60" s="26">
        <v>1</v>
      </c>
      <c r="DZ60" s="26">
        <v>12</v>
      </c>
      <c r="EA60" s="26">
        <v>0</v>
      </c>
      <c r="EB60" s="26">
        <v>0</v>
      </c>
      <c r="EC60" s="26">
        <v>1</v>
      </c>
      <c r="ED60" s="26">
        <v>1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14</v>
      </c>
      <c r="EM60" s="26">
        <v>13</v>
      </c>
      <c r="EN60" s="26">
        <v>1</v>
      </c>
      <c r="EO60" s="26">
        <v>1</v>
      </c>
      <c r="EP60" s="26">
        <v>0</v>
      </c>
      <c r="EQ60" s="26">
        <v>0</v>
      </c>
      <c r="ER60" s="26">
        <v>0</v>
      </c>
      <c r="ES60" s="26">
        <v>4</v>
      </c>
      <c r="ET60" s="26">
        <v>0</v>
      </c>
      <c r="EU60" s="26">
        <v>0</v>
      </c>
      <c r="EV60" s="26">
        <v>0</v>
      </c>
      <c r="EW60" s="26">
        <v>8</v>
      </c>
      <c r="EX60" s="26">
        <v>1</v>
      </c>
      <c r="EY60" s="26">
        <v>14</v>
      </c>
      <c r="EZ60" s="26">
        <v>13</v>
      </c>
      <c r="FA60" s="26">
        <v>1</v>
      </c>
      <c r="FB60" s="26">
        <v>0</v>
      </c>
      <c r="FC60" s="26">
        <v>0</v>
      </c>
      <c r="FD60" s="26">
        <v>1</v>
      </c>
      <c r="FE60" s="26">
        <v>0</v>
      </c>
      <c r="FF60" s="26">
        <v>6</v>
      </c>
      <c r="FG60" s="26">
        <v>1</v>
      </c>
      <c r="FH60" s="26">
        <v>4</v>
      </c>
      <c r="FI60" s="26">
        <v>0</v>
      </c>
      <c r="FJ60" s="26">
        <v>2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</row>
    <row r="61" spans="1:171" s="14" customFormat="1" ht="15" customHeight="1" x14ac:dyDescent="0.25">
      <c r="A61" s="27" t="s">
        <v>111</v>
      </c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</row>
    <row r="62" spans="1:171" s="14" customFormat="1" ht="15" customHeight="1" x14ac:dyDescent="0.2">
      <c r="A62" s="24" t="s">
        <v>107</v>
      </c>
      <c r="B62" s="130">
        <v>612</v>
      </c>
      <c r="C62" s="130">
        <v>469</v>
      </c>
      <c r="D62" s="130">
        <v>71</v>
      </c>
      <c r="E62" s="130">
        <v>54</v>
      </c>
      <c r="F62" s="130">
        <v>229</v>
      </c>
      <c r="G62" s="130">
        <v>4</v>
      </c>
      <c r="H62" s="130">
        <v>107</v>
      </c>
      <c r="I62" s="130">
        <v>1</v>
      </c>
      <c r="J62" s="130"/>
      <c r="K62" s="130">
        <v>3</v>
      </c>
      <c r="L62" s="130">
        <v>143</v>
      </c>
      <c r="M62" s="130">
        <v>51</v>
      </c>
      <c r="N62" s="130">
        <v>25</v>
      </c>
      <c r="O62" s="130">
        <v>27</v>
      </c>
      <c r="P62" s="130">
        <v>36</v>
      </c>
      <c r="Q62" s="130">
        <v>4</v>
      </c>
      <c r="R62" s="130">
        <v>629</v>
      </c>
      <c r="S62" s="130">
        <v>629</v>
      </c>
      <c r="T62" s="130">
        <v>363</v>
      </c>
      <c r="U62" s="130">
        <v>337</v>
      </c>
      <c r="V62" s="130">
        <v>2064</v>
      </c>
      <c r="W62" s="130">
        <v>1940</v>
      </c>
      <c r="X62" s="130">
        <v>391</v>
      </c>
      <c r="Y62" s="130">
        <v>360</v>
      </c>
      <c r="Z62" s="130">
        <v>19</v>
      </c>
      <c r="AA62" s="130">
        <v>9</v>
      </c>
      <c r="AB62" s="130">
        <v>834</v>
      </c>
      <c r="AC62" s="130">
        <v>2885</v>
      </c>
      <c r="AD62" s="130">
        <v>3204</v>
      </c>
      <c r="AE62" s="130">
        <v>0</v>
      </c>
      <c r="AF62" s="130">
        <v>2</v>
      </c>
      <c r="AG62" s="130">
        <v>335</v>
      </c>
      <c r="AH62" s="130">
        <v>23</v>
      </c>
      <c r="AI62" s="130">
        <v>65</v>
      </c>
      <c r="AJ62" s="130">
        <v>18</v>
      </c>
      <c r="AK62" s="130">
        <v>6</v>
      </c>
      <c r="AL62" s="130">
        <v>13</v>
      </c>
      <c r="AM62" s="130">
        <v>210</v>
      </c>
      <c r="AN62" s="130">
        <f>SUM(AO62:AP62)</f>
        <v>726</v>
      </c>
      <c r="AO62" s="130">
        <v>363</v>
      </c>
      <c r="AP62" s="130">
        <v>363</v>
      </c>
      <c r="AQ62" s="130">
        <v>339</v>
      </c>
      <c r="AR62" s="130">
        <v>330</v>
      </c>
      <c r="AS62" s="130">
        <v>15</v>
      </c>
      <c r="AT62" s="130">
        <v>15</v>
      </c>
      <c r="AU62" s="130">
        <v>0</v>
      </c>
      <c r="AV62" s="130">
        <v>7</v>
      </c>
      <c r="AW62" s="130">
        <v>0</v>
      </c>
      <c r="AX62" s="130">
        <v>0</v>
      </c>
      <c r="AY62" s="130">
        <v>0</v>
      </c>
      <c r="AZ62" s="130">
        <v>0</v>
      </c>
      <c r="BA62" s="130">
        <v>0</v>
      </c>
      <c r="BB62" s="130">
        <v>0</v>
      </c>
      <c r="BC62" s="130">
        <v>0</v>
      </c>
      <c r="BD62" s="130">
        <v>0</v>
      </c>
      <c r="BE62" s="130">
        <v>1</v>
      </c>
      <c r="BF62" s="130">
        <v>0</v>
      </c>
      <c r="BG62" s="130">
        <v>0</v>
      </c>
      <c r="BH62" s="130">
        <v>10</v>
      </c>
      <c r="BI62" s="130">
        <v>0</v>
      </c>
      <c r="BJ62" s="130">
        <v>0</v>
      </c>
      <c r="BK62" s="130">
        <v>8</v>
      </c>
      <c r="BL62" s="130">
        <v>1</v>
      </c>
      <c r="BM62" s="130">
        <v>363</v>
      </c>
      <c r="BN62" s="130">
        <v>131</v>
      </c>
      <c r="BO62" s="130">
        <v>232</v>
      </c>
      <c r="BP62" s="130">
        <v>12</v>
      </c>
      <c r="BQ62" s="130">
        <v>13</v>
      </c>
      <c r="BR62" s="130">
        <v>20</v>
      </c>
      <c r="BS62" s="130">
        <v>14</v>
      </c>
      <c r="BT62" s="130">
        <v>27</v>
      </c>
      <c r="BU62" s="130">
        <v>30</v>
      </c>
      <c r="BV62" s="130">
        <v>28</v>
      </c>
      <c r="BW62" s="130">
        <v>26</v>
      </c>
      <c r="BX62" s="130">
        <v>31</v>
      </c>
      <c r="BY62" s="130">
        <v>80</v>
      </c>
      <c r="BZ62" s="130">
        <v>13</v>
      </c>
      <c r="CA62" s="130">
        <v>69</v>
      </c>
      <c r="CB62" s="130">
        <v>372</v>
      </c>
      <c r="CC62" s="130">
        <v>134</v>
      </c>
      <c r="CD62" s="130">
        <v>238</v>
      </c>
      <c r="CE62" s="130">
        <v>3</v>
      </c>
      <c r="CF62" s="130">
        <v>2</v>
      </c>
      <c r="CG62" s="130">
        <v>70</v>
      </c>
      <c r="CH62" s="130">
        <v>63</v>
      </c>
      <c r="CI62" s="130">
        <v>3</v>
      </c>
      <c r="CJ62" s="130">
        <v>7</v>
      </c>
      <c r="CK62" s="130">
        <v>18</v>
      </c>
      <c r="CL62" s="130">
        <v>121</v>
      </c>
      <c r="CM62" s="130">
        <v>14</v>
      </c>
      <c r="CN62" s="130">
        <v>17</v>
      </c>
      <c r="CO62" s="130">
        <v>26</v>
      </c>
      <c r="CP62" s="130">
        <v>28</v>
      </c>
      <c r="CQ62" s="130">
        <v>363</v>
      </c>
      <c r="CR62" s="130">
        <v>131</v>
      </c>
      <c r="CS62" s="130">
        <v>232</v>
      </c>
      <c r="CT62" s="130">
        <v>118</v>
      </c>
      <c r="CU62" s="130">
        <v>223</v>
      </c>
      <c r="CV62" s="130">
        <v>0</v>
      </c>
      <c r="CW62" s="130">
        <v>0</v>
      </c>
      <c r="CX62" s="130">
        <v>0</v>
      </c>
      <c r="CY62" s="130">
        <v>1</v>
      </c>
      <c r="CZ62" s="130">
        <v>0</v>
      </c>
      <c r="DA62" s="130">
        <v>0</v>
      </c>
      <c r="DB62" s="130">
        <v>0</v>
      </c>
      <c r="DC62" s="130">
        <v>0</v>
      </c>
      <c r="DD62" s="130">
        <v>0</v>
      </c>
      <c r="DE62" s="130">
        <v>1</v>
      </c>
      <c r="DF62" s="130">
        <v>0</v>
      </c>
      <c r="DG62" s="130">
        <v>0</v>
      </c>
      <c r="DH62" s="130">
        <v>1</v>
      </c>
      <c r="DI62" s="130">
        <v>0</v>
      </c>
      <c r="DJ62" s="130">
        <v>12</v>
      </c>
      <c r="DK62" s="130">
        <v>7</v>
      </c>
      <c r="DL62" s="130">
        <v>594</v>
      </c>
      <c r="DM62" s="130">
        <v>235</v>
      </c>
      <c r="DN62" s="130">
        <v>112</v>
      </c>
      <c r="DO62" s="130">
        <v>40</v>
      </c>
      <c r="DP62" s="130">
        <v>17</v>
      </c>
      <c r="DQ62" s="130">
        <v>40</v>
      </c>
      <c r="DR62" s="130">
        <v>25</v>
      </c>
      <c r="DS62" s="130">
        <v>7</v>
      </c>
      <c r="DT62" s="130">
        <v>3</v>
      </c>
      <c r="DU62" s="130">
        <v>0</v>
      </c>
      <c r="DV62" s="130">
        <v>115</v>
      </c>
      <c r="DW62" s="130">
        <v>363</v>
      </c>
      <c r="DX62" s="130">
        <v>281</v>
      </c>
      <c r="DY62" s="130">
        <v>82</v>
      </c>
      <c r="DZ62" s="130">
        <v>128</v>
      </c>
      <c r="EA62" s="130">
        <v>58</v>
      </c>
      <c r="EB62" s="130">
        <v>10</v>
      </c>
      <c r="EC62" s="130">
        <v>5</v>
      </c>
      <c r="ED62" s="130">
        <v>21</v>
      </c>
      <c r="EE62" s="130">
        <v>5</v>
      </c>
      <c r="EF62" s="130">
        <v>0</v>
      </c>
      <c r="EG62" s="130">
        <v>0</v>
      </c>
      <c r="EH62" s="130">
        <v>13</v>
      </c>
      <c r="EI62" s="130">
        <v>5</v>
      </c>
      <c r="EJ62" s="130">
        <v>109</v>
      </c>
      <c r="EK62" s="130">
        <v>9</v>
      </c>
      <c r="EL62" s="130">
        <v>363</v>
      </c>
      <c r="EM62" s="130">
        <v>281</v>
      </c>
      <c r="EN62" s="130">
        <v>82</v>
      </c>
      <c r="EO62" s="130">
        <v>16</v>
      </c>
      <c r="EP62" s="130">
        <v>3</v>
      </c>
      <c r="EQ62" s="130">
        <v>82</v>
      </c>
      <c r="ER62" s="130">
        <v>36</v>
      </c>
      <c r="ES62" s="130">
        <v>96</v>
      </c>
      <c r="ET62" s="130">
        <v>27</v>
      </c>
      <c r="EU62" s="130">
        <v>7</v>
      </c>
      <c r="EV62" s="130">
        <v>5</v>
      </c>
      <c r="EW62" s="130">
        <v>80</v>
      </c>
      <c r="EX62" s="130">
        <v>11</v>
      </c>
      <c r="EY62" s="130">
        <v>363</v>
      </c>
      <c r="EZ62" s="130">
        <v>281</v>
      </c>
      <c r="FA62" s="130">
        <v>82</v>
      </c>
      <c r="FB62" s="130">
        <v>78</v>
      </c>
      <c r="FC62" s="130">
        <v>12</v>
      </c>
      <c r="FD62" s="130">
        <v>30</v>
      </c>
      <c r="FE62" s="130">
        <v>9</v>
      </c>
      <c r="FF62" s="130">
        <v>51</v>
      </c>
      <c r="FG62" s="130">
        <v>31</v>
      </c>
      <c r="FH62" s="130">
        <v>80</v>
      </c>
      <c r="FI62" s="130">
        <v>22</v>
      </c>
      <c r="FJ62" s="130">
        <v>25</v>
      </c>
      <c r="FK62" s="130">
        <v>4</v>
      </c>
      <c r="FL62" s="130">
        <v>8</v>
      </c>
      <c r="FM62" s="130">
        <v>1</v>
      </c>
      <c r="FN62" s="130">
        <v>9</v>
      </c>
      <c r="FO62" s="130">
        <v>3</v>
      </c>
    </row>
    <row r="63" spans="1:171" s="14" customFormat="1" ht="15" customHeight="1" x14ac:dyDescent="0.25">
      <c r="A63" s="25" t="s">
        <v>95</v>
      </c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>
        <v>345</v>
      </c>
      <c r="BN63" s="26">
        <v>122</v>
      </c>
      <c r="BO63" s="26">
        <v>223</v>
      </c>
      <c r="BP63" s="26">
        <v>12</v>
      </c>
      <c r="BQ63" s="26">
        <v>12</v>
      </c>
      <c r="BR63" s="26">
        <v>19</v>
      </c>
      <c r="BS63" s="26">
        <v>14</v>
      </c>
      <c r="BT63" s="26">
        <v>21</v>
      </c>
      <c r="BU63" s="26">
        <v>29</v>
      </c>
      <c r="BV63" s="26">
        <v>27</v>
      </c>
      <c r="BW63" s="26">
        <v>25</v>
      </c>
      <c r="BX63" s="26">
        <v>30</v>
      </c>
      <c r="BY63" s="26">
        <v>76</v>
      </c>
      <c r="BZ63" s="26">
        <v>13</v>
      </c>
      <c r="CA63" s="26">
        <v>67</v>
      </c>
      <c r="CB63" s="26">
        <v>354</v>
      </c>
      <c r="CC63" s="26">
        <v>125</v>
      </c>
      <c r="CD63" s="26">
        <v>229</v>
      </c>
      <c r="CE63" s="26">
        <v>3</v>
      </c>
      <c r="CF63" s="26">
        <v>2</v>
      </c>
      <c r="CG63" s="26">
        <v>64</v>
      </c>
      <c r="CH63" s="26">
        <v>63</v>
      </c>
      <c r="CI63" s="26">
        <v>3</v>
      </c>
      <c r="CJ63" s="26">
        <v>7</v>
      </c>
      <c r="CK63" s="26">
        <v>17</v>
      </c>
      <c r="CL63" s="26">
        <v>114</v>
      </c>
      <c r="CM63" s="26">
        <v>12</v>
      </c>
      <c r="CN63" s="26">
        <v>15</v>
      </c>
      <c r="CO63" s="26">
        <v>26</v>
      </c>
      <c r="CP63" s="26">
        <v>28</v>
      </c>
      <c r="CQ63" s="26">
        <v>345</v>
      </c>
      <c r="CR63" s="26">
        <v>122</v>
      </c>
      <c r="CS63" s="26">
        <v>223</v>
      </c>
      <c r="CT63" s="26">
        <v>109</v>
      </c>
      <c r="CU63" s="26">
        <v>214</v>
      </c>
      <c r="CV63" s="26">
        <v>0</v>
      </c>
      <c r="CW63" s="26">
        <v>0</v>
      </c>
      <c r="CX63" s="26">
        <v>0</v>
      </c>
      <c r="CY63" s="26">
        <v>1</v>
      </c>
      <c r="CZ63" s="26">
        <v>0</v>
      </c>
      <c r="DA63" s="26">
        <v>0</v>
      </c>
      <c r="DB63" s="26">
        <v>0</v>
      </c>
      <c r="DC63" s="26">
        <v>0</v>
      </c>
      <c r="DD63" s="26">
        <v>0</v>
      </c>
      <c r="DE63" s="26">
        <v>1</v>
      </c>
      <c r="DF63" s="26">
        <v>0</v>
      </c>
      <c r="DG63" s="26">
        <v>0</v>
      </c>
      <c r="DH63" s="26">
        <v>1</v>
      </c>
      <c r="DI63" s="26">
        <v>0</v>
      </c>
      <c r="DJ63" s="26">
        <v>12</v>
      </c>
      <c r="DK63" s="26">
        <v>7</v>
      </c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>
        <v>355</v>
      </c>
      <c r="DX63" s="26">
        <v>274</v>
      </c>
      <c r="DY63" s="26">
        <v>81</v>
      </c>
      <c r="DZ63" s="26">
        <v>124</v>
      </c>
      <c r="EA63" s="26">
        <v>57</v>
      </c>
      <c r="EB63" s="26">
        <v>10</v>
      </c>
      <c r="EC63" s="26">
        <v>5</v>
      </c>
      <c r="ED63" s="26">
        <v>20</v>
      </c>
      <c r="EE63" s="26">
        <v>5</v>
      </c>
      <c r="EF63" s="26">
        <v>0</v>
      </c>
      <c r="EG63" s="26">
        <v>0</v>
      </c>
      <c r="EH63" s="26">
        <v>12</v>
      </c>
      <c r="EI63" s="26">
        <v>5</v>
      </c>
      <c r="EJ63" s="26">
        <v>108</v>
      </c>
      <c r="EK63" s="26">
        <v>9</v>
      </c>
      <c r="EL63" s="26">
        <v>355</v>
      </c>
      <c r="EM63" s="26">
        <v>274</v>
      </c>
      <c r="EN63" s="26">
        <v>81</v>
      </c>
      <c r="EO63" s="26">
        <v>16</v>
      </c>
      <c r="EP63" s="26">
        <v>3</v>
      </c>
      <c r="EQ63" s="26">
        <v>82</v>
      </c>
      <c r="ER63" s="26">
        <v>36</v>
      </c>
      <c r="ES63" s="26">
        <v>93</v>
      </c>
      <c r="ET63" s="26">
        <v>27</v>
      </c>
      <c r="EU63" s="26">
        <v>7</v>
      </c>
      <c r="EV63" s="26">
        <v>5</v>
      </c>
      <c r="EW63" s="26">
        <v>76</v>
      </c>
      <c r="EX63" s="26">
        <v>10</v>
      </c>
      <c r="EY63" s="26">
        <v>355</v>
      </c>
      <c r="EZ63" s="26">
        <v>274</v>
      </c>
      <c r="FA63" s="26">
        <v>81</v>
      </c>
      <c r="FB63" s="26">
        <v>76</v>
      </c>
      <c r="FC63" s="26">
        <v>12</v>
      </c>
      <c r="FD63" s="26">
        <v>30</v>
      </c>
      <c r="FE63" s="26">
        <v>9</v>
      </c>
      <c r="FF63" s="26">
        <v>49</v>
      </c>
      <c r="FG63" s="26">
        <v>30</v>
      </c>
      <c r="FH63" s="26">
        <v>77</v>
      </c>
      <c r="FI63" s="26">
        <v>22</v>
      </c>
      <c r="FJ63" s="26">
        <v>25</v>
      </c>
      <c r="FK63" s="26">
        <v>4</v>
      </c>
      <c r="FL63" s="26">
        <v>8</v>
      </c>
      <c r="FM63" s="26">
        <v>1</v>
      </c>
      <c r="FN63" s="26">
        <v>9</v>
      </c>
      <c r="FO63" s="26">
        <v>3</v>
      </c>
    </row>
    <row r="64" spans="1:171" s="14" customFormat="1" ht="15" customHeight="1" x14ac:dyDescent="0.25">
      <c r="A64" s="27" t="s">
        <v>111</v>
      </c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>
        <v>18</v>
      </c>
      <c r="BN64" s="26">
        <v>9</v>
      </c>
      <c r="BO64" s="26">
        <v>9</v>
      </c>
      <c r="BP64" s="26">
        <v>0</v>
      </c>
      <c r="BQ64" s="26">
        <v>1</v>
      </c>
      <c r="BR64" s="26">
        <v>1</v>
      </c>
      <c r="BS64" s="26">
        <v>0</v>
      </c>
      <c r="BT64" s="26">
        <v>6</v>
      </c>
      <c r="BU64" s="26">
        <v>1</v>
      </c>
      <c r="BV64" s="26">
        <v>1</v>
      </c>
      <c r="BW64" s="26">
        <v>1</v>
      </c>
      <c r="BX64" s="26">
        <v>1</v>
      </c>
      <c r="BY64" s="26">
        <v>4</v>
      </c>
      <c r="BZ64" s="26">
        <v>0</v>
      </c>
      <c r="CA64" s="26">
        <v>2</v>
      </c>
      <c r="CB64" s="26">
        <v>18</v>
      </c>
      <c r="CC64" s="26">
        <v>9</v>
      </c>
      <c r="CD64" s="26">
        <v>9</v>
      </c>
      <c r="CE64" s="26">
        <v>0</v>
      </c>
      <c r="CF64" s="26">
        <v>0</v>
      </c>
      <c r="CG64" s="26">
        <v>6</v>
      </c>
      <c r="CH64" s="26">
        <v>0</v>
      </c>
      <c r="CI64" s="26">
        <v>0</v>
      </c>
      <c r="CJ64" s="26">
        <v>0</v>
      </c>
      <c r="CK64" s="26">
        <v>1</v>
      </c>
      <c r="CL64" s="26">
        <v>7</v>
      </c>
      <c r="CM64" s="26">
        <v>2</v>
      </c>
      <c r="CN64" s="26">
        <v>2</v>
      </c>
      <c r="CO64" s="26">
        <v>0</v>
      </c>
      <c r="CP64" s="26">
        <v>0</v>
      </c>
      <c r="CQ64" s="26">
        <v>18</v>
      </c>
      <c r="CR64" s="26">
        <v>9</v>
      </c>
      <c r="CS64" s="26">
        <v>9</v>
      </c>
      <c r="CT64" s="26">
        <v>9</v>
      </c>
      <c r="CU64" s="26">
        <v>9</v>
      </c>
      <c r="CV64" s="26">
        <v>0</v>
      </c>
      <c r="CW64" s="26">
        <v>0</v>
      </c>
      <c r="CX64" s="26">
        <v>0</v>
      </c>
      <c r="CY64" s="26">
        <v>0</v>
      </c>
      <c r="CZ64" s="26">
        <v>0</v>
      </c>
      <c r="DA64" s="26">
        <v>0</v>
      </c>
      <c r="DB64" s="26">
        <v>0</v>
      </c>
      <c r="DC64" s="26">
        <v>0</v>
      </c>
      <c r="DD64" s="26">
        <v>0</v>
      </c>
      <c r="DE64" s="26">
        <v>0</v>
      </c>
      <c r="DF64" s="26">
        <v>0</v>
      </c>
      <c r="DG64" s="26">
        <v>0</v>
      </c>
      <c r="DH64" s="26">
        <v>0</v>
      </c>
      <c r="DI64" s="26">
        <v>0</v>
      </c>
      <c r="DJ64" s="26">
        <v>0</v>
      </c>
      <c r="DK64" s="26">
        <v>0</v>
      </c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>
        <v>8</v>
      </c>
      <c r="DX64" s="26">
        <v>7</v>
      </c>
      <c r="DY64" s="26">
        <v>1</v>
      </c>
      <c r="DZ64" s="26">
        <v>4</v>
      </c>
      <c r="EA64" s="26">
        <v>1</v>
      </c>
      <c r="EB64" s="26">
        <v>0</v>
      </c>
      <c r="EC64" s="26">
        <v>0</v>
      </c>
      <c r="ED64" s="26">
        <v>1</v>
      </c>
      <c r="EE64" s="26">
        <v>0</v>
      </c>
      <c r="EF64" s="26">
        <v>0</v>
      </c>
      <c r="EG64" s="26">
        <v>0</v>
      </c>
      <c r="EH64" s="26">
        <v>1</v>
      </c>
      <c r="EI64" s="26">
        <v>0</v>
      </c>
      <c r="EJ64" s="26">
        <v>1</v>
      </c>
      <c r="EK64" s="26">
        <v>0</v>
      </c>
      <c r="EL64" s="26">
        <v>8</v>
      </c>
      <c r="EM64" s="26">
        <v>7</v>
      </c>
      <c r="EN64" s="26">
        <v>1</v>
      </c>
      <c r="EO64" s="26">
        <v>0</v>
      </c>
      <c r="EP64" s="26">
        <v>0</v>
      </c>
      <c r="EQ64" s="26">
        <v>0</v>
      </c>
      <c r="ER64" s="26">
        <v>0</v>
      </c>
      <c r="ES64" s="26">
        <v>3</v>
      </c>
      <c r="ET64" s="26">
        <v>0</v>
      </c>
      <c r="EU64" s="26">
        <v>0</v>
      </c>
      <c r="EV64" s="26">
        <v>0</v>
      </c>
      <c r="EW64" s="26">
        <v>4</v>
      </c>
      <c r="EX64" s="26">
        <v>1</v>
      </c>
      <c r="EY64" s="26">
        <v>8</v>
      </c>
      <c r="EZ64" s="26">
        <v>7</v>
      </c>
      <c r="FA64" s="26">
        <v>1</v>
      </c>
      <c r="FB64" s="26">
        <v>2</v>
      </c>
      <c r="FC64" s="26">
        <v>0</v>
      </c>
      <c r="FD64" s="26">
        <v>0</v>
      </c>
      <c r="FE64" s="26">
        <v>0</v>
      </c>
      <c r="FF64" s="26">
        <v>2</v>
      </c>
      <c r="FG64" s="26">
        <v>1</v>
      </c>
      <c r="FH64" s="26">
        <v>3</v>
      </c>
      <c r="FI64" s="26">
        <v>0</v>
      </c>
      <c r="FJ64" s="26">
        <v>0</v>
      </c>
      <c r="FK64" s="26">
        <v>0</v>
      </c>
      <c r="FL64" s="26">
        <v>0</v>
      </c>
      <c r="FM64" s="26">
        <v>0</v>
      </c>
      <c r="FN64" s="26">
        <v>0</v>
      </c>
      <c r="FO64" s="26">
        <v>0</v>
      </c>
    </row>
    <row r="65" spans="1:171" s="14" customFormat="1" ht="15" customHeight="1" x14ac:dyDescent="0.2">
      <c r="A65" s="24" t="s">
        <v>278</v>
      </c>
      <c r="B65" s="130">
        <v>463</v>
      </c>
      <c r="C65" s="130">
        <v>356</v>
      </c>
      <c r="D65" s="130">
        <v>59</v>
      </c>
      <c r="E65" s="130">
        <v>83</v>
      </c>
      <c r="F65" s="130">
        <v>134</v>
      </c>
      <c r="G65" s="130">
        <v>0</v>
      </c>
      <c r="H65" s="130">
        <v>67</v>
      </c>
      <c r="I65" s="130">
        <v>2</v>
      </c>
      <c r="J65" s="130"/>
      <c r="K65" s="130">
        <v>11</v>
      </c>
      <c r="L65" s="130">
        <v>107</v>
      </c>
      <c r="M65" s="130">
        <v>42</v>
      </c>
      <c r="N65" s="130">
        <v>18</v>
      </c>
      <c r="O65" s="130">
        <v>13</v>
      </c>
      <c r="P65" s="130">
        <v>30</v>
      </c>
      <c r="Q65" s="130">
        <v>4</v>
      </c>
      <c r="R65" s="130">
        <v>492</v>
      </c>
      <c r="S65" s="130">
        <v>481</v>
      </c>
      <c r="T65" s="130">
        <v>287</v>
      </c>
      <c r="U65" s="130">
        <v>118</v>
      </c>
      <c r="V65" s="130">
        <v>744</v>
      </c>
      <c r="W65" s="130">
        <v>596</v>
      </c>
      <c r="X65" s="130">
        <v>412</v>
      </c>
      <c r="Y65" s="130">
        <v>274</v>
      </c>
      <c r="Z65" s="130">
        <v>47</v>
      </c>
      <c r="AA65" s="130">
        <v>3</v>
      </c>
      <c r="AB65" s="130">
        <v>422</v>
      </c>
      <c r="AC65" s="130">
        <v>2878</v>
      </c>
      <c r="AD65" s="130">
        <v>2847</v>
      </c>
      <c r="AE65" s="130">
        <v>32</v>
      </c>
      <c r="AF65" s="130">
        <v>0</v>
      </c>
      <c r="AG65" s="130">
        <v>142</v>
      </c>
      <c r="AH65" s="130">
        <v>4</v>
      </c>
      <c r="AI65" s="130">
        <v>52</v>
      </c>
      <c r="AJ65" s="130">
        <v>6</v>
      </c>
      <c r="AK65" s="130">
        <v>5</v>
      </c>
      <c r="AL65" s="130">
        <v>35</v>
      </c>
      <c r="AM65" s="130">
        <v>40</v>
      </c>
      <c r="AN65" s="130">
        <f>SUM(AO65:AP65)</f>
        <v>559</v>
      </c>
      <c r="AO65" s="130">
        <v>285</v>
      </c>
      <c r="AP65" s="130">
        <v>274</v>
      </c>
      <c r="AQ65" s="130">
        <v>262</v>
      </c>
      <c r="AR65" s="130">
        <v>228</v>
      </c>
      <c r="AS65" s="130">
        <v>2</v>
      </c>
      <c r="AT65" s="130">
        <v>3</v>
      </c>
      <c r="AU65" s="130">
        <v>0</v>
      </c>
      <c r="AV65" s="130">
        <v>13</v>
      </c>
      <c r="AW65" s="130">
        <v>0</v>
      </c>
      <c r="AX65" s="130">
        <v>0</v>
      </c>
      <c r="AY65" s="130">
        <v>0</v>
      </c>
      <c r="AZ65" s="130">
        <v>0</v>
      </c>
      <c r="BA65" s="130">
        <v>1</v>
      </c>
      <c r="BB65" s="130">
        <v>0</v>
      </c>
      <c r="BC65" s="130">
        <v>0</v>
      </c>
      <c r="BD65" s="130">
        <v>0</v>
      </c>
      <c r="BE65" s="130">
        <v>0</v>
      </c>
      <c r="BF65" s="130">
        <v>2</v>
      </c>
      <c r="BG65" s="130">
        <v>2</v>
      </c>
      <c r="BH65" s="130">
        <v>8</v>
      </c>
      <c r="BI65" s="130">
        <v>0</v>
      </c>
      <c r="BJ65" s="130">
        <v>3</v>
      </c>
      <c r="BK65" s="130">
        <v>18</v>
      </c>
      <c r="BL65" s="130">
        <v>17</v>
      </c>
      <c r="BM65" s="130">
        <v>287</v>
      </c>
      <c r="BN65" s="130">
        <v>142</v>
      </c>
      <c r="BO65" s="130">
        <v>145</v>
      </c>
      <c r="BP65" s="130">
        <v>20</v>
      </c>
      <c r="BQ65" s="130">
        <v>18</v>
      </c>
      <c r="BR65" s="130">
        <v>30</v>
      </c>
      <c r="BS65" s="130">
        <v>19</v>
      </c>
      <c r="BT65" s="130">
        <v>23</v>
      </c>
      <c r="BU65" s="130">
        <v>31</v>
      </c>
      <c r="BV65" s="130">
        <v>34</v>
      </c>
      <c r="BW65" s="130">
        <v>33</v>
      </c>
      <c r="BX65" s="130">
        <v>23</v>
      </c>
      <c r="BY65" s="130">
        <v>28</v>
      </c>
      <c r="BZ65" s="130">
        <v>12</v>
      </c>
      <c r="CA65" s="130">
        <v>16</v>
      </c>
      <c r="CB65" s="130">
        <v>379</v>
      </c>
      <c r="CC65" s="130">
        <v>187</v>
      </c>
      <c r="CD65" s="130">
        <v>192</v>
      </c>
      <c r="CE65" s="130">
        <v>4</v>
      </c>
      <c r="CF65" s="130">
        <v>2</v>
      </c>
      <c r="CG65" s="130">
        <v>108</v>
      </c>
      <c r="CH65" s="130">
        <v>95</v>
      </c>
      <c r="CI65" s="130">
        <v>28</v>
      </c>
      <c r="CJ65" s="130">
        <v>39</v>
      </c>
      <c r="CK65" s="130">
        <v>0</v>
      </c>
      <c r="CL65" s="130">
        <v>0</v>
      </c>
      <c r="CM65" s="130">
        <v>25</v>
      </c>
      <c r="CN65" s="130">
        <v>33</v>
      </c>
      <c r="CO65" s="130">
        <v>22</v>
      </c>
      <c r="CP65" s="130">
        <v>23</v>
      </c>
      <c r="CQ65" s="130">
        <v>287</v>
      </c>
      <c r="CR65" s="130">
        <v>142</v>
      </c>
      <c r="CS65" s="130">
        <v>145</v>
      </c>
      <c r="CT65" s="130">
        <v>117</v>
      </c>
      <c r="CU65" s="130">
        <v>106</v>
      </c>
      <c r="CV65" s="130">
        <v>0</v>
      </c>
      <c r="CW65" s="130">
        <v>0</v>
      </c>
      <c r="CX65" s="130">
        <v>12</v>
      </c>
      <c r="CY65" s="130">
        <v>14</v>
      </c>
      <c r="CZ65" s="130">
        <v>2</v>
      </c>
      <c r="DA65" s="130">
        <v>4</v>
      </c>
      <c r="DB65" s="130">
        <v>1</v>
      </c>
      <c r="DC65" s="130">
        <v>0</v>
      </c>
      <c r="DD65" s="130">
        <v>7</v>
      </c>
      <c r="DE65" s="130">
        <v>15</v>
      </c>
      <c r="DF65" s="130">
        <v>3</v>
      </c>
      <c r="DG65" s="130">
        <v>4</v>
      </c>
      <c r="DH65" s="130">
        <v>0</v>
      </c>
      <c r="DI65" s="130">
        <v>1</v>
      </c>
      <c r="DJ65" s="130">
        <v>0</v>
      </c>
      <c r="DK65" s="130">
        <v>1</v>
      </c>
      <c r="DL65" s="130">
        <v>819</v>
      </c>
      <c r="DM65" s="130">
        <v>360</v>
      </c>
      <c r="DN65" s="130">
        <v>215</v>
      </c>
      <c r="DO65" s="130">
        <v>96</v>
      </c>
      <c r="DP65" s="130">
        <v>35</v>
      </c>
      <c r="DQ65" s="130">
        <v>58</v>
      </c>
      <c r="DR65" s="130">
        <v>30</v>
      </c>
      <c r="DS65" s="130">
        <v>2</v>
      </c>
      <c r="DT65" s="130">
        <v>1</v>
      </c>
      <c r="DU65" s="130">
        <v>8</v>
      </c>
      <c r="DV65" s="130">
        <v>14</v>
      </c>
      <c r="DW65" s="130">
        <v>346</v>
      </c>
      <c r="DX65" s="130">
        <v>192</v>
      </c>
      <c r="DY65" s="130">
        <v>154</v>
      </c>
      <c r="DZ65" s="130">
        <v>158</v>
      </c>
      <c r="EA65" s="130">
        <v>112</v>
      </c>
      <c r="EB65" s="130">
        <v>15</v>
      </c>
      <c r="EC65" s="130">
        <v>30</v>
      </c>
      <c r="ED65" s="130">
        <v>7</v>
      </c>
      <c r="EE65" s="130">
        <v>6</v>
      </c>
      <c r="EF65" s="130">
        <v>0</v>
      </c>
      <c r="EG65" s="130">
        <v>1</v>
      </c>
      <c r="EH65" s="130">
        <v>4</v>
      </c>
      <c r="EI65" s="130">
        <v>1</v>
      </c>
      <c r="EJ65" s="130">
        <v>8</v>
      </c>
      <c r="EK65" s="130">
        <v>4</v>
      </c>
      <c r="EL65" s="130">
        <v>346</v>
      </c>
      <c r="EM65" s="130">
        <v>192</v>
      </c>
      <c r="EN65" s="130">
        <v>154</v>
      </c>
      <c r="EO65" s="130">
        <v>22</v>
      </c>
      <c r="EP65" s="130">
        <v>11</v>
      </c>
      <c r="EQ65" s="130">
        <v>57</v>
      </c>
      <c r="ER65" s="130">
        <v>47</v>
      </c>
      <c r="ES65" s="130">
        <v>47</v>
      </c>
      <c r="ET65" s="130">
        <v>39</v>
      </c>
      <c r="EU65" s="130">
        <v>5</v>
      </c>
      <c r="EV65" s="130">
        <v>1</v>
      </c>
      <c r="EW65" s="130">
        <v>61</v>
      </c>
      <c r="EX65" s="130">
        <v>56</v>
      </c>
      <c r="EY65" s="130">
        <v>346</v>
      </c>
      <c r="EZ65" s="130">
        <v>192</v>
      </c>
      <c r="FA65" s="130">
        <v>154</v>
      </c>
      <c r="FB65" s="130">
        <v>6</v>
      </c>
      <c r="FC65" s="130">
        <v>1</v>
      </c>
      <c r="FD65" s="130">
        <v>30</v>
      </c>
      <c r="FE65" s="130">
        <v>36</v>
      </c>
      <c r="FF65" s="130">
        <v>76</v>
      </c>
      <c r="FG65" s="130">
        <v>52</v>
      </c>
      <c r="FH65" s="130">
        <v>51</v>
      </c>
      <c r="FI65" s="130">
        <v>32</v>
      </c>
      <c r="FJ65" s="130">
        <v>12</v>
      </c>
      <c r="FK65" s="130">
        <v>5</v>
      </c>
      <c r="FL65" s="130">
        <v>2</v>
      </c>
      <c r="FM65" s="130">
        <v>2</v>
      </c>
      <c r="FN65" s="130">
        <v>15</v>
      </c>
      <c r="FO65" s="130">
        <v>26</v>
      </c>
    </row>
    <row r="66" spans="1:171" s="14" customFormat="1" ht="15" customHeight="1" x14ac:dyDescent="0.25">
      <c r="A66" s="25" t="s">
        <v>95</v>
      </c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>
        <v>279</v>
      </c>
      <c r="BN66" s="26">
        <v>139</v>
      </c>
      <c r="BO66" s="26">
        <v>140</v>
      </c>
      <c r="BP66" s="26">
        <v>19</v>
      </c>
      <c r="BQ66" s="26">
        <v>18</v>
      </c>
      <c r="BR66" s="26">
        <v>29</v>
      </c>
      <c r="BS66" s="26">
        <v>19</v>
      </c>
      <c r="BT66" s="26">
        <v>23</v>
      </c>
      <c r="BU66" s="26">
        <v>27</v>
      </c>
      <c r="BV66" s="26">
        <v>33</v>
      </c>
      <c r="BW66" s="26">
        <v>32</v>
      </c>
      <c r="BX66" s="26">
        <v>23</v>
      </c>
      <c r="BY66" s="26">
        <v>28</v>
      </c>
      <c r="BZ66" s="26">
        <v>12</v>
      </c>
      <c r="CA66" s="26">
        <v>16</v>
      </c>
      <c r="CB66" s="26">
        <v>368</v>
      </c>
      <c r="CC66" s="26">
        <v>181</v>
      </c>
      <c r="CD66" s="26">
        <v>187</v>
      </c>
      <c r="CE66" s="26">
        <v>4</v>
      </c>
      <c r="CF66" s="26">
        <v>2</v>
      </c>
      <c r="CG66" s="26">
        <v>106</v>
      </c>
      <c r="CH66" s="26">
        <v>94</v>
      </c>
      <c r="CI66" s="26">
        <v>28</v>
      </c>
      <c r="CJ66" s="26">
        <v>39</v>
      </c>
      <c r="CK66" s="26">
        <v>0</v>
      </c>
      <c r="CL66" s="26">
        <v>0</v>
      </c>
      <c r="CM66" s="26">
        <v>21</v>
      </c>
      <c r="CN66" s="26">
        <v>29</v>
      </c>
      <c r="CO66" s="26">
        <v>22</v>
      </c>
      <c r="CP66" s="26">
        <v>23</v>
      </c>
      <c r="CQ66" s="26">
        <v>279</v>
      </c>
      <c r="CR66" s="26">
        <v>139</v>
      </c>
      <c r="CS66" s="26">
        <v>140</v>
      </c>
      <c r="CT66" s="26">
        <v>117</v>
      </c>
      <c r="CU66" s="26">
        <v>103</v>
      </c>
      <c r="CV66" s="26">
        <v>0</v>
      </c>
      <c r="CW66" s="26">
        <v>0</v>
      </c>
      <c r="CX66" s="26">
        <v>10</v>
      </c>
      <c r="CY66" s="26">
        <v>13</v>
      </c>
      <c r="CZ66" s="26">
        <v>2</v>
      </c>
      <c r="DA66" s="26">
        <v>4</v>
      </c>
      <c r="DB66" s="26">
        <v>1</v>
      </c>
      <c r="DC66" s="26">
        <v>0</v>
      </c>
      <c r="DD66" s="26">
        <v>7</v>
      </c>
      <c r="DE66" s="26">
        <v>14</v>
      </c>
      <c r="DF66" s="26">
        <v>2</v>
      </c>
      <c r="DG66" s="26">
        <v>4</v>
      </c>
      <c r="DH66" s="26">
        <v>0</v>
      </c>
      <c r="DI66" s="26">
        <v>1</v>
      </c>
      <c r="DJ66" s="26">
        <v>0</v>
      </c>
      <c r="DK66" s="26">
        <v>1</v>
      </c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>
        <v>337</v>
      </c>
      <c r="DX66" s="26">
        <v>189</v>
      </c>
      <c r="DY66" s="26">
        <v>148</v>
      </c>
      <c r="DZ66" s="26">
        <v>155</v>
      </c>
      <c r="EA66" s="26">
        <v>106</v>
      </c>
      <c r="EB66" s="26">
        <v>15</v>
      </c>
      <c r="EC66" s="26">
        <v>30</v>
      </c>
      <c r="ED66" s="26">
        <v>7</v>
      </c>
      <c r="EE66" s="26">
        <v>6</v>
      </c>
      <c r="EF66" s="26">
        <v>0</v>
      </c>
      <c r="EG66" s="26">
        <v>1</v>
      </c>
      <c r="EH66" s="26">
        <v>4</v>
      </c>
      <c r="EI66" s="26">
        <v>1</v>
      </c>
      <c r="EJ66" s="26">
        <v>8</v>
      </c>
      <c r="EK66" s="26">
        <v>4</v>
      </c>
      <c r="EL66" s="26">
        <v>337</v>
      </c>
      <c r="EM66" s="26">
        <v>189</v>
      </c>
      <c r="EN66" s="26">
        <v>148</v>
      </c>
      <c r="EO66" s="26">
        <v>22</v>
      </c>
      <c r="EP66" s="26">
        <v>11</v>
      </c>
      <c r="EQ66" s="26">
        <v>57</v>
      </c>
      <c r="ER66" s="26">
        <v>46</v>
      </c>
      <c r="ES66" s="26">
        <v>46</v>
      </c>
      <c r="ET66" s="26">
        <v>35</v>
      </c>
      <c r="EU66" s="26">
        <v>3</v>
      </c>
      <c r="EV66" s="26">
        <v>1</v>
      </c>
      <c r="EW66" s="26">
        <v>61</v>
      </c>
      <c r="EX66" s="26">
        <v>55</v>
      </c>
      <c r="EY66" s="26">
        <v>337</v>
      </c>
      <c r="EZ66" s="26">
        <v>189</v>
      </c>
      <c r="FA66" s="26">
        <v>148</v>
      </c>
      <c r="FB66" s="26">
        <v>6</v>
      </c>
      <c r="FC66" s="26">
        <v>1</v>
      </c>
      <c r="FD66" s="26">
        <v>30</v>
      </c>
      <c r="FE66" s="26">
        <v>35</v>
      </c>
      <c r="FF66" s="26">
        <v>73</v>
      </c>
      <c r="FG66" s="26">
        <v>48</v>
      </c>
      <c r="FH66" s="26">
        <v>51</v>
      </c>
      <c r="FI66" s="26">
        <v>31</v>
      </c>
      <c r="FJ66" s="26">
        <v>12</v>
      </c>
      <c r="FK66" s="26">
        <v>5</v>
      </c>
      <c r="FL66" s="26">
        <v>2</v>
      </c>
      <c r="FM66" s="26">
        <v>2</v>
      </c>
      <c r="FN66" s="26">
        <v>15</v>
      </c>
      <c r="FO66" s="26">
        <v>26</v>
      </c>
    </row>
    <row r="67" spans="1:171" s="14" customFormat="1" ht="15" customHeight="1" x14ac:dyDescent="0.25">
      <c r="A67" s="27" t="s">
        <v>111</v>
      </c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>
        <v>8</v>
      </c>
      <c r="BN67" s="26">
        <v>3</v>
      </c>
      <c r="BO67" s="26">
        <v>5</v>
      </c>
      <c r="BP67" s="26">
        <v>1</v>
      </c>
      <c r="BQ67" s="26">
        <v>0</v>
      </c>
      <c r="BR67" s="26">
        <v>1</v>
      </c>
      <c r="BS67" s="26">
        <v>0</v>
      </c>
      <c r="BT67" s="26">
        <v>0</v>
      </c>
      <c r="BU67" s="26">
        <v>4</v>
      </c>
      <c r="BV67" s="26">
        <v>1</v>
      </c>
      <c r="BW67" s="26">
        <v>1</v>
      </c>
      <c r="BX67" s="26">
        <v>0</v>
      </c>
      <c r="BY67" s="26">
        <v>0</v>
      </c>
      <c r="BZ67" s="26">
        <v>0</v>
      </c>
      <c r="CA67" s="26">
        <v>0</v>
      </c>
      <c r="CB67" s="26">
        <v>11</v>
      </c>
      <c r="CC67" s="26">
        <v>6</v>
      </c>
      <c r="CD67" s="26">
        <v>5</v>
      </c>
      <c r="CE67" s="26">
        <v>0</v>
      </c>
      <c r="CF67" s="26">
        <v>0</v>
      </c>
      <c r="CG67" s="26">
        <v>2</v>
      </c>
      <c r="CH67" s="26">
        <v>1</v>
      </c>
      <c r="CI67" s="26">
        <v>0</v>
      </c>
      <c r="CJ67" s="26">
        <v>0</v>
      </c>
      <c r="CK67" s="26">
        <v>0</v>
      </c>
      <c r="CL67" s="26">
        <v>0</v>
      </c>
      <c r="CM67" s="26">
        <v>4</v>
      </c>
      <c r="CN67" s="26">
        <v>4</v>
      </c>
      <c r="CO67" s="26">
        <v>0</v>
      </c>
      <c r="CP67" s="26">
        <v>0</v>
      </c>
      <c r="CQ67" s="26">
        <v>8</v>
      </c>
      <c r="CR67" s="26">
        <v>3</v>
      </c>
      <c r="CS67" s="26">
        <v>5</v>
      </c>
      <c r="CT67" s="26">
        <v>0</v>
      </c>
      <c r="CU67" s="26">
        <v>3</v>
      </c>
      <c r="CV67" s="26">
        <v>0</v>
      </c>
      <c r="CW67" s="26">
        <v>0</v>
      </c>
      <c r="CX67" s="26">
        <v>2</v>
      </c>
      <c r="CY67" s="26">
        <v>1</v>
      </c>
      <c r="CZ67" s="26">
        <v>0</v>
      </c>
      <c r="DA67" s="26">
        <v>0</v>
      </c>
      <c r="DB67" s="26">
        <v>0</v>
      </c>
      <c r="DC67" s="26">
        <v>0</v>
      </c>
      <c r="DD67" s="26">
        <v>0</v>
      </c>
      <c r="DE67" s="26">
        <v>1</v>
      </c>
      <c r="DF67" s="26">
        <v>1</v>
      </c>
      <c r="DG67" s="26">
        <v>0</v>
      </c>
      <c r="DH67" s="26">
        <v>0</v>
      </c>
      <c r="DI67" s="26">
        <v>0</v>
      </c>
      <c r="DJ67" s="26">
        <v>0</v>
      </c>
      <c r="DK67" s="26">
        <v>0</v>
      </c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>
        <v>9</v>
      </c>
      <c r="DX67" s="26">
        <v>3</v>
      </c>
      <c r="DY67" s="26">
        <v>6</v>
      </c>
      <c r="DZ67" s="26">
        <v>3</v>
      </c>
      <c r="EA67" s="26">
        <v>6</v>
      </c>
      <c r="EB67" s="26">
        <v>0</v>
      </c>
      <c r="EC67" s="26">
        <v>0</v>
      </c>
      <c r="ED67" s="26">
        <v>0</v>
      </c>
      <c r="EE67" s="26">
        <v>0</v>
      </c>
      <c r="EF67" s="26">
        <v>0</v>
      </c>
      <c r="EG67" s="26">
        <v>0</v>
      </c>
      <c r="EH67" s="26">
        <v>0</v>
      </c>
      <c r="EI67" s="26">
        <v>0</v>
      </c>
      <c r="EJ67" s="26">
        <v>0</v>
      </c>
      <c r="EK67" s="26">
        <v>0</v>
      </c>
      <c r="EL67" s="26">
        <v>9</v>
      </c>
      <c r="EM67" s="26">
        <v>3</v>
      </c>
      <c r="EN67" s="26">
        <v>6</v>
      </c>
      <c r="EO67" s="26">
        <v>0</v>
      </c>
      <c r="EP67" s="26">
        <v>0</v>
      </c>
      <c r="EQ67" s="26">
        <v>0</v>
      </c>
      <c r="ER67" s="26">
        <v>1</v>
      </c>
      <c r="ES67" s="26">
        <v>1</v>
      </c>
      <c r="ET67" s="26">
        <v>4</v>
      </c>
      <c r="EU67" s="26">
        <v>2</v>
      </c>
      <c r="EV67" s="26">
        <v>0</v>
      </c>
      <c r="EW67" s="26">
        <v>0</v>
      </c>
      <c r="EX67" s="26">
        <v>1</v>
      </c>
      <c r="EY67" s="26">
        <v>9</v>
      </c>
      <c r="EZ67" s="26">
        <v>3</v>
      </c>
      <c r="FA67" s="26">
        <v>6</v>
      </c>
      <c r="FB67" s="26">
        <v>0</v>
      </c>
      <c r="FC67" s="26">
        <v>0</v>
      </c>
      <c r="FD67" s="26">
        <v>0</v>
      </c>
      <c r="FE67" s="26">
        <v>1</v>
      </c>
      <c r="FF67" s="26">
        <v>3</v>
      </c>
      <c r="FG67" s="26">
        <v>4</v>
      </c>
      <c r="FH67" s="26">
        <v>0</v>
      </c>
      <c r="FI67" s="26">
        <v>1</v>
      </c>
      <c r="FJ67" s="26">
        <v>0</v>
      </c>
      <c r="FK67" s="26">
        <v>0</v>
      </c>
      <c r="FL67" s="26">
        <v>0</v>
      </c>
      <c r="FM67" s="26">
        <v>0</v>
      </c>
      <c r="FN67" s="26">
        <v>0</v>
      </c>
      <c r="FO67" s="26">
        <v>0</v>
      </c>
    </row>
    <row r="68" spans="1:171" s="14" customFormat="1" ht="15" customHeight="1" x14ac:dyDescent="0.2">
      <c r="A68" s="24" t="s">
        <v>108</v>
      </c>
      <c r="B68" s="130">
        <v>268</v>
      </c>
      <c r="C68" s="130">
        <v>152</v>
      </c>
      <c r="D68" s="130">
        <v>25</v>
      </c>
      <c r="E68" s="130">
        <v>36</v>
      </c>
      <c r="F68" s="130">
        <v>45</v>
      </c>
      <c r="G68" s="130">
        <v>1</v>
      </c>
      <c r="H68" s="130">
        <v>44</v>
      </c>
      <c r="I68" s="130">
        <v>1</v>
      </c>
      <c r="J68" s="130"/>
      <c r="K68" s="130">
        <v>0</v>
      </c>
      <c r="L68" s="130">
        <v>116</v>
      </c>
      <c r="M68" s="130">
        <v>54</v>
      </c>
      <c r="N68" s="130">
        <v>18</v>
      </c>
      <c r="O68" s="130">
        <v>15</v>
      </c>
      <c r="P68" s="130">
        <v>29</v>
      </c>
      <c r="Q68" s="130">
        <v>0</v>
      </c>
      <c r="R68" s="130">
        <v>282</v>
      </c>
      <c r="S68" s="130">
        <v>282</v>
      </c>
      <c r="T68" s="130">
        <v>189</v>
      </c>
      <c r="U68" s="130">
        <v>238</v>
      </c>
      <c r="V68" s="130">
        <v>1205</v>
      </c>
      <c r="W68" s="130">
        <v>489</v>
      </c>
      <c r="X68" s="130">
        <v>875</v>
      </c>
      <c r="Y68" s="130">
        <v>1016</v>
      </c>
      <c r="Z68" s="130">
        <v>5</v>
      </c>
      <c r="AA68" s="130">
        <v>0</v>
      </c>
      <c r="AB68" s="130">
        <v>1183</v>
      </c>
      <c r="AC68" s="130">
        <v>6175</v>
      </c>
      <c r="AD68" s="130">
        <v>1938</v>
      </c>
      <c r="AE68" s="130">
        <v>0</v>
      </c>
      <c r="AF68" s="130">
        <v>1516</v>
      </c>
      <c r="AG68" s="130">
        <v>190</v>
      </c>
      <c r="AH68" s="130">
        <v>5</v>
      </c>
      <c r="AI68" s="130">
        <v>33</v>
      </c>
      <c r="AJ68" s="130">
        <v>1</v>
      </c>
      <c r="AK68" s="130">
        <v>1</v>
      </c>
      <c r="AL68" s="130">
        <v>4</v>
      </c>
      <c r="AM68" s="130">
        <v>146</v>
      </c>
      <c r="AN68" s="130">
        <f>SUM(AO68:AP68)</f>
        <v>362</v>
      </c>
      <c r="AO68" s="130">
        <v>180</v>
      </c>
      <c r="AP68" s="130">
        <v>182</v>
      </c>
      <c r="AQ68" s="130">
        <v>174</v>
      </c>
      <c r="AR68" s="130">
        <v>169</v>
      </c>
      <c r="AS68" s="130">
        <v>1</v>
      </c>
      <c r="AT68" s="130">
        <v>2</v>
      </c>
      <c r="AU68" s="130">
        <v>0</v>
      </c>
      <c r="AV68" s="130">
        <v>0</v>
      </c>
      <c r="AW68" s="130">
        <v>0</v>
      </c>
      <c r="AX68" s="130">
        <v>0</v>
      </c>
      <c r="AY68" s="130">
        <v>0</v>
      </c>
      <c r="AZ68" s="130">
        <v>0</v>
      </c>
      <c r="BA68" s="130">
        <v>0</v>
      </c>
      <c r="BB68" s="130">
        <v>0</v>
      </c>
      <c r="BC68" s="130">
        <v>0</v>
      </c>
      <c r="BD68" s="130">
        <v>2</v>
      </c>
      <c r="BE68" s="130">
        <v>0</v>
      </c>
      <c r="BF68" s="130">
        <v>0</v>
      </c>
      <c r="BG68" s="130">
        <v>2</v>
      </c>
      <c r="BH68" s="130">
        <v>5</v>
      </c>
      <c r="BI68" s="130">
        <v>0</v>
      </c>
      <c r="BJ68" s="130">
        <v>0</v>
      </c>
      <c r="BK68" s="130">
        <v>3</v>
      </c>
      <c r="BL68" s="130">
        <v>4</v>
      </c>
      <c r="BM68" s="130">
        <v>189</v>
      </c>
      <c r="BN68" s="130">
        <v>91</v>
      </c>
      <c r="BO68" s="130">
        <v>98</v>
      </c>
      <c r="BP68" s="130">
        <v>5</v>
      </c>
      <c r="BQ68" s="130">
        <v>8</v>
      </c>
      <c r="BR68" s="130">
        <v>15</v>
      </c>
      <c r="BS68" s="130">
        <v>16</v>
      </c>
      <c r="BT68" s="130">
        <v>19</v>
      </c>
      <c r="BU68" s="130">
        <v>15</v>
      </c>
      <c r="BV68" s="130">
        <v>19</v>
      </c>
      <c r="BW68" s="130">
        <v>21</v>
      </c>
      <c r="BX68" s="130">
        <v>15</v>
      </c>
      <c r="BY68" s="130">
        <v>21</v>
      </c>
      <c r="BZ68" s="130">
        <v>18</v>
      </c>
      <c r="CA68" s="130">
        <v>17</v>
      </c>
      <c r="CB68" s="130">
        <v>199</v>
      </c>
      <c r="CC68" s="130">
        <v>93</v>
      </c>
      <c r="CD68" s="130">
        <v>106</v>
      </c>
      <c r="CE68" s="130">
        <v>1</v>
      </c>
      <c r="CF68" s="130">
        <v>4</v>
      </c>
      <c r="CG68" s="130">
        <v>30</v>
      </c>
      <c r="CH68" s="130">
        <v>31</v>
      </c>
      <c r="CI68" s="130">
        <v>5</v>
      </c>
      <c r="CJ68" s="130">
        <v>8</v>
      </c>
      <c r="CK68" s="130">
        <v>0</v>
      </c>
      <c r="CL68" s="130">
        <v>0</v>
      </c>
      <c r="CM68" s="130">
        <v>11</v>
      </c>
      <c r="CN68" s="130">
        <v>15</v>
      </c>
      <c r="CO68" s="130">
        <v>46</v>
      </c>
      <c r="CP68" s="130">
        <v>48</v>
      </c>
      <c r="CQ68" s="130">
        <v>189</v>
      </c>
      <c r="CR68" s="130">
        <v>91</v>
      </c>
      <c r="CS68" s="130">
        <v>98</v>
      </c>
      <c r="CT68" s="130">
        <v>85</v>
      </c>
      <c r="CU68" s="130">
        <v>87</v>
      </c>
      <c r="CV68" s="130">
        <v>0</v>
      </c>
      <c r="CW68" s="130">
        <v>0</v>
      </c>
      <c r="CX68" s="130">
        <v>0</v>
      </c>
      <c r="CY68" s="130">
        <v>0</v>
      </c>
      <c r="CZ68" s="130">
        <v>0</v>
      </c>
      <c r="DA68" s="130">
        <v>0</v>
      </c>
      <c r="DB68" s="130">
        <v>0</v>
      </c>
      <c r="DC68" s="130">
        <v>0</v>
      </c>
      <c r="DD68" s="130">
        <v>2</v>
      </c>
      <c r="DE68" s="130">
        <v>7</v>
      </c>
      <c r="DF68" s="130">
        <v>2</v>
      </c>
      <c r="DG68" s="130">
        <v>2</v>
      </c>
      <c r="DH68" s="130">
        <v>2</v>
      </c>
      <c r="DI68" s="130">
        <v>0</v>
      </c>
      <c r="DJ68" s="130">
        <v>0</v>
      </c>
      <c r="DK68" s="130">
        <v>2</v>
      </c>
      <c r="DL68" s="130">
        <v>393</v>
      </c>
      <c r="DM68" s="130">
        <v>186</v>
      </c>
      <c r="DN68" s="130">
        <v>81</v>
      </c>
      <c r="DO68" s="130">
        <v>37</v>
      </c>
      <c r="DP68" s="130">
        <v>8</v>
      </c>
      <c r="DQ68" s="130">
        <v>31</v>
      </c>
      <c r="DR68" s="130">
        <v>22</v>
      </c>
      <c r="DS68" s="130">
        <v>1</v>
      </c>
      <c r="DT68" s="130">
        <v>0</v>
      </c>
      <c r="DU68" s="130">
        <v>2</v>
      </c>
      <c r="DV68" s="130">
        <v>25</v>
      </c>
      <c r="DW68" s="130">
        <v>189</v>
      </c>
      <c r="DX68" s="130">
        <v>111</v>
      </c>
      <c r="DY68" s="130">
        <v>78</v>
      </c>
      <c r="DZ68" s="130">
        <v>88</v>
      </c>
      <c r="EA68" s="130">
        <v>55</v>
      </c>
      <c r="EB68" s="130">
        <v>1</v>
      </c>
      <c r="EC68" s="130">
        <v>13</v>
      </c>
      <c r="ED68" s="130">
        <v>5</v>
      </c>
      <c r="EE68" s="130">
        <v>6</v>
      </c>
      <c r="EF68" s="130">
        <v>0</v>
      </c>
      <c r="EG68" s="130">
        <v>1</v>
      </c>
      <c r="EH68" s="130">
        <v>8</v>
      </c>
      <c r="EI68" s="130">
        <v>2</v>
      </c>
      <c r="EJ68" s="130">
        <v>9</v>
      </c>
      <c r="EK68" s="130">
        <v>1</v>
      </c>
      <c r="EL68" s="130">
        <v>189</v>
      </c>
      <c r="EM68" s="130">
        <v>111</v>
      </c>
      <c r="EN68" s="130">
        <v>78</v>
      </c>
      <c r="EO68" s="130">
        <v>22</v>
      </c>
      <c r="EP68" s="130">
        <v>12</v>
      </c>
      <c r="EQ68" s="130">
        <v>43</v>
      </c>
      <c r="ER68" s="130">
        <v>31</v>
      </c>
      <c r="ES68" s="130">
        <v>28</v>
      </c>
      <c r="ET68" s="130">
        <v>25</v>
      </c>
      <c r="EU68" s="130">
        <v>5</v>
      </c>
      <c r="EV68" s="130">
        <v>7</v>
      </c>
      <c r="EW68" s="130">
        <v>13</v>
      </c>
      <c r="EX68" s="130">
        <v>3</v>
      </c>
      <c r="EY68" s="130">
        <v>189</v>
      </c>
      <c r="EZ68" s="130">
        <v>111</v>
      </c>
      <c r="FA68" s="130">
        <v>78</v>
      </c>
      <c r="FB68" s="130">
        <v>2</v>
      </c>
      <c r="FC68" s="130">
        <v>2</v>
      </c>
      <c r="FD68" s="130">
        <v>7</v>
      </c>
      <c r="FE68" s="130">
        <v>9</v>
      </c>
      <c r="FF68" s="130">
        <v>48</v>
      </c>
      <c r="FG68" s="130">
        <v>41</v>
      </c>
      <c r="FH68" s="130">
        <v>39</v>
      </c>
      <c r="FI68" s="130">
        <v>16</v>
      </c>
      <c r="FJ68" s="130">
        <v>6</v>
      </c>
      <c r="FK68" s="130">
        <v>6</v>
      </c>
      <c r="FL68" s="130">
        <v>2</v>
      </c>
      <c r="FM68" s="130">
        <v>2</v>
      </c>
      <c r="FN68" s="130">
        <v>7</v>
      </c>
      <c r="FO68" s="130">
        <v>2</v>
      </c>
    </row>
    <row r="69" spans="1:171" s="14" customFormat="1" ht="15" customHeight="1" x14ac:dyDescent="0.25">
      <c r="A69" s="25" t="s">
        <v>95</v>
      </c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>
        <v>189</v>
      </c>
      <c r="BN69" s="26">
        <v>91</v>
      </c>
      <c r="BO69" s="26">
        <v>98</v>
      </c>
      <c r="BP69" s="26">
        <v>5</v>
      </c>
      <c r="BQ69" s="26">
        <v>8</v>
      </c>
      <c r="BR69" s="26">
        <v>15</v>
      </c>
      <c r="BS69" s="26">
        <v>16</v>
      </c>
      <c r="BT69" s="26">
        <v>19</v>
      </c>
      <c r="BU69" s="26">
        <v>15</v>
      </c>
      <c r="BV69" s="26">
        <v>19</v>
      </c>
      <c r="BW69" s="26">
        <v>21</v>
      </c>
      <c r="BX69" s="26">
        <v>15</v>
      </c>
      <c r="BY69" s="26">
        <v>21</v>
      </c>
      <c r="BZ69" s="26">
        <v>18</v>
      </c>
      <c r="CA69" s="26">
        <v>17</v>
      </c>
      <c r="CB69" s="26">
        <v>199</v>
      </c>
      <c r="CC69" s="26">
        <v>93</v>
      </c>
      <c r="CD69" s="26">
        <v>106</v>
      </c>
      <c r="CE69" s="26">
        <v>1</v>
      </c>
      <c r="CF69" s="26">
        <v>4</v>
      </c>
      <c r="CG69" s="26">
        <v>30</v>
      </c>
      <c r="CH69" s="26">
        <v>31</v>
      </c>
      <c r="CI69" s="26">
        <v>5</v>
      </c>
      <c r="CJ69" s="26">
        <v>8</v>
      </c>
      <c r="CK69" s="26">
        <v>0</v>
      </c>
      <c r="CL69" s="26">
        <v>0</v>
      </c>
      <c r="CM69" s="26">
        <v>11</v>
      </c>
      <c r="CN69" s="26">
        <v>15</v>
      </c>
      <c r="CO69" s="26">
        <v>46</v>
      </c>
      <c r="CP69" s="26">
        <v>48</v>
      </c>
      <c r="CQ69" s="26">
        <v>189</v>
      </c>
      <c r="CR69" s="26">
        <v>91</v>
      </c>
      <c r="CS69" s="26">
        <v>98</v>
      </c>
      <c r="CT69" s="26">
        <v>85</v>
      </c>
      <c r="CU69" s="26">
        <v>87</v>
      </c>
      <c r="CV69" s="26">
        <v>0</v>
      </c>
      <c r="CW69" s="26">
        <v>0</v>
      </c>
      <c r="CX69" s="26">
        <v>0</v>
      </c>
      <c r="CY69" s="26">
        <v>0</v>
      </c>
      <c r="CZ69" s="26">
        <v>0</v>
      </c>
      <c r="DA69" s="26">
        <v>0</v>
      </c>
      <c r="DB69" s="26">
        <v>0</v>
      </c>
      <c r="DC69" s="26">
        <v>0</v>
      </c>
      <c r="DD69" s="26">
        <v>2</v>
      </c>
      <c r="DE69" s="26">
        <v>7</v>
      </c>
      <c r="DF69" s="26">
        <v>2</v>
      </c>
      <c r="DG69" s="26">
        <v>2</v>
      </c>
      <c r="DH69" s="26">
        <v>2</v>
      </c>
      <c r="DI69" s="26">
        <v>0</v>
      </c>
      <c r="DJ69" s="26">
        <v>0</v>
      </c>
      <c r="DK69" s="26">
        <v>2</v>
      </c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>
        <v>188</v>
      </c>
      <c r="DX69" s="26">
        <v>111</v>
      </c>
      <c r="DY69" s="26">
        <v>77</v>
      </c>
      <c r="DZ69" s="26">
        <v>88</v>
      </c>
      <c r="EA69" s="26">
        <v>54</v>
      </c>
      <c r="EB69" s="26">
        <v>1</v>
      </c>
      <c r="EC69" s="26">
        <v>13</v>
      </c>
      <c r="ED69" s="26">
        <v>5</v>
      </c>
      <c r="EE69" s="26">
        <v>6</v>
      </c>
      <c r="EF69" s="26">
        <v>0</v>
      </c>
      <c r="EG69" s="26">
        <v>1</v>
      </c>
      <c r="EH69" s="26">
        <v>8</v>
      </c>
      <c r="EI69" s="26">
        <v>2</v>
      </c>
      <c r="EJ69" s="26">
        <v>9</v>
      </c>
      <c r="EK69" s="26">
        <v>1</v>
      </c>
      <c r="EL69" s="26">
        <v>188</v>
      </c>
      <c r="EM69" s="26">
        <v>111</v>
      </c>
      <c r="EN69" s="26">
        <v>77</v>
      </c>
      <c r="EO69" s="26">
        <v>22</v>
      </c>
      <c r="EP69" s="26">
        <v>12</v>
      </c>
      <c r="EQ69" s="26">
        <v>43</v>
      </c>
      <c r="ER69" s="26">
        <v>31</v>
      </c>
      <c r="ES69" s="26">
        <v>28</v>
      </c>
      <c r="ET69" s="26">
        <v>24</v>
      </c>
      <c r="EU69" s="26">
        <v>5</v>
      </c>
      <c r="EV69" s="26">
        <v>7</v>
      </c>
      <c r="EW69" s="26">
        <v>13</v>
      </c>
      <c r="EX69" s="26">
        <v>3</v>
      </c>
      <c r="EY69" s="26">
        <v>188</v>
      </c>
      <c r="EZ69" s="26">
        <v>111</v>
      </c>
      <c r="FA69" s="26">
        <v>77</v>
      </c>
      <c r="FB69" s="26">
        <v>2</v>
      </c>
      <c r="FC69" s="26">
        <v>2</v>
      </c>
      <c r="FD69" s="26">
        <v>7</v>
      </c>
      <c r="FE69" s="26">
        <v>9</v>
      </c>
      <c r="FF69" s="26">
        <v>48</v>
      </c>
      <c r="FG69" s="26">
        <v>41</v>
      </c>
      <c r="FH69" s="26">
        <v>39</v>
      </c>
      <c r="FI69" s="26">
        <v>16</v>
      </c>
      <c r="FJ69" s="26">
        <v>6</v>
      </c>
      <c r="FK69" s="26">
        <v>5</v>
      </c>
      <c r="FL69" s="26">
        <v>2</v>
      </c>
      <c r="FM69" s="26">
        <v>2</v>
      </c>
      <c r="FN69" s="26">
        <v>7</v>
      </c>
      <c r="FO69" s="26">
        <v>2</v>
      </c>
    </row>
    <row r="70" spans="1:171" s="14" customFormat="1" ht="15" customHeight="1" x14ac:dyDescent="0.25">
      <c r="A70" s="27" t="s">
        <v>111</v>
      </c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>
        <v>1</v>
      </c>
      <c r="DX70" s="26">
        <v>0</v>
      </c>
      <c r="DY70" s="26">
        <v>1</v>
      </c>
      <c r="DZ70" s="26">
        <v>0</v>
      </c>
      <c r="EA70" s="26">
        <v>1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1</v>
      </c>
      <c r="EM70" s="26">
        <v>0</v>
      </c>
      <c r="EN70" s="26">
        <v>1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1</v>
      </c>
      <c r="EU70" s="26">
        <v>0</v>
      </c>
      <c r="EV70" s="26">
        <v>0</v>
      </c>
      <c r="EW70" s="26">
        <v>0</v>
      </c>
      <c r="EX70" s="26">
        <v>0</v>
      </c>
      <c r="EY70" s="26">
        <v>1</v>
      </c>
      <c r="EZ70" s="26">
        <v>0</v>
      </c>
      <c r="FA70" s="26">
        <v>1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1</v>
      </c>
      <c r="FL70" s="26">
        <v>0</v>
      </c>
      <c r="FM70" s="26">
        <v>0</v>
      </c>
      <c r="FN70" s="26">
        <v>0</v>
      </c>
      <c r="FO70" s="26">
        <v>0</v>
      </c>
    </row>
    <row r="71" spans="1:171" s="14" customFormat="1" ht="15" customHeight="1" x14ac:dyDescent="0.2">
      <c r="A71" s="24" t="s">
        <v>917</v>
      </c>
      <c r="B71" s="130">
        <v>69</v>
      </c>
      <c r="C71" s="130">
        <v>50</v>
      </c>
      <c r="D71" s="130">
        <v>4</v>
      </c>
      <c r="E71" s="130">
        <v>20</v>
      </c>
      <c r="F71" s="130">
        <v>15</v>
      </c>
      <c r="G71" s="130">
        <v>0</v>
      </c>
      <c r="H71" s="130">
        <v>11</v>
      </c>
      <c r="I71" s="130">
        <v>0</v>
      </c>
      <c r="J71" s="130"/>
      <c r="K71" s="130">
        <v>0</v>
      </c>
      <c r="L71" s="130">
        <v>19</v>
      </c>
      <c r="M71" s="130">
        <v>11</v>
      </c>
      <c r="N71" s="130">
        <v>3</v>
      </c>
      <c r="O71" s="130">
        <v>3</v>
      </c>
      <c r="P71" s="130">
        <v>2</v>
      </c>
      <c r="Q71" s="130">
        <v>0</v>
      </c>
      <c r="R71" s="130">
        <v>73</v>
      </c>
      <c r="S71" s="130">
        <v>73</v>
      </c>
      <c r="T71" s="130">
        <v>46</v>
      </c>
      <c r="U71" s="130">
        <v>48</v>
      </c>
      <c r="V71" s="130">
        <v>159</v>
      </c>
      <c r="W71" s="130">
        <v>147</v>
      </c>
      <c r="X71" s="130">
        <v>222</v>
      </c>
      <c r="Y71" s="130">
        <v>44</v>
      </c>
      <c r="Z71" s="130">
        <v>0</v>
      </c>
      <c r="AA71" s="130">
        <v>0</v>
      </c>
      <c r="AB71" s="130">
        <v>234</v>
      </c>
      <c r="AC71" s="130">
        <v>433</v>
      </c>
      <c r="AD71" s="130">
        <v>403</v>
      </c>
      <c r="AE71" s="130">
        <v>35</v>
      </c>
      <c r="AF71" s="130">
        <v>4</v>
      </c>
      <c r="AG71" s="130">
        <v>25</v>
      </c>
      <c r="AH71" s="130">
        <v>1</v>
      </c>
      <c r="AI71" s="130">
        <v>11</v>
      </c>
      <c r="AJ71" s="130">
        <v>2</v>
      </c>
      <c r="AK71" s="130">
        <v>2</v>
      </c>
      <c r="AL71" s="130">
        <v>6</v>
      </c>
      <c r="AM71" s="130">
        <v>3</v>
      </c>
      <c r="AN71" s="130">
        <f t="shared" ref="AN71:AN74" si="0">SUM(AO71:AP71)</f>
        <v>79</v>
      </c>
      <c r="AO71" s="130">
        <v>43</v>
      </c>
      <c r="AP71" s="130">
        <v>36</v>
      </c>
      <c r="AQ71" s="130">
        <v>43</v>
      </c>
      <c r="AR71" s="130">
        <v>24</v>
      </c>
      <c r="AS71" s="130">
        <v>0</v>
      </c>
      <c r="AT71" s="130">
        <v>2</v>
      </c>
      <c r="AU71" s="130">
        <v>0</v>
      </c>
      <c r="AV71" s="130">
        <v>4</v>
      </c>
      <c r="AW71" s="130">
        <v>0</v>
      </c>
      <c r="AX71" s="130">
        <v>0</v>
      </c>
      <c r="AY71" s="130">
        <v>0</v>
      </c>
      <c r="AZ71" s="130">
        <v>0</v>
      </c>
      <c r="BA71" s="130">
        <v>0</v>
      </c>
      <c r="BB71" s="130">
        <v>0</v>
      </c>
      <c r="BC71" s="130">
        <v>0</v>
      </c>
      <c r="BD71" s="130">
        <v>4</v>
      </c>
      <c r="BE71" s="130">
        <v>0</v>
      </c>
      <c r="BF71" s="130">
        <v>0</v>
      </c>
      <c r="BG71" s="130">
        <v>0</v>
      </c>
      <c r="BH71" s="130">
        <v>1</v>
      </c>
      <c r="BI71" s="130">
        <v>0</v>
      </c>
      <c r="BJ71" s="130">
        <v>0</v>
      </c>
      <c r="BK71" s="130">
        <v>0</v>
      </c>
      <c r="BL71" s="130">
        <v>1</v>
      </c>
      <c r="BM71" s="130">
        <v>46</v>
      </c>
      <c r="BN71" s="130">
        <v>23</v>
      </c>
      <c r="BO71" s="130">
        <v>23</v>
      </c>
      <c r="BP71" s="130">
        <v>2</v>
      </c>
      <c r="BQ71" s="130">
        <v>0</v>
      </c>
      <c r="BR71" s="130">
        <v>3</v>
      </c>
      <c r="BS71" s="130">
        <v>5</v>
      </c>
      <c r="BT71" s="130">
        <v>6</v>
      </c>
      <c r="BU71" s="130">
        <v>5</v>
      </c>
      <c r="BV71" s="130">
        <v>7</v>
      </c>
      <c r="BW71" s="130">
        <v>3</v>
      </c>
      <c r="BX71" s="130">
        <v>3</v>
      </c>
      <c r="BY71" s="130">
        <v>4</v>
      </c>
      <c r="BZ71" s="130">
        <v>2</v>
      </c>
      <c r="CA71" s="130">
        <v>6</v>
      </c>
      <c r="CB71" s="130">
        <v>48</v>
      </c>
      <c r="CC71" s="130">
        <v>25</v>
      </c>
      <c r="CD71" s="130">
        <v>23</v>
      </c>
      <c r="CE71" s="130">
        <v>0</v>
      </c>
      <c r="CF71" s="130">
        <v>0</v>
      </c>
      <c r="CG71" s="130">
        <v>12</v>
      </c>
      <c r="CH71" s="130">
        <v>13</v>
      </c>
      <c r="CI71" s="130">
        <v>3</v>
      </c>
      <c r="CJ71" s="130">
        <v>1</v>
      </c>
      <c r="CK71" s="130">
        <v>0</v>
      </c>
      <c r="CL71" s="130">
        <v>3</v>
      </c>
      <c r="CM71" s="130">
        <v>4</v>
      </c>
      <c r="CN71" s="130">
        <v>0</v>
      </c>
      <c r="CO71" s="130">
        <v>6</v>
      </c>
      <c r="CP71" s="130">
        <v>6</v>
      </c>
      <c r="CQ71" s="130">
        <v>46</v>
      </c>
      <c r="CR71" s="130">
        <v>23</v>
      </c>
      <c r="CS71" s="130">
        <v>23</v>
      </c>
      <c r="CT71" s="130">
        <v>22</v>
      </c>
      <c r="CU71" s="130">
        <v>22</v>
      </c>
      <c r="CV71" s="130">
        <v>0</v>
      </c>
      <c r="CW71" s="130">
        <v>0</v>
      </c>
      <c r="CX71" s="130">
        <v>0</v>
      </c>
      <c r="CY71" s="130">
        <v>0</v>
      </c>
      <c r="CZ71" s="130">
        <v>0</v>
      </c>
      <c r="DA71" s="130">
        <v>0</v>
      </c>
      <c r="DB71" s="130">
        <v>0</v>
      </c>
      <c r="DC71" s="130">
        <v>0</v>
      </c>
      <c r="DD71" s="130">
        <v>0</v>
      </c>
      <c r="DE71" s="130">
        <v>0</v>
      </c>
      <c r="DF71" s="130">
        <v>0</v>
      </c>
      <c r="DG71" s="130">
        <v>0</v>
      </c>
      <c r="DH71" s="130">
        <v>0</v>
      </c>
      <c r="DI71" s="130">
        <v>0</v>
      </c>
      <c r="DJ71" s="130">
        <v>1</v>
      </c>
      <c r="DK71" s="130">
        <v>1</v>
      </c>
      <c r="DL71" s="130">
        <v>82</v>
      </c>
      <c r="DM71" s="130">
        <v>38</v>
      </c>
      <c r="DN71" s="130">
        <v>27</v>
      </c>
      <c r="DO71" s="130">
        <v>7</v>
      </c>
      <c r="DP71" s="130">
        <v>1</v>
      </c>
      <c r="DQ71" s="130">
        <v>5</v>
      </c>
      <c r="DR71" s="130">
        <v>3</v>
      </c>
      <c r="DS71" s="130">
        <v>1</v>
      </c>
      <c r="DT71" s="130">
        <v>0</v>
      </c>
      <c r="DU71" s="130">
        <v>0</v>
      </c>
      <c r="DV71" s="130">
        <v>0</v>
      </c>
      <c r="DW71" s="130">
        <v>44</v>
      </c>
      <c r="DX71" s="130">
        <v>37</v>
      </c>
      <c r="DY71" s="130">
        <v>7</v>
      </c>
      <c r="DZ71" s="130">
        <v>33</v>
      </c>
      <c r="EA71" s="130">
        <v>7</v>
      </c>
      <c r="EB71" s="130">
        <v>2</v>
      </c>
      <c r="EC71" s="130">
        <v>0</v>
      </c>
      <c r="ED71" s="130">
        <v>1</v>
      </c>
      <c r="EE71" s="130">
        <v>0</v>
      </c>
      <c r="EF71" s="130">
        <v>0</v>
      </c>
      <c r="EG71" s="130">
        <v>0</v>
      </c>
      <c r="EH71" s="130">
        <v>0</v>
      </c>
      <c r="EI71" s="130">
        <v>0</v>
      </c>
      <c r="EJ71" s="130">
        <v>1</v>
      </c>
      <c r="EK71" s="130">
        <v>0</v>
      </c>
      <c r="EL71" s="130">
        <v>44</v>
      </c>
      <c r="EM71" s="130">
        <v>37</v>
      </c>
      <c r="EN71" s="130">
        <v>7</v>
      </c>
      <c r="EO71" s="130">
        <v>6</v>
      </c>
      <c r="EP71" s="130">
        <v>0</v>
      </c>
      <c r="EQ71" s="130">
        <v>8</v>
      </c>
      <c r="ER71" s="130">
        <v>3</v>
      </c>
      <c r="ES71" s="130">
        <v>4</v>
      </c>
      <c r="ET71" s="130">
        <v>1</v>
      </c>
      <c r="EU71" s="130">
        <v>0</v>
      </c>
      <c r="EV71" s="130">
        <v>0</v>
      </c>
      <c r="EW71" s="130">
        <v>19</v>
      </c>
      <c r="EX71" s="130">
        <v>3</v>
      </c>
      <c r="EY71" s="130">
        <v>44</v>
      </c>
      <c r="EZ71" s="130">
        <v>37</v>
      </c>
      <c r="FA71" s="130">
        <v>7</v>
      </c>
      <c r="FB71" s="130">
        <v>1</v>
      </c>
      <c r="FC71" s="130">
        <v>0</v>
      </c>
      <c r="FD71" s="130">
        <v>0</v>
      </c>
      <c r="FE71" s="130">
        <v>2</v>
      </c>
      <c r="FF71" s="130">
        <v>10</v>
      </c>
      <c r="FG71" s="130">
        <v>2</v>
      </c>
      <c r="FH71" s="130">
        <v>21</v>
      </c>
      <c r="FI71" s="130">
        <v>3</v>
      </c>
      <c r="FJ71" s="130">
        <v>4</v>
      </c>
      <c r="FK71" s="130">
        <v>0</v>
      </c>
      <c r="FL71" s="130">
        <v>0</v>
      </c>
      <c r="FM71" s="130">
        <v>0</v>
      </c>
      <c r="FN71" s="130">
        <v>1</v>
      </c>
      <c r="FO71" s="130">
        <v>0</v>
      </c>
    </row>
    <row r="72" spans="1:171" s="14" customFormat="1" ht="15" customHeight="1" x14ac:dyDescent="0.25">
      <c r="A72" s="25" t="s">
        <v>95</v>
      </c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>
        <v>46</v>
      </c>
      <c r="BN72" s="26">
        <v>23</v>
      </c>
      <c r="BO72" s="26">
        <v>23</v>
      </c>
      <c r="BP72" s="26">
        <v>2</v>
      </c>
      <c r="BQ72" s="26">
        <v>0</v>
      </c>
      <c r="BR72" s="26">
        <v>3</v>
      </c>
      <c r="BS72" s="26">
        <v>5</v>
      </c>
      <c r="BT72" s="26">
        <v>6</v>
      </c>
      <c r="BU72" s="26">
        <v>5</v>
      </c>
      <c r="BV72" s="26">
        <v>7</v>
      </c>
      <c r="BW72" s="26">
        <v>3</v>
      </c>
      <c r="BX72" s="26">
        <v>3</v>
      </c>
      <c r="BY72" s="26">
        <v>4</v>
      </c>
      <c r="BZ72" s="26">
        <v>2</v>
      </c>
      <c r="CA72" s="26">
        <v>6</v>
      </c>
      <c r="CB72" s="26">
        <v>48</v>
      </c>
      <c r="CC72" s="26">
        <v>25</v>
      </c>
      <c r="CD72" s="26">
        <v>23</v>
      </c>
      <c r="CE72" s="26">
        <v>0</v>
      </c>
      <c r="CF72" s="26">
        <v>0</v>
      </c>
      <c r="CG72" s="26">
        <v>12</v>
      </c>
      <c r="CH72" s="26">
        <v>13</v>
      </c>
      <c r="CI72" s="26">
        <v>3</v>
      </c>
      <c r="CJ72" s="26">
        <v>1</v>
      </c>
      <c r="CK72" s="26">
        <v>0</v>
      </c>
      <c r="CL72" s="26">
        <v>3</v>
      </c>
      <c r="CM72" s="26">
        <v>4</v>
      </c>
      <c r="CN72" s="26">
        <v>0</v>
      </c>
      <c r="CO72" s="26">
        <v>6</v>
      </c>
      <c r="CP72" s="26">
        <v>6</v>
      </c>
      <c r="CQ72" s="26">
        <v>46</v>
      </c>
      <c r="CR72" s="26">
        <v>23</v>
      </c>
      <c r="CS72" s="26">
        <v>23</v>
      </c>
      <c r="CT72" s="26">
        <v>22</v>
      </c>
      <c r="CU72" s="26">
        <v>22</v>
      </c>
      <c r="CV72" s="26">
        <v>0</v>
      </c>
      <c r="CW72" s="26">
        <v>0</v>
      </c>
      <c r="CX72" s="26">
        <v>0</v>
      </c>
      <c r="CY72" s="26">
        <v>0</v>
      </c>
      <c r="CZ72" s="26">
        <v>0</v>
      </c>
      <c r="DA72" s="26">
        <v>0</v>
      </c>
      <c r="DB72" s="26">
        <v>0</v>
      </c>
      <c r="DC72" s="26">
        <v>0</v>
      </c>
      <c r="DD72" s="26">
        <v>0</v>
      </c>
      <c r="DE72" s="26">
        <v>0</v>
      </c>
      <c r="DF72" s="26">
        <v>0</v>
      </c>
      <c r="DG72" s="26">
        <v>0</v>
      </c>
      <c r="DH72" s="26">
        <v>0</v>
      </c>
      <c r="DI72" s="26">
        <v>0</v>
      </c>
      <c r="DJ72" s="26">
        <v>1</v>
      </c>
      <c r="DK72" s="26">
        <v>1</v>
      </c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>
        <v>44</v>
      </c>
      <c r="DX72" s="26">
        <v>37</v>
      </c>
      <c r="DY72" s="26">
        <v>7</v>
      </c>
      <c r="DZ72" s="26">
        <v>33</v>
      </c>
      <c r="EA72" s="26">
        <v>7</v>
      </c>
      <c r="EB72" s="26">
        <v>2</v>
      </c>
      <c r="EC72" s="26">
        <v>0</v>
      </c>
      <c r="ED72" s="26">
        <v>1</v>
      </c>
      <c r="EE72" s="26">
        <v>0</v>
      </c>
      <c r="EF72" s="26">
        <v>0</v>
      </c>
      <c r="EG72" s="26">
        <v>0</v>
      </c>
      <c r="EH72" s="26">
        <v>0</v>
      </c>
      <c r="EI72" s="26">
        <v>0</v>
      </c>
      <c r="EJ72" s="26">
        <v>1</v>
      </c>
      <c r="EK72" s="26">
        <v>0</v>
      </c>
      <c r="EL72" s="26">
        <v>44</v>
      </c>
      <c r="EM72" s="26">
        <v>37</v>
      </c>
      <c r="EN72" s="26">
        <v>7</v>
      </c>
      <c r="EO72" s="26">
        <v>6</v>
      </c>
      <c r="EP72" s="26">
        <v>0</v>
      </c>
      <c r="EQ72" s="26">
        <v>8</v>
      </c>
      <c r="ER72" s="26">
        <v>3</v>
      </c>
      <c r="ES72" s="26">
        <v>4</v>
      </c>
      <c r="ET72" s="26">
        <v>1</v>
      </c>
      <c r="EU72" s="26">
        <v>0</v>
      </c>
      <c r="EV72" s="26">
        <v>0</v>
      </c>
      <c r="EW72" s="26">
        <v>19</v>
      </c>
      <c r="EX72" s="26">
        <v>3</v>
      </c>
      <c r="EY72" s="26">
        <v>44</v>
      </c>
      <c r="EZ72" s="26">
        <v>37</v>
      </c>
      <c r="FA72" s="26">
        <v>7</v>
      </c>
      <c r="FB72" s="26">
        <v>1</v>
      </c>
      <c r="FC72" s="26">
        <v>0</v>
      </c>
      <c r="FD72" s="26">
        <v>0</v>
      </c>
      <c r="FE72" s="26">
        <v>2</v>
      </c>
      <c r="FF72" s="26">
        <v>10</v>
      </c>
      <c r="FG72" s="26">
        <v>2</v>
      </c>
      <c r="FH72" s="26">
        <v>21</v>
      </c>
      <c r="FI72" s="26">
        <v>3</v>
      </c>
      <c r="FJ72" s="26">
        <v>4</v>
      </c>
      <c r="FK72" s="26">
        <v>0</v>
      </c>
      <c r="FL72" s="26">
        <v>0</v>
      </c>
      <c r="FM72" s="26">
        <v>0</v>
      </c>
      <c r="FN72" s="26">
        <v>1</v>
      </c>
      <c r="FO72" s="26">
        <v>0</v>
      </c>
    </row>
    <row r="73" spans="1:171" s="14" customFormat="1" ht="15" customHeight="1" x14ac:dyDescent="0.25">
      <c r="A73" s="27" t="s">
        <v>111</v>
      </c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>
        <v>0</v>
      </c>
      <c r="BN73" s="26">
        <v>0</v>
      </c>
      <c r="BO73" s="26">
        <v>0</v>
      </c>
      <c r="BP73" s="26">
        <v>0</v>
      </c>
      <c r="BQ73" s="26">
        <v>0</v>
      </c>
      <c r="BR73" s="26">
        <v>0</v>
      </c>
      <c r="BS73" s="26">
        <v>0</v>
      </c>
      <c r="BT73" s="26">
        <v>0</v>
      </c>
      <c r="BU73" s="26">
        <v>0</v>
      </c>
      <c r="BV73" s="26">
        <v>0</v>
      </c>
      <c r="BW73" s="26">
        <v>0</v>
      </c>
      <c r="BX73" s="26">
        <v>0</v>
      </c>
      <c r="BY73" s="26">
        <v>0</v>
      </c>
      <c r="BZ73" s="26">
        <v>0</v>
      </c>
      <c r="CA73" s="26">
        <v>0</v>
      </c>
      <c r="CB73" s="26">
        <v>0</v>
      </c>
      <c r="CC73" s="26">
        <v>0</v>
      </c>
      <c r="CD73" s="26">
        <v>0</v>
      </c>
      <c r="CE73" s="26">
        <v>0</v>
      </c>
      <c r="CF73" s="26">
        <v>0</v>
      </c>
      <c r="CG73" s="26">
        <v>0</v>
      </c>
      <c r="CH73" s="26">
        <v>0</v>
      </c>
      <c r="CI73" s="26">
        <v>0</v>
      </c>
      <c r="CJ73" s="26">
        <v>0</v>
      </c>
      <c r="CK73" s="26">
        <v>0</v>
      </c>
      <c r="CL73" s="26">
        <v>0</v>
      </c>
      <c r="CM73" s="26">
        <v>0</v>
      </c>
      <c r="CN73" s="26">
        <v>0</v>
      </c>
      <c r="CO73" s="26">
        <v>0</v>
      </c>
      <c r="CP73" s="26">
        <v>0</v>
      </c>
      <c r="CQ73" s="26">
        <v>0</v>
      </c>
      <c r="CR73" s="26">
        <v>0</v>
      </c>
      <c r="CS73" s="26">
        <v>0</v>
      </c>
      <c r="CT73" s="26">
        <v>0</v>
      </c>
      <c r="CU73" s="26">
        <v>0</v>
      </c>
      <c r="CV73" s="26">
        <v>0</v>
      </c>
      <c r="CW73" s="26">
        <v>0</v>
      </c>
      <c r="CX73" s="26">
        <v>0</v>
      </c>
      <c r="CY73" s="26">
        <v>0</v>
      </c>
      <c r="CZ73" s="26">
        <v>0</v>
      </c>
      <c r="DA73" s="26">
        <v>0</v>
      </c>
      <c r="DB73" s="26">
        <v>0</v>
      </c>
      <c r="DC73" s="26">
        <v>0</v>
      </c>
      <c r="DD73" s="26">
        <v>0</v>
      </c>
      <c r="DE73" s="26">
        <v>0</v>
      </c>
      <c r="DF73" s="26">
        <v>0</v>
      </c>
      <c r="DG73" s="26">
        <v>0</v>
      </c>
      <c r="DH73" s="26">
        <v>0</v>
      </c>
      <c r="DI73" s="26">
        <v>0</v>
      </c>
      <c r="DJ73" s="26">
        <v>0</v>
      </c>
      <c r="DK73" s="26">
        <v>0</v>
      </c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>
        <v>0</v>
      </c>
      <c r="DX73" s="26">
        <v>0</v>
      </c>
      <c r="DY73" s="26">
        <v>0</v>
      </c>
      <c r="DZ73" s="26">
        <v>0</v>
      </c>
      <c r="EA73" s="26">
        <v>0</v>
      </c>
      <c r="EB73" s="26">
        <v>0</v>
      </c>
      <c r="EC73" s="26">
        <v>0</v>
      </c>
      <c r="ED73" s="26">
        <v>0</v>
      </c>
      <c r="EE73" s="26">
        <v>0</v>
      </c>
      <c r="EF73" s="26">
        <v>0</v>
      </c>
      <c r="EG73" s="26">
        <v>0</v>
      </c>
      <c r="EH73" s="26">
        <v>0</v>
      </c>
      <c r="EI73" s="26">
        <v>0</v>
      </c>
      <c r="EJ73" s="26">
        <v>0</v>
      </c>
      <c r="EK73" s="26">
        <v>0</v>
      </c>
      <c r="EL73" s="26">
        <v>0</v>
      </c>
      <c r="EM73" s="26">
        <v>0</v>
      </c>
      <c r="EN73" s="26">
        <v>0</v>
      </c>
      <c r="EO73" s="26">
        <v>0</v>
      </c>
      <c r="EP73" s="26">
        <v>0</v>
      </c>
      <c r="EQ73" s="26">
        <v>0</v>
      </c>
      <c r="ER73" s="26">
        <v>0</v>
      </c>
      <c r="ES73" s="26">
        <v>0</v>
      </c>
      <c r="ET73" s="26">
        <v>0</v>
      </c>
      <c r="EU73" s="26">
        <v>0</v>
      </c>
      <c r="EV73" s="26">
        <v>0</v>
      </c>
      <c r="EW73" s="26">
        <v>0</v>
      </c>
      <c r="EX73" s="26">
        <v>0</v>
      </c>
      <c r="EY73" s="26">
        <v>0</v>
      </c>
      <c r="EZ73" s="26">
        <v>0</v>
      </c>
      <c r="FA73" s="26">
        <v>0</v>
      </c>
      <c r="FB73" s="26">
        <v>0</v>
      </c>
      <c r="FC73" s="26">
        <v>0</v>
      </c>
      <c r="FD73" s="26">
        <v>0</v>
      </c>
      <c r="FE73" s="26">
        <v>0</v>
      </c>
      <c r="FF73" s="26">
        <v>0</v>
      </c>
      <c r="FG73" s="26">
        <v>0</v>
      </c>
      <c r="FH73" s="26">
        <v>0</v>
      </c>
      <c r="FI73" s="26">
        <v>0</v>
      </c>
      <c r="FJ73" s="26">
        <v>0</v>
      </c>
      <c r="FK73" s="26">
        <v>0</v>
      </c>
      <c r="FL73" s="26">
        <v>0</v>
      </c>
      <c r="FM73" s="26">
        <v>0</v>
      </c>
      <c r="FN73" s="26">
        <v>0</v>
      </c>
      <c r="FO73" s="26">
        <v>0</v>
      </c>
    </row>
    <row r="74" spans="1:171" s="14" customFormat="1" ht="15" customHeight="1" x14ac:dyDescent="0.2">
      <c r="A74" s="24" t="s">
        <v>279</v>
      </c>
      <c r="B74" s="130">
        <v>4</v>
      </c>
      <c r="C74" s="130">
        <v>4</v>
      </c>
      <c r="D74" s="130">
        <v>1</v>
      </c>
      <c r="E74" s="130">
        <v>2</v>
      </c>
      <c r="F74" s="130">
        <v>1</v>
      </c>
      <c r="G74" s="130">
        <v>0</v>
      </c>
      <c r="H74" s="130">
        <v>0</v>
      </c>
      <c r="I74" s="130">
        <v>0</v>
      </c>
      <c r="J74" s="130"/>
      <c r="K74" s="130">
        <v>0</v>
      </c>
      <c r="L74" s="130">
        <v>0</v>
      </c>
      <c r="M74" s="130">
        <v>0</v>
      </c>
      <c r="N74" s="130">
        <v>0</v>
      </c>
      <c r="O74" s="130">
        <v>0</v>
      </c>
      <c r="P74" s="130">
        <v>0</v>
      </c>
      <c r="Q74" s="130">
        <v>0</v>
      </c>
      <c r="R74" s="130">
        <v>4</v>
      </c>
      <c r="S74" s="130">
        <v>4</v>
      </c>
      <c r="T74" s="130">
        <v>1</v>
      </c>
      <c r="U74" s="130">
        <v>5</v>
      </c>
      <c r="V74" s="130">
        <v>5</v>
      </c>
      <c r="W74" s="130">
        <v>3</v>
      </c>
      <c r="X74" s="130">
        <v>4</v>
      </c>
      <c r="Y74" s="130">
        <v>4</v>
      </c>
      <c r="Z74" s="130">
        <v>0</v>
      </c>
      <c r="AA74" s="130">
        <v>0</v>
      </c>
      <c r="AB74" s="130">
        <v>5</v>
      </c>
      <c r="AC74" s="130">
        <v>30</v>
      </c>
      <c r="AD74" s="130">
        <v>15</v>
      </c>
      <c r="AE74" s="130">
        <v>1</v>
      </c>
      <c r="AF74" s="130">
        <v>1</v>
      </c>
      <c r="AG74" s="130">
        <v>1</v>
      </c>
      <c r="AH74" s="130">
        <v>0</v>
      </c>
      <c r="AI74" s="130">
        <v>1</v>
      </c>
      <c r="AJ74" s="130">
        <v>0</v>
      </c>
      <c r="AK74" s="130">
        <v>0</v>
      </c>
      <c r="AL74" s="130">
        <v>0</v>
      </c>
      <c r="AM74" s="130">
        <v>0</v>
      </c>
      <c r="AN74" s="130">
        <f t="shared" si="0"/>
        <v>2</v>
      </c>
      <c r="AO74" s="130">
        <v>1</v>
      </c>
      <c r="AP74" s="130">
        <v>1</v>
      </c>
      <c r="AQ74" s="130">
        <v>1</v>
      </c>
      <c r="AR74" s="130">
        <v>0</v>
      </c>
      <c r="AS74" s="130">
        <v>0</v>
      </c>
      <c r="AT74" s="130">
        <v>0</v>
      </c>
      <c r="AU74" s="130">
        <v>0</v>
      </c>
      <c r="AV74" s="130">
        <v>0</v>
      </c>
      <c r="AW74" s="130">
        <v>0</v>
      </c>
      <c r="AX74" s="130">
        <v>0</v>
      </c>
      <c r="AY74" s="130">
        <v>0</v>
      </c>
      <c r="AZ74" s="130">
        <v>0</v>
      </c>
      <c r="BA74" s="130">
        <v>0</v>
      </c>
      <c r="BB74" s="130">
        <v>0</v>
      </c>
      <c r="BC74" s="130">
        <v>0</v>
      </c>
      <c r="BD74" s="130">
        <v>1</v>
      </c>
      <c r="BE74" s="130">
        <v>0</v>
      </c>
      <c r="BF74" s="130">
        <v>0</v>
      </c>
      <c r="BG74" s="130">
        <v>0</v>
      </c>
      <c r="BH74" s="130">
        <v>0</v>
      </c>
      <c r="BI74" s="130">
        <v>0</v>
      </c>
      <c r="BJ74" s="130">
        <v>0</v>
      </c>
      <c r="BK74" s="130">
        <v>0</v>
      </c>
      <c r="BL74" s="130">
        <v>0</v>
      </c>
      <c r="BM74" s="130">
        <v>1</v>
      </c>
      <c r="BN74" s="130">
        <v>1</v>
      </c>
      <c r="BO74" s="130">
        <v>0</v>
      </c>
      <c r="BP74" s="130">
        <v>0</v>
      </c>
      <c r="BQ74" s="130">
        <v>0</v>
      </c>
      <c r="BR74" s="130">
        <v>0</v>
      </c>
      <c r="BS74" s="130">
        <v>0</v>
      </c>
      <c r="BT74" s="130">
        <v>0</v>
      </c>
      <c r="BU74" s="130">
        <v>0</v>
      </c>
      <c r="BV74" s="130">
        <v>1</v>
      </c>
      <c r="BW74" s="130">
        <v>0</v>
      </c>
      <c r="BX74" s="130">
        <v>0</v>
      </c>
      <c r="BY74" s="130">
        <v>0</v>
      </c>
      <c r="BZ74" s="130">
        <v>0</v>
      </c>
      <c r="CA74" s="130">
        <v>0</v>
      </c>
      <c r="CB74" s="130">
        <v>1</v>
      </c>
      <c r="CC74" s="130">
        <v>1</v>
      </c>
      <c r="CD74" s="130">
        <v>0</v>
      </c>
      <c r="CE74" s="130">
        <v>0</v>
      </c>
      <c r="CF74" s="130">
        <v>0</v>
      </c>
      <c r="CG74" s="130">
        <v>1</v>
      </c>
      <c r="CH74" s="130">
        <v>0</v>
      </c>
      <c r="CI74" s="130">
        <v>0</v>
      </c>
      <c r="CJ74" s="130">
        <v>0</v>
      </c>
      <c r="CK74" s="130">
        <v>0</v>
      </c>
      <c r="CL74" s="130">
        <v>0</v>
      </c>
      <c r="CM74" s="130">
        <v>0</v>
      </c>
      <c r="CN74" s="130">
        <v>0</v>
      </c>
      <c r="CO74" s="130">
        <v>0</v>
      </c>
      <c r="CP74" s="130">
        <v>0</v>
      </c>
      <c r="CQ74" s="130">
        <v>1</v>
      </c>
      <c r="CR74" s="130">
        <v>1</v>
      </c>
      <c r="CS74" s="130">
        <v>0</v>
      </c>
      <c r="CT74" s="130">
        <v>1</v>
      </c>
      <c r="CU74" s="130">
        <v>0</v>
      </c>
      <c r="CV74" s="130">
        <v>0</v>
      </c>
      <c r="CW74" s="130">
        <v>0</v>
      </c>
      <c r="CX74" s="130">
        <v>0</v>
      </c>
      <c r="CY74" s="130">
        <v>0</v>
      </c>
      <c r="CZ74" s="130">
        <v>0</v>
      </c>
      <c r="DA74" s="130">
        <v>0</v>
      </c>
      <c r="DB74" s="130">
        <v>0</v>
      </c>
      <c r="DC74" s="130">
        <v>0</v>
      </c>
      <c r="DD74" s="130">
        <v>0</v>
      </c>
      <c r="DE74" s="130">
        <v>0</v>
      </c>
      <c r="DF74" s="130">
        <v>0</v>
      </c>
      <c r="DG74" s="130">
        <v>0</v>
      </c>
      <c r="DH74" s="130">
        <v>0</v>
      </c>
      <c r="DI74" s="130">
        <v>0</v>
      </c>
      <c r="DJ74" s="130">
        <v>0</v>
      </c>
      <c r="DK74" s="130">
        <v>0</v>
      </c>
      <c r="DL74" s="130">
        <v>5</v>
      </c>
      <c r="DM74" s="130">
        <v>4</v>
      </c>
      <c r="DN74" s="130">
        <v>1</v>
      </c>
      <c r="DO74" s="130">
        <v>0</v>
      </c>
      <c r="DP74" s="130">
        <v>0</v>
      </c>
      <c r="DQ74" s="130">
        <v>0</v>
      </c>
      <c r="DR74" s="130">
        <v>0</v>
      </c>
      <c r="DS74" s="130">
        <v>0</v>
      </c>
      <c r="DT74" s="130">
        <v>0</v>
      </c>
      <c r="DU74" s="130">
        <v>0</v>
      </c>
      <c r="DV74" s="130">
        <v>0</v>
      </c>
      <c r="DW74" s="130">
        <v>1</v>
      </c>
      <c r="DX74" s="130">
        <v>1</v>
      </c>
      <c r="DY74" s="130">
        <v>0</v>
      </c>
      <c r="DZ74" s="130">
        <v>1</v>
      </c>
      <c r="EA74" s="130">
        <v>0</v>
      </c>
      <c r="EB74" s="130">
        <v>0</v>
      </c>
      <c r="EC74" s="130">
        <v>0</v>
      </c>
      <c r="ED74" s="130">
        <v>0</v>
      </c>
      <c r="EE74" s="130">
        <v>0</v>
      </c>
      <c r="EF74" s="130">
        <v>0</v>
      </c>
      <c r="EG74" s="130">
        <v>0</v>
      </c>
      <c r="EH74" s="130">
        <v>0</v>
      </c>
      <c r="EI74" s="130">
        <v>0</v>
      </c>
      <c r="EJ74" s="130">
        <v>0</v>
      </c>
      <c r="EK74" s="130">
        <v>0</v>
      </c>
      <c r="EL74" s="130">
        <v>1</v>
      </c>
      <c r="EM74" s="130">
        <v>1</v>
      </c>
      <c r="EN74" s="130">
        <v>0</v>
      </c>
      <c r="EO74" s="130">
        <v>0</v>
      </c>
      <c r="EP74" s="130">
        <v>0</v>
      </c>
      <c r="EQ74" s="130">
        <v>1</v>
      </c>
      <c r="ER74" s="130">
        <v>0</v>
      </c>
      <c r="ES74" s="130">
        <v>0</v>
      </c>
      <c r="ET74" s="130">
        <v>0</v>
      </c>
      <c r="EU74" s="130">
        <v>0</v>
      </c>
      <c r="EV74" s="130">
        <v>0</v>
      </c>
      <c r="EW74" s="130">
        <v>0</v>
      </c>
      <c r="EX74" s="130">
        <v>0</v>
      </c>
      <c r="EY74" s="130">
        <v>1</v>
      </c>
      <c r="EZ74" s="130">
        <v>1</v>
      </c>
      <c r="FA74" s="130">
        <v>0</v>
      </c>
      <c r="FB74" s="130">
        <v>0</v>
      </c>
      <c r="FC74" s="130">
        <v>0</v>
      </c>
      <c r="FD74" s="130">
        <v>0</v>
      </c>
      <c r="FE74" s="130">
        <v>0</v>
      </c>
      <c r="FF74" s="130">
        <v>0</v>
      </c>
      <c r="FG74" s="130">
        <v>0</v>
      </c>
      <c r="FH74" s="130">
        <v>1</v>
      </c>
      <c r="FI74" s="130">
        <v>0</v>
      </c>
      <c r="FJ74" s="130">
        <v>0</v>
      </c>
      <c r="FK74" s="130">
        <v>0</v>
      </c>
      <c r="FL74" s="130">
        <v>0</v>
      </c>
      <c r="FM74" s="130">
        <v>0</v>
      </c>
      <c r="FN74" s="130">
        <v>0</v>
      </c>
      <c r="FO74" s="130">
        <v>0</v>
      </c>
    </row>
    <row r="75" spans="1:171" s="14" customFormat="1" ht="15" customHeight="1" x14ac:dyDescent="0.25">
      <c r="A75" s="25" t="s">
        <v>95</v>
      </c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>
        <v>1</v>
      </c>
      <c r="BN75" s="26">
        <v>1</v>
      </c>
      <c r="BO75" s="26">
        <v>0</v>
      </c>
      <c r="BP75" s="26">
        <v>0</v>
      </c>
      <c r="BQ75" s="26">
        <v>0</v>
      </c>
      <c r="BR75" s="26">
        <v>0</v>
      </c>
      <c r="BS75" s="26">
        <v>0</v>
      </c>
      <c r="BT75" s="26">
        <v>0</v>
      </c>
      <c r="BU75" s="26">
        <v>0</v>
      </c>
      <c r="BV75" s="26">
        <v>1</v>
      </c>
      <c r="BW75" s="26">
        <v>0</v>
      </c>
      <c r="BX75" s="26">
        <v>0</v>
      </c>
      <c r="BY75" s="26">
        <v>0</v>
      </c>
      <c r="BZ75" s="26">
        <v>0</v>
      </c>
      <c r="CA75" s="26">
        <v>0</v>
      </c>
      <c r="CB75" s="26">
        <v>1</v>
      </c>
      <c r="CC75" s="26">
        <v>1</v>
      </c>
      <c r="CD75" s="26">
        <v>0</v>
      </c>
      <c r="CE75" s="26">
        <v>0</v>
      </c>
      <c r="CF75" s="26">
        <v>0</v>
      </c>
      <c r="CG75" s="26">
        <v>1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1</v>
      </c>
      <c r="CR75" s="26">
        <v>1</v>
      </c>
      <c r="CS75" s="26">
        <v>0</v>
      </c>
      <c r="CT75" s="26">
        <v>1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/>
      <c r="DO75" s="26"/>
      <c r="DP75" s="26"/>
      <c r="DQ75" s="26"/>
      <c r="DR75" s="26"/>
      <c r="DS75" s="26"/>
      <c r="DT75" s="26"/>
      <c r="DU75" s="26"/>
      <c r="DV75" s="26"/>
      <c r="DW75" s="26">
        <v>1</v>
      </c>
      <c r="DX75" s="26">
        <v>1</v>
      </c>
      <c r="DY75" s="26">
        <v>0</v>
      </c>
      <c r="DZ75" s="26">
        <v>1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1</v>
      </c>
      <c r="EM75" s="26">
        <v>1</v>
      </c>
      <c r="EN75" s="26">
        <v>0</v>
      </c>
      <c r="EO75" s="26">
        <v>0</v>
      </c>
      <c r="EP75" s="26">
        <v>0</v>
      </c>
      <c r="EQ75" s="26">
        <v>1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1</v>
      </c>
      <c r="EZ75" s="26">
        <v>1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1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</row>
    <row r="76" spans="1:171" s="14" customFormat="1" ht="15" customHeight="1" x14ac:dyDescent="0.25">
      <c r="A76" s="27" t="s">
        <v>111</v>
      </c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/>
      <c r="DO76" s="30"/>
      <c r="DP76" s="30"/>
      <c r="DQ76" s="30"/>
      <c r="DR76" s="30"/>
      <c r="DS76" s="30"/>
      <c r="DT76" s="30"/>
      <c r="DU76" s="30"/>
      <c r="DV76" s="30"/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</row>
    <row r="78" spans="1:171" ht="11.1" customHeight="1" x14ac:dyDescent="0.25">
      <c r="FB78" s="83"/>
      <c r="FD78" s="82"/>
      <c r="FE78" s="83"/>
      <c r="FG78" s="82"/>
      <c r="FI78" s="83"/>
      <c r="FK78" s="82"/>
    </row>
    <row r="79" spans="1:171" ht="11.1" customHeight="1" x14ac:dyDescent="0.25">
      <c r="FB79" s="83"/>
      <c r="FD79" s="82"/>
      <c r="FE79" s="83"/>
      <c r="FG79" s="82"/>
      <c r="FI79" s="83"/>
      <c r="FK79" s="82"/>
    </row>
    <row r="80" spans="1:171" ht="11.1" customHeight="1" x14ac:dyDescent="0.25">
      <c r="FB80" s="83"/>
      <c r="FD80" s="82"/>
      <c r="FE80" s="83"/>
      <c r="FG80" s="82"/>
      <c r="FI80" s="83"/>
      <c r="FK80" s="82"/>
    </row>
    <row r="81" spans="158:167" ht="11.1" customHeight="1" x14ac:dyDescent="0.25">
      <c r="FB81" s="83"/>
      <c r="FD81" s="82"/>
      <c r="FE81" s="83"/>
      <c r="FG81" s="82"/>
      <c r="FI81" s="83"/>
      <c r="FK81" s="82"/>
    </row>
    <row r="82" spans="158:167" ht="11.1" customHeight="1" x14ac:dyDescent="0.25">
      <c r="FB82" s="83"/>
      <c r="FD82" s="82"/>
      <c r="FE82" s="83"/>
      <c r="FG82" s="82"/>
      <c r="FI82" s="83"/>
      <c r="FK82" s="82"/>
    </row>
    <row r="83" spans="158:167" ht="11.1" customHeight="1" x14ac:dyDescent="0.25">
      <c r="FB83" s="83"/>
      <c r="FD83" s="82"/>
      <c r="FE83" s="83"/>
      <c r="FG83" s="82"/>
      <c r="FI83" s="83"/>
      <c r="FK83" s="82"/>
    </row>
  </sheetData>
  <mergeCells count="187">
    <mergeCell ref="AG4:AM4"/>
    <mergeCell ref="U5:U7"/>
    <mergeCell ref="A4:A7"/>
    <mergeCell ref="B4:Q4"/>
    <mergeCell ref="R4:T4"/>
    <mergeCell ref="U4:AF4"/>
    <mergeCell ref="S5:S7"/>
    <mergeCell ref="T5:T7"/>
    <mergeCell ref="H6:H7"/>
    <mergeCell ref="AC5:AC7"/>
    <mergeCell ref="I6:I7"/>
    <mergeCell ref="J6:J7"/>
    <mergeCell ref="K6:K7"/>
    <mergeCell ref="B5:B7"/>
    <mergeCell ref="C5:K5"/>
    <mergeCell ref="L6:L7"/>
    <mergeCell ref="M6:M7"/>
    <mergeCell ref="N6:N7"/>
    <mergeCell ref="O6:O7"/>
    <mergeCell ref="V5:V7"/>
    <mergeCell ref="W5:W7"/>
    <mergeCell ref="X5:X7"/>
    <mergeCell ref="AD5:AD7"/>
    <mergeCell ref="AE5:AE7"/>
    <mergeCell ref="AN4:AT4"/>
    <mergeCell ref="BM4:CA4"/>
    <mergeCell ref="CB4:CP4"/>
    <mergeCell ref="BG5:BH6"/>
    <mergeCell ref="BI5:BJ6"/>
    <mergeCell ref="BK5:BL6"/>
    <mergeCell ref="BM5:BO5"/>
    <mergeCell ref="AN5:AP6"/>
    <mergeCell ref="AS6:AT6"/>
    <mergeCell ref="AQ6:AR6"/>
    <mergeCell ref="AU4:BL4"/>
    <mergeCell ref="BP5:BQ5"/>
    <mergeCell ref="BC6:BD6"/>
    <mergeCell ref="BR5:BS5"/>
    <mergeCell ref="AQ5:AT5"/>
    <mergeCell ref="AU6:AV6"/>
    <mergeCell ref="AW6:AX6"/>
    <mergeCell ref="AU5:BF5"/>
    <mergeCell ref="BM6:BM7"/>
    <mergeCell ref="CG6:CH6"/>
    <mergeCell ref="CM6:CN6"/>
    <mergeCell ref="CE5:CF6"/>
    <mergeCell ref="CG5:CN5"/>
    <mergeCell ref="CO5:CP6"/>
    <mergeCell ref="DL4:DV4"/>
    <mergeCell ref="DW4:EK4"/>
    <mergeCell ref="EL4:EX4"/>
    <mergeCell ref="EY4:FO4"/>
    <mergeCell ref="CQ4:DI4"/>
    <mergeCell ref="DJ4:DK6"/>
    <mergeCell ref="BZ5:CA5"/>
    <mergeCell ref="CV5:DA5"/>
    <mergeCell ref="DB5:DG5"/>
    <mergeCell ref="DH5:DI6"/>
    <mergeCell ref="DF6:DG6"/>
    <mergeCell ref="CX6:CY6"/>
    <mergeCell ref="CZ6:DA6"/>
    <mergeCell ref="DB6:DC6"/>
    <mergeCell ref="DD6:DE6"/>
    <mergeCell ref="DL5:DL7"/>
    <mergeCell ref="DM5:DM7"/>
    <mergeCell ref="DN5:DN7"/>
    <mergeCell ref="FF5:FG5"/>
    <mergeCell ref="FH5:FI5"/>
    <mergeCell ref="EW5:EX5"/>
    <mergeCell ref="EY5:FA5"/>
    <mergeCell ref="FB5:FC5"/>
    <mergeCell ref="FD5:FE5"/>
    <mergeCell ref="AG5:AG7"/>
    <mergeCell ref="AH5:AH7"/>
    <mergeCell ref="FL5:FM5"/>
    <mergeCell ref="FN5:FO5"/>
    <mergeCell ref="C6:C7"/>
    <mergeCell ref="D6:D7"/>
    <mergeCell ref="E6:E7"/>
    <mergeCell ref="F6:F7"/>
    <mergeCell ref="G6:G7"/>
    <mergeCell ref="ES5:ET5"/>
    <mergeCell ref="EU5:EV5"/>
    <mergeCell ref="EJ5:EK5"/>
    <mergeCell ref="EL5:EN5"/>
    <mergeCell ref="EO5:EP5"/>
    <mergeCell ref="EQ5:ER5"/>
    <mergeCell ref="EB5:EC5"/>
    <mergeCell ref="ED5:EE5"/>
    <mergeCell ref="EB6:EB7"/>
    <mergeCell ref="EC6:EC7"/>
    <mergeCell ref="ED6:ED7"/>
    <mergeCell ref="EE6:EE7"/>
    <mergeCell ref="DS5:DS7"/>
    <mergeCell ref="DT5:DT7"/>
    <mergeCell ref="EH5:EI5"/>
    <mergeCell ref="FJ5:FK5"/>
    <mergeCell ref="P6:P7"/>
    <mergeCell ref="Q6:Q7"/>
    <mergeCell ref="Z5:Z7"/>
    <mergeCell ref="AA5:AA7"/>
    <mergeCell ref="AB5:AB7"/>
    <mergeCell ref="BS6:BS7"/>
    <mergeCell ref="BN6:BN7"/>
    <mergeCell ref="BO6:BO7"/>
    <mergeCell ref="BP6:BP7"/>
    <mergeCell ref="BQ6:BQ7"/>
    <mergeCell ref="L5:Q5"/>
    <mergeCell ref="R5:R7"/>
    <mergeCell ref="AI5:AI7"/>
    <mergeCell ref="AK5:AK7"/>
    <mergeCell ref="AJ5:AJ7"/>
    <mergeCell ref="Y5:Y7"/>
    <mergeCell ref="BE6:BF6"/>
    <mergeCell ref="AL5:AL7"/>
    <mergeCell ref="AM5:AM7"/>
    <mergeCell ref="AY6:AZ6"/>
    <mergeCell ref="BA6:BB6"/>
    <mergeCell ref="AF5:AF7"/>
    <mergeCell ref="CB5:CD6"/>
    <mergeCell ref="CQ5:CS6"/>
    <mergeCell ref="BR6:BR7"/>
    <mergeCell ref="CT5:CU6"/>
    <mergeCell ref="CI6:CJ6"/>
    <mergeCell ref="BU6:BU7"/>
    <mergeCell ref="BV6:BV7"/>
    <mergeCell ref="BY6:BY7"/>
    <mergeCell ref="BZ6:BZ7"/>
    <mergeCell ref="BW6:BW7"/>
    <mergeCell ref="BX6:BX7"/>
    <mergeCell ref="CA6:CA7"/>
    <mergeCell ref="BT6:BT7"/>
    <mergeCell ref="BT5:BU5"/>
    <mergeCell ref="BV5:BW5"/>
    <mergeCell ref="BX5:BY5"/>
    <mergeCell ref="CK6:CL6"/>
    <mergeCell ref="DY6:DY7"/>
    <mergeCell ref="DZ6:DZ7"/>
    <mergeCell ref="DO5:DO7"/>
    <mergeCell ref="DP5:DP7"/>
    <mergeCell ref="DQ5:DQ7"/>
    <mergeCell ref="DR5:DR7"/>
    <mergeCell ref="CV6:CW6"/>
    <mergeCell ref="EP6:EP7"/>
    <mergeCell ref="EQ6:EQ7"/>
    <mergeCell ref="EF5:EG5"/>
    <mergeCell ref="EA6:EA7"/>
    <mergeCell ref="DU5:DU7"/>
    <mergeCell ref="DV5:DV7"/>
    <mergeCell ref="DW5:DY5"/>
    <mergeCell ref="DZ5:EA5"/>
    <mergeCell ref="DW6:DW7"/>
    <mergeCell ref="DX6:DX7"/>
    <mergeCell ref="ER6:ER7"/>
    <mergeCell ref="ES6:ES7"/>
    <mergeCell ref="EF6:EF7"/>
    <mergeCell ref="EG6:EG7"/>
    <mergeCell ref="EH6:EH7"/>
    <mergeCell ref="EI6:EI7"/>
    <mergeCell ref="EJ6:EJ7"/>
    <mergeCell ref="EK6:EK7"/>
    <mergeCell ref="EL6:EL7"/>
    <mergeCell ref="EN6:EN7"/>
    <mergeCell ref="ET6:ET7"/>
    <mergeCell ref="EU6:EU7"/>
    <mergeCell ref="EV6:EV7"/>
    <mergeCell ref="EW6:EW7"/>
    <mergeCell ref="EM6:EM7"/>
    <mergeCell ref="EO6:EO7"/>
    <mergeCell ref="EX6:EX7"/>
    <mergeCell ref="FO6:FO7"/>
    <mergeCell ref="FD6:FD7"/>
    <mergeCell ref="FE6:FE7"/>
    <mergeCell ref="FF6:FF7"/>
    <mergeCell ref="FG6:FG7"/>
    <mergeCell ref="FH6:FH7"/>
    <mergeCell ref="FI6:FI7"/>
    <mergeCell ref="FL6:FL7"/>
    <mergeCell ref="FM6:FM7"/>
    <mergeCell ref="FN6:FN7"/>
    <mergeCell ref="FJ6:FJ7"/>
    <mergeCell ref="FK6:FK7"/>
    <mergeCell ref="EY6:EY7"/>
    <mergeCell ref="EZ6:EZ7"/>
    <mergeCell ref="FA6:FA7"/>
    <mergeCell ref="FB6:FB7"/>
    <mergeCell ref="FC6:FC7"/>
  </mergeCells>
  <phoneticPr fontId="3" type="noConversion"/>
  <printOptions horizontalCentered="1"/>
  <pageMargins left="0.25" right="0.25" top="0.75" bottom="0.75" header="0.3" footer="0.3"/>
  <pageSetup paperSize="9" orientation="portrait" r:id="rId1"/>
  <headerFooter alignWithMargins="0">
    <oddHeader>&amp;L&amp;"微軟正黑體,標準"&amp;16兒童及少年保護執行概況&amp;C&amp;"微軟正黑體,標準"&amp;16
&amp;R&amp;"微軟正黑體,標準"本表共&amp;N頁，第&amp;P頁</oddHeader>
  </headerFooter>
  <rowBreaks count="1" manualBreakCount="1">
    <brk id="43" max="17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O85"/>
  <sheetViews>
    <sheetView zoomScale="110" zoomScaleNormal="110" zoomScaleSheetLayoutView="100" workbookViewId="0">
      <pane xSplit="1" ySplit="7" topLeftCell="B7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5.42578125" defaultRowHeight="11.1" customHeight="1" x14ac:dyDescent="0.25"/>
  <cols>
    <col min="1" max="1" width="12.140625" style="83" customWidth="1"/>
    <col min="2" max="9" width="7.28515625" style="83" customWidth="1"/>
    <col min="10" max="10" width="7" style="83" hidden="1" customWidth="1"/>
    <col min="11" max="14" width="7.28515625" style="83" customWidth="1"/>
    <col min="15" max="16" width="7.28515625" style="82" customWidth="1"/>
    <col min="17" max="20" width="7.28515625" style="83" customWidth="1"/>
    <col min="21" max="21" width="7.28515625" style="82" customWidth="1"/>
    <col min="22" max="24" width="7.28515625" style="83" customWidth="1"/>
    <col min="25" max="25" width="6.7109375" style="83" customWidth="1"/>
    <col min="26" max="27" width="6.42578125" style="83" customWidth="1"/>
    <col min="28" max="28" width="7.28515625" style="83" customWidth="1"/>
    <col min="29" max="30" width="8.28515625" style="83" customWidth="1"/>
    <col min="31" max="31" width="6.42578125" style="83" customWidth="1"/>
    <col min="32" max="32" width="7.28515625" style="83" customWidth="1"/>
    <col min="33" max="45" width="7.85546875" style="83" customWidth="1"/>
    <col min="46" max="46" width="7.85546875" style="82" customWidth="1"/>
    <col min="47" max="47" width="6" style="82" customWidth="1"/>
    <col min="48" max="50" width="6" style="83" customWidth="1"/>
    <col min="51" max="51" width="6" style="82" customWidth="1"/>
    <col min="52" max="64" width="6" style="83" customWidth="1"/>
    <col min="65" max="65" width="7.85546875" style="83" customWidth="1"/>
    <col min="66" max="76" width="7.140625" style="83" customWidth="1"/>
    <col min="77" max="77" width="7.140625" style="82" customWidth="1"/>
    <col min="78" max="79" width="7.140625" style="83" customWidth="1"/>
    <col min="80" max="80" width="8.140625" style="83" customWidth="1"/>
    <col min="81" max="81" width="7.140625" style="82" customWidth="1"/>
    <col min="82" max="84" width="7.140625" style="83" customWidth="1"/>
    <col min="85" max="85" width="7.140625" style="82" customWidth="1"/>
    <col min="86" max="94" width="7.140625" style="83" customWidth="1"/>
    <col min="95" max="95" width="7.28515625" style="83" customWidth="1"/>
    <col min="96" max="99" width="6.140625" style="83" customWidth="1"/>
    <col min="100" max="101" width="4.7109375" style="83" customWidth="1"/>
    <col min="102" max="102" width="4.7109375" style="82" customWidth="1"/>
    <col min="103" max="104" width="4.7109375" style="83" customWidth="1"/>
    <col min="105" max="105" width="4.7109375" style="82" customWidth="1"/>
    <col min="106" max="108" width="4.7109375" style="83" customWidth="1"/>
    <col min="109" max="109" width="4.7109375" style="82" customWidth="1"/>
    <col min="110" max="115" width="4.7109375" style="83" customWidth="1"/>
    <col min="116" max="116" width="11" style="83" customWidth="1"/>
    <col min="117" max="126" width="9.42578125" style="83" customWidth="1"/>
    <col min="127" max="127" width="7.85546875" style="83" customWidth="1"/>
    <col min="128" max="130" width="7.140625" style="83" customWidth="1"/>
    <col min="131" max="131" width="7.140625" style="82" customWidth="1"/>
    <col min="132" max="133" width="7.140625" style="83" customWidth="1"/>
    <col min="134" max="134" width="7.140625" style="82" customWidth="1"/>
    <col min="135" max="137" width="7.140625" style="83" customWidth="1"/>
    <col min="138" max="138" width="7.140625" style="82" customWidth="1"/>
    <col min="139" max="141" width="7.140625" style="83" customWidth="1"/>
    <col min="142" max="142" width="9.140625" style="83" customWidth="1"/>
    <col min="143" max="154" width="8.140625" style="83" customWidth="1"/>
    <col min="155" max="156" width="7.28515625" style="83" customWidth="1"/>
    <col min="157" max="157" width="6.28515625" style="83" customWidth="1"/>
    <col min="158" max="158" width="6.28515625" style="82" customWidth="1"/>
    <col min="159" max="160" width="6.28515625" style="83" customWidth="1"/>
    <col min="161" max="161" width="6.28515625" style="82" customWidth="1"/>
    <col min="162" max="164" width="6.28515625" style="83" customWidth="1"/>
    <col min="165" max="165" width="6.28515625" style="82" customWidth="1"/>
    <col min="166" max="172" width="6.28515625" style="83" customWidth="1"/>
    <col min="173" max="173" width="5.42578125" style="83" customWidth="1"/>
    <col min="174" max="16384" width="5.42578125" style="83"/>
  </cols>
  <sheetData>
    <row r="1" spans="1:171" s="82" customFormat="1" ht="20.25" customHeight="1" x14ac:dyDescent="0.25">
      <c r="A1" s="1" t="s">
        <v>185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/>
      <c r="R1" s="4"/>
      <c r="S1" s="4"/>
      <c r="T1" s="4"/>
      <c r="U1" s="4"/>
      <c r="V1" s="4"/>
      <c r="W1" s="4"/>
      <c r="X1" s="4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5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5"/>
      <c r="CC1" s="81"/>
      <c r="CD1" s="81"/>
      <c r="CE1" s="81"/>
      <c r="CF1" s="81"/>
      <c r="CG1" s="81"/>
      <c r="CH1" s="81"/>
      <c r="CI1" s="81"/>
      <c r="CJ1" s="81"/>
      <c r="CK1" s="81"/>
      <c r="CL1" s="81"/>
      <c r="CM1" s="81"/>
      <c r="CN1" s="81"/>
      <c r="CO1" s="81"/>
      <c r="CP1" s="81"/>
      <c r="CQ1" s="5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5"/>
      <c r="DX1" s="81"/>
      <c r="DY1" s="81"/>
      <c r="DZ1" s="81"/>
      <c r="EA1" s="81"/>
      <c r="EB1" s="81"/>
      <c r="EC1" s="81"/>
      <c r="ED1" s="81"/>
      <c r="EE1" s="81"/>
      <c r="EF1" s="81"/>
      <c r="EG1" s="81"/>
      <c r="EH1" s="81"/>
      <c r="EI1" s="81"/>
      <c r="EJ1" s="81"/>
      <c r="EK1" s="81"/>
      <c r="EL1" s="5"/>
      <c r="EM1" s="81"/>
      <c r="EN1" s="81"/>
      <c r="EO1" s="81"/>
      <c r="EP1" s="81"/>
      <c r="EQ1" s="81"/>
      <c r="ER1" s="81"/>
      <c r="ES1" s="81"/>
      <c r="ET1" s="81"/>
      <c r="EU1" s="81"/>
      <c r="EV1" s="81"/>
      <c r="EW1" s="81"/>
      <c r="EX1" s="81"/>
      <c r="EY1" s="5"/>
      <c r="EZ1" s="81"/>
      <c r="FA1" s="81"/>
      <c r="FB1" s="81"/>
      <c r="FC1" s="81"/>
      <c r="FD1" s="81"/>
      <c r="FE1" s="81"/>
      <c r="FF1" s="81"/>
      <c r="FG1" s="81"/>
      <c r="FH1" s="81"/>
      <c r="FI1" s="81"/>
      <c r="FJ1" s="81"/>
      <c r="FK1" s="81"/>
      <c r="FL1" s="81"/>
      <c r="FM1" s="81"/>
      <c r="FN1" s="81"/>
      <c r="FO1" s="81"/>
    </row>
    <row r="2" spans="1:171" ht="14.25" customHeight="1" x14ac:dyDescent="0.25">
      <c r="A2" s="21" t="s">
        <v>918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115"/>
      <c r="R2" s="626"/>
      <c r="S2" s="626"/>
      <c r="T2" s="626"/>
      <c r="U2" s="626"/>
      <c r="V2" s="626"/>
      <c r="W2" s="626"/>
      <c r="X2" s="626"/>
      <c r="Y2" s="626"/>
      <c r="Z2" s="626"/>
      <c r="AA2" s="626"/>
      <c r="AB2" s="626"/>
      <c r="AC2" s="626"/>
      <c r="AD2" s="626"/>
      <c r="AE2" s="626"/>
      <c r="AF2" s="626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1"/>
      <c r="AU2" s="84"/>
      <c r="AV2" s="84"/>
      <c r="AW2" s="84"/>
      <c r="AX2" s="81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M2" s="22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1"/>
      <c r="BY2" s="84"/>
      <c r="BZ2" s="84"/>
      <c r="CA2" s="22"/>
      <c r="CB2" s="81"/>
      <c r="CC2" s="84"/>
      <c r="CD2" s="84"/>
      <c r="CE2" s="84"/>
      <c r="CF2" s="81"/>
      <c r="CG2" s="84"/>
      <c r="CH2" s="84"/>
      <c r="CI2" s="84"/>
      <c r="CJ2" s="84"/>
      <c r="CK2" s="84"/>
      <c r="CL2" s="84"/>
      <c r="CM2" s="84"/>
      <c r="CN2" s="84"/>
      <c r="CO2" s="84"/>
      <c r="CP2" s="22"/>
      <c r="CQ2" s="84"/>
      <c r="CR2" s="84"/>
      <c r="CS2" s="84"/>
      <c r="CT2" s="84"/>
      <c r="CU2" s="84"/>
      <c r="CV2" s="84"/>
      <c r="CW2" s="81"/>
      <c r="CX2" s="84"/>
      <c r="CY2" s="84"/>
      <c r="CZ2" s="81"/>
      <c r="DA2" s="84"/>
      <c r="DB2" s="84"/>
      <c r="DC2" s="84"/>
      <c r="DD2" s="81"/>
      <c r="DE2" s="84"/>
      <c r="DF2" s="84"/>
      <c r="DG2" s="84"/>
      <c r="DH2" s="84"/>
      <c r="DI2" s="84"/>
      <c r="DJ2" s="84"/>
      <c r="DK2" s="22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22"/>
      <c r="DW2" s="84"/>
      <c r="DX2" s="84"/>
      <c r="DY2" s="84"/>
      <c r="DZ2" s="81"/>
      <c r="EA2" s="84"/>
      <c r="EB2" s="84"/>
      <c r="EC2" s="81"/>
      <c r="ED2" s="84"/>
      <c r="EE2" s="84"/>
      <c r="EF2" s="84"/>
      <c r="EG2" s="81"/>
      <c r="EH2" s="84"/>
      <c r="EI2" s="84"/>
      <c r="EJ2" s="84"/>
      <c r="EK2" s="22"/>
      <c r="EL2" s="84"/>
      <c r="EM2" s="84"/>
      <c r="EN2" s="84"/>
      <c r="EO2" s="84"/>
      <c r="EP2" s="84"/>
      <c r="EQ2" s="84"/>
      <c r="ER2" s="84"/>
      <c r="ES2" s="84"/>
      <c r="ET2" s="84"/>
      <c r="EU2" s="84"/>
      <c r="EV2" s="84"/>
      <c r="EW2" s="84"/>
      <c r="EX2" s="22"/>
      <c r="EY2" s="84"/>
      <c r="EZ2" s="84"/>
      <c r="FA2" s="81"/>
      <c r="FB2" s="84"/>
      <c r="FC2" s="84"/>
      <c r="FD2" s="81"/>
      <c r="FE2" s="84"/>
      <c r="FF2" s="84"/>
      <c r="FG2" s="84"/>
      <c r="FH2" s="81"/>
      <c r="FI2" s="84"/>
      <c r="FJ2" s="84"/>
      <c r="FK2" s="84"/>
      <c r="FL2" s="84"/>
      <c r="FM2" s="84"/>
      <c r="FN2" s="84"/>
    </row>
    <row r="3" spans="1:171" ht="12.75" customHeight="1" x14ac:dyDescent="0.2">
      <c r="A3" s="6"/>
      <c r="B3" s="7"/>
      <c r="C3" s="87"/>
      <c r="D3" s="87"/>
      <c r="E3" s="87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7"/>
      <c r="V3" s="87"/>
      <c r="W3" s="87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BM3" s="82"/>
      <c r="BY3" s="83"/>
      <c r="CB3" s="82"/>
      <c r="CC3" s="83"/>
      <c r="CG3" s="83"/>
      <c r="CQ3" s="82"/>
      <c r="CX3" s="83"/>
      <c r="DA3" s="83"/>
      <c r="DE3" s="83"/>
      <c r="DH3" s="86"/>
      <c r="DI3" s="86"/>
      <c r="DL3" s="86"/>
      <c r="DM3" s="86"/>
      <c r="DW3" s="82"/>
      <c r="EA3" s="83"/>
      <c r="ED3" s="83"/>
      <c r="EH3" s="83"/>
      <c r="EL3" s="82"/>
      <c r="EM3" s="86"/>
      <c r="EN3" s="86"/>
      <c r="EY3" s="82"/>
      <c r="FB3" s="83"/>
      <c r="FE3" s="83"/>
      <c r="FI3" s="83"/>
    </row>
    <row r="4" spans="1:171" s="8" customFormat="1" ht="24.75" customHeight="1" x14ac:dyDescent="0.2">
      <c r="A4" s="507" t="s">
        <v>15</v>
      </c>
      <c r="B4" s="461" t="s">
        <v>256</v>
      </c>
      <c r="C4" s="461"/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621" t="s">
        <v>912</v>
      </c>
      <c r="S4" s="621"/>
      <c r="T4" s="621"/>
      <c r="U4" s="492" t="s">
        <v>902</v>
      </c>
      <c r="V4" s="461"/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92" t="s">
        <v>186</v>
      </c>
      <c r="AH4" s="492"/>
      <c r="AI4" s="492"/>
      <c r="AJ4" s="492"/>
      <c r="AK4" s="492"/>
      <c r="AL4" s="492"/>
      <c r="AM4" s="492"/>
      <c r="AN4" s="105"/>
      <c r="AO4" s="475" t="s">
        <v>57</v>
      </c>
      <c r="AP4" s="476"/>
      <c r="AQ4" s="476"/>
      <c r="AR4" s="476"/>
      <c r="AS4" s="476"/>
      <c r="AT4" s="35"/>
      <c r="AU4" s="476"/>
      <c r="AV4" s="476"/>
      <c r="AW4" s="476"/>
      <c r="AX4" s="476"/>
      <c r="AY4" s="476"/>
      <c r="AZ4" s="476"/>
      <c r="BA4" s="476"/>
      <c r="BB4" s="476"/>
      <c r="BC4" s="476"/>
      <c r="BD4" s="476"/>
      <c r="BE4" s="476"/>
      <c r="BF4" s="476"/>
      <c r="BG4" s="476"/>
      <c r="BH4" s="476"/>
      <c r="BI4" s="476"/>
      <c r="BJ4" s="476"/>
      <c r="BK4" s="476"/>
      <c r="BL4" s="502"/>
      <c r="BM4" s="475" t="s">
        <v>58</v>
      </c>
      <c r="BN4" s="476"/>
      <c r="BO4" s="476"/>
      <c r="BP4" s="476"/>
      <c r="BQ4" s="476"/>
      <c r="BR4" s="476"/>
      <c r="BS4" s="476"/>
      <c r="BT4" s="476"/>
      <c r="BU4" s="476"/>
      <c r="BV4" s="476"/>
      <c r="BW4" s="476"/>
      <c r="BX4" s="476"/>
      <c r="BY4" s="476"/>
      <c r="BZ4" s="476"/>
      <c r="CA4" s="502"/>
      <c r="CB4" s="463" t="s">
        <v>257</v>
      </c>
      <c r="CC4" s="510"/>
      <c r="CD4" s="510"/>
      <c r="CE4" s="510"/>
      <c r="CF4" s="510"/>
      <c r="CG4" s="510"/>
      <c r="CH4" s="510"/>
      <c r="CI4" s="510"/>
      <c r="CJ4" s="510"/>
      <c r="CK4" s="510"/>
      <c r="CL4" s="510"/>
      <c r="CM4" s="510"/>
      <c r="CN4" s="510"/>
      <c r="CO4" s="510"/>
      <c r="CP4" s="551"/>
      <c r="CQ4" s="475" t="s">
        <v>59</v>
      </c>
      <c r="CR4" s="476"/>
      <c r="CS4" s="476"/>
      <c r="CT4" s="476"/>
      <c r="CU4" s="476"/>
      <c r="CV4" s="476"/>
      <c r="CW4" s="476"/>
      <c r="CX4" s="476"/>
      <c r="CY4" s="476"/>
      <c r="CZ4" s="476"/>
      <c r="DA4" s="476"/>
      <c r="DB4" s="476"/>
      <c r="DC4" s="476"/>
      <c r="DD4" s="476"/>
      <c r="DE4" s="476"/>
      <c r="DF4" s="476"/>
      <c r="DG4" s="476"/>
      <c r="DH4" s="476"/>
      <c r="DI4" s="476"/>
      <c r="DJ4" s="476"/>
      <c r="DK4" s="502"/>
      <c r="DL4" s="492" t="s">
        <v>904</v>
      </c>
      <c r="DM4" s="492"/>
      <c r="DN4" s="492"/>
      <c r="DO4" s="492"/>
      <c r="DP4" s="492"/>
      <c r="DQ4" s="492"/>
      <c r="DR4" s="492"/>
      <c r="DS4" s="492"/>
      <c r="DT4" s="492"/>
      <c r="DU4" s="492"/>
      <c r="DV4" s="492"/>
      <c r="DW4" s="474" t="s">
        <v>60</v>
      </c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5"/>
      <c r="EL4" s="474" t="s">
        <v>61</v>
      </c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5"/>
      <c r="EY4" s="474" t="s">
        <v>169</v>
      </c>
      <c r="EZ4" s="494"/>
      <c r="FA4" s="494"/>
      <c r="FB4" s="494"/>
      <c r="FC4" s="494"/>
      <c r="FD4" s="494"/>
      <c r="FE4" s="494"/>
      <c r="FF4" s="494"/>
      <c r="FG4" s="494"/>
      <c r="FH4" s="494"/>
      <c r="FI4" s="494"/>
      <c r="FJ4" s="494"/>
      <c r="FK4" s="494"/>
      <c r="FL4" s="494"/>
      <c r="FM4" s="494"/>
      <c r="FN4" s="494"/>
      <c r="FO4" s="494"/>
    </row>
    <row r="5" spans="1:171" s="8" customFormat="1" ht="24.75" customHeight="1" x14ac:dyDescent="0.25">
      <c r="A5" s="602"/>
      <c r="B5" s="490" t="s">
        <v>21</v>
      </c>
      <c r="C5" s="461" t="s">
        <v>190</v>
      </c>
      <c r="D5" s="461"/>
      <c r="E5" s="461"/>
      <c r="F5" s="461"/>
      <c r="G5" s="461"/>
      <c r="H5" s="461"/>
      <c r="I5" s="461"/>
      <c r="J5" s="461"/>
      <c r="K5" s="461"/>
      <c r="L5" s="617" t="s">
        <v>906</v>
      </c>
      <c r="M5" s="461"/>
      <c r="N5" s="461"/>
      <c r="O5" s="461"/>
      <c r="P5" s="461"/>
      <c r="Q5" s="461"/>
      <c r="R5" s="618" t="s">
        <v>62</v>
      </c>
      <c r="S5" s="618" t="s">
        <v>913</v>
      </c>
      <c r="T5" s="618" t="s">
        <v>66</v>
      </c>
      <c r="U5" s="460" t="s">
        <v>71</v>
      </c>
      <c r="V5" s="460" t="s">
        <v>191</v>
      </c>
      <c r="W5" s="460" t="s">
        <v>72</v>
      </c>
      <c r="X5" s="460" t="s">
        <v>192</v>
      </c>
      <c r="Y5" s="460" t="s">
        <v>73</v>
      </c>
      <c r="Z5" s="460" t="s">
        <v>74</v>
      </c>
      <c r="AA5" s="460" t="s">
        <v>75</v>
      </c>
      <c r="AB5" s="460" t="s">
        <v>76</v>
      </c>
      <c r="AC5" s="460" t="s">
        <v>193</v>
      </c>
      <c r="AD5" s="460" t="s">
        <v>194</v>
      </c>
      <c r="AE5" s="460" t="s">
        <v>77</v>
      </c>
      <c r="AF5" s="460" t="s">
        <v>23</v>
      </c>
      <c r="AG5" s="492" t="s">
        <v>21</v>
      </c>
      <c r="AH5" s="490" t="s">
        <v>82</v>
      </c>
      <c r="AI5" s="490" t="s">
        <v>83</v>
      </c>
      <c r="AJ5" s="490" t="s">
        <v>84</v>
      </c>
      <c r="AK5" s="490" t="s">
        <v>187</v>
      </c>
      <c r="AL5" s="490" t="s">
        <v>188</v>
      </c>
      <c r="AM5" s="490" t="s">
        <v>907</v>
      </c>
      <c r="AN5" s="109"/>
      <c r="AO5" s="461" t="s">
        <v>16</v>
      </c>
      <c r="AP5" s="461"/>
      <c r="AQ5" s="461"/>
      <c r="AR5" s="461"/>
      <c r="AS5" s="461"/>
      <c r="AT5" s="461"/>
      <c r="AU5" s="461"/>
      <c r="AV5" s="461"/>
      <c r="AW5" s="461"/>
      <c r="AX5" s="461"/>
      <c r="AY5" s="461"/>
      <c r="AZ5" s="461"/>
      <c r="BA5" s="461"/>
      <c r="BB5" s="461"/>
      <c r="BC5" s="461"/>
      <c r="BD5" s="461"/>
      <c r="BE5" s="461"/>
      <c r="BF5" s="461"/>
      <c r="BG5" s="492" t="s">
        <v>19</v>
      </c>
      <c r="BH5" s="619"/>
      <c r="BI5" s="492" t="s">
        <v>20</v>
      </c>
      <c r="BJ5" s="619"/>
      <c r="BK5" s="490" t="s">
        <v>831</v>
      </c>
      <c r="BL5" s="461"/>
      <c r="BM5" s="474" t="s">
        <v>832</v>
      </c>
      <c r="BN5" s="494"/>
      <c r="BO5" s="495"/>
      <c r="BP5" s="489" t="s">
        <v>833</v>
      </c>
      <c r="BQ5" s="506"/>
      <c r="BR5" s="489" t="s">
        <v>834</v>
      </c>
      <c r="BS5" s="506"/>
      <c r="BT5" s="489" t="s">
        <v>835</v>
      </c>
      <c r="BU5" s="506"/>
      <c r="BV5" s="489" t="s">
        <v>836</v>
      </c>
      <c r="BW5" s="506"/>
      <c r="BX5" s="489" t="s">
        <v>837</v>
      </c>
      <c r="BY5" s="506"/>
      <c r="BZ5" s="489" t="s">
        <v>838</v>
      </c>
      <c r="CA5" s="506"/>
      <c r="CB5" s="624" t="s">
        <v>832</v>
      </c>
      <c r="CC5" s="625"/>
      <c r="CD5" s="602"/>
      <c r="CE5" s="489" t="s">
        <v>839</v>
      </c>
      <c r="CF5" s="565"/>
      <c r="CG5" s="506" t="s">
        <v>840</v>
      </c>
      <c r="CH5" s="565"/>
      <c r="CI5" s="565"/>
      <c r="CJ5" s="565"/>
      <c r="CK5" s="565"/>
      <c r="CL5" s="565"/>
      <c r="CM5" s="565"/>
      <c r="CN5" s="565"/>
      <c r="CO5" s="606" t="s">
        <v>841</v>
      </c>
      <c r="CP5" s="565"/>
      <c r="CQ5" s="624" t="s">
        <v>832</v>
      </c>
      <c r="CR5" s="625"/>
      <c r="CS5" s="602"/>
      <c r="CT5" s="489" t="s">
        <v>842</v>
      </c>
      <c r="CU5" s="506"/>
      <c r="CV5" s="489" t="s">
        <v>843</v>
      </c>
      <c r="CW5" s="506"/>
      <c r="CX5" s="506"/>
      <c r="CY5" s="506"/>
      <c r="CZ5" s="506"/>
      <c r="DA5" s="506"/>
      <c r="DB5" s="489" t="s">
        <v>844</v>
      </c>
      <c r="DC5" s="506"/>
      <c r="DD5" s="506"/>
      <c r="DE5" s="506"/>
      <c r="DF5" s="506"/>
      <c r="DG5" s="506"/>
      <c r="DH5" s="489" t="s">
        <v>845</v>
      </c>
      <c r="DI5" s="606"/>
      <c r="DJ5" s="514" t="s">
        <v>841</v>
      </c>
      <c r="DK5" s="627"/>
      <c r="DL5" s="492" t="s">
        <v>832</v>
      </c>
      <c r="DM5" s="490" t="s">
        <v>846</v>
      </c>
      <c r="DN5" s="490" t="s">
        <v>909</v>
      </c>
      <c r="DO5" s="490" t="s">
        <v>848</v>
      </c>
      <c r="DP5" s="490" t="s">
        <v>849</v>
      </c>
      <c r="DQ5" s="490" t="s">
        <v>850</v>
      </c>
      <c r="DR5" s="490" t="s">
        <v>851</v>
      </c>
      <c r="DS5" s="490" t="s">
        <v>852</v>
      </c>
      <c r="DT5" s="490" t="s">
        <v>853</v>
      </c>
      <c r="DU5" s="490" t="s">
        <v>854</v>
      </c>
      <c r="DV5" s="490" t="s">
        <v>910</v>
      </c>
      <c r="DW5" s="474" t="s">
        <v>832</v>
      </c>
      <c r="DX5" s="494"/>
      <c r="DY5" s="495"/>
      <c r="DZ5" s="489" t="s">
        <v>856</v>
      </c>
      <c r="EA5" s="489"/>
      <c r="EB5" s="489" t="s">
        <v>857</v>
      </c>
      <c r="EC5" s="489"/>
      <c r="ED5" s="489" t="s">
        <v>858</v>
      </c>
      <c r="EE5" s="489"/>
      <c r="EF5" s="489" t="s">
        <v>859</v>
      </c>
      <c r="EG5" s="489"/>
      <c r="EH5" s="489" t="s">
        <v>860</v>
      </c>
      <c r="EI5" s="489"/>
      <c r="EJ5" s="489" t="s">
        <v>841</v>
      </c>
      <c r="EK5" s="489"/>
      <c r="EL5" s="474" t="s">
        <v>832</v>
      </c>
      <c r="EM5" s="494"/>
      <c r="EN5" s="495"/>
      <c r="EO5" s="489" t="s">
        <v>861</v>
      </c>
      <c r="EP5" s="489"/>
      <c r="EQ5" s="489" t="s">
        <v>862</v>
      </c>
      <c r="ER5" s="489"/>
      <c r="ES5" s="489" t="s">
        <v>863</v>
      </c>
      <c r="ET5" s="489"/>
      <c r="EU5" s="489" t="s">
        <v>864</v>
      </c>
      <c r="EV5" s="489"/>
      <c r="EW5" s="489" t="s">
        <v>841</v>
      </c>
      <c r="EX5" s="489"/>
      <c r="EY5" s="473" t="s">
        <v>832</v>
      </c>
      <c r="EZ5" s="512"/>
      <c r="FA5" s="513"/>
      <c r="FB5" s="489" t="s">
        <v>866</v>
      </c>
      <c r="FC5" s="489"/>
      <c r="FD5" s="489" t="s">
        <v>867</v>
      </c>
      <c r="FE5" s="489"/>
      <c r="FF5" s="489" t="s">
        <v>868</v>
      </c>
      <c r="FG5" s="489"/>
      <c r="FH5" s="489" t="s">
        <v>869</v>
      </c>
      <c r="FI5" s="489"/>
      <c r="FJ5" s="489" t="s">
        <v>870</v>
      </c>
      <c r="FK5" s="489"/>
      <c r="FL5" s="489" t="s">
        <v>871</v>
      </c>
      <c r="FM5" s="489"/>
      <c r="FN5" s="489" t="s">
        <v>841</v>
      </c>
      <c r="FO5" s="473"/>
    </row>
    <row r="6" spans="1:171" s="8" customFormat="1" ht="30.75" customHeight="1" x14ac:dyDescent="0.25">
      <c r="A6" s="602"/>
      <c r="B6" s="461"/>
      <c r="C6" s="490" t="s">
        <v>39</v>
      </c>
      <c r="D6" s="547" t="s">
        <v>872</v>
      </c>
      <c r="E6" s="547" t="s">
        <v>40</v>
      </c>
      <c r="F6" s="547" t="s">
        <v>41</v>
      </c>
      <c r="G6" s="547" t="s">
        <v>42</v>
      </c>
      <c r="H6" s="547" t="s">
        <v>43</v>
      </c>
      <c r="I6" s="547" t="s">
        <v>44</v>
      </c>
      <c r="J6" s="547" t="s">
        <v>45</v>
      </c>
      <c r="K6" s="547" t="s">
        <v>46</v>
      </c>
      <c r="L6" s="547" t="s">
        <v>39</v>
      </c>
      <c r="M6" s="547" t="s">
        <v>47</v>
      </c>
      <c r="N6" s="547" t="s">
        <v>873</v>
      </c>
      <c r="O6" s="547" t="s">
        <v>48</v>
      </c>
      <c r="P6" s="547" t="s">
        <v>874</v>
      </c>
      <c r="Q6" s="547" t="s">
        <v>23</v>
      </c>
      <c r="R6" s="618"/>
      <c r="S6" s="618"/>
      <c r="T6" s="618"/>
      <c r="U6" s="460"/>
      <c r="V6" s="460"/>
      <c r="W6" s="460"/>
      <c r="X6" s="461"/>
      <c r="Y6" s="461"/>
      <c r="Z6" s="461"/>
      <c r="AA6" s="461"/>
      <c r="AB6" s="461"/>
      <c r="AC6" s="461"/>
      <c r="AD6" s="461"/>
      <c r="AE6" s="461"/>
      <c r="AF6" s="461"/>
      <c r="AG6" s="492"/>
      <c r="AH6" s="490"/>
      <c r="AI6" s="490"/>
      <c r="AJ6" s="490"/>
      <c r="AK6" s="490"/>
      <c r="AL6" s="490"/>
      <c r="AM6" s="490"/>
      <c r="AN6" s="109"/>
      <c r="AO6" s="461"/>
      <c r="AP6" s="461"/>
      <c r="AQ6" s="461" t="s">
        <v>51</v>
      </c>
      <c r="AR6" s="461"/>
      <c r="AS6" s="461" t="s">
        <v>52</v>
      </c>
      <c r="AT6" s="461"/>
      <c r="AU6" s="461" t="s">
        <v>875</v>
      </c>
      <c r="AV6" s="461"/>
      <c r="AW6" s="461" t="s">
        <v>876</v>
      </c>
      <c r="AX6" s="461"/>
      <c r="AY6" s="461" t="s">
        <v>877</v>
      </c>
      <c r="AZ6" s="461"/>
      <c r="BA6" s="461" t="s">
        <v>878</v>
      </c>
      <c r="BB6" s="461"/>
      <c r="BC6" s="461" t="s">
        <v>879</v>
      </c>
      <c r="BD6" s="461"/>
      <c r="BE6" s="461" t="s">
        <v>880</v>
      </c>
      <c r="BF6" s="461"/>
      <c r="BG6" s="619"/>
      <c r="BH6" s="619"/>
      <c r="BI6" s="619"/>
      <c r="BJ6" s="619"/>
      <c r="BK6" s="461"/>
      <c r="BL6" s="461"/>
      <c r="BM6" s="496" t="s">
        <v>881</v>
      </c>
      <c r="BN6" s="489" t="s">
        <v>882</v>
      </c>
      <c r="BO6" s="489" t="s">
        <v>883</v>
      </c>
      <c r="BP6" s="490" t="s">
        <v>882</v>
      </c>
      <c r="BQ6" s="490" t="s">
        <v>883</v>
      </c>
      <c r="BR6" s="490" t="s">
        <v>882</v>
      </c>
      <c r="BS6" s="490" t="s">
        <v>883</v>
      </c>
      <c r="BT6" s="490" t="s">
        <v>882</v>
      </c>
      <c r="BU6" s="490" t="s">
        <v>883</v>
      </c>
      <c r="BV6" s="490" t="s">
        <v>882</v>
      </c>
      <c r="BW6" s="490" t="s">
        <v>883</v>
      </c>
      <c r="BX6" s="490" t="s">
        <v>882</v>
      </c>
      <c r="BY6" s="490" t="s">
        <v>883</v>
      </c>
      <c r="BZ6" s="490" t="s">
        <v>882</v>
      </c>
      <c r="CA6" s="490" t="s">
        <v>883</v>
      </c>
      <c r="CB6" s="624"/>
      <c r="CC6" s="625"/>
      <c r="CD6" s="602"/>
      <c r="CE6" s="461"/>
      <c r="CF6" s="461"/>
      <c r="CG6" s="490" t="s">
        <v>886</v>
      </c>
      <c r="CH6" s="461"/>
      <c r="CI6" s="490" t="s">
        <v>887</v>
      </c>
      <c r="CJ6" s="461"/>
      <c r="CK6" s="490" t="s">
        <v>888</v>
      </c>
      <c r="CL6" s="461"/>
      <c r="CM6" s="490" t="s">
        <v>889</v>
      </c>
      <c r="CN6" s="461"/>
      <c r="CO6" s="461"/>
      <c r="CP6" s="461"/>
      <c r="CQ6" s="473"/>
      <c r="CR6" s="512"/>
      <c r="CS6" s="513"/>
      <c r="CT6" s="492"/>
      <c r="CU6" s="492"/>
      <c r="CV6" s="490" t="s">
        <v>890</v>
      </c>
      <c r="CW6" s="490"/>
      <c r="CX6" s="490" t="s">
        <v>891</v>
      </c>
      <c r="CY6" s="490"/>
      <c r="CZ6" s="490" t="s">
        <v>892</v>
      </c>
      <c r="DA6" s="490"/>
      <c r="DB6" s="490" t="s">
        <v>890</v>
      </c>
      <c r="DC6" s="490"/>
      <c r="DD6" s="490" t="s">
        <v>893</v>
      </c>
      <c r="DE6" s="490"/>
      <c r="DF6" s="490" t="s">
        <v>892</v>
      </c>
      <c r="DG6" s="490"/>
      <c r="DH6" s="460"/>
      <c r="DI6" s="460"/>
      <c r="DJ6" s="628"/>
      <c r="DK6" s="629"/>
      <c r="DL6" s="492"/>
      <c r="DM6" s="490"/>
      <c r="DN6" s="490"/>
      <c r="DO6" s="490"/>
      <c r="DP6" s="490"/>
      <c r="DQ6" s="490"/>
      <c r="DR6" s="490"/>
      <c r="DS6" s="490"/>
      <c r="DT6" s="490"/>
      <c r="DU6" s="490"/>
      <c r="DV6" s="490"/>
      <c r="DW6" s="496" t="s">
        <v>881</v>
      </c>
      <c r="DX6" s="489" t="s">
        <v>882</v>
      </c>
      <c r="DY6" s="489" t="s">
        <v>883</v>
      </c>
      <c r="DZ6" s="490" t="s">
        <v>882</v>
      </c>
      <c r="EA6" s="490" t="s">
        <v>883</v>
      </c>
      <c r="EB6" s="490" t="s">
        <v>882</v>
      </c>
      <c r="EC6" s="490" t="s">
        <v>883</v>
      </c>
      <c r="ED6" s="490" t="s">
        <v>882</v>
      </c>
      <c r="EE6" s="490" t="s">
        <v>883</v>
      </c>
      <c r="EF6" s="490" t="s">
        <v>882</v>
      </c>
      <c r="EG6" s="490" t="s">
        <v>883</v>
      </c>
      <c r="EH6" s="490" t="s">
        <v>882</v>
      </c>
      <c r="EI6" s="490" t="s">
        <v>883</v>
      </c>
      <c r="EJ6" s="490" t="s">
        <v>882</v>
      </c>
      <c r="EK6" s="490" t="s">
        <v>883</v>
      </c>
      <c r="EL6" s="496" t="s">
        <v>881</v>
      </c>
      <c r="EM6" s="489" t="s">
        <v>882</v>
      </c>
      <c r="EN6" s="489" t="s">
        <v>883</v>
      </c>
      <c r="EO6" s="490" t="s">
        <v>882</v>
      </c>
      <c r="EP6" s="490" t="s">
        <v>883</v>
      </c>
      <c r="EQ6" s="490" t="s">
        <v>882</v>
      </c>
      <c r="ER6" s="490" t="s">
        <v>883</v>
      </c>
      <c r="ES6" s="490" t="s">
        <v>882</v>
      </c>
      <c r="ET6" s="490" t="s">
        <v>883</v>
      </c>
      <c r="EU6" s="490" t="s">
        <v>882</v>
      </c>
      <c r="EV6" s="490" t="s">
        <v>883</v>
      </c>
      <c r="EW6" s="490" t="s">
        <v>882</v>
      </c>
      <c r="EX6" s="490" t="s">
        <v>883</v>
      </c>
      <c r="EY6" s="496" t="s">
        <v>881</v>
      </c>
      <c r="EZ6" s="489" t="s">
        <v>882</v>
      </c>
      <c r="FA6" s="489" t="s">
        <v>883</v>
      </c>
      <c r="FB6" s="490" t="s">
        <v>882</v>
      </c>
      <c r="FC6" s="490" t="s">
        <v>883</v>
      </c>
      <c r="FD6" s="490" t="s">
        <v>882</v>
      </c>
      <c r="FE6" s="490" t="s">
        <v>883</v>
      </c>
      <c r="FF6" s="490" t="s">
        <v>882</v>
      </c>
      <c r="FG6" s="490" t="s">
        <v>883</v>
      </c>
      <c r="FH6" s="490" t="s">
        <v>882</v>
      </c>
      <c r="FI6" s="490" t="s">
        <v>883</v>
      </c>
      <c r="FJ6" s="490" t="s">
        <v>882</v>
      </c>
      <c r="FK6" s="490" t="s">
        <v>883</v>
      </c>
      <c r="FL6" s="490" t="s">
        <v>882</v>
      </c>
      <c r="FM6" s="490" t="s">
        <v>883</v>
      </c>
      <c r="FN6" s="490" t="s">
        <v>882</v>
      </c>
      <c r="FO6" s="474" t="s">
        <v>883</v>
      </c>
    </row>
    <row r="7" spans="1:171" s="9" customFormat="1" ht="30.75" customHeight="1" x14ac:dyDescent="0.2">
      <c r="A7" s="513"/>
      <c r="B7" s="461"/>
      <c r="C7" s="460"/>
      <c r="D7" s="460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618"/>
      <c r="S7" s="618"/>
      <c r="T7" s="618"/>
      <c r="U7" s="460"/>
      <c r="V7" s="460"/>
      <c r="W7" s="460"/>
      <c r="X7" s="461"/>
      <c r="Y7" s="461"/>
      <c r="Z7" s="461"/>
      <c r="AA7" s="461"/>
      <c r="AB7" s="461"/>
      <c r="AC7" s="461"/>
      <c r="AD7" s="461"/>
      <c r="AE7" s="461"/>
      <c r="AF7" s="461"/>
      <c r="AG7" s="492"/>
      <c r="AH7" s="490"/>
      <c r="AI7" s="490"/>
      <c r="AJ7" s="490"/>
      <c r="AK7" s="490"/>
      <c r="AL7" s="490"/>
      <c r="AM7" s="490"/>
      <c r="AN7" s="109"/>
      <c r="AO7" s="110" t="s">
        <v>55</v>
      </c>
      <c r="AP7" s="110" t="s">
        <v>56</v>
      </c>
      <c r="AQ7" s="110" t="s">
        <v>894</v>
      </c>
      <c r="AR7" s="110" t="s">
        <v>56</v>
      </c>
      <c r="AS7" s="110" t="s">
        <v>894</v>
      </c>
      <c r="AT7" s="110" t="s">
        <v>56</v>
      </c>
      <c r="AU7" s="110" t="s">
        <v>894</v>
      </c>
      <c r="AV7" s="110" t="s">
        <v>56</v>
      </c>
      <c r="AW7" s="110" t="s">
        <v>894</v>
      </c>
      <c r="AX7" s="110" t="s">
        <v>56</v>
      </c>
      <c r="AY7" s="110" t="s">
        <v>894</v>
      </c>
      <c r="AZ7" s="110" t="s">
        <v>56</v>
      </c>
      <c r="BA7" s="110" t="s">
        <v>894</v>
      </c>
      <c r="BB7" s="110" t="s">
        <v>56</v>
      </c>
      <c r="BC7" s="110" t="s">
        <v>894</v>
      </c>
      <c r="BD7" s="110" t="s">
        <v>56</v>
      </c>
      <c r="BE7" s="110" t="s">
        <v>894</v>
      </c>
      <c r="BF7" s="110" t="s">
        <v>56</v>
      </c>
      <c r="BG7" s="110" t="s">
        <v>894</v>
      </c>
      <c r="BH7" s="110" t="s">
        <v>56</v>
      </c>
      <c r="BI7" s="110" t="s">
        <v>894</v>
      </c>
      <c r="BJ7" s="110" t="s">
        <v>56</v>
      </c>
      <c r="BK7" s="110" t="s">
        <v>894</v>
      </c>
      <c r="BL7" s="110" t="s">
        <v>56</v>
      </c>
      <c r="BM7" s="489"/>
      <c r="BN7" s="492"/>
      <c r="BO7" s="492"/>
      <c r="BP7" s="492"/>
      <c r="BQ7" s="492"/>
      <c r="BR7" s="492"/>
      <c r="BS7" s="492"/>
      <c r="BT7" s="492"/>
      <c r="BU7" s="492"/>
      <c r="BV7" s="492"/>
      <c r="BW7" s="492"/>
      <c r="BX7" s="492"/>
      <c r="BY7" s="492"/>
      <c r="BZ7" s="492"/>
      <c r="CA7" s="492"/>
      <c r="CB7" s="109" t="s">
        <v>915</v>
      </c>
      <c r="CC7" s="109" t="s">
        <v>896</v>
      </c>
      <c r="CD7" s="109" t="s">
        <v>897</v>
      </c>
      <c r="CE7" s="109" t="s">
        <v>896</v>
      </c>
      <c r="CF7" s="109" t="s">
        <v>897</v>
      </c>
      <c r="CG7" s="109" t="s">
        <v>896</v>
      </c>
      <c r="CH7" s="109" t="s">
        <v>897</v>
      </c>
      <c r="CI7" s="109" t="s">
        <v>896</v>
      </c>
      <c r="CJ7" s="109" t="s">
        <v>897</v>
      </c>
      <c r="CK7" s="109" t="s">
        <v>896</v>
      </c>
      <c r="CL7" s="109" t="s">
        <v>897</v>
      </c>
      <c r="CM7" s="109" t="s">
        <v>896</v>
      </c>
      <c r="CN7" s="109" t="s">
        <v>897</v>
      </c>
      <c r="CO7" s="109" t="s">
        <v>896</v>
      </c>
      <c r="CP7" s="109" t="s">
        <v>897</v>
      </c>
      <c r="CQ7" s="104" t="s">
        <v>895</v>
      </c>
      <c r="CR7" s="108" t="s">
        <v>896</v>
      </c>
      <c r="CS7" s="108" t="s">
        <v>897</v>
      </c>
      <c r="CT7" s="109" t="s">
        <v>896</v>
      </c>
      <c r="CU7" s="109" t="s">
        <v>897</v>
      </c>
      <c r="CV7" s="109" t="s">
        <v>896</v>
      </c>
      <c r="CW7" s="109" t="s">
        <v>897</v>
      </c>
      <c r="CX7" s="109" t="s">
        <v>896</v>
      </c>
      <c r="CY7" s="109" t="s">
        <v>897</v>
      </c>
      <c r="CZ7" s="109" t="s">
        <v>896</v>
      </c>
      <c r="DA7" s="109" t="s">
        <v>897</v>
      </c>
      <c r="DB7" s="109" t="s">
        <v>896</v>
      </c>
      <c r="DC7" s="109" t="s">
        <v>897</v>
      </c>
      <c r="DD7" s="109" t="s">
        <v>896</v>
      </c>
      <c r="DE7" s="109" t="s">
        <v>897</v>
      </c>
      <c r="DF7" s="109" t="s">
        <v>896</v>
      </c>
      <c r="DG7" s="109" t="s">
        <v>897</v>
      </c>
      <c r="DH7" s="109" t="s">
        <v>896</v>
      </c>
      <c r="DI7" s="109" t="s">
        <v>897</v>
      </c>
      <c r="DJ7" s="109" t="s">
        <v>896</v>
      </c>
      <c r="DK7" s="109" t="s">
        <v>897</v>
      </c>
      <c r="DL7" s="492"/>
      <c r="DM7" s="490"/>
      <c r="DN7" s="490"/>
      <c r="DO7" s="490"/>
      <c r="DP7" s="490"/>
      <c r="DQ7" s="490"/>
      <c r="DR7" s="490"/>
      <c r="DS7" s="490"/>
      <c r="DT7" s="490"/>
      <c r="DU7" s="490"/>
      <c r="DV7" s="490"/>
      <c r="DW7" s="489"/>
      <c r="DX7" s="492"/>
      <c r="DY7" s="492"/>
      <c r="DZ7" s="492"/>
      <c r="EA7" s="492"/>
      <c r="EB7" s="492"/>
      <c r="EC7" s="492"/>
      <c r="ED7" s="492"/>
      <c r="EE7" s="492"/>
      <c r="EF7" s="492"/>
      <c r="EG7" s="492"/>
      <c r="EH7" s="492"/>
      <c r="EI7" s="492"/>
      <c r="EJ7" s="492"/>
      <c r="EK7" s="492"/>
      <c r="EL7" s="489"/>
      <c r="EM7" s="492"/>
      <c r="EN7" s="492"/>
      <c r="EO7" s="492"/>
      <c r="EP7" s="492"/>
      <c r="EQ7" s="492"/>
      <c r="ER7" s="492"/>
      <c r="ES7" s="492"/>
      <c r="ET7" s="492"/>
      <c r="EU7" s="492"/>
      <c r="EV7" s="492"/>
      <c r="EW7" s="492"/>
      <c r="EX7" s="492"/>
      <c r="EY7" s="489"/>
      <c r="EZ7" s="492"/>
      <c r="FA7" s="492"/>
      <c r="FB7" s="492"/>
      <c r="FC7" s="492"/>
      <c r="FD7" s="492"/>
      <c r="FE7" s="492"/>
      <c r="FF7" s="492"/>
      <c r="FG7" s="492"/>
      <c r="FH7" s="492"/>
      <c r="FI7" s="492"/>
      <c r="FJ7" s="492"/>
      <c r="FK7" s="492"/>
      <c r="FL7" s="492"/>
      <c r="FM7" s="492"/>
      <c r="FN7" s="492"/>
      <c r="FO7" s="475"/>
    </row>
    <row r="8" spans="1:171" s="14" customFormat="1" ht="14.25" customHeight="1" x14ac:dyDescent="0.2">
      <c r="A8" s="24" t="s">
        <v>94</v>
      </c>
      <c r="B8" s="130">
        <v>30791</v>
      </c>
      <c r="C8" s="130">
        <v>22213</v>
      </c>
      <c r="D8" s="130">
        <v>4530</v>
      </c>
      <c r="E8" s="130">
        <v>6378</v>
      </c>
      <c r="F8" s="130">
        <v>5985</v>
      </c>
      <c r="G8" s="130">
        <v>348</v>
      </c>
      <c r="H8" s="130">
        <v>3874</v>
      </c>
      <c r="I8" s="130">
        <v>371</v>
      </c>
      <c r="J8" s="130">
        <v>0</v>
      </c>
      <c r="K8" s="130">
        <v>727</v>
      </c>
      <c r="L8" s="130">
        <v>8578</v>
      </c>
      <c r="M8" s="130">
        <v>2761</v>
      </c>
      <c r="N8" s="130">
        <v>1482</v>
      </c>
      <c r="O8" s="130">
        <v>1331</v>
      </c>
      <c r="P8" s="130">
        <v>2561</v>
      </c>
      <c r="Q8" s="130">
        <v>443</v>
      </c>
      <c r="R8" s="130">
        <v>27459</v>
      </c>
      <c r="S8" s="130">
        <v>26550</v>
      </c>
      <c r="T8" s="130">
        <v>18188</v>
      </c>
      <c r="U8" s="130">
        <v>23550</v>
      </c>
      <c r="V8" s="130">
        <v>69521</v>
      </c>
      <c r="W8" s="130">
        <v>53322</v>
      </c>
      <c r="X8" s="130">
        <v>47792</v>
      </c>
      <c r="Y8" s="130">
        <v>4566</v>
      </c>
      <c r="Z8" s="130">
        <v>1863</v>
      </c>
      <c r="AA8" s="130">
        <v>1022</v>
      </c>
      <c r="AB8" s="130">
        <v>76009</v>
      </c>
      <c r="AC8" s="130">
        <v>183421</v>
      </c>
      <c r="AD8" s="130">
        <v>207091</v>
      </c>
      <c r="AE8" s="130">
        <v>1336</v>
      </c>
      <c r="AF8" s="130">
        <v>50306</v>
      </c>
      <c r="AG8" s="130">
        <v>15069</v>
      </c>
      <c r="AH8" s="130">
        <v>887</v>
      </c>
      <c r="AI8" s="130">
        <v>3226</v>
      </c>
      <c r="AJ8" s="130">
        <v>800</v>
      </c>
      <c r="AK8" s="130">
        <v>516</v>
      </c>
      <c r="AL8" s="130">
        <v>876</v>
      </c>
      <c r="AM8" s="130">
        <v>8764</v>
      </c>
      <c r="AN8" s="130">
        <f>SUM(AO8:AP8)</f>
        <v>30123</v>
      </c>
      <c r="AO8" s="130">
        <v>15772</v>
      </c>
      <c r="AP8" s="130">
        <v>14351</v>
      </c>
      <c r="AQ8" s="130">
        <v>13912</v>
      </c>
      <c r="AR8" s="130">
        <v>11661</v>
      </c>
      <c r="AS8" s="130">
        <v>1293</v>
      </c>
      <c r="AT8" s="130">
        <v>1282</v>
      </c>
      <c r="AU8" s="130">
        <v>32</v>
      </c>
      <c r="AV8" s="130">
        <v>421</v>
      </c>
      <c r="AW8" s="130">
        <v>1</v>
      </c>
      <c r="AX8" s="130">
        <v>27</v>
      </c>
      <c r="AY8" s="130">
        <v>11</v>
      </c>
      <c r="AZ8" s="130">
        <v>16</v>
      </c>
      <c r="BA8" s="130">
        <v>7</v>
      </c>
      <c r="BB8" s="130">
        <v>35</v>
      </c>
      <c r="BC8" s="130">
        <v>20</v>
      </c>
      <c r="BD8" s="130">
        <v>125</v>
      </c>
      <c r="BE8" s="130">
        <v>25</v>
      </c>
      <c r="BF8" s="130">
        <v>21</v>
      </c>
      <c r="BG8" s="130">
        <v>22</v>
      </c>
      <c r="BH8" s="130">
        <v>332</v>
      </c>
      <c r="BI8" s="130">
        <v>2</v>
      </c>
      <c r="BJ8" s="130">
        <v>6</v>
      </c>
      <c r="BK8" s="130">
        <v>447</v>
      </c>
      <c r="BL8" s="130">
        <v>425</v>
      </c>
      <c r="BM8" s="130">
        <f t="shared" ref="BM8:BM36" si="0">SUM(BN8:BO8)</f>
        <v>18331</v>
      </c>
      <c r="BN8" s="130">
        <v>8839</v>
      </c>
      <c r="BO8" s="130">
        <v>9492</v>
      </c>
      <c r="BP8" s="130">
        <v>1035</v>
      </c>
      <c r="BQ8" s="130">
        <v>957</v>
      </c>
      <c r="BR8" s="130">
        <v>1406</v>
      </c>
      <c r="BS8" s="130">
        <v>1132</v>
      </c>
      <c r="BT8" s="130">
        <v>1612</v>
      </c>
      <c r="BU8" s="130">
        <v>1443</v>
      </c>
      <c r="BV8" s="130">
        <v>1998</v>
      </c>
      <c r="BW8" s="130">
        <v>1639</v>
      </c>
      <c r="BX8" s="130">
        <v>1704</v>
      </c>
      <c r="BY8" s="130">
        <v>2600</v>
      </c>
      <c r="BZ8" s="130">
        <v>1084</v>
      </c>
      <c r="CA8" s="130">
        <v>1721</v>
      </c>
      <c r="CB8" s="130">
        <f t="shared" ref="CB8:CB36" si="1">SUM(CC8:CD8)</f>
        <v>19179</v>
      </c>
      <c r="CC8" s="130">
        <v>9196</v>
      </c>
      <c r="CD8" s="130">
        <v>9983</v>
      </c>
      <c r="CE8" s="130">
        <v>133</v>
      </c>
      <c r="CF8" s="130">
        <v>197</v>
      </c>
      <c r="CG8" s="130">
        <v>3750</v>
      </c>
      <c r="CH8" s="130">
        <v>3118</v>
      </c>
      <c r="CI8" s="130">
        <v>1174</v>
      </c>
      <c r="CJ8" s="130">
        <v>1118</v>
      </c>
      <c r="CK8" s="130">
        <v>263</v>
      </c>
      <c r="CL8" s="130">
        <v>1907</v>
      </c>
      <c r="CM8" s="130">
        <v>1631</v>
      </c>
      <c r="CN8" s="130">
        <v>1370</v>
      </c>
      <c r="CO8" s="130">
        <v>2245</v>
      </c>
      <c r="CP8" s="130">
        <v>2273</v>
      </c>
      <c r="CQ8" s="130">
        <f t="shared" ref="CQ8:CQ36" si="2">SUM(CR8:CS8)</f>
        <v>18331</v>
      </c>
      <c r="CR8" s="130">
        <v>8839</v>
      </c>
      <c r="CS8" s="130">
        <v>9492</v>
      </c>
      <c r="CT8" s="130">
        <v>7665</v>
      </c>
      <c r="CU8" s="130">
        <v>8183</v>
      </c>
      <c r="CV8" s="130">
        <v>56</v>
      </c>
      <c r="CW8" s="130">
        <v>56</v>
      </c>
      <c r="CX8" s="130">
        <v>122</v>
      </c>
      <c r="CY8" s="130">
        <v>145</v>
      </c>
      <c r="CZ8" s="130">
        <v>149</v>
      </c>
      <c r="DA8" s="130">
        <v>220</v>
      </c>
      <c r="DB8" s="130">
        <v>46</v>
      </c>
      <c r="DC8" s="130">
        <v>40</v>
      </c>
      <c r="DD8" s="130">
        <v>145</v>
      </c>
      <c r="DE8" s="130">
        <v>191</v>
      </c>
      <c r="DF8" s="130">
        <v>244</v>
      </c>
      <c r="DG8" s="130">
        <v>263</v>
      </c>
      <c r="DH8" s="130">
        <v>38</v>
      </c>
      <c r="DI8" s="130">
        <v>22</v>
      </c>
      <c r="DJ8" s="130">
        <v>374</v>
      </c>
      <c r="DK8" s="130">
        <v>372</v>
      </c>
      <c r="DL8" s="130">
        <v>32991</v>
      </c>
      <c r="DM8" s="130">
        <v>13065</v>
      </c>
      <c r="DN8" s="130">
        <v>7005</v>
      </c>
      <c r="DO8" s="130">
        <v>3105</v>
      </c>
      <c r="DP8" s="130">
        <v>1825</v>
      </c>
      <c r="DQ8" s="130">
        <v>2566</v>
      </c>
      <c r="DR8" s="130">
        <v>1462</v>
      </c>
      <c r="DS8" s="130">
        <v>418</v>
      </c>
      <c r="DT8" s="130">
        <v>110</v>
      </c>
      <c r="DU8" s="130">
        <v>318</v>
      </c>
      <c r="DV8" s="130">
        <v>3117</v>
      </c>
      <c r="DW8" s="130">
        <f t="shared" ref="DW8:DW36" si="3">SUM(DX8:DY8)</f>
        <v>17704</v>
      </c>
      <c r="DX8" s="130">
        <v>11599</v>
      </c>
      <c r="DY8" s="130">
        <v>6105</v>
      </c>
      <c r="DZ8" s="130">
        <v>8373</v>
      </c>
      <c r="EA8" s="130">
        <v>4842</v>
      </c>
      <c r="EB8" s="130">
        <v>414</v>
      </c>
      <c r="EC8" s="130">
        <v>492</v>
      </c>
      <c r="ED8" s="130">
        <v>655</v>
      </c>
      <c r="EE8" s="130">
        <v>328</v>
      </c>
      <c r="EF8" s="130">
        <v>34</v>
      </c>
      <c r="EG8" s="130">
        <v>18</v>
      </c>
      <c r="EH8" s="130">
        <v>327</v>
      </c>
      <c r="EI8" s="130">
        <v>113</v>
      </c>
      <c r="EJ8" s="130">
        <v>1796</v>
      </c>
      <c r="EK8" s="130">
        <v>312</v>
      </c>
      <c r="EL8" s="130">
        <f t="shared" ref="EL8:EL36" si="4">SUM(EM8:EN8)</f>
        <v>17704</v>
      </c>
      <c r="EM8" s="130">
        <v>11599</v>
      </c>
      <c r="EN8" s="130">
        <v>6105</v>
      </c>
      <c r="EO8" s="130">
        <v>1033</v>
      </c>
      <c r="EP8" s="130">
        <v>566</v>
      </c>
      <c r="EQ8" s="130">
        <v>2920</v>
      </c>
      <c r="ER8" s="130">
        <v>1627</v>
      </c>
      <c r="ES8" s="130">
        <v>3139</v>
      </c>
      <c r="ET8" s="130">
        <v>1682</v>
      </c>
      <c r="EU8" s="130">
        <v>585</v>
      </c>
      <c r="EV8" s="130">
        <v>452</v>
      </c>
      <c r="EW8" s="130">
        <v>3922</v>
      </c>
      <c r="EX8" s="130">
        <v>1778</v>
      </c>
      <c r="EY8" s="130">
        <f t="shared" ref="EY8:EY36" si="5">SUM(EZ8:FA8)</f>
        <v>17704</v>
      </c>
      <c r="EZ8" s="130">
        <v>11599</v>
      </c>
      <c r="FA8" s="130">
        <v>6105</v>
      </c>
      <c r="FB8" s="130">
        <v>966</v>
      </c>
      <c r="FC8" s="130">
        <v>242</v>
      </c>
      <c r="FD8" s="130">
        <v>1170</v>
      </c>
      <c r="FE8" s="130">
        <v>1016</v>
      </c>
      <c r="FF8" s="130">
        <v>3506</v>
      </c>
      <c r="FG8" s="130">
        <v>2531</v>
      </c>
      <c r="FH8" s="130">
        <v>3399</v>
      </c>
      <c r="FI8" s="130">
        <v>1219</v>
      </c>
      <c r="FJ8" s="130">
        <v>696</v>
      </c>
      <c r="FK8" s="130">
        <v>295</v>
      </c>
      <c r="FL8" s="130">
        <v>201</v>
      </c>
      <c r="FM8" s="130">
        <v>144</v>
      </c>
      <c r="FN8" s="130">
        <v>1661</v>
      </c>
      <c r="FO8" s="130">
        <v>658</v>
      </c>
    </row>
    <row r="9" spans="1:171" s="14" customFormat="1" ht="14.25" customHeight="1" x14ac:dyDescent="0.25">
      <c r="A9" s="25" t="s">
        <v>95</v>
      </c>
      <c r="B9" s="26">
        <v>0</v>
      </c>
      <c r="C9" s="26">
        <v>0</v>
      </c>
      <c r="D9" s="26">
        <v>0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6">
        <v>0</v>
      </c>
      <c r="P9" s="26">
        <v>0</v>
      </c>
      <c r="Q9" s="26">
        <v>0</v>
      </c>
      <c r="R9" s="26">
        <v>0</v>
      </c>
      <c r="S9" s="26">
        <v>0</v>
      </c>
      <c r="T9" s="26">
        <v>0</v>
      </c>
      <c r="U9" s="26">
        <v>0</v>
      </c>
      <c r="V9" s="26">
        <v>0</v>
      </c>
      <c r="W9" s="26">
        <v>0</v>
      </c>
      <c r="X9" s="26">
        <v>0</v>
      </c>
      <c r="Y9" s="26">
        <v>0</v>
      </c>
      <c r="Z9" s="26">
        <v>0</v>
      </c>
      <c r="AA9" s="26">
        <v>0</v>
      </c>
      <c r="AB9" s="26">
        <v>0</v>
      </c>
      <c r="AC9" s="26">
        <v>0</v>
      </c>
      <c r="AD9" s="26">
        <v>0</v>
      </c>
      <c r="AE9" s="26">
        <v>0</v>
      </c>
      <c r="AF9" s="26">
        <v>0</v>
      </c>
      <c r="AG9" s="26">
        <v>0</v>
      </c>
      <c r="AH9" s="26">
        <v>0</v>
      </c>
      <c r="AI9" s="26">
        <v>0</v>
      </c>
      <c r="AJ9" s="26">
        <v>0</v>
      </c>
      <c r="AK9" s="26">
        <v>0</v>
      </c>
      <c r="AL9" s="26">
        <v>0</v>
      </c>
      <c r="AM9" s="26">
        <v>0</v>
      </c>
      <c r="AN9" s="130">
        <f t="shared" ref="AN9:AN69" si="6">SUM(AO9:AP9)</f>
        <v>0</v>
      </c>
      <c r="AO9" s="26">
        <v>0</v>
      </c>
      <c r="AP9" s="26">
        <v>0</v>
      </c>
      <c r="AQ9" s="26">
        <v>0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0</v>
      </c>
      <c r="AX9" s="26">
        <v>0</v>
      </c>
      <c r="AY9" s="26">
        <v>0</v>
      </c>
      <c r="AZ9" s="26">
        <v>0</v>
      </c>
      <c r="BA9" s="26">
        <v>0</v>
      </c>
      <c r="BB9" s="26">
        <v>0</v>
      </c>
      <c r="BC9" s="26">
        <v>0</v>
      </c>
      <c r="BD9" s="26">
        <v>0</v>
      </c>
      <c r="BE9" s="26">
        <v>0</v>
      </c>
      <c r="BF9" s="26">
        <v>0</v>
      </c>
      <c r="BG9" s="26">
        <v>0</v>
      </c>
      <c r="BH9" s="26">
        <v>0</v>
      </c>
      <c r="BI9" s="26">
        <v>0</v>
      </c>
      <c r="BJ9" s="26">
        <v>0</v>
      </c>
      <c r="BK9" s="26">
        <v>0</v>
      </c>
      <c r="BL9" s="26">
        <v>0</v>
      </c>
      <c r="BM9" s="26">
        <f t="shared" si="0"/>
        <v>16609</v>
      </c>
      <c r="BN9" s="26">
        <v>8033</v>
      </c>
      <c r="BO9" s="26">
        <v>8576</v>
      </c>
      <c r="BP9" s="26">
        <v>943</v>
      </c>
      <c r="BQ9" s="26">
        <v>884</v>
      </c>
      <c r="BR9" s="26">
        <v>1283</v>
      </c>
      <c r="BS9" s="26">
        <v>1019</v>
      </c>
      <c r="BT9" s="26">
        <v>1456</v>
      </c>
      <c r="BU9" s="26">
        <v>1283</v>
      </c>
      <c r="BV9" s="26">
        <v>1816</v>
      </c>
      <c r="BW9" s="26">
        <v>1450</v>
      </c>
      <c r="BX9" s="26">
        <v>1538</v>
      </c>
      <c r="BY9" s="26">
        <v>2349</v>
      </c>
      <c r="BZ9" s="26">
        <v>997</v>
      </c>
      <c r="CA9" s="26">
        <v>1591</v>
      </c>
      <c r="CB9" s="26">
        <f t="shared" si="1"/>
        <v>17320</v>
      </c>
      <c r="CC9" s="26">
        <v>8312</v>
      </c>
      <c r="CD9" s="26">
        <v>9008</v>
      </c>
      <c r="CE9" s="26">
        <v>112</v>
      </c>
      <c r="CF9" s="26">
        <v>175</v>
      </c>
      <c r="CG9" s="26">
        <v>3418</v>
      </c>
      <c r="CH9" s="26">
        <v>2843</v>
      </c>
      <c r="CI9" s="26">
        <v>1057</v>
      </c>
      <c r="CJ9" s="26">
        <v>990</v>
      </c>
      <c r="CK9" s="26">
        <v>221</v>
      </c>
      <c r="CL9" s="26">
        <v>1665</v>
      </c>
      <c r="CM9" s="26">
        <v>1378</v>
      </c>
      <c r="CN9" s="26">
        <v>1211</v>
      </c>
      <c r="CO9" s="26">
        <v>2126</v>
      </c>
      <c r="CP9" s="26">
        <v>2124</v>
      </c>
      <c r="CQ9" s="26">
        <f t="shared" si="2"/>
        <v>16609</v>
      </c>
      <c r="CR9" s="26">
        <v>8033</v>
      </c>
      <c r="CS9" s="26">
        <v>8576</v>
      </c>
      <c r="CT9" s="26">
        <v>6995</v>
      </c>
      <c r="CU9" s="26">
        <v>7428</v>
      </c>
      <c r="CV9" s="26">
        <v>50</v>
      </c>
      <c r="CW9" s="26">
        <v>52</v>
      </c>
      <c r="CX9" s="26">
        <v>104</v>
      </c>
      <c r="CY9" s="26">
        <v>119</v>
      </c>
      <c r="CZ9" s="26">
        <v>133</v>
      </c>
      <c r="DA9" s="26">
        <v>192</v>
      </c>
      <c r="DB9" s="26">
        <v>40</v>
      </c>
      <c r="DC9" s="26">
        <v>33</v>
      </c>
      <c r="DD9" s="26">
        <v>128</v>
      </c>
      <c r="DE9" s="26">
        <v>174</v>
      </c>
      <c r="DF9" s="26">
        <v>207</v>
      </c>
      <c r="DG9" s="26">
        <v>230</v>
      </c>
      <c r="DH9" s="26">
        <v>34</v>
      </c>
      <c r="DI9" s="26">
        <v>18</v>
      </c>
      <c r="DJ9" s="26">
        <v>342</v>
      </c>
      <c r="DK9" s="26">
        <v>330</v>
      </c>
      <c r="DL9" s="26">
        <v>0</v>
      </c>
      <c r="DM9" s="26">
        <v>0</v>
      </c>
      <c r="DN9" s="26">
        <v>0</v>
      </c>
      <c r="DO9" s="26">
        <v>0</v>
      </c>
      <c r="DP9" s="26">
        <v>0</v>
      </c>
      <c r="DQ9" s="26">
        <v>0</v>
      </c>
      <c r="DR9" s="26">
        <v>0</v>
      </c>
      <c r="DS9" s="26">
        <v>0</v>
      </c>
      <c r="DT9" s="26">
        <v>0</v>
      </c>
      <c r="DU9" s="26">
        <v>0</v>
      </c>
      <c r="DV9" s="26">
        <v>0</v>
      </c>
      <c r="DW9" s="26">
        <f t="shared" si="3"/>
        <v>16341</v>
      </c>
      <c r="DX9" s="26">
        <v>10799</v>
      </c>
      <c r="DY9" s="26">
        <v>5542</v>
      </c>
      <c r="DZ9" s="26">
        <v>7815</v>
      </c>
      <c r="EA9" s="26">
        <v>4391</v>
      </c>
      <c r="EB9" s="26">
        <v>361</v>
      </c>
      <c r="EC9" s="26">
        <v>447</v>
      </c>
      <c r="ED9" s="26">
        <v>609</v>
      </c>
      <c r="EE9" s="26">
        <v>303</v>
      </c>
      <c r="EF9" s="26">
        <v>30</v>
      </c>
      <c r="EG9" s="26">
        <v>18</v>
      </c>
      <c r="EH9" s="26">
        <v>274</v>
      </c>
      <c r="EI9" s="26">
        <v>104</v>
      </c>
      <c r="EJ9" s="26">
        <v>1710</v>
      </c>
      <c r="EK9" s="26">
        <v>279</v>
      </c>
      <c r="EL9" s="26">
        <f t="shared" si="4"/>
        <v>16341</v>
      </c>
      <c r="EM9" s="26">
        <v>10799</v>
      </c>
      <c r="EN9" s="26">
        <v>5542</v>
      </c>
      <c r="EO9" s="26">
        <v>1023</v>
      </c>
      <c r="EP9" s="26">
        <v>559</v>
      </c>
      <c r="EQ9" s="26">
        <v>2771</v>
      </c>
      <c r="ER9" s="26">
        <v>1526</v>
      </c>
      <c r="ES9" s="26">
        <v>2764</v>
      </c>
      <c r="ET9" s="26">
        <v>1402</v>
      </c>
      <c r="EU9" s="26">
        <v>471</v>
      </c>
      <c r="EV9" s="26">
        <v>364</v>
      </c>
      <c r="EW9" s="26">
        <v>3770</v>
      </c>
      <c r="EX9" s="26">
        <v>1691</v>
      </c>
      <c r="EY9" s="26">
        <f t="shared" si="5"/>
        <v>16341</v>
      </c>
      <c r="EZ9" s="26">
        <v>10799</v>
      </c>
      <c r="FA9" s="26">
        <v>5542</v>
      </c>
      <c r="FB9" s="26">
        <v>912</v>
      </c>
      <c r="FC9" s="26">
        <v>205</v>
      </c>
      <c r="FD9" s="26">
        <v>1028</v>
      </c>
      <c r="FE9" s="26">
        <v>872</v>
      </c>
      <c r="FF9" s="26">
        <v>3188</v>
      </c>
      <c r="FG9" s="26">
        <v>2302</v>
      </c>
      <c r="FH9" s="26">
        <v>3223</v>
      </c>
      <c r="FI9" s="26">
        <v>1116</v>
      </c>
      <c r="FJ9" s="26">
        <v>651</v>
      </c>
      <c r="FK9" s="26">
        <v>271</v>
      </c>
      <c r="FL9" s="26">
        <v>189</v>
      </c>
      <c r="FM9" s="26">
        <v>142</v>
      </c>
      <c r="FN9" s="26">
        <v>1608</v>
      </c>
      <c r="FO9" s="26">
        <v>634</v>
      </c>
    </row>
    <row r="10" spans="1:171" s="14" customFormat="1" ht="14.25" customHeight="1" x14ac:dyDescent="0.25">
      <c r="A10" s="27" t="s">
        <v>111</v>
      </c>
      <c r="B10" s="26">
        <v>0</v>
      </c>
      <c r="C10" s="26">
        <v>0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6">
        <v>0</v>
      </c>
      <c r="P10" s="26">
        <v>0</v>
      </c>
      <c r="Q10" s="26">
        <v>0</v>
      </c>
      <c r="R10" s="26">
        <v>0</v>
      </c>
      <c r="S10" s="26">
        <v>0</v>
      </c>
      <c r="T10" s="26">
        <v>0</v>
      </c>
      <c r="U10" s="26">
        <v>0</v>
      </c>
      <c r="V10" s="26">
        <v>0</v>
      </c>
      <c r="W10" s="26">
        <v>0</v>
      </c>
      <c r="X10" s="26">
        <v>0</v>
      </c>
      <c r="Y10" s="26">
        <v>0</v>
      </c>
      <c r="Z10" s="26">
        <v>0</v>
      </c>
      <c r="AA10" s="26">
        <v>0</v>
      </c>
      <c r="AB10" s="26">
        <v>0</v>
      </c>
      <c r="AC10" s="26">
        <v>0</v>
      </c>
      <c r="AD10" s="26">
        <v>0</v>
      </c>
      <c r="AE10" s="26">
        <v>0</v>
      </c>
      <c r="AF10" s="26">
        <v>0</v>
      </c>
      <c r="AG10" s="26">
        <v>0</v>
      </c>
      <c r="AH10" s="26">
        <v>0</v>
      </c>
      <c r="AI10" s="26">
        <v>0</v>
      </c>
      <c r="AJ10" s="26">
        <v>0</v>
      </c>
      <c r="AK10" s="26">
        <v>0</v>
      </c>
      <c r="AL10" s="26">
        <v>0</v>
      </c>
      <c r="AM10" s="26">
        <v>0</v>
      </c>
      <c r="AN10" s="130">
        <f t="shared" si="6"/>
        <v>0</v>
      </c>
      <c r="AO10" s="26">
        <v>0</v>
      </c>
      <c r="AP10" s="26">
        <v>0</v>
      </c>
      <c r="AQ10" s="26">
        <v>0</v>
      </c>
      <c r="AR10" s="26">
        <v>0</v>
      </c>
      <c r="AS10" s="26">
        <v>0</v>
      </c>
      <c r="AT10" s="26">
        <v>0</v>
      </c>
      <c r="AU10" s="26">
        <v>0</v>
      </c>
      <c r="AV10" s="26">
        <v>0</v>
      </c>
      <c r="AW10" s="26">
        <v>0</v>
      </c>
      <c r="AX10" s="26">
        <v>0</v>
      </c>
      <c r="AY10" s="26">
        <v>0</v>
      </c>
      <c r="AZ10" s="26">
        <v>0</v>
      </c>
      <c r="BA10" s="26">
        <v>0</v>
      </c>
      <c r="BB10" s="26">
        <v>0</v>
      </c>
      <c r="BC10" s="26">
        <v>0</v>
      </c>
      <c r="BD10" s="26">
        <v>0</v>
      </c>
      <c r="BE10" s="26">
        <v>0</v>
      </c>
      <c r="BF10" s="26">
        <v>0</v>
      </c>
      <c r="BG10" s="26">
        <v>0</v>
      </c>
      <c r="BH10" s="26">
        <v>0</v>
      </c>
      <c r="BI10" s="26">
        <v>0</v>
      </c>
      <c r="BJ10" s="26">
        <v>0</v>
      </c>
      <c r="BK10" s="26">
        <v>0</v>
      </c>
      <c r="BL10" s="26">
        <v>0</v>
      </c>
      <c r="BM10" s="26">
        <f t="shared" si="0"/>
        <v>1722</v>
      </c>
      <c r="BN10" s="26">
        <v>806</v>
      </c>
      <c r="BO10" s="26">
        <v>916</v>
      </c>
      <c r="BP10" s="26">
        <v>92</v>
      </c>
      <c r="BQ10" s="26">
        <v>73</v>
      </c>
      <c r="BR10" s="26">
        <v>123</v>
      </c>
      <c r="BS10" s="26">
        <v>113</v>
      </c>
      <c r="BT10" s="26">
        <v>156</v>
      </c>
      <c r="BU10" s="26">
        <v>160</v>
      </c>
      <c r="BV10" s="26">
        <v>182</v>
      </c>
      <c r="BW10" s="26">
        <v>189</v>
      </c>
      <c r="BX10" s="26">
        <v>166</v>
      </c>
      <c r="BY10" s="26">
        <v>251</v>
      </c>
      <c r="BZ10" s="26">
        <v>87</v>
      </c>
      <c r="CA10" s="26">
        <v>130</v>
      </c>
      <c r="CB10" s="26">
        <f t="shared" si="1"/>
        <v>1859</v>
      </c>
      <c r="CC10" s="26">
        <v>884</v>
      </c>
      <c r="CD10" s="26">
        <v>975</v>
      </c>
      <c r="CE10" s="26">
        <v>21</v>
      </c>
      <c r="CF10" s="26">
        <v>22</v>
      </c>
      <c r="CG10" s="26">
        <v>332</v>
      </c>
      <c r="CH10" s="26">
        <v>275</v>
      </c>
      <c r="CI10" s="26">
        <v>117</v>
      </c>
      <c r="CJ10" s="26">
        <v>128</v>
      </c>
      <c r="CK10" s="26">
        <v>42</v>
      </c>
      <c r="CL10" s="26">
        <v>242</v>
      </c>
      <c r="CM10" s="26">
        <v>253</v>
      </c>
      <c r="CN10" s="26">
        <v>159</v>
      </c>
      <c r="CO10" s="26">
        <v>119</v>
      </c>
      <c r="CP10" s="26">
        <v>149</v>
      </c>
      <c r="CQ10" s="26">
        <f t="shared" si="2"/>
        <v>1722</v>
      </c>
      <c r="CR10" s="26">
        <v>806</v>
      </c>
      <c r="CS10" s="26">
        <v>916</v>
      </c>
      <c r="CT10" s="26">
        <v>670</v>
      </c>
      <c r="CU10" s="26">
        <v>755</v>
      </c>
      <c r="CV10" s="26">
        <v>6</v>
      </c>
      <c r="CW10" s="26">
        <v>4</v>
      </c>
      <c r="CX10" s="26">
        <v>18</v>
      </c>
      <c r="CY10" s="26">
        <v>26</v>
      </c>
      <c r="CZ10" s="26">
        <v>16</v>
      </c>
      <c r="DA10" s="26">
        <v>28</v>
      </c>
      <c r="DB10" s="26">
        <v>6</v>
      </c>
      <c r="DC10" s="26">
        <v>7</v>
      </c>
      <c r="DD10" s="26">
        <v>17</v>
      </c>
      <c r="DE10" s="26">
        <v>17</v>
      </c>
      <c r="DF10" s="26">
        <v>37</v>
      </c>
      <c r="DG10" s="26">
        <v>33</v>
      </c>
      <c r="DH10" s="26">
        <v>4</v>
      </c>
      <c r="DI10" s="26">
        <v>4</v>
      </c>
      <c r="DJ10" s="26">
        <v>32</v>
      </c>
      <c r="DK10" s="26">
        <v>42</v>
      </c>
      <c r="DL10" s="26">
        <v>0</v>
      </c>
      <c r="DM10" s="26">
        <v>0</v>
      </c>
      <c r="DN10" s="26">
        <v>0</v>
      </c>
      <c r="DO10" s="26">
        <v>0</v>
      </c>
      <c r="DP10" s="26">
        <v>0</v>
      </c>
      <c r="DQ10" s="26">
        <v>0</v>
      </c>
      <c r="DR10" s="26">
        <v>0</v>
      </c>
      <c r="DS10" s="26">
        <v>0</v>
      </c>
      <c r="DT10" s="26">
        <v>0</v>
      </c>
      <c r="DU10" s="26">
        <v>0</v>
      </c>
      <c r="DV10" s="26">
        <v>0</v>
      </c>
      <c r="DW10" s="26">
        <f t="shared" si="3"/>
        <v>1363</v>
      </c>
      <c r="DX10" s="26">
        <v>800</v>
      </c>
      <c r="DY10" s="26">
        <v>563</v>
      </c>
      <c r="DZ10" s="26">
        <v>558</v>
      </c>
      <c r="EA10" s="26">
        <v>451</v>
      </c>
      <c r="EB10" s="26">
        <v>53</v>
      </c>
      <c r="EC10" s="26">
        <v>45</v>
      </c>
      <c r="ED10" s="26">
        <v>46</v>
      </c>
      <c r="EE10" s="26">
        <v>25</v>
      </c>
      <c r="EF10" s="26">
        <v>4</v>
      </c>
      <c r="EG10" s="26">
        <v>0</v>
      </c>
      <c r="EH10" s="26">
        <v>53</v>
      </c>
      <c r="EI10" s="26">
        <v>9</v>
      </c>
      <c r="EJ10" s="26">
        <v>86</v>
      </c>
      <c r="EK10" s="26">
        <v>33</v>
      </c>
      <c r="EL10" s="26">
        <f t="shared" si="4"/>
        <v>1363</v>
      </c>
      <c r="EM10" s="26">
        <v>800</v>
      </c>
      <c r="EN10" s="26">
        <v>563</v>
      </c>
      <c r="EO10" s="26">
        <v>10</v>
      </c>
      <c r="EP10" s="26">
        <v>7</v>
      </c>
      <c r="EQ10" s="26">
        <v>149</v>
      </c>
      <c r="ER10" s="26">
        <v>101</v>
      </c>
      <c r="ES10" s="26">
        <v>375</v>
      </c>
      <c r="ET10" s="26">
        <v>280</v>
      </c>
      <c r="EU10" s="26">
        <v>114</v>
      </c>
      <c r="EV10" s="26">
        <v>88</v>
      </c>
      <c r="EW10" s="26">
        <v>152</v>
      </c>
      <c r="EX10" s="26">
        <v>87</v>
      </c>
      <c r="EY10" s="26">
        <f t="shared" si="5"/>
        <v>1363</v>
      </c>
      <c r="EZ10" s="26">
        <v>800</v>
      </c>
      <c r="FA10" s="26">
        <v>563</v>
      </c>
      <c r="FB10" s="26">
        <v>54</v>
      </c>
      <c r="FC10" s="26">
        <v>37</v>
      </c>
      <c r="FD10" s="26">
        <v>142</v>
      </c>
      <c r="FE10" s="26">
        <v>144</v>
      </c>
      <c r="FF10" s="26">
        <v>318</v>
      </c>
      <c r="FG10" s="26">
        <v>229</v>
      </c>
      <c r="FH10" s="26">
        <v>176</v>
      </c>
      <c r="FI10" s="26">
        <v>103</v>
      </c>
      <c r="FJ10" s="26">
        <v>45</v>
      </c>
      <c r="FK10" s="26">
        <v>24</v>
      </c>
      <c r="FL10" s="26">
        <v>12</v>
      </c>
      <c r="FM10" s="26">
        <v>2</v>
      </c>
      <c r="FN10" s="26">
        <v>53</v>
      </c>
      <c r="FO10" s="26">
        <v>24</v>
      </c>
    </row>
    <row r="11" spans="1:171" s="14" customFormat="1" ht="14.25" customHeight="1" x14ac:dyDescent="0.2">
      <c r="A11" s="24" t="s">
        <v>216</v>
      </c>
      <c r="B11" s="130">
        <v>5893</v>
      </c>
      <c r="C11" s="130">
        <v>3178</v>
      </c>
      <c r="D11" s="130">
        <v>954</v>
      </c>
      <c r="E11" s="130">
        <v>412</v>
      </c>
      <c r="F11" s="130">
        <v>1056</v>
      </c>
      <c r="G11" s="130">
        <v>216</v>
      </c>
      <c r="H11" s="130">
        <v>528</v>
      </c>
      <c r="I11" s="130">
        <v>12</v>
      </c>
      <c r="J11" s="130">
        <v>0</v>
      </c>
      <c r="K11" s="130">
        <v>0</v>
      </c>
      <c r="L11" s="130">
        <v>2715</v>
      </c>
      <c r="M11" s="130">
        <v>776</v>
      </c>
      <c r="N11" s="130">
        <v>439</v>
      </c>
      <c r="O11" s="130">
        <v>396</v>
      </c>
      <c r="P11" s="130">
        <v>874</v>
      </c>
      <c r="Q11" s="130">
        <v>230</v>
      </c>
      <c r="R11" s="130">
        <v>5035</v>
      </c>
      <c r="S11" s="130">
        <v>5035</v>
      </c>
      <c r="T11" s="130">
        <v>2100</v>
      </c>
      <c r="U11" s="130">
        <v>4140</v>
      </c>
      <c r="V11" s="130">
        <v>10984</v>
      </c>
      <c r="W11" s="130">
        <v>10927</v>
      </c>
      <c r="X11" s="130">
        <v>472</v>
      </c>
      <c r="Y11" s="130">
        <v>437</v>
      </c>
      <c r="Z11" s="130">
        <v>794</v>
      </c>
      <c r="AA11" s="130">
        <v>0</v>
      </c>
      <c r="AB11" s="130">
        <v>4914</v>
      </c>
      <c r="AC11" s="130">
        <v>5084</v>
      </c>
      <c r="AD11" s="130">
        <v>12520</v>
      </c>
      <c r="AE11" s="130">
        <v>0</v>
      </c>
      <c r="AF11" s="130">
        <v>26</v>
      </c>
      <c r="AG11" s="130">
        <v>2255</v>
      </c>
      <c r="AH11" s="130">
        <v>43</v>
      </c>
      <c r="AI11" s="130">
        <v>426</v>
      </c>
      <c r="AJ11" s="130">
        <v>102</v>
      </c>
      <c r="AK11" s="130">
        <v>68</v>
      </c>
      <c r="AL11" s="130">
        <v>0</v>
      </c>
      <c r="AM11" s="130">
        <v>1616</v>
      </c>
      <c r="AN11" s="130">
        <f t="shared" si="6"/>
        <v>1811</v>
      </c>
      <c r="AO11" s="130">
        <v>1294</v>
      </c>
      <c r="AP11" s="130">
        <v>517</v>
      </c>
      <c r="AQ11" s="130">
        <v>1241</v>
      </c>
      <c r="AR11" s="130">
        <v>459</v>
      </c>
      <c r="AS11" s="130">
        <v>31</v>
      </c>
      <c r="AT11" s="130">
        <v>17</v>
      </c>
      <c r="AU11" s="130">
        <v>0</v>
      </c>
      <c r="AV11" s="130">
        <v>16</v>
      </c>
      <c r="AW11" s="130">
        <v>0</v>
      </c>
      <c r="AX11" s="130">
        <v>1</v>
      </c>
      <c r="AY11" s="130">
        <v>0</v>
      </c>
      <c r="AZ11" s="130">
        <v>0</v>
      </c>
      <c r="BA11" s="130">
        <v>0</v>
      </c>
      <c r="BB11" s="130">
        <v>5</v>
      </c>
      <c r="BC11" s="130">
        <v>0</v>
      </c>
      <c r="BD11" s="130">
        <v>2</v>
      </c>
      <c r="BE11" s="130">
        <v>8</v>
      </c>
      <c r="BF11" s="130">
        <v>6</v>
      </c>
      <c r="BG11" s="130">
        <v>1</v>
      </c>
      <c r="BH11" s="130">
        <v>7</v>
      </c>
      <c r="BI11" s="130">
        <v>1</v>
      </c>
      <c r="BJ11" s="130">
        <v>0</v>
      </c>
      <c r="BK11" s="130">
        <v>12</v>
      </c>
      <c r="BL11" s="130">
        <v>4</v>
      </c>
      <c r="BM11" s="130">
        <f t="shared" si="0"/>
        <v>2100</v>
      </c>
      <c r="BN11" s="130">
        <v>994</v>
      </c>
      <c r="BO11" s="130">
        <v>1106</v>
      </c>
      <c r="BP11" s="130">
        <v>78</v>
      </c>
      <c r="BQ11" s="130">
        <v>78</v>
      </c>
      <c r="BR11" s="130">
        <v>137</v>
      </c>
      <c r="BS11" s="130">
        <v>94</v>
      </c>
      <c r="BT11" s="130">
        <v>234</v>
      </c>
      <c r="BU11" s="130">
        <v>183</v>
      </c>
      <c r="BV11" s="130">
        <v>255</v>
      </c>
      <c r="BW11" s="130">
        <v>234</v>
      </c>
      <c r="BX11" s="130">
        <v>178</v>
      </c>
      <c r="BY11" s="130">
        <v>320</v>
      </c>
      <c r="BZ11" s="130">
        <v>112</v>
      </c>
      <c r="CA11" s="130">
        <v>197</v>
      </c>
      <c r="CB11" s="130">
        <f t="shared" si="1"/>
        <v>2290</v>
      </c>
      <c r="CC11" s="130">
        <v>1057</v>
      </c>
      <c r="CD11" s="130">
        <v>1233</v>
      </c>
      <c r="CE11" s="130">
        <v>8</v>
      </c>
      <c r="CF11" s="130">
        <v>13</v>
      </c>
      <c r="CG11" s="130">
        <v>258</v>
      </c>
      <c r="CH11" s="130">
        <v>260</v>
      </c>
      <c r="CI11" s="130">
        <v>74</v>
      </c>
      <c r="CJ11" s="130">
        <v>102</v>
      </c>
      <c r="CK11" s="130">
        <v>6</v>
      </c>
      <c r="CL11" s="130">
        <v>140</v>
      </c>
      <c r="CM11" s="130">
        <v>62</v>
      </c>
      <c r="CN11" s="130">
        <v>77</v>
      </c>
      <c r="CO11" s="130">
        <v>649</v>
      </c>
      <c r="CP11" s="130">
        <v>641</v>
      </c>
      <c r="CQ11" s="130">
        <f t="shared" si="2"/>
        <v>2100</v>
      </c>
      <c r="CR11" s="130">
        <v>994</v>
      </c>
      <c r="CS11" s="130">
        <v>1106</v>
      </c>
      <c r="CT11" s="130">
        <v>920</v>
      </c>
      <c r="CU11" s="130">
        <v>951</v>
      </c>
      <c r="CV11" s="130">
        <v>3</v>
      </c>
      <c r="CW11" s="130">
        <v>4</v>
      </c>
      <c r="CX11" s="130">
        <v>15</v>
      </c>
      <c r="CY11" s="130">
        <v>23</v>
      </c>
      <c r="CZ11" s="130">
        <v>5</v>
      </c>
      <c r="DA11" s="130">
        <v>33</v>
      </c>
      <c r="DB11" s="130">
        <v>2</v>
      </c>
      <c r="DC11" s="130">
        <v>1</v>
      </c>
      <c r="DD11" s="130">
        <v>1</v>
      </c>
      <c r="DE11" s="130">
        <v>17</v>
      </c>
      <c r="DF11" s="130">
        <v>8</v>
      </c>
      <c r="DG11" s="130">
        <v>8</v>
      </c>
      <c r="DH11" s="130">
        <v>4</v>
      </c>
      <c r="DI11" s="130">
        <v>3</v>
      </c>
      <c r="DJ11" s="130">
        <v>36</v>
      </c>
      <c r="DK11" s="130">
        <v>66</v>
      </c>
      <c r="DL11" s="130">
        <v>3586</v>
      </c>
      <c r="DM11" s="130">
        <v>1439</v>
      </c>
      <c r="DN11" s="130">
        <v>571</v>
      </c>
      <c r="DO11" s="130">
        <v>176</v>
      </c>
      <c r="DP11" s="130">
        <v>160</v>
      </c>
      <c r="DQ11" s="130">
        <v>378</v>
      </c>
      <c r="DR11" s="130">
        <v>146</v>
      </c>
      <c r="DS11" s="130">
        <v>76</v>
      </c>
      <c r="DT11" s="130">
        <v>1</v>
      </c>
      <c r="DU11" s="130">
        <v>34</v>
      </c>
      <c r="DV11" s="130">
        <v>605</v>
      </c>
      <c r="DW11" s="130">
        <f t="shared" si="3"/>
        <v>2115</v>
      </c>
      <c r="DX11" s="130">
        <v>1525</v>
      </c>
      <c r="DY11" s="130">
        <v>590</v>
      </c>
      <c r="DZ11" s="130">
        <v>1289</v>
      </c>
      <c r="EA11" s="130">
        <v>517</v>
      </c>
      <c r="EB11" s="130">
        <v>9</v>
      </c>
      <c r="EC11" s="130">
        <v>9</v>
      </c>
      <c r="ED11" s="130">
        <v>150</v>
      </c>
      <c r="EE11" s="130">
        <v>57</v>
      </c>
      <c r="EF11" s="130">
        <v>0</v>
      </c>
      <c r="EG11" s="130">
        <v>0</v>
      </c>
      <c r="EH11" s="130">
        <v>55</v>
      </c>
      <c r="EI11" s="130">
        <v>5</v>
      </c>
      <c r="EJ11" s="130">
        <v>22</v>
      </c>
      <c r="EK11" s="130">
        <v>2</v>
      </c>
      <c r="EL11" s="130">
        <f t="shared" si="4"/>
        <v>2115</v>
      </c>
      <c r="EM11" s="130">
        <v>1525</v>
      </c>
      <c r="EN11" s="130">
        <v>590</v>
      </c>
      <c r="EO11" s="130">
        <v>58</v>
      </c>
      <c r="EP11" s="130">
        <v>22</v>
      </c>
      <c r="EQ11" s="130">
        <v>166</v>
      </c>
      <c r="ER11" s="130">
        <v>71</v>
      </c>
      <c r="ES11" s="130">
        <v>218</v>
      </c>
      <c r="ET11" s="130">
        <v>46</v>
      </c>
      <c r="EU11" s="130">
        <v>39</v>
      </c>
      <c r="EV11" s="130">
        <v>17</v>
      </c>
      <c r="EW11" s="130">
        <v>1044</v>
      </c>
      <c r="EX11" s="130">
        <v>434</v>
      </c>
      <c r="EY11" s="130">
        <f t="shared" si="5"/>
        <v>2115</v>
      </c>
      <c r="EZ11" s="130">
        <v>1525</v>
      </c>
      <c r="FA11" s="130">
        <v>590</v>
      </c>
      <c r="FB11" s="130">
        <v>31</v>
      </c>
      <c r="FC11" s="130">
        <v>12</v>
      </c>
      <c r="FD11" s="130">
        <v>95</v>
      </c>
      <c r="FE11" s="130">
        <v>56</v>
      </c>
      <c r="FF11" s="130">
        <v>392</v>
      </c>
      <c r="FG11" s="130">
        <v>171</v>
      </c>
      <c r="FH11" s="130">
        <v>357</v>
      </c>
      <c r="FI11" s="130">
        <v>75</v>
      </c>
      <c r="FJ11" s="130">
        <v>76</v>
      </c>
      <c r="FK11" s="130">
        <v>23</v>
      </c>
      <c r="FL11" s="130">
        <v>17</v>
      </c>
      <c r="FM11" s="130">
        <v>5</v>
      </c>
      <c r="FN11" s="130">
        <v>557</v>
      </c>
      <c r="FO11" s="130">
        <v>248</v>
      </c>
    </row>
    <row r="12" spans="1:171" s="14" customFormat="1" ht="14.25" customHeight="1" x14ac:dyDescent="0.25">
      <c r="A12" s="25" t="s">
        <v>95</v>
      </c>
      <c r="B12" s="26">
        <v>0</v>
      </c>
      <c r="C12" s="26">
        <v>0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6">
        <v>0</v>
      </c>
      <c r="P12" s="26">
        <v>0</v>
      </c>
      <c r="Q12" s="26">
        <v>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  <c r="AD12" s="26">
        <v>0</v>
      </c>
      <c r="AE12" s="26">
        <v>0</v>
      </c>
      <c r="AF12" s="26">
        <v>0</v>
      </c>
      <c r="AG12" s="26">
        <v>0</v>
      </c>
      <c r="AH12" s="26">
        <v>0</v>
      </c>
      <c r="AI12" s="26">
        <v>0</v>
      </c>
      <c r="AJ12" s="26">
        <v>0</v>
      </c>
      <c r="AK12" s="26">
        <v>0</v>
      </c>
      <c r="AL12" s="26">
        <v>0</v>
      </c>
      <c r="AM12" s="26">
        <v>0</v>
      </c>
      <c r="AN12" s="130">
        <f t="shared" si="6"/>
        <v>0</v>
      </c>
      <c r="AO12" s="26">
        <v>0</v>
      </c>
      <c r="AP12" s="26">
        <v>0</v>
      </c>
      <c r="AQ12" s="26"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0</v>
      </c>
      <c r="BE12" s="26">
        <v>0</v>
      </c>
      <c r="BF12" s="26">
        <v>0</v>
      </c>
      <c r="BG12" s="26">
        <v>0</v>
      </c>
      <c r="BH12" s="26">
        <v>0</v>
      </c>
      <c r="BI12" s="26">
        <v>0</v>
      </c>
      <c r="BJ12" s="26">
        <v>0</v>
      </c>
      <c r="BK12" s="26">
        <v>0</v>
      </c>
      <c r="BL12" s="26">
        <v>0</v>
      </c>
      <c r="BM12" s="26">
        <f t="shared" si="0"/>
        <v>2044</v>
      </c>
      <c r="BN12" s="26">
        <v>979</v>
      </c>
      <c r="BO12" s="26">
        <v>1065</v>
      </c>
      <c r="BP12" s="26">
        <v>77</v>
      </c>
      <c r="BQ12" s="26">
        <v>77</v>
      </c>
      <c r="BR12" s="26">
        <v>134</v>
      </c>
      <c r="BS12" s="26">
        <v>91</v>
      </c>
      <c r="BT12" s="26">
        <v>226</v>
      </c>
      <c r="BU12" s="26">
        <v>175</v>
      </c>
      <c r="BV12" s="26">
        <v>254</v>
      </c>
      <c r="BW12" s="26">
        <v>226</v>
      </c>
      <c r="BX12" s="26">
        <v>176</v>
      </c>
      <c r="BY12" s="26">
        <v>305</v>
      </c>
      <c r="BZ12" s="26">
        <v>112</v>
      </c>
      <c r="CA12" s="26">
        <v>191</v>
      </c>
      <c r="CB12" s="26">
        <f t="shared" si="1"/>
        <v>2231</v>
      </c>
      <c r="CC12" s="26">
        <v>1042</v>
      </c>
      <c r="CD12" s="26">
        <v>1189</v>
      </c>
      <c r="CE12" s="26">
        <v>8</v>
      </c>
      <c r="CF12" s="26">
        <v>12</v>
      </c>
      <c r="CG12" s="26">
        <v>257</v>
      </c>
      <c r="CH12" s="26">
        <v>253</v>
      </c>
      <c r="CI12" s="26">
        <v>74</v>
      </c>
      <c r="CJ12" s="26">
        <v>102</v>
      </c>
      <c r="CK12" s="26">
        <v>5</v>
      </c>
      <c r="CL12" s="26">
        <v>130</v>
      </c>
      <c r="CM12" s="26">
        <v>59</v>
      </c>
      <c r="CN12" s="26">
        <v>72</v>
      </c>
      <c r="CO12" s="26">
        <v>639</v>
      </c>
      <c r="CP12" s="26">
        <v>620</v>
      </c>
      <c r="CQ12" s="26">
        <f t="shared" si="2"/>
        <v>2044</v>
      </c>
      <c r="CR12" s="26">
        <v>979</v>
      </c>
      <c r="CS12" s="26">
        <v>1065</v>
      </c>
      <c r="CT12" s="26">
        <v>913</v>
      </c>
      <c r="CU12" s="26">
        <v>921</v>
      </c>
      <c r="CV12" s="26">
        <v>3</v>
      </c>
      <c r="CW12" s="26">
        <v>4</v>
      </c>
      <c r="CX12" s="26">
        <v>13</v>
      </c>
      <c r="CY12" s="26">
        <v>20</v>
      </c>
      <c r="CZ12" s="26">
        <v>5</v>
      </c>
      <c r="DA12" s="26">
        <v>31</v>
      </c>
      <c r="DB12" s="26">
        <v>2</v>
      </c>
      <c r="DC12" s="26">
        <v>1</v>
      </c>
      <c r="DD12" s="26">
        <v>1</v>
      </c>
      <c r="DE12" s="26">
        <v>16</v>
      </c>
      <c r="DF12" s="26">
        <v>3</v>
      </c>
      <c r="DG12" s="26">
        <v>7</v>
      </c>
      <c r="DH12" s="26">
        <v>4</v>
      </c>
      <c r="DI12" s="26">
        <v>3</v>
      </c>
      <c r="DJ12" s="26">
        <v>35</v>
      </c>
      <c r="DK12" s="26">
        <v>62</v>
      </c>
      <c r="DL12" s="26">
        <v>0</v>
      </c>
      <c r="DM12" s="26">
        <v>0</v>
      </c>
      <c r="DN12" s="26">
        <v>0</v>
      </c>
      <c r="DO12" s="26">
        <v>0</v>
      </c>
      <c r="DP12" s="26">
        <v>0</v>
      </c>
      <c r="DQ12" s="26">
        <v>0</v>
      </c>
      <c r="DR12" s="26">
        <v>0</v>
      </c>
      <c r="DS12" s="26">
        <v>0</v>
      </c>
      <c r="DT12" s="26">
        <v>0</v>
      </c>
      <c r="DU12" s="26">
        <v>0</v>
      </c>
      <c r="DV12" s="26">
        <v>0</v>
      </c>
      <c r="DW12" s="26">
        <f t="shared" si="3"/>
        <v>2065</v>
      </c>
      <c r="DX12" s="26">
        <v>1493</v>
      </c>
      <c r="DY12" s="26">
        <v>572</v>
      </c>
      <c r="DZ12" s="26">
        <v>1258</v>
      </c>
      <c r="EA12" s="26">
        <v>500</v>
      </c>
      <c r="EB12" s="26">
        <v>9</v>
      </c>
      <c r="EC12" s="26">
        <v>9</v>
      </c>
      <c r="ED12" s="26">
        <v>150</v>
      </c>
      <c r="EE12" s="26">
        <v>56</v>
      </c>
      <c r="EF12" s="26">
        <v>0</v>
      </c>
      <c r="EG12" s="26">
        <v>0</v>
      </c>
      <c r="EH12" s="26">
        <v>54</v>
      </c>
      <c r="EI12" s="26">
        <v>5</v>
      </c>
      <c r="EJ12" s="26">
        <v>22</v>
      </c>
      <c r="EK12" s="26">
        <v>2</v>
      </c>
      <c r="EL12" s="26">
        <f t="shared" si="4"/>
        <v>2065</v>
      </c>
      <c r="EM12" s="26">
        <v>1493</v>
      </c>
      <c r="EN12" s="26">
        <v>572</v>
      </c>
      <c r="EO12" s="26">
        <v>55</v>
      </c>
      <c r="EP12" s="26">
        <v>22</v>
      </c>
      <c r="EQ12" s="26">
        <v>163</v>
      </c>
      <c r="ER12" s="26">
        <v>64</v>
      </c>
      <c r="ES12" s="26">
        <v>205</v>
      </c>
      <c r="ET12" s="26">
        <v>45</v>
      </c>
      <c r="EU12" s="26">
        <v>39</v>
      </c>
      <c r="EV12" s="26">
        <v>17</v>
      </c>
      <c r="EW12" s="26">
        <v>1031</v>
      </c>
      <c r="EX12" s="26">
        <v>424</v>
      </c>
      <c r="EY12" s="26">
        <f t="shared" si="5"/>
        <v>2065</v>
      </c>
      <c r="EZ12" s="26">
        <v>1493</v>
      </c>
      <c r="FA12" s="26">
        <v>572</v>
      </c>
      <c r="FB12" s="26">
        <v>31</v>
      </c>
      <c r="FC12" s="26">
        <v>12</v>
      </c>
      <c r="FD12" s="26">
        <v>94</v>
      </c>
      <c r="FE12" s="26">
        <v>51</v>
      </c>
      <c r="FF12" s="26">
        <v>377</v>
      </c>
      <c r="FG12" s="26">
        <v>171</v>
      </c>
      <c r="FH12" s="26">
        <v>351</v>
      </c>
      <c r="FI12" s="26">
        <v>69</v>
      </c>
      <c r="FJ12" s="26">
        <v>73</v>
      </c>
      <c r="FK12" s="26">
        <v>23</v>
      </c>
      <c r="FL12" s="26">
        <v>17</v>
      </c>
      <c r="FM12" s="26">
        <v>5</v>
      </c>
      <c r="FN12" s="26">
        <v>550</v>
      </c>
      <c r="FO12" s="26">
        <v>241</v>
      </c>
    </row>
    <row r="13" spans="1:171" s="14" customFormat="1" ht="14.25" customHeight="1" x14ac:dyDescent="0.25">
      <c r="A13" s="27" t="s">
        <v>111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6">
        <v>0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6">
        <v>0</v>
      </c>
      <c r="P13" s="26">
        <v>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  <c r="AD13" s="26">
        <v>0</v>
      </c>
      <c r="AE13" s="26">
        <v>0</v>
      </c>
      <c r="AF13" s="26">
        <v>0</v>
      </c>
      <c r="AG13" s="26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  <c r="AN13" s="130">
        <f t="shared" si="6"/>
        <v>0</v>
      </c>
      <c r="AO13" s="26">
        <v>0</v>
      </c>
      <c r="AP13" s="26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f t="shared" si="0"/>
        <v>56</v>
      </c>
      <c r="BN13" s="26">
        <v>15</v>
      </c>
      <c r="BO13" s="26">
        <v>41</v>
      </c>
      <c r="BP13" s="26">
        <v>1</v>
      </c>
      <c r="BQ13" s="26">
        <v>1</v>
      </c>
      <c r="BR13" s="26">
        <v>3</v>
      </c>
      <c r="BS13" s="26">
        <v>3</v>
      </c>
      <c r="BT13" s="26">
        <v>8</v>
      </c>
      <c r="BU13" s="26">
        <v>8</v>
      </c>
      <c r="BV13" s="26">
        <v>1</v>
      </c>
      <c r="BW13" s="26">
        <v>8</v>
      </c>
      <c r="BX13" s="26">
        <v>2</v>
      </c>
      <c r="BY13" s="26">
        <v>15</v>
      </c>
      <c r="BZ13" s="26">
        <v>0</v>
      </c>
      <c r="CA13" s="26">
        <v>6</v>
      </c>
      <c r="CB13" s="26">
        <f t="shared" si="1"/>
        <v>59</v>
      </c>
      <c r="CC13" s="26">
        <v>15</v>
      </c>
      <c r="CD13" s="26">
        <v>44</v>
      </c>
      <c r="CE13" s="26">
        <v>0</v>
      </c>
      <c r="CF13" s="26">
        <v>1</v>
      </c>
      <c r="CG13" s="26">
        <v>1</v>
      </c>
      <c r="CH13" s="26">
        <v>7</v>
      </c>
      <c r="CI13" s="26">
        <v>0</v>
      </c>
      <c r="CJ13" s="26">
        <v>0</v>
      </c>
      <c r="CK13" s="26">
        <v>1</v>
      </c>
      <c r="CL13" s="26">
        <v>10</v>
      </c>
      <c r="CM13" s="26">
        <v>3</v>
      </c>
      <c r="CN13" s="26">
        <v>5</v>
      </c>
      <c r="CO13" s="26">
        <v>10</v>
      </c>
      <c r="CP13" s="26">
        <v>21</v>
      </c>
      <c r="CQ13" s="26">
        <f t="shared" si="2"/>
        <v>56</v>
      </c>
      <c r="CR13" s="26">
        <v>15</v>
      </c>
      <c r="CS13" s="26">
        <v>41</v>
      </c>
      <c r="CT13" s="26">
        <v>7</v>
      </c>
      <c r="CU13" s="26">
        <v>30</v>
      </c>
      <c r="CV13" s="26">
        <v>0</v>
      </c>
      <c r="CW13" s="26">
        <v>0</v>
      </c>
      <c r="CX13" s="26">
        <v>2</v>
      </c>
      <c r="CY13" s="26">
        <v>3</v>
      </c>
      <c r="CZ13" s="26">
        <v>0</v>
      </c>
      <c r="DA13" s="26">
        <v>2</v>
      </c>
      <c r="DB13" s="26">
        <v>0</v>
      </c>
      <c r="DC13" s="26">
        <v>0</v>
      </c>
      <c r="DD13" s="26">
        <v>0</v>
      </c>
      <c r="DE13" s="26">
        <v>1</v>
      </c>
      <c r="DF13" s="26">
        <v>5</v>
      </c>
      <c r="DG13" s="26">
        <v>1</v>
      </c>
      <c r="DH13" s="26">
        <v>0</v>
      </c>
      <c r="DI13" s="26">
        <v>0</v>
      </c>
      <c r="DJ13" s="26">
        <v>1</v>
      </c>
      <c r="DK13" s="26">
        <v>4</v>
      </c>
      <c r="DL13" s="26">
        <v>0</v>
      </c>
      <c r="DM13" s="26">
        <v>0</v>
      </c>
      <c r="DN13" s="26">
        <v>0</v>
      </c>
      <c r="DO13" s="26">
        <v>0</v>
      </c>
      <c r="DP13" s="26">
        <v>0</v>
      </c>
      <c r="DQ13" s="26">
        <v>0</v>
      </c>
      <c r="DR13" s="26">
        <v>0</v>
      </c>
      <c r="DS13" s="26">
        <v>0</v>
      </c>
      <c r="DT13" s="26">
        <v>0</v>
      </c>
      <c r="DU13" s="26">
        <v>0</v>
      </c>
      <c r="DV13" s="26">
        <v>0</v>
      </c>
      <c r="DW13" s="26">
        <f t="shared" si="3"/>
        <v>50</v>
      </c>
      <c r="DX13" s="26">
        <v>32</v>
      </c>
      <c r="DY13" s="26">
        <v>18</v>
      </c>
      <c r="DZ13" s="26">
        <v>31</v>
      </c>
      <c r="EA13" s="26">
        <v>17</v>
      </c>
      <c r="EB13" s="26">
        <v>0</v>
      </c>
      <c r="EC13" s="26">
        <v>0</v>
      </c>
      <c r="ED13" s="26">
        <v>0</v>
      </c>
      <c r="EE13" s="26">
        <v>1</v>
      </c>
      <c r="EF13" s="26">
        <v>0</v>
      </c>
      <c r="EG13" s="26">
        <v>0</v>
      </c>
      <c r="EH13" s="26">
        <v>1</v>
      </c>
      <c r="EI13" s="26">
        <v>0</v>
      </c>
      <c r="EJ13" s="26">
        <v>0</v>
      </c>
      <c r="EK13" s="26">
        <v>0</v>
      </c>
      <c r="EL13" s="26">
        <f t="shared" si="4"/>
        <v>50</v>
      </c>
      <c r="EM13" s="26">
        <v>32</v>
      </c>
      <c r="EN13" s="26">
        <v>18</v>
      </c>
      <c r="EO13" s="26">
        <v>3</v>
      </c>
      <c r="EP13" s="26">
        <v>0</v>
      </c>
      <c r="EQ13" s="26">
        <v>3</v>
      </c>
      <c r="ER13" s="26">
        <v>7</v>
      </c>
      <c r="ES13" s="26">
        <v>13</v>
      </c>
      <c r="ET13" s="26">
        <v>1</v>
      </c>
      <c r="EU13" s="26">
        <v>0</v>
      </c>
      <c r="EV13" s="26">
        <v>0</v>
      </c>
      <c r="EW13" s="26">
        <v>13</v>
      </c>
      <c r="EX13" s="26">
        <v>10</v>
      </c>
      <c r="EY13" s="26">
        <f t="shared" si="5"/>
        <v>50</v>
      </c>
      <c r="EZ13" s="26">
        <v>32</v>
      </c>
      <c r="FA13" s="26">
        <v>18</v>
      </c>
      <c r="FB13" s="26">
        <v>0</v>
      </c>
      <c r="FC13" s="26">
        <v>0</v>
      </c>
      <c r="FD13" s="26">
        <v>1</v>
      </c>
      <c r="FE13" s="26">
        <v>5</v>
      </c>
      <c r="FF13" s="26">
        <v>15</v>
      </c>
      <c r="FG13" s="26">
        <v>0</v>
      </c>
      <c r="FH13" s="26">
        <v>6</v>
      </c>
      <c r="FI13" s="26">
        <v>6</v>
      </c>
      <c r="FJ13" s="26">
        <v>3</v>
      </c>
      <c r="FK13" s="26">
        <v>0</v>
      </c>
      <c r="FL13" s="26">
        <v>0</v>
      </c>
      <c r="FM13" s="26">
        <v>0</v>
      </c>
      <c r="FN13" s="26">
        <v>7</v>
      </c>
      <c r="FO13" s="26">
        <v>7</v>
      </c>
    </row>
    <row r="14" spans="1:171" s="14" customFormat="1" ht="14.25" customHeight="1" x14ac:dyDescent="0.2">
      <c r="A14" s="24" t="s">
        <v>196</v>
      </c>
      <c r="B14" s="130">
        <v>563</v>
      </c>
      <c r="C14" s="130">
        <v>430</v>
      </c>
      <c r="D14" s="130">
        <v>50</v>
      </c>
      <c r="E14" s="130">
        <v>121</v>
      </c>
      <c r="F14" s="130">
        <v>170</v>
      </c>
      <c r="G14" s="130">
        <v>5</v>
      </c>
      <c r="H14" s="130">
        <v>51</v>
      </c>
      <c r="I14" s="130">
        <v>26</v>
      </c>
      <c r="J14" s="130">
        <v>0</v>
      </c>
      <c r="K14" s="130">
        <v>7</v>
      </c>
      <c r="L14" s="130">
        <v>133</v>
      </c>
      <c r="M14" s="130">
        <v>47</v>
      </c>
      <c r="N14" s="130">
        <v>19</v>
      </c>
      <c r="O14" s="130">
        <v>18</v>
      </c>
      <c r="P14" s="130">
        <v>46</v>
      </c>
      <c r="Q14" s="130">
        <v>3</v>
      </c>
      <c r="R14" s="130">
        <v>621</v>
      </c>
      <c r="S14" s="130">
        <v>621</v>
      </c>
      <c r="T14" s="130">
        <v>598</v>
      </c>
      <c r="U14" s="130">
        <v>702</v>
      </c>
      <c r="V14" s="130">
        <v>2490</v>
      </c>
      <c r="W14" s="130">
        <v>2014</v>
      </c>
      <c r="X14" s="130">
        <v>2509</v>
      </c>
      <c r="Y14" s="130">
        <v>57</v>
      </c>
      <c r="Z14" s="130">
        <v>31</v>
      </c>
      <c r="AA14" s="130">
        <v>6</v>
      </c>
      <c r="AB14" s="130">
        <v>3230</v>
      </c>
      <c r="AC14" s="130">
        <v>7128</v>
      </c>
      <c r="AD14" s="130">
        <v>20658</v>
      </c>
      <c r="AE14" s="130">
        <v>0</v>
      </c>
      <c r="AF14" s="130">
        <v>339</v>
      </c>
      <c r="AG14" s="130">
        <v>419</v>
      </c>
      <c r="AH14" s="130">
        <v>28</v>
      </c>
      <c r="AI14" s="130">
        <v>111</v>
      </c>
      <c r="AJ14" s="130">
        <v>24</v>
      </c>
      <c r="AK14" s="130">
        <v>17</v>
      </c>
      <c r="AL14" s="130">
        <v>17</v>
      </c>
      <c r="AM14" s="130">
        <v>222</v>
      </c>
      <c r="AN14" s="130">
        <f t="shared" si="6"/>
        <v>1196</v>
      </c>
      <c r="AO14" s="130">
        <v>598</v>
      </c>
      <c r="AP14" s="130">
        <v>598</v>
      </c>
      <c r="AQ14" s="130">
        <v>533</v>
      </c>
      <c r="AR14" s="130">
        <v>476</v>
      </c>
      <c r="AS14" s="130">
        <v>48</v>
      </c>
      <c r="AT14" s="130">
        <v>57</v>
      </c>
      <c r="AU14" s="130">
        <v>0</v>
      </c>
      <c r="AV14" s="130">
        <v>34</v>
      </c>
      <c r="AW14" s="130">
        <v>0</v>
      </c>
      <c r="AX14" s="130">
        <v>2</v>
      </c>
      <c r="AY14" s="130">
        <v>2</v>
      </c>
      <c r="AZ14" s="130">
        <v>0</v>
      </c>
      <c r="BA14" s="130">
        <v>0</v>
      </c>
      <c r="BB14" s="130">
        <v>1</v>
      </c>
      <c r="BC14" s="130">
        <v>0</v>
      </c>
      <c r="BD14" s="130">
        <v>3</v>
      </c>
      <c r="BE14" s="130">
        <v>1</v>
      </c>
      <c r="BF14" s="130">
        <v>1</v>
      </c>
      <c r="BG14" s="130">
        <v>0</v>
      </c>
      <c r="BH14" s="130">
        <v>14</v>
      </c>
      <c r="BI14" s="130">
        <v>0</v>
      </c>
      <c r="BJ14" s="130">
        <v>0</v>
      </c>
      <c r="BK14" s="130">
        <v>14</v>
      </c>
      <c r="BL14" s="130">
        <v>10</v>
      </c>
      <c r="BM14" s="130">
        <f t="shared" si="0"/>
        <v>598</v>
      </c>
      <c r="BN14" s="130">
        <v>292</v>
      </c>
      <c r="BO14" s="130">
        <v>306</v>
      </c>
      <c r="BP14" s="130">
        <v>27</v>
      </c>
      <c r="BQ14" s="130">
        <v>25</v>
      </c>
      <c r="BR14" s="130">
        <v>49</v>
      </c>
      <c r="BS14" s="130">
        <v>37</v>
      </c>
      <c r="BT14" s="130">
        <v>54</v>
      </c>
      <c r="BU14" s="130">
        <v>50</v>
      </c>
      <c r="BV14" s="130">
        <v>66</v>
      </c>
      <c r="BW14" s="130">
        <v>74</v>
      </c>
      <c r="BX14" s="130">
        <v>63</v>
      </c>
      <c r="BY14" s="130">
        <v>83</v>
      </c>
      <c r="BZ14" s="130">
        <v>33</v>
      </c>
      <c r="CA14" s="130">
        <v>37</v>
      </c>
      <c r="CB14" s="130">
        <f t="shared" si="1"/>
        <v>619</v>
      </c>
      <c r="CC14" s="130">
        <v>298</v>
      </c>
      <c r="CD14" s="130">
        <v>321</v>
      </c>
      <c r="CE14" s="130">
        <v>11</v>
      </c>
      <c r="CF14" s="130">
        <v>8</v>
      </c>
      <c r="CG14" s="130">
        <v>121</v>
      </c>
      <c r="CH14" s="130">
        <v>119</v>
      </c>
      <c r="CI14" s="130">
        <v>47</v>
      </c>
      <c r="CJ14" s="130">
        <v>50</v>
      </c>
      <c r="CK14" s="130">
        <v>6</v>
      </c>
      <c r="CL14" s="130">
        <v>25</v>
      </c>
      <c r="CM14" s="130">
        <v>70</v>
      </c>
      <c r="CN14" s="130">
        <v>65</v>
      </c>
      <c r="CO14" s="130">
        <v>43</v>
      </c>
      <c r="CP14" s="130">
        <v>54</v>
      </c>
      <c r="CQ14" s="130">
        <f t="shared" si="2"/>
        <v>598</v>
      </c>
      <c r="CR14" s="130">
        <v>292</v>
      </c>
      <c r="CS14" s="130">
        <v>306</v>
      </c>
      <c r="CT14" s="130">
        <v>267</v>
      </c>
      <c r="CU14" s="130">
        <v>272</v>
      </c>
      <c r="CV14" s="130">
        <v>0</v>
      </c>
      <c r="CW14" s="130">
        <v>0</v>
      </c>
      <c r="CX14" s="130">
        <v>0</v>
      </c>
      <c r="CY14" s="130">
        <v>4</v>
      </c>
      <c r="CZ14" s="130">
        <v>3</v>
      </c>
      <c r="DA14" s="130">
        <v>6</v>
      </c>
      <c r="DB14" s="130">
        <v>0</v>
      </c>
      <c r="DC14" s="130">
        <v>1</v>
      </c>
      <c r="DD14" s="130">
        <v>0</v>
      </c>
      <c r="DE14" s="130">
        <v>4</v>
      </c>
      <c r="DF14" s="130">
        <v>9</v>
      </c>
      <c r="DG14" s="130">
        <v>13</v>
      </c>
      <c r="DH14" s="130">
        <v>1</v>
      </c>
      <c r="DI14" s="130">
        <v>0</v>
      </c>
      <c r="DJ14" s="130">
        <v>12</v>
      </c>
      <c r="DK14" s="130">
        <v>6</v>
      </c>
      <c r="DL14" s="130">
        <v>886</v>
      </c>
      <c r="DM14" s="130">
        <v>347</v>
      </c>
      <c r="DN14" s="130">
        <v>160</v>
      </c>
      <c r="DO14" s="130">
        <v>82</v>
      </c>
      <c r="DP14" s="130">
        <v>33</v>
      </c>
      <c r="DQ14" s="130">
        <v>96</v>
      </c>
      <c r="DR14" s="130">
        <v>84</v>
      </c>
      <c r="DS14" s="130">
        <v>10</v>
      </c>
      <c r="DT14" s="130">
        <v>1</v>
      </c>
      <c r="DU14" s="130">
        <v>1</v>
      </c>
      <c r="DV14" s="130">
        <v>72</v>
      </c>
      <c r="DW14" s="130">
        <f t="shared" si="3"/>
        <v>552</v>
      </c>
      <c r="DX14" s="130">
        <v>318</v>
      </c>
      <c r="DY14" s="130">
        <v>234</v>
      </c>
      <c r="DZ14" s="130">
        <v>245</v>
      </c>
      <c r="EA14" s="130">
        <v>180</v>
      </c>
      <c r="EB14" s="130">
        <v>11</v>
      </c>
      <c r="EC14" s="130">
        <v>26</v>
      </c>
      <c r="ED14" s="130">
        <v>31</v>
      </c>
      <c r="EE14" s="130">
        <v>11</v>
      </c>
      <c r="EF14" s="130">
        <v>0</v>
      </c>
      <c r="EG14" s="130">
        <v>1</v>
      </c>
      <c r="EH14" s="130">
        <v>8</v>
      </c>
      <c r="EI14" s="130">
        <v>7</v>
      </c>
      <c r="EJ14" s="130">
        <v>23</v>
      </c>
      <c r="EK14" s="130">
        <v>9</v>
      </c>
      <c r="EL14" s="130">
        <f t="shared" si="4"/>
        <v>552</v>
      </c>
      <c r="EM14" s="130">
        <v>318</v>
      </c>
      <c r="EN14" s="130">
        <v>234</v>
      </c>
      <c r="EO14" s="130">
        <v>19</v>
      </c>
      <c r="EP14" s="130">
        <v>30</v>
      </c>
      <c r="EQ14" s="130">
        <v>104</v>
      </c>
      <c r="ER14" s="130">
        <v>62</v>
      </c>
      <c r="ES14" s="130">
        <v>143</v>
      </c>
      <c r="ET14" s="130">
        <v>96</v>
      </c>
      <c r="EU14" s="130">
        <v>12</v>
      </c>
      <c r="EV14" s="130">
        <v>20</v>
      </c>
      <c r="EW14" s="130">
        <v>40</v>
      </c>
      <c r="EX14" s="130">
        <v>26</v>
      </c>
      <c r="EY14" s="130">
        <f t="shared" si="5"/>
        <v>552</v>
      </c>
      <c r="EZ14" s="130">
        <v>318</v>
      </c>
      <c r="FA14" s="130">
        <v>234</v>
      </c>
      <c r="FB14" s="130">
        <v>23</v>
      </c>
      <c r="FC14" s="130">
        <v>5</v>
      </c>
      <c r="FD14" s="130">
        <v>23</v>
      </c>
      <c r="FE14" s="130">
        <v>47</v>
      </c>
      <c r="FF14" s="130">
        <v>97</v>
      </c>
      <c r="FG14" s="130">
        <v>90</v>
      </c>
      <c r="FH14" s="130">
        <v>121</v>
      </c>
      <c r="FI14" s="130">
        <v>55</v>
      </c>
      <c r="FJ14" s="130">
        <v>22</v>
      </c>
      <c r="FK14" s="130">
        <v>18</v>
      </c>
      <c r="FL14" s="130">
        <v>12</v>
      </c>
      <c r="FM14" s="130">
        <v>13</v>
      </c>
      <c r="FN14" s="130">
        <v>20</v>
      </c>
      <c r="FO14" s="130">
        <v>6</v>
      </c>
    </row>
    <row r="15" spans="1:171" s="14" customFormat="1" ht="14.25" customHeight="1" x14ac:dyDescent="0.25">
      <c r="A15" s="25" t="s">
        <v>95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6">
        <v>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  <c r="AD15" s="26">
        <v>0</v>
      </c>
      <c r="AE15" s="26">
        <v>0</v>
      </c>
      <c r="AF15" s="26">
        <v>0</v>
      </c>
      <c r="AG15" s="26">
        <v>0</v>
      </c>
      <c r="AH15" s="26">
        <v>0</v>
      </c>
      <c r="AI15" s="26">
        <v>0</v>
      </c>
      <c r="AJ15" s="26">
        <v>0</v>
      </c>
      <c r="AK15" s="26">
        <v>0</v>
      </c>
      <c r="AL15" s="26">
        <v>0</v>
      </c>
      <c r="AM15" s="26">
        <v>0</v>
      </c>
      <c r="AN15" s="130">
        <f t="shared" si="6"/>
        <v>0</v>
      </c>
      <c r="AO15" s="26">
        <v>0</v>
      </c>
      <c r="AP15" s="26">
        <v>0</v>
      </c>
      <c r="AQ15" s="26"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v>0</v>
      </c>
      <c r="AY15" s="26">
        <v>0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  <c r="BE15" s="26">
        <v>0</v>
      </c>
      <c r="BF15" s="26">
        <v>0</v>
      </c>
      <c r="BG15" s="26">
        <v>0</v>
      </c>
      <c r="BH15" s="26">
        <v>0</v>
      </c>
      <c r="BI15" s="26">
        <v>0</v>
      </c>
      <c r="BJ15" s="26">
        <v>0</v>
      </c>
      <c r="BK15" s="26">
        <v>0</v>
      </c>
      <c r="BL15" s="26">
        <v>0</v>
      </c>
      <c r="BM15" s="26">
        <f t="shared" si="0"/>
        <v>515</v>
      </c>
      <c r="BN15" s="26">
        <v>249</v>
      </c>
      <c r="BO15" s="26">
        <v>266</v>
      </c>
      <c r="BP15" s="26">
        <v>21</v>
      </c>
      <c r="BQ15" s="26">
        <v>23</v>
      </c>
      <c r="BR15" s="26">
        <v>41</v>
      </c>
      <c r="BS15" s="26">
        <v>32</v>
      </c>
      <c r="BT15" s="26">
        <v>45</v>
      </c>
      <c r="BU15" s="26">
        <v>47</v>
      </c>
      <c r="BV15" s="26">
        <v>54</v>
      </c>
      <c r="BW15" s="26">
        <v>65</v>
      </c>
      <c r="BX15" s="26">
        <v>58</v>
      </c>
      <c r="BY15" s="26">
        <v>65</v>
      </c>
      <c r="BZ15" s="26">
        <v>30</v>
      </c>
      <c r="CA15" s="26">
        <v>34</v>
      </c>
      <c r="CB15" s="26">
        <f t="shared" si="1"/>
        <v>535</v>
      </c>
      <c r="CC15" s="26">
        <v>254</v>
      </c>
      <c r="CD15" s="26">
        <v>281</v>
      </c>
      <c r="CE15" s="26">
        <v>6</v>
      </c>
      <c r="CF15" s="26">
        <v>4</v>
      </c>
      <c r="CG15" s="26">
        <v>103</v>
      </c>
      <c r="CH15" s="26">
        <v>112</v>
      </c>
      <c r="CI15" s="26">
        <v>46</v>
      </c>
      <c r="CJ15" s="26">
        <v>47</v>
      </c>
      <c r="CK15" s="26">
        <v>5</v>
      </c>
      <c r="CL15" s="26">
        <v>22</v>
      </c>
      <c r="CM15" s="26">
        <v>54</v>
      </c>
      <c r="CN15" s="26">
        <v>47</v>
      </c>
      <c r="CO15" s="26">
        <v>40</v>
      </c>
      <c r="CP15" s="26">
        <v>49</v>
      </c>
      <c r="CQ15" s="26">
        <f t="shared" si="2"/>
        <v>515</v>
      </c>
      <c r="CR15" s="26">
        <v>249</v>
      </c>
      <c r="CS15" s="26">
        <v>266</v>
      </c>
      <c r="CT15" s="26">
        <v>229</v>
      </c>
      <c r="CU15" s="26">
        <v>240</v>
      </c>
      <c r="CV15" s="26">
        <v>0</v>
      </c>
      <c r="CW15" s="26">
        <v>0</v>
      </c>
      <c r="CX15" s="26">
        <v>0</v>
      </c>
      <c r="CY15" s="26">
        <v>4</v>
      </c>
      <c r="CZ15" s="26">
        <v>2</v>
      </c>
      <c r="DA15" s="26">
        <v>6</v>
      </c>
      <c r="DB15" s="26">
        <v>0</v>
      </c>
      <c r="DC15" s="26">
        <v>1</v>
      </c>
      <c r="DD15" s="26">
        <v>0</v>
      </c>
      <c r="DE15" s="26">
        <v>4</v>
      </c>
      <c r="DF15" s="26">
        <v>6</v>
      </c>
      <c r="DG15" s="26">
        <v>6</v>
      </c>
      <c r="DH15" s="26">
        <v>1</v>
      </c>
      <c r="DI15" s="26">
        <v>0</v>
      </c>
      <c r="DJ15" s="26">
        <v>11</v>
      </c>
      <c r="DK15" s="26">
        <v>5</v>
      </c>
      <c r="DL15" s="26">
        <v>0</v>
      </c>
      <c r="DM15" s="26">
        <v>0</v>
      </c>
      <c r="DN15" s="26">
        <v>0</v>
      </c>
      <c r="DO15" s="26">
        <v>0</v>
      </c>
      <c r="DP15" s="26">
        <v>0</v>
      </c>
      <c r="DQ15" s="26">
        <v>0</v>
      </c>
      <c r="DR15" s="26">
        <v>0</v>
      </c>
      <c r="DS15" s="26">
        <v>0</v>
      </c>
      <c r="DT15" s="26">
        <v>0</v>
      </c>
      <c r="DU15" s="26">
        <v>0</v>
      </c>
      <c r="DV15" s="26">
        <v>0</v>
      </c>
      <c r="DW15" s="26">
        <f t="shared" si="3"/>
        <v>492</v>
      </c>
      <c r="DX15" s="26">
        <v>288</v>
      </c>
      <c r="DY15" s="26">
        <v>204</v>
      </c>
      <c r="DZ15" s="26">
        <v>226</v>
      </c>
      <c r="EA15" s="26">
        <v>151</v>
      </c>
      <c r="EB15" s="26">
        <v>11</v>
      </c>
      <c r="EC15" s="26">
        <v>26</v>
      </c>
      <c r="ED15" s="26">
        <v>29</v>
      </c>
      <c r="EE15" s="26">
        <v>11</v>
      </c>
      <c r="EF15" s="26">
        <v>0</v>
      </c>
      <c r="EG15" s="26">
        <v>1</v>
      </c>
      <c r="EH15" s="26">
        <v>4</v>
      </c>
      <c r="EI15" s="26">
        <v>6</v>
      </c>
      <c r="EJ15" s="26">
        <v>18</v>
      </c>
      <c r="EK15" s="26">
        <v>9</v>
      </c>
      <c r="EL15" s="26">
        <f t="shared" si="4"/>
        <v>492</v>
      </c>
      <c r="EM15" s="26">
        <v>288</v>
      </c>
      <c r="EN15" s="26">
        <v>204</v>
      </c>
      <c r="EO15" s="26">
        <v>18</v>
      </c>
      <c r="EP15" s="26">
        <v>30</v>
      </c>
      <c r="EQ15" s="26">
        <v>98</v>
      </c>
      <c r="ER15" s="26">
        <v>57</v>
      </c>
      <c r="ES15" s="26">
        <v>128</v>
      </c>
      <c r="ET15" s="26">
        <v>77</v>
      </c>
      <c r="EU15" s="26">
        <v>11</v>
      </c>
      <c r="EV15" s="26">
        <v>18</v>
      </c>
      <c r="EW15" s="26">
        <v>33</v>
      </c>
      <c r="EX15" s="26">
        <v>22</v>
      </c>
      <c r="EY15" s="26">
        <f t="shared" si="5"/>
        <v>492</v>
      </c>
      <c r="EZ15" s="26">
        <v>288</v>
      </c>
      <c r="FA15" s="26">
        <v>204</v>
      </c>
      <c r="FB15" s="26">
        <v>22</v>
      </c>
      <c r="FC15" s="26">
        <v>4</v>
      </c>
      <c r="FD15" s="26">
        <v>18</v>
      </c>
      <c r="FE15" s="26">
        <v>35</v>
      </c>
      <c r="FF15" s="26">
        <v>88</v>
      </c>
      <c r="FG15" s="26">
        <v>80</v>
      </c>
      <c r="FH15" s="26">
        <v>113</v>
      </c>
      <c r="FI15" s="26">
        <v>49</v>
      </c>
      <c r="FJ15" s="26">
        <v>20</v>
      </c>
      <c r="FK15" s="26">
        <v>18</v>
      </c>
      <c r="FL15" s="26">
        <v>11</v>
      </c>
      <c r="FM15" s="26">
        <v>13</v>
      </c>
      <c r="FN15" s="26">
        <v>16</v>
      </c>
      <c r="FO15" s="26">
        <v>5</v>
      </c>
    </row>
    <row r="16" spans="1:171" s="14" customFormat="1" ht="14.25" customHeight="1" x14ac:dyDescent="0.25">
      <c r="A16" s="27" t="s">
        <v>111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26">
        <v>0</v>
      </c>
      <c r="AM16" s="26">
        <v>0</v>
      </c>
      <c r="AN16" s="130">
        <f t="shared" si="6"/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f t="shared" si="0"/>
        <v>83</v>
      </c>
      <c r="BN16" s="26">
        <v>43</v>
      </c>
      <c r="BO16" s="26">
        <v>40</v>
      </c>
      <c r="BP16" s="26">
        <v>6</v>
      </c>
      <c r="BQ16" s="26">
        <v>2</v>
      </c>
      <c r="BR16" s="26">
        <v>8</v>
      </c>
      <c r="BS16" s="26">
        <v>5</v>
      </c>
      <c r="BT16" s="26">
        <v>9</v>
      </c>
      <c r="BU16" s="26">
        <v>3</v>
      </c>
      <c r="BV16" s="26">
        <v>12</v>
      </c>
      <c r="BW16" s="26">
        <v>9</v>
      </c>
      <c r="BX16" s="26">
        <v>5</v>
      </c>
      <c r="BY16" s="26">
        <v>18</v>
      </c>
      <c r="BZ16" s="26">
        <v>3</v>
      </c>
      <c r="CA16" s="26">
        <v>3</v>
      </c>
      <c r="CB16" s="26">
        <f t="shared" si="1"/>
        <v>84</v>
      </c>
      <c r="CC16" s="26">
        <v>44</v>
      </c>
      <c r="CD16" s="26">
        <v>40</v>
      </c>
      <c r="CE16" s="26">
        <v>5</v>
      </c>
      <c r="CF16" s="26">
        <v>4</v>
      </c>
      <c r="CG16" s="26">
        <v>18</v>
      </c>
      <c r="CH16" s="26">
        <v>7</v>
      </c>
      <c r="CI16" s="26">
        <v>1</v>
      </c>
      <c r="CJ16" s="26">
        <v>3</v>
      </c>
      <c r="CK16" s="26">
        <v>1</v>
      </c>
      <c r="CL16" s="26">
        <v>3</v>
      </c>
      <c r="CM16" s="26">
        <v>16</v>
      </c>
      <c r="CN16" s="26">
        <v>18</v>
      </c>
      <c r="CO16" s="26">
        <v>3</v>
      </c>
      <c r="CP16" s="26">
        <v>5</v>
      </c>
      <c r="CQ16" s="26">
        <f t="shared" si="2"/>
        <v>83</v>
      </c>
      <c r="CR16" s="26">
        <v>43</v>
      </c>
      <c r="CS16" s="26">
        <v>40</v>
      </c>
      <c r="CT16" s="26">
        <v>38</v>
      </c>
      <c r="CU16" s="26">
        <v>32</v>
      </c>
      <c r="CV16" s="26">
        <v>0</v>
      </c>
      <c r="CW16" s="26">
        <v>0</v>
      </c>
      <c r="CX16" s="26">
        <v>0</v>
      </c>
      <c r="CY16" s="26">
        <v>0</v>
      </c>
      <c r="CZ16" s="26">
        <v>1</v>
      </c>
      <c r="DA16" s="26">
        <v>0</v>
      </c>
      <c r="DB16" s="26">
        <v>0</v>
      </c>
      <c r="DC16" s="26">
        <v>0</v>
      </c>
      <c r="DD16" s="26">
        <v>0</v>
      </c>
      <c r="DE16" s="26">
        <v>0</v>
      </c>
      <c r="DF16" s="26">
        <v>3</v>
      </c>
      <c r="DG16" s="26">
        <v>7</v>
      </c>
      <c r="DH16" s="26">
        <v>0</v>
      </c>
      <c r="DI16" s="26">
        <v>0</v>
      </c>
      <c r="DJ16" s="26">
        <v>1</v>
      </c>
      <c r="DK16" s="26">
        <v>1</v>
      </c>
      <c r="DL16" s="26">
        <v>0</v>
      </c>
      <c r="DM16" s="26">
        <v>0</v>
      </c>
      <c r="DN16" s="26">
        <v>0</v>
      </c>
      <c r="DO16" s="26">
        <v>0</v>
      </c>
      <c r="DP16" s="26">
        <v>0</v>
      </c>
      <c r="DQ16" s="26">
        <v>0</v>
      </c>
      <c r="DR16" s="26">
        <v>0</v>
      </c>
      <c r="DS16" s="26">
        <v>0</v>
      </c>
      <c r="DT16" s="26">
        <v>0</v>
      </c>
      <c r="DU16" s="26">
        <v>0</v>
      </c>
      <c r="DV16" s="26">
        <v>0</v>
      </c>
      <c r="DW16" s="26">
        <f t="shared" si="3"/>
        <v>60</v>
      </c>
      <c r="DX16" s="26">
        <v>30</v>
      </c>
      <c r="DY16" s="26">
        <v>30</v>
      </c>
      <c r="DZ16" s="26">
        <v>19</v>
      </c>
      <c r="EA16" s="26">
        <v>29</v>
      </c>
      <c r="EB16" s="26">
        <v>0</v>
      </c>
      <c r="EC16" s="26">
        <v>0</v>
      </c>
      <c r="ED16" s="26">
        <v>2</v>
      </c>
      <c r="EE16" s="26">
        <v>0</v>
      </c>
      <c r="EF16" s="26">
        <v>0</v>
      </c>
      <c r="EG16" s="26">
        <v>0</v>
      </c>
      <c r="EH16" s="26">
        <v>4</v>
      </c>
      <c r="EI16" s="26">
        <v>1</v>
      </c>
      <c r="EJ16" s="26">
        <v>5</v>
      </c>
      <c r="EK16" s="26">
        <v>0</v>
      </c>
      <c r="EL16" s="26">
        <f t="shared" si="4"/>
        <v>60</v>
      </c>
      <c r="EM16" s="26">
        <v>30</v>
      </c>
      <c r="EN16" s="26">
        <v>30</v>
      </c>
      <c r="EO16" s="26">
        <v>1</v>
      </c>
      <c r="EP16" s="26">
        <v>0</v>
      </c>
      <c r="EQ16" s="26">
        <v>6</v>
      </c>
      <c r="ER16" s="26">
        <v>5</v>
      </c>
      <c r="ES16" s="26">
        <v>15</v>
      </c>
      <c r="ET16" s="26">
        <v>19</v>
      </c>
      <c r="EU16" s="26">
        <v>1</v>
      </c>
      <c r="EV16" s="26">
        <v>2</v>
      </c>
      <c r="EW16" s="26">
        <v>7</v>
      </c>
      <c r="EX16" s="26">
        <v>4</v>
      </c>
      <c r="EY16" s="26">
        <f t="shared" si="5"/>
        <v>60</v>
      </c>
      <c r="EZ16" s="26">
        <v>30</v>
      </c>
      <c r="FA16" s="26">
        <v>30</v>
      </c>
      <c r="FB16" s="26">
        <v>1</v>
      </c>
      <c r="FC16" s="26">
        <v>1</v>
      </c>
      <c r="FD16" s="26">
        <v>5</v>
      </c>
      <c r="FE16" s="26">
        <v>12</v>
      </c>
      <c r="FF16" s="26">
        <v>9</v>
      </c>
      <c r="FG16" s="26">
        <v>10</v>
      </c>
      <c r="FH16" s="26">
        <v>8</v>
      </c>
      <c r="FI16" s="26">
        <v>6</v>
      </c>
      <c r="FJ16" s="26">
        <v>2</v>
      </c>
      <c r="FK16" s="26">
        <v>0</v>
      </c>
      <c r="FL16" s="26">
        <v>1</v>
      </c>
      <c r="FM16" s="26">
        <v>0</v>
      </c>
      <c r="FN16" s="26">
        <v>4</v>
      </c>
      <c r="FO16" s="26">
        <v>1</v>
      </c>
    </row>
    <row r="17" spans="1:171" s="14" customFormat="1" ht="14.25" customHeight="1" x14ac:dyDescent="0.2">
      <c r="A17" s="24" t="s">
        <v>217</v>
      </c>
      <c r="B17" s="130">
        <v>2360</v>
      </c>
      <c r="C17" s="130">
        <v>1516</v>
      </c>
      <c r="D17" s="130">
        <v>333</v>
      </c>
      <c r="E17" s="130">
        <v>412</v>
      </c>
      <c r="F17" s="130">
        <v>431</v>
      </c>
      <c r="G17" s="130">
        <v>0</v>
      </c>
      <c r="H17" s="130">
        <v>299</v>
      </c>
      <c r="I17" s="130">
        <v>10</v>
      </c>
      <c r="J17" s="130">
        <v>0</v>
      </c>
      <c r="K17" s="130">
        <v>31</v>
      </c>
      <c r="L17" s="130">
        <v>844</v>
      </c>
      <c r="M17" s="130">
        <v>326</v>
      </c>
      <c r="N17" s="130">
        <v>198</v>
      </c>
      <c r="O17" s="130">
        <v>134</v>
      </c>
      <c r="P17" s="130">
        <v>177</v>
      </c>
      <c r="Q17" s="130">
        <v>9</v>
      </c>
      <c r="R17" s="130">
        <v>2272</v>
      </c>
      <c r="S17" s="130">
        <v>2272</v>
      </c>
      <c r="T17" s="130">
        <v>1852</v>
      </c>
      <c r="U17" s="130">
        <v>1981</v>
      </c>
      <c r="V17" s="130">
        <v>7501</v>
      </c>
      <c r="W17" s="130">
        <v>6780</v>
      </c>
      <c r="X17" s="130">
        <v>2271</v>
      </c>
      <c r="Y17" s="130">
        <v>139</v>
      </c>
      <c r="Z17" s="130">
        <v>30</v>
      </c>
      <c r="AA17" s="130">
        <v>5</v>
      </c>
      <c r="AB17" s="130">
        <v>3607</v>
      </c>
      <c r="AC17" s="130">
        <v>13500</v>
      </c>
      <c r="AD17" s="130">
        <v>6194</v>
      </c>
      <c r="AE17" s="130">
        <v>16</v>
      </c>
      <c r="AF17" s="130">
        <v>18</v>
      </c>
      <c r="AG17" s="130">
        <v>1375</v>
      </c>
      <c r="AH17" s="130">
        <v>115</v>
      </c>
      <c r="AI17" s="130">
        <v>373</v>
      </c>
      <c r="AJ17" s="130">
        <v>79</v>
      </c>
      <c r="AK17" s="130">
        <v>59</v>
      </c>
      <c r="AL17" s="130">
        <v>101</v>
      </c>
      <c r="AM17" s="130">
        <v>648</v>
      </c>
      <c r="AN17" s="130">
        <f t="shared" si="6"/>
        <v>3015</v>
      </c>
      <c r="AO17" s="130">
        <v>1549</v>
      </c>
      <c r="AP17" s="130">
        <v>1466</v>
      </c>
      <c r="AQ17" s="130">
        <v>1395</v>
      </c>
      <c r="AR17" s="130">
        <v>1141</v>
      </c>
      <c r="AS17" s="130">
        <v>122</v>
      </c>
      <c r="AT17" s="130">
        <v>129</v>
      </c>
      <c r="AU17" s="130">
        <v>2</v>
      </c>
      <c r="AV17" s="130">
        <v>63</v>
      </c>
      <c r="AW17" s="130">
        <v>0</v>
      </c>
      <c r="AX17" s="130">
        <v>4</v>
      </c>
      <c r="AY17" s="130">
        <v>1</v>
      </c>
      <c r="AZ17" s="130">
        <v>4</v>
      </c>
      <c r="BA17" s="130">
        <v>0</v>
      </c>
      <c r="BB17" s="130">
        <v>1</v>
      </c>
      <c r="BC17" s="130">
        <v>2</v>
      </c>
      <c r="BD17" s="130">
        <v>36</v>
      </c>
      <c r="BE17" s="130">
        <v>0</v>
      </c>
      <c r="BF17" s="130">
        <v>0</v>
      </c>
      <c r="BG17" s="130">
        <v>10</v>
      </c>
      <c r="BH17" s="130">
        <v>77</v>
      </c>
      <c r="BI17" s="130">
        <v>0</v>
      </c>
      <c r="BJ17" s="130">
        <v>3</v>
      </c>
      <c r="BK17" s="130">
        <v>17</v>
      </c>
      <c r="BL17" s="130">
        <v>8</v>
      </c>
      <c r="BM17" s="130">
        <f t="shared" si="0"/>
        <v>1852</v>
      </c>
      <c r="BN17" s="130">
        <v>959</v>
      </c>
      <c r="BO17" s="130">
        <v>893</v>
      </c>
      <c r="BP17" s="130">
        <v>155</v>
      </c>
      <c r="BQ17" s="130">
        <v>154</v>
      </c>
      <c r="BR17" s="130">
        <v>166</v>
      </c>
      <c r="BS17" s="130">
        <v>154</v>
      </c>
      <c r="BT17" s="130">
        <v>180</v>
      </c>
      <c r="BU17" s="130">
        <v>155</v>
      </c>
      <c r="BV17" s="130">
        <v>185</v>
      </c>
      <c r="BW17" s="130">
        <v>171</v>
      </c>
      <c r="BX17" s="130">
        <v>173</v>
      </c>
      <c r="BY17" s="130">
        <v>167</v>
      </c>
      <c r="BZ17" s="130">
        <v>100</v>
      </c>
      <c r="CA17" s="130">
        <v>92</v>
      </c>
      <c r="CB17" s="130">
        <f t="shared" si="1"/>
        <v>1901</v>
      </c>
      <c r="CC17" s="130">
        <v>999</v>
      </c>
      <c r="CD17" s="130">
        <v>902</v>
      </c>
      <c r="CE17" s="130">
        <v>24</v>
      </c>
      <c r="CF17" s="130">
        <v>22</v>
      </c>
      <c r="CG17" s="130">
        <v>195</v>
      </c>
      <c r="CH17" s="130">
        <v>131</v>
      </c>
      <c r="CI17" s="130">
        <v>74</v>
      </c>
      <c r="CJ17" s="130">
        <v>54</v>
      </c>
      <c r="CK17" s="130">
        <v>0</v>
      </c>
      <c r="CL17" s="130">
        <v>0</v>
      </c>
      <c r="CM17" s="130">
        <v>280</v>
      </c>
      <c r="CN17" s="130">
        <v>215</v>
      </c>
      <c r="CO17" s="130">
        <v>426</v>
      </c>
      <c r="CP17" s="130">
        <v>480</v>
      </c>
      <c r="CQ17" s="130">
        <f t="shared" si="2"/>
        <v>1852</v>
      </c>
      <c r="CR17" s="130">
        <v>959</v>
      </c>
      <c r="CS17" s="130">
        <v>893</v>
      </c>
      <c r="CT17" s="130">
        <v>829</v>
      </c>
      <c r="CU17" s="130">
        <v>746</v>
      </c>
      <c r="CV17" s="130">
        <v>0</v>
      </c>
      <c r="CW17" s="130">
        <v>0</v>
      </c>
      <c r="CX17" s="130">
        <v>0</v>
      </c>
      <c r="CY17" s="130">
        <v>0</v>
      </c>
      <c r="CZ17" s="130">
        <v>28</v>
      </c>
      <c r="DA17" s="130">
        <v>26</v>
      </c>
      <c r="DB17" s="130">
        <v>0</v>
      </c>
      <c r="DC17" s="130">
        <v>0</v>
      </c>
      <c r="DD17" s="130">
        <v>2</v>
      </c>
      <c r="DE17" s="130">
        <v>0</v>
      </c>
      <c r="DF17" s="130">
        <v>66</v>
      </c>
      <c r="DG17" s="130">
        <v>83</v>
      </c>
      <c r="DH17" s="130">
        <v>11</v>
      </c>
      <c r="DI17" s="130">
        <v>4</v>
      </c>
      <c r="DJ17" s="130">
        <v>23</v>
      </c>
      <c r="DK17" s="130">
        <v>34</v>
      </c>
      <c r="DL17" s="130">
        <v>4058</v>
      </c>
      <c r="DM17" s="130">
        <v>1697</v>
      </c>
      <c r="DN17" s="130">
        <v>1118</v>
      </c>
      <c r="DO17" s="130">
        <v>400</v>
      </c>
      <c r="DP17" s="130">
        <v>203</v>
      </c>
      <c r="DQ17" s="130">
        <v>299</v>
      </c>
      <c r="DR17" s="130">
        <v>223</v>
      </c>
      <c r="DS17" s="130">
        <v>14</v>
      </c>
      <c r="DT17" s="130">
        <v>3</v>
      </c>
      <c r="DU17" s="130">
        <v>45</v>
      </c>
      <c r="DV17" s="130">
        <v>56</v>
      </c>
      <c r="DW17" s="130">
        <f t="shared" si="3"/>
        <v>1735</v>
      </c>
      <c r="DX17" s="130">
        <v>986</v>
      </c>
      <c r="DY17" s="130">
        <v>749</v>
      </c>
      <c r="DZ17" s="130">
        <v>820</v>
      </c>
      <c r="EA17" s="130">
        <v>585</v>
      </c>
      <c r="EB17" s="130">
        <v>64</v>
      </c>
      <c r="EC17" s="130">
        <v>77</v>
      </c>
      <c r="ED17" s="130">
        <v>43</v>
      </c>
      <c r="EE17" s="130">
        <v>48</v>
      </c>
      <c r="EF17" s="130">
        <v>0</v>
      </c>
      <c r="EG17" s="130">
        <v>0</v>
      </c>
      <c r="EH17" s="130">
        <v>45</v>
      </c>
      <c r="EI17" s="130">
        <v>30</v>
      </c>
      <c r="EJ17" s="130">
        <v>14</v>
      </c>
      <c r="EK17" s="130">
        <v>9</v>
      </c>
      <c r="EL17" s="130">
        <f t="shared" si="4"/>
        <v>1735</v>
      </c>
      <c r="EM17" s="130">
        <v>986</v>
      </c>
      <c r="EN17" s="130">
        <v>749</v>
      </c>
      <c r="EO17" s="130">
        <v>63</v>
      </c>
      <c r="EP17" s="130">
        <v>62</v>
      </c>
      <c r="EQ17" s="130">
        <v>333</v>
      </c>
      <c r="ER17" s="130">
        <v>250</v>
      </c>
      <c r="ES17" s="130">
        <v>301</v>
      </c>
      <c r="ET17" s="130">
        <v>246</v>
      </c>
      <c r="EU17" s="130">
        <v>21</v>
      </c>
      <c r="EV17" s="130">
        <v>29</v>
      </c>
      <c r="EW17" s="130">
        <v>268</v>
      </c>
      <c r="EX17" s="130">
        <v>162</v>
      </c>
      <c r="EY17" s="130">
        <f t="shared" si="5"/>
        <v>1735</v>
      </c>
      <c r="EZ17" s="130">
        <v>986</v>
      </c>
      <c r="FA17" s="130">
        <v>749</v>
      </c>
      <c r="FB17" s="130">
        <v>28</v>
      </c>
      <c r="FC17" s="130">
        <v>24</v>
      </c>
      <c r="FD17" s="130">
        <v>216</v>
      </c>
      <c r="FE17" s="130">
        <v>186</v>
      </c>
      <c r="FF17" s="130">
        <v>416</v>
      </c>
      <c r="FG17" s="130">
        <v>351</v>
      </c>
      <c r="FH17" s="130">
        <v>253</v>
      </c>
      <c r="FI17" s="130">
        <v>123</v>
      </c>
      <c r="FJ17" s="130">
        <v>30</v>
      </c>
      <c r="FK17" s="130">
        <v>29</v>
      </c>
      <c r="FL17" s="130">
        <v>7</v>
      </c>
      <c r="FM17" s="130">
        <v>8</v>
      </c>
      <c r="FN17" s="130">
        <v>36</v>
      </c>
      <c r="FO17" s="130">
        <v>28</v>
      </c>
    </row>
    <row r="18" spans="1:171" s="14" customFormat="1" ht="14.25" customHeight="1" x14ac:dyDescent="0.25">
      <c r="A18" s="25" t="s">
        <v>95</v>
      </c>
      <c r="B18" s="26">
        <v>0</v>
      </c>
      <c r="C18" s="26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26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26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26">
        <v>0</v>
      </c>
      <c r="AM18" s="26">
        <v>0</v>
      </c>
      <c r="AN18" s="130">
        <f t="shared" si="6"/>
        <v>0</v>
      </c>
      <c r="AO18" s="26">
        <v>0</v>
      </c>
      <c r="AP18" s="26">
        <v>0</v>
      </c>
      <c r="AQ18" s="26">
        <v>0</v>
      </c>
      <c r="AR18" s="26">
        <v>0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26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26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f t="shared" si="0"/>
        <v>1690</v>
      </c>
      <c r="BN18" s="26">
        <v>872</v>
      </c>
      <c r="BO18" s="26">
        <v>818</v>
      </c>
      <c r="BP18" s="26">
        <v>142</v>
      </c>
      <c r="BQ18" s="26">
        <v>145</v>
      </c>
      <c r="BR18" s="26">
        <v>150</v>
      </c>
      <c r="BS18" s="26">
        <v>134</v>
      </c>
      <c r="BT18" s="26">
        <v>167</v>
      </c>
      <c r="BU18" s="26">
        <v>141</v>
      </c>
      <c r="BV18" s="26">
        <v>163</v>
      </c>
      <c r="BW18" s="26">
        <v>158</v>
      </c>
      <c r="BX18" s="26">
        <v>158</v>
      </c>
      <c r="BY18" s="26">
        <v>157</v>
      </c>
      <c r="BZ18" s="26">
        <v>92</v>
      </c>
      <c r="CA18" s="26">
        <v>83</v>
      </c>
      <c r="CB18" s="26">
        <f t="shared" si="1"/>
        <v>1732</v>
      </c>
      <c r="CC18" s="26">
        <v>900</v>
      </c>
      <c r="CD18" s="26">
        <v>832</v>
      </c>
      <c r="CE18" s="26">
        <v>21</v>
      </c>
      <c r="CF18" s="26">
        <v>22</v>
      </c>
      <c r="CG18" s="26">
        <v>177</v>
      </c>
      <c r="CH18" s="26">
        <v>120</v>
      </c>
      <c r="CI18" s="26">
        <v>61</v>
      </c>
      <c r="CJ18" s="26">
        <v>50</v>
      </c>
      <c r="CK18" s="26">
        <v>0</v>
      </c>
      <c r="CL18" s="26">
        <v>0</v>
      </c>
      <c r="CM18" s="26">
        <v>254</v>
      </c>
      <c r="CN18" s="26">
        <v>194</v>
      </c>
      <c r="CO18" s="26">
        <v>387</v>
      </c>
      <c r="CP18" s="26">
        <v>446</v>
      </c>
      <c r="CQ18" s="26">
        <f t="shared" si="2"/>
        <v>1690</v>
      </c>
      <c r="CR18" s="26">
        <v>872</v>
      </c>
      <c r="CS18" s="26">
        <v>818</v>
      </c>
      <c r="CT18" s="26">
        <v>753</v>
      </c>
      <c r="CU18" s="26">
        <v>684</v>
      </c>
      <c r="CV18" s="26">
        <v>0</v>
      </c>
      <c r="CW18" s="26">
        <v>0</v>
      </c>
      <c r="CX18" s="26">
        <v>0</v>
      </c>
      <c r="CY18" s="26">
        <v>0</v>
      </c>
      <c r="CZ18" s="26">
        <v>26</v>
      </c>
      <c r="DA18" s="26">
        <v>24</v>
      </c>
      <c r="DB18" s="26">
        <v>0</v>
      </c>
      <c r="DC18" s="26">
        <v>0</v>
      </c>
      <c r="DD18" s="26">
        <v>2</v>
      </c>
      <c r="DE18" s="26">
        <v>0</v>
      </c>
      <c r="DF18" s="26">
        <v>59</v>
      </c>
      <c r="DG18" s="26">
        <v>77</v>
      </c>
      <c r="DH18" s="26">
        <v>11</v>
      </c>
      <c r="DI18" s="26">
        <v>4</v>
      </c>
      <c r="DJ18" s="26">
        <v>21</v>
      </c>
      <c r="DK18" s="26">
        <v>29</v>
      </c>
      <c r="DL18" s="26">
        <v>0</v>
      </c>
      <c r="DM18" s="26">
        <v>0</v>
      </c>
      <c r="DN18" s="26">
        <v>0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v>0</v>
      </c>
      <c r="DV18" s="26">
        <v>0</v>
      </c>
      <c r="DW18" s="26">
        <f t="shared" si="3"/>
        <v>1604</v>
      </c>
      <c r="DX18" s="26">
        <v>913</v>
      </c>
      <c r="DY18" s="26">
        <v>691</v>
      </c>
      <c r="DZ18" s="26">
        <v>756</v>
      </c>
      <c r="EA18" s="26">
        <v>538</v>
      </c>
      <c r="EB18" s="26">
        <v>61</v>
      </c>
      <c r="EC18" s="26">
        <v>70</v>
      </c>
      <c r="ED18" s="26">
        <v>40</v>
      </c>
      <c r="EE18" s="26">
        <v>46</v>
      </c>
      <c r="EF18" s="26">
        <v>0</v>
      </c>
      <c r="EG18" s="26">
        <v>0</v>
      </c>
      <c r="EH18" s="26">
        <v>42</v>
      </c>
      <c r="EI18" s="26">
        <v>28</v>
      </c>
      <c r="EJ18" s="26">
        <v>14</v>
      </c>
      <c r="EK18" s="26">
        <v>9</v>
      </c>
      <c r="EL18" s="26">
        <f t="shared" si="4"/>
        <v>1604</v>
      </c>
      <c r="EM18" s="26">
        <v>913</v>
      </c>
      <c r="EN18" s="26">
        <v>691</v>
      </c>
      <c r="EO18" s="26">
        <v>63</v>
      </c>
      <c r="EP18" s="26">
        <v>62</v>
      </c>
      <c r="EQ18" s="26">
        <v>308</v>
      </c>
      <c r="ER18" s="26">
        <v>240</v>
      </c>
      <c r="ES18" s="26">
        <v>274</v>
      </c>
      <c r="ET18" s="26">
        <v>209</v>
      </c>
      <c r="EU18" s="26">
        <v>19</v>
      </c>
      <c r="EV18" s="26">
        <v>27</v>
      </c>
      <c r="EW18" s="26">
        <v>249</v>
      </c>
      <c r="EX18" s="26">
        <v>153</v>
      </c>
      <c r="EY18" s="26">
        <f t="shared" si="5"/>
        <v>1604</v>
      </c>
      <c r="EZ18" s="26">
        <v>913</v>
      </c>
      <c r="FA18" s="26">
        <v>691</v>
      </c>
      <c r="FB18" s="26">
        <v>26</v>
      </c>
      <c r="FC18" s="26">
        <v>23</v>
      </c>
      <c r="FD18" s="26">
        <v>194</v>
      </c>
      <c r="FE18" s="26">
        <v>159</v>
      </c>
      <c r="FF18" s="26">
        <v>379</v>
      </c>
      <c r="FG18" s="26">
        <v>328</v>
      </c>
      <c r="FH18" s="26">
        <v>242</v>
      </c>
      <c r="FI18" s="26">
        <v>120</v>
      </c>
      <c r="FJ18" s="26">
        <v>30</v>
      </c>
      <c r="FK18" s="26">
        <v>25</v>
      </c>
      <c r="FL18" s="26">
        <v>7</v>
      </c>
      <c r="FM18" s="26">
        <v>8</v>
      </c>
      <c r="FN18" s="26">
        <v>35</v>
      </c>
      <c r="FO18" s="26">
        <v>28</v>
      </c>
    </row>
    <row r="19" spans="1:171" s="14" customFormat="1" ht="14.25" customHeight="1" x14ac:dyDescent="0.25">
      <c r="A19" s="27" t="s">
        <v>111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6">
        <v>0</v>
      </c>
      <c r="H19" s="26">
        <v>0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6">
        <v>0</v>
      </c>
      <c r="O19" s="26">
        <v>0</v>
      </c>
      <c r="P19" s="26">
        <v>0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  <c r="AD19" s="26">
        <v>0</v>
      </c>
      <c r="AE19" s="26">
        <v>0</v>
      </c>
      <c r="AF19" s="26">
        <v>0</v>
      </c>
      <c r="AG19" s="26">
        <v>0</v>
      </c>
      <c r="AH19" s="26">
        <v>0</v>
      </c>
      <c r="AI19" s="26">
        <v>0</v>
      </c>
      <c r="AJ19" s="26">
        <v>0</v>
      </c>
      <c r="AK19" s="26">
        <v>0</v>
      </c>
      <c r="AL19" s="26">
        <v>0</v>
      </c>
      <c r="AM19" s="26">
        <v>0</v>
      </c>
      <c r="AN19" s="130">
        <f t="shared" si="6"/>
        <v>0</v>
      </c>
      <c r="AO19" s="26">
        <v>0</v>
      </c>
      <c r="AP19" s="26">
        <v>0</v>
      </c>
      <c r="AQ19" s="26">
        <v>0</v>
      </c>
      <c r="AR19" s="26">
        <v>0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v>0</v>
      </c>
      <c r="AY19" s="26"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v>0</v>
      </c>
      <c r="BG19" s="26">
        <v>0</v>
      </c>
      <c r="BH19" s="26">
        <v>0</v>
      </c>
      <c r="BI19" s="26">
        <v>0</v>
      </c>
      <c r="BJ19" s="26">
        <v>0</v>
      </c>
      <c r="BK19" s="26">
        <v>0</v>
      </c>
      <c r="BL19" s="26">
        <v>0</v>
      </c>
      <c r="BM19" s="26">
        <f t="shared" si="0"/>
        <v>162</v>
      </c>
      <c r="BN19" s="26">
        <v>87</v>
      </c>
      <c r="BO19" s="26">
        <v>75</v>
      </c>
      <c r="BP19" s="26">
        <v>13</v>
      </c>
      <c r="BQ19" s="26">
        <v>9</v>
      </c>
      <c r="BR19" s="26">
        <v>16</v>
      </c>
      <c r="BS19" s="26">
        <v>20</v>
      </c>
      <c r="BT19" s="26">
        <v>13</v>
      </c>
      <c r="BU19" s="26">
        <v>14</v>
      </c>
      <c r="BV19" s="26">
        <v>22</v>
      </c>
      <c r="BW19" s="26">
        <v>13</v>
      </c>
      <c r="BX19" s="26">
        <v>15</v>
      </c>
      <c r="BY19" s="26">
        <v>10</v>
      </c>
      <c r="BZ19" s="26">
        <v>8</v>
      </c>
      <c r="CA19" s="26">
        <v>9</v>
      </c>
      <c r="CB19" s="26">
        <f t="shared" si="1"/>
        <v>169</v>
      </c>
      <c r="CC19" s="26">
        <v>99</v>
      </c>
      <c r="CD19" s="26">
        <v>70</v>
      </c>
      <c r="CE19" s="26">
        <v>3</v>
      </c>
      <c r="CF19" s="26">
        <v>0</v>
      </c>
      <c r="CG19" s="26">
        <v>18</v>
      </c>
      <c r="CH19" s="26">
        <v>11</v>
      </c>
      <c r="CI19" s="26">
        <v>13</v>
      </c>
      <c r="CJ19" s="26">
        <v>4</v>
      </c>
      <c r="CK19" s="26">
        <v>0</v>
      </c>
      <c r="CL19" s="26">
        <v>0</v>
      </c>
      <c r="CM19" s="26">
        <v>26</v>
      </c>
      <c r="CN19" s="26">
        <v>21</v>
      </c>
      <c r="CO19" s="26">
        <v>39</v>
      </c>
      <c r="CP19" s="26">
        <v>34</v>
      </c>
      <c r="CQ19" s="26">
        <f t="shared" si="2"/>
        <v>162</v>
      </c>
      <c r="CR19" s="26">
        <v>87</v>
      </c>
      <c r="CS19" s="26">
        <v>75</v>
      </c>
      <c r="CT19" s="26">
        <v>76</v>
      </c>
      <c r="CU19" s="26">
        <v>62</v>
      </c>
      <c r="CV19" s="26">
        <v>0</v>
      </c>
      <c r="CW19" s="26">
        <v>0</v>
      </c>
      <c r="CX19" s="26">
        <v>0</v>
      </c>
      <c r="CY19" s="26">
        <v>0</v>
      </c>
      <c r="CZ19" s="26">
        <v>2</v>
      </c>
      <c r="DA19" s="26">
        <v>2</v>
      </c>
      <c r="DB19" s="26">
        <v>0</v>
      </c>
      <c r="DC19" s="26">
        <v>0</v>
      </c>
      <c r="DD19" s="26">
        <v>0</v>
      </c>
      <c r="DE19" s="26">
        <v>0</v>
      </c>
      <c r="DF19" s="26">
        <v>7</v>
      </c>
      <c r="DG19" s="26">
        <v>6</v>
      </c>
      <c r="DH19" s="26">
        <v>0</v>
      </c>
      <c r="DI19" s="26">
        <v>0</v>
      </c>
      <c r="DJ19" s="26">
        <v>2</v>
      </c>
      <c r="DK19" s="26">
        <v>5</v>
      </c>
      <c r="DL19" s="26">
        <v>0</v>
      </c>
      <c r="DM19" s="26">
        <v>0</v>
      </c>
      <c r="DN19" s="26">
        <v>0</v>
      </c>
      <c r="DO19" s="26">
        <v>0</v>
      </c>
      <c r="DP19" s="26">
        <v>0</v>
      </c>
      <c r="DQ19" s="26">
        <v>0</v>
      </c>
      <c r="DR19" s="26">
        <v>0</v>
      </c>
      <c r="DS19" s="26">
        <v>0</v>
      </c>
      <c r="DT19" s="26">
        <v>0</v>
      </c>
      <c r="DU19" s="26">
        <v>0</v>
      </c>
      <c r="DV19" s="26">
        <v>0</v>
      </c>
      <c r="DW19" s="26">
        <f t="shared" si="3"/>
        <v>131</v>
      </c>
      <c r="DX19" s="26">
        <v>73</v>
      </c>
      <c r="DY19" s="26">
        <v>58</v>
      </c>
      <c r="DZ19" s="26">
        <v>64</v>
      </c>
      <c r="EA19" s="26">
        <v>47</v>
      </c>
      <c r="EB19" s="26">
        <v>3</v>
      </c>
      <c r="EC19" s="26">
        <v>7</v>
      </c>
      <c r="ED19" s="26">
        <v>3</v>
      </c>
      <c r="EE19" s="26">
        <v>2</v>
      </c>
      <c r="EF19" s="26">
        <v>0</v>
      </c>
      <c r="EG19" s="26">
        <v>0</v>
      </c>
      <c r="EH19" s="26">
        <v>3</v>
      </c>
      <c r="EI19" s="26">
        <v>2</v>
      </c>
      <c r="EJ19" s="26">
        <v>0</v>
      </c>
      <c r="EK19" s="26">
        <v>0</v>
      </c>
      <c r="EL19" s="26">
        <f t="shared" si="4"/>
        <v>131</v>
      </c>
      <c r="EM19" s="26">
        <v>73</v>
      </c>
      <c r="EN19" s="26">
        <v>58</v>
      </c>
      <c r="EO19" s="26">
        <v>0</v>
      </c>
      <c r="EP19" s="26">
        <v>0</v>
      </c>
      <c r="EQ19" s="26">
        <v>25</v>
      </c>
      <c r="ER19" s="26">
        <v>10</v>
      </c>
      <c r="ES19" s="26">
        <v>27</v>
      </c>
      <c r="ET19" s="26">
        <v>37</v>
      </c>
      <c r="EU19" s="26">
        <v>2</v>
      </c>
      <c r="EV19" s="26">
        <v>2</v>
      </c>
      <c r="EW19" s="26">
        <v>19</v>
      </c>
      <c r="EX19" s="26">
        <v>9</v>
      </c>
      <c r="EY19" s="26">
        <f t="shared" si="5"/>
        <v>131</v>
      </c>
      <c r="EZ19" s="26">
        <v>73</v>
      </c>
      <c r="FA19" s="26">
        <v>58</v>
      </c>
      <c r="FB19" s="26">
        <v>2</v>
      </c>
      <c r="FC19" s="26">
        <v>1</v>
      </c>
      <c r="FD19" s="26">
        <v>22</v>
      </c>
      <c r="FE19" s="26">
        <v>27</v>
      </c>
      <c r="FF19" s="26">
        <v>37</v>
      </c>
      <c r="FG19" s="26">
        <v>23</v>
      </c>
      <c r="FH19" s="26">
        <v>11</v>
      </c>
      <c r="FI19" s="26">
        <v>3</v>
      </c>
      <c r="FJ19" s="26">
        <v>0</v>
      </c>
      <c r="FK19" s="26">
        <v>4</v>
      </c>
      <c r="FL19" s="26">
        <v>0</v>
      </c>
      <c r="FM19" s="26">
        <v>0</v>
      </c>
      <c r="FN19" s="26">
        <v>1</v>
      </c>
      <c r="FO19" s="26">
        <v>0</v>
      </c>
    </row>
    <row r="20" spans="1:171" s="14" customFormat="1" ht="14.25" customHeight="1" x14ac:dyDescent="0.2">
      <c r="A20" s="24" t="s">
        <v>101</v>
      </c>
      <c r="B20" s="130">
        <v>500</v>
      </c>
      <c r="C20" s="130">
        <v>324</v>
      </c>
      <c r="D20" s="130">
        <v>78</v>
      </c>
      <c r="E20" s="130">
        <v>129</v>
      </c>
      <c r="F20" s="130">
        <v>68</v>
      </c>
      <c r="G20" s="130">
        <v>1</v>
      </c>
      <c r="H20" s="130">
        <v>45</v>
      </c>
      <c r="I20" s="130">
        <v>2</v>
      </c>
      <c r="J20" s="130">
        <v>0</v>
      </c>
      <c r="K20" s="130">
        <v>1</v>
      </c>
      <c r="L20" s="130">
        <v>176</v>
      </c>
      <c r="M20" s="130">
        <v>74</v>
      </c>
      <c r="N20" s="130">
        <v>25</v>
      </c>
      <c r="O20" s="130">
        <v>25</v>
      </c>
      <c r="P20" s="130">
        <v>49</v>
      </c>
      <c r="Q20" s="130">
        <v>3</v>
      </c>
      <c r="R20" s="130">
        <v>465</v>
      </c>
      <c r="S20" s="130">
        <v>453</v>
      </c>
      <c r="T20" s="130">
        <v>257</v>
      </c>
      <c r="U20" s="130">
        <v>282</v>
      </c>
      <c r="V20" s="130">
        <v>824</v>
      </c>
      <c r="W20" s="130">
        <v>724</v>
      </c>
      <c r="X20" s="130">
        <v>553</v>
      </c>
      <c r="Y20" s="130">
        <v>83</v>
      </c>
      <c r="Z20" s="130">
        <v>45</v>
      </c>
      <c r="AA20" s="130">
        <v>13</v>
      </c>
      <c r="AB20" s="130">
        <v>700</v>
      </c>
      <c r="AC20" s="130">
        <v>2263</v>
      </c>
      <c r="AD20" s="130">
        <v>1480</v>
      </c>
      <c r="AE20" s="130">
        <v>35</v>
      </c>
      <c r="AF20" s="130">
        <v>59</v>
      </c>
      <c r="AG20" s="130">
        <v>158</v>
      </c>
      <c r="AH20" s="130">
        <v>6</v>
      </c>
      <c r="AI20" s="130">
        <v>38</v>
      </c>
      <c r="AJ20" s="130">
        <v>13</v>
      </c>
      <c r="AK20" s="130">
        <v>7</v>
      </c>
      <c r="AL20" s="130">
        <v>4</v>
      </c>
      <c r="AM20" s="130">
        <v>90</v>
      </c>
      <c r="AN20" s="130">
        <f t="shared" si="6"/>
        <v>415</v>
      </c>
      <c r="AO20" s="130">
        <v>216</v>
      </c>
      <c r="AP20" s="130">
        <v>199</v>
      </c>
      <c r="AQ20" s="130">
        <v>156</v>
      </c>
      <c r="AR20" s="130">
        <v>134</v>
      </c>
      <c r="AS20" s="130">
        <v>52</v>
      </c>
      <c r="AT20" s="130">
        <v>49</v>
      </c>
      <c r="AU20" s="130">
        <v>6</v>
      </c>
      <c r="AV20" s="130">
        <v>1</v>
      </c>
      <c r="AW20" s="130">
        <v>0</v>
      </c>
      <c r="AX20" s="130">
        <v>0</v>
      </c>
      <c r="AY20" s="130">
        <v>0</v>
      </c>
      <c r="AZ20" s="130">
        <v>1</v>
      </c>
      <c r="BA20" s="130">
        <v>0</v>
      </c>
      <c r="BB20" s="130">
        <v>0</v>
      </c>
      <c r="BC20" s="130">
        <v>2</v>
      </c>
      <c r="BD20" s="130">
        <v>11</v>
      </c>
      <c r="BE20" s="130">
        <v>0</v>
      </c>
      <c r="BF20" s="130">
        <v>0</v>
      </c>
      <c r="BG20" s="130">
        <v>0</v>
      </c>
      <c r="BH20" s="130">
        <v>3</v>
      </c>
      <c r="BI20" s="130">
        <v>0</v>
      </c>
      <c r="BJ20" s="130">
        <v>0</v>
      </c>
      <c r="BK20" s="130">
        <v>0</v>
      </c>
      <c r="BL20" s="130">
        <v>0</v>
      </c>
      <c r="BM20" s="130">
        <f t="shared" si="0"/>
        <v>257</v>
      </c>
      <c r="BN20" s="130">
        <v>138</v>
      </c>
      <c r="BO20" s="130">
        <v>119</v>
      </c>
      <c r="BP20" s="130">
        <v>22</v>
      </c>
      <c r="BQ20" s="130">
        <v>25</v>
      </c>
      <c r="BR20" s="130">
        <v>29</v>
      </c>
      <c r="BS20" s="130">
        <v>14</v>
      </c>
      <c r="BT20" s="130">
        <v>36</v>
      </c>
      <c r="BU20" s="130">
        <v>18</v>
      </c>
      <c r="BV20" s="130">
        <v>15</v>
      </c>
      <c r="BW20" s="130">
        <v>21</v>
      </c>
      <c r="BX20" s="130">
        <v>24</v>
      </c>
      <c r="BY20" s="130">
        <v>22</v>
      </c>
      <c r="BZ20" s="130">
        <v>12</v>
      </c>
      <c r="CA20" s="130">
        <v>19</v>
      </c>
      <c r="CB20" s="130">
        <f t="shared" si="1"/>
        <v>306</v>
      </c>
      <c r="CC20" s="130">
        <v>169</v>
      </c>
      <c r="CD20" s="130">
        <v>137</v>
      </c>
      <c r="CE20" s="130">
        <v>1</v>
      </c>
      <c r="CF20" s="130">
        <v>4</v>
      </c>
      <c r="CG20" s="130">
        <v>82</v>
      </c>
      <c r="CH20" s="130">
        <v>54</v>
      </c>
      <c r="CI20" s="130">
        <v>36</v>
      </c>
      <c r="CJ20" s="130">
        <v>33</v>
      </c>
      <c r="CK20" s="130">
        <v>0</v>
      </c>
      <c r="CL20" s="130">
        <v>3</v>
      </c>
      <c r="CM20" s="130">
        <v>38</v>
      </c>
      <c r="CN20" s="130">
        <v>39</v>
      </c>
      <c r="CO20" s="130">
        <v>12</v>
      </c>
      <c r="CP20" s="130">
        <v>4</v>
      </c>
      <c r="CQ20" s="130">
        <f t="shared" si="2"/>
        <v>257</v>
      </c>
      <c r="CR20" s="130">
        <v>138</v>
      </c>
      <c r="CS20" s="130">
        <v>119</v>
      </c>
      <c r="CT20" s="130">
        <v>106</v>
      </c>
      <c r="CU20" s="130">
        <v>96</v>
      </c>
      <c r="CV20" s="130">
        <v>0</v>
      </c>
      <c r="CW20" s="130">
        <v>2</v>
      </c>
      <c r="CX20" s="130">
        <v>2</v>
      </c>
      <c r="CY20" s="130">
        <v>3</v>
      </c>
      <c r="CZ20" s="130">
        <v>0</v>
      </c>
      <c r="DA20" s="130">
        <v>0</v>
      </c>
      <c r="DB20" s="130">
        <v>0</v>
      </c>
      <c r="DC20" s="130">
        <v>0</v>
      </c>
      <c r="DD20" s="130">
        <v>1</v>
      </c>
      <c r="DE20" s="130">
        <v>3</v>
      </c>
      <c r="DF20" s="130">
        <v>1</v>
      </c>
      <c r="DG20" s="130">
        <v>0</v>
      </c>
      <c r="DH20" s="130">
        <v>3</v>
      </c>
      <c r="DI20" s="130">
        <v>0</v>
      </c>
      <c r="DJ20" s="130">
        <v>25</v>
      </c>
      <c r="DK20" s="130">
        <v>15</v>
      </c>
      <c r="DL20" s="130">
        <v>553</v>
      </c>
      <c r="DM20" s="130">
        <v>266</v>
      </c>
      <c r="DN20" s="130">
        <v>103</v>
      </c>
      <c r="DO20" s="130">
        <v>33</v>
      </c>
      <c r="DP20" s="130">
        <v>33</v>
      </c>
      <c r="DQ20" s="130">
        <v>58</v>
      </c>
      <c r="DR20" s="130">
        <v>22</v>
      </c>
      <c r="DS20" s="130">
        <v>2</v>
      </c>
      <c r="DT20" s="130">
        <v>1</v>
      </c>
      <c r="DU20" s="130">
        <v>2</v>
      </c>
      <c r="DV20" s="130">
        <v>33</v>
      </c>
      <c r="DW20" s="130">
        <f t="shared" si="3"/>
        <v>234</v>
      </c>
      <c r="DX20" s="130">
        <v>139</v>
      </c>
      <c r="DY20" s="130">
        <v>95</v>
      </c>
      <c r="DZ20" s="130">
        <v>124</v>
      </c>
      <c r="EA20" s="130">
        <v>82</v>
      </c>
      <c r="EB20" s="130">
        <v>1</v>
      </c>
      <c r="EC20" s="130">
        <v>6</v>
      </c>
      <c r="ED20" s="130">
        <v>10</v>
      </c>
      <c r="EE20" s="130">
        <v>6</v>
      </c>
      <c r="EF20" s="130">
        <v>0</v>
      </c>
      <c r="EG20" s="130">
        <v>0</v>
      </c>
      <c r="EH20" s="130">
        <v>1</v>
      </c>
      <c r="EI20" s="130">
        <v>0</v>
      </c>
      <c r="EJ20" s="130">
        <v>3</v>
      </c>
      <c r="EK20" s="130">
        <v>1</v>
      </c>
      <c r="EL20" s="130">
        <f t="shared" si="4"/>
        <v>234</v>
      </c>
      <c r="EM20" s="130">
        <v>139</v>
      </c>
      <c r="EN20" s="130">
        <v>95</v>
      </c>
      <c r="EO20" s="130">
        <v>8</v>
      </c>
      <c r="EP20" s="130">
        <v>1</v>
      </c>
      <c r="EQ20" s="130">
        <v>42</v>
      </c>
      <c r="ER20" s="130">
        <v>29</v>
      </c>
      <c r="ES20" s="130">
        <v>47</v>
      </c>
      <c r="ET20" s="130">
        <v>28</v>
      </c>
      <c r="EU20" s="130">
        <v>4</v>
      </c>
      <c r="EV20" s="130">
        <v>12</v>
      </c>
      <c r="EW20" s="130">
        <v>38</v>
      </c>
      <c r="EX20" s="130">
        <v>25</v>
      </c>
      <c r="EY20" s="130">
        <f t="shared" si="5"/>
        <v>234</v>
      </c>
      <c r="EZ20" s="130">
        <v>139</v>
      </c>
      <c r="FA20" s="130">
        <v>95</v>
      </c>
      <c r="FB20" s="130">
        <v>3</v>
      </c>
      <c r="FC20" s="130">
        <v>2</v>
      </c>
      <c r="FD20" s="130">
        <v>10</v>
      </c>
      <c r="FE20" s="130">
        <v>25</v>
      </c>
      <c r="FF20" s="130">
        <v>55</v>
      </c>
      <c r="FG20" s="130">
        <v>38</v>
      </c>
      <c r="FH20" s="130">
        <v>44</v>
      </c>
      <c r="FI20" s="130">
        <v>13</v>
      </c>
      <c r="FJ20" s="130">
        <v>6</v>
      </c>
      <c r="FK20" s="130">
        <v>3</v>
      </c>
      <c r="FL20" s="130">
        <v>4</v>
      </c>
      <c r="FM20" s="130">
        <v>5</v>
      </c>
      <c r="FN20" s="130">
        <v>17</v>
      </c>
      <c r="FO20" s="130">
        <v>9</v>
      </c>
    </row>
    <row r="21" spans="1:171" s="14" customFormat="1" ht="14.25" customHeight="1" x14ac:dyDescent="0.25">
      <c r="A21" s="25" t="s">
        <v>95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130">
        <f t="shared" si="6"/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f t="shared" si="0"/>
        <v>184</v>
      </c>
      <c r="BN21" s="26">
        <v>106</v>
      </c>
      <c r="BO21" s="26">
        <v>78</v>
      </c>
      <c r="BP21" s="26">
        <v>17</v>
      </c>
      <c r="BQ21" s="26">
        <v>15</v>
      </c>
      <c r="BR21" s="26">
        <v>22</v>
      </c>
      <c r="BS21" s="26">
        <v>7</v>
      </c>
      <c r="BT21" s="26">
        <v>23</v>
      </c>
      <c r="BU21" s="26">
        <v>15</v>
      </c>
      <c r="BV21" s="26">
        <v>12</v>
      </c>
      <c r="BW21" s="26">
        <v>13</v>
      </c>
      <c r="BX21" s="26">
        <v>21</v>
      </c>
      <c r="BY21" s="26">
        <v>13</v>
      </c>
      <c r="BZ21" s="26">
        <v>11</v>
      </c>
      <c r="CA21" s="26">
        <v>15</v>
      </c>
      <c r="CB21" s="26">
        <f t="shared" si="1"/>
        <v>221</v>
      </c>
      <c r="CC21" s="26">
        <v>129</v>
      </c>
      <c r="CD21" s="26">
        <v>92</v>
      </c>
      <c r="CE21" s="26">
        <v>1</v>
      </c>
      <c r="CF21" s="26">
        <v>4</v>
      </c>
      <c r="CG21" s="26">
        <v>61</v>
      </c>
      <c r="CH21" s="26">
        <v>41</v>
      </c>
      <c r="CI21" s="26">
        <v>28</v>
      </c>
      <c r="CJ21" s="26">
        <v>20</v>
      </c>
      <c r="CK21" s="26">
        <v>0</v>
      </c>
      <c r="CL21" s="26">
        <v>3</v>
      </c>
      <c r="CM21" s="26">
        <v>30</v>
      </c>
      <c r="CN21" s="26">
        <v>22</v>
      </c>
      <c r="CO21" s="26">
        <v>9</v>
      </c>
      <c r="CP21" s="26">
        <v>2</v>
      </c>
      <c r="CQ21" s="26">
        <f t="shared" si="2"/>
        <v>184</v>
      </c>
      <c r="CR21" s="26">
        <v>106</v>
      </c>
      <c r="CS21" s="26">
        <v>78</v>
      </c>
      <c r="CT21" s="26">
        <v>86</v>
      </c>
      <c r="CU21" s="26">
        <v>65</v>
      </c>
      <c r="CV21" s="26">
        <v>0</v>
      </c>
      <c r="CW21" s="26">
        <v>2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1</v>
      </c>
      <c r="DE21" s="26">
        <v>2</v>
      </c>
      <c r="DF21" s="26">
        <v>1</v>
      </c>
      <c r="DG21" s="26">
        <v>0</v>
      </c>
      <c r="DH21" s="26">
        <v>1</v>
      </c>
      <c r="DI21" s="26">
        <v>0</v>
      </c>
      <c r="DJ21" s="26">
        <v>17</v>
      </c>
      <c r="DK21" s="26">
        <v>9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f t="shared" si="3"/>
        <v>175</v>
      </c>
      <c r="DX21" s="26">
        <v>102</v>
      </c>
      <c r="DY21" s="26">
        <v>73</v>
      </c>
      <c r="DZ21" s="26">
        <v>91</v>
      </c>
      <c r="EA21" s="26">
        <v>64</v>
      </c>
      <c r="EB21" s="26">
        <v>1</v>
      </c>
      <c r="EC21" s="26">
        <v>5</v>
      </c>
      <c r="ED21" s="26">
        <v>8</v>
      </c>
      <c r="EE21" s="26">
        <v>4</v>
      </c>
      <c r="EF21" s="26">
        <v>0</v>
      </c>
      <c r="EG21" s="26">
        <v>0</v>
      </c>
      <c r="EH21" s="26">
        <v>0</v>
      </c>
      <c r="EI21" s="26">
        <v>0</v>
      </c>
      <c r="EJ21" s="26">
        <v>2</v>
      </c>
      <c r="EK21" s="26">
        <v>0</v>
      </c>
      <c r="EL21" s="26">
        <f t="shared" si="4"/>
        <v>175</v>
      </c>
      <c r="EM21" s="26">
        <v>102</v>
      </c>
      <c r="EN21" s="26">
        <v>73</v>
      </c>
      <c r="EO21" s="26">
        <v>8</v>
      </c>
      <c r="EP21" s="26">
        <v>1</v>
      </c>
      <c r="EQ21" s="26">
        <v>38</v>
      </c>
      <c r="ER21" s="26">
        <v>27</v>
      </c>
      <c r="ES21" s="26">
        <v>20</v>
      </c>
      <c r="ET21" s="26">
        <v>15</v>
      </c>
      <c r="EU21" s="26">
        <v>3</v>
      </c>
      <c r="EV21" s="26">
        <v>9</v>
      </c>
      <c r="EW21" s="26">
        <v>33</v>
      </c>
      <c r="EX21" s="26">
        <v>21</v>
      </c>
      <c r="EY21" s="26">
        <f t="shared" si="5"/>
        <v>175</v>
      </c>
      <c r="EZ21" s="26">
        <v>102</v>
      </c>
      <c r="FA21" s="26">
        <v>73</v>
      </c>
      <c r="FB21" s="26">
        <v>2</v>
      </c>
      <c r="FC21" s="26">
        <v>2</v>
      </c>
      <c r="FD21" s="26">
        <v>7</v>
      </c>
      <c r="FE21" s="26">
        <v>19</v>
      </c>
      <c r="FF21" s="26">
        <v>34</v>
      </c>
      <c r="FG21" s="26">
        <v>29</v>
      </c>
      <c r="FH21" s="26">
        <v>36</v>
      </c>
      <c r="FI21" s="26">
        <v>11</v>
      </c>
      <c r="FJ21" s="26">
        <v>6</v>
      </c>
      <c r="FK21" s="26">
        <v>1</v>
      </c>
      <c r="FL21" s="26">
        <v>4</v>
      </c>
      <c r="FM21" s="26">
        <v>5</v>
      </c>
      <c r="FN21" s="26">
        <v>13</v>
      </c>
      <c r="FO21" s="26">
        <v>6</v>
      </c>
    </row>
    <row r="22" spans="1:171" s="14" customFormat="1" ht="14.25" customHeight="1" x14ac:dyDescent="0.25">
      <c r="A22" s="27" t="s">
        <v>111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26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26">
        <v>0</v>
      </c>
      <c r="AM22" s="26">
        <v>0</v>
      </c>
      <c r="AN22" s="130">
        <f t="shared" si="6"/>
        <v>0</v>
      </c>
      <c r="AO22" s="26">
        <v>0</v>
      </c>
      <c r="AP22" s="26">
        <v>0</v>
      </c>
      <c r="AQ22" s="26">
        <v>0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f t="shared" si="0"/>
        <v>73</v>
      </c>
      <c r="BN22" s="26">
        <v>32</v>
      </c>
      <c r="BO22" s="26">
        <v>41</v>
      </c>
      <c r="BP22" s="26">
        <v>5</v>
      </c>
      <c r="BQ22" s="26">
        <v>10</v>
      </c>
      <c r="BR22" s="26">
        <v>7</v>
      </c>
      <c r="BS22" s="26">
        <v>7</v>
      </c>
      <c r="BT22" s="26">
        <v>13</v>
      </c>
      <c r="BU22" s="26">
        <v>3</v>
      </c>
      <c r="BV22" s="26">
        <v>3</v>
      </c>
      <c r="BW22" s="26">
        <v>8</v>
      </c>
      <c r="BX22" s="26">
        <v>3</v>
      </c>
      <c r="BY22" s="26">
        <v>9</v>
      </c>
      <c r="BZ22" s="26">
        <v>1</v>
      </c>
      <c r="CA22" s="26">
        <v>4</v>
      </c>
      <c r="CB22" s="26">
        <f t="shared" si="1"/>
        <v>85</v>
      </c>
      <c r="CC22" s="26">
        <v>40</v>
      </c>
      <c r="CD22" s="26">
        <v>45</v>
      </c>
      <c r="CE22" s="26">
        <v>0</v>
      </c>
      <c r="CF22" s="26">
        <v>0</v>
      </c>
      <c r="CG22" s="26">
        <v>21</v>
      </c>
      <c r="CH22" s="26">
        <v>13</v>
      </c>
      <c r="CI22" s="26">
        <v>8</v>
      </c>
      <c r="CJ22" s="26">
        <v>13</v>
      </c>
      <c r="CK22" s="26">
        <v>0</v>
      </c>
      <c r="CL22" s="26">
        <v>0</v>
      </c>
      <c r="CM22" s="26">
        <v>8</v>
      </c>
      <c r="CN22" s="26">
        <v>17</v>
      </c>
      <c r="CO22" s="26">
        <v>3</v>
      </c>
      <c r="CP22" s="26">
        <v>2</v>
      </c>
      <c r="CQ22" s="26">
        <f t="shared" si="2"/>
        <v>73</v>
      </c>
      <c r="CR22" s="26">
        <v>32</v>
      </c>
      <c r="CS22" s="26">
        <v>41</v>
      </c>
      <c r="CT22" s="26">
        <v>20</v>
      </c>
      <c r="CU22" s="26">
        <v>31</v>
      </c>
      <c r="CV22" s="26">
        <v>0</v>
      </c>
      <c r="CW22" s="26">
        <v>0</v>
      </c>
      <c r="CX22" s="26">
        <v>2</v>
      </c>
      <c r="CY22" s="26">
        <v>3</v>
      </c>
      <c r="CZ22" s="26">
        <v>0</v>
      </c>
      <c r="DA22" s="26">
        <v>0</v>
      </c>
      <c r="DB22" s="26">
        <v>0</v>
      </c>
      <c r="DC22" s="26">
        <v>0</v>
      </c>
      <c r="DD22" s="26">
        <v>0</v>
      </c>
      <c r="DE22" s="26">
        <v>1</v>
      </c>
      <c r="DF22" s="26">
        <v>0</v>
      </c>
      <c r="DG22" s="26">
        <v>0</v>
      </c>
      <c r="DH22" s="26">
        <v>2</v>
      </c>
      <c r="DI22" s="26">
        <v>0</v>
      </c>
      <c r="DJ22" s="26">
        <v>8</v>
      </c>
      <c r="DK22" s="26">
        <v>6</v>
      </c>
      <c r="DL22" s="26">
        <v>0</v>
      </c>
      <c r="DM22" s="26">
        <v>0</v>
      </c>
      <c r="DN22" s="26">
        <v>0</v>
      </c>
      <c r="DO22" s="26">
        <v>0</v>
      </c>
      <c r="DP22" s="26">
        <v>0</v>
      </c>
      <c r="DQ22" s="26">
        <v>0</v>
      </c>
      <c r="DR22" s="26">
        <v>0</v>
      </c>
      <c r="DS22" s="26">
        <v>0</v>
      </c>
      <c r="DT22" s="26">
        <v>0</v>
      </c>
      <c r="DU22" s="26">
        <v>0</v>
      </c>
      <c r="DV22" s="26">
        <v>0</v>
      </c>
      <c r="DW22" s="26">
        <f t="shared" si="3"/>
        <v>59</v>
      </c>
      <c r="DX22" s="26">
        <v>37</v>
      </c>
      <c r="DY22" s="26">
        <v>22</v>
      </c>
      <c r="DZ22" s="26">
        <v>33</v>
      </c>
      <c r="EA22" s="26">
        <v>18</v>
      </c>
      <c r="EB22" s="26">
        <v>0</v>
      </c>
      <c r="EC22" s="26">
        <v>1</v>
      </c>
      <c r="ED22" s="26">
        <v>2</v>
      </c>
      <c r="EE22" s="26">
        <v>2</v>
      </c>
      <c r="EF22" s="26">
        <v>0</v>
      </c>
      <c r="EG22" s="26">
        <v>0</v>
      </c>
      <c r="EH22" s="26">
        <v>1</v>
      </c>
      <c r="EI22" s="26">
        <v>0</v>
      </c>
      <c r="EJ22" s="26">
        <v>1</v>
      </c>
      <c r="EK22" s="26">
        <v>1</v>
      </c>
      <c r="EL22" s="26">
        <f t="shared" si="4"/>
        <v>59</v>
      </c>
      <c r="EM22" s="26">
        <v>37</v>
      </c>
      <c r="EN22" s="26">
        <v>22</v>
      </c>
      <c r="EO22" s="26">
        <v>0</v>
      </c>
      <c r="EP22" s="26">
        <v>0</v>
      </c>
      <c r="EQ22" s="26">
        <v>4</v>
      </c>
      <c r="ER22" s="26">
        <v>2</v>
      </c>
      <c r="ES22" s="26">
        <v>27</v>
      </c>
      <c r="ET22" s="26">
        <v>13</v>
      </c>
      <c r="EU22" s="26">
        <v>1</v>
      </c>
      <c r="EV22" s="26">
        <v>3</v>
      </c>
      <c r="EW22" s="26">
        <v>5</v>
      </c>
      <c r="EX22" s="26">
        <v>4</v>
      </c>
      <c r="EY22" s="26">
        <f t="shared" si="5"/>
        <v>59</v>
      </c>
      <c r="EZ22" s="26">
        <v>37</v>
      </c>
      <c r="FA22" s="26">
        <v>22</v>
      </c>
      <c r="FB22" s="26">
        <v>1</v>
      </c>
      <c r="FC22" s="26">
        <v>0</v>
      </c>
      <c r="FD22" s="26">
        <v>3</v>
      </c>
      <c r="FE22" s="26">
        <v>6</v>
      </c>
      <c r="FF22" s="26">
        <v>21</v>
      </c>
      <c r="FG22" s="26">
        <v>9</v>
      </c>
      <c r="FH22" s="26">
        <v>8</v>
      </c>
      <c r="FI22" s="26">
        <v>2</v>
      </c>
      <c r="FJ22" s="26">
        <v>0</v>
      </c>
      <c r="FK22" s="26">
        <v>2</v>
      </c>
      <c r="FL22" s="26">
        <v>0</v>
      </c>
      <c r="FM22" s="26">
        <v>0</v>
      </c>
      <c r="FN22" s="26">
        <v>4</v>
      </c>
      <c r="FO22" s="26">
        <v>3</v>
      </c>
    </row>
    <row r="23" spans="1:171" s="14" customFormat="1" ht="14.25" customHeight="1" x14ac:dyDescent="0.2">
      <c r="A23" s="24" t="s">
        <v>102</v>
      </c>
      <c r="B23" s="130">
        <v>540</v>
      </c>
      <c r="C23" s="130">
        <v>344</v>
      </c>
      <c r="D23" s="130">
        <v>80</v>
      </c>
      <c r="E23" s="130">
        <v>47</v>
      </c>
      <c r="F23" s="130">
        <v>71</v>
      </c>
      <c r="G23" s="130">
        <v>2</v>
      </c>
      <c r="H23" s="130">
        <v>56</v>
      </c>
      <c r="I23" s="130">
        <v>41</v>
      </c>
      <c r="J23" s="130">
        <v>0</v>
      </c>
      <c r="K23" s="130">
        <v>47</v>
      </c>
      <c r="L23" s="130">
        <v>196</v>
      </c>
      <c r="M23" s="130">
        <v>78</v>
      </c>
      <c r="N23" s="130">
        <v>40</v>
      </c>
      <c r="O23" s="130">
        <v>39</v>
      </c>
      <c r="P23" s="130">
        <v>38</v>
      </c>
      <c r="Q23" s="130">
        <v>1</v>
      </c>
      <c r="R23" s="130">
        <v>553</v>
      </c>
      <c r="S23" s="130">
        <v>553</v>
      </c>
      <c r="T23" s="130">
        <v>439</v>
      </c>
      <c r="U23" s="130">
        <v>228</v>
      </c>
      <c r="V23" s="130">
        <v>1470</v>
      </c>
      <c r="W23" s="130">
        <v>148</v>
      </c>
      <c r="X23" s="130">
        <v>1798</v>
      </c>
      <c r="Y23" s="130">
        <v>8</v>
      </c>
      <c r="Z23" s="130">
        <v>37</v>
      </c>
      <c r="AA23" s="130">
        <v>24</v>
      </c>
      <c r="AB23" s="130">
        <v>2345</v>
      </c>
      <c r="AC23" s="130">
        <v>2262</v>
      </c>
      <c r="AD23" s="130">
        <v>7298</v>
      </c>
      <c r="AE23" s="130">
        <v>3</v>
      </c>
      <c r="AF23" s="130">
        <v>1803</v>
      </c>
      <c r="AG23" s="130">
        <v>442</v>
      </c>
      <c r="AH23" s="130">
        <v>18</v>
      </c>
      <c r="AI23" s="130">
        <v>63</v>
      </c>
      <c r="AJ23" s="130">
        <v>19</v>
      </c>
      <c r="AK23" s="130">
        <v>17</v>
      </c>
      <c r="AL23" s="130">
        <v>5</v>
      </c>
      <c r="AM23" s="130">
        <v>320</v>
      </c>
      <c r="AN23" s="130">
        <f t="shared" si="6"/>
        <v>340</v>
      </c>
      <c r="AO23" s="130">
        <v>195</v>
      </c>
      <c r="AP23" s="130">
        <v>145</v>
      </c>
      <c r="AQ23" s="130">
        <v>185</v>
      </c>
      <c r="AR23" s="130">
        <v>119</v>
      </c>
      <c r="AS23" s="130">
        <v>10</v>
      </c>
      <c r="AT23" s="130">
        <v>10</v>
      </c>
      <c r="AU23" s="130">
        <v>0</v>
      </c>
      <c r="AV23" s="130">
        <v>5</v>
      </c>
      <c r="AW23" s="130">
        <v>0</v>
      </c>
      <c r="AX23" s="130">
        <v>0</v>
      </c>
      <c r="AY23" s="130">
        <v>0</v>
      </c>
      <c r="AZ23" s="130">
        <v>1</v>
      </c>
      <c r="BA23" s="130">
        <v>0</v>
      </c>
      <c r="BB23" s="130">
        <v>0</v>
      </c>
      <c r="BC23" s="130">
        <v>0</v>
      </c>
      <c r="BD23" s="130">
        <v>7</v>
      </c>
      <c r="BE23" s="130">
        <v>0</v>
      </c>
      <c r="BF23" s="130">
        <v>0</v>
      </c>
      <c r="BG23" s="130">
        <v>0</v>
      </c>
      <c r="BH23" s="130">
        <v>3</v>
      </c>
      <c r="BI23" s="130">
        <v>0</v>
      </c>
      <c r="BJ23" s="130">
        <v>0</v>
      </c>
      <c r="BK23" s="130">
        <v>0</v>
      </c>
      <c r="BL23" s="130">
        <v>0</v>
      </c>
      <c r="BM23" s="130">
        <f t="shared" si="0"/>
        <v>439</v>
      </c>
      <c r="BN23" s="130">
        <v>244</v>
      </c>
      <c r="BO23" s="130">
        <v>195</v>
      </c>
      <c r="BP23" s="130">
        <v>46</v>
      </c>
      <c r="BQ23" s="130">
        <v>31</v>
      </c>
      <c r="BR23" s="130">
        <v>38</v>
      </c>
      <c r="BS23" s="130">
        <v>26</v>
      </c>
      <c r="BT23" s="130">
        <v>41</v>
      </c>
      <c r="BU23" s="130">
        <v>33</v>
      </c>
      <c r="BV23" s="130">
        <v>46</v>
      </c>
      <c r="BW23" s="130">
        <v>28</v>
      </c>
      <c r="BX23" s="130">
        <v>46</v>
      </c>
      <c r="BY23" s="130">
        <v>45</v>
      </c>
      <c r="BZ23" s="130">
        <v>27</v>
      </c>
      <c r="CA23" s="130">
        <v>32</v>
      </c>
      <c r="CB23" s="130">
        <f t="shared" si="1"/>
        <v>485</v>
      </c>
      <c r="CC23" s="130">
        <v>267</v>
      </c>
      <c r="CD23" s="130">
        <v>218</v>
      </c>
      <c r="CE23" s="130">
        <v>8</v>
      </c>
      <c r="CF23" s="130">
        <v>4</v>
      </c>
      <c r="CG23" s="130">
        <v>37</v>
      </c>
      <c r="CH23" s="130">
        <v>32</v>
      </c>
      <c r="CI23" s="130">
        <v>36</v>
      </c>
      <c r="CJ23" s="130">
        <v>33</v>
      </c>
      <c r="CK23" s="130">
        <v>0</v>
      </c>
      <c r="CL23" s="130">
        <v>0</v>
      </c>
      <c r="CM23" s="130">
        <v>46</v>
      </c>
      <c r="CN23" s="130">
        <v>34</v>
      </c>
      <c r="CO23" s="130">
        <v>140</v>
      </c>
      <c r="CP23" s="130">
        <v>115</v>
      </c>
      <c r="CQ23" s="130">
        <f t="shared" si="2"/>
        <v>439</v>
      </c>
      <c r="CR23" s="130">
        <v>244</v>
      </c>
      <c r="CS23" s="130">
        <v>195</v>
      </c>
      <c r="CT23" s="130">
        <v>215</v>
      </c>
      <c r="CU23" s="130">
        <v>176</v>
      </c>
      <c r="CV23" s="130">
        <v>0</v>
      </c>
      <c r="CW23" s="130">
        <v>0</v>
      </c>
      <c r="CX23" s="130">
        <v>0</v>
      </c>
      <c r="CY23" s="130">
        <v>0</v>
      </c>
      <c r="CZ23" s="130">
        <v>2</v>
      </c>
      <c r="DA23" s="130">
        <v>1</v>
      </c>
      <c r="DB23" s="130">
        <v>0</v>
      </c>
      <c r="DC23" s="130">
        <v>1</v>
      </c>
      <c r="DD23" s="130">
        <v>16</v>
      </c>
      <c r="DE23" s="130">
        <v>12</v>
      </c>
      <c r="DF23" s="130">
        <v>11</v>
      </c>
      <c r="DG23" s="130">
        <v>5</v>
      </c>
      <c r="DH23" s="130">
        <v>0</v>
      </c>
      <c r="DI23" s="130">
        <v>0</v>
      </c>
      <c r="DJ23" s="130">
        <v>0</v>
      </c>
      <c r="DK23" s="130">
        <v>0</v>
      </c>
      <c r="DL23" s="130">
        <v>640</v>
      </c>
      <c r="DM23" s="130">
        <v>247</v>
      </c>
      <c r="DN23" s="130">
        <v>68</v>
      </c>
      <c r="DO23" s="130">
        <v>64</v>
      </c>
      <c r="DP23" s="130">
        <v>48</v>
      </c>
      <c r="DQ23" s="130">
        <v>99</v>
      </c>
      <c r="DR23" s="130">
        <v>39</v>
      </c>
      <c r="DS23" s="130">
        <v>5</v>
      </c>
      <c r="DT23" s="130">
        <v>1</v>
      </c>
      <c r="DU23" s="130">
        <v>2</v>
      </c>
      <c r="DV23" s="130">
        <v>67</v>
      </c>
      <c r="DW23" s="130">
        <f t="shared" si="3"/>
        <v>395</v>
      </c>
      <c r="DX23" s="130">
        <v>230</v>
      </c>
      <c r="DY23" s="130">
        <v>165</v>
      </c>
      <c r="DZ23" s="130">
        <v>195</v>
      </c>
      <c r="EA23" s="130">
        <v>145</v>
      </c>
      <c r="EB23" s="130">
        <v>0</v>
      </c>
      <c r="EC23" s="130">
        <v>3</v>
      </c>
      <c r="ED23" s="130">
        <v>30</v>
      </c>
      <c r="EE23" s="130">
        <v>14</v>
      </c>
      <c r="EF23" s="130">
        <v>0</v>
      </c>
      <c r="EG23" s="130">
        <v>0</v>
      </c>
      <c r="EH23" s="130">
        <v>3</v>
      </c>
      <c r="EI23" s="130">
        <v>0</v>
      </c>
      <c r="EJ23" s="130">
        <v>2</v>
      </c>
      <c r="EK23" s="130">
        <v>3</v>
      </c>
      <c r="EL23" s="130">
        <f t="shared" si="4"/>
        <v>395</v>
      </c>
      <c r="EM23" s="130">
        <v>230</v>
      </c>
      <c r="EN23" s="130">
        <v>165</v>
      </c>
      <c r="EO23" s="130">
        <v>10</v>
      </c>
      <c r="EP23" s="130">
        <v>3</v>
      </c>
      <c r="EQ23" s="130">
        <v>34</v>
      </c>
      <c r="ER23" s="130">
        <v>28</v>
      </c>
      <c r="ES23" s="130">
        <v>41</v>
      </c>
      <c r="ET23" s="130">
        <v>37</v>
      </c>
      <c r="EU23" s="130">
        <v>6</v>
      </c>
      <c r="EV23" s="130">
        <v>11</v>
      </c>
      <c r="EW23" s="130">
        <v>139</v>
      </c>
      <c r="EX23" s="130">
        <v>86</v>
      </c>
      <c r="EY23" s="130">
        <f t="shared" si="5"/>
        <v>395</v>
      </c>
      <c r="EZ23" s="130">
        <v>230</v>
      </c>
      <c r="FA23" s="130">
        <v>165</v>
      </c>
      <c r="FB23" s="130">
        <v>8</v>
      </c>
      <c r="FC23" s="130">
        <v>1</v>
      </c>
      <c r="FD23" s="130">
        <v>13</v>
      </c>
      <c r="FE23" s="130">
        <v>43</v>
      </c>
      <c r="FF23" s="130">
        <v>97</v>
      </c>
      <c r="FG23" s="130">
        <v>70</v>
      </c>
      <c r="FH23" s="130">
        <v>89</v>
      </c>
      <c r="FI23" s="130">
        <v>36</v>
      </c>
      <c r="FJ23" s="130">
        <v>17</v>
      </c>
      <c r="FK23" s="130">
        <v>8</v>
      </c>
      <c r="FL23" s="130">
        <v>1</v>
      </c>
      <c r="FM23" s="130">
        <v>5</v>
      </c>
      <c r="FN23" s="130">
        <v>5</v>
      </c>
      <c r="FO23" s="130">
        <v>2</v>
      </c>
    </row>
    <row r="24" spans="1:171" s="14" customFormat="1" ht="14.25" customHeight="1" x14ac:dyDescent="0.25">
      <c r="A24" s="25" t="s">
        <v>95</v>
      </c>
      <c r="B24" s="26">
        <v>0</v>
      </c>
      <c r="C24" s="26">
        <v>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6">
        <v>0</v>
      </c>
      <c r="P24" s="26">
        <v>0</v>
      </c>
      <c r="Q24" s="26">
        <v>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0</v>
      </c>
      <c r="AE24" s="26">
        <v>0</v>
      </c>
      <c r="AF24" s="26">
        <v>0</v>
      </c>
      <c r="AG24" s="26">
        <v>0</v>
      </c>
      <c r="AH24" s="26">
        <v>0</v>
      </c>
      <c r="AI24" s="26">
        <v>0</v>
      </c>
      <c r="AJ24" s="26">
        <v>0</v>
      </c>
      <c r="AK24" s="26">
        <v>0</v>
      </c>
      <c r="AL24" s="26">
        <v>0</v>
      </c>
      <c r="AM24" s="26">
        <v>0</v>
      </c>
      <c r="AN24" s="130">
        <f t="shared" si="6"/>
        <v>0</v>
      </c>
      <c r="AO24" s="26">
        <v>0</v>
      </c>
      <c r="AP24" s="26">
        <v>0</v>
      </c>
      <c r="AQ24" s="26"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26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f t="shared" si="0"/>
        <v>416</v>
      </c>
      <c r="BN24" s="26">
        <v>228</v>
      </c>
      <c r="BO24" s="26">
        <v>188</v>
      </c>
      <c r="BP24" s="26">
        <v>41</v>
      </c>
      <c r="BQ24" s="26">
        <v>30</v>
      </c>
      <c r="BR24" s="26">
        <v>34</v>
      </c>
      <c r="BS24" s="26">
        <v>25</v>
      </c>
      <c r="BT24" s="26">
        <v>40</v>
      </c>
      <c r="BU24" s="26">
        <v>33</v>
      </c>
      <c r="BV24" s="26">
        <v>44</v>
      </c>
      <c r="BW24" s="26">
        <v>27</v>
      </c>
      <c r="BX24" s="26">
        <v>44</v>
      </c>
      <c r="BY24" s="26">
        <v>44</v>
      </c>
      <c r="BZ24" s="26">
        <v>25</v>
      </c>
      <c r="CA24" s="26">
        <v>29</v>
      </c>
      <c r="CB24" s="26">
        <f t="shared" si="1"/>
        <v>455</v>
      </c>
      <c r="CC24" s="26">
        <v>244</v>
      </c>
      <c r="CD24" s="26">
        <v>211</v>
      </c>
      <c r="CE24" s="26">
        <v>4</v>
      </c>
      <c r="CF24" s="26">
        <v>4</v>
      </c>
      <c r="CG24" s="26">
        <v>34</v>
      </c>
      <c r="CH24" s="26">
        <v>31</v>
      </c>
      <c r="CI24" s="26">
        <v>35</v>
      </c>
      <c r="CJ24" s="26">
        <v>32</v>
      </c>
      <c r="CK24" s="26">
        <v>0</v>
      </c>
      <c r="CL24" s="26">
        <v>0</v>
      </c>
      <c r="CM24" s="26">
        <v>39</v>
      </c>
      <c r="CN24" s="26">
        <v>34</v>
      </c>
      <c r="CO24" s="26">
        <v>132</v>
      </c>
      <c r="CP24" s="26">
        <v>110</v>
      </c>
      <c r="CQ24" s="26">
        <f t="shared" si="2"/>
        <v>416</v>
      </c>
      <c r="CR24" s="26">
        <v>228</v>
      </c>
      <c r="CS24" s="26">
        <v>188</v>
      </c>
      <c r="CT24" s="26">
        <v>204</v>
      </c>
      <c r="CU24" s="26">
        <v>170</v>
      </c>
      <c r="CV24" s="26">
        <v>0</v>
      </c>
      <c r="CW24" s="26">
        <v>0</v>
      </c>
      <c r="CX24" s="26">
        <v>0</v>
      </c>
      <c r="CY24" s="26">
        <v>0</v>
      </c>
      <c r="CZ24" s="26">
        <v>2</v>
      </c>
      <c r="DA24" s="26">
        <v>1</v>
      </c>
      <c r="DB24" s="26">
        <v>0</v>
      </c>
      <c r="DC24" s="26">
        <v>1</v>
      </c>
      <c r="DD24" s="26">
        <v>13</v>
      </c>
      <c r="DE24" s="26">
        <v>12</v>
      </c>
      <c r="DF24" s="26">
        <v>9</v>
      </c>
      <c r="DG24" s="26">
        <v>4</v>
      </c>
      <c r="DH24" s="26">
        <v>0</v>
      </c>
      <c r="DI24" s="26">
        <v>0</v>
      </c>
      <c r="DJ24" s="26">
        <v>0</v>
      </c>
      <c r="DK24" s="26">
        <v>0</v>
      </c>
      <c r="DL24" s="26">
        <v>0</v>
      </c>
      <c r="DM24" s="26">
        <v>0</v>
      </c>
      <c r="DN24" s="26">
        <v>0</v>
      </c>
      <c r="DO24" s="26">
        <v>0</v>
      </c>
      <c r="DP24" s="26">
        <v>0</v>
      </c>
      <c r="DQ24" s="26">
        <v>0</v>
      </c>
      <c r="DR24" s="26">
        <v>0</v>
      </c>
      <c r="DS24" s="26">
        <v>0</v>
      </c>
      <c r="DT24" s="26">
        <v>0</v>
      </c>
      <c r="DU24" s="26">
        <v>0</v>
      </c>
      <c r="DV24" s="26">
        <v>0</v>
      </c>
      <c r="DW24" s="26">
        <f t="shared" si="3"/>
        <v>373</v>
      </c>
      <c r="DX24" s="26">
        <v>218</v>
      </c>
      <c r="DY24" s="26">
        <v>155</v>
      </c>
      <c r="DZ24" s="26">
        <v>185</v>
      </c>
      <c r="EA24" s="26">
        <v>135</v>
      </c>
      <c r="EB24" s="26">
        <v>0</v>
      </c>
      <c r="EC24" s="26">
        <v>3</v>
      </c>
      <c r="ED24" s="26">
        <v>28</v>
      </c>
      <c r="EE24" s="26">
        <v>14</v>
      </c>
      <c r="EF24" s="26">
        <v>0</v>
      </c>
      <c r="EG24" s="26">
        <v>0</v>
      </c>
      <c r="EH24" s="26">
        <v>3</v>
      </c>
      <c r="EI24" s="26">
        <v>0</v>
      </c>
      <c r="EJ24" s="26">
        <v>2</v>
      </c>
      <c r="EK24" s="26">
        <v>3</v>
      </c>
      <c r="EL24" s="26">
        <f t="shared" si="4"/>
        <v>373</v>
      </c>
      <c r="EM24" s="26">
        <v>218</v>
      </c>
      <c r="EN24" s="26">
        <v>155</v>
      </c>
      <c r="EO24" s="26">
        <v>10</v>
      </c>
      <c r="EP24" s="26">
        <v>3</v>
      </c>
      <c r="EQ24" s="26">
        <v>33</v>
      </c>
      <c r="ER24" s="26">
        <v>27</v>
      </c>
      <c r="ES24" s="26">
        <v>39</v>
      </c>
      <c r="ET24" s="26">
        <v>32</v>
      </c>
      <c r="EU24" s="26">
        <v>6</v>
      </c>
      <c r="EV24" s="26">
        <v>10</v>
      </c>
      <c r="EW24" s="26">
        <v>130</v>
      </c>
      <c r="EX24" s="26">
        <v>83</v>
      </c>
      <c r="EY24" s="26">
        <f t="shared" si="5"/>
        <v>373</v>
      </c>
      <c r="EZ24" s="26">
        <v>218</v>
      </c>
      <c r="FA24" s="26">
        <v>155</v>
      </c>
      <c r="FB24" s="26">
        <v>8</v>
      </c>
      <c r="FC24" s="26">
        <v>1</v>
      </c>
      <c r="FD24" s="26">
        <v>10</v>
      </c>
      <c r="FE24" s="26">
        <v>38</v>
      </c>
      <c r="FF24" s="26">
        <v>93</v>
      </c>
      <c r="FG24" s="26">
        <v>67</v>
      </c>
      <c r="FH24" s="26">
        <v>85</v>
      </c>
      <c r="FI24" s="26">
        <v>35</v>
      </c>
      <c r="FJ24" s="26">
        <v>16</v>
      </c>
      <c r="FK24" s="26">
        <v>7</v>
      </c>
      <c r="FL24" s="26">
        <v>1</v>
      </c>
      <c r="FM24" s="26">
        <v>5</v>
      </c>
      <c r="FN24" s="26">
        <v>5</v>
      </c>
      <c r="FO24" s="26">
        <v>2</v>
      </c>
    </row>
    <row r="25" spans="1:171" s="14" customFormat="1" ht="14.25" customHeight="1" x14ac:dyDescent="0.25">
      <c r="A25" s="27" t="s">
        <v>111</v>
      </c>
      <c r="B25" s="26">
        <v>0</v>
      </c>
      <c r="C25" s="26">
        <v>0</v>
      </c>
      <c r="D25" s="26">
        <v>0</v>
      </c>
      <c r="E25" s="26">
        <v>0</v>
      </c>
      <c r="F25" s="26">
        <v>0</v>
      </c>
      <c r="G25" s="26">
        <v>0</v>
      </c>
      <c r="H25" s="26">
        <v>0</v>
      </c>
      <c r="I25" s="26">
        <v>0</v>
      </c>
      <c r="J25" s="26">
        <v>0</v>
      </c>
      <c r="K25" s="26">
        <v>0</v>
      </c>
      <c r="L25" s="26">
        <v>0</v>
      </c>
      <c r="M25" s="26">
        <v>0</v>
      </c>
      <c r="N25" s="26">
        <v>0</v>
      </c>
      <c r="O25" s="26">
        <v>0</v>
      </c>
      <c r="P25" s="26">
        <v>0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  <c r="AD25" s="26">
        <v>0</v>
      </c>
      <c r="AE25" s="26">
        <v>0</v>
      </c>
      <c r="AF25" s="26">
        <v>0</v>
      </c>
      <c r="AG25" s="26">
        <v>0</v>
      </c>
      <c r="AH25" s="26">
        <v>0</v>
      </c>
      <c r="AI25" s="26">
        <v>0</v>
      </c>
      <c r="AJ25" s="26">
        <v>0</v>
      </c>
      <c r="AK25" s="26">
        <v>0</v>
      </c>
      <c r="AL25" s="26">
        <v>0</v>
      </c>
      <c r="AM25" s="26">
        <v>0</v>
      </c>
      <c r="AN25" s="130">
        <f t="shared" si="6"/>
        <v>0</v>
      </c>
      <c r="AO25" s="26">
        <v>0</v>
      </c>
      <c r="AP25" s="26">
        <v>0</v>
      </c>
      <c r="AQ25" s="26"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v>0</v>
      </c>
      <c r="BF25" s="26">
        <v>0</v>
      </c>
      <c r="BG25" s="26">
        <v>0</v>
      </c>
      <c r="BH25" s="26">
        <v>0</v>
      </c>
      <c r="BI25" s="26">
        <v>0</v>
      </c>
      <c r="BJ25" s="26">
        <v>0</v>
      </c>
      <c r="BK25" s="26">
        <v>0</v>
      </c>
      <c r="BL25" s="26">
        <v>0</v>
      </c>
      <c r="BM25" s="26">
        <f t="shared" si="0"/>
        <v>23</v>
      </c>
      <c r="BN25" s="26">
        <v>16</v>
      </c>
      <c r="BO25" s="26">
        <v>7</v>
      </c>
      <c r="BP25" s="26">
        <v>5</v>
      </c>
      <c r="BQ25" s="26">
        <v>1</v>
      </c>
      <c r="BR25" s="26">
        <v>4</v>
      </c>
      <c r="BS25" s="26">
        <v>1</v>
      </c>
      <c r="BT25" s="26">
        <v>1</v>
      </c>
      <c r="BU25" s="26">
        <v>0</v>
      </c>
      <c r="BV25" s="26">
        <v>2</v>
      </c>
      <c r="BW25" s="26">
        <v>1</v>
      </c>
      <c r="BX25" s="26">
        <v>2</v>
      </c>
      <c r="BY25" s="26">
        <v>1</v>
      </c>
      <c r="BZ25" s="26">
        <v>2</v>
      </c>
      <c r="CA25" s="26">
        <v>3</v>
      </c>
      <c r="CB25" s="26">
        <f t="shared" si="1"/>
        <v>30</v>
      </c>
      <c r="CC25" s="26">
        <v>23</v>
      </c>
      <c r="CD25" s="26">
        <v>7</v>
      </c>
      <c r="CE25" s="26">
        <v>4</v>
      </c>
      <c r="CF25" s="26">
        <v>0</v>
      </c>
      <c r="CG25" s="26">
        <v>3</v>
      </c>
      <c r="CH25" s="26">
        <v>1</v>
      </c>
      <c r="CI25" s="26">
        <v>1</v>
      </c>
      <c r="CJ25" s="26">
        <v>1</v>
      </c>
      <c r="CK25" s="26">
        <v>0</v>
      </c>
      <c r="CL25" s="26">
        <v>0</v>
      </c>
      <c r="CM25" s="26">
        <v>7</v>
      </c>
      <c r="CN25" s="26">
        <v>0</v>
      </c>
      <c r="CO25" s="26">
        <v>8</v>
      </c>
      <c r="CP25" s="26">
        <v>5</v>
      </c>
      <c r="CQ25" s="26">
        <f t="shared" si="2"/>
        <v>23</v>
      </c>
      <c r="CR25" s="26">
        <v>16</v>
      </c>
      <c r="CS25" s="26">
        <v>7</v>
      </c>
      <c r="CT25" s="26">
        <v>11</v>
      </c>
      <c r="CU25" s="26">
        <v>6</v>
      </c>
      <c r="CV25" s="26">
        <v>0</v>
      </c>
      <c r="CW25" s="26">
        <v>0</v>
      </c>
      <c r="CX25" s="26">
        <v>0</v>
      </c>
      <c r="CY25" s="26">
        <v>0</v>
      </c>
      <c r="CZ25" s="26">
        <v>0</v>
      </c>
      <c r="DA25" s="26">
        <v>0</v>
      </c>
      <c r="DB25" s="26">
        <v>0</v>
      </c>
      <c r="DC25" s="26">
        <v>0</v>
      </c>
      <c r="DD25" s="26">
        <v>3</v>
      </c>
      <c r="DE25" s="26">
        <v>0</v>
      </c>
      <c r="DF25" s="26">
        <v>2</v>
      </c>
      <c r="DG25" s="26">
        <v>1</v>
      </c>
      <c r="DH25" s="26">
        <v>0</v>
      </c>
      <c r="DI25" s="26">
        <v>0</v>
      </c>
      <c r="DJ25" s="26">
        <v>0</v>
      </c>
      <c r="DK25" s="26">
        <v>0</v>
      </c>
      <c r="DL25" s="26">
        <v>0</v>
      </c>
      <c r="DM25" s="26">
        <v>0</v>
      </c>
      <c r="DN25" s="26">
        <v>0</v>
      </c>
      <c r="DO25" s="26">
        <v>0</v>
      </c>
      <c r="DP25" s="26">
        <v>0</v>
      </c>
      <c r="DQ25" s="26">
        <v>0</v>
      </c>
      <c r="DR25" s="26">
        <v>0</v>
      </c>
      <c r="DS25" s="26">
        <v>0</v>
      </c>
      <c r="DT25" s="26">
        <v>0</v>
      </c>
      <c r="DU25" s="26">
        <v>0</v>
      </c>
      <c r="DV25" s="26">
        <v>0</v>
      </c>
      <c r="DW25" s="26">
        <f t="shared" si="3"/>
        <v>22</v>
      </c>
      <c r="DX25" s="26">
        <v>12</v>
      </c>
      <c r="DY25" s="26">
        <v>10</v>
      </c>
      <c r="DZ25" s="26">
        <v>10</v>
      </c>
      <c r="EA25" s="26">
        <v>10</v>
      </c>
      <c r="EB25" s="26">
        <v>0</v>
      </c>
      <c r="EC25" s="26">
        <v>0</v>
      </c>
      <c r="ED25" s="26">
        <v>2</v>
      </c>
      <c r="EE25" s="26">
        <v>0</v>
      </c>
      <c r="EF25" s="26">
        <v>0</v>
      </c>
      <c r="EG25" s="26">
        <v>0</v>
      </c>
      <c r="EH25" s="26">
        <v>0</v>
      </c>
      <c r="EI25" s="26">
        <v>0</v>
      </c>
      <c r="EJ25" s="26">
        <v>0</v>
      </c>
      <c r="EK25" s="26">
        <v>0</v>
      </c>
      <c r="EL25" s="26">
        <f t="shared" si="4"/>
        <v>22</v>
      </c>
      <c r="EM25" s="26">
        <v>12</v>
      </c>
      <c r="EN25" s="26">
        <v>10</v>
      </c>
      <c r="EO25" s="26">
        <v>0</v>
      </c>
      <c r="EP25" s="26">
        <v>0</v>
      </c>
      <c r="EQ25" s="26">
        <v>1</v>
      </c>
      <c r="ER25" s="26">
        <v>1</v>
      </c>
      <c r="ES25" s="26">
        <v>2</v>
      </c>
      <c r="ET25" s="26">
        <v>5</v>
      </c>
      <c r="EU25" s="26">
        <v>0</v>
      </c>
      <c r="EV25" s="26">
        <v>1</v>
      </c>
      <c r="EW25" s="26">
        <v>9</v>
      </c>
      <c r="EX25" s="26">
        <v>3</v>
      </c>
      <c r="EY25" s="26">
        <f t="shared" si="5"/>
        <v>22</v>
      </c>
      <c r="EZ25" s="26">
        <v>12</v>
      </c>
      <c r="FA25" s="26">
        <v>10</v>
      </c>
      <c r="FB25" s="26">
        <v>0</v>
      </c>
      <c r="FC25" s="26">
        <v>0</v>
      </c>
      <c r="FD25" s="26">
        <v>3</v>
      </c>
      <c r="FE25" s="26">
        <v>5</v>
      </c>
      <c r="FF25" s="26">
        <v>4</v>
      </c>
      <c r="FG25" s="26">
        <v>3</v>
      </c>
      <c r="FH25" s="26">
        <v>4</v>
      </c>
      <c r="FI25" s="26">
        <v>1</v>
      </c>
      <c r="FJ25" s="26">
        <v>1</v>
      </c>
      <c r="FK25" s="26">
        <v>1</v>
      </c>
      <c r="FL25" s="26">
        <v>0</v>
      </c>
      <c r="FM25" s="26">
        <v>0</v>
      </c>
      <c r="FN25" s="26">
        <v>0</v>
      </c>
      <c r="FO25" s="26">
        <v>0</v>
      </c>
    </row>
    <row r="26" spans="1:171" s="14" customFormat="1" ht="14.25" customHeight="1" x14ac:dyDescent="0.2">
      <c r="A26" s="24" t="s">
        <v>218</v>
      </c>
      <c r="B26" s="130">
        <v>2011</v>
      </c>
      <c r="C26" s="130">
        <v>1333</v>
      </c>
      <c r="D26" s="130">
        <v>207</v>
      </c>
      <c r="E26" s="130">
        <v>328</v>
      </c>
      <c r="F26" s="130">
        <v>399</v>
      </c>
      <c r="G26" s="130">
        <v>10</v>
      </c>
      <c r="H26" s="130">
        <v>298</v>
      </c>
      <c r="I26" s="130">
        <v>23</v>
      </c>
      <c r="J26" s="130">
        <v>0</v>
      </c>
      <c r="K26" s="130">
        <v>68</v>
      </c>
      <c r="L26" s="130">
        <v>678</v>
      </c>
      <c r="M26" s="130">
        <v>259</v>
      </c>
      <c r="N26" s="130">
        <v>145</v>
      </c>
      <c r="O26" s="130">
        <v>85</v>
      </c>
      <c r="P26" s="130">
        <v>181</v>
      </c>
      <c r="Q26" s="130">
        <v>8</v>
      </c>
      <c r="R26" s="130">
        <v>1673</v>
      </c>
      <c r="S26" s="130">
        <v>1738</v>
      </c>
      <c r="T26" s="130">
        <v>1734</v>
      </c>
      <c r="U26" s="130">
        <v>2305</v>
      </c>
      <c r="V26" s="130">
        <v>7903</v>
      </c>
      <c r="W26" s="130">
        <v>5560</v>
      </c>
      <c r="X26" s="130">
        <v>4653</v>
      </c>
      <c r="Y26" s="130">
        <v>307</v>
      </c>
      <c r="Z26" s="130">
        <v>63</v>
      </c>
      <c r="AA26" s="130">
        <v>81</v>
      </c>
      <c r="AB26" s="130">
        <v>7598</v>
      </c>
      <c r="AC26" s="130">
        <v>10943</v>
      </c>
      <c r="AD26" s="130">
        <v>13612</v>
      </c>
      <c r="AE26" s="130">
        <v>3</v>
      </c>
      <c r="AF26" s="130">
        <v>1218</v>
      </c>
      <c r="AG26" s="130">
        <v>1310</v>
      </c>
      <c r="AH26" s="130">
        <v>80</v>
      </c>
      <c r="AI26" s="130">
        <v>322</v>
      </c>
      <c r="AJ26" s="130">
        <v>64</v>
      </c>
      <c r="AK26" s="130">
        <v>26</v>
      </c>
      <c r="AL26" s="130">
        <v>68</v>
      </c>
      <c r="AM26" s="130">
        <v>750</v>
      </c>
      <c r="AN26" s="130">
        <f t="shared" si="6"/>
        <v>3354</v>
      </c>
      <c r="AO26" s="130">
        <v>1717</v>
      </c>
      <c r="AP26" s="130">
        <v>1637</v>
      </c>
      <c r="AQ26" s="130">
        <v>1587</v>
      </c>
      <c r="AR26" s="130">
        <v>1404</v>
      </c>
      <c r="AS26" s="130">
        <v>92</v>
      </c>
      <c r="AT26" s="130">
        <v>113</v>
      </c>
      <c r="AU26" s="130">
        <v>6</v>
      </c>
      <c r="AV26" s="130">
        <v>54</v>
      </c>
      <c r="AW26" s="130">
        <v>0</v>
      </c>
      <c r="AX26" s="130">
        <v>6</v>
      </c>
      <c r="AY26" s="130">
        <v>3</v>
      </c>
      <c r="AZ26" s="130">
        <v>1</v>
      </c>
      <c r="BA26" s="130">
        <v>0</v>
      </c>
      <c r="BB26" s="130">
        <v>3</v>
      </c>
      <c r="BC26" s="130">
        <v>3</v>
      </c>
      <c r="BD26" s="130">
        <v>9</v>
      </c>
      <c r="BE26" s="130">
        <v>0</v>
      </c>
      <c r="BF26" s="130">
        <v>1</v>
      </c>
      <c r="BG26" s="130">
        <v>4</v>
      </c>
      <c r="BH26" s="130">
        <v>33</v>
      </c>
      <c r="BI26" s="130">
        <v>0</v>
      </c>
      <c r="BJ26" s="130">
        <v>1</v>
      </c>
      <c r="BK26" s="130">
        <v>22</v>
      </c>
      <c r="BL26" s="130">
        <v>12</v>
      </c>
      <c r="BM26" s="130">
        <f t="shared" si="0"/>
        <v>1734</v>
      </c>
      <c r="BN26" s="130">
        <v>845</v>
      </c>
      <c r="BO26" s="130">
        <v>889</v>
      </c>
      <c r="BP26" s="130">
        <v>102</v>
      </c>
      <c r="BQ26" s="130">
        <v>91</v>
      </c>
      <c r="BR26" s="130">
        <v>150</v>
      </c>
      <c r="BS26" s="130">
        <v>106</v>
      </c>
      <c r="BT26" s="130">
        <v>143</v>
      </c>
      <c r="BU26" s="130">
        <v>159</v>
      </c>
      <c r="BV26" s="130">
        <v>171</v>
      </c>
      <c r="BW26" s="130">
        <v>147</v>
      </c>
      <c r="BX26" s="130">
        <v>173</v>
      </c>
      <c r="BY26" s="130">
        <v>251</v>
      </c>
      <c r="BZ26" s="130">
        <v>106</v>
      </c>
      <c r="CA26" s="130">
        <v>135</v>
      </c>
      <c r="CB26" s="130">
        <f t="shared" si="1"/>
        <v>1922</v>
      </c>
      <c r="CC26" s="130">
        <v>900</v>
      </c>
      <c r="CD26" s="130">
        <v>1022</v>
      </c>
      <c r="CE26" s="130">
        <v>5</v>
      </c>
      <c r="CF26" s="130">
        <v>10</v>
      </c>
      <c r="CG26" s="130">
        <v>463</v>
      </c>
      <c r="CH26" s="130">
        <v>339</v>
      </c>
      <c r="CI26" s="130">
        <v>188</v>
      </c>
      <c r="CJ26" s="130">
        <v>143</v>
      </c>
      <c r="CK26" s="130">
        <v>36</v>
      </c>
      <c r="CL26" s="130">
        <v>315</v>
      </c>
      <c r="CM26" s="130">
        <v>113</v>
      </c>
      <c r="CN26" s="130">
        <v>106</v>
      </c>
      <c r="CO26" s="130">
        <v>95</v>
      </c>
      <c r="CP26" s="130">
        <v>109</v>
      </c>
      <c r="CQ26" s="130">
        <f t="shared" si="2"/>
        <v>1734</v>
      </c>
      <c r="CR26" s="130">
        <v>845</v>
      </c>
      <c r="CS26" s="130">
        <v>889</v>
      </c>
      <c r="CT26" s="130">
        <v>700</v>
      </c>
      <c r="CU26" s="130">
        <v>755</v>
      </c>
      <c r="CV26" s="130">
        <v>26</v>
      </c>
      <c r="CW26" s="130">
        <v>18</v>
      </c>
      <c r="CX26" s="130">
        <v>20</v>
      </c>
      <c r="CY26" s="130">
        <v>5</v>
      </c>
      <c r="CZ26" s="130">
        <v>19</v>
      </c>
      <c r="DA26" s="130">
        <v>36</v>
      </c>
      <c r="DB26" s="130">
        <v>10</v>
      </c>
      <c r="DC26" s="130">
        <v>6</v>
      </c>
      <c r="DD26" s="130">
        <v>8</v>
      </c>
      <c r="DE26" s="130">
        <v>10</v>
      </c>
      <c r="DF26" s="130">
        <v>13</v>
      </c>
      <c r="DG26" s="130">
        <v>28</v>
      </c>
      <c r="DH26" s="130">
        <v>3</v>
      </c>
      <c r="DI26" s="130">
        <v>2</v>
      </c>
      <c r="DJ26" s="130">
        <v>46</v>
      </c>
      <c r="DK26" s="130">
        <v>29</v>
      </c>
      <c r="DL26" s="130">
        <v>3558</v>
      </c>
      <c r="DM26" s="130">
        <v>1501</v>
      </c>
      <c r="DN26" s="130">
        <v>813</v>
      </c>
      <c r="DO26" s="130">
        <v>350</v>
      </c>
      <c r="DP26" s="130">
        <v>194</v>
      </c>
      <c r="DQ26" s="130">
        <v>279</v>
      </c>
      <c r="DR26" s="130">
        <v>142</v>
      </c>
      <c r="DS26" s="130">
        <v>46</v>
      </c>
      <c r="DT26" s="130">
        <v>8</v>
      </c>
      <c r="DU26" s="130">
        <v>19</v>
      </c>
      <c r="DV26" s="130">
        <v>206</v>
      </c>
      <c r="DW26" s="130">
        <f t="shared" si="3"/>
        <v>1758</v>
      </c>
      <c r="DX26" s="130">
        <v>1191</v>
      </c>
      <c r="DY26" s="130">
        <v>567</v>
      </c>
      <c r="DZ26" s="130">
        <v>756</v>
      </c>
      <c r="EA26" s="130">
        <v>429</v>
      </c>
      <c r="EB26" s="130">
        <v>47</v>
      </c>
      <c r="EC26" s="130">
        <v>47</v>
      </c>
      <c r="ED26" s="130">
        <v>62</v>
      </c>
      <c r="EE26" s="130">
        <v>27</v>
      </c>
      <c r="EF26" s="130">
        <v>4</v>
      </c>
      <c r="EG26" s="130">
        <v>0</v>
      </c>
      <c r="EH26" s="130">
        <v>30</v>
      </c>
      <c r="EI26" s="130">
        <v>13</v>
      </c>
      <c r="EJ26" s="130">
        <v>292</v>
      </c>
      <c r="EK26" s="130">
        <v>51</v>
      </c>
      <c r="EL26" s="130">
        <f t="shared" si="4"/>
        <v>1758</v>
      </c>
      <c r="EM26" s="130">
        <v>1191</v>
      </c>
      <c r="EN26" s="130">
        <v>567</v>
      </c>
      <c r="EO26" s="130">
        <v>75</v>
      </c>
      <c r="EP26" s="130">
        <v>16</v>
      </c>
      <c r="EQ26" s="130">
        <v>319</v>
      </c>
      <c r="ER26" s="130">
        <v>165</v>
      </c>
      <c r="ES26" s="130">
        <v>441</v>
      </c>
      <c r="ET26" s="130">
        <v>213</v>
      </c>
      <c r="EU26" s="130">
        <v>67</v>
      </c>
      <c r="EV26" s="130">
        <v>27</v>
      </c>
      <c r="EW26" s="130">
        <v>289</v>
      </c>
      <c r="EX26" s="130">
        <v>146</v>
      </c>
      <c r="EY26" s="130">
        <f t="shared" si="5"/>
        <v>1758</v>
      </c>
      <c r="EZ26" s="130">
        <v>1191</v>
      </c>
      <c r="FA26" s="130">
        <v>567</v>
      </c>
      <c r="FB26" s="130">
        <v>141</v>
      </c>
      <c r="FC26" s="130">
        <v>42</v>
      </c>
      <c r="FD26" s="130">
        <v>161</v>
      </c>
      <c r="FE26" s="130">
        <v>73</v>
      </c>
      <c r="FF26" s="130">
        <v>361</v>
      </c>
      <c r="FG26" s="130">
        <v>243</v>
      </c>
      <c r="FH26" s="130">
        <v>367</v>
      </c>
      <c r="FI26" s="130">
        <v>101</v>
      </c>
      <c r="FJ26" s="130">
        <v>57</v>
      </c>
      <c r="FK26" s="130">
        <v>25</v>
      </c>
      <c r="FL26" s="130">
        <v>20</v>
      </c>
      <c r="FM26" s="130">
        <v>14</v>
      </c>
      <c r="FN26" s="130">
        <v>84</v>
      </c>
      <c r="FO26" s="130">
        <v>69</v>
      </c>
    </row>
    <row r="27" spans="1:171" s="14" customFormat="1" ht="14.25" customHeight="1" x14ac:dyDescent="0.25">
      <c r="A27" s="25" t="s">
        <v>95</v>
      </c>
      <c r="B27" s="26">
        <v>0</v>
      </c>
      <c r="C27" s="26">
        <v>0</v>
      </c>
      <c r="D27" s="26">
        <v>0</v>
      </c>
      <c r="E27" s="26">
        <v>0</v>
      </c>
      <c r="F27" s="26">
        <v>0</v>
      </c>
      <c r="G27" s="26">
        <v>0</v>
      </c>
      <c r="H27" s="26">
        <v>0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26">
        <v>0</v>
      </c>
      <c r="AE27" s="26">
        <v>0</v>
      </c>
      <c r="AF27" s="26">
        <v>0</v>
      </c>
      <c r="AG27" s="26">
        <v>0</v>
      </c>
      <c r="AH27" s="26">
        <v>0</v>
      </c>
      <c r="AI27" s="26">
        <v>0</v>
      </c>
      <c r="AJ27" s="26">
        <v>0</v>
      </c>
      <c r="AK27" s="26">
        <v>0</v>
      </c>
      <c r="AL27" s="26">
        <v>0</v>
      </c>
      <c r="AM27" s="26">
        <v>0</v>
      </c>
      <c r="AN27" s="130">
        <f t="shared" si="6"/>
        <v>0</v>
      </c>
      <c r="AO27" s="26">
        <v>0</v>
      </c>
      <c r="AP27" s="26">
        <v>0</v>
      </c>
      <c r="AQ27" s="26"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v>0</v>
      </c>
      <c r="AY27" s="26">
        <v>0</v>
      </c>
      <c r="AZ27" s="26">
        <v>0</v>
      </c>
      <c r="BA27" s="26">
        <v>0</v>
      </c>
      <c r="BB27" s="26">
        <v>0</v>
      </c>
      <c r="BC27" s="26">
        <v>0</v>
      </c>
      <c r="BD27" s="26">
        <v>0</v>
      </c>
      <c r="BE27" s="26">
        <v>0</v>
      </c>
      <c r="BF27" s="26">
        <v>0</v>
      </c>
      <c r="BG27" s="26">
        <v>0</v>
      </c>
      <c r="BH27" s="26">
        <v>0</v>
      </c>
      <c r="BI27" s="26">
        <v>0</v>
      </c>
      <c r="BJ27" s="26">
        <v>0</v>
      </c>
      <c r="BK27" s="26">
        <v>0</v>
      </c>
      <c r="BL27" s="26">
        <v>0</v>
      </c>
      <c r="BM27" s="26">
        <f t="shared" si="0"/>
        <v>1577</v>
      </c>
      <c r="BN27" s="26">
        <v>765</v>
      </c>
      <c r="BO27" s="26">
        <v>812</v>
      </c>
      <c r="BP27" s="26">
        <v>100</v>
      </c>
      <c r="BQ27" s="26">
        <v>86</v>
      </c>
      <c r="BR27" s="26">
        <v>139</v>
      </c>
      <c r="BS27" s="26">
        <v>96</v>
      </c>
      <c r="BT27" s="26">
        <v>128</v>
      </c>
      <c r="BU27" s="26">
        <v>147</v>
      </c>
      <c r="BV27" s="26">
        <v>153</v>
      </c>
      <c r="BW27" s="26">
        <v>129</v>
      </c>
      <c r="BX27" s="26">
        <v>152</v>
      </c>
      <c r="BY27" s="26">
        <v>223</v>
      </c>
      <c r="BZ27" s="26">
        <v>93</v>
      </c>
      <c r="CA27" s="26">
        <v>131</v>
      </c>
      <c r="CB27" s="26">
        <f t="shared" si="1"/>
        <v>1726</v>
      </c>
      <c r="CC27" s="26">
        <v>794</v>
      </c>
      <c r="CD27" s="26">
        <v>932</v>
      </c>
      <c r="CE27" s="26">
        <v>4</v>
      </c>
      <c r="CF27" s="26">
        <v>9</v>
      </c>
      <c r="CG27" s="26">
        <v>407</v>
      </c>
      <c r="CH27" s="26">
        <v>313</v>
      </c>
      <c r="CI27" s="26">
        <v>174</v>
      </c>
      <c r="CJ27" s="26">
        <v>138</v>
      </c>
      <c r="CK27" s="26">
        <v>27</v>
      </c>
      <c r="CL27" s="26">
        <v>275</v>
      </c>
      <c r="CM27" s="26">
        <v>91</v>
      </c>
      <c r="CN27" s="26">
        <v>93</v>
      </c>
      <c r="CO27" s="26">
        <v>91</v>
      </c>
      <c r="CP27" s="26">
        <v>104</v>
      </c>
      <c r="CQ27" s="26">
        <f t="shared" si="2"/>
        <v>1577</v>
      </c>
      <c r="CR27" s="26">
        <v>765</v>
      </c>
      <c r="CS27" s="26">
        <v>812</v>
      </c>
      <c r="CT27" s="26">
        <v>634</v>
      </c>
      <c r="CU27" s="26">
        <v>693</v>
      </c>
      <c r="CV27" s="26">
        <v>25</v>
      </c>
      <c r="CW27" s="26">
        <v>17</v>
      </c>
      <c r="CX27" s="26">
        <v>18</v>
      </c>
      <c r="CY27" s="26">
        <v>5</v>
      </c>
      <c r="CZ27" s="26">
        <v>16</v>
      </c>
      <c r="DA27" s="26">
        <v>30</v>
      </c>
      <c r="DB27" s="26">
        <v>10</v>
      </c>
      <c r="DC27" s="26">
        <v>6</v>
      </c>
      <c r="DD27" s="26">
        <v>7</v>
      </c>
      <c r="DE27" s="26">
        <v>9</v>
      </c>
      <c r="DF27" s="26">
        <v>12</v>
      </c>
      <c r="DG27" s="26">
        <v>28</v>
      </c>
      <c r="DH27" s="26">
        <v>3</v>
      </c>
      <c r="DI27" s="26">
        <v>2</v>
      </c>
      <c r="DJ27" s="26">
        <v>40</v>
      </c>
      <c r="DK27" s="26">
        <v>22</v>
      </c>
      <c r="DL27" s="26">
        <v>0</v>
      </c>
      <c r="DM27" s="26">
        <v>0</v>
      </c>
      <c r="DN27" s="26">
        <v>0</v>
      </c>
      <c r="DO27" s="26">
        <v>0</v>
      </c>
      <c r="DP27" s="26">
        <v>0</v>
      </c>
      <c r="DQ27" s="26">
        <v>0</v>
      </c>
      <c r="DR27" s="26">
        <v>0</v>
      </c>
      <c r="DS27" s="26">
        <v>0</v>
      </c>
      <c r="DT27" s="26">
        <v>0</v>
      </c>
      <c r="DU27" s="26">
        <v>0</v>
      </c>
      <c r="DV27" s="26">
        <v>0</v>
      </c>
      <c r="DW27" s="26">
        <f t="shared" si="3"/>
        <v>1656</v>
      </c>
      <c r="DX27" s="26">
        <v>1126</v>
      </c>
      <c r="DY27" s="26">
        <v>530</v>
      </c>
      <c r="DZ27" s="26">
        <v>726</v>
      </c>
      <c r="EA27" s="26">
        <v>401</v>
      </c>
      <c r="EB27" s="26">
        <v>40</v>
      </c>
      <c r="EC27" s="26">
        <v>44</v>
      </c>
      <c r="ED27" s="26">
        <v>61</v>
      </c>
      <c r="EE27" s="26">
        <v>27</v>
      </c>
      <c r="EF27" s="26">
        <v>3</v>
      </c>
      <c r="EG27" s="26">
        <v>0</v>
      </c>
      <c r="EH27" s="26">
        <v>28</v>
      </c>
      <c r="EI27" s="26">
        <v>11</v>
      </c>
      <c r="EJ27" s="26">
        <v>268</v>
      </c>
      <c r="EK27" s="26">
        <v>47</v>
      </c>
      <c r="EL27" s="26">
        <f t="shared" si="4"/>
        <v>1656</v>
      </c>
      <c r="EM27" s="26">
        <v>1126</v>
      </c>
      <c r="EN27" s="26">
        <v>530</v>
      </c>
      <c r="EO27" s="26">
        <v>75</v>
      </c>
      <c r="EP27" s="26">
        <v>16</v>
      </c>
      <c r="EQ27" s="26">
        <v>312</v>
      </c>
      <c r="ER27" s="26">
        <v>157</v>
      </c>
      <c r="ES27" s="26">
        <v>401</v>
      </c>
      <c r="ET27" s="26">
        <v>189</v>
      </c>
      <c r="EU27" s="26">
        <v>63</v>
      </c>
      <c r="EV27" s="26">
        <v>26</v>
      </c>
      <c r="EW27" s="26">
        <v>275</v>
      </c>
      <c r="EX27" s="26">
        <v>142</v>
      </c>
      <c r="EY27" s="26">
        <f t="shared" si="5"/>
        <v>1656</v>
      </c>
      <c r="EZ27" s="26">
        <v>1126</v>
      </c>
      <c r="FA27" s="26">
        <v>530</v>
      </c>
      <c r="FB27" s="26">
        <v>136</v>
      </c>
      <c r="FC27" s="26">
        <v>37</v>
      </c>
      <c r="FD27" s="26">
        <v>153</v>
      </c>
      <c r="FE27" s="26">
        <v>68</v>
      </c>
      <c r="FF27" s="26">
        <v>334</v>
      </c>
      <c r="FG27" s="26">
        <v>227</v>
      </c>
      <c r="FH27" s="26">
        <v>354</v>
      </c>
      <c r="FI27" s="26">
        <v>93</v>
      </c>
      <c r="FJ27" s="26">
        <v>55</v>
      </c>
      <c r="FK27" s="26">
        <v>23</v>
      </c>
      <c r="FL27" s="26">
        <v>19</v>
      </c>
      <c r="FM27" s="26">
        <v>14</v>
      </c>
      <c r="FN27" s="26">
        <v>75</v>
      </c>
      <c r="FO27" s="26">
        <v>68</v>
      </c>
    </row>
    <row r="28" spans="1:171" s="14" customFormat="1" ht="14.25" customHeight="1" x14ac:dyDescent="0.25">
      <c r="A28" s="27" t="s">
        <v>111</v>
      </c>
      <c r="B28" s="26">
        <v>0</v>
      </c>
      <c r="C28" s="26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26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26">
        <v>0</v>
      </c>
      <c r="AM28" s="26">
        <v>0</v>
      </c>
      <c r="AN28" s="130">
        <f t="shared" si="6"/>
        <v>0</v>
      </c>
      <c r="AO28" s="26">
        <v>0</v>
      </c>
      <c r="AP28" s="26">
        <v>0</v>
      </c>
      <c r="AQ28" s="26"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26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f t="shared" si="0"/>
        <v>157</v>
      </c>
      <c r="BN28" s="26">
        <v>80</v>
      </c>
      <c r="BO28" s="26">
        <v>77</v>
      </c>
      <c r="BP28" s="26">
        <v>2</v>
      </c>
      <c r="BQ28" s="26">
        <v>5</v>
      </c>
      <c r="BR28" s="26">
        <v>11</v>
      </c>
      <c r="BS28" s="26">
        <v>10</v>
      </c>
      <c r="BT28" s="26">
        <v>15</v>
      </c>
      <c r="BU28" s="26">
        <v>12</v>
      </c>
      <c r="BV28" s="26">
        <v>18</v>
      </c>
      <c r="BW28" s="26">
        <v>18</v>
      </c>
      <c r="BX28" s="26">
        <v>21</v>
      </c>
      <c r="BY28" s="26">
        <v>28</v>
      </c>
      <c r="BZ28" s="26">
        <v>13</v>
      </c>
      <c r="CA28" s="26">
        <v>4</v>
      </c>
      <c r="CB28" s="26">
        <f t="shared" si="1"/>
        <v>196</v>
      </c>
      <c r="CC28" s="26">
        <v>106</v>
      </c>
      <c r="CD28" s="26">
        <v>90</v>
      </c>
      <c r="CE28" s="26">
        <v>1</v>
      </c>
      <c r="CF28" s="26">
        <v>1</v>
      </c>
      <c r="CG28" s="26">
        <v>56</v>
      </c>
      <c r="CH28" s="26">
        <v>26</v>
      </c>
      <c r="CI28" s="26">
        <v>14</v>
      </c>
      <c r="CJ28" s="26">
        <v>5</v>
      </c>
      <c r="CK28" s="26">
        <v>9</v>
      </c>
      <c r="CL28" s="26">
        <v>40</v>
      </c>
      <c r="CM28" s="26">
        <v>22</v>
      </c>
      <c r="CN28" s="26">
        <v>13</v>
      </c>
      <c r="CO28" s="26">
        <v>4</v>
      </c>
      <c r="CP28" s="26">
        <v>5</v>
      </c>
      <c r="CQ28" s="26">
        <f t="shared" si="2"/>
        <v>157</v>
      </c>
      <c r="CR28" s="26">
        <v>80</v>
      </c>
      <c r="CS28" s="26">
        <v>77</v>
      </c>
      <c r="CT28" s="26">
        <v>66</v>
      </c>
      <c r="CU28" s="26">
        <v>62</v>
      </c>
      <c r="CV28" s="26">
        <v>1</v>
      </c>
      <c r="CW28" s="26">
        <v>1</v>
      </c>
      <c r="CX28" s="26">
        <v>2</v>
      </c>
      <c r="CY28" s="26">
        <v>0</v>
      </c>
      <c r="CZ28" s="26">
        <v>3</v>
      </c>
      <c r="DA28" s="26">
        <v>6</v>
      </c>
      <c r="DB28" s="26">
        <v>0</v>
      </c>
      <c r="DC28" s="26">
        <v>0</v>
      </c>
      <c r="DD28" s="26">
        <v>1</v>
      </c>
      <c r="DE28" s="26">
        <v>1</v>
      </c>
      <c r="DF28" s="26">
        <v>1</v>
      </c>
      <c r="DG28" s="26">
        <v>0</v>
      </c>
      <c r="DH28" s="26">
        <v>0</v>
      </c>
      <c r="DI28" s="26">
        <v>0</v>
      </c>
      <c r="DJ28" s="26">
        <v>6</v>
      </c>
      <c r="DK28" s="26">
        <v>7</v>
      </c>
      <c r="DL28" s="26">
        <v>0</v>
      </c>
      <c r="DM28" s="26">
        <v>0</v>
      </c>
      <c r="DN28" s="26">
        <v>0</v>
      </c>
      <c r="DO28" s="26">
        <v>0</v>
      </c>
      <c r="DP28" s="26">
        <v>0</v>
      </c>
      <c r="DQ28" s="26">
        <v>0</v>
      </c>
      <c r="DR28" s="26">
        <v>0</v>
      </c>
      <c r="DS28" s="26">
        <v>0</v>
      </c>
      <c r="DT28" s="26">
        <v>0</v>
      </c>
      <c r="DU28" s="26">
        <v>0</v>
      </c>
      <c r="DV28" s="26">
        <v>0</v>
      </c>
      <c r="DW28" s="26">
        <f t="shared" si="3"/>
        <v>102</v>
      </c>
      <c r="DX28" s="26">
        <v>65</v>
      </c>
      <c r="DY28" s="26">
        <v>37</v>
      </c>
      <c r="DZ28" s="26">
        <v>30</v>
      </c>
      <c r="EA28" s="26">
        <v>28</v>
      </c>
      <c r="EB28" s="26">
        <v>7</v>
      </c>
      <c r="EC28" s="26">
        <v>3</v>
      </c>
      <c r="ED28" s="26">
        <v>1</v>
      </c>
      <c r="EE28" s="26">
        <v>0</v>
      </c>
      <c r="EF28" s="26">
        <v>1</v>
      </c>
      <c r="EG28" s="26">
        <v>0</v>
      </c>
      <c r="EH28" s="26">
        <v>2</v>
      </c>
      <c r="EI28" s="26">
        <v>2</v>
      </c>
      <c r="EJ28" s="26">
        <v>24</v>
      </c>
      <c r="EK28" s="26">
        <v>4</v>
      </c>
      <c r="EL28" s="26">
        <f t="shared" si="4"/>
        <v>102</v>
      </c>
      <c r="EM28" s="26">
        <v>65</v>
      </c>
      <c r="EN28" s="26">
        <v>37</v>
      </c>
      <c r="EO28" s="26">
        <v>0</v>
      </c>
      <c r="EP28" s="26">
        <v>0</v>
      </c>
      <c r="EQ28" s="26">
        <v>7</v>
      </c>
      <c r="ER28" s="26">
        <v>8</v>
      </c>
      <c r="ES28" s="26">
        <v>40</v>
      </c>
      <c r="ET28" s="26">
        <v>24</v>
      </c>
      <c r="EU28" s="26">
        <v>4</v>
      </c>
      <c r="EV28" s="26">
        <v>1</v>
      </c>
      <c r="EW28" s="26">
        <v>14</v>
      </c>
      <c r="EX28" s="26">
        <v>4</v>
      </c>
      <c r="EY28" s="26">
        <f t="shared" si="5"/>
        <v>102</v>
      </c>
      <c r="EZ28" s="26">
        <v>65</v>
      </c>
      <c r="FA28" s="26">
        <v>37</v>
      </c>
      <c r="FB28" s="26">
        <v>5</v>
      </c>
      <c r="FC28" s="26">
        <v>5</v>
      </c>
      <c r="FD28" s="26">
        <v>8</v>
      </c>
      <c r="FE28" s="26">
        <v>5</v>
      </c>
      <c r="FF28" s="26">
        <v>27</v>
      </c>
      <c r="FG28" s="26">
        <v>16</v>
      </c>
      <c r="FH28" s="26">
        <v>13</v>
      </c>
      <c r="FI28" s="26">
        <v>8</v>
      </c>
      <c r="FJ28" s="26">
        <v>2</v>
      </c>
      <c r="FK28" s="26">
        <v>2</v>
      </c>
      <c r="FL28" s="26">
        <v>1</v>
      </c>
      <c r="FM28" s="26">
        <v>0</v>
      </c>
      <c r="FN28" s="26">
        <v>9</v>
      </c>
      <c r="FO28" s="26">
        <v>1</v>
      </c>
    </row>
    <row r="29" spans="1:171" s="14" customFormat="1" ht="14.25" customHeight="1" x14ac:dyDescent="0.2">
      <c r="A29" s="24" t="s">
        <v>103</v>
      </c>
      <c r="B29" s="130">
        <v>1277</v>
      </c>
      <c r="C29" s="130">
        <v>886</v>
      </c>
      <c r="D29" s="130">
        <v>121</v>
      </c>
      <c r="E29" s="130">
        <v>262</v>
      </c>
      <c r="F29" s="130">
        <v>231</v>
      </c>
      <c r="G29" s="130">
        <v>46</v>
      </c>
      <c r="H29" s="130">
        <v>128</v>
      </c>
      <c r="I29" s="130">
        <v>27</v>
      </c>
      <c r="J29" s="130">
        <v>0</v>
      </c>
      <c r="K29" s="130">
        <v>71</v>
      </c>
      <c r="L29" s="130">
        <v>391</v>
      </c>
      <c r="M29" s="130">
        <v>87</v>
      </c>
      <c r="N29" s="130">
        <v>52</v>
      </c>
      <c r="O29" s="130">
        <v>31</v>
      </c>
      <c r="P29" s="130">
        <v>211</v>
      </c>
      <c r="Q29" s="130">
        <v>10</v>
      </c>
      <c r="R29" s="130">
        <v>1060</v>
      </c>
      <c r="S29" s="130">
        <v>1060</v>
      </c>
      <c r="T29" s="130">
        <v>1059</v>
      </c>
      <c r="U29" s="130">
        <v>1653</v>
      </c>
      <c r="V29" s="130">
        <v>2643</v>
      </c>
      <c r="W29" s="130">
        <v>1735</v>
      </c>
      <c r="X29" s="130">
        <v>3927</v>
      </c>
      <c r="Y29" s="130">
        <v>223</v>
      </c>
      <c r="Z29" s="130">
        <v>20</v>
      </c>
      <c r="AA29" s="130">
        <v>54</v>
      </c>
      <c r="AB29" s="130">
        <v>5114</v>
      </c>
      <c r="AC29" s="130">
        <v>5638</v>
      </c>
      <c r="AD29" s="130">
        <v>18057</v>
      </c>
      <c r="AE29" s="130">
        <v>33</v>
      </c>
      <c r="AF29" s="130">
        <v>243</v>
      </c>
      <c r="AG29" s="130">
        <v>951</v>
      </c>
      <c r="AH29" s="130">
        <v>48</v>
      </c>
      <c r="AI29" s="130">
        <v>240</v>
      </c>
      <c r="AJ29" s="130">
        <v>42</v>
      </c>
      <c r="AK29" s="130">
        <v>29</v>
      </c>
      <c r="AL29" s="130">
        <v>48</v>
      </c>
      <c r="AM29" s="130">
        <v>544</v>
      </c>
      <c r="AN29" s="130">
        <f t="shared" si="6"/>
        <v>1733</v>
      </c>
      <c r="AO29" s="130">
        <v>916</v>
      </c>
      <c r="AP29" s="130">
        <v>817</v>
      </c>
      <c r="AQ29" s="130">
        <v>863</v>
      </c>
      <c r="AR29" s="130">
        <v>705</v>
      </c>
      <c r="AS29" s="130">
        <v>8</v>
      </c>
      <c r="AT29" s="130">
        <v>13</v>
      </c>
      <c r="AU29" s="130">
        <v>0</v>
      </c>
      <c r="AV29" s="130">
        <v>40</v>
      </c>
      <c r="AW29" s="130">
        <v>0</v>
      </c>
      <c r="AX29" s="130">
        <v>2</v>
      </c>
      <c r="AY29" s="130">
        <v>1</v>
      </c>
      <c r="AZ29" s="130">
        <v>2</v>
      </c>
      <c r="BA29" s="130">
        <v>0</v>
      </c>
      <c r="BB29" s="130">
        <v>1</v>
      </c>
      <c r="BC29" s="130">
        <v>0</v>
      </c>
      <c r="BD29" s="130">
        <v>7</v>
      </c>
      <c r="BE29" s="130">
        <v>0</v>
      </c>
      <c r="BF29" s="130">
        <v>0</v>
      </c>
      <c r="BG29" s="130">
        <v>1</v>
      </c>
      <c r="BH29" s="130">
        <v>19</v>
      </c>
      <c r="BI29" s="130">
        <v>0</v>
      </c>
      <c r="BJ29" s="130">
        <v>0</v>
      </c>
      <c r="BK29" s="130">
        <v>43</v>
      </c>
      <c r="BL29" s="130">
        <v>28</v>
      </c>
      <c r="BM29" s="130">
        <f t="shared" si="0"/>
        <v>1059</v>
      </c>
      <c r="BN29" s="130">
        <v>503</v>
      </c>
      <c r="BO29" s="130">
        <v>556</v>
      </c>
      <c r="BP29" s="130">
        <v>59</v>
      </c>
      <c r="BQ29" s="130">
        <v>43</v>
      </c>
      <c r="BR29" s="130">
        <v>89</v>
      </c>
      <c r="BS29" s="130">
        <v>56</v>
      </c>
      <c r="BT29" s="130">
        <v>86</v>
      </c>
      <c r="BU29" s="130">
        <v>71</v>
      </c>
      <c r="BV29" s="130">
        <v>103</v>
      </c>
      <c r="BW29" s="130">
        <v>90</v>
      </c>
      <c r="BX29" s="130">
        <v>100</v>
      </c>
      <c r="BY29" s="130">
        <v>158</v>
      </c>
      <c r="BZ29" s="130">
        <v>66</v>
      </c>
      <c r="CA29" s="130">
        <v>138</v>
      </c>
      <c r="CB29" s="130">
        <f t="shared" si="1"/>
        <v>1119</v>
      </c>
      <c r="CC29" s="130">
        <v>531</v>
      </c>
      <c r="CD29" s="130">
        <v>588</v>
      </c>
      <c r="CE29" s="130">
        <v>8</v>
      </c>
      <c r="CF29" s="130">
        <v>74</v>
      </c>
      <c r="CG29" s="130">
        <v>228</v>
      </c>
      <c r="CH29" s="130">
        <v>207</v>
      </c>
      <c r="CI29" s="130">
        <v>64</v>
      </c>
      <c r="CJ29" s="130">
        <v>53</v>
      </c>
      <c r="CK29" s="130">
        <v>21</v>
      </c>
      <c r="CL29" s="130">
        <v>60</v>
      </c>
      <c r="CM29" s="130">
        <v>96</v>
      </c>
      <c r="CN29" s="130">
        <v>92</v>
      </c>
      <c r="CO29" s="130">
        <v>114</v>
      </c>
      <c r="CP29" s="130">
        <v>102</v>
      </c>
      <c r="CQ29" s="130">
        <f t="shared" si="2"/>
        <v>1059</v>
      </c>
      <c r="CR29" s="130">
        <v>503</v>
      </c>
      <c r="CS29" s="130">
        <v>556</v>
      </c>
      <c r="CT29" s="130">
        <v>425</v>
      </c>
      <c r="CU29" s="130">
        <v>470</v>
      </c>
      <c r="CV29" s="130">
        <v>4</v>
      </c>
      <c r="CW29" s="130">
        <v>0</v>
      </c>
      <c r="CX29" s="130">
        <v>13</v>
      </c>
      <c r="CY29" s="130">
        <v>13</v>
      </c>
      <c r="CZ29" s="130">
        <v>1</v>
      </c>
      <c r="DA29" s="130">
        <v>15</v>
      </c>
      <c r="DB29" s="130">
        <v>11</v>
      </c>
      <c r="DC29" s="130">
        <v>3</v>
      </c>
      <c r="DD29" s="130">
        <v>4</v>
      </c>
      <c r="DE29" s="130">
        <v>7</v>
      </c>
      <c r="DF29" s="130">
        <v>7</v>
      </c>
      <c r="DG29" s="130">
        <v>8</v>
      </c>
      <c r="DH29" s="130">
        <v>3</v>
      </c>
      <c r="DI29" s="130">
        <v>3</v>
      </c>
      <c r="DJ29" s="130">
        <v>35</v>
      </c>
      <c r="DK29" s="130">
        <v>37</v>
      </c>
      <c r="DL29" s="130">
        <v>1920</v>
      </c>
      <c r="DM29" s="130">
        <v>825</v>
      </c>
      <c r="DN29" s="130">
        <v>448</v>
      </c>
      <c r="DO29" s="130">
        <v>156</v>
      </c>
      <c r="DP29" s="130">
        <v>74</v>
      </c>
      <c r="DQ29" s="130">
        <v>123</v>
      </c>
      <c r="DR29" s="130">
        <v>78</v>
      </c>
      <c r="DS29" s="130">
        <v>12</v>
      </c>
      <c r="DT29" s="130">
        <v>9</v>
      </c>
      <c r="DU29" s="130">
        <v>9</v>
      </c>
      <c r="DV29" s="130">
        <v>186</v>
      </c>
      <c r="DW29" s="130">
        <f t="shared" si="3"/>
        <v>1062</v>
      </c>
      <c r="DX29" s="130">
        <v>720</v>
      </c>
      <c r="DY29" s="130">
        <v>342</v>
      </c>
      <c r="DZ29" s="130">
        <v>491</v>
      </c>
      <c r="EA29" s="130">
        <v>254</v>
      </c>
      <c r="EB29" s="130">
        <v>25</v>
      </c>
      <c r="EC29" s="130">
        <v>37</v>
      </c>
      <c r="ED29" s="130">
        <v>30</v>
      </c>
      <c r="EE29" s="130">
        <v>21</v>
      </c>
      <c r="EF29" s="130">
        <v>2</v>
      </c>
      <c r="EG29" s="130">
        <v>0</v>
      </c>
      <c r="EH29" s="130">
        <v>21</v>
      </c>
      <c r="EI29" s="130">
        <v>5</v>
      </c>
      <c r="EJ29" s="130">
        <v>151</v>
      </c>
      <c r="EK29" s="130">
        <v>25</v>
      </c>
      <c r="EL29" s="130">
        <f t="shared" si="4"/>
        <v>1062</v>
      </c>
      <c r="EM29" s="130">
        <v>720</v>
      </c>
      <c r="EN29" s="130">
        <v>342</v>
      </c>
      <c r="EO29" s="130">
        <v>80</v>
      </c>
      <c r="EP29" s="130">
        <v>29</v>
      </c>
      <c r="EQ29" s="130">
        <v>209</v>
      </c>
      <c r="ER29" s="130">
        <v>101</v>
      </c>
      <c r="ES29" s="130">
        <v>206</v>
      </c>
      <c r="ET29" s="130">
        <v>95</v>
      </c>
      <c r="EU29" s="130">
        <v>29</v>
      </c>
      <c r="EV29" s="130">
        <v>25</v>
      </c>
      <c r="EW29" s="130">
        <v>196</v>
      </c>
      <c r="EX29" s="130">
        <v>92</v>
      </c>
      <c r="EY29" s="130">
        <f t="shared" si="5"/>
        <v>1062</v>
      </c>
      <c r="EZ29" s="130">
        <v>720</v>
      </c>
      <c r="FA29" s="130">
        <v>342</v>
      </c>
      <c r="FB29" s="130">
        <v>56</v>
      </c>
      <c r="FC29" s="130">
        <v>8</v>
      </c>
      <c r="FD29" s="130">
        <v>81</v>
      </c>
      <c r="FE29" s="130">
        <v>66</v>
      </c>
      <c r="FF29" s="130">
        <v>277</v>
      </c>
      <c r="FG29" s="130">
        <v>156</v>
      </c>
      <c r="FH29" s="130">
        <v>194</v>
      </c>
      <c r="FI29" s="130">
        <v>49</v>
      </c>
      <c r="FJ29" s="130">
        <v>31</v>
      </c>
      <c r="FK29" s="130">
        <v>21</v>
      </c>
      <c r="FL29" s="130">
        <v>14</v>
      </c>
      <c r="FM29" s="130">
        <v>15</v>
      </c>
      <c r="FN29" s="130">
        <v>67</v>
      </c>
      <c r="FO29" s="130">
        <v>27</v>
      </c>
    </row>
    <row r="30" spans="1:171" s="14" customFormat="1" ht="14.25" customHeight="1" x14ac:dyDescent="0.25">
      <c r="A30" s="25" t="s">
        <v>95</v>
      </c>
      <c r="B30" s="26">
        <v>0</v>
      </c>
      <c r="C30" s="26">
        <v>0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26">
        <v>0</v>
      </c>
      <c r="AE30" s="26">
        <v>0</v>
      </c>
      <c r="AF30" s="26">
        <v>0</v>
      </c>
      <c r="AG30" s="26">
        <v>0</v>
      </c>
      <c r="AH30" s="26">
        <v>0</v>
      </c>
      <c r="AI30" s="26">
        <v>0</v>
      </c>
      <c r="AJ30" s="26">
        <v>0</v>
      </c>
      <c r="AK30" s="26">
        <v>0</v>
      </c>
      <c r="AL30" s="26">
        <v>0</v>
      </c>
      <c r="AM30" s="26">
        <v>0</v>
      </c>
      <c r="AN30" s="130">
        <f t="shared" si="6"/>
        <v>0</v>
      </c>
      <c r="AO30" s="26">
        <v>0</v>
      </c>
      <c r="AP30" s="26">
        <v>0</v>
      </c>
      <c r="AQ30" s="26"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0</v>
      </c>
      <c r="BG30" s="26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f t="shared" si="0"/>
        <v>1047</v>
      </c>
      <c r="BN30" s="26">
        <v>499</v>
      </c>
      <c r="BO30" s="26">
        <v>548</v>
      </c>
      <c r="BP30" s="26">
        <v>59</v>
      </c>
      <c r="BQ30" s="26">
        <v>43</v>
      </c>
      <c r="BR30" s="26">
        <v>88</v>
      </c>
      <c r="BS30" s="26">
        <v>55</v>
      </c>
      <c r="BT30" s="26">
        <v>84</v>
      </c>
      <c r="BU30" s="26">
        <v>71</v>
      </c>
      <c r="BV30" s="26">
        <v>102</v>
      </c>
      <c r="BW30" s="26">
        <v>88</v>
      </c>
      <c r="BX30" s="26">
        <v>100</v>
      </c>
      <c r="BY30" s="26">
        <v>155</v>
      </c>
      <c r="BZ30" s="26">
        <v>66</v>
      </c>
      <c r="CA30" s="26">
        <v>136</v>
      </c>
      <c r="CB30" s="26">
        <f t="shared" si="1"/>
        <v>1098</v>
      </c>
      <c r="CC30" s="26">
        <v>525</v>
      </c>
      <c r="CD30" s="26">
        <v>573</v>
      </c>
      <c r="CE30" s="26">
        <v>8</v>
      </c>
      <c r="CF30" s="26">
        <v>68</v>
      </c>
      <c r="CG30" s="26">
        <v>226</v>
      </c>
      <c r="CH30" s="26">
        <v>200</v>
      </c>
      <c r="CI30" s="26">
        <v>63</v>
      </c>
      <c r="CJ30" s="26">
        <v>53</v>
      </c>
      <c r="CK30" s="26">
        <v>21</v>
      </c>
      <c r="CL30" s="26">
        <v>59</v>
      </c>
      <c r="CM30" s="26">
        <v>95</v>
      </c>
      <c r="CN30" s="26">
        <v>92</v>
      </c>
      <c r="CO30" s="26">
        <v>112</v>
      </c>
      <c r="CP30" s="26">
        <v>101</v>
      </c>
      <c r="CQ30" s="26">
        <f t="shared" si="2"/>
        <v>1047</v>
      </c>
      <c r="CR30" s="26">
        <v>499</v>
      </c>
      <c r="CS30" s="26">
        <v>548</v>
      </c>
      <c r="CT30" s="26">
        <v>422</v>
      </c>
      <c r="CU30" s="26">
        <v>466</v>
      </c>
      <c r="CV30" s="26">
        <v>4</v>
      </c>
      <c r="CW30" s="26">
        <v>0</v>
      </c>
      <c r="CX30" s="26">
        <v>12</v>
      </c>
      <c r="CY30" s="26">
        <v>10</v>
      </c>
      <c r="CZ30" s="26">
        <v>1</v>
      </c>
      <c r="DA30" s="26">
        <v>14</v>
      </c>
      <c r="DB30" s="26">
        <v>11</v>
      </c>
      <c r="DC30" s="26">
        <v>3</v>
      </c>
      <c r="DD30" s="26">
        <v>4</v>
      </c>
      <c r="DE30" s="26">
        <v>7</v>
      </c>
      <c r="DF30" s="26">
        <v>7</v>
      </c>
      <c r="DG30" s="26">
        <v>8</v>
      </c>
      <c r="DH30" s="26">
        <v>3</v>
      </c>
      <c r="DI30" s="26">
        <v>3</v>
      </c>
      <c r="DJ30" s="26">
        <v>35</v>
      </c>
      <c r="DK30" s="26">
        <v>37</v>
      </c>
      <c r="DL30" s="26">
        <v>0</v>
      </c>
      <c r="DM30" s="26">
        <v>0</v>
      </c>
      <c r="DN30" s="26">
        <v>0</v>
      </c>
      <c r="DO30" s="26">
        <v>0</v>
      </c>
      <c r="DP30" s="26">
        <v>0</v>
      </c>
      <c r="DQ30" s="26">
        <v>0</v>
      </c>
      <c r="DR30" s="26">
        <v>0</v>
      </c>
      <c r="DS30" s="26">
        <v>0</v>
      </c>
      <c r="DT30" s="26">
        <v>0</v>
      </c>
      <c r="DU30" s="26">
        <v>0</v>
      </c>
      <c r="DV30" s="26">
        <v>0</v>
      </c>
      <c r="DW30" s="26">
        <f t="shared" si="3"/>
        <v>1048</v>
      </c>
      <c r="DX30" s="26">
        <v>710</v>
      </c>
      <c r="DY30" s="26">
        <v>338</v>
      </c>
      <c r="DZ30" s="26">
        <v>484</v>
      </c>
      <c r="EA30" s="26">
        <v>253</v>
      </c>
      <c r="EB30" s="26">
        <v>25</v>
      </c>
      <c r="EC30" s="26">
        <v>35</v>
      </c>
      <c r="ED30" s="26">
        <v>30</v>
      </c>
      <c r="EE30" s="26">
        <v>20</v>
      </c>
      <c r="EF30" s="26">
        <v>2</v>
      </c>
      <c r="EG30" s="26">
        <v>0</v>
      </c>
      <c r="EH30" s="26">
        <v>21</v>
      </c>
      <c r="EI30" s="26">
        <v>5</v>
      </c>
      <c r="EJ30" s="26">
        <v>148</v>
      </c>
      <c r="EK30" s="26">
        <v>25</v>
      </c>
      <c r="EL30" s="26">
        <f t="shared" si="4"/>
        <v>1048</v>
      </c>
      <c r="EM30" s="26">
        <v>710</v>
      </c>
      <c r="EN30" s="26">
        <v>338</v>
      </c>
      <c r="EO30" s="26">
        <v>80</v>
      </c>
      <c r="EP30" s="26">
        <v>29</v>
      </c>
      <c r="EQ30" s="26">
        <v>209</v>
      </c>
      <c r="ER30" s="26">
        <v>101</v>
      </c>
      <c r="ES30" s="26">
        <v>198</v>
      </c>
      <c r="ET30" s="26">
        <v>93</v>
      </c>
      <c r="EU30" s="26">
        <v>29</v>
      </c>
      <c r="EV30" s="26">
        <v>23</v>
      </c>
      <c r="EW30" s="26">
        <v>194</v>
      </c>
      <c r="EX30" s="26">
        <v>92</v>
      </c>
      <c r="EY30" s="26">
        <f t="shared" si="5"/>
        <v>1048</v>
      </c>
      <c r="EZ30" s="26">
        <v>710</v>
      </c>
      <c r="FA30" s="26">
        <v>338</v>
      </c>
      <c r="FB30" s="26">
        <v>55</v>
      </c>
      <c r="FC30" s="26">
        <v>7</v>
      </c>
      <c r="FD30" s="26">
        <v>81</v>
      </c>
      <c r="FE30" s="26">
        <v>66</v>
      </c>
      <c r="FF30" s="26">
        <v>270</v>
      </c>
      <c r="FG30" s="26">
        <v>153</v>
      </c>
      <c r="FH30" s="26">
        <v>192</v>
      </c>
      <c r="FI30" s="26">
        <v>49</v>
      </c>
      <c r="FJ30" s="26">
        <v>31</v>
      </c>
      <c r="FK30" s="26">
        <v>21</v>
      </c>
      <c r="FL30" s="26">
        <v>14</v>
      </c>
      <c r="FM30" s="26">
        <v>15</v>
      </c>
      <c r="FN30" s="26">
        <v>67</v>
      </c>
      <c r="FO30" s="26">
        <v>27</v>
      </c>
    </row>
    <row r="31" spans="1:171" s="14" customFormat="1" ht="14.25" customHeight="1" x14ac:dyDescent="0.25">
      <c r="A31" s="27" t="s">
        <v>111</v>
      </c>
      <c r="B31" s="26">
        <v>0</v>
      </c>
      <c r="C31" s="26">
        <v>0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  <c r="AE31" s="26">
        <v>0</v>
      </c>
      <c r="AF31" s="26">
        <v>0</v>
      </c>
      <c r="AG31" s="26">
        <v>0</v>
      </c>
      <c r="AH31" s="26">
        <v>0</v>
      </c>
      <c r="AI31" s="26">
        <v>0</v>
      </c>
      <c r="AJ31" s="26">
        <v>0</v>
      </c>
      <c r="AK31" s="26">
        <v>0</v>
      </c>
      <c r="AL31" s="26">
        <v>0</v>
      </c>
      <c r="AM31" s="26">
        <v>0</v>
      </c>
      <c r="AN31" s="130">
        <f t="shared" si="6"/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f t="shared" si="0"/>
        <v>12</v>
      </c>
      <c r="BN31" s="26">
        <v>4</v>
      </c>
      <c r="BO31" s="26">
        <v>8</v>
      </c>
      <c r="BP31" s="26">
        <v>0</v>
      </c>
      <c r="BQ31" s="26">
        <v>0</v>
      </c>
      <c r="BR31" s="26">
        <v>1</v>
      </c>
      <c r="BS31" s="26">
        <v>1</v>
      </c>
      <c r="BT31" s="26">
        <v>2</v>
      </c>
      <c r="BU31" s="26">
        <v>0</v>
      </c>
      <c r="BV31" s="26">
        <v>1</v>
      </c>
      <c r="BW31" s="26">
        <v>2</v>
      </c>
      <c r="BX31" s="26">
        <v>0</v>
      </c>
      <c r="BY31" s="26">
        <v>3</v>
      </c>
      <c r="BZ31" s="26">
        <v>0</v>
      </c>
      <c r="CA31" s="26">
        <v>2</v>
      </c>
      <c r="CB31" s="26">
        <f t="shared" si="1"/>
        <v>21</v>
      </c>
      <c r="CC31" s="26">
        <v>6</v>
      </c>
      <c r="CD31" s="26">
        <v>15</v>
      </c>
      <c r="CE31" s="26">
        <v>0</v>
      </c>
      <c r="CF31" s="26">
        <v>6</v>
      </c>
      <c r="CG31" s="26">
        <v>2</v>
      </c>
      <c r="CH31" s="26">
        <v>7</v>
      </c>
      <c r="CI31" s="26">
        <v>1</v>
      </c>
      <c r="CJ31" s="26">
        <v>0</v>
      </c>
      <c r="CK31" s="26">
        <v>0</v>
      </c>
      <c r="CL31" s="26">
        <v>1</v>
      </c>
      <c r="CM31" s="26">
        <v>1</v>
      </c>
      <c r="CN31" s="26">
        <v>0</v>
      </c>
      <c r="CO31" s="26">
        <v>2</v>
      </c>
      <c r="CP31" s="26">
        <v>1</v>
      </c>
      <c r="CQ31" s="26">
        <f t="shared" si="2"/>
        <v>12</v>
      </c>
      <c r="CR31" s="26">
        <v>4</v>
      </c>
      <c r="CS31" s="26">
        <v>8</v>
      </c>
      <c r="CT31" s="26">
        <v>3</v>
      </c>
      <c r="CU31" s="26">
        <v>4</v>
      </c>
      <c r="CV31" s="26">
        <v>0</v>
      </c>
      <c r="CW31" s="26">
        <v>0</v>
      </c>
      <c r="CX31" s="26">
        <v>1</v>
      </c>
      <c r="CY31" s="26">
        <v>3</v>
      </c>
      <c r="CZ31" s="26">
        <v>0</v>
      </c>
      <c r="DA31" s="26">
        <v>1</v>
      </c>
      <c r="DB31" s="26">
        <v>0</v>
      </c>
      <c r="DC31" s="26">
        <v>0</v>
      </c>
      <c r="DD31" s="26">
        <v>0</v>
      </c>
      <c r="DE31" s="26">
        <v>0</v>
      </c>
      <c r="DF31" s="26">
        <v>0</v>
      </c>
      <c r="DG31" s="26">
        <v>0</v>
      </c>
      <c r="DH31" s="26">
        <v>0</v>
      </c>
      <c r="DI31" s="26">
        <v>0</v>
      </c>
      <c r="DJ31" s="26">
        <v>0</v>
      </c>
      <c r="DK31" s="26">
        <v>0</v>
      </c>
      <c r="DL31" s="26">
        <v>0</v>
      </c>
      <c r="DM31" s="26">
        <v>0</v>
      </c>
      <c r="DN31" s="26">
        <v>0</v>
      </c>
      <c r="DO31" s="26">
        <v>0</v>
      </c>
      <c r="DP31" s="26">
        <v>0</v>
      </c>
      <c r="DQ31" s="26">
        <v>0</v>
      </c>
      <c r="DR31" s="26">
        <v>0</v>
      </c>
      <c r="DS31" s="26">
        <v>0</v>
      </c>
      <c r="DT31" s="26">
        <v>0</v>
      </c>
      <c r="DU31" s="26">
        <v>0</v>
      </c>
      <c r="DV31" s="26">
        <v>0</v>
      </c>
      <c r="DW31" s="26">
        <f t="shared" si="3"/>
        <v>14</v>
      </c>
      <c r="DX31" s="26">
        <v>10</v>
      </c>
      <c r="DY31" s="26">
        <v>4</v>
      </c>
      <c r="DZ31" s="26">
        <v>7</v>
      </c>
      <c r="EA31" s="26">
        <v>1</v>
      </c>
      <c r="EB31" s="26">
        <v>0</v>
      </c>
      <c r="EC31" s="26">
        <v>2</v>
      </c>
      <c r="ED31" s="26">
        <v>0</v>
      </c>
      <c r="EE31" s="26">
        <v>1</v>
      </c>
      <c r="EF31" s="26">
        <v>0</v>
      </c>
      <c r="EG31" s="26">
        <v>0</v>
      </c>
      <c r="EH31" s="26">
        <v>0</v>
      </c>
      <c r="EI31" s="26">
        <v>0</v>
      </c>
      <c r="EJ31" s="26">
        <v>3</v>
      </c>
      <c r="EK31" s="26">
        <v>0</v>
      </c>
      <c r="EL31" s="26">
        <f t="shared" si="4"/>
        <v>14</v>
      </c>
      <c r="EM31" s="26">
        <v>10</v>
      </c>
      <c r="EN31" s="26">
        <v>4</v>
      </c>
      <c r="EO31" s="26">
        <v>0</v>
      </c>
      <c r="EP31" s="26">
        <v>0</v>
      </c>
      <c r="EQ31" s="26">
        <v>0</v>
      </c>
      <c r="ER31" s="26">
        <v>0</v>
      </c>
      <c r="ES31" s="26">
        <v>8</v>
      </c>
      <c r="ET31" s="26">
        <v>2</v>
      </c>
      <c r="EU31" s="26">
        <v>0</v>
      </c>
      <c r="EV31" s="26">
        <v>2</v>
      </c>
      <c r="EW31" s="26">
        <v>2</v>
      </c>
      <c r="EX31" s="26">
        <v>0</v>
      </c>
      <c r="EY31" s="26">
        <f t="shared" si="5"/>
        <v>14</v>
      </c>
      <c r="EZ31" s="26">
        <v>10</v>
      </c>
      <c r="FA31" s="26">
        <v>4</v>
      </c>
      <c r="FB31" s="26">
        <v>1</v>
      </c>
      <c r="FC31" s="26">
        <v>1</v>
      </c>
      <c r="FD31" s="26">
        <v>0</v>
      </c>
      <c r="FE31" s="26">
        <v>0</v>
      </c>
      <c r="FF31" s="26">
        <v>7</v>
      </c>
      <c r="FG31" s="26">
        <v>3</v>
      </c>
      <c r="FH31" s="26">
        <v>2</v>
      </c>
      <c r="FI31" s="26">
        <v>0</v>
      </c>
      <c r="FJ31" s="26">
        <v>0</v>
      </c>
      <c r="FK31" s="26">
        <v>0</v>
      </c>
      <c r="FL31" s="26">
        <v>0</v>
      </c>
      <c r="FM31" s="26">
        <v>0</v>
      </c>
      <c r="FN31" s="26">
        <v>0</v>
      </c>
      <c r="FO31" s="26">
        <v>0</v>
      </c>
    </row>
    <row r="32" spans="1:171" s="14" customFormat="1" ht="14.25" customHeight="1" x14ac:dyDescent="0.2">
      <c r="A32" s="24" t="s">
        <v>275</v>
      </c>
      <c r="B32" s="130">
        <v>670</v>
      </c>
      <c r="C32" s="130">
        <v>571</v>
      </c>
      <c r="D32" s="130">
        <v>51</v>
      </c>
      <c r="E32" s="130">
        <v>208</v>
      </c>
      <c r="F32" s="130">
        <v>185</v>
      </c>
      <c r="G32" s="130">
        <v>1</v>
      </c>
      <c r="H32" s="130">
        <v>80</v>
      </c>
      <c r="I32" s="130">
        <v>39</v>
      </c>
      <c r="J32" s="130">
        <v>0</v>
      </c>
      <c r="K32" s="130">
        <v>7</v>
      </c>
      <c r="L32" s="130">
        <v>99</v>
      </c>
      <c r="M32" s="130">
        <v>28</v>
      </c>
      <c r="N32" s="130">
        <v>28</v>
      </c>
      <c r="O32" s="130">
        <v>16</v>
      </c>
      <c r="P32" s="130">
        <v>27</v>
      </c>
      <c r="Q32" s="130">
        <v>0</v>
      </c>
      <c r="R32" s="130">
        <v>689</v>
      </c>
      <c r="S32" s="130">
        <v>646</v>
      </c>
      <c r="T32" s="130">
        <v>126</v>
      </c>
      <c r="U32" s="130">
        <v>134</v>
      </c>
      <c r="V32" s="130">
        <v>995</v>
      </c>
      <c r="W32" s="130">
        <v>702</v>
      </c>
      <c r="X32" s="130">
        <v>32</v>
      </c>
      <c r="Y32" s="130">
        <v>1</v>
      </c>
      <c r="Z32" s="130">
        <v>1</v>
      </c>
      <c r="AA32" s="130">
        <v>4</v>
      </c>
      <c r="AB32" s="130">
        <v>179</v>
      </c>
      <c r="AC32" s="130">
        <v>987</v>
      </c>
      <c r="AD32" s="130">
        <v>2289</v>
      </c>
      <c r="AE32" s="130">
        <v>0</v>
      </c>
      <c r="AF32" s="130">
        <v>60</v>
      </c>
      <c r="AG32" s="130">
        <v>97</v>
      </c>
      <c r="AH32" s="130">
        <v>29</v>
      </c>
      <c r="AI32" s="130">
        <v>22</v>
      </c>
      <c r="AJ32" s="130">
        <v>11</v>
      </c>
      <c r="AK32" s="130">
        <v>6</v>
      </c>
      <c r="AL32" s="130">
        <v>11</v>
      </c>
      <c r="AM32" s="130">
        <v>18</v>
      </c>
      <c r="AN32" s="130">
        <f t="shared" si="6"/>
        <v>235</v>
      </c>
      <c r="AO32" s="130">
        <v>119</v>
      </c>
      <c r="AP32" s="130">
        <v>116</v>
      </c>
      <c r="AQ32" s="130">
        <v>108</v>
      </c>
      <c r="AR32" s="130">
        <v>97</v>
      </c>
      <c r="AS32" s="130">
        <v>9</v>
      </c>
      <c r="AT32" s="130">
        <v>9</v>
      </c>
      <c r="AU32" s="130">
        <v>2</v>
      </c>
      <c r="AV32" s="130">
        <v>4</v>
      </c>
      <c r="AW32" s="130">
        <v>0</v>
      </c>
      <c r="AX32" s="130">
        <v>0</v>
      </c>
      <c r="AY32" s="130">
        <v>0</v>
      </c>
      <c r="AZ32" s="130">
        <v>0</v>
      </c>
      <c r="BA32" s="130">
        <v>0</v>
      </c>
      <c r="BB32" s="130">
        <v>0</v>
      </c>
      <c r="BC32" s="130">
        <v>0</v>
      </c>
      <c r="BD32" s="130">
        <v>1</v>
      </c>
      <c r="BE32" s="130">
        <v>0</v>
      </c>
      <c r="BF32" s="130">
        <v>0</v>
      </c>
      <c r="BG32" s="130">
        <v>0</v>
      </c>
      <c r="BH32" s="130">
        <v>5</v>
      </c>
      <c r="BI32" s="130">
        <v>0</v>
      </c>
      <c r="BJ32" s="130">
        <v>0</v>
      </c>
      <c r="BK32" s="130">
        <v>0</v>
      </c>
      <c r="BL32" s="130">
        <v>0</v>
      </c>
      <c r="BM32" s="130">
        <f t="shared" si="0"/>
        <v>125</v>
      </c>
      <c r="BN32" s="130">
        <v>71</v>
      </c>
      <c r="BO32" s="130">
        <v>54</v>
      </c>
      <c r="BP32" s="130">
        <v>18</v>
      </c>
      <c r="BQ32" s="130">
        <v>12</v>
      </c>
      <c r="BR32" s="130">
        <v>6</v>
      </c>
      <c r="BS32" s="130">
        <v>3</v>
      </c>
      <c r="BT32" s="130">
        <v>14</v>
      </c>
      <c r="BU32" s="130">
        <v>10</v>
      </c>
      <c r="BV32" s="130">
        <v>17</v>
      </c>
      <c r="BW32" s="130">
        <v>17</v>
      </c>
      <c r="BX32" s="130">
        <v>11</v>
      </c>
      <c r="BY32" s="130">
        <v>7</v>
      </c>
      <c r="BZ32" s="130">
        <v>5</v>
      </c>
      <c r="CA32" s="130">
        <v>5</v>
      </c>
      <c r="CB32" s="130">
        <f t="shared" si="1"/>
        <v>125</v>
      </c>
      <c r="CC32" s="130">
        <v>71</v>
      </c>
      <c r="CD32" s="130">
        <v>54</v>
      </c>
      <c r="CE32" s="130">
        <v>2</v>
      </c>
      <c r="CF32" s="130">
        <v>0</v>
      </c>
      <c r="CG32" s="130">
        <v>20</v>
      </c>
      <c r="CH32" s="130">
        <v>15</v>
      </c>
      <c r="CI32" s="130">
        <v>12</v>
      </c>
      <c r="CJ32" s="130">
        <v>5</v>
      </c>
      <c r="CK32" s="130">
        <v>2</v>
      </c>
      <c r="CL32" s="130">
        <v>0</v>
      </c>
      <c r="CM32" s="130">
        <v>21</v>
      </c>
      <c r="CN32" s="130">
        <v>16</v>
      </c>
      <c r="CO32" s="130">
        <v>14</v>
      </c>
      <c r="CP32" s="130">
        <v>18</v>
      </c>
      <c r="CQ32" s="130">
        <f t="shared" si="2"/>
        <v>125</v>
      </c>
      <c r="CR32" s="130">
        <v>71</v>
      </c>
      <c r="CS32" s="130">
        <v>54</v>
      </c>
      <c r="CT32" s="130">
        <v>40</v>
      </c>
      <c r="CU32" s="130">
        <v>28</v>
      </c>
      <c r="CV32" s="130">
        <v>0</v>
      </c>
      <c r="CW32" s="130">
        <v>3</v>
      </c>
      <c r="CX32" s="130">
        <v>4</v>
      </c>
      <c r="CY32" s="130">
        <v>7</v>
      </c>
      <c r="CZ32" s="130">
        <v>9</v>
      </c>
      <c r="DA32" s="130">
        <v>3</v>
      </c>
      <c r="DB32" s="130">
        <v>0</v>
      </c>
      <c r="DC32" s="130">
        <v>2</v>
      </c>
      <c r="DD32" s="130">
        <v>4</v>
      </c>
      <c r="DE32" s="130">
        <v>2</v>
      </c>
      <c r="DF32" s="130">
        <v>9</v>
      </c>
      <c r="DG32" s="130">
        <v>8</v>
      </c>
      <c r="DH32" s="130">
        <v>0</v>
      </c>
      <c r="DI32" s="130">
        <v>0</v>
      </c>
      <c r="DJ32" s="130">
        <v>5</v>
      </c>
      <c r="DK32" s="130">
        <v>1</v>
      </c>
      <c r="DL32" s="130">
        <v>284</v>
      </c>
      <c r="DM32" s="130">
        <v>104</v>
      </c>
      <c r="DN32" s="130">
        <v>73</v>
      </c>
      <c r="DO32" s="130">
        <v>39</v>
      </c>
      <c r="DP32" s="130">
        <v>19</v>
      </c>
      <c r="DQ32" s="130">
        <v>24</v>
      </c>
      <c r="DR32" s="130">
        <v>10</v>
      </c>
      <c r="DS32" s="130">
        <v>4</v>
      </c>
      <c r="DT32" s="130">
        <v>2</v>
      </c>
      <c r="DU32" s="130">
        <v>2</v>
      </c>
      <c r="DV32" s="130">
        <v>7</v>
      </c>
      <c r="DW32" s="130">
        <f t="shared" si="3"/>
        <v>112</v>
      </c>
      <c r="DX32" s="130">
        <v>58</v>
      </c>
      <c r="DY32" s="130">
        <v>54</v>
      </c>
      <c r="DZ32" s="130">
        <v>54</v>
      </c>
      <c r="EA32" s="130">
        <v>49</v>
      </c>
      <c r="EB32" s="130">
        <v>2</v>
      </c>
      <c r="EC32" s="130">
        <v>5</v>
      </c>
      <c r="ED32" s="130">
        <v>2</v>
      </c>
      <c r="EE32" s="130">
        <v>0</v>
      </c>
      <c r="EF32" s="130">
        <v>0</v>
      </c>
      <c r="EG32" s="130">
        <v>0</v>
      </c>
      <c r="EH32" s="130">
        <v>0</v>
      </c>
      <c r="EI32" s="130">
        <v>0</v>
      </c>
      <c r="EJ32" s="130">
        <v>0</v>
      </c>
      <c r="EK32" s="130">
        <v>0</v>
      </c>
      <c r="EL32" s="130">
        <f t="shared" si="4"/>
        <v>112</v>
      </c>
      <c r="EM32" s="130">
        <v>58</v>
      </c>
      <c r="EN32" s="130">
        <v>54</v>
      </c>
      <c r="EO32" s="130">
        <v>4</v>
      </c>
      <c r="EP32" s="130">
        <v>2</v>
      </c>
      <c r="EQ32" s="130">
        <v>11</v>
      </c>
      <c r="ER32" s="130">
        <v>11</v>
      </c>
      <c r="ES32" s="130">
        <v>35</v>
      </c>
      <c r="ET32" s="130">
        <v>27</v>
      </c>
      <c r="EU32" s="130">
        <v>7</v>
      </c>
      <c r="EV32" s="130">
        <v>12</v>
      </c>
      <c r="EW32" s="130">
        <v>1</v>
      </c>
      <c r="EX32" s="130">
        <v>2</v>
      </c>
      <c r="EY32" s="130">
        <f t="shared" si="5"/>
        <v>112</v>
      </c>
      <c r="EZ32" s="130">
        <v>58</v>
      </c>
      <c r="FA32" s="130">
        <v>54</v>
      </c>
      <c r="FB32" s="130">
        <v>0</v>
      </c>
      <c r="FC32" s="130">
        <v>2</v>
      </c>
      <c r="FD32" s="130">
        <v>14</v>
      </c>
      <c r="FE32" s="130">
        <v>18</v>
      </c>
      <c r="FF32" s="130">
        <v>13</v>
      </c>
      <c r="FG32" s="130">
        <v>17</v>
      </c>
      <c r="FH32" s="130">
        <v>25</v>
      </c>
      <c r="FI32" s="130">
        <v>13</v>
      </c>
      <c r="FJ32" s="130">
        <v>6</v>
      </c>
      <c r="FK32" s="130">
        <v>3</v>
      </c>
      <c r="FL32" s="130">
        <v>0</v>
      </c>
      <c r="FM32" s="130">
        <v>1</v>
      </c>
      <c r="FN32" s="130">
        <v>0</v>
      </c>
      <c r="FO32" s="130">
        <v>0</v>
      </c>
    </row>
    <row r="33" spans="1:171" s="14" customFormat="1" ht="14.25" customHeight="1" x14ac:dyDescent="0.25">
      <c r="A33" s="25" t="s">
        <v>95</v>
      </c>
      <c r="B33" s="26">
        <v>0</v>
      </c>
      <c r="C33" s="26">
        <v>0</v>
      </c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  <c r="AD33" s="26">
        <v>0</v>
      </c>
      <c r="AE33" s="26">
        <v>0</v>
      </c>
      <c r="AF33" s="26">
        <v>0</v>
      </c>
      <c r="AG33" s="26">
        <v>0</v>
      </c>
      <c r="AH33" s="26">
        <v>0</v>
      </c>
      <c r="AI33" s="26">
        <v>0</v>
      </c>
      <c r="AJ33" s="26">
        <v>0</v>
      </c>
      <c r="AK33" s="26">
        <v>0</v>
      </c>
      <c r="AL33" s="26">
        <v>0</v>
      </c>
      <c r="AM33" s="26">
        <v>0</v>
      </c>
      <c r="AN33" s="130">
        <f t="shared" si="6"/>
        <v>0</v>
      </c>
      <c r="AO33" s="26">
        <v>0</v>
      </c>
      <c r="AP33" s="26">
        <v>0</v>
      </c>
      <c r="AQ33" s="26"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6">
        <v>0</v>
      </c>
      <c r="BF33" s="26">
        <v>0</v>
      </c>
      <c r="BG33" s="26">
        <v>0</v>
      </c>
      <c r="BH33" s="26">
        <v>0</v>
      </c>
      <c r="BI33" s="26">
        <v>0</v>
      </c>
      <c r="BJ33" s="26">
        <v>0</v>
      </c>
      <c r="BK33" s="26">
        <v>0</v>
      </c>
      <c r="BL33" s="26">
        <v>0</v>
      </c>
      <c r="BM33" s="26">
        <f t="shared" si="0"/>
        <v>111</v>
      </c>
      <c r="BN33" s="26">
        <v>63</v>
      </c>
      <c r="BO33" s="26">
        <v>48</v>
      </c>
      <c r="BP33" s="26">
        <v>15</v>
      </c>
      <c r="BQ33" s="26">
        <v>11</v>
      </c>
      <c r="BR33" s="26">
        <v>6</v>
      </c>
      <c r="BS33" s="26">
        <v>3</v>
      </c>
      <c r="BT33" s="26">
        <v>11</v>
      </c>
      <c r="BU33" s="26">
        <v>7</v>
      </c>
      <c r="BV33" s="26">
        <v>16</v>
      </c>
      <c r="BW33" s="26">
        <v>15</v>
      </c>
      <c r="BX33" s="26">
        <v>10</v>
      </c>
      <c r="BY33" s="26">
        <v>7</v>
      </c>
      <c r="BZ33" s="26">
        <v>5</v>
      </c>
      <c r="CA33" s="26">
        <v>5</v>
      </c>
      <c r="CB33" s="26">
        <f t="shared" si="1"/>
        <v>111</v>
      </c>
      <c r="CC33" s="26">
        <v>63</v>
      </c>
      <c r="CD33" s="26">
        <v>48</v>
      </c>
      <c r="CE33" s="26">
        <v>2</v>
      </c>
      <c r="CF33" s="26">
        <v>0</v>
      </c>
      <c r="CG33" s="26">
        <v>20</v>
      </c>
      <c r="CH33" s="26">
        <v>14</v>
      </c>
      <c r="CI33" s="26">
        <v>11</v>
      </c>
      <c r="CJ33" s="26">
        <v>5</v>
      </c>
      <c r="CK33" s="26">
        <v>2</v>
      </c>
      <c r="CL33" s="26">
        <v>0</v>
      </c>
      <c r="CM33" s="26">
        <v>16</v>
      </c>
      <c r="CN33" s="26">
        <v>12</v>
      </c>
      <c r="CO33" s="26">
        <v>12</v>
      </c>
      <c r="CP33" s="26">
        <v>17</v>
      </c>
      <c r="CQ33" s="26">
        <f t="shared" si="2"/>
        <v>111</v>
      </c>
      <c r="CR33" s="26">
        <v>63</v>
      </c>
      <c r="CS33" s="26">
        <v>48</v>
      </c>
      <c r="CT33" s="26">
        <v>35</v>
      </c>
      <c r="CU33" s="26">
        <v>25</v>
      </c>
      <c r="CV33" s="26">
        <v>0</v>
      </c>
      <c r="CW33" s="26">
        <v>3</v>
      </c>
      <c r="CX33" s="26">
        <v>4</v>
      </c>
      <c r="CY33" s="26">
        <v>4</v>
      </c>
      <c r="CZ33" s="26">
        <v>8</v>
      </c>
      <c r="DA33" s="26">
        <v>3</v>
      </c>
      <c r="DB33" s="26">
        <v>0</v>
      </c>
      <c r="DC33" s="26">
        <v>2</v>
      </c>
      <c r="DD33" s="26">
        <v>4</v>
      </c>
      <c r="DE33" s="26">
        <v>2</v>
      </c>
      <c r="DF33" s="26">
        <v>7</v>
      </c>
      <c r="DG33" s="26">
        <v>8</v>
      </c>
      <c r="DH33" s="26">
        <v>0</v>
      </c>
      <c r="DI33" s="26">
        <v>0</v>
      </c>
      <c r="DJ33" s="26">
        <v>5</v>
      </c>
      <c r="DK33" s="26">
        <v>1</v>
      </c>
      <c r="DL33" s="26">
        <v>0</v>
      </c>
      <c r="DM33" s="26">
        <v>0</v>
      </c>
      <c r="DN33" s="26">
        <v>0</v>
      </c>
      <c r="DO33" s="26">
        <v>0</v>
      </c>
      <c r="DP33" s="26">
        <v>0</v>
      </c>
      <c r="DQ33" s="26">
        <v>0</v>
      </c>
      <c r="DR33" s="26">
        <v>0</v>
      </c>
      <c r="DS33" s="26">
        <v>0</v>
      </c>
      <c r="DT33" s="26">
        <v>0</v>
      </c>
      <c r="DU33" s="26">
        <v>0</v>
      </c>
      <c r="DV33" s="26">
        <v>0</v>
      </c>
      <c r="DW33" s="26">
        <f t="shared" si="3"/>
        <v>93</v>
      </c>
      <c r="DX33" s="26">
        <v>49</v>
      </c>
      <c r="DY33" s="26">
        <v>44</v>
      </c>
      <c r="DZ33" s="26">
        <v>45</v>
      </c>
      <c r="EA33" s="26">
        <v>41</v>
      </c>
      <c r="EB33" s="26">
        <v>2</v>
      </c>
      <c r="EC33" s="26">
        <v>3</v>
      </c>
      <c r="ED33" s="26">
        <v>2</v>
      </c>
      <c r="EE33" s="26">
        <v>0</v>
      </c>
      <c r="EF33" s="26">
        <v>0</v>
      </c>
      <c r="EG33" s="26">
        <v>0</v>
      </c>
      <c r="EH33" s="26">
        <v>0</v>
      </c>
      <c r="EI33" s="26">
        <v>0</v>
      </c>
      <c r="EJ33" s="26">
        <v>0</v>
      </c>
      <c r="EK33" s="26">
        <v>0</v>
      </c>
      <c r="EL33" s="26">
        <f t="shared" si="4"/>
        <v>93</v>
      </c>
      <c r="EM33" s="26">
        <v>49</v>
      </c>
      <c r="EN33" s="26">
        <v>44</v>
      </c>
      <c r="EO33" s="26">
        <v>4</v>
      </c>
      <c r="EP33" s="26">
        <v>2</v>
      </c>
      <c r="EQ33" s="26">
        <v>10</v>
      </c>
      <c r="ER33" s="26">
        <v>11</v>
      </c>
      <c r="ES33" s="26">
        <v>30</v>
      </c>
      <c r="ET33" s="26">
        <v>22</v>
      </c>
      <c r="EU33" s="26">
        <v>5</v>
      </c>
      <c r="EV33" s="26">
        <v>9</v>
      </c>
      <c r="EW33" s="26">
        <v>0</v>
      </c>
      <c r="EX33" s="26">
        <v>0</v>
      </c>
      <c r="EY33" s="26">
        <f t="shared" si="5"/>
        <v>93</v>
      </c>
      <c r="EZ33" s="26">
        <v>49</v>
      </c>
      <c r="FA33" s="26">
        <v>44</v>
      </c>
      <c r="FB33" s="26">
        <v>0</v>
      </c>
      <c r="FC33" s="26">
        <v>0</v>
      </c>
      <c r="FD33" s="26">
        <v>12</v>
      </c>
      <c r="FE33" s="26">
        <v>14</v>
      </c>
      <c r="FF33" s="26">
        <v>13</v>
      </c>
      <c r="FG33" s="26">
        <v>16</v>
      </c>
      <c r="FH33" s="26">
        <v>21</v>
      </c>
      <c r="FI33" s="26">
        <v>10</v>
      </c>
      <c r="FJ33" s="26">
        <v>3</v>
      </c>
      <c r="FK33" s="26">
        <v>3</v>
      </c>
      <c r="FL33" s="26">
        <v>0</v>
      </c>
      <c r="FM33" s="26">
        <v>1</v>
      </c>
      <c r="FN33" s="26">
        <v>0</v>
      </c>
      <c r="FO33" s="26">
        <v>0</v>
      </c>
    </row>
    <row r="34" spans="1:171" s="14" customFormat="1" ht="14.25" customHeight="1" x14ac:dyDescent="0.25">
      <c r="A34" s="27" t="s">
        <v>111</v>
      </c>
      <c r="B34" s="26">
        <v>0</v>
      </c>
      <c r="C34" s="26">
        <v>0</v>
      </c>
      <c r="D34" s="26">
        <v>0</v>
      </c>
      <c r="E34" s="26">
        <v>0</v>
      </c>
      <c r="F34" s="26">
        <v>0</v>
      </c>
      <c r="G34" s="26">
        <v>0</v>
      </c>
      <c r="H34" s="26">
        <v>0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  <c r="AD34" s="26">
        <v>0</v>
      </c>
      <c r="AE34" s="26">
        <v>0</v>
      </c>
      <c r="AF34" s="26">
        <v>0</v>
      </c>
      <c r="AG34" s="26">
        <v>0</v>
      </c>
      <c r="AH34" s="26">
        <v>0</v>
      </c>
      <c r="AI34" s="26">
        <v>0</v>
      </c>
      <c r="AJ34" s="26">
        <v>0</v>
      </c>
      <c r="AK34" s="26">
        <v>0</v>
      </c>
      <c r="AL34" s="26">
        <v>0</v>
      </c>
      <c r="AM34" s="26">
        <v>0</v>
      </c>
      <c r="AN34" s="130">
        <f t="shared" si="6"/>
        <v>0</v>
      </c>
      <c r="AO34" s="26">
        <v>0</v>
      </c>
      <c r="AP34" s="26">
        <v>0</v>
      </c>
      <c r="AQ34" s="26">
        <v>0</v>
      </c>
      <c r="AR34" s="26">
        <v>0</v>
      </c>
      <c r="AS34" s="26">
        <v>0</v>
      </c>
      <c r="AT34" s="26">
        <v>0</v>
      </c>
      <c r="AU34" s="26">
        <v>0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0</v>
      </c>
      <c r="BB34" s="26">
        <v>0</v>
      </c>
      <c r="BC34" s="26">
        <v>0</v>
      </c>
      <c r="BD34" s="26">
        <v>0</v>
      </c>
      <c r="BE34" s="26">
        <v>0</v>
      </c>
      <c r="BF34" s="26">
        <v>0</v>
      </c>
      <c r="BG34" s="26">
        <v>0</v>
      </c>
      <c r="BH34" s="26">
        <v>0</v>
      </c>
      <c r="BI34" s="26">
        <v>0</v>
      </c>
      <c r="BJ34" s="26">
        <v>0</v>
      </c>
      <c r="BK34" s="26">
        <v>0</v>
      </c>
      <c r="BL34" s="26">
        <v>0</v>
      </c>
      <c r="BM34" s="26">
        <f t="shared" si="0"/>
        <v>14</v>
      </c>
      <c r="BN34" s="26">
        <v>8</v>
      </c>
      <c r="BO34" s="26">
        <v>6</v>
      </c>
      <c r="BP34" s="26">
        <v>3</v>
      </c>
      <c r="BQ34" s="26">
        <v>1</v>
      </c>
      <c r="BR34" s="26">
        <v>0</v>
      </c>
      <c r="BS34" s="26">
        <v>0</v>
      </c>
      <c r="BT34" s="26">
        <v>3</v>
      </c>
      <c r="BU34" s="26">
        <v>3</v>
      </c>
      <c r="BV34" s="26">
        <v>1</v>
      </c>
      <c r="BW34" s="26">
        <v>2</v>
      </c>
      <c r="BX34" s="26">
        <v>1</v>
      </c>
      <c r="BY34" s="26">
        <v>0</v>
      </c>
      <c r="BZ34" s="26">
        <v>0</v>
      </c>
      <c r="CA34" s="26">
        <v>0</v>
      </c>
      <c r="CB34" s="26">
        <f t="shared" si="1"/>
        <v>14</v>
      </c>
      <c r="CC34" s="26">
        <v>8</v>
      </c>
      <c r="CD34" s="26">
        <v>6</v>
      </c>
      <c r="CE34" s="26">
        <v>0</v>
      </c>
      <c r="CF34" s="26">
        <v>0</v>
      </c>
      <c r="CG34" s="26">
        <v>0</v>
      </c>
      <c r="CH34" s="26">
        <v>1</v>
      </c>
      <c r="CI34" s="26">
        <v>1</v>
      </c>
      <c r="CJ34" s="26">
        <v>0</v>
      </c>
      <c r="CK34" s="26">
        <v>0</v>
      </c>
      <c r="CL34" s="26">
        <v>0</v>
      </c>
      <c r="CM34" s="26">
        <v>5</v>
      </c>
      <c r="CN34" s="26">
        <v>4</v>
      </c>
      <c r="CO34" s="26">
        <v>2</v>
      </c>
      <c r="CP34" s="26">
        <v>1</v>
      </c>
      <c r="CQ34" s="26">
        <f t="shared" si="2"/>
        <v>14</v>
      </c>
      <c r="CR34" s="26">
        <v>8</v>
      </c>
      <c r="CS34" s="26">
        <v>6</v>
      </c>
      <c r="CT34" s="26">
        <v>5</v>
      </c>
      <c r="CU34" s="26">
        <v>3</v>
      </c>
      <c r="CV34" s="26">
        <v>0</v>
      </c>
      <c r="CW34" s="26">
        <v>0</v>
      </c>
      <c r="CX34" s="26">
        <v>0</v>
      </c>
      <c r="CY34" s="26">
        <v>3</v>
      </c>
      <c r="CZ34" s="26">
        <v>1</v>
      </c>
      <c r="DA34" s="26">
        <v>0</v>
      </c>
      <c r="DB34" s="26">
        <v>0</v>
      </c>
      <c r="DC34" s="26">
        <v>0</v>
      </c>
      <c r="DD34" s="26">
        <v>0</v>
      </c>
      <c r="DE34" s="26">
        <v>0</v>
      </c>
      <c r="DF34" s="26">
        <v>2</v>
      </c>
      <c r="DG34" s="26">
        <v>0</v>
      </c>
      <c r="DH34" s="26">
        <v>0</v>
      </c>
      <c r="DI34" s="26">
        <v>0</v>
      </c>
      <c r="DJ34" s="26">
        <v>0</v>
      </c>
      <c r="DK34" s="26">
        <v>0</v>
      </c>
      <c r="DL34" s="26">
        <v>0</v>
      </c>
      <c r="DM34" s="26">
        <v>0</v>
      </c>
      <c r="DN34" s="26">
        <v>0</v>
      </c>
      <c r="DO34" s="26">
        <v>0</v>
      </c>
      <c r="DP34" s="26">
        <v>0</v>
      </c>
      <c r="DQ34" s="26">
        <v>0</v>
      </c>
      <c r="DR34" s="26">
        <v>0</v>
      </c>
      <c r="DS34" s="26">
        <v>0</v>
      </c>
      <c r="DT34" s="26">
        <v>0</v>
      </c>
      <c r="DU34" s="26">
        <v>0</v>
      </c>
      <c r="DV34" s="26">
        <v>0</v>
      </c>
      <c r="DW34" s="26">
        <f t="shared" si="3"/>
        <v>19</v>
      </c>
      <c r="DX34" s="26">
        <v>9</v>
      </c>
      <c r="DY34" s="26">
        <v>10</v>
      </c>
      <c r="DZ34" s="26">
        <v>9</v>
      </c>
      <c r="EA34" s="26">
        <v>8</v>
      </c>
      <c r="EB34" s="26">
        <v>0</v>
      </c>
      <c r="EC34" s="26">
        <v>2</v>
      </c>
      <c r="ED34" s="26">
        <v>0</v>
      </c>
      <c r="EE34" s="26">
        <v>0</v>
      </c>
      <c r="EF34" s="26">
        <v>0</v>
      </c>
      <c r="EG34" s="26">
        <v>0</v>
      </c>
      <c r="EH34" s="26">
        <v>0</v>
      </c>
      <c r="EI34" s="26">
        <v>0</v>
      </c>
      <c r="EJ34" s="26">
        <v>0</v>
      </c>
      <c r="EK34" s="26">
        <v>0</v>
      </c>
      <c r="EL34" s="26">
        <f t="shared" si="4"/>
        <v>19</v>
      </c>
      <c r="EM34" s="26">
        <v>9</v>
      </c>
      <c r="EN34" s="26">
        <v>10</v>
      </c>
      <c r="EO34" s="26">
        <v>0</v>
      </c>
      <c r="EP34" s="26">
        <v>0</v>
      </c>
      <c r="EQ34" s="26">
        <v>1</v>
      </c>
      <c r="ER34" s="26">
        <v>0</v>
      </c>
      <c r="ES34" s="26">
        <v>5</v>
      </c>
      <c r="ET34" s="26">
        <v>5</v>
      </c>
      <c r="EU34" s="26">
        <v>2</v>
      </c>
      <c r="EV34" s="26">
        <v>3</v>
      </c>
      <c r="EW34" s="26">
        <v>1</v>
      </c>
      <c r="EX34" s="26">
        <v>2</v>
      </c>
      <c r="EY34" s="26">
        <f t="shared" si="5"/>
        <v>19</v>
      </c>
      <c r="EZ34" s="26">
        <v>9</v>
      </c>
      <c r="FA34" s="26">
        <v>10</v>
      </c>
      <c r="FB34" s="26">
        <v>0</v>
      </c>
      <c r="FC34" s="26">
        <v>2</v>
      </c>
      <c r="FD34" s="26">
        <v>2</v>
      </c>
      <c r="FE34" s="26">
        <v>4</v>
      </c>
      <c r="FF34" s="26">
        <v>0</v>
      </c>
      <c r="FG34" s="26">
        <v>1</v>
      </c>
      <c r="FH34" s="26">
        <v>4</v>
      </c>
      <c r="FI34" s="26">
        <v>3</v>
      </c>
      <c r="FJ34" s="26">
        <v>3</v>
      </c>
      <c r="FK34" s="26">
        <v>0</v>
      </c>
      <c r="FL34" s="26">
        <v>0</v>
      </c>
      <c r="FM34" s="26">
        <v>0</v>
      </c>
      <c r="FN34" s="26">
        <v>0</v>
      </c>
      <c r="FO34" s="26">
        <v>0</v>
      </c>
    </row>
    <row r="35" spans="1:171" s="14" customFormat="1" ht="14.25" customHeight="1" x14ac:dyDescent="0.2">
      <c r="A35" s="24" t="s">
        <v>104</v>
      </c>
      <c r="B35" s="130">
        <v>458</v>
      </c>
      <c r="C35" s="130">
        <v>397</v>
      </c>
      <c r="D35" s="130">
        <v>31</v>
      </c>
      <c r="E35" s="130">
        <v>184</v>
      </c>
      <c r="F35" s="130">
        <v>73</v>
      </c>
      <c r="G35" s="130">
        <v>5</v>
      </c>
      <c r="H35" s="130">
        <v>88</v>
      </c>
      <c r="I35" s="130">
        <v>16</v>
      </c>
      <c r="J35" s="130">
        <v>0</v>
      </c>
      <c r="K35" s="130">
        <v>0</v>
      </c>
      <c r="L35" s="130">
        <v>61</v>
      </c>
      <c r="M35" s="130">
        <v>22</v>
      </c>
      <c r="N35" s="130">
        <v>15</v>
      </c>
      <c r="O35" s="130">
        <v>13</v>
      </c>
      <c r="P35" s="130">
        <v>8</v>
      </c>
      <c r="Q35" s="130">
        <v>3</v>
      </c>
      <c r="R35" s="130">
        <v>347</v>
      </c>
      <c r="S35" s="130">
        <v>347</v>
      </c>
      <c r="T35" s="130">
        <v>347</v>
      </c>
      <c r="U35" s="130">
        <v>120</v>
      </c>
      <c r="V35" s="130">
        <v>650</v>
      </c>
      <c r="W35" s="130">
        <v>529</v>
      </c>
      <c r="X35" s="130">
        <v>404</v>
      </c>
      <c r="Y35" s="130">
        <v>20</v>
      </c>
      <c r="Z35" s="130">
        <v>8</v>
      </c>
      <c r="AA35" s="130">
        <v>0</v>
      </c>
      <c r="AB35" s="130">
        <v>243</v>
      </c>
      <c r="AC35" s="130">
        <v>887</v>
      </c>
      <c r="AD35" s="130">
        <v>2019</v>
      </c>
      <c r="AE35" s="130">
        <v>0</v>
      </c>
      <c r="AF35" s="130">
        <v>42</v>
      </c>
      <c r="AG35" s="130">
        <v>372</v>
      </c>
      <c r="AH35" s="130">
        <v>9</v>
      </c>
      <c r="AI35" s="130">
        <v>26</v>
      </c>
      <c r="AJ35" s="130">
        <v>7</v>
      </c>
      <c r="AK35" s="130">
        <v>2</v>
      </c>
      <c r="AL35" s="130">
        <v>1</v>
      </c>
      <c r="AM35" s="130">
        <v>327</v>
      </c>
      <c r="AN35" s="130">
        <f t="shared" si="6"/>
        <v>1016</v>
      </c>
      <c r="AO35" s="130">
        <v>508</v>
      </c>
      <c r="AP35" s="130">
        <v>508</v>
      </c>
      <c r="AQ35" s="130">
        <v>495</v>
      </c>
      <c r="AR35" s="130">
        <v>488</v>
      </c>
      <c r="AS35" s="130">
        <v>0</v>
      </c>
      <c r="AT35" s="130">
        <v>0</v>
      </c>
      <c r="AU35" s="130">
        <v>0</v>
      </c>
      <c r="AV35" s="130">
        <v>4</v>
      </c>
      <c r="AW35" s="130">
        <v>0</v>
      </c>
      <c r="AX35" s="130">
        <v>0</v>
      </c>
      <c r="AY35" s="130">
        <v>0</v>
      </c>
      <c r="AZ35" s="130">
        <v>0</v>
      </c>
      <c r="BA35" s="130">
        <v>0</v>
      </c>
      <c r="BB35" s="130">
        <v>0</v>
      </c>
      <c r="BC35" s="130">
        <v>0</v>
      </c>
      <c r="BD35" s="130">
        <v>1</v>
      </c>
      <c r="BE35" s="130">
        <v>7</v>
      </c>
      <c r="BF35" s="130">
        <v>7</v>
      </c>
      <c r="BG35" s="130">
        <v>0</v>
      </c>
      <c r="BH35" s="130">
        <v>2</v>
      </c>
      <c r="BI35" s="130">
        <v>0</v>
      </c>
      <c r="BJ35" s="130">
        <v>0</v>
      </c>
      <c r="BK35" s="130">
        <v>6</v>
      </c>
      <c r="BL35" s="130">
        <v>6</v>
      </c>
      <c r="BM35" s="130">
        <f t="shared" si="0"/>
        <v>491</v>
      </c>
      <c r="BN35" s="130">
        <v>228</v>
      </c>
      <c r="BO35" s="130">
        <v>263</v>
      </c>
      <c r="BP35" s="130">
        <v>30</v>
      </c>
      <c r="BQ35" s="130">
        <v>28</v>
      </c>
      <c r="BR35" s="130">
        <v>27</v>
      </c>
      <c r="BS35" s="130">
        <v>18</v>
      </c>
      <c r="BT35" s="130">
        <v>56</v>
      </c>
      <c r="BU35" s="130">
        <v>42</v>
      </c>
      <c r="BV35" s="130">
        <v>55</v>
      </c>
      <c r="BW35" s="130">
        <v>44</v>
      </c>
      <c r="BX35" s="130">
        <v>33</v>
      </c>
      <c r="BY35" s="130">
        <v>63</v>
      </c>
      <c r="BZ35" s="130">
        <v>27</v>
      </c>
      <c r="CA35" s="130">
        <v>68</v>
      </c>
      <c r="CB35" s="130">
        <f t="shared" si="1"/>
        <v>503</v>
      </c>
      <c r="CC35" s="130">
        <v>236</v>
      </c>
      <c r="CD35" s="130">
        <v>267</v>
      </c>
      <c r="CE35" s="130">
        <v>1</v>
      </c>
      <c r="CF35" s="130">
        <v>4</v>
      </c>
      <c r="CG35" s="130">
        <v>145</v>
      </c>
      <c r="CH35" s="130">
        <v>165</v>
      </c>
      <c r="CI35" s="130">
        <v>20</v>
      </c>
      <c r="CJ35" s="130">
        <v>21</v>
      </c>
      <c r="CK35" s="130">
        <v>5</v>
      </c>
      <c r="CL35" s="130">
        <v>21</v>
      </c>
      <c r="CM35" s="130">
        <v>26</v>
      </c>
      <c r="CN35" s="130">
        <v>22</v>
      </c>
      <c r="CO35" s="130">
        <v>39</v>
      </c>
      <c r="CP35" s="130">
        <v>34</v>
      </c>
      <c r="CQ35" s="130">
        <f t="shared" si="2"/>
        <v>491</v>
      </c>
      <c r="CR35" s="130">
        <v>228</v>
      </c>
      <c r="CS35" s="130">
        <v>263</v>
      </c>
      <c r="CT35" s="130">
        <v>194</v>
      </c>
      <c r="CU35" s="130">
        <v>223</v>
      </c>
      <c r="CV35" s="130">
        <v>0</v>
      </c>
      <c r="CW35" s="130">
        <v>0</v>
      </c>
      <c r="CX35" s="130">
        <v>4</v>
      </c>
      <c r="CY35" s="130">
        <v>5</v>
      </c>
      <c r="CZ35" s="130">
        <v>6</v>
      </c>
      <c r="DA35" s="130">
        <v>8</v>
      </c>
      <c r="DB35" s="130">
        <v>3</v>
      </c>
      <c r="DC35" s="130">
        <v>1</v>
      </c>
      <c r="DD35" s="130">
        <v>10</v>
      </c>
      <c r="DE35" s="130">
        <v>14</v>
      </c>
      <c r="DF35" s="130">
        <v>11</v>
      </c>
      <c r="DG35" s="130">
        <v>9</v>
      </c>
      <c r="DH35" s="130">
        <v>0</v>
      </c>
      <c r="DI35" s="130">
        <v>3</v>
      </c>
      <c r="DJ35" s="130">
        <v>0</v>
      </c>
      <c r="DK35" s="130">
        <v>0</v>
      </c>
      <c r="DL35" s="130">
        <v>461</v>
      </c>
      <c r="DM35" s="130">
        <v>219</v>
      </c>
      <c r="DN35" s="130">
        <v>60</v>
      </c>
      <c r="DO35" s="130">
        <v>12</v>
      </c>
      <c r="DP35" s="130">
        <v>3</v>
      </c>
      <c r="DQ35" s="130">
        <v>48</v>
      </c>
      <c r="DR35" s="130">
        <v>29</v>
      </c>
      <c r="DS35" s="130">
        <v>11</v>
      </c>
      <c r="DT35" s="130">
        <v>0</v>
      </c>
      <c r="DU35" s="130">
        <v>2</v>
      </c>
      <c r="DV35" s="130">
        <v>77</v>
      </c>
      <c r="DW35" s="130">
        <f t="shared" si="3"/>
        <v>505</v>
      </c>
      <c r="DX35" s="130">
        <v>349</v>
      </c>
      <c r="DY35" s="130">
        <v>156</v>
      </c>
      <c r="DZ35" s="130">
        <v>285</v>
      </c>
      <c r="EA35" s="130">
        <v>105</v>
      </c>
      <c r="EB35" s="130">
        <v>18</v>
      </c>
      <c r="EC35" s="130">
        <v>20</v>
      </c>
      <c r="ED35" s="130">
        <v>10</v>
      </c>
      <c r="EE35" s="130">
        <v>9</v>
      </c>
      <c r="EF35" s="130">
        <v>4</v>
      </c>
      <c r="EG35" s="130">
        <v>0</v>
      </c>
      <c r="EH35" s="130">
        <v>9</v>
      </c>
      <c r="EI35" s="130">
        <v>4</v>
      </c>
      <c r="EJ35" s="130">
        <v>23</v>
      </c>
      <c r="EK35" s="130">
        <v>18</v>
      </c>
      <c r="EL35" s="130">
        <f t="shared" si="4"/>
        <v>505</v>
      </c>
      <c r="EM35" s="130">
        <v>349</v>
      </c>
      <c r="EN35" s="130">
        <v>156</v>
      </c>
      <c r="EO35" s="130">
        <v>5</v>
      </c>
      <c r="EP35" s="130">
        <v>0</v>
      </c>
      <c r="EQ35" s="130">
        <v>21</v>
      </c>
      <c r="ER35" s="130">
        <v>12</v>
      </c>
      <c r="ES35" s="130">
        <v>32</v>
      </c>
      <c r="ET35" s="130">
        <v>16</v>
      </c>
      <c r="EU35" s="130">
        <v>5</v>
      </c>
      <c r="EV35" s="130">
        <v>0</v>
      </c>
      <c r="EW35" s="130">
        <v>286</v>
      </c>
      <c r="EX35" s="130">
        <v>128</v>
      </c>
      <c r="EY35" s="130">
        <f t="shared" si="5"/>
        <v>505</v>
      </c>
      <c r="EZ35" s="130">
        <v>349</v>
      </c>
      <c r="FA35" s="130">
        <v>156</v>
      </c>
      <c r="FB35" s="130">
        <v>5</v>
      </c>
      <c r="FC35" s="130">
        <v>3</v>
      </c>
      <c r="FD35" s="130">
        <v>4</v>
      </c>
      <c r="FE35" s="130">
        <v>11</v>
      </c>
      <c r="FF35" s="130">
        <v>52</v>
      </c>
      <c r="FG35" s="130">
        <v>26</v>
      </c>
      <c r="FH35" s="130">
        <v>59</v>
      </c>
      <c r="FI35" s="130">
        <v>4</v>
      </c>
      <c r="FJ35" s="130">
        <v>13</v>
      </c>
      <c r="FK35" s="130">
        <v>4</v>
      </c>
      <c r="FL35" s="130">
        <v>1</v>
      </c>
      <c r="FM35" s="130">
        <v>2</v>
      </c>
      <c r="FN35" s="130">
        <v>215</v>
      </c>
      <c r="FO35" s="130">
        <v>106</v>
      </c>
    </row>
    <row r="36" spans="1:171" s="14" customFormat="1" ht="14.25" customHeight="1" x14ac:dyDescent="0.25">
      <c r="A36" s="25" t="s">
        <v>95</v>
      </c>
      <c r="B36" s="26">
        <v>0</v>
      </c>
      <c r="C36" s="26">
        <v>0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  <c r="AD36" s="26">
        <v>0</v>
      </c>
      <c r="AE36" s="26">
        <v>0</v>
      </c>
      <c r="AF36" s="26">
        <v>0</v>
      </c>
      <c r="AG36" s="26">
        <v>0</v>
      </c>
      <c r="AH36" s="26">
        <v>0</v>
      </c>
      <c r="AI36" s="26">
        <v>0</v>
      </c>
      <c r="AJ36" s="26">
        <v>0</v>
      </c>
      <c r="AK36" s="26">
        <v>0</v>
      </c>
      <c r="AL36" s="26">
        <v>0</v>
      </c>
      <c r="AM36" s="26">
        <v>0</v>
      </c>
      <c r="AN36" s="130">
        <f t="shared" si="6"/>
        <v>0</v>
      </c>
      <c r="AO36" s="26">
        <v>0</v>
      </c>
      <c r="AP36" s="26">
        <v>0</v>
      </c>
      <c r="AQ36" s="26">
        <v>0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v>0</v>
      </c>
      <c r="AY36" s="26">
        <v>0</v>
      </c>
      <c r="AZ36" s="26">
        <v>0</v>
      </c>
      <c r="BA36" s="26">
        <v>0</v>
      </c>
      <c r="BB36" s="26">
        <v>0</v>
      </c>
      <c r="BC36" s="26">
        <v>0</v>
      </c>
      <c r="BD36" s="26">
        <v>0</v>
      </c>
      <c r="BE36" s="26">
        <v>0</v>
      </c>
      <c r="BF36" s="26">
        <v>0</v>
      </c>
      <c r="BG36" s="26">
        <v>0</v>
      </c>
      <c r="BH36" s="26">
        <v>0</v>
      </c>
      <c r="BI36" s="26">
        <v>0</v>
      </c>
      <c r="BJ36" s="26">
        <v>0</v>
      </c>
      <c r="BK36" s="26">
        <v>0</v>
      </c>
      <c r="BL36" s="26">
        <v>0</v>
      </c>
      <c r="BM36" s="26">
        <f t="shared" si="0"/>
        <v>491</v>
      </c>
      <c r="BN36" s="26">
        <v>228</v>
      </c>
      <c r="BO36" s="26">
        <v>263</v>
      </c>
      <c r="BP36" s="26">
        <v>30</v>
      </c>
      <c r="BQ36" s="26">
        <v>28</v>
      </c>
      <c r="BR36" s="26">
        <v>27</v>
      </c>
      <c r="BS36" s="26">
        <v>18</v>
      </c>
      <c r="BT36" s="26">
        <v>56</v>
      </c>
      <c r="BU36" s="26">
        <v>42</v>
      </c>
      <c r="BV36" s="26">
        <v>55</v>
      </c>
      <c r="BW36" s="26">
        <v>44</v>
      </c>
      <c r="BX36" s="26">
        <v>33</v>
      </c>
      <c r="BY36" s="26">
        <v>63</v>
      </c>
      <c r="BZ36" s="26">
        <v>27</v>
      </c>
      <c r="CA36" s="26">
        <v>68</v>
      </c>
      <c r="CB36" s="26">
        <f t="shared" si="1"/>
        <v>503</v>
      </c>
      <c r="CC36" s="26">
        <v>236</v>
      </c>
      <c r="CD36" s="26">
        <v>267</v>
      </c>
      <c r="CE36" s="26">
        <v>1</v>
      </c>
      <c r="CF36" s="26">
        <v>4</v>
      </c>
      <c r="CG36" s="26">
        <v>145</v>
      </c>
      <c r="CH36" s="26">
        <v>165</v>
      </c>
      <c r="CI36" s="26">
        <v>20</v>
      </c>
      <c r="CJ36" s="26">
        <v>21</v>
      </c>
      <c r="CK36" s="26">
        <v>5</v>
      </c>
      <c r="CL36" s="26">
        <v>21</v>
      </c>
      <c r="CM36" s="26">
        <v>26</v>
      </c>
      <c r="CN36" s="26">
        <v>22</v>
      </c>
      <c r="CO36" s="26">
        <v>39</v>
      </c>
      <c r="CP36" s="26">
        <v>34</v>
      </c>
      <c r="CQ36" s="26">
        <f t="shared" si="2"/>
        <v>491</v>
      </c>
      <c r="CR36" s="26">
        <v>228</v>
      </c>
      <c r="CS36" s="26">
        <v>263</v>
      </c>
      <c r="CT36" s="26">
        <v>194</v>
      </c>
      <c r="CU36" s="26">
        <v>223</v>
      </c>
      <c r="CV36" s="26">
        <v>0</v>
      </c>
      <c r="CW36" s="26">
        <v>0</v>
      </c>
      <c r="CX36" s="26">
        <v>4</v>
      </c>
      <c r="CY36" s="26">
        <v>5</v>
      </c>
      <c r="CZ36" s="26">
        <v>6</v>
      </c>
      <c r="DA36" s="26">
        <v>8</v>
      </c>
      <c r="DB36" s="26">
        <v>3</v>
      </c>
      <c r="DC36" s="26">
        <v>1</v>
      </c>
      <c r="DD36" s="26">
        <v>10</v>
      </c>
      <c r="DE36" s="26">
        <v>14</v>
      </c>
      <c r="DF36" s="26">
        <v>11</v>
      </c>
      <c r="DG36" s="26">
        <v>9</v>
      </c>
      <c r="DH36" s="26">
        <v>0</v>
      </c>
      <c r="DI36" s="26">
        <v>3</v>
      </c>
      <c r="DJ36" s="26">
        <v>0</v>
      </c>
      <c r="DK36" s="26">
        <v>0</v>
      </c>
      <c r="DL36" s="26">
        <v>0</v>
      </c>
      <c r="DM36" s="26">
        <v>0</v>
      </c>
      <c r="DN36" s="26">
        <v>0</v>
      </c>
      <c r="DO36" s="26">
        <v>0</v>
      </c>
      <c r="DP36" s="26">
        <v>0</v>
      </c>
      <c r="DQ36" s="26">
        <v>0</v>
      </c>
      <c r="DR36" s="26">
        <v>0</v>
      </c>
      <c r="DS36" s="26">
        <v>0</v>
      </c>
      <c r="DT36" s="26">
        <v>0</v>
      </c>
      <c r="DU36" s="26">
        <v>0</v>
      </c>
      <c r="DV36" s="26">
        <v>0</v>
      </c>
      <c r="DW36" s="26">
        <f t="shared" si="3"/>
        <v>505</v>
      </c>
      <c r="DX36" s="26">
        <v>349</v>
      </c>
      <c r="DY36" s="26">
        <v>156</v>
      </c>
      <c r="DZ36" s="26">
        <v>285</v>
      </c>
      <c r="EA36" s="26">
        <v>105</v>
      </c>
      <c r="EB36" s="26">
        <v>18</v>
      </c>
      <c r="EC36" s="26">
        <v>20</v>
      </c>
      <c r="ED36" s="26">
        <v>10</v>
      </c>
      <c r="EE36" s="26">
        <v>9</v>
      </c>
      <c r="EF36" s="26">
        <v>4</v>
      </c>
      <c r="EG36" s="26">
        <v>0</v>
      </c>
      <c r="EH36" s="26">
        <v>9</v>
      </c>
      <c r="EI36" s="26">
        <v>4</v>
      </c>
      <c r="EJ36" s="26">
        <v>23</v>
      </c>
      <c r="EK36" s="26">
        <v>18</v>
      </c>
      <c r="EL36" s="26">
        <f t="shared" si="4"/>
        <v>505</v>
      </c>
      <c r="EM36" s="26">
        <v>349</v>
      </c>
      <c r="EN36" s="26">
        <v>156</v>
      </c>
      <c r="EO36" s="26">
        <v>5</v>
      </c>
      <c r="EP36" s="26">
        <v>0</v>
      </c>
      <c r="EQ36" s="26">
        <v>21</v>
      </c>
      <c r="ER36" s="26">
        <v>12</v>
      </c>
      <c r="ES36" s="26">
        <v>32</v>
      </c>
      <c r="ET36" s="26">
        <v>16</v>
      </c>
      <c r="EU36" s="26">
        <v>5</v>
      </c>
      <c r="EV36" s="26">
        <v>0</v>
      </c>
      <c r="EW36" s="26">
        <v>286</v>
      </c>
      <c r="EX36" s="26">
        <v>128</v>
      </c>
      <c r="EY36" s="26">
        <f t="shared" si="5"/>
        <v>505</v>
      </c>
      <c r="EZ36" s="26">
        <v>349</v>
      </c>
      <c r="FA36" s="26">
        <v>156</v>
      </c>
      <c r="FB36" s="26">
        <v>5</v>
      </c>
      <c r="FC36" s="26">
        <v>3</v>
      </c>
      <c r="FD36" s="26">
        <v>4</v>
      </c>
      <c r="FE36" s="26">
        <v>11</v>
      </c>
      <c r="FF36" s="26">
        <v>52</v>
      </c>
      <c r="FG36" s="26">
        <v>26</v>
      </c>
      <c r="FH36" s="26">
        <v>59</v>
      </c>
      <c r="FI36" s="26">
        <v>4</v>
      </c>
      <c r="FJ36" s="26">
        <v>13</v>
      </c>
      <c r="FK36" s="26">
        <v>4</v>
      </c>
      <c r="FL36" s="26">
        <v>1</v>
      </c>
      <c r="FM36" s="26">
        <v>2</v>
      </c>
      <c r="FN36" s="26">
        <v>215</v>
      </c>
      <c r="FO36" s="26">
        <v>106</v>
      </c>
    </row>
    <row r="37" spans="1:171" s="14" customFormat="1" ht="14.25" customHeight="1" x14ac:dyDescent="0.25">
      <c r="A37" s="27" t="s">
        <v>111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26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26">
        <v>0</v>
      </c>
      <c r="AM37" s="26">
        <v>0</v>
      </c>
      <c r="AN37" s="130">
        <f t="shared" si="6"/>
        <v>0</v>
      </c>
      <c r="AO37" s="26">
        <v>0</v>
      </c>
      <c r="AP37" s="26">
        <v>0</v>
      </c>
      <c r="AQ37" s="26"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6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26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f t="shared" ref="BM37:BM68" si="7">SUM(BN37:BO37)</f>
        <v>0</v>
      </c>
      <c r="BN37" s="26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26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26">
        <f t="shared" ref="CB37:CB68" si="8">SUM(CC37:CD37)</f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26">
        <v>0</v>
      </c>
      <c r="CI37" s="26">
        <v>0</v>
      </c>
      <c r="CJ37" s="26">
        <v>0</v>
      </c>
      <c r="CK37" s="26">
        <v>0</v>
      </c>
      <c r="CL37" s="26">
        <v>0</v>
      </c>
      <c r="CM37" s="26">
        <v>0</v>
      </c>
      <c r="CN37" s="26">
        <v>0</v>
      </c>
      <c r="CO37" s="26">
        <v>0</v>
      </c>
      <c r="CP37" s="26">
        <v>0</v>
      </c>
      <c r="CQ37" s="26">
        <f t="shared" ref="CQ37:CQ68" si="9">SUM(CR37:CS37)</f>
        <v>0</v>
      </c>
      <c r="CR37" s="26">
        <v>0</v>
      </c>
      <c r="CS37" s="26">
        <v>0</v>
      </c>
      <c r="CT37" s="26">
        <v>0</v>
      </c>
      <c r="CU37" s="26">
        <v>0</v>
      </c>
      <c r="CV37" s="26">
        <v>0</v>
      </c>
      <c r="CW37" s="26">
        <v>0</v>
      </c>
      <c r="CX37" s="26">
        <v>0</v>
      </c>
      <c r="CY37" s="26">
        <v>0</v>
      </c>
      <c r="CZ37" s="26">
        <v>0</v>
      </c>
      <c r="DA37" s="26">
        <v>0</v>
      </c>
      <c r="DB37" s="26">
        <v>0</v>
      </c>
      <c r="DC37" s="26">
        <v>0</v>
      </c>
      <c r="DD37" s="26">
        <v>0</v>
      </c>
      <c r="DE37" s="26">
        <v>0</v>
      </c>
      <c r="DF37" s="26">
        <v>0</v>
      </c>
      <c r="DG37" s="26">
        <v>0</v>
      </c>
      <c r="DH37" s="26">
        <v>0</v>
      </c>
      <c r="DI37" s="26">
        <v>0</v>
      </c>
      <c r="DJ37" s="26">
        <v>0</v>
      </c>
      <c r="DK37" s="26">
        <v>0</v>
      </c>
      <c r="DL37" s="26">
        <v>0</v>
      </c>
      <c r="DM37" s="26">
        <v>0</v>
      </c>
      <c r="DN37" s="26">
        <v>0</v>
      </c>
      <c r="DO37" s="26">
        <v>0</v>
      </c>
      <c r="DP37" s="26">
        <v>0</v>
      </c>
      <c r="DQ37" s="26">
        <v>0</v>
      </c>
      <c r="DR37" s="26">
        <v>0</v>
      </c>
      <c r="DS37" s="26">
        <v>0</v>
      </c>
      <c r="DT37" s="26">
        <v>0</v>
      </c>
      <c r="DU37" s="26">
        <v>0</v>
      </c>
      <c r="DV37" s="26">
        <v>0</v>
      </c>
      <c r="DW37" s="26">
        <f t="shared" ref="DW37:DW68" si="10">SUM(DX37:DY37)</f>
        <v>0</v>
      </c>
      <c r="DX37" s="26">
        <v>0</v>
      </c>
      <c r="DY37" s="26">
        <v>0</v>
      </c>
      <c r="DZ37" s="26">
        <v>0</v>
      </c>
      <c r="EA37" s="26">
        <v>0</v>
      </c>
      <c r="EB37" s="26">
        <v>0</v>
      </c>
      <c r="EC37" s="26">
        <v>0</v>
      </c>
      <c r="ED37" s="26">
        <v>0</v>
      </c>
      <c r="EE37" s="26">
        <v>0</v>
      </c>
      <c r="EF37" s="26">
        <v>0</v>
      </c>
      <c r="EG37" s="26">
        <v>0</v>
      </c>
      <c r="EH37" s="26">
        <v>0</v>
      </c>
      <c r="EI37" s="26">
        <v>0</v>
      </c>
      <c r="EJ37" s="26">
        <v>0</v>
      </c>
      <c r="EK37" s="26">
        <v>0</v>
      </c>
      <c r="EL37" s="26">
        <f t="shared" ref="EL37:EL68" si="11">SUM(EM37:EN37)</f>
        <v>0</v>
      </c>
      <c r="EM37" s="26">
        <v>0</v>
      </c>
      <c r="EN37" s="26">
        <v>0</v>
      </c>
      <c r="EO37" s="26">
        <v>0</v>
      </c>
      <c r="EP37" s="26">
        <v>0</v>
      </c>
      <c r="EQ37" s="26">
        <v>0</v>
      </c>
      <c r="ER37" s="26">
        <v>0</v>
      </c>
      <c r="ES37" s="26">
        <v>0</v>
      </c>
      <c r="ET37" s="26">
        <v>0</v>
      </c>
      <c r="EU37" s="26">
        <v>0</v>
      </c>
      <c r="EV37" s="26">
        <v>0</v>
      </c>
      <c r="EW37" s="26">
        <v>0</v>
      </c>
      <c r="EX37" s="26">
        <v>0</v>
      </c>
      <c r="EY37" s="26">
        <f t="shared" ref="EY37:EY68" si="12">SUM(EZ37:FA37)</f>
        <v>0</v>
      </c>
      <c r="EZ37" s="26">
        <v>0</v>
      </c>
      <c r="FA37" s="26">
        <v>0</v>
      </c>
      <c r="FB37" s="26">
        <v>0</v>
      </c>
      <c r="FC37" s="26">
        <v>0</v>
      </c>
      <c r="FD37" s="26">
        <v>0</v>
      </c>
      <c r="FE37" s="26">
        <v>0</v>
      </c>
      <c r="FF37" s="26">
        <v>0</v>
      </c>
      <c r="FG37" s="26">
        <v>0</v>
      </c>
      <c r="FH37" s="26">
        <v>0</v>
      </c>
      <c r="FI37" s="26">
        <v>0</v>
      </c>
      <c r="FJ37" s="26">
        <v>0</v>
      </c>
      <c r="FK37" s="26">
        <v>0</v>
      </c>
      <c r="FL37" s="26">
        <v>0</v>
      </c>
      <c r="FM37" s="26">
        <v>0</v>
      </c>
      <c r="FN37" s="26">
        <v>0</v>
      </c>
      <c r="FO37" s="26">
        <v>0</v>
      </c>
    </row>
    <row r="38" spans="1:171" s="14" customFormat="1" ht="14.25" customHeight="1" x14ac:dyDescent="0.2">
      <c r="A38" s="24" t="s">
        <v>276</v>
      </c>
      <c r="B38" s="130">
        <v>481</v>
      </c>
      <c r="C38" s="130">
        <v>390</v>
      </c>
      <c r="D38" s="130">
        <v>24</v>
      </c>
      <c r="E38" s="130">
        <v>189</v>
      </c>
      <c r="F38" s="130">
        <v>66</v>
      </c>
      <c r="G38" s="130">
        <v>0</v>
      </c>
      <c r="H38" s="130">
        <v>87</v>
      </c>
      <c r="I38" s="130">
        <v>4</v>
      </c>
      <c r="J38" s="130">
        <v>0</v>
      </c>
      <c r="K38" s="130">
        <v>20</v>
      </c>
      <c r="L38" s="130">
        <v>91</v>
      </c>
      <c r="M38" s="130">
        <v>29</v>
      </c>
      <c r="N38" s="130">
        <v>27</v>
      </c>
      <c r="O38" s="130">
        <v>9</v>
      </c>
      <c r="P38" s="130">
        <v>22</v>
      </c>
      <c r="Q38" s="130">
        <v>4</v>
      </c>
      <c r="R38" s="130">
        <v>470</v>
      </c>
      <c r="S38" s="130">
        <v>470</v>
      </c>
      <c r="T38" s="130">
        <v>286</v>
      </c>
      <c r="U38" s="130">
        <v>175</v>
      </c>
      <c r="V38" s="130">
        <v>695</v>
      </c>
      <c r="W38" s="130">
        <v>470</v>
      </c>
      <c r="X38" s="130">
        <v>478</v>
      </c>
      <c r="Y38" s="130">
        <v>28</v>
      </c>
      <c r="Z38" s="130">
        <v>71</v>
      </c>
      <c r="AA38" s="130">
        <v>8</v>
      </c>
      <c r="AB38" s="130">
        <v>616</v>
      </c>
      <c r="AC38" s="130">
        <v>3807</v>
      </c>
      <c r="AD38" s="130">
        <v>1694</v>
      </c>
      <c r="AE38" s="130">
        <v>5</v>
      </c>
      <c r="AF38" s="130">
        <v>168</v>
      </c>
      <c r="AG38" s="130">
        <v>291</v>
      </c>
      <c r="AH38" s="130">
        <v>9</v>
      </c>
      <c r="AI38" s="130">
        <v>57</v>
      </c>
      <c r="AJ38" s="130">
        <v>11</v>
      </c>
      <c r="AK38" s="130">
        <v>9</v>
      </c>
      <c r="AL38" s="130">
        <v>8</v>
      </c>
      <c r="AM38" s="130">
        <v>197</v>
      </c>
      <c r="AN38" s="130">
        <f t="shared" si="6"/>
        <v>570</v>
      </c>
      <c r="AO38" s="130">
        <v>285</v>
      </c>
      <c r="AP38" s="130">
        <v>285</v>
      </c>
      <c r="AQ38" s="130">
        <v>283</v>
      </c>
      <c r="AR38" s="130">
        <v>264</v>
      </c>
      <c r="AS38" s="130">
        <v>0</v>
      </c>
      <c r="AT38" s="130">
        <v>3</v>
      </c>
      <c r="AU38" s="130">
        <v>0</v>
      </c>
      <c r="AV38" s="130">
        <v>9</v>
      </c>
      <c r="AW38" s="130">
        <v>0</v>
      </c>
      <c r="AX38" s="130">
        <v>0</v>
      </c>
      <c r="AY38" s="130">
        <v>0</v>
      </c>
      <c r="AZ38" s="130">
        <v>1</v>
      </c>
      <c r="BA38" s="130">
        <v>0</v>
      </c>
      <c r="BB38" s="130">
        <v>0</v>
      </c>
      <c r="BC38" s="130">
        <v>0</v>
      </c>
      <c r="BD38" s="130">
        <v>1</v>
      </c>
      <c r="BE38" s="130">
        <v>0</v>
      </c>
      <c r="BF38" s="130">
        <v>0</v>
      </c>
      <c r="BG38" s="130">
        <v>0</v>
      </c>
      <c r="BH38" s="130">
        <v>6</v>
      </c>
      <c r="BI38" s="130">
        <v>0</v>
      </c>
      <c r="BJ38" s="130">
        <v>0</v>
      </c>
      <c r="BK38" s="130">
        <v>2</v>
      </c>
      <c r="BL38" s="130">
        <v>1</v>
      </c>
      <c r="BM38" s="130">
        <f t="shared" si="7"/>
        <v>286</v>
      </c>
      <c r="BN38" s="130">
        <v>144</v>
      </c>
      <c r="BO38" s="130">
        <v>142</v>
      </c>
      <c r="BP38" s="130">
        <v>13</v>
      </c>
      <c r="BQ38" s="130">
        <v>7</v>
      </c>
      <c r="BR38" s="130">
        <v>14</v>
      </c>
      <c r="BS38" s="130">
        <v>12</v>
      </c>
      <c r="BT38" s="130">
        <v>17</v>
      </c>
      <c r="BU38" s="130">
        <v>21</v>
      </c>
      <c r="BV38" s="130">
        <v>68</v>
      </c>
      <c r="BW38" s="130">
        <v>49</v>
      </c>
      <c r="BX38" s="130">
        <v>27</v>
      </c>
      <c r="BY38" s="130">
        <v>37</v>
      </c>
      <c r="BZ38" s="130">
        <v>5</v>
      </c>
      <c r="CA38" s="130">
        <v>16</v>
      </c>
      <c r="CB38" s="130">
        <f t="shared" si="8"/>
        <v>299</v>
      </c>
      <c r="CC38" s="130">
        <v>164</v>
      </c>
      <c r="CD38" s="130">
        <v>135</v>
      </c>
      <c r="CE38" s="130">
        <v>1</v>
      </c>
      <c r="CF38" s="130">
        <v>1</v>
      </c>
      <c r="CG38" s="130">
        <v>42</v>
      </c>
      <c r="CH38" s="130">
        <v>25</v>
      </c>
      <c r="CI38" s="130">
        <v>24</v>
      </c>
      <c r="CJ38" s="130">
        <v>15</v>
      </c>
      <c r="CK38" s="130">
        <v>1</v>
      </c>
      <c r="CL38" s="130">
        <v>14</v>
      </c>
      <c r="CM38" s="130">
        <v>10</v>
      </c>
      <c r="CN38" s="130">
        <v>12</v>
      </c>
      <c r="CO38" s="130">
        <v>86</v>
      </c>
      <c r="CP38" s="130">
        <v>68</v>
      </c>
      <c r="CQ38" s="130">
        <f t="shared" si="9"/>
        <v>286</v>
      </c>
      <c r="CR38" s="130">
        <v>144</v>
      </c>
      <c r="CS38" s="130">
        <v>142</v>
      </c>
      <c r="CT38" s="130">
        <v>118</v>
      </c>
      <c r="CU38" s="130">
        <v>122</v>
      </c>
      <c r="CV38" s="130">
        <v>0</v>
      </c>
      <c r="CW38" s="130">
        <v>1</v>
      </c>
      <c r="CX38" s="130">
        <v>2</v>
      </c>
      <c r="CY38" s="130">
        <v>3</v>
      </c>
      <c r="CZ38" s="130">
        <v>1</v>
      </c>
      <c r="DA38" s="130">
        <v>1</v>
      </c>
      <c r="DB38" s="130">
        <v>0</v>
      </c>
      <c r="DC38" s="130">
        <v>1</v>
      </c>
      <c r="DD38" s="130">
        <v>2</v>
      </c>
      <c r="DE38" s="130">
        <v>1</v>
      </c>
      <c r="DF38" s="130">
        <v>4</v>
      </c>
      <c r="DG38" s="130">
        <v>1</v>
      </c>
      <c r="DH38" s="130">
        <v>0</v>
      </c>
      <c r="DI38" s="130">
        <v>0</v>
      </c>
      <c r="DJ38" s="130">
        <v>17</v>
      </c>
      <c r="DK38" s="130">
        <v>12</v>
      </c>
      <c r="DL38" s="130">
        <v>468</v>
      </c>
      <c r="DM38" s="130">
        <v>172</v>
      </c>
      <c r="DN38" s="130">
        <v>103</v>
      </c>
      <c r="DO38" s="130">
        <v>59</v>
      </c>
      <c r="DP38" s="130">
        <v>35</v>
      </c>
      <c r="DQ38" s="130">
        <v>37</v>
      </c>
      <c r="DR38" s="130">
        <v>27</v>
      </c>
      <c r="DS38" s="130">
        <v>1</v>
      </c>
      <c r="DT38" s="130">
        <v>1</v>
      </c>
      <c r="DU38" s="130">
        <v>0</v>
      </c>
      <c r="DV38" s="130">
        <v>33</v>
      </c>
      <c r="DW38" s="130">
        <f t="shared" si="10"/>
        <v>265</v>
      </c>
      <c r="DX38" s="130">
        <v>202</v>
      </c>
      <c r="DY38" s="130">
        <v>63</v>
      </c>
      <c r="DZ38" s="130">
        <v>165</v>
      </c>
      <c r="EA38" s="130">
        <v>47</v>
      </c>
      <c r="EB38" s="130">
        <v>0</v>
      </c>
      <c r="EC38" s="130">
        <v>1</v>
      </c>
      <c r="ED38" s="130">
        <v>12</v>
      </c>
      <c r="EE38" s="130">
        <v>1</v>
      </c>
      <c r="EF38" s="130">
        <v>0</v>
      </c>
      <c r="EG38" s="130">
        <v>0</v>
      </c>
      <c r="EH38" s="130">
        <v>3</v>
      </c>
      <c r="EI38" s="130">
        <v>3</v>
      </c>
      <c r="EJ38" s="130">
        <v>22</v>
      </c>
      <c r="EK38" s="130">
        <v>11</v>
      </c>
      <c r="EL38" s="130">
        <f t="shared" si="11"/>
        <v>265</v>
      </c>
      <c r="EM38" s="130">
        <v>202</v>
      </c>
      <c r="EN38" s="130">
        <v>63</v>
      </c>
      <c r="EO38" s="130">
        <v>9</v>
      </c>
      <c r="EP38" s="130">
        <v>0</v>
      </c>
      <c r="EQ38" s="130">
        <v>73</v>
      </c>
      <c r="ER38" s="130">
        <v>17</v>
      </c>
      <c r="ES38" s="130">
        <v>68</v>
      </c>
      <c r="ET38" s="130">
        <v>29</v>
      </c>
      <c r="EU38" s="130">
        <v>43</v>
      </c>
      <c r="EV38" s="130">
        <v>10</v>
      </c>
      <c r="EW38" s="130">
        <v>9</v>
      </c>
      <c r="EX38" s="130">
        <v>7</v>
      </c>
      <c r="EY38" s="130">
        <f t="shared" si="12"/>
        <v>265</v>
      </c>
      <c r="EZ38" s="130">
        <v>202</v>
      </c>
      <c r="FA38" s="130">
        <v>63</v>
      </c>
      <c r="FB38" s="130">
        <v>9</v>
      </c>
      <c r="FC38" s="130">
        <v>0</v>
      </c>
      <c r="FD38" s="130">
        <v>11</v>
      </c>
      <c r="FE38" s="130">
        <v>17</v>
      </c>
      <c r="FF38" s="130">
        <v>60</v>
      </c>
      <c r="FG38" s="130">
        <v>23</v>
      </c>
      <c r="FH38" s="130">
        <v>108</v>
      </c>
      <c r="FI38" s="130">
        <v>12</v>
      </c>
      <c r="FJ38" s="130">
        <v>3</v>
      </c>
      <c r="FK38" s="130">
        <v>4</v>
      </c>
      <c r="FL38" s="130">
        <v>4</v>
      </c>
      <c r="FM38" s="130">
        <v>0</v>
      </c>
      <c r="FN38" s="130">
        <v>7</v>
      </c>
      <c r="FO38" s="130">
        <v>7</v>
      </c>
    </row>
    <row r="39" spans="1:171" s="14" customFormat="1" ht="14.25" customHeight="1" x14ac:dyDescent="0.25">
      <c r="A39" s="25" t="s">
        <v>95</v>
      </c>
      <c r="B39" s="26">
        <v>0</v>
      </c>
      <c r="C39" s="26">
        <v>0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26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26">
        <v>0</v>
      </c>
      <c r="AM39" s="26">
        <v>0</v>
      </c>
      <c r="AN39" s="130">
        <f t="shared" si="6"/>
        <v>0</v>
      </c>
      <c r="AO39" s="26">
        <v>0</v>
      </c>
      <c r="AP39" s="26">
        <v>0</v>
      </c>
      <c r="AQ39" s="26">
        <v>0</v>
      </c>
      <c r="AR39" s="26">
        <v>0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6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26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f t="shared" si="7"/>
        <v>284</v>
      </c>
      <c r="BN39" s="26">
        <v>143</v>
      </c>
      <c r="BO39" s="26">
        <v>141</v>
      </c>
      <c r="BP39" s="26">
        <v>13</v>
      </c>
      <c r="BQ39" s="26">
        <v>7</v>
      </c>
      <c r="BR39" s="26">
        <v>14</v>
      </c>
      <c r="BS39" s="26">
        <v>12</v>
      </c>
      <c r="BT39" s="26">
        <v>17</v>
      </c>
      <c r="BU39" s="26">
        <v>21</v>
      </c>
      <c r="BV39" s="26">
        <v>68</v>
      </c>
      <c r="BW39" s="26">
        <v>49</v>
      </c>
      <c r="BX39" s="26">
        <v>26</v>
      </c>
      <c r="BY39" s="26">
        <v>36</v>
      </c>
      <c r="BZ39" s="26">
        <v>5</v>
      </c>
      <c r="CA39" s="26">
        <v>16</v>
      </c>
      <c r="CB39" s="26">
        <f t="shared" si="8"/>
        <v>297</v>
      </c>
      <c r="CC39" s="26">
        <v>163</v>
      </c>
      <c r="CD39" s="26">
        <v>134</v>
      </c>
      <c r="CE39" s="26">
        <v>1</v>
      </c>
      <c r="CF39" s="26">
        <v>1</v>
      </c>
      <c r="CG39" s="26">
        <v>42</v>
      </c>
      <c r="CH39" s="26">
        <v>25</v>
      </c>
      <c r="CI39" s="26">
        <v>24</v>
      </c>
      <c r="CJ39" s="26">
        <v>15</v>
      </c>
      <c r="CK39" s="26">
        <v>1</v>
      </c>
      <c r="CL39" s="26">
        <v>14</v>
      </c>
      <c r="CM39" s="26">
        <v>10</v>
      </c>
      <c r="CN39" s="26">
        <v>12</v>
      </c>
      <c r="CO39" s="26">
        <v>85</v>
      </c>
      <c r="CP39" s="26">
        <v>67</v>
      </c>
      <c r="CQ39" s="26">
        <f t="shared" si="9"/>
        <v>284</v>
      </c>
      <c r="CR39" s="26">
        <v>143</v>
      </c>
      <c r="CS39" s="26">
        <v>141</v>
      </c>
      <c r="CT39" s="26">
        <v>118</v>
      </c>
      <c r="CU39" s="26">
        <v>121</v>
      </c>
      <c r="CV39" s="26">
        <v>0</v>
      </c>
      <c r="CW39" s="26">
        <v>1</v>
      </c>
      <c r="CX39" s="26">
        <v>2</v>
      </c>
      <c r="CY39" s="26">
        <v>3</v>
      </c>
      <c r="CZ39" s="26">
        <v>1</v>
      </c>
      <c r="DA39" s="26">
        <v>1</v>
      </c>
      <c r="DB39" s="26">
        <v>0</v>
      </c>
      <c r="DC39" s="26">
        <v>1</v>
      </c>
      <c r="DD39" s="26">
        <v>2</v>
      </c>
      <c r="DE39" s="26">
        <v>1</v>
      </c>
      <c r="DF39" s="26">
        <v>4</v>
      </c>
      <c r="DG39" s="26">
        <v>1</v>
      </c>
      <c r="DH39" s="26">
        <v>0</v>
      </c>
      <c r="DI39" s="26">
        <v>0</v>
      </c>
      <c r="DJ39" s="26">
        <v>16</v>
      </c>
      <c r="DK39" s="26">
        <v>12</v>
      </c>
      <c r="DL39" s="26">
        <v>0</v>
      </c>
      <c r="DM39" s="26">
        <v>0</v>
      </c>
      <c r="DN39" s="26">
        <v>0</v>
      </c>
      <c r="DO39" s="26">
        <v>0</v>
      </c>
      <c r="DP39" s="26">
        <v>0</v>
      </c>
      <c r="DQ39" s="26">
        <v>0</v>
      </c>
      <c r="DR39" s="26">
        <v>0</v>
      </c>
      <c r="DS39" s="26">
        <v>0</v>
      </c>
      <c r="DT39" s="26">
        <v>0</v>
      </c>
      <c r="DU39" s="26">
        <v>0</v>
      </c>
      <c r="DV39" s="26">
        <v>0</v>
      </c>
      <c r="DW39" s="26">
        <f t="shared" si="10"/>
        <v>263</v>
      </c>
      <c r="DX39" s="26">
        <v>202</v>
      </c>
      <c r="DY39" s="26">
        <v>61</v>
      </c>
      <c r="DZ39" s="26">
        <v>165</v>
      </c>
      <c r="EA39" s="26">
        <v>46</v>
      </c>
      <c r="EB39" s="26">
        <v>0</v>
      </c>
      <c r="EC39" s="26">
        <v>1</v>
      </c>
      <c r="ED39" s="26">
        <v>12</v>
      </c>
      <c r="EE39" s="26">
        <v>1</v>
      </c>
      <c r="EF39" s="26">
        <v>0</v>
      </c>
      <c r="EG39" s="26">
        <v>0</v>
      </c>
      <c r="EH39" s="26">
        <v>3</v>
      </c>
      <c r="EI39" s="26">
        <v>3</v>
      </c>
      <c r="EJ39" s="26">
        <v>22</v>
      </c>
      <c r="EK39" s="26">
        <v>10</v>
      </c>
      <c r="EL39" s="26">
        <f t="shared" si="11"/>
        <v>263</v>
      </c>
      <c r="EM39" s="26">
        <v>202</v>
      </c>
      <c r="EN39" s="26">
        <v>61</v>
      </c>
      <c r="EO39" s="26">
        <v>9</v>
      </c>
      <c r="EP39" s="26">
        <v>0</v>
      </c>
      <c r="EQ39" s="26">
        <v>73</v>
      </c>
      <c r="ER39" s="26">
        <v>17</v>
      </c>
      <c r="ES39" s="26">
        <v>68</v>
      </c>
      <c r="ET39" s="26">
        <v>28</v>
      </c>
      <c r="EU39" s="26">
        <v>43</v>
      </c>
      <c r="EV39" s="26">
        <v>10</v>
      </c>
      <c r="EW39" s="26">
        <v>9</v>
      </c>
      <c r="EX39" s="26">
        <v>6</v>
      </c>
      <c r="EY39" s="26">
        <f t="shared" si="12"/>
        <v>263</v>
      </c>
      <c r="EZ39" s="26">
        <v>202</v>
      </c>
      <c r="FA39" s="26">
        <v>61</v>
      </c>
      <c r="FB39" s="26">
        <v>9</v>
      </c>
      <c r="FC39" s="26">
        <v>0</v>
      </c>
      <c r="FD39" s="26">
        <v>11</v>
      </c>
      <c r="FE39" s="26">
        <v>17</v>
      </c>
      <c r="FF39" s="26">
        <v>60</v>
      </c>
      <c r="FG39" s="26">
        <v>22</v>
      </c>
      <c r="FH39" s="26">
        <v>108</v>
      </c>
      <c r="FI39" s="26">
        <v>12</v>
      </c>
      <c r="FJ39" s="26">
        <v>3</v>
      </c>
      <c r="FK39" s="26">
        <v>4</v>
      </c>
      <c r="FL39" s="26">
        <v>4</v>
      </c>
      <c r="FM39" s="26">
        <v>0</v>
      </c>
      <c r="FN39" s="26">
        <v>7</v>
      </c>
      <c r="FO39" s="26">
        <v>6</v>
      </c>
    </row>
    <row r="40" spans="1:171" s="14" customFormat="1" ht="14.25" customHeight="1" x14ac:dyDescent="0.25">
      <c r="A40" s="27" t="s">
        <v>111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130">
        <f t="shared" si="6"/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f t="shared" si="7"/>
        <v>2</v>
      </c>
      <c r="BN40" s="26">
        <v>1</v>
      </c>
      <c r="BO40" s="26">
        <v>1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1</v>
      </c>
      <c r="BY40" s="26">
        <v>1</v>
      </c>
      <c r="BZ40" s="26">
        <v>0</v>
      </c>
      <c r="CA40" s="26">
        <v>0</v>
      </c>
      <c r="CB40" s="26">
        <f t="shared" si="8"/>
        <v>2</v>
      </c>
      <c r="CC40" s="26">
        <v>1</v>
      </c>
      <c r="CD40" s="26">
        <v>1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1</v>
      </c>
      <c r="CP40" s="26">
        <v>1</v>
      </c>
      <c r="CQ40" s="26">
        <f t="shared" si="9"/>
        <v>2</v>
      </c>
      <c r="CR40" s="26">
        <v>1</v>
      </c>
      <c r="CS40" s="26">
        <v>1</v>
      </c>
      <c r="CT40" s="26">
        <v>0</v>
      </c>
      <c r="CU40" s="26">
        <v>1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1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f t="shared" si="10"/>
        <v>2</v>
      </c>
      <c r="DX40" s="26">
        <v>0</v>
      </c>
      <c r="DY40" s="26">
        <v>2</v>
      </c>
      <c r="DZ40" s="26">
        <v>0</v>
      </c>
      <c r="EA40" s="26">
        <v>1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1</v>
      </c>
      <c r="EL40" s="26">
        <f t="shared" si="11"/>
        <v>2</v>
      </c>
      <c r="EM40" s="26">
        <v>0</v>
      </c>
      <c r="EN40" s="26">
        <v>2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1</v>
      </c>
      <c r="EU40" s="26">
        <v>0</v>
      </c>
      <c r="EV40" s="26">
        <v>0</v>
      </c>
      <c r="EW40" s="26">
        <v>0</v>
      </c>
      <c r="EX40" s="26">
        <v>1</v>
      </c>
      <c r="EY40" s="26">
        <f t="shared" si="12"/>
        <v>2</v>
      </c>
      <c r="EZ40" s="26">
        <v>0</v>
      </c>
      <c r="FA40" s="26">
        <v>2</v>
      </c>
      <c r="FB40" s="26">
        <v>0</v>
      </c>
      <c r="FC40" s="26">
        <v>0</v>
      </c>
      <c r="FD40" s="26">
        <v>0</v>
      </c>
      <c r="FE40" s="26">
        <v>0</v>
      </c>
      <c r="FF40" s="26">
        <v>0</v>
      </c>
      <c r="FG40" s="26">
        <v>1</v>
      </c>
      <c r="FH40" s="26">
        <v>0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1</v>
      </c>
    </row>
    <row r="41" spans="1:171" s="14" customFormat="1" ht="14.25" customHeight="1" x14ac:dyDescent="0.2">
      <c r="A41" s="24" t="s">
        <v>202</v>
      </c>
      <c r="B41" s="130">
        <v>845</v>
      </c>
      <c r="C41" s="130">
        <v>587</v>
      </c>
      <c r="D41" s="130">
        <v>106</v>
      </c>
      <c r="E41" s="130">
        <v>176</v>
      </c>
      <c r="F41" s="130">
        <v>176</v>
      </c>
      <c r="G41" s="130">
        <v>7</v>
      </c>
      <c r="H41" s="130">
        <v>73</v>
      </c>
      <c r="I41" s="130">
        <v>16</v>
      </c>
      <c r="J41" s="130">
        <v>0</v>
      </c>
      <c r="K41" s="130">
        <v>33</v>
      </c>
      <c r="L41" s="130">
        <v>258</v>
      </c>
      <c r="M41" s="130">
        <v>89</v>
      </c>
      <c r="N41" s="130">
        <v>57</v>
      </c>
      <c r="O41" s="130">
        <v>46</v>
      </c>
      <c r="P41" s="130">
        <v>54</v>
      </c>
      <c r="Q41" s="130">
        <v>12</v>
      </c>
      <c r="R41" s="130">
        <v>748</v>
      </c>
      <c r="S41" s="130">
        <v>734</v>
      </c>
      <c r="T41" s="130">
        <v>550</v>
      </c>
      <c r="U41" s="130">
        <v>888</v>
      </c>
      <c r="V41" s="130">
        <v>2386</v>
      </c>
      <c r="W41" s="130">
        <v>854</v>
      </c>
      <c r="X41" s="130">
        <v>1394</v>
      </c>
      <c r="Y41" s="130">
        <v>71</v>
      </c>
      <c r="Z41" s="130">
        <v>6</v>
      </c>
      <c r="AA41" s="130">
        <v>4</v>
      </c>
      <c r="AB41" s="130">
        <v>1876</v>
      </c>
      <c r="AC41" s="130">
        <v>4903</v>
      </c>
      <c r="AD41" s="130">
        <v>11378</v>
      </c>
      <c r="AE41" s="130">
        <v>33</v>
      </c>
      <c r="AF41" s="130">
        <v>329</v>
      </c>
      <c r="AG41" s="130">
        <v>353</v>
      </c>
      <c r="AH41" s="130">
        <v>33</v>
      </c>
      <c r="AI41" s="130">
        <v>121</v>
      </c>
      <c r="AJ41" s="130">
        <v>22</v>
      </c>
      <c r="AK41" s="130">
        <v>13</v>
      </c>
      <c r="AL41" s="130">
        <v>24</v>
      </c>
      <c r="AM41" s="130">
        <v>140</v>
      </c>
      <c r="AN41" s="130">
        <f t="shared" si="6"/>
        <v>908</v>
      </c>
      <c r="AO41" s="130">
        <v>454</v>
      </c>
      <c r="AP41" s="130">
        <v>454</v>
      </c>
      <c r="AQ41" s="130">
        <v>447</v>
      </c>
      <c r="AR41" s="130">
        <v>400</v>
      </c>
      <c r="AS41" s="130">
        <v>2</v>
      </c>
      <c r="AT41" s="130">
        <v>13</v>
      </c>
      <c r="AU41" s="130">
        <v>0</v>
      </c>
      <c r="AV41" s="130">
        <v>23</v>
      </c>
      <c r="AW41" s="130">
        <v>0</v>
      </c>
      <c r="AX41" s="130">
        <v>1</v>
      </c>
      <c r="AY41" s="130">
        <v>0</v>
      </c>
      <c r="AZ41" s="130">
        <v>0</v>
      </c>
      <c r="BA41" s="130">
        <v>0</v>
      </c>
      <c r="BB41" s="130">
        <v>1</v>
      </c>
      <c r="BC41" s="130">
        <v>0</v>
      </c>
      <c r="BD41" s="130">
        <v>1</v>
      </c>
      <c r="BE41" s="130">
        <v>0</v>
      </c>
      <c r="BF41" s="130">
        <v>0</v>
      </c>
      <c r="BG41" s="130">
        <v>1</v>
      </c>
      <c r="BH41" s="130">
        <v>14</v>
      </c>
      <c r="BI41" s="130">
        <v>0</v>
      </c>
      <c r="BJ41" s="130">
        <v>1</v>
      </c>
      <c r="BK41" s="130">
        <v>4</v>
      </c>
      <c r="BL41" s="130">
        <v>0</v>
      </c>
      <c r="BM41" s="130">
        <f t="shared" si="7"/>
        <v>550</v>
      </c>
      <c r="BN41" s="130">
        <v>281</v>
      </c>
      <c r="BO41" s="130">
        <v>269</v>
      </c>
      <c r="BP41" s="130">
        <v>27</v>
      </c>
      <c r="BQ41" s="130">
        <v>28</v>
      </c>
      <c r="BR41" s="130">
        <v>50</v>
      </c>
      <c r="BS41" s="130">
        <v>35</v>
      </c>
      <c r="BT41" s="130">
        <v>40</v>
      </c>
      <c r="BU41" s="130">
        <v>50</v>
      </c>
      <c r="BV41" s="130">
        <v>66</v>
      </c>
      <c r="BW41" s="130">
        <v>47</v>
      </c>
      <c r="BX41" s="130">
        <v>54</v>
      </c>
      <c r="BY41" s="130">
        <v>66</v>
      </c>
      <c r="BZ41" s="130">
        <v>44</v>
      </c>
      <c r="CA41" s="130">
        <v>43</v>
      </c>
      <c r="CB41" s="130">
        <f t="shared" si="8"/>
        <v>571</v>
      </c>
      <c r="CC41" s="130">
        <v>302</v>
      </c>
      <c r="CD41" s="130">
        <v>269</v>
      </c>
      <c r="CE41" s="130">
        <v>6</v>
      </c>
      <c r="CF41" s="130">
        <v>9</v>
      </c>
      <c r="CG41" s="130">
        <v>138</v>
      </c>
      <c r="CH41" s="130">
        <v>100</v>
      </c>
      <c r="CI41" s="130">
        <v>36</v>
      </c>
      <c r="CJ41" s="130">
        <v>37</v>
      </c>
      <c r="CK41" s="130">
        <v>3</v>
      </c>
      <c r="CL41" s="130">
        <v>15</v>
      </c>
      <c r="CM41" s="130">
        <v>73</v>
      </c>
      <c r="CN41" s="130">
        <v>65</v>
      </c>
      <c r="CO41" s="130">
        <v>46</v>
      </c>
      <c r="CP41" s="130">
        <v>43</v>
      </c>
      <c r="CQ41" s="130">
        <f t="shared" si="9"/>
        <v>550</v>
      </c>
      <c r="CR41" s="130">
        <v>281</v>
      </c>
      <c r="CS41" s="130">
        <v>269</v>
      </c>
      <c r="CT41" s="130">
        <v>242</v>
      </c>
      <c r="CU41" s="130">
        <v>227</v>
      </c>
      <c r="CV41" s="130">
        <v>2</v>
      </c>
      <c r="CW41" s="130">
        <v>1</v>
      </c>
      <c r="CX41" s="130">
        <v>7</v>
      </c>
      <c r="CY41" s="130">
        <v>5</v>
      </c>
      <c r="CZ41" s="130">
        <v>2</v>
      </c>
      <c r="DA41" s="130">
        <v>6</v>
      </c>
      <c r="DB41" s="130">
        <v>1</v>
      </c>
      <c r="DC41" s="130">
        <v>2</v>
      </c>
      <c r="DD41" s="130">
        <v>11</v>
      </c>
      <c r="DE41" s="130">
        <v>8</v>
      </c>
      <c r="DF41" s="130">
        <v>8</v>
      </c>
      <c r="DG41" s="130">
        <v>8</v>
      </c>
      <c r="DH41" s="130">
        <v>1</v>
      </c>
      <c r="DI41" s="130">
        <v>2</v>
      </c>
      <c r="DJ41" s="130">
        <v>7</v>
      </c>
      <c r="DK41" s="130">
        <v>10</v>
      </c>
      <c r="DL41" s="130">
        <v>1205</v>
      </c>
      <c r="DM41" s="130">
        <v>474</v>
      </c>
      <c r="DN41" s="130">
        <v>307</v>
      </c>
      <c r="DO41" s="130">
        <v>178</v>
      </c>
      <c r="DP41" s="130">
        <v>66</v>
      </c>
      <c r="DQ41" s="130">
        <v>85</v>
      </c>
      <c r="DR41" s="130">
        <v>55</v>
      </c>
      <c r="DS41" s="130">
        <v>17</v>
      </c>
      <c r="DT41" s="130">
        <v>4</v>
      </c>
      <c r="DU41" s="130">
        <v>3</v>
      </c>
      <c r="DV41" s="130">
        <v>16</v>
      </c>
      <c r="DW41" s="130">
        <f t="shared" si="10"/>
        <v>524</v>
      </c>
      <c r="DX41" s="130">
        <v>305</v>
      </c>
      <c r="DY41" s="130">
        <v>219</v>
      </c>
      <c r="DZ41" s="130">
        <v>234</v>
      </c>
      <c r="EA41" s="130">
        <v>171</v>
      </c>
      <c r="EB41" s="130">
        <v>15</v>
      </c>
      <c r="EC41" s="130">
        <v>26</v>
      </c>
      <c r="ED41" s="130">
        <v>13</v>
      </c>
      <c r="EE41" s="130">
        <v>11</v>
      </c>
      <c r="EF41" s="130">
        <v>3</v>
      </c>
      <c r="EG41" s="130">
        <v>1</v>
      </c>
      <c r="EH41" s="130">
        <v>5</v>
      </c>
      <c r="EI41" s="130">
        <v>3</v>
      </c>
      <c r="EJ41" s="130">
        <v>35</v>
      </c>
      <c r="EK41" s="130">
        <v>7</v>
      </c>
      <c r="EL41" s="130">
        <f t="shared" si="11"/>
        <v>524</v>
      </c>
      <c r="EM41" s="130">
        <v>305</v>
      </c>
      <c r="EN41" s="130">
        <v>219</v>
      </c>
      <c r="EO41" s="130">
        <v>22</v>
      </c>
      <c r="EP41" s="130">
        <v>12</v>
      </c>
      <c r="EQ41" s="130">
        <v>105</v>
      </c>
      <c r="ER41" s="130">
        <v>69</v>
      </c>
      <c r="ES41" s="130">
        <v>102</v>
      </c>
      <c r="ET41" s="130">
        <v>60</v>
      </c>
      <c r="EU41" s="130">
        <v>8</v>
      </c>
      <c r="EV41" s="130">
        <v>13</v>
      </c>
      <c r="EW41" s="130">
        <v>68</v>
      </c>
      <c r="EX41" s="130">
        <v>65</v>
      </c>
      <c r="EY41" s="130">
        <f t="shared" si="12"/>
        <v>524</v>
      </c>
      <c r="EZ41" s="130">
        <v>305</v>
      </c>
      <c r="FA41" s="130">
        <v>219</v>
      </c>
      <c r="FB41" s="130">
        <v>18</v>
      </c>
      <c r="FC41" s="130">
        <v>2</v>
      </c>
      <c r="FD41" s="130">
        <v>23</v>
      </c>
      <c r="FE41" s="130">
        <v>28</v>
      </c>
      <c r="FF41" s="130">
        <v>139</v>
      </c>
      <c r="FG41" s="130">
        <v>111</v>
      </c>
      <c r="FH41" s="130">
        <v>95</v>
      </c>
      <c r="FI41" s="130">
        <v>60</v>
      </c>
      <c r="FJ41" s="130">
        <v>16</v>
      </c>
      <c r="FK41" s="130">
        <v>8</v>
      </c>
      <c r="FL41" s="130">
        <v>3</v>
      </c>
      <c r="FM41" s="130">
        <v>5</v>
      </c>
      <c r="FN41" s="130">
        <v>11</v>
      </c>
      <c r="FO41" s="130">
        <v>5</v>
      </c>
    </row>
    <row r="42" spans="1:171" s="14" customFormat="1" ht="14.25" customHeight="1" x14ac:dyDescent="0.25">
      <c r="A42" s="25" t="s">
        <v>95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130">
        <f t="shared" si="6"/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f t="shared" si="7"/>
        <v>529</v>
      </c>
      <c r="BN42" s="26">
        <v>267</v>
      </c>
      <c r="BO42" s="26">
        <v>262</v>
      </c>
      <c r="BP42" s="26">
        <v>27</v>
      </c>
      <c r="BQ42" s="26">
        <v>25</v>
      </c>
      <c r="BR42" s="26">
        <v>46</v>
      </c>
      <c r="BS42" s="26">
        <v>35</v>
      </c>
      <c r="BT42" s="26">
        <v>39</v>
      </c>
      <c r="BU42" s="26">
        <v>47</v>
      </c>
      <c r="BV42" s="26">
        <v>64</v>
      </c>
      <c r="BW42" s="26">
        <v>47</v>
      </c>
      <c r="BX42" s="26">
        <v>53</v>
      </c>
      <c r="BY42" s="26">
        <v>66</v>
      </c>
      <c r="BZ42" s="26">
        <v>38</v>
      </c>
      <c r="CA42" s="26">
        <v>42</v>
      </c>
      <c r="CB42" s="26">
        <f t="shared" si="8"/>
        <v>550</v>
      </c>
      <c r="CC42" s="26">
        <v>288</v>
      </c>
      <c r="CD42" s="26">
        <v>262</v>
      </c>
      <c r="CE42" s="26">
        <v>6</v>
      </c>
      <c r="CF42" s="26">
        <v>9</v>
      </c>
      <c r="CG42" s="26">
        <v>129</v>
      </c>
      <c r="CH42" s="26">
        <v>93</v>
      </c>
      <c r="CI42" s="26">
        <v>33</v>
      </c>
      <c r="CJ42" s="26">
        <v>37</v>
      </c>
      <c r="CK42" s="26">
        <v>3</v>
      </c>
      <c r="CL42" s="26">
        <v>15</v>
      </c>
      <c r="CM42" s="26">
        <v>72</v>
      </c>
      <c r="CN42" s="26">
        <v>65</v>
      </c>
      <c r="CO42" s="26">
        <v>45</v>
      </c>
      <c r="CP42" s="26">
        <v>43</v>
      </c>
      <c r="CQ42" s="26">
        <f t="shared" si="9"/>
        <v>529</v>
      </c>
      <c r="CR42" s="26">
        <v>267</v>
      </c>
      <c r="CS42" s="26">
        <v>262</v>
      </c>
      <c r="CT42" s="26">
        <v>231</v>
      </c>
      <c r="CU42" s="26">
        <v>222</v>
      </c>
      <c r="CV42" s="26">
        <v>2</v>
      </c>
      <c r="CW42" s="26">
        <v>1</v>
      </c>
      <c r="CX42" s="26">
        <v>6</v>
      </c>
      <c r="CY42" s="26">
        <v>5</v>
      </c>
      <c r="CZ42" s="26">
        <v>2</v>
      </c>
      <c r="DA42" s="26">
        <v>6</v>
      </c>
      <c r="DB42" s="26">
        <v>0</v>
      </c>
      <c r="DC42" s="26">
        <v>2</v>
      </c>
      <c r="DD42" s="26">
        <v>11</v>
      </c>
      <c r="DE42" s="26">
        <v>8</v>
      </c>
      <c r="DF42" s="26">
        <v>7</v>
      </c>
      <c r="DG42" s="26">
        <v>8</v>
      </c>
      <c r="DH42" s="26">
        <v>1</v>
      </c>
      <c r="DI42" s="26">
        <v>0</v>
      </c>
      <c r="DJ42" s="26">
        <v>7</v>
      </c>
      <c r="DK42" s="26">
        <v>10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f t="shared" si="10"/>
        <v>506</v>
      </c>
      <c r="DX42" s="26">
        <v>299</v>
      </c>
      <c r="DY42" s="26">
        <v>207</v>
      </c>
      <c r="DZ42" s="26">
        <v>232</v>
      </c>
      <c r="EA42" s="26">
        <v>160</v>
      </c>
      <c r="EB42" s="26">
        <v>13</v>
      </c>
      <c r="EC42" s="26">
        <v>25</v>
      </c>
      <c r="ED42" s="26">
        <v>13</v>
      </c>
      <c r="EE42" s="26">
        <v>11</v>
      </c>
      <c r="EF42" s="26">
        <v>3</v>
      </c>
      <c r="EG42" s="26">
        <v>1</v>
      </c>
      <c r="EH42" s="26">
        <v>5</v>
      </c>
      <c r="EI42" s="26">
        <v>3</v>
      </c>
      <c r="EJ42" s="26">
        <v>33</v>
      </c>
      <c r="EK42" s="26">
        <v>7</v>
      </c>
      <c r="EL42" s="26">
        <f t="shared" si="11"/>
        <v>506</v>
      </c>
      <c r="EM42" s="26">
        <v>299</v>
      </c>
      <c r="EN42" s="26">
        <v>207</v>
      </c>
      <c r="EO42" s="26">
        <v>22</v>
      </c>
      <c r="EP42" s="26">
        <v>12</v>
      </c>
      <c r="EQ42" s="26">
        <v>105</v>
      </c>
      <c r="ER42" s="26">
        <v>65</v>
      </c>
      <c r="ES42" s="26">
        <v>97</v>
      </c>
      <c r="ET42" s="26">
        <v>53</v>
      </c>
      <c r="EU42" s="26">
        <v>7</v>
      </c>
      <c r="EV42" s="26">
        <v>12</v>
      </c>
      <c r="EW42" s="26">
        <v>68</v>
      </c>
      <c r="EX42" s="26">
        <v>65</v>
      </c>
      <c r="EY42" s="26">
        <f t="shared" si="12"/>
        <v>506</v>
      </c>
      <c r="EZ42" s="26">
        <v>299</v>
      </c>
      <c r="FA42" s="26">
        <v>207</v>
      </c>
      <c r="FB42" s="26">
        <v>18</v>
      </c>
      <c r="FC42" s="26">
        <v>1</v>
      </c>
      <c r="FD42" s="26">
        <v>23</v>
      </c>
      <c r="FE42" s="26">
        <v>28</v>
      </c>
      <c r="FF42" s="26">
        <v>134</v>
      </c>
      <c r="FG42" s="26">
        <v>103</v>
      </c>
      <c r="FH42" s="26">
        <v>94</v>
      </c>
      <c r="FI42" s="26">
        <v>57</v>
      </c>
      <c r="FJ42" s="26">
        <v>16</v>
      </c>
      <c r="FK42" s="26">
        <v>8</v>
      </c>
      <c r="FL42" s="26">
        <v>3</v>
      </c>
      <c r="FM42" s="26">
        <v>5</v>
      </c>
      <c r="FN42" s="26">
        <v>11</v>
      </c>
      <c r="FO42" s="26">
        <v>5</v>
      </c>
    </row>
    <row r="43" spans="1:171" s="14" customFormat="1" ht="14.25" customHeight="1" x14ac:dyDescent="0.25">
      <c r="A43" s="27" t="s">
        <v>111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130">
        <f t="shared" si="6"/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f t="shared" si="7"/>
        <v>21</v>
      </c>
      <c r="BN43" s="26">
        <v>14</v>
      </c>
      <c r="BO43" s="26">
        <v>7</v>
      </c>
      <c r="BP43" s="26">
        <v>0</v>
      </c>
      <c r="BQ43" s="26">
        <v>3</v>
      </c>
      <c r="BR43" s="26">
        <v>4</v>
      </c>
      <c r="BS43" s="26">
        <v>0</v>
      </c>
      <c r="BT43" s="26">
        <v>1</v>
      </c>
      <c r="BU43" s="26">
        <v>3</v>
      </c>
      <c r="BV43" s="26">
        <v>2</v>
      </c>
      <c r="BW43" s="26">
        <v>0</v>
      </c>
      <c r="BX43" s="26">
        <v>1</v>
      </c>
      <c r="BY43" s="26">
        <v>0</v>
      </c>
      <c r="BZ43" s="26">
        <v>6</v>
      </c>
      <c r="CA43" s="26">
        <v>1</v>
      </c>
      <c r="CB43" s="26">
        <f t="shared" si="8"/>
        <v>21</v>
      </c>
      <c r="CC43" s="26">
        <v>14</v>
      </c>
      <c r="CD43" s="26">
        <v>7</v>
      </c>
      <c r="CE43" s="26">
        <v>0</v>
      </c>
      <c r="CF43" s="26">
        <v>0</v>
      </c>
      <c r="CG43" s="26">
        <v>9</v>
      </c>
      <c r="CH43" s="26">
        <v>7</v>
      </c>
      <c r="CI43" s="26">
        <v>3</v>
      </c>
      <c r="CJ43" s="26">
        <v>0</v>
      </c>
      <c r="CK43" s="26">
        <v>0</v>
      </c>
      <c r="CL43" s="26">
        <v>0</v>
      </c>
      <c r="CM43" s="26">
        <v>1</v>
      </c>
      <c r="CN43" s="26">
        <v>0</v>
      </c>
      <c r="CO43" s="26">
        <v>1</v>
      </c>
      <c r="CP43" s="26">
        <v>0</v>
      </c>
      <c r="CQ43" s="26">
        <f t="shared" si="9"/>
        <v>21</v>
      </c>
      <c r="CR43" s="26">
        <v>14</v>
      </c>
      <c r="CS43" s="26">
        <v>7</v>
      </c>
      <c r="CT43" s="26">
        <v>11</v>
      </c>
      <c r="CU43" s="26">
        <v>5</v>
      </c>
      <c r="CV43" s="26">
        <v>0</v>
      </c>
      <c r="CW43" s="26">
        <v>0</v>
      </c>
      <c r="CX43" s="26">
        <v>1</v>
      </c>
      <c r="CY43" s="26">
        <v>0</v>
      </c>
      <c r="CZ43" s="26">
        <v>0</v>
      </c>
      <c r="DA43" s="26">
        <v>0</v>
      </c>
      <c r="DB43" s="26">
        <v>1</v>
      </c>
      <c r="DC43" s="26">
        <v>0</v>
      </c>
      <c r="DD43" s="26">
        <v>0</v>
      </c>
      <c r="DE43" s="26">
        <v>0</v>
      </c>
      <c r="DF43" s="26">
        <v>1</v>
      </c>
      <c r="DG43" s="26">
        <v>0</v>
      </c>
      <c r="DH43" s="26">
        <v>0</v>
      </c>
      <c r="DI43" s="26">
        <v>2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f t="shared" si="10"/>
        <v>18</v>
      </c>
      <c r="DX43" s="26">
        <v>6</v>
      </c>
      <c r="DY43" s="26">
        <v>12</v>
      </c>
      <c r="DZ43" s="26">
        <v>2</v>
      </c>
      <c r="EA43" s="26">
        <v>11</v>
      </c>
      <c r="EB43" s="26">
        <v>2</v>
      </c>
      <c r="EC43" s="26">
        <v>1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2</v>
      </c>
      <c r="EK43" s="26">
        <v>0</v>
      </c>
      <c r="EL43" s="26">
        <f t="shared" si="11"/>
        <v>18</v>
      </c>
      <c r="EM43" s="26">
        <v>6</v>
      </c>
      <c r="EN43" s="26">
        <v>12</v>
      </c>
      <c r="EO43" s="26">
        <v>0</v>
      </c>
      <c r="EP43" s="26">
        <v>0</v>
      </c>
      <c r="EQ43" s="26">
        <v>0</v>
      </c>
      <c r="ER43" s="26">
        <v>4</v>
      </c>
      <c r="ES43" s="26">
        <v>5</v>
      </c>
      <c r="ET43" s="26">
        <v>7</v>
      </c>
      <c r="EU43" s="26">
        <v>1</v>
      </c>
      <c r="EV43" s="26">
        <v>1</v>
      </c>
      <c r="EW43" s="26">
        <v>0</v>
      </c>
      <c r="EX43" s="26">
        <v>0</v>
      </c>
      <c r="EY43" s="26">
        <f t="shared" si="12"/>
        <v>18</v>
      </c>
      <c r="EZ43" s="26">
        <v>6</v>
      </c>
      <c r="FA43" s="26">
        <v>12</v>
      </c>
      <c r="FB43" s="26">
        <v>0</v>
      </c>
      <c r="FC43" s="26">
        <v>1</v>
      </c>
      <c r="FD43" s="26">
        <v>0</v>
      </c>
      <c r="FE43" s="26">
        <v>0</v>
      </c>
      <c r="FF43" s="26">
        <v>5</v>
      </c>
      <c r="FG43" s="26">
        <v>8</v>
      </c>
      <c r="FH43" s="26">
        <v>1</v>
      </c>
      <c r="FI43" s="26">
        <v>3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</row>
    <row r="44" spans="1:171" s="14" customFormat="1" ht="14.25" customHeight="1" x14ac:dyDescent="0.2">
      <c r="A44" s="24" t="s">
        <v>219</v>
      </c>
      <c r="B44" s="130">
        <v>1811</v>
      </c>
      <c r="C44" s="130">
        <v>1745</v>
      </c>
      <c r="D44" s="130">
        <v>814</v>
      </c>
      <c r="E44" s="130">
        <v>177</v>
      </c>
      <c r="F44" s="130">
        <v>331</v>
      </c>
      <c r="G44" s="130">
        <v>0</v>
      </c>
      <c r="H44" s="130">
        <v>122</v>
      </c>
      <c r="I44" s="130">
        <v>6</v>
      </c>
      <c r="J44" s="130">
        <v>0</v>
      </c>
      <c r="K44" s="130">
        <v>295</v>
      </c>
      <c r="L44" s="130">
        <v>66</v>
      </c>
      <c r="M44" s="130">
        <v>4</v>
      </c>
      <c r="N44" s="130">
        <v>4</v>
      </c>
      <c r="O44" s="130">
        <v>5</v>
      </c>
      <c r="P44" s="130">
        <v>2</v>
      </c>
      <c r="Q44" s="130">
        <v>51</v>
      </c>
      <c r="R44" s="130">
        <v>1621</v>
      </c>
      <c r="S44" s="130">
        <v>1621</v>
      </c>
      <c r="T44" s="130">
        <v>1533</v>
      </c>
      <c r="U44" s="130">
        <v>635</v>
      </c>
      <c r="V44" s="130">
        <v>4184</v>
      </c>
      <c r="W44" s="130">
        <v>2849</v>
      </c>
      <c r="X44" s="130">
        <v>2212</v>
      </c>
      <c r="Y44" s="130">
        <v>193</v>
      </c>
      <c r="Z44" s="130">
        <v>39</v>
      </c>
      <c r="AA44" s="130">
        <v>7</v>
      </c>
      <c r="AB44" s="130">
        <v>2461</v>
      </c>
      <c r="AC44" s="130">
        <v>12601</v>
      </c>
      <c r="AD44" s="130">
        <v>13827</v>
      </c>
      <c r="AE44" s="130">
        <v>215</v>
      </c>
      <c r="AF44" s="130">
        <v>3438</v>
      </c>
      <c r="AG44" s="130">
        <v>1406</v>
      </c>
      <c r="AH44" s="130">
        <v>119</v>
      </c>
      <c r="AI44" s="130">
        <v>213</v>
      </c>
      <c r="AJ44" s="130">
        <v>63</v>
      </c>
      <c r="AK44" s="130">
        <v>27</v>
      </c>
      <c r="AL44" s="130">
        <v>55</v>
      </c>
      <c r="AM44" s="130">
        <v>929</v>
      </c>
      <c r="AN44" s="130">
        <f t="shared" si="6"/>
        <v>2583</v>
      </c>
      <c r="AO44" s="130">
        <v>1356</v>
      </c>
      <c r="AP44" s="130">
        <v>1227</v>
      </c>
      <c r="AQ44" s="130">
        <v>1118</v>
      </c>
      <c r="AR44" s="130">
        <v>932</v>
      </c>
      <c r="AS44" s="130">
        <v>96</v>
      </c>
      <c r="AT44" s="130">
        <v>51</v>
      </c>
      <c r="AU44" s="130">
        <v>0</v>
      </c>
      <c r="AV44" s="130">
        <v>44</v>
      </c>
      <c r="AW44" s="130">
        <v>0</v>
      </c>
      <c r="AX44" s="130">
        <v>2</v>
      </c>
      <c r="AY44" s="130">
        <v>0</v>
      </c>
      <c r="AZ44" s="130">
        <v>2</v>
      </c>
      <c r="BA44" s="130">
        <v>6</v>
      </c>
      <c r="BB44" s="130">
        <v>7</v>
      </c>
      <c r="BC44" s="130">
        <v>0</v>
      </c>
      <c r="BD44" s="130">
        <v>1</v>
      </c>
      <c r="BE44" s="130">
        <v>1</v>
      </c>
      <c r="BF44" s="130">
        <v>3</v>
      </c>
      <c r="BG44" s="130">
        <v>0</v>
      </c>
      <c r="BH44" s="130">
        <v>20</v>
      </c>
      <c r="BI44" s="130">
        <v>0</v>
      </c>
      <c r="BJ44" s="130">
        <v>0</v>
      </c>
      <c r="BK44" s="130">
        <v>135</v>
      </c>
      <c r="BL44" s="130">
        <v>165</v>
      </c>
      <c r="BM44" s="130">
        <f t="shared" si="7"/>
        <v>1533</v>
      </c>
      <c r="BN44" s="130">
        <v>716</v>
      </c>
      <c r="BO44" s="130">
        <v>817</v>
      </c>
      <c r="BP44" s="130">
        <v>87</v>
      </c>
      <c r="BQ44" s="130">
        <v>66</v>
      </c>
      <c r="BR44" s="130">
        <v>135</v>
      </c>
      <c r="BS44" s="130">
        <v>104</v>
      </c>
      <c r="BT44" s="130">
        <v>124</v>
      </c>
      <c r="BU44" s="130">
        <v>106</v>
      </c>
      <c r="BV44" s="130">
        <v>142</v>
      </c>
      <c r="BW44" s="130">
        <v>128</v>
      </c>
      <c r="BX44" s="130">
        <v>136</v>
      </c>
      <c r="BY44" s="130">
        <v>245</v>
      </c>
      <c r="BZ44" s="130">
        <v>92</v>
      </c>
      <c r="CA44" s="130">
        <v>168</v>
      </c>
      <c r="CB44" s="130">
        <f t="shared" si="8"/>
        <v>1395</v>
      </c>
      <c r="CC44" s="130">
        <v>633</v>
      </c>
      <c r="CD44" s="130">
        <v>762</v>
      </c>
      <c r="CE44" s="130">
        <v>8</v>
      </c>
      <c r="CF44" s="130">
        <v>7</v>
      </c>
      <c r="CG44" s="130">
        <v>284</v>
      </c>
      <c r="CH44" s="130">
        <v>253</v>
      </c>
      <c r="CI44" s="130">
        <v>72</v>
      </c>
      <c r="CJ44" s="130">
        <v>67</v>
      </c>
      <c r="CK44" s="130">
        <v>26</v>
      </c>
      <c r="CL44" s="130">
        <v>257</v>
      </c>
      <c r="CM44" s="130">
        <v>149</v>
      </c>
      <c r="CN44" s="130">
        <v>108</v>
      </c>
      <c r="CO44" s="130">
        <v>94</v>
      </c>
      <c r="CP44" s="130">
        <v>70</v>
      </c>
      <c r="CQ44" s="130">
        <f t="shared" si="9"/>
        <v>1533</v>
      </c>
      <c r="CR44" s="130">
        <v>716</v>
      </c>
      <c r="CS44" s="130">
        <v>817</v>
      </c>
      <c r="CT44" s="130">
        <v>653</v>
      </c>
      <c r="CU44" s="130">
        <v>719</v>
      </c>
      <c r="CV44" s="130">
        <v>0</v>
      </c>
      <c r="CW44" s="130">
        <v>4</v>
      </c>
      <c r="CX44" s="130">
        <v>14</v>
      </c>
      <c r="CY44" s="130">
        <v>20</v>
      </c>
      <c r="CZ44" s="130">
        <v>2</v>
      </c>
      <c r="DA44" s="130">
        <v>7</v>
      </c>
      <c r="DB44" s="130">
        <v>0</v>
      </c>
      <c r="DC44" s="130">
        <v>0</v>
      </c>
      <c r="DD44" s="130">
        <v>32</v>
      </c>
      <c r="DE44" s="130">
        <v>40</v>
      </c>
      <c r="DF44" s="130">
        <v>2</v>
      </c>
      <c r="DG44" s="130">
        <v>16</v>
      </c>
      <c r="DH44" s="130">
        <v>0</v>
      </c>
      <c r="DI44" s="130">
        <v>0</v>
      </c>
      <c r="DJ44" s="130">
        <v>13</v>
      </c>
      <c r="DK44" s="130">
        <v>11</v>
      </c>
      <c r="DL44" s="130">
        <v>2195</v>
      </c>
      <c r="DM44" s="130">
        <v>843</v>
      </c>
      <c r="DN44" s="130">
        <v>508</v>
      </c>
      <c r="DO44" s="130">
        <v>145</v>
      </c>
      <c r="DP44" s="130">
        <v>110</v>
      </c>
      <c r="DQ44" s="130">
        <v>180</v>
      </c>
      <c r="DR44" s="130">
        <v>65</v>
      </c>
      <c r="DS44" s="130">
        <v>8</v>
      </c>
      <c r="DT44" s="130">
        <v>3</v>
      </c>
      <c r="DU44" s="130">
        <v>36</v>
      </c>
      <c r="DV44" s="130">
        <v>297</v>
      </c>
      <c r="DW44" s="130">
        <f t="shared" si="10"/>
        <v>1345</v>
      </c>
      <c r="DX44" s="130">
        <v>881</v>
      </c>
      <c r="DY44" s="130">
        <v>464</v>
      </c>
      <c r="DZ44" s="130">
        <v>541</v>
      </c>
      <c r="EA44" s="130">
        <v>356</v>
      </c>
      <c r="EB44" s="130">
        <v>27</v>
      </c>
      <c r="EC44" s="130">
        <v>38</v>
      </c>
      <c r="ED44" s="130">
        <v>37</v>
      </c>
      <c r="EE44" s="130">
        <v>23</v>
      </c>
      <c r="EF44" s="130">
        <v>0</v>
      </c>
      <c r="EG44" s="130">
        <v>0</v>
      </c>
      <c r="EH44" s="130">
        <v>20</v>
      </c>
      <c r="EI44" s="130">
        <v>9</v>
      </c>
      <c r="EJ44" s="130">
        <v>256</v>
      </c>
      <c r="EK44" s="130">
        <v>38</v>
      </c>
      <c r="EL44" s="130">
        <f t="shared" si="11"/>
        <v>1345</v>
      </c>
      <c r="EM44" s="130">
        <v>881</v>
      </c>
      <c r="EN44" s="130">
        <v>464</v>
      </c>
      <c r="EO44" s="130">
        <v>49</v>
      </c>
      <c r="EP44" s="130">
        <v>33</v>
      </c>
      <c r="EQ44" s="130">
        <v>281</v>
      </c>
      <c r="ER44" s="130">
        <v>160</v>
      </c>
      <c r="ES44" s="130">
        <v>262</v>
      </c>
      <c r="ET44" s="130">
        <v>106</v>
      </c>
      <c r="EU44" s="130">
        <v>32</v>
      </c>
      <c r="EV44" s="130">
        <v>34</v>
      </c>
      <c r="EW44" s="130">
        <v>257</v>
      </c>
      <c r="EX44" s="130">
        <v>131</v>
      </c>
      <c r="EY44" s="130">
        <f t="shared" si="12"/>
        <v>1345</v>
      </c>
      <c r="EZ44" s="130">
        <v>881</v>
      </c>
      <c r="FA44" s="130">
        <v>464</v>
      </c>
      <c r="FB44" s="130">
        <v>135</v>
      </c>
      <c r="FC44" s="130">
        <v>18</v>
      </c>
      <c r="FD44" s="130">
        <v>92</v>
      </c>
      <c r="FE44" s="130">
        <v>59</v>
      </c>
      <c r="FF44" s="130">
        <v>245</v>
      </c>
      <c r="FG44" s="130">
        <v>210</v>
      </c>
      <c r="FH44" s="130">
        <v>244</v>
      </c>
      <c r="FI44" s="130">
        <v>86</v>
      </c>
      <c r="FJ44" s="130">
        <v>49</v>
      </c>
      <c r="FK44" s="130">
        <v>24</v>
      </c>
      <c r="FL44" s="130">
        <v>20</v>
      </c>
      <c r="FM44" s="130">
        <v>11</v>
      </c>
      <c r="FN44" s="130">
        <v>96</v>
      </c>
      <c r="FO44" s="130">
        <v>56</v>
      </c>
    </row>
    <row r="45" spans="1:171" s="14" customFormat="1" ht="14.25" customHeight="1" x14ac:dyDescent="0.25">
      <c r="A45" s="25" t="s">
        <v>95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130">
        <f t="shared" si="6"/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f t="shared" si="7"/>
        <v>1461</v>
      </c>
      <c r="BN45" s="26">
        <v>691</v>
      </c>
      <c r="BO45" s="26">
        <v>770</v>
      </c>
      <c r="BP45" s="26">
        <v>82</v>
      </c>
      <c r="BQ45" s="26">
        <v>64</v>
      </c>
      <c r="BR45" s="26">
        <v>133</v>
      </c>
      <c r="BS45" s="26">
        <v>98</v>
      </c>
      <c r="BT45" s="26">
        <v>121</v>
      </c>
      <c r="BU45" s="26">
        <v>98</v>
      </c>
      <c r="BV45" s="26">
        <v>135</v>
      </c>
      <c r="BW45" s="26">
        <v>119</v>
      </c>
      <c r="BX45" s="26">
        <v>132</v>
      </c>
      <c r="BY45" s="26">
        <v>229</v>
      </c>
      <c r="BZ45" s="26">
        <v>88</v>
      </c>
      <c r="CA45" s="26">
        <v>162</v>
      </c>
      <c r="CB45" s="26">
        <f t="shared" si="8"/>
        <v>1316</v>
      </c>
      <c r="CC45" s="26">
        <v>604</v>
      </c>
      <c r="CD45" s="26">
        <v>712</v>
      </c>
      <c r="CE45" s="26">
        <v>7</v>
      </c>
      <c r="CF45" s="26">
        <v>6</v>
      </c>
      <c r="CG45" s="26">
        <v>270</v>
      </c>
      <c r="CH45" s="26">
        <v>239</v>
      </c>
      <c r="CI45" s="26">
        <v>70</v>
      </c>
      <c r="CJ45" s="26">
        <v>65</v>
      </c>
      <c r="CK45" s="26">
        <v>26</v>
      </c>
      <c r="CL45" s="26">
        <v>250</v>
      </c>
      <c r="CM45" s="26">
        <v>142</v>
      </c>
      <c r="CN45" s="26">
        <v>103</v>
      </c>
      <c r="CO45" s="26">
        <v>89</v>
      </c>
      <c r="CP45" s="26">
        <v>49</v>
      </c>
      <c r="CQ45" s="26">
        <f t="shared" si="9"/>
        <v>1461</v>
      </c>
      <c r="CR45" s="26">
        <v>691</v>
      </c>
      <c r="CS45" s="26">
        <v>770</v>
      </c>
      <c r="CT45" s="26">
        <v>634</v>
      </c>
      <c r="CU45" s="26">
        <v>682</v>
      </c>
      <c r="CV45" s="26">
        <v>0</v>
      </c>
      <c r="CW45" s="26">
        <v>4</v>
      </c>
      <c r="CX45" s="26">
        <v>14</v>
      </c>
      <c r="CY45" s="26">
        <v>20</v>
      </c>
      <c r="CZ45" s="26">
        <v>2</v>
      </c>
      <c r="DA45" s="26">
        <v>6</v>
      </c>
      <c r="DB45" s="26">
        <v>0</v>
      </c>
      <c r="DC45" s="26">
        <v>0</v>
      </c>
      <c r="DD45" s="26">
        <v>32</v>
      </c>
      <c r="DE45" s="26">
        <v>39</v>
      </c>
      <c r="DF45" s="26">
        <v>2</v>
      </c>
      <c r="DG45" s="26">
        <v>15</v>
      </c>
      <c r="DH45" s="26">
        <v>0</v>
      </c>
      <c r="DI45" s="26">
        <v>0</v>
      </c>
      <c r="DJ45" s="26">
        <v>7</v>
      </c>
      <c r="DK45" s="26">
        <v>4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f t="shared" si="10"/>
        <v>1283</v>
      </c>
      <c r="DX45" s="26">
        <v>845</v>
      </c>
      <c r="DY45" s="26">
        <v>438</v>
      </c>
      <c r="DZ45" s="26">
        <v>523</v>
      </c>
      <c r="EA45" s="26">
        <v>341</v>
      </c>
      <c r="EB45" s="26">
        <v>27</v>
      </c>
      <c r="EC45" s="26">
        <v>37</v>
      </c>
      <c r="ED45" s="26">
        <v>33</v>
      </c>
      <c r="EE45" s="26">
        <v>23</v>
      </c>
      <c r="EF45" s="26">
        <v>0</v>
      </c>
      <c r="EG45" s="26">
        <v>0</v>
      </c>
      <c r="EH45" s="26">
        <v>20</v>
      </c>
      <c r="EI45" s="26">
        <v>9</v>
      </c>
      <c r="EJ45" s="26">
        <v>242</v>
      </c>
      <c r="EK45" s="26">
        <v>28</v>
      </c>
      <c r="EL45" s="26">
        <f t="shared" si="11"/>
        <v>1283</v>
      </c>
      <c r="EM45" s="26">
        <v>845</v>
      </c>
      <c r="EN45" s="26">
        <v>438</v>
      </c>
      <c r="EO45" s="26">
        <v>49</v>
      </c>
      <c r="EP45" s="26">
        <v>31</v>
      </c>
      <c r="EQ45" s="26">
        <v>272</v>
      </c>
      <c r="ER45" s="26">
        <v>157</v>
      </c>
      <c r="ES45" s="26">
        <v>249</v>
      </c>
      <c r="ET45" s="26">
        <v>99</v>
      </c>
      <c r="EU45" s="26">
        <v>28</v>
      </c>
      <c r="EV45" s="26">
        <v>27</v>
      </c>
      <c r="EW45" s="26">
        <v>247</v>
      </c>
      <c r="EX45" s="26">
        <v>124</v>
      </c>
      <c r="EY45" s="26">
        <f t="shared" si="12"/>
        <v>1283</v>
      </c>
      <c r="EZ45" s="26">
        <v>845</v>
      </c>
      <c r="FA45" s="26">
        <v>438</v>
      </c>
      <c r="FB45" s="26">
        <v>129</v>
      </c>
      <c r="FC45" s="26">
        <v>17</v>
      </c>
      <c r="FD45" s="26">
        <v>91</v>
      </c>
      <c r="FE45" s="26">
        <v>52</v>
      </c>
      <c r="FF45" s="26">
        <v>236</v>
      </c>
      <c r="FG45" s="26">
        <v>203</v>
      </c>
      <c r="FH45" s="26">
        <v>233</v>
      </c>
      <c r="FI45" s="26">
        <v>84</v>
      </c>
      <c r="FJ45" s="26">
        <v>49</v>
      </c>
      <c r="FK45" s="26">
        <v>22</v>
      </c>
      <c r="FL45" s="26">
        <v>20</v>
      </c>
      <c r="FM45" s="26">
        <v>11</v>
      </c>
      <c r="FN45" s="26">
        <v>87</v>
      </c>
      <c r="FO45" s="26">
        <v>49</v>
      </c>
    </row>
    <row r="46" spans="1:171" s="14" customFormat="1" ht="14.25" customHeight="1" x14ac:dyDescent="0.25">
      <c r="A46" s="27" t="s">
        <v>111</v>
      </c>
      <c r="B46" s="26">
        <v>0</v>
      </c>
      <c r="C46" s="26">
        <v>0</v>
      </c>
      <c r="D46" s="26">
        <v>0</v>
      </c>
      <c r="E46" s="26">
        <v>0</v>
      </c>
      <c r="F46" s="26">
        <v>0</v>
      </c>
      <c r="G46" s="26">
        <v>0</v>
      </c>
      <c r="H46" s="26">
        <v>0</v>
      </c>
      <c r="I46" s="26">
        <v>0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  <c r="AD46" s="26">
        <v>0</v>
      </c>
      <c r="AE46" s="26">
        <v>0</v>
      </c>
      <c r="AF46" s="26">
        <v>0</v>
      </c>
      <c r="AG46" s="26">
        <v>0</v>
      </c>
      <c r="AH46" s="26">
        <v>0</v>
      </c>
      <c r="AI46" s="26">
        <v>0</v>
      </c>
      <c r="AJ46" s="26">
        <v>0</v>
      </c>
      <c r="AK46" s="26">
        <v>0</v>
      </c>
      <c r="AL46" s="26">
        <v>0</v>
      </c>
      <c r="AM46" s="26">
        <v>0</v>
      </c>
      <c r="AN46" s="130">
        <f t="shared" si="6"/>
        <v>0</v>
      </c>
      <c r="AO46" s="26">
        <v>0</v>
      </c>
      <c r="AP46" s="26">
        <v>0</v>
      </c>
      <c r="AQ46" s="26"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v>0</v>
      </c>
      <c r="AY46" s="26">
        <v>0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v>0</v>
      </c>
      <c r="BF46" s="26">
        <v>0</v>
      </c>
      <c r="BG46" s="26">
        <v>0</v>
      </c>
      <c r="BH46" s="26">
        <v>0</v>
      </c>
      <c r="BI46" s="26">
        <v>0</v>
      </c>
      <c r="BJ46" s="26">
        <v>0</v>
      </c>
      <c r="BK46" s="26">
        <v>0</v>
      </c>
      <c r="BL46" s="26">
        <v>0</v>
      </c>
      <c r="BM46" s="26">
        <f t="shared" si="7"/>
        <v>72</v>
      </c>
      <c r="BN46" s="26">
        <v>25</v>
      </c>
      <c r="BO46" s="26">
        <v>47</v>
      </c>
      <c r="BP46" s="26">
        <v>5</v>
      </c>
      <c r="BQ46" s="26">
        <v>2</v>
      </c>
      <c r="BR46" s="26">
        <v>2</v>
      </c>
      <c r="BS46" s="26">
        <v>6</v>
      </c>
      <c r="BT46" s="26">
        <v>3</v>
      </c>
      <c r="BU46" s="26">
        <v>8</v>
      </c>
      <c r="BV46" s="26">
        <v>7</v>
      </c>
      <c r="BW46" s="26">
        <v>9</v>
      </c>
      <c r="BX46" s="26">
        <v>4</v>
      </c>
      <c r="BY46" s="26">
        <v>16</v>
      </c>
      <c r="BZ46" s="26">
        <v>4</v>
      </c>
      <c r="CA46" s="26">
        <v>6</v>
      </c>
      <c r="CB46" s="26">
        <f t="shared" si="8"/>
        <v>79</v>
      </c>
      <c r="CC46" s="26">
        <v>29</v>
      </c>
      <c r="CD46" s="26">
        <v>50</v>
      </c>
      <c r="CE46" s="26">
        <v>1</v>
      </c>
      <c r="CF46" s="26">
        <v>1</v>
      </c>
      <c r="CG46" s="26">
        <v>14</v>
      </c>
      <c r="CH46" s="26">
        <v>14</v>
      </c>
      <c r="CI46" s="26">
        <v>2</v>
      </c>
      <c r="CJ46" s="26">
        <v>2</v>
      </c>
      <c r="CK46" s="26">
        <v>0</v>
      </c>
      <c r="CL46" s="26">
        <v>7</v>
      </c>
      <c r="CM46" s="26">
        <v>7</v>
      </c>
      <c r="CN46" s="26">
        <v>5</v>
      </c>
      <c r="CO46" s="26">
        <v>5</v>
      </c>
      <c r="CP46" s="26">
        <v>21</v>
      </c>
      <c r="CQ46" s="26">
        <f t="shared" si="9"/>
        <v>72</v>
      </c>
      <c r="CR46" s="26">
        <v>25</v>
      </c>
      <c r="CS46" s="26">
        <v>47</v>
      </c>
      <c r="CT46" s="26">
        <v>19</v>
      </c>
      <c r="CU46" s="26">
        <v>37</v>
      </c>
      <c r="CV46" s="26">
        <v>0</v>
      </c>
      <c r="CW46" s="26">
        <v>0</v>
      </c>
      <c r="CX46" s="26">
        <v>0</v>
      </c>
      <c r="CY46" s="26">
        <v>0</v>
      </c>
      <c r="CZ46" s="26">
        <v>0</v>
      </c>
      <c r="DA46" s="26">
        <v>1</v>
      </c>
      <c r="DB46" s="26">
        <v>0</v>
      </c>
      <c r="DC46" s="26">
        <v>0</v>
      </c>
      <c r="DD46" s="26">
        <v>0</v>
      </c>
      <c r="DE46" s="26">
        <v>1</v>
      </c>
      <c r="DF46" s="26">
        <v>0</v>
      </c>
      <c r="DG46" s="26">
        <v>1</v>
      </c>
      <c r="DH46" s="26">
        <v>0</v>
      </c>
      <c r="DI46" s="26">
        <v>0</v>
      </c>
      <c r="DJ46" s="26">
        <v>6</v>
      </c>
      <c r="DK46" s="26">
        <v>7</v>
      </c>
      <c r="DL46" s="26">
        <v>0</v>
      </c>
      <c r="DM46" s="26">
        <v>0</v>
      </c>
      <c r="DN46" s="26">
        <v>0</v>
      </c>
      <c r="DO46" s="26">
        <v>0</v>
      </c>
      <c r="DP46" s="26">
        <v>0</v>
      </c>
      <c r="DQ46" s="26">
        <v>0</v>
      </c>
      <c r="DR46" s="26">
        <v>0</v>
      </c>
      <c r="DS46" s="26">
        <v>0</v>
      </c>
      <c r="DT46" s="26">
        <v>0</v>
      </c>
      <c r="DU46" s="26">
        <v>0</v>
      </c>
      <c r="DV46" s="26">
        <v>0</v>
      </c>
      <c r="DW46" s="26">
        <f t="shared" si="10"/>
        <v>62</v>
      </c>
      <c r="DX46" s="26">
        <v>36</v>
      </c>
      <c r="DY46" s="26">
        <v>26</v>
      </c>
      <c r="DZ46" s="26">
        <v>18</v>
      </c>
      <c r="EA46" s="26">
        <v>15</v>
      </c>
      <c r="EB46" s="26">
        <v>0</v>
      </c>
      <c r="EC46" s="26">
        <v>1</v>
      </c>
      <c r="ED46" s="26">
        <v>4</v>
      </c>
      <c r="EE46" s="26">
        <v>0</v>
      </c>
      <c r="EF46" s="26">
        <v>0</v>
      </c>
      <c r="EG46" s="26">
        <v>0</v>
      </c>
      <c r="EH46" s="26">
        <v>0</v>
      </c>
      <c r="EI46" s="26">
        <v>0</v>
      </c>
      <c r="EJ46" s="26">
        <v>14</v>
      </c>
      <c r="EK46" s="26">
        <v>10</v>
      </c>
      <c r="EL46" s="26">
        <f t="shared" si="11"/>
        <v>62</v>
      </c>
      <c r="EM46" s="26">
        <v>36</v>
      </c>
      <c r="EN46" s="26">
        <v>26</v>
      </c>
      <c r="EO46" s="26">
        <v>0</v>
      </c>
      <c r="EP46" s="26">
        <v>2</v>
      </c>
      <c r="EQ46" s="26">
        <v>9</v>
      </c>
      <c r="ER46" s="26">
        <v>3</v>
      </c>
      <c r="ES46" s="26">
        <v>13</v>
      </c>
      <c r="ET46" s="26">
        <v>7</v>
      </c>
      <c r="EU46" s="26">
        <v>4</v>
      </c>
      <c r="EV46" s="26">
        <v>7</v>
      </c>
      <c r="EW46" s="26">
        <v>10</v>
      </c>
      <c r="EX46" s="26">
        <v>7</v>
      </c>
      <c r="EY46" s="26">
        <f t="shared" si="12"/>
        <v>62</v>
      </c>
      <c r="EZ46" s="26">
        <v>36</v>
      </c>
      <c r="FA46" s="26">
        <v>26</v>
      </c>
      <c r="FB46" s="26">
        <v>6</v>
      </c>
      <c r="FC46" s="26">
        <v>1</v>
      </c>
      <c r="FD46" s="26">
        <v>1</v>
      </c>
      <c r="FE46" s="26">
        <v>7</v>
      </c>
      <c r="FF46" s="26">
        <v>9</v>
      </c>
      <c r="FG46" s="26">
        <v>7</v>
      </c>
      <c r="FH46" s="26">
        <v>11</v>
      </c>
      <c r="FI46" s="26">
        <v>2</v>
      </c>
      <c r="FJ46" s="26">
        <v>0</v>
      </c>
      <c r="FK46" s="26">
        <v>2</v>
      </c>
      <c r="FL46" s="26">
        <v>0</v>
      </c>
      <c r="FM46" s="26">
        <v>0</v>
      </c>
      <c r="FN46" s="26">
        <v>9</v>
      </c>
      <c r="FO46" s="26">
        <v>7</v>
      </c>
    </row>
    <row r="47" spans="1:171" s="14" customFormat="1" ht="14.25" customHeight="1" x14ac:dyDescent="0.2">
      <c r="A47" s="24" t="s">
        <v>277</v>
      </c>
      <c r="B47" s="130">
        <v>690</v>
      </c>
      <c r="C47" s="130">
        <v>532</v>
      </c>
      <c r="D47" s="130">
        <v>96</v>
      </c>
      <c r="E47" s="130">
        <v>150</v>
      </c>
      <c r="F47" s="130">
        <v>106</v>
      </c>
      <c r="G47" s="130">
        <v>3</v>
      </c>
      <c r="H47" s="130">
        <v>108</v>
      </c>
      <c r="I47" s="130">
        <v>9</v>
      </c>
      <c r="J47" s="130">
        <v>0</v>
      </c>
      <c r="K47" s="130">
        <v>60</v>
      </c>
      <c r="L47" s="130">
        <v>158</v>
      </c>
      <c r="M47" s="130">
        <v>57</v>
      </c>
      <c r="N47" s="130">
        <v>42</v>
      </c>
      <c r="O47" s="130">
        <v>23</v>
      </c>
      <c r="P47" s="130">
        <v>30</v>
      </c>
      <c r="Q47" s="130">
        <v>6</v>
      </c>
      <c r="R47" s="130">
        <v>727</v>
      </c>
      <c r="S47" s="130">
        <v>695</v>
      </c>
      <c r="T47" s="130">
        <v>637</v>
      </c>
      <c r="U47" s="130">
        <v>365</v>
      </c>
      <c r="V47" s="130">
        <v>2921</v>
      </c>
      <c r="W47" s="130">
        <v>1887</v>
      </c>
      <c r="X47" s="130">
        <v>1414</v>
      </c>
      <c r="Y47" s="130">
        <v>35</v>
      </c>
      <c r="Z47" s="130">
        <v>19</v>
      </c>
      <c r="AA47" s="130">
        <v>17</v>
      </c>
      <c r="AB47" s="130">
        <v>2343</v>
      </c>
      <c r="AC47" s="130">
        <v>6446</v>
      </c>
      <c r="AD47" s="130">
        <v>9776</v>
      </c>
      <c r="AE47" s="130">
        <v>7</v>
      </c>
      <c r="AF47" s="130">
        <v>178</v>
      </c>
      <c r="AG47" s="130">
        <v>448</v>
      </c>
      <c r="AH47" s="130">
        <v>32</v>
      </c>
      <c r="AI47" s="130">
        <v>131</v>
      </c>
      <c r="AJ47" s="130">
        <v>22</v>
      </c>
      <c r="AK47" s="130">
        <v>30</v>
      </c>
      <c r="AL47" s="130">
        <v>61</v>
      </c>
      <c r="AM47" s="130">
        <v>172</v>
      </c>
      <c r="AN47" s="130">
        <f t="shared" si="6"/>
        <v>923</v>
      </c>
      <c r="AO47" s="130">
        <v>525</v>
      </c>
      <c r="AP47" s="130">
        <v>398</v>
      </c>
      <c r="AQ47" s="130">
        <v>468</v>
      </c>
      <c r="AR47" s="130">
        <v>318</v>
      </c>
      <c r="AS47" s="130">
        <v>50</v>
      </c>
      <c r="AT47" s="130">
        <v>48</v>
      </c>
      <c r="AU47" s="130">
        <v>4</v>
      </c>
      <c r="AV47" s="130">
        <v>6</v>
      </c>
      <c r="AW47" s="130">
        <v>1</v>
      </c>
      <c r="AX47" s="130">
        <v>2</v>
      </c>
      <c r="AY47" s="130">
        <v>0</v>
      </c>
      <c r="AZ47" s="130">
        <v>2</v>
      </c>
      <c r="BA47" s="130">
        <v>0</v>
      </c>
      <c r="BB47" s="130">
        <v>3</v>
      </c>
      <c r="BC47" s="130">
        <v>2</v>
      </c>
      <c r="BD47" s="130">
        <v>3</v>
      </c>
      <c r="BE47" s="130">
        <v>0</v>
      </c>
      <c r="BF47" s="130">
        <v>0</v>
      </c>
      <c r="BG47" s="130">
        <v>0</v>
      </c>
      <c r="BH47" s="130">
        <v>16</v>
      </c>
      <c r="BI47" s="130">
        <v>0</v>
      </c>
      <c r="BJ47" s="130">
        <v>0</v>
      </c>
      <c r="BK47" s="130">
        <v>0</v>
      </c>
      <c r="BL47" s="130">
        <v>0</v>
      </c>
      <c r="BM47" s="130">
        <f t="shared" si="7"/>
        <v>637</v>
      </c>
      <c r="BN47" s="130">
        <v>353</v>
      </c>
      <c r="BO47" s="130">
        <v>284</v>
      </c>
      <c r="BP47" s="130">
        <v>48</v>
      </c>
      <c r="BQ47" s="130">
        <v>30</v>
      </c>
      <c r="BR47" s="130">
        <v>42</v>
      </c>
      <c r="BS47" s="130">
        <v>48</v>
      </c>
      <c r="BT47" s="130">
        <v>65</v>
      </c>
      <c r="BU47" s="130">
        <v>49</v>
      </c>
      <c r="BV47" s="130">
        <v>86</v>
      </c>
      <c r="BW47" s="130">
        <v>62</v>
      </c>
      <c r="BX47" s="130">
        <v>75</v>
      </c>
      <c r="BY47" s="130">
        <v>65</v>
      </c>
      <c r="BZ47" s="130">
        <v>37</v>
      </c>
      <c r="CA47" s="130">
        <v>30</v>
      </c>
      <c r="CB47" s="130">
        <f t="shared" si="8"/>
        <v>703</v>
      </c>
      <c r="CC47" s="130">
        <v>392</v>
      </c>
      <c r="CD47" s="130">
        <v>311</v>
      </c>
      <c r="CE47" s="130">
        <v>4</v>
      </c>
      <c r="CF47" s="130">
        <v>5</v>
      </c>
      <c r="CG47" s="130">
        <v>215</v>
      </c>
      <c r="CH47" s="130">
        <v>130</v>
      </c>
      <c r="CI47" s="130">
        <v>75</v>
      </c>
      <c r="CJ47" s="130">
        <v>54</v>
      </c>
      <c r="CK47" s="130">
        <v>1</v>
      </c>
      <c r="CL47" s="130">
        <v>2</v>
      </c>
      <c r="CM47" s="130">
        <v>76</v>
      </c>
      <c r="CN47" s="130">
        <v>86</v>
      </c>
      <c r="CO47" s="130">
        <v>21</v>
      </c>
      <c r="CP47" s="130">
        <v>34</v>
      </c>
      <c r="CQ47" s="130">
        <f t="shared" si="9"/>
        <v>637</v>
      </c>
      <c r="CR47" s="130">
        <v>353</v>
      </c>
      <c r="CS47" s="130">
        <v>284</v>
      </c>
      <c r="CT47" s="130">
        <v>305</v>
      </c>
      <c r="CU47" s="130">
        <v>233</v>
      </c>
      <c r="CV47" s="130">
        <v>3</v>
      </c>
      <c r="CW47" s="130">
        <v>3</v>
      </c>
      <c r="CX47" s="130">
        <v>11</v>
      </c>
      <c r="CY47" s="130">
        <v>18</v>
      </c>
      <c r="CZ47" s="130">
        <v>7</v>
      </c>
      <c r="DA47" s="130">
        <v>8</v>
      </c>
      <c r="DB47" s="130">
        <v>2</v>
      </c>
      <c r="DC47" s="130">
        <v>4</v>
      </c>
      <c r="DD47" s="130">
        <v>8</v>
      </c>
      <c r="DE47" s="130">
        <v>7</v>
      </c>
      <c r="DF47" s="130">
        <v>3</v>
      </c>
      <c r="DG47" s="130">
        <v>2</v>
      </c>
      <c r="DH47" s="130">
        <v>0</v>
      </c>
      <c r="DI47" s="130">
        <v>0</v>
      </c>
      <c r="DJ47" s="130">
        <v>14</v>
      </c>
      <c r="DK47" s="130">
        <v>9</v>
      </c>
      <c r="DL47" s="130">
        <v>1595</v>
      </c>
      <c r="DM47" s="130">
        <v>686</v>
      </c>
      <c r="DN47" s="130">
        <v>342</v>
      </c>
      <c r="DO47" s="130">
        <v>194</v>
      </c>
      <c r="DP47" s="130">
        <v>131</v>
      </c>
      <c r="DQ47" s="130">
        <v>125</v>
      </c>
      <c r="DR47" s="130">
        <v>56</v>
      </c>
      <c r="DS47" s="130">
        <v>18</v>
      </c>
      <c r="DT47" s="130">
        <v>15</v>
      </c>
      <c r="DU47" s="130">
        <v>14</v>
      </c>
      <c r="DV47" s="130">
        <v>14</v>
      </c>
      <c r="DW47" s="130">
        <f t="shared" si="10"/>
        <v>623</v>
      </c>
      <c r="DX47" s="130">
        <v>415</v>
      </c>
      <c r="DY47" s="130">
        <v>208</v>
      </c>
      <c r="DZ47" s="130">
        <v>355</v>
      </c>
      <c r="EA47" s="130">
        <v>173</v>
      </c>
      <c r="EB47" s="130">
        <v>24</v>
      </c>
      <c r="EC47" s="130">
        <v>24</v>
      </c>
      <c r="ED47" s="130">
        <v>15</v>
      </c>
      <c r="EE47" s="130">
        <v>5</v>
      </c>
      <c r="EF47" s="130">
        <v>0</v>
      </c>
      <c r="EG47" s="130">
        <v>0</v>
      </c>
      <c r="EH47" s="130">
        <v>12</v>
      </c>
      <c r="EI47" s="130">
        <v>1</v>
      </c>
      <c r="EJ47" s="130">
        <v>9</v>
      </c>
      <c r="EK47" s="130">
        <v>5</v>
      </c>
      <c r="EL47" s="130">
        <f t="shared" si="11"/>
        <v>623</v>
      </c>
      <c r="EM47" s="130">
        <v>415</v>
      </c>
      <c r="EN47" s="130">
        <v>208</v>
      </c>
      <c r="EO47" s="130">
        <v>26</v>
      </c>
      <c r="EP47" s="130">
        <v>7</v>
      </c>
      <c r="EQ47" s="130">
        <v>110</v>
      </c>
      <c r="ER47" s="130">
        <v>54</v>
      </c>
      <c r="ES47" s="130">
        <v>187</v>
      </c>
      <c r="ET47" s="130">
        <v>87</v>
      </c>
      <c r="EU47" s="130">
        <v>35</v>
      </c>
      <c r="EV47" s="130">
        <v>30</v>
      </c>
      <c r="EW47" s="130">
        <v>57</v>
      </c>
      <c r="EX47" s="130">
        <v>30</v>
      </c>
      <c r="EY47" s="130">
        <f t="shared" si="12"/>
        <v>623</v>
      </c>
      <c r="EZ47" s="130">
        <v>415</v>
      </c>
      <c r="FA47" s="130">
        <v>208</v>
      </c>
      <c r="FB47" s="130">
        <v>12</v>
      </c>
      <c r="FC47" s="130">
        <v>6</v>
      </c>
      <c r="FD47" s="130">
        <v>44</v>
      </c>
      <c r="FE47" s="130">
        <v>42</v>
      </c>
      <c r="FF47" s="130">
        <v>196</v>
      </c>
      <c r="FG47" s="130">
        <v>82</v>
      </c>
      <c r="FH47" s="130">
        <v>126</v>
      </c>
      <c r="FI47" s="130">
        <v>52</v>
      </c>
      <c r="FJ47" s="130">
        <v>26</v>
      </c>
      <c r="FK47" s="130">
        <v>12</v>
      </c>
      <c r="FL47" s="130">
        <v>9</v>
      </c>
      <c r="FM47" s="130">
        <v>10</v>
      </c>
      <c r="FN47" s="130">
        <v>2</v>
      </c>
      <c r="FO47" s="130">
        <v>4</v>
      </c>
    </row>
    <row r="48" spans="1:171" s="14" customFormat="1" ht="14.25" customHeight="1" x14ac:dyDescent="0.25">
      <c r="A48" s="25" t="s">
        <v>95</v>
      </c>
      <c r="B48" s="26">
        <v>0</v>
      </c>
      <c r="C48" s="26">
        <v>0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  <c r="AD48" s="26">
        <v>0</v>
      </c>
      <c r="AE48" s="26">
        <v>0</v>
      </c>
      <c r="AF48" s="26">
        <v>0</v>
      </c>
      <c r="AG48" s="26">
        <v>0</v>
      </c>
      <c r="AH48" s="26">
        <v>0</v>
      </c>
      <c r="AI48" s="26">
        <v>0</v>
      </c>
      <c r="AJ48" s="26">
        <v>0</v>
      </c>
      <c r="AK48" s="26">
        <v>0</v>
      </c>
      <c r="AL48" s="26">
        <v>0</v>
      </c>
      <c r="AM48" s="26">
        <v>0</v>
      </c>
      <c r="AN48" s="130">
        <f t="shared" si="6"/>
        <v>0</v>
      </c>
      <c r="AO48" s="26">
        <v>0</v>
      </c>
      <c r="AP48" s="26">
        <v>0</v>
      </c>
      <c r="AQ48" s="26">
        <v>0</v>
      </c>
      <c r="AR48" s="26">
        <v>0</v>
      </c>
      <c r="AS48" s="26">
        <v>0</v>
      </c>
      <c r="AT48" s="26">
        <v>0</v>
      </c>
      <c r="AU48" s="26">
        <v>0</v>
      </c>
      <c r="AV48" s="26">
        <v>0</v>
      </c>
      <c r="AW48" s="26">
        <v>0</v>
      </c>
      <c r="AX48" s="26">
        <v>0</v>
      </c>
      <c r="AY48" s="26">
        <v>0</v>
      </c>
      <c r="AZ48" s="26">
        <v>0</v>
      </c>
      <c r="BA48" s="26">
        <v>0</v>
      </c>
      <c r="BB48" s="26">
        <v>0</v>
      </c>
      <c r="BC48" s="26">
        <v>0</v>
      </c>
      <c r="BD48" s="26">
        <v>0</v>
      </c>
      <c r="BE48" s="26">
        <v>0</v>
      </c>
      <c r="BF48" s="26">
        <v>0</v>
      </c>
      <c r="BG48" s="26">
        <v>0</v>
      </c>
      <c r="BH48" s="26">
        <v>0</v>
      </c>
      <c r="BI48" s="26">
        <v>0</v>
      </c>
      <c r="BJ48" s="26">
        <v>0</v>
      </c>
      <c r="BK48" s="26">
        <v>0</v>
      </c>
      <c r="BL48" s="26">
        <v>0</v>
      </c>
      <c r="BM48" s="26">
        <f t="shared" si="7"/>
        <v>551</v>
      </c>
      <c r="BN48" s="26">
        <v>299</v>
      </c>
      <c r="BO48" s="26">
        <v>252</v>
      </c>
      <c r="BP48" s="26">
        <v>38</v>
      </c>
      <c r="BQ48" s="26">
        <v>28</v>
      </c>
      <c r="BR48" s="26">
        <v>37</v>
      </c>
      <c r="BS48" s="26">
        <v>38</v>
      </c>
      <c r="BT48" s="26">
        <v>56</v>
      </c>
      <c r="BU48" s="26">
        <v>40</v>
      </c>
      <c r="BV48" s="26">
        <v>69</v>
      </c>
      <c r="BW48" s="26">
        <v>54</v>
      </c>
      <c r="BX48" s="26">
        <v>64</v>
      </c>
      <c r="BY48" s="26">
        <v>63</v>
      </c>
      <c r="BZ48" s="26">
        <v>35</v>
      </c>
      <c r="CA48" s="26">
        <v>29</v>
      </c>
      <c r="CB48" s="26">
        <f t="shared" si="8"/>
        <v>623</v>
      </c>
      <c r="CC48" s="26">
        <v>346</v>
      </c>
      <c r="CD48" s="26">
        <v>277</v>
      </c>
      <c r="CE48" s="26">
        <v>3</v>
      </c>
      <c r="CF48" s="26">
        <v>5</v>
      </c>
      <c r="CG48" s="26">
        <v>192</v>
      </c>
      <c r="CH48" s="26">
        <v>116</v>
      </c>
      <c r="CI48" s="26">
        <v>72</v>
      </c>
      <c r="CJ48" s="26">
        <v>50</v>
      </c>
      <c r="CK48" s="26">
        <v>1</v>
      </c>
      <c r="CL48" s="26">
        <v>2</v>
      </c>
      <c r="CM48" s="26">
        <v>58</v>
      </c>
      <c r="CN48" s="26">
        <v>72</v>
      </c>
      <c r="CO48" s="26">
        <v>20</v>
      </c>
      <c r="CP48" s="26">
        <v>32</v>
      </c>
      <c r="CQ48" s="26">
        <f t="shared" si="9"/>
        <v>551</v>
      </c>
      <c r="CR48" s="26">
        <v>299</v>
      </c>
      <c r="CS48" s="26">
        <v>252</v>
      </c>
      <c r="CT48" s="26">
        <v>257</v>
      </c>
      <c r="CU48" s="26">
        <v>205</v>
      </c>
      <c r="CV48" s="26">
        <v>3</v>
      </c>
      <c r="CW48" s="26">
        <v>3</v>
      </c>
      <c r="CX48" s="26">
        <v>8</v>
      </c>
      <c r="CY48" s="26">
        <v>17</v>
      </c>
      <c r="CZ48" s="26">
        <v>6</v>
      </c>
      <c r="DA48" s="26">
        <v>7</v>
      </c>
      <c r="DB48" s="26">
        <v>2</v>
      </c>
      <c r="DC48" s="26">
        <v>4</v>
      </c>
      <c r="DD48" s="26">
        <v>6</v>
      </c>
      <c r="DE48" s="26">
        <v>5</v>
      </c>
      <c r="DF48" s="26">
        <v>3</v>
      </c>
      <c r="DG48" s="26">
        <v>2</v>
      </c>
      <c r="DH48" s="26">
        <v>0</v>
      </c>
      <c r="DI48" s="26">
        <v>0</v>
      </c>
      <c r="DJ48" s="26">
        <v>14</v>
      </c>
      <c r="DK48" s="26">
        <v>9</v>
      </c>
      <c r="DL48" s="26">
        <v>0</v>
      </c>
      <c r="DM48" s="26">
        <v>0</v>
      </c>
      <c r="DN48" s="26">
        <v>0</v>
      </c>
      <c r="DO48" s="26">
        <v>0</v>
      </c>
      <c r="DP48" s="26">
        <v>0</v>
      </c>
      <c r="DQ48" s="26">
        <v>0</v>
      </c>
      <c r="DR48" s="26">
        <v>0</v>
      </c>
      <c r="DS48" s="26">
        <v>0</v>
      </c>
      <c r="DT48" s="26">
        <v>0</v>
      </c>
      <c r="DU48" s="26">
        <v>0</v>
      </c>
      <c r="DV48" s="26">
        <v>0</v>
      </c>
      <c r="DW48" s="26">
        <f t="shared" si="10"/>
        <v>552</v>
      </c>
      <c r="DX48" s="26">
        <v>369</v>
      </c>
      <c r="DY48" s="26">
        <v>183</v>
      </c>
      <c r="DZ48" s="26">
        <v>317</v>
      </c>
      <c r="EA48" s="26">
        <v>150</v>
      </c>
      <c r="EB48" s="26">
        <v>20</v>
      </c>
      <c r="EC48" s="26">
        <v>22</v>
      </c>
      <c r="ED48" s="26">
        <v>15</v>
      </c>
      <c r="EE48" s="26">
        <v>5</v>
      </c>
      <c r="EF48" s="26">
        <v>0</v>
      </c>
      <c r="EG48" s="26">
        <v>0</v>
      </c>
      <c r="EH48" s="26">
        <v>10</v>
      </c>
      <c r="EI48" s="26">
        <v>1</v>
      </c>
      <c r="EJ48" s="26">
        <v>7</v>
      </c>
      <c r="EK48" s="26">
        <v>5</v>
      </c>
      <c r="EL48" s="26">
        <f t="shared" si="11"/>
        <v>552</v>
      </c>
      <c r="EM48" s="26">
        <v>369</v>
      </c>
      <c r="EN48" s="26">
        <v>183</v>
      </c>
      <c r="EO48" s="26">
        <v>26</v>
      </c>
      <c r="EP48" s="26">
        <v>7</v>
      </c>
      <c r="EQ48" s="26">
        <v>102</v>
      </c>
      <c r="ER48" s="26">
        <v>51</v>
      </c>
      <c r="ES48" s="26">
        <v>156</v>
      </c>
      <c r="ET48" s="26">
        <v>74</v>
      </c>
      <c r="EU48" s="26">
        <v>33</v>
      </c>
      <c r="EV48" s="26">
        <v>25</v>
      </c>
      <c r="EW48" s="26">
        <v>52</v>
      </c>
      <c r="EX48" s="26">
        <v>26</v>
      </c>
      <c r="EY48" s="26">
        <f t="shared" si="12"/>
        <v>552</v>
      </c>
      <c r="EZ48" s="26">
        <v>369</v>
      </c>
      <c r="FA48" s="26">
        <v>183</v>
      </c>
      <c r="FB48" s="26">
        <v>8</v>
      </c>
      <c r="FC48" s="26">
        <v>5</v>
      </c>
      <c r="FD48" s="26">
        <v>40</v>
      </c>
      <c r="FE48" s="26">
        <v>36</v>
      </c>
      <c r="FF48" s="26">
        <v>166</v>
      </c>
      <c r="FG48" s="26">
        <v>74</v>
      </c>
      <c r="FH48" s="26">
        <v>120</v>
      </c>
      <c r="FI48" s="26">
        <v>45</v>
      </c>
      <c r="FJ48" s="26">
        <v>24</v>
      </c>
      <c r="FK48" s="26">
        <v>11</v>
      </c>
      <c r="FL48" s="26">
        <v>9</v>
      </c>
      <c r="FM48" s="26">
        <v>10</v>
      </c>
      <c r="FN48" s="26">
        <v>2</v>
      </c>
      <c r="FO48" s="26">
        <v>2</v>
      </c>
    </row>
    <row r="49" spans="1:171" s="14" customFormat="1" ht="14.25" customHeight="1" x14ac:dyDescent="0.25">
      <c r="A49" s="27" t="s">
        <v>111</v>
      </c>
      <c r="B49" s="26">
        <v>0</v>
      </c>
      <c r="C49" s="26">
        <v>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26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26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26">
        <v>0</v>
      </c>
      <c r="AM49" s="26">
        <v>0</v>
      </c>
      <c r="AN49" s="130">
        <f t="shared" si="6"/>
        <v>0</v>
      </c>
      <c r="AO49" s="26">
        <v>0</v>
      </c>
      <c r="AP49" s="26">
        <v>0</v>
      </c>
      <c r="AQ49" s="26"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26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26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f t="shared" si="7"/>
        <v>86</v>
      </c>
      <c r="BN49" s="26">
        <v>54</v>
      </c>
      <c r="BO49" s="26">
        <v>32</v>
      </c>
      <c r="BP49" s="26">
        <v>10</v>
      </c>
      <c r="BQ49" s="26">
        <v>2</v>
      </c>
      <c r="BR49" s="26">
        <v>5</v>
      </c>
      <c r="BS49" s="26">
        <v>10</v>
      </c>
      <c r="BT49" s="26">
        <v>9</v>
      </c>
      <c r="BU49" s="26">
        <v>9</v>
      </c>
      <c r="BV49" s="26">
        <v>17</v>
      </c>
      <c r="BW49" s="26">
        <v>8</v>
      </c>
      <c r="BX49" s="26">
        <v>11</v>
      </c>
      <c r="BY49" s="26">
        <v>2</v>
      </c>
      <c r="BZ49" s="26">
        <v>2</v>
      </c>
      <c r="CA49" s="26">
        <v>1</v>
      </c>
      <c r="CB49" s="26">
        <f t="shared" si="8"/>
        <v>80</v>
      </c>
      <c r="CC49" s="26">
        <v>46</v>
      </c>
      <c r="CD49" s="26">
        <v>34</v>
      </c>
      <c r="CE49" s="26">
        <v>1</v>
      </c>
      <c r="CF49" s="26">
        <v>0</v>
      </c>
      <c r="CG49" s="26">
        <v>23</v>
      </c>
      <c r="CH49" s="26">
        <v>14</v>
      </c>
      <c r="CI49" s="26">
        <v>3</v>
      </c>
      <c r="CJ49" s="26">
        <v>4</v>
      </c>
      <c r="CK49" s="26">
        <v>0</v>
      </c>
      <c r="CL49" s="26">
        <v>0</v>
      </c>
      <c r="CM49" s="26">
        <v>18</v>
      </c>
      <c r="CN49" s="26">
        <v>14</v>
      </c>
      <c r="CO49" s="26">
        <v>1</v>
      </c>
      <c r="CP49" s="26">
        <v>2</v>
      </c>
      <c r="CQ49" s="26">
        <f t="shared" si="9"/>
        <v>86</v>
      </c>
      <c r="CR49" s="26">
        <v>54</v>
      </c>
      <c r="CS49" s="26">
        <v>32</v>
      </c>
      <c r="CT49" s="26">
        <v>48</v>
      </c>
      <c r="CU49" s="26">
        <v>28</v>
      </c>
      <c r="CV49" s="26">
        <v>0</v>
      </c>
      <c r="CW49" s="26">
        <v>0</v>
      </c>
      <c r="CX49" s="26">
        <v>3</v>
      </c>
      <c r="CY49" s="26">
        <v>1</v>
      </c>
      <c r="CZ49" s="26">
        <v>1</v>
      </c>
      <c r="DA49" s="26">
        <v>1</v>
      </c>
      <c r="DB49" s="26">
        <v>0</v>
      </c>
      <c r="DC49" s="26">
        <v>0</v>
      </c>
      <c r="DD49" s="26">
        <v>2</v>
      </c>
      <c r="DE49" s="26">
        <v>2</v>
      </c>
      <c r="DF49" s="26">
        <v>0</v>
      </c>
      <c r="DG49" s="26">
        <v>0</v>
      </c>
      <c r="DH49" s="26">
        <v>0</v>
      </c>
      <c r="DI49" s="26">
        <v>0</v>
      </c>
      <c r="DJ49" s="26">
        <v>0</v>
      </c>
      <c r="DK49" s="26">
        <v>0</v>
      </c>
      <c r="DL49" s="26">
        <v>0</v>
      </c>
      <c r="DM49" s="26">
        <v>0</v>
      </c>
      <c r="DN49" s="26">
        <v>0</v>
      </c>
      <c r="DO49" s="26">
        <v>0</v>
      </c>
      <c r="DP49" s="26">
        <v>0</v>
      </c>
      <c r="DQ49" s="26">
        <v>0</v>
      </c>
      <c r="DR49" s="26">
        <v>0</v>
      </c>
      <c r="DS49" s="26">
        <v>0</v>
      </c>
      <c r="DT49" s="26">
        <v>0</v>
      </c>
      <c r="DU49" s="26">
        <v>0</v>
      </c>
      <c r="DV49" s="26">
        <v>0</v>
      </c>
      <c r="DW49" s="26">
        <f t="shared" si="10"/>
        <v>71</v>
      </c>
      <c r="DX49" s="26">
        <v>46</v>
      </c>
      <c r="DY49" s="26">
        <v>25</v>
      </c>
      <c r="DZ49" s="26">
        <v>38</v>
      </c>
      <c r="EA49" s="26">
        <v>23</v>
      </c>
      <c r="EB49" s="26">
        <v>4</v>
      </c>
      <c r="EC49" s="26">
        <v>2</v>
      </c>
      <c r="ED49" s="26">
        <v>0</v>
      </c>
      <c r="EE49" s="26">
        <v>0</v>
      </c>
      <c r="EF49" s="26">
        <v>0</v>
      </c>
      <c r="EG49" s="26">
        <v>0</v>
      </c>
      <c r="EH49" s="26">
        <v>2</v>
      </c>
      <c r="EI49" s="26">
        <v>0</v>
      </c>
      <c r="EJ49" s="26">
        <v>2</v>
      </c>
      <c r="EK49" s="26">
        <v>0</v>
      </c>
      <c r="EL49" s="26">
        <f t="shared" si="11"/>
        <v>71</v>
      </c>
      <c r="EM49" s="26">
        <v>46</v>
      </c>
      <c r="EN49" s="26">
        <v>25</v>
      </c>
      <c r="EO49" s="26">
        <v>0</v>
      </c>
      <c r="EP49" s="26">
        <v>0</v>
      </c>
      <c r="EQ49" s="26">
        <v>8</v>
      </c>
      <c r="ER49" s="26">
        <v>3</v>
      </c>
      <c r="ES49" s="26">
        <v>31</v>
      </c>
      <c r="ET49" s="26">
        <v>13</v>
      </c>
      <c r="EU49" s="26">
        <v>2</v>
      </c>
      <c r="EV49" s="26">
        <v>5</v>
      </c>
      <c r="EW49" s="26">
        <v>5</v>
      </c>
      <c r="EX49" s="26">
        <v>4</v>
      </c>
      <c r="EY49" s="26">
        <f t="shared" si="12"/>
        <v>71</v>
      </c>
      <c r="EZ49" s="26">
        <v>46</v>
      </c>
      <c r="FA49" s="26">
        <v>25</v>
      </c>
      <c r="FB49" s="26">
        <v>4</v>
      </c>
      <c r="FC49" s="26">
        <v>1</v>
      </c>
      <c r="FD49" s="26">
        <v>4</v>
      </c>
      <c r="FE49" s="26">
        <v>6</v>
      </c>
      <c r="FF49" s="26">
        <v>30</v>
      </c>
      <c r="FG49" s="26">
        <v>8</v>
      </c>
      <c r="FH49" s="26">
        <v>6</v>
      </c>
      <c r="FI49" s="26">
        <v>7</v>
      </c>
      <c r="FJ49" s="26">
        <v>2</v>
      </c>
      <c r="FK49" s="26">
        <v>1</v>
      </c>
      <c r="FL49" s="26">
        <v>0</v>
      </c>
      <c r="FM49" s="26">
        <v>0</v>
      </c>
      <c r="FN49" s="26">
        <v>0</v>
      </c>
      <c r="FO49" s="26">
        <v>2</v>
      </c>
    </row>
    <row r="50" spans="1:171" s="14" customFormat="1" ht="14.25" customHeight="1" x14ac:dyDescent="0.2">
      <c r="A50" s="24" t="s">
        <v>105</v>
      </c>
      <c r="B50" s="130">
        <v>866</v>
      </c>
      <c r="C50" s="130">
        <v>813</v>
      </c>
      <c r="D50" s="130">
        <v>105</v>
      </c>
      <c r="E50" s="130">
        <v>307</v>
      </c>
      <c r="F50" s="130">
        <v>260</v>
      </c>
      <c r="G50" s="130">
        <v>1</v>
      </c>
      <c r="H50" s="130">
        <v>129</v>
      </c>
      <c r="I50" s="130">
        <v>6</v>
      </c>
      <c r="J50" s="130">
        <v>0</v>
      </c>
      <c r="K50" s="130">
        <v>5</v>
      </c>
      <c r="L50" s="130">
        <v>53</v>
      </c>
      <c r="M50" s="130">
        <v>2</v>
      </c>
      <c r="N50" s="130">
        <v>0</v>
      </c>
      <c r="O50" s="130">
        <v>31</v>
      </c>
      <c r="P50" s="130">
        <v>17</v>
      </c>
      <c r="Q50" s="130">
        <v>3</v>
      </c>
      <c r="R50" s="130">
        <v>735</v>
      </c>
      <c r="S50" s="130">
        <v>694</v>
      </c>
      <c r="T50" s="130">
        <v>521</v>
      </c>
      <c r="U50" s="130">
        <v>502</v>
      </c>
      <c r="V50" s="130">
        <v>1731</v>
      </c>
      <c r="W50" s="130">
        <v>618</v>
      </c>
      <c r="X50" s="130">
        <v>578</v>
      </c>
      <c r="Y50" s="130">
        <v>0</v>
      </c>
      <c r="Z50" s="130">
        <v>0</v>
      </c>
      <c r="AA50" s="130">
        <v>87</v>
      </c>
      <c r="AB50" s="130">
        <v>1830</v>
      </c>
      <c r="AC50" s="130">
        <v>6211</v>
      </c>
      <c r="AD50" s="130">
        <v>11166</v>
      </c>
      <c r="AE50" s="130">
        <v>0</v>
      </c>
      <c r="AF50" s="130">
        <v>645</v>
      </c>
      <c r="AG50" s="130">
        <v>306</v>
      </c>
      <c r="AH50" s="130">
        <v>10</v>
      </c>
      <c r="AI50" s="130">
        <v>34</v>
      </c>
      <c r="AJ50" s="130">
        <v>13</v>
      </c>
      <c r="AK50" s="130">
        <v>4</v>
      </c>
      <c r="AL50" s="130">
        <v>10</v>
      </c>
      <c r="AM50" s="130">
        <v>235</v>
      </c>
      <c r="AN50" s="130">
        <f t="shared" si="6"/>
        <v>856</v>
      </c>
      <c r="AO50" s="130">
        <v>428</v>
      </c>
      <c r="AP50" s="130">
        <v>428</v>
      </c>
      <c r="AQ50" s="130">
        <v>218</v>
      </c>
      <c r="AR50" s="130">
        <v>204</v>
      </c>
      <c r="AS50" s="130">
        <v>206</v>
      </c>
      <c r="AT50" s="130">
        <v>212</v>
      </c>
      <c r="AU50" s="130">
        <v>0</v>
      </c>
      <c r="AV50" s="130">
        <v>5</v>
      </c>
      <c r="AW50" s="130">
        <v>0</v>
      </c>
      <c r="AX50" s="130">
        <v>0</v>
      </c>
      <c r="AY50" s="130">
        <v>0</v>
      </c>
      <c r="AZ50" s="130">
        <v>0</v>
      </c>
      <c r="BA50" s="130">
        <v>0</v>
      </c>
      <c r="BB50" s="130">
        <v>0</v>
      </c>
      <c r="BC50" s="130">
        <v>0</v>
      </c>
      <c r="BD50" s="130">
        <v>2</v>
      </c>
      <c r="BE50" s="130">
        <v>0</v>
      </c>
      <c r="BF50" s="130">
        <v>0</v>
      </c>
      <c r="BG50" s="130">
        <v>0</v>
      </c>
      <c r="BH50" s="130">
        <v>4</v>
      </c>
      <c r="BI50" s="130">
        <v>0</v>
      </c>
      <c r="BJ50" s="130">
        <v>0</v>
      </c>
      <c r="BK50" s="130">
        <v>4</v>
      </c>
      <c r="BL50" s="130">
        <v>1</v>
      </c>
      <c r="BM50" s="130">
        <f t="shared" si="7"/>
        <v>521</v>
      </c>
      <c r="BN50" s="130">
        <v>213</v>
      </c>
      <c r="BO50" s="130">
        <v>308</v>
      </c>
      <c r="BP50" s="130">
        <v>21</v>
      </c>
      <c r="BQ50" s="130">
        <v>10</v>
      </c>
      <c r="BR50" s="130">
        <v>21</v>
      </c>
      <c r="BS50" s="130">
        <v>13</v>
      </c>
      <c r="BT50" s="130">
        <v>45</v>
      </c>
      <c r="BU50" s="130">
        <v>60</v>
      </c>
      <c r="BV50" s="130">
        <v>47</v>
      </c>
      <c r="BW50" s="130">
        <v>74</v>
      </c>
      <c r="BX50" s="130">
        <v>49</v>
      </c>
      <c r="BY50" s="130">
        <v>93</v>
      </c>
      <c r="BZ50" s="130">
        <v>30</v>
      </c>
      <c r="CA50" s="130">
        <v>58</v>
      </c>
      <c r="CB50" s="130">
        <f t="shared" si="8"/>
        <v>601</v>
      </c>
      <c r="CC50" s="130">
        <v>248</v>
      </c>
      <c r="CD50" s="130">
        <v>353</v>
      </c>
      <c r="CE50" s="130">
        <v>3</v>
      </c>
      <c r="CF50" s="130">
        <v>4</v>
      </c>
      <c r="CG50" s="130">
        <v>74</v>
      </c>
      <c r="CH50" s="130">
        <v>57</v>
      </c>
      <c r="CI50" s="130">
        <v>59</v>
      </c>
      <c r="CJ50" s="130">
        <v>97</v>
      </c>
      <c r="CK50" s="130">
        <v>18</v>
      </c>
      <c r="CL50" s="130">
        <v>100</v>
      </c>
      <c r="CM50" s="130">
        <v>50</v>
      </c>
      <c r="CN50" s="130">
        <v>33</v>
      </c>
      <c r="CO50" s="130">
        <v>44</v>
      </c>
      <c r="CP50" s="130">
        <v>62</v>
      </c>
      <c r="CQ50" s="130">
        <f t="shared" si="9"/>
        <v>521</v>
      </c>
      <c r="CR50" s="130">
        <v>213</v>
      </c>
      <c r="CS50" s="130">
        <v>308</v>
      </c>
      <c r="CT50" s="130">
        <v>201</v>
      </c>
      <c r="CU50" s="130">
        <v>278</v>
      </c>
      <c r="CV50" s="130">
        <v>0</v>
      </c>
      <c r="CW50" s="130">
        <v>1</v>
      </c>
      <c r="CX50" s="130">
        <v>3</v>
      </c>
      <c r="CY50" s="130">
        <v>7</v>
      </c>
      <c r="CZ50" s="130">
        <v>0</v>
      </c>
      <c r="DA50" s="130">
        <v>0</v>
      </c>
      <c r="DB50" s="130">
        <v>0</v>
      </c>
      <c r="DC50" s="130">
        <v>0</v>
      </c>
      <c r="DD50" s="130">
        <v>3</v>
      </c>
      <c r="DE50" s="130">
        <v>7</v>
      </c>
      <c r="DF50" s="130">
        <v>2</v>
      </c>
      <c r="DG50" s="130">
        <v>4</v>
      </c>
      <c r="DH50" s="130">
        <v>1</v>
      </c>
      <c r="DI50" s="130">
        <v>1</v>
      </c>
      <c r="DJ50" s="130">
        <v>3</v>
      </c>
      <c r="DK50" s="130">
        <v>10</v>
      </c>
      <c r="DL50" s="130">
        <v>855</v>
      </c>
      <c r="DM50" s="130">
        <v>313</v>
      </c>
      <c r="DN50" s="130">
        <v>159</v>
      </c>
      <c r="DO50" s="130">
        <v>113</v>
      </c>
      <c r="DP50" s="130">
        <v>78</v>
      </c>
      <c r="DQ50" s="130">
        <v>107</v>
      </c>
      <c r="DR50" s="130">
        <v>14</v>
      </c>
      <c r="DS50" s="130">
        <v>11</v>
      </c>
      <c r="DT50" s="130">
        <v>3</v>
      </c>
      <c r="DU50" s="130">
        <v>11</v>
      </c>
      <c r="DV50" s="130">
        <v>46</v>
      </c>
      <c r="DW50" s="130">
        <f t="shared" si="10"/>
        <v>386</v>
      </c>
      <c r="DX50" s="130">
        <v>281</v>
      </c>
      <c r="DY50" s="130">
        <v>105</v>
      </c>
      <c r="DZ50" s="130">
        <v>176</v>
      </c>
      <c r="EA50" s="130">
        <v>96</v>
      </c>
      <c r="EB50" s="130">
        <v>9</v>
      </c>
      <c r="EC50" s="130">
        <v>4</v>
      </c>
      <c r="ED50" s="130">
        <v>22</v>
      </c>
      <c r="EE50" s="130">
        <v>0</v>
      </c>
      <c r="EF50" s="130">
        <v>0</v>
      </c>
      <c r="EG50" s="130">
        <v>0</v>
      </c>
      <c r="EH50" s="130">
        <v>1</v>
      </c>
      <c r="EI50" s="130">
        <v>0</v>
      </c>
      <c r="EJ50" s="130">
        <v>73</v>
      </c>
      <c r="EK50" s="130">
        <v>5</v>
      </c>
      <c r="EL50" s="130">
        <f t="shared" si="11"/>
        <v>386</v>
      </c>
      <c r="EM50" s="130">
        <v>281</v>
      </c>
      <c r="EN50" s="130">
        <v>105</v>
      </c>
      <c r="EO50" s="130">
        <v>1</v>
      </c>
      <c r="EP50" s="130">
        <v>1</v>
      </c>
      <c r="EQ50" s="130">
        <v>58</v>
      </c>
      <c r="ER50" s="130">
        <v>24</v>
      </c>
      <c r="ES50" s="130">
        <v>77</v>
      </c>
      <c r="ET50" s="130">
        <v>29</v>
      </c>
      <c r="EU50" s="130">
        <v>25</v>
      </c>
      <c r="EV50" s="130">
        <v>11</v>
      </c>
      <c r="EW50" s="130">
        <v>120</v>
      </c>
      <c r="EX50" s="130">
        <v>40</v>
      </c>
      <c r="EY50" s="130">
        <f t="shared" si="12"/>
        <v>386</v>
      </c>
      <c r="EZ50" s="130">
        <v>281</v>
      </c>
      <c r="FA50" s="130">
        <v>105</v>
      </c>
      <c r="FB50" s="130">
        <v>63</v>
      </c>
      <c r="FC50" s="130">
        <v>9</v>
      </c>
      <c r="FD50" s="130">
        <v>35</v>
      </c>
      <c r="FE50" s="130">
        <v>16</v>
      </c>
      <c r="FF50" s="130">
        <v>61</v>
      </c>
      <c r="FG50" s="130">
        <v>53</v>
      </c>
      <c r="FH50" s="130">
        <v>74</v>
      </c>
      <c r="FI50" s="130">
        <v>20</v>
      </c>
      <c r="FJ50" s="130">
        <v>15</v>
      </c>
      <c r="FK50" s="130">
        <v>4</v>
      </c>
      <c r="FL50" s="130">
        <v>13</v>
      </c>
      <c r="FM50" s="130">
        <v>0</v>
      </c>
      <c r="FN50" s="130">
        <v>20</v>
      </c>
      <c r="FO50" s="130">
        <v>3</v>
      </c>
    </row>
    <row r="51" spans="1:171" s="14" customFormat="1" ht="14.25" customHeight="1" x14ac:dyDescent="0.25">
      <c r="A51" s="25" t="s">
        <v>95</v>
      </c>
      <c r="B51" s="26">
        <v>0</v>
      </c>
      <c r="C51" s="26">
        <v>0</v>
      </c>
      <c r="D51" s="26">
        <v>0</v>
      </c>
      <c r="E51" s="26">
        <v>0</v>
      </c>
      <c r="F51" s="26">
        <v>0</v>
      </c>
      <c r="G51" s="26">
        <v>0</v>
      </c>
      <c r="H51" s="26">
        <v>0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v>0</v>
      </c>
      <c r="O51" s="26">
        <v>0</v>
      </c>
      <c r="P51" s="26">
        <v>0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  <c r="AD51" s="26">
        <v>0</v>
      </c>
      <c r="AE51" s="26">
        <v>0</v>
      </c>
      <c r="AF51" s="26">
        <v>0</v>
      </c>
      <c r="AG51" s="26">
        <v>0</v>
      </c>
      <c r="AH51" s="26">
        <v>0</v>
      </c>
      <c r="AI51" s="26">
        <v>0</v>
      </c>
      <c r="AJ51" s="26">
        <v>0</v>
      </c>
      <c r="AK51" s="26">
        <v>0</v>
      </c>
      <c r="AL51" s="26">
        <v>0</v>
      </c>
      <c r="AM51" s="26">
        <v>0</v>
      </c>
      <c r="AN51" s="130">
        <f t="shared" si="6"/>
        <v>0</v>
      </c>
      <c r="AO51" s="26">
        <v>0</v>
      </c>
      <c r="AP51" s="26">
        <v>0</v>
      </c>
      <c r="AQ51" s="26">
        <v>0</v>
      </c>
      <c r="AR51" s="26">
        <v>0</v>
      </c>
      <c r="AS51" s="26">
        <v>0</v>
      </c>
      <c r="AT51" s="26">
        <v>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26">
        <v>0</v>
      </c>
      <c r="BA51" s="26">
        <v>0</v>
      </c>
      <c r="BB51" s="26">
        <v>0</v>
      </c>
      <c r="BC51" s="26">
        <v>0</v>
      </c>
      <c r="BD51" s="26">
        <v>0</v>
      </c>
      <c r="BE51" s="26">
        <v>0</v>
      </c>
      <c r="BF51" s="26">
        <v>0</v>
      </c>
      <c r="BG51" s="26">
        <v>0</v>
      </c>
      <c r="BH51" s="26">
        <v>0</v>
      </c>
      <c r="BI51" s="26">
        <v>0</v>
      </c>
      <c r="BJ51" s="26">
        <v>0</v>
      </c>
      <c r="BK51" s="26">
        <v>0</v>
      </c>
      <c r="BL51" s="26">
        <v>0</v>
      </c>
      <c r="BM51" s="26">
        <f t="shared" si="7"/>
        <v>223</v>
      </c>
      <c r="BN51" s="26">
        <v>114</v>
      </c>
      <c r="BO51" s="26">
        <v>109</v>
      </c>
      <c r="BP51" s="26">
        <v>7</v>
      </c>
      <c r="BQ51" s="26">
        <v>3</v>
      </c>
      <c r="BR51" s="26">
        <v>13</v>
      </c>
      <c r="BS51" s="26">
        <v>5</v>
      </c>
      <c r="BT51" s="26">
        <v>23</v>
      </c>
      <c r="BU51" s="26">
        <v>17</v>
      </c>
      <c r="BV51" s="26">
        <v>26</v>
      </c>
      <c r="BW51" s="26">
        <v>20</v>
      </c>
      <c r="BX51" s="26">
        <v>25</v>
      </c>
      <c r="BY51" s="26">
        <v>40</v>
      </c>
      <c r="BZ51" s="26">
        <v>20</v>
      </c>
      <c r="CA51" s="26">
        <v>24</v>
      </c>
      <c r="CB51" s="26">
        <f t="shared" si="8"/>
        <v>247</v>
      </c>
      <c r="CC51" s="26">
        <v>128</v>
      </c>
      <c r="CD51" s="26">
        <v>119</v>
      </c>
      <c r="CE51" s="26">
        <v>1</v>
      </c>
      <c r="CF51" s="26">
        <v>2</v>
      </c>
      <c r="CG51" s="26">
        <v>38</v>
      </c>
      <c r="CH51" s="26">
        <v>18</v>
      </c>
      <c r="CI51" s="26">
        <v>35</v>
      </c>
      <c r="CJ51" s="26">
        <v>35</v>
      </c>
      <c r="CK51" s="26">
        <v>5</v>
      </c>
      <c r="CL51" s="26">
        <v>24</v>
      </c>
      <c r="CM51" s="26">
        <v>21</v>
      </c>
      <c r="CN51" s="26">
        <v>11</v>
      </c>
      <c r="CO51" s="26">
        <v>28</v>
      </c>
      <c r="CP51" s="26">
        <v>29</v>
      </c>
      <c r="CQ51" s="26">
        <f t="shared" si="9"/>
        <v>223</v>
      </c>
      <c r="CR51" s="26">
        <v>114</v>
      </c>
      <c r="CS51" s="26">
        <v>109</v>
      </c>
      <c r="CT51" s="26">
        <v>109</v>
      </c>
      <c r="CU51" s="26">
        <v>102</v>
      </c>
      <c r="CV51" s="26">
        <v>0</v>
      </c>
      <c r="CW51" s="26">
        <v>0</v>
      </c>
      <c r="CX51" s="26">
        <v>1</v>
      </c>
      <c r="CY51" s="26">
        <v>2</v>
      </c>
      <c r="CZ51" s="26">
        <v>0</v>
      </c>
      <c r="DA51" s="26">
        <v>0</v>
      </c>
      <c r="DB51" s="26">
        <v>0</v>
      </c>
      <c r="DC51" s="26">
        <v>0</v>
      </c>
      <c r="DD51" s="26">
        <v>2</v>
      </c>
      <c r="DE51" s="26">
        <v>3</v>
      </c>
      <c r="DF51" s="26">
        <v>0</v>
      </c>
      <c r="DG51" s="26">
        <v>0</v>
      </c>
      <c r="DH51" s="26">
        <v>0</v>
      </c>
      <c r="DI51" s="26">
        <v>0</v>
      </c>
      <c r="DJ51" s="26">
        <v>2</v>
      </c>
      <c r="DK51" s="26">
        <v>2</v>
      </c>
      <c r="DL51" s="26">
        <v>0</v>
      </c>
      <c r="DM51" s="26">
        <v>0</v>
      </c>
      <c r="DN51" s="26">
        <v>0</v>
      </c>
      <c r="DO51" s="26">
        <v>0</v>
      </c>
      <c r="DP51" s="26">
        <v>0</v>
      </c>
      <c r="DQ51" s="26">
        <v>0</v>
      </c>
      <c r="DR51" s="26">
        <v>0</v>
      </c>
      <c r="DS51" s="26">
        <v>0</v>
      </c>
      <c r="DT51" s="26">
        <v>0</v>
      </c>
      <c r="DU51" s="26">
        <v>0</v>
      </c>
      <c r="DV51" s="26">
        <v>0</v>
      </c>
      <c r="DW51" s="26">
        <f t="shared" si="10"/>
        <v>193</v>
      </c>
      <c r="DX51" s="26">
        <v>150</v>
      </c>
      <c r="DY51" s="26">
        <v>43</v>
      </c>
      <c r="DZ51" s="26">
        <v>98</v>
      </c>
      <c r="EA51" s="26">
        <v>39</v>
      </c>
      <c r="EB51" s="26">
        <v>5</v>
      </c>
      <c r="EC51" s="26">
        <v>4</v>
      </c>
      <c r="ED51" s="26">
        <v>5</v>
      </c>
      <c r="EE51" s="26">
        <v>0</v>
      </c>
      <c r="EF51" s="26">
        <v>0</v>
      </c>
      <c r="EG51" s="26">
        <v>0</v>
      </c>
      <c r="EH51" s="26">
        <v>0</v>
      </c>
      <c r="EI51" s="26">
        <v>0</v>
      </c>
      <c r="EJ51" s="26">
        <v>42</v>
      </c>
      <c r="EK51" s="26">
        <v>0</v>
      </c>
      <c r="EL51" s="26">
        <f t="shared" si="11"/>
        <v>193</v>
      </c>
      <c r="EM51" s="26">
        <v>150</v>
      </c>
      <c r="EN51" s="26">
        <v>43</v>
      </c>
      <c r="EO51" s="26">
        <v>1</v>
      </c>
      <c r="EP51" s="26">
        <v>1</v>
      </c>
      <c r="EQ51" s="26">
        <v>32</v>
      </c>
      <c r="ER51" s="26">
        <v>11</v>
      </c>
      <c r="ES51" s="26">
        <v>40</v>
      </c>
      <c r="ET51" s="26">
        <v>9</v>
      </c>
      <c r="EU51" s="26">
        <v>6</v>
      </c>
      <c r="EV51" s="26">
        <v>3</v>
      </c>
      <c r="EW51" s="26">
        <v>71</v>
      </c>
      <c r="EX51" s="26">
        <v>19</v>
      </c>
      <c r="EY51" s="26">
        <f t="shared" si="12"/>
        <v>193</v>
      </c>
      <c r="EZ51" s="26">
        <v>150</v>
      </c>
      <c r="FA51" s="26">
        <v>43</v>
      </c>
      <c r="FB51" s="26">
        <v>32</v>
      </c>
      <c r="FC51" s="26">
        <v>0</v>
      </c>
      <c r="FD51" s="26">
        <v>15</v>
      </c>
      <c r="FE51" s="26">
        <v>11</v>
      </c>
      <c r="FF51" s="26">
        <v>33</v>
      </c>
      <c r="FG51" s="26">
        <v>21</v>
      </c>
      <c r="FH51" s="26">
        <v>44</v>
      </c>
      <c r="FI51" s="26">
        <v>7</v>
      </c>
      <c r="FJ51" s="26">
        <v>12</v>
      </c>
      <c r="FK51" s="26">
        <v>3</v>
      </c>
      <c r="FL51" s="26">
        <v>5</v>
      </c>
      <c r="FM51" s="26">
        <v>0</v>
      </c>
      <c r="FN51" s="26">
        <v>9</v>
      </c>
      <c r="FO51" s="26">
        <v>1</v>
      </c>
    </row>
    <row r="52" spans="1:171" s="14" customFormat="1" ht="14.25" customHeight="1" x14ac:dyDescent="0.25">
      <c r="A52" s="27" t="s">
        <v>111</v>
      </c>
      <c r="B52" s="26">
        <v>0</v>
      </c>
      <c r="C52" s="26">
        <v>0</v>
      </c>
      <c r="D52" s="26">
        <v>0</v>
      </c>
      <c r="E52" s="26">
        <v>0</v>
      </c>
      <c r="F52" s="26">
        <v>0</v>
      </c>
      <c r="G52" s="26">
        <v>0</v>
      </c>
      <c r="H52" s="26">
        <v>0</v>
      </c>
      <c r="I52" s="26">
        <v>0</v>
      </c>
      <c r="J52" s="26">
        <v>0</v>
      </c>
      <c r="K52" s="26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26">
        <v>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26">
        <v>0</v>
      </c>
      <c r="AF52" s="26">
        <v>0</v>
      </c>
      <c r="AG52" s="26">
        <v>0</v>
      </c>
      <c r="AH52" s="26">
        <v>0</v>
      </c>
      <c r="AI52" s="26">
        <v>0</v>
      </c>
      <c r="AJ52" s="26">
        <v>0</v>
      </c>
      <c r="AK52" s="26">
        <v>0</v>
      </c>
      <c r="AL52" s="26">
        <v>0</v>
      </c>
      <c r="AM52" s="26">
        <v>0</v>
      </c>
      <c r="AN52" s="130">
        <f t="shared" si="6"/>
        <v>0</v>
      </c>
      <c r="AO52" s="26">
        <v>0</v>
      </c>
      <c r="AP52" s="26">
        <v>0</v>
      </c>
      <c r="AQ52" s="26">
        <v>0</v>
      </c>
      <c r="AR52" s="26">
        <v>0</v>
      </c>
      <c r="AS52" s="26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26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  <c r="BF52" s="26">
        <v>0</v>
      </c>
      <c r="BG52" s="26">
        <v>0</v>
      </c>
      <c r="BH52" s="26">
        <v>0</v>
      </c>
      <c r="BI52" s="26">
        <v>0</v>
      </c>
      <c r="BJ52" s="26">
        <v>0</v>
      </c>
      <c r="BK52" s="26">
        <v>0</v>
      </c>
      <c r="BL52" s="26">
        <v>0</v>
      </c>
      <c r="BM52" s="26">
        <f t="shared" si="7"/>
        <v>298</v>
      </c>
      <c r="BN52" s="26">
        <v>99</v>
      </c>
      <c r="BO52" s="26">
        <v>199</v>
      </c>
      <c r="BP52" s="26">
        <v>14</v>
      </c>
      <c r="BQ52" s="26">
        <v>7</v>
      </c>
      <c r="BR52" s="26">
        <v>8</v>
      </c>
      <c r="BS52" s="26">
        <v>8</v>
      </c>
      <c r="BT52" s="26">
        <v>22</v>
      </c>
      <c r="BU52" s="26">
        <v>43</v>
      </c>
      <c r="BV52" s="26">
        <v>21</v>
      </c>
      <c r="BW52" s="26">
        <v>54</v>
      </c>
      <c r="BX52" s="26">
        <v>24</v>
      </c>
      <c r="BY52" s="26">
        <v>53</v>
      </c>
      <c r="BZ52" s="26">
        <v>10</v>
      </c>
      <c r="CA52" s="26">
        <v>34</v>
      </c>
      <c r="CB52" s="26">
        <f t="shared" si="8"/>
        <v>354</v>
      </c>
      <c r="CC52" s="26">
        <v>120</v>
      </c>
      <c r="CD52" s="26">
        <v>234</v>
      </c>
      <c r="CE52" s="26">
        <v>2</v>
      </c>
      <c r="CF52" s="26">
        <v>2</v>
      </c>
      <c r="CG52" s="26">
        <v>36</v>
      </c>
      <c r="CH52" s="26">
        <v>39</v>
      </c>
      <c r="CI52" s="26">
        <v>24</v>
      </c>
      <c r="CJ52" s="26">
        <v>62</v>
      </c>
      <c r="CK52" s="26">
        <v>13</v>
      </c>
      <c r="CL52" s="26">
        <v>76</v>
      </c>
      <c r="CM52" s="26">
        <v>29</v>
      </c>
      <c r="CN52" s="26">
        <v>22</v>
      </c>
      <c r="CO52" s="26">
        <v>16</v>
      </c>
      <c r="CP52" s="26">
        <v>33</v>
      </c>
      <c r="CQ52" s="26">
        <f t="shared" si="9"/>
        <v>298</v>
      </c>
      <c r="CR52" s="26">
        <v>99</v>
      </c>
      <c r="CS52" s="26">
        <v>199</v>
      </c>
      <c r="CT52" s="26">
        <v>92</v>
      </c>
      <c r="CU52" s="26">
        <v>176</v>
      </c>
      <c r="CV52" s="26">
        <v>0</v>
      </c>
      <c r="CW52" s="26">
        <v>1</v>
      </c>
      <c r="CX52" s="26">
        <v>2</v>
      </c>
      <c r="CY52" s="26">
        <v>5</v>
      </c>
      <c r="CZ52" s="26">
        <v>0</v>
      </c>
      <c r="DA52" s="26">
        <v>0</v>
      </c>
      <c r="DB52" s="26">
        <v>0</v>
      </c>
      <c r="DC52" s="26">
        <v>0</v>
      </c>
      <c r="DD52" s="26">
        <v>1</v>
      </c>
      <c r="DE52" s="26">
        <v>4</v>
      </c>
      <c r="DF52" s="26">
        <v>2</v>
      </c>
      <c r="DG52" s="26">
        <v>4</v>
      </c>
      <c r="DH52" s="26">
        <v>1</v>
      </c>
      <c r="DI52" s="26">
        <v>1</v>
      </c>
      <c r="DJ52" s="26">
        <v>1</v>
      </c>
      <c r="DK52" s="26">
        <v>8</v>
      </c>
      <c r="DL52" s="26">
        <v>0</v>
      </c>
      <c r="DM52" s="26">
        <v>0</v>
      </c>
      <c r="DN52" s="26">
        <v>0</v>
      </c>
      <c r="DO52" s="26">
        <v>0</v>
      </c>
      <c r="DP52" s="26">
        <v>0</v>
      </c>
      <c r="DQ52" s="26">
        <v>0</v>
      </c>
      <c r="DR52" s="26">
        <v>0</v>
      </c>
      <c r="DS52" s="26">
        <v>0</v>
      </c>
      <c r="DT52" s="26">
        <v>0</v>
      </c>
      <c r="DU52" s="26">
        <v>0</v>
      </c>
      <c r="DV52" s="26">
        <v>0</v>
      </c>
      <c r="DW52" s="26">
        <f t="shared" si="10"/>
        <v>193</v>
      </c>
      <c r="DX52" s="26">
        <v>131</v>
      </c>
      <c r="DY52" s="26">
        <v>62</v>
      </c>
      <c r="DZ52" s="26">
        <v>78</v>
      </c>
      <c r="EA52" s="26">
        <v>57</v>
      </c>
      <c r="EB52" s="26">
        <v>4</v>
      </c>
      <c r="EC52" s="26">
        <v>0</v>
      </c>
      <c r="ED52" s="26">
        <v>17</v>
      </c>
      <c r="EE52" s="26">
        <v>0</v>
      </c>
      <c r="EF52" s="26">
        <v>0</v>
      </c>
      <c r="EG52" s="26">
        <v>0</v>
      </c>
      <c r="EH52" s="26">
        <v>1</v>
      </c>
      <c r="EI52" s="26">
        <v>0</v>
      </c>
      <c r="EJ52" s="26">
        <v>31</v>
      </c>
      <c r="EK52" s="26">
        <v>5</v>
      </c>
      <c r="EL52" s="26">
        <f t="shared" si="11"/>
        <v>193</v>
      </c>
      <c r="EM52" s="26">
        <v>131</v>
      </c>
      <c r="EN52" s="26">
        <v>62</v>
      </c>
      <c r="EO52" s="26">
        <v>0</v>
      </c>
      <c r="EP52" s="26">
        <v>0</v>
      </c>
      <c r="EQ52" s="26">
        <v>26</v>
      </c>
      <c r="ER52" s="26">
        <v>13</v>
      </c>
      <c r="ES52" s="26">
        <v>37</v>
      </c>
      <c r="ET52" s="26">
        <v>20</v>
      </c>
      <c r="EU52" s="26">
        <v>19</v>
      </c>
      <c r="EV52" s="26">
        <v>8</v>
      </c>
      <c r="EW52" s="26">
        <v>49</v>
      </c>
      <c r="EX52" s="26">
        <v>21</v>
      </c>
      <c r="EY52" s="26">
        <f t="shared" si="12"/>
        <v>193</v>
      </c>
      <c r="EZ52" s="26">
        <v>131</v>
      </c>
      <c r="FA52" s="26">
        <v>62</v>
      </c>
      <c r="FB52" s="26">
        <v>31</v>
      </c>
      <c r="FC52" s="26">
        <v>9</v>
      </c>
      <c r="FD52" s="26">
        <v>20</v>
      </c>
      <c r="FE52" s="26">
        <v>5</v>
      </c>
      <c r="FF52" s="26">
        <v>28</v>
      </c>
      <c r="FG52" s="26">
        <v>32</v>
      </c>
      <c r="FH52" s="26">
        <v>30</v>
      </c>
      <c r="FI52" s="26">
        <v>13</v>
      </c>
      <c r="FJ52" s="26">
        <v>3</v>
      </c>
      <c r="FK52" s="26">
        <v>1</v>
      </c>
      <c r="FL52" s="26">
        <v>8</v>
      </c>
      <c r="FM52" s="26">
        <v>0</v>
      </c>
      <c r="FN52" s="26">
        <v>11</v>
      </c>
      <c r="FO52" s="26">
        <v>2</v>
      </c>
    </row>
    <row r="53" spans="1:171" s="14" customFormat="1" ht="14.25" customHeight="1" x14ac:dyDescent="0.2">
      <c r="A53" s="24" t="s">
        <v>916</v>
      </c>
      <c r="B53" s="130">
        <v>1100</v>
      </c>
      <c r="C53" s="130">
        <v>902</v>
      </c>
      <c r="D53" s="130">
        <v>196</v>
      </c>
      <c r="E53" s="130">
        <v>229</v>
      </c>
      <c r="F53" s="130">
        <v>327</v>
      </c>
      <c r="G53" s="130">
        <v>6</v>
      </c>
      <c r="H53" s="130">
        <v>78</v>
      </c>
      <c r="I53" s="130">
        <v>44</v>
      </c>
      <c r="J53" s="130">
        <v>0</v>
      </c>
      <c r="K53" s="130">
        <v>22</v>
      </c>
      <c r="L53" s="130">
        <v>198</v>
      </c>
      <c r="M53" s="130">
        <v>56</v>
      </c>
      <c r="N53" s="130">
        <v>57</v>
      </c>
      <c r="O53" s="130">
        <v>50</v>
      </c>
      <c r="P53" s="130">
        <v>35</v>
      </c>
      <c r="Q53" s="130">
        <v>0</v>
      </c>
      <c r="R53" s="130">
        <v>860</v>
      </c>
      <c r="S53" s="130">
        <v>851</v>
      </c>
      <c r="T53" s="130">
        <v>851</v>
      </c>
      <c r="U53" s="130">
        <v>1686</v>
      </c>
      <c r="V53" s="130">
        <v>1824</v>
      </c>
      <c r="W53" s="130">
        <v>1466</v>
      </c>
      <c r="X53" s="130">
        <v>2396</v>
      </c>
      <c r="Y53" s="130">
        <v>1060</v>
      </c>
      <c r="Z53" s="130">
        <v>122</v>
      </c>
      <c r="AA53" s="130">
        <v>479</v>
      </c>
      <c r="AB53" s="130">
        <v>7264</v>
      </c>
      <c r="AC53" s="130">
        <v>6987</v>
      </c>
      <c r="AD53" s="130">
        <v>14560</v>
      </c>
      <c r="AE53" s="130">
        <v>553</v>
      </c>
      <c r="AF53" s="130">
        <v>7717</v>
      </c>
      <c r="AG53" s="130">
        <v>970</v>
      </c>
      <c r="AH53" s="130">
        <v>145</v>
      </c>
      <c r="AI53" s="130">
        <v>426</v>
      </c>
      <c r="AJ53" s="130">
        <v>54</v>
      </c>
      <c r="AK53" s="130">
        <v>60</v>
      </c>
      <c r="AL53" s="130">
        <v>98</v>
      </c>
      <c r="AM53" s="130">
        <v>187</v>
      </c>
      <c r="AN53" s="130">
        <f t="shared" si="6"/>
        <v>1702</v>
      </c>
      <c r="AO53" s="130">
        <v>851</v>
      </c>
      <c r="AP53" s="130">
        <v>851</v>
      </c>
      <c r="AQ53" s="130">
        <v>360</v>
      </c>
      <c r="AR53" s="130">
        <v>374</v>
      </c>
      <c r="AS53" s="130">
        <v>479</v>
      </c>
      <c r="AT53" s="130">
        <v>448</v>
      </c>
      <c r="AU53" s="130">
        <v>0</v>
      </c>
      <c r="AV53" s="130">
        <v>24</v>
      </c>
      <c r="AW53" s="130">
        <v>0</v>
      </c>
      <c r="AX53" s="130">
        <v>1</v>
      </c>
      <c r="AY53" s="130">
        <v>1</v>
      </c>
      <c r="AZ53" s="130">
        <v>0</v>
      </c>
      <c r="BA53" s="130">
        <v>0</v>
      </c>
      <c r="BB53" s="130">
        <v>0</v>
      </c>
      <c r="BC53" s="130">
        <v>0</v>
      </c>
      <c r="BD53" s="130">
        <v>2</v>
      </c>
      <c r="BE53" s="130">
        <v>3</v>
      </c>
      <c r="BF53" s="130">
        <v>0</v>
      </c>
      <c r="BG53" s="130">
        <v>3</v>
      </c>
      <c r="BH53" s="130">
        <v>1</v>
      </c>
      <c r="BI53" s="130">
        <v>0</v>
      </c>
      <c r="BJ53" s="130">
        <v>0</v>
      </c>
      <c r="BK53" s="130">
        <v>5</v>
      </c>
      <c r="BL53" s="130">
        <v>1</v>
      </c>
      <c r="BM53" s="130">
        <f t="shared" si="7"/>
        <v>851</v>
      </c>
      <c r="BN53" s="130">
        <v>421</v>
      </c>
      <c r="BO53" s="130">
        <v>430</v>
      </c>
      <c r="BP53" s="130">
        <v>37</v>
      </c>
      <c r="BQ53" s="130">
        <v>41</v>
      </c>
      <c r="BR53" s="130">
        <v>75</v>
      </c>
      <c r="BS53" s="130">
        <v>56</v>
      </c>
      <c r="BT53" s="130">
        <v>72</v>
      </c>
      <c r="BU53" s="130">
        <v>75</v>
      </c>
      <c r="BV53" s="130">
        <v>86</v>
      </c>
      <c r="BW53" s="130">
        <v>72</v>
      </c>
      <c r="BX53" s="130">
        <v>100</v>
      </c>
      <c r="BY53" s="130">
        <v>111</v>
      </c>
      <c r="BZ53" s="130">
        <v>51</v>
      </c>
      <c r="CA53" s="130">
        <v>75</v>
      </c>
      <c r="CB53" s="130">
        <f t="shared" si="8"/>
        <v>851</v>
      </c>
      <c r="CC53" s="130">
        <v>421</v>
      </c>
      <c r="CD53" s="130">
        <v>430</v>
      </c>
      <c r="CE53" s="130">
        <v>7</v>
      </c>
      <c r="CF53" s="130">
        <v>9</v>
      </c>
      <c r="CG53" s="130">
        <v>181</v>
      </c>
      <c r="CH53" s="130">
        <v>186</v>
      </c>
      <c r="CI53" s="130">
        <v>55</v>
      </c>
      <c r="CJ53" s="130">
        <v>40</v>
      </c>
      <c r="CK53" s="130">
        <v>24</v>
      </c>
      <c r="CL53" s="130">
        <v>133</v>
      </c>
      <c r="CM53" s="130">
        <v>144</v>
      </c>
      <c r="CN53" s="130">
        <v>54</v>
      </c>
      <c r="CO53" s="130">
        <v>10</v>
      </c>
      <c r="CP53" s="130">
        <v>8</v>
      </c>
      <c r="CQ53" s="130">
        <f t="shared" si="9"/>
        <v>851</v>
      </c>
      <c r="CR53" s="130">
        <v>421</v>
      </c>
      <c r="CS53" s="130">
        <v>430</v>
      </c>
      <c r="CT53" s="130">
        <v>345</v>
      </c>
      <c r="CU53" s="130">
        <v>337</v>
      </c>
      <c r="CV53" s="130">
        <v>6</v>
      </c>
      <c r="CW53" s="130">
        <v>8</v>
      </c>
      <c r="CX53" s="130">
        <v>9</v>
      </c>
      <c r="CY53" s="130">
        <v>15</v>
      </c>
      <c r="CZ53" s="130">
        <v>21</v>
      </c>
      <c r="DA53" s="130">
        <v>23</v>
      </c>
      <c r="DB53" s="130">
        <v>7</v>
      </c>
      <c r="DC53" s="130">
        <v>10</v>
      </c>
      <c r="DD53" s="130">
        <v>15</v>
      </c>
      <c r="DE53" s="130">
        <v>17</v>
      </c>
      <c r="DF53" s="130">
        <v>13</v>
      </c>
      <c r="DG53" s="130">
        <v>19</v>
      </c>
      <c r="DH53" s="130">
        <v>3</v>
      </c>
      <c r="DI53" s="130">
        <v>1</v>
      </c>
      <c r="DJ53" s="130">
        <v>2</v>
      </c>
      <c r="DK53" s="130">
        <v>0</v>
      </c>
      <c r="DL53" s="130">
        <v>2569</v>
      </c>
      <c r="DM53" s="130">
        <v>884</v>
      </c>
      <c r="DN53" s="130">
        <v>613</v>
      </c>
      <c r="DO53" s="130">
        <v>425</v>
      </c>
      <c r="DP53" s="130">
        <v>268</v>
      </c>
      <c r="DQ53" s="130">
        <v>221</v>
      </c>
      <c r="DR53" s="130">
        <v>73</v>
      </c>
      <c r="DS53" s="130">
        <v>9</v>
      </c>
      <c r="DT53" s="130">
        <v>4</v>
      </c>
      <c r="DU53" s="130">
        <v>69</v>
      </c>
      <c r="DV53" s="130">
        <v>3</v>
      </c>
      <c r="DW53" s="130">
        <f t="shared" si="10"/>
        <v>851</v>
      </c>
      <c r="DX53" s="130">
        <v>470</v>
      </c>
      <c r="DY53" s="130">
        <v>381</v>
      </c>
      <c r="DZ53" s="130">
        <v>305</v>
      </c>
      <c r="EA53" s="130">
        <v>263</v>
      </c>
      <c r="EB53" s="130">
        <v>74</v>
      </c>
      <c r="EC53" s="130">
        <v>58</v>
      </c>
      <c r="ED53" s="130">
        <v>27</v>
      </c>
      <c r="EE53" s="130">
        <v>27</v>
      </c>
      <c r="EF53" s="130">
        <v>6</v>
      </c>
      <c r="EG53" s="130">
        <v>0</v>
      </c>
      <c r="EH53" s="130">
        <v>43</v>
      </c>
      <c r="EI53" s="130">
        <v>14</v>
      </c>
      <c r="EJ53" s="130">
        <v>15</v>
      </c>
      <c r="EK53" s="130">
        <v>19</v>
      </c>
      <c r="EL53" s="130">
        <f t="shared" si="11"/>
        <v>851</v>
      </c>
      <c r="EM53" s="130">
        <v>470</v>
      </c>
      <c r="EN53" s="130">
        <v>381</v>
      </c>
      <c r="EO53" s="130">
        <v>3</v>
      </c>
      <c r="EP53" s="130">
        <v>5</v>
      </c>
      <c r="EQ53" s="130">
        <v>129</v>
      </c>
      <c r="ER53" s="130">
        <v>99</v>
      </c>
      <c r="ES53" s="130">
        <v>222</v>
      </c>
      <c r="ET53" s="130">
        <v>196</v>
      </c>
      <c r="EU53" s="130">
        <v>103</v>
      </c>
      <c r="EV53" s="130">
        <v>67</v>
      </c>
      <c r="EW53" s="130">
        <v>13</v>
      </c>
      <c r="EX53" s="130">
        <v>14</v>
      </c>
      <c r="EY53" s="130">
        <f t="shared" si="12"/>
        <v>851</v>
      </c>
      <c r="EZ53" s="130">
        <v>470</v>
      </c>
      <c r="FA53" s="130">
        <v>381</v>
      </c>
      <c r="FB53" s="130">
        <v>7</v>
      </c>
      <c r="FC53" s="130">
        <v>17</v>
      </c>
      <c r="FD53" s="130">
        <v>91</v>
      </c>
      <c r="FE53" s="130">
        <v>89</v>
      </c>
      <c r="FF53" s="130">
        <v>196</v>
      </c>
      <c r="FG53" s="130">
        <v>168</v>
      </c>
      <c r="FH53" s="130">
        <v>117</v>
      </c>
      <c r="FI53" s="130">
        <v>88</v>
      </c>
      <c r="FJ53" s="130">
        <v>44</v>
      </c>
      <c r="FK53" s="130">
        <v>16</v>
      </c>
      <c r="FL53" s="130">
        <v>7</v>
      </c>
      <c r="FM53" s="130">
        <v>3</v>
      </c>
      <c r="FN53" s="130">
        <v>8</v>
      </c>
      <c r="FO53" s="130">
        <v>0</v>
      </c>
    </row>
    <row r="54" spans="1:171" s="14" customFormat="1" ht="14.25" customHeight="1" x14ac:dyDescent="0.25">
      <c r="A54" s="25" t="s">
        <v>95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130">
        <f t="shared" si="6"/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f t="shared" si="7"/>
        <v>345</v>
      </c>
      <c r="BN54" s="26">
        <v>166</v>
      </c>
      <c r="BO54" s="26">
        <v>179</v>
      </c>
      <c r="BP54" s="26">
        <v>14</v>
      </c>
      <c r="BQ54" s="26">
        <v>18</v>
      </c>
      <c r="BR54" s="26">
        <v>29</v>
      </c>
      <c r="BS54" s="26">
        <v>27</v>
      </c>
      <c r="BT54" s="26">
        <v>29</v>
      </c>
      <c r="BU54" s="26">
        <v>37</v>
      </c>
      <c r="BV54" s="26">
        <v>31</v>
      </c>
      <c r="BW54" s="26">
        <v>34</v>
      </c>
      <c r="BX54" s="26">
        <v>38</v>
      </c>
      <c r="BY54" s="26">
        <v>39</v>
      </c>
      <c r="BZ54" s="26">
        <v>25</v>
      </c>
      <c r="CA54" s="26">
        <v>24</v>
      </c>
      <c r="CB54" s="26">
        <f t="shared" si="8"/>
        <v>345</v>
      </c>
      <c r="CC54" s="26">
        <v>166</v>
      </c>
      <c r="CD54" s="26">
        <v>179</v>
      </c>
      <c r="CE54" s="26">
        <v>3</v>
      </c>
      <c r="CF54" s="26">
        <v>3</v>
      </c>
      <c r="CG54" s="26">
        <v>82</v>
      </c>
      <c r="CH54" s="26">
        <v>76</v>
      </c>
      <c r="CI54" s="26">
        <v>18</v>
      </c>
      <c r="CJ54" s="26">
        <v>17</v>
      </c>
      <c r="CK54" s="26">
        <v>7</v>
      </c>
      <c r="CL54" s="26">
        <v>49</v>
      </c>
      <c r="CM54" s="26">
        <v>50</v>
      </c>
      <c r="CN54" s="26">
        <v>29</v>
      </c>
      <c r="CO54" s="26">
        <v>6</v>
      </c>
      <c r="CP54" s="26">
        <v>5</v>
      </c>
      <c r="CQ54" s="26">
        <f t="shared" si="9"/>
        <v>345</v>
      </c>
      <c r="CR54" s="26">
        <v>166</v>
      </c>
      <c r="CS54" s="26">
        <v>179</v>
      </c>
      <c r="CT54" s="26">
        <v>133</v>
      </c>
      <c r="CU54" s="26">
        <v>133</v>
      </c>
      <c r="CV54" s="26">
        <v>1</v>
      </c>
      <c r="CW54" s="26">
        <v>6</v>
      </c>
      <c r="CX54" s="26">
        <v>4</v>
      </c>
      <c r="CY54" s="26">
        <v>9</v>
      </c>
      <c r="CZ54" s="26">
        <v>16</v>
      </c>
      <c r="DA54" s="26">
        <v>10</v>
      </c>
      <c r="DB54" s="26">
        <v>2</v>
      </c>
      <c r="DC54" s="26">
        <v>3</v>
      </c>
      <c r="DD54" s="26">
        <v>5</v>
      </c>
      <c r="DE54" s="26">
        <v>10</v>
      </c>
      <c r="DF54" s="26">
        <v>2</v>
      </c>
      <c r="DG54" s="26">
        <v>8</v>
      </c>
      <c r="DH54" s="26">
        <v>2</v>
      </c>
      <c r="DI54" s="26">
        <v>0</v>
      </c>
      <c r="DJ54" s="26">
        <v>1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f t="shared" si="10"/>
        <v>392</v>
      </c>
      <c r="DX54" s="26">
        <v>214</v>
      </c>
      <c r="DY54" s="26">
        <v>178</v>
      </c>
      <c r="DZ54" s="26">
        <v>136</v>
      </c>
      <c r="EA54" s="26">
        <v>121</v>
      </c>
      <c r="EB54" s="26">
        <v>44</v>
      </c>
      <c r="EC54" s="26">
        <v>32</v>
      </c>
      <c r="ED54" s="26">
        <v>12</v>
      </c>
      <c r="EE54" s="26">
        <v>8</v>
      </c>
      <c r="EF54" s="26">
        <v>3</v>
      </c>
      <c r="EG54" s="26">
        <v>0</v>
      </c>
      <c r="EH54" s="26">
        <v>6</v>
      </c>
      <c r="EI54" s="26">
        <v>10</v>
      </c>
      <c r="EJ54" s="26">
        <v>13</v>
      </c>
      <c r="EK54" s="26">
        <v>7</v>
      </c>
      <c r="EL54" s="26">
        <f t="shared" si="11"/>
        <v>392</v>
      </c>
      <c r="EM54" s="26">
        <v>214</v>
      </c>
      <c r="EN54" s="26">
        <v>178</v>
      </c>
      <c r="EO54" s="26">
        <v>2</v>
      </c>
      <c r="EP54" s="26">
        <v>5</v>
      </c>
      <c r="EQ54" s="26">
        <v>87</v>
      </c>
      <c r="ER54" s="26">
        <v>64</v>
      </c>
      <c r="ES54" s="26">
        <v>94</v>
      </c>
      <c r="ET54" s="26">
        <v>86</v>
      </c>
      <c r="EU54" s="26">
        <v>26</v>
      </c>
      <c r="EV54" s="26">
        <v>17</v>
      </c>
      <c r="EW54" s="26">
        <v>5</v>
      </c>
      <c r="EX54" s="26">
        <v>6</v>
      </c>
      <c r="EY54" s="26">
        <f t="shared" si="12"/>
        <v>392</v>
      </c>
      <c r="EZ54" s="26">
        <v>214</v>
      </c>
      <c r="FA54" s="26">
        <v>178</v>
      </c>
      <c r="FB54" s="26">
        <v>4</v>
      </c>
      <c r="FC54" s="26">
        <v>5</v>
      </c>
      <c r="FD54" s="26">
        <v>26</v>
      </c>
      <c r="FE54" s="26">
        <v>36</v>
      </c>
      <c r="FF54" s="26">
        <v>94</v>
      </c>
      <c r="FG54" s="26">
        <v>83</v>
      </c>
      <c r="FH54" s="26">
        <v>61</v>
      </c>
      <c r="FI54" s="26">
        <v>47</v>
      </c>
      <c r="FJ54" s="26">
        <v>18</v>
      </c>
      <c r="FK54" s="26">
        <v>6</v>
      </c>
      <c r="FL54" s="26">
        <v>5</v>
      </c>
      <c r="FM54" s="26">
        <v>1</v>
      </c>
      <c r="FN54" s="26">
        <v>6</v>
      </c>
      <c r="FO54" s="26">
        <v>0</v>
      </c>
    </row>
    <row r="55" spans="1:171" s="14" customFormat="1" ht="14.25" customHeight="1" x14ac:dyDescent="0.25">
      <c r="A55" s="27" t="s">
        <v>111</v>
      </c>
      <c r="B55" s="26">
        <v>0</v>
      </c>
      <c r="C55" s="26">
        <v>0</v>
      </c>
      <c r="D55" s="26">
        <v>0</v>
      </c>
      <c r="E55" s="26">
        <v>0</v>
      </c>
      <c r="F55" s="26">
        <v>0</v>
      </c>
      <c r="G55" s="26">
        <v>0</v>
      </c>
      <c r="H55" s="26">
        <v>0</v>
      </c>
      <c r="I55" s="26">
        <v>0</v>
      </c>
      <c r="J55" s="26">
        <v>0</v>
      </c>
      <c r="K55" s="26">
        <v>0</v>
      </c>
      <c r="L55" s="26">
        <v>0</v>
      </c>
      <c r="M55" s="26">
        <v>0</v>
      </c>
      <c r="N55" s="26">
        <v>0</v>
      </c>
      <c r="O55" s="26">
        <v>0</v>
      </c>
      <c r="P55" s="26">
        <v>0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  <c r="AD55" s="26">
        <v>0</v>
      </c>
      <c r="AE55" s="26">
        <v>0</v>
      </c>
      <c r="AF55" s="26">
        <v>0</v>
      </c>
      <c r="AG55" s="26">
        <v>0</v>
      </c>
      <c r="AH55" s="26">
        <v>0</v>
      </c>
      <c r="AI55" s="26">
        <v>0</v>
      </c>
      <c r="AJ55" s="26">
        <v>0</v>
      </c>
      <c r="AK55" s="26">
        <v>0</v>
      </c>
      <c r="AL55" s="26">
        <v>0</v>
      </c>
      <c r="AM55" s="26">
        <v>0</v>
      </c>
      <c r="AN55" s="130">
        <f t="shared" si="6"/>
        <v>0</v>
      </c>
      <c r="AO55" s="26">
        <v>0</v>
      </c>
      <c r="AP55" s="26">
        <v>0</v>
      </c>
      <c r="AQ55" s="26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v>0</v>
      </c>
      <c r="BG55" s="26">
        <v>0</v>
      </c>
      <c r="BH55" s="26">
        <v>0</v>
      </c>
      <c r="BI55" s="26">
        <v>0</v>
      </c>
      <c r="BJ55" s="26">
        <v>0</v>
      </c>
      <c r="BK55" s="26">
        <v>0</v>
      </c>
      <c r="BL55" s="26">
        <v>0</v>
      </c>
      <c r="BM55" s="26">
        <f t="shared" si="7"/>
        <v>506</v>
      </c>
      <c r="BN55" s="26">
        <v>255</v>
      </c>
      <c r="BO55" s="26">
        <v>251</v>
      </c>
      <c r="BP55" s="26">
        <v>23</v>
      </c>
      <c r="BQ55" s="26">
        <v>23</v>
      </c>
      <c r="BR55" s="26">
        <v>46</v>
      </c>
      <c r="BS55" s="26">
        <v>29</v>
      </c>
      <c r="BT55" s="26">
        <v>43</v>
      </c>
      <c r="BU55" s="26">
        <v>38</v>
      </c>
      <c r="BV55" s="26">
        <v>55</v>
      </c>
      <c r="BW55" s="26">
        <v>38</v>
      </c>
      <c r="BX55" s="26">
        <v>62</v>
      </c>
      <c r="BY55" s="26">
        <v>72</v>
      </c>
      <c r="BZ55" s="26">
        <v>26</v>
      </c>
      <c r="CA55" s="26">
        <v>51</v>
      </c>
      <c r="CB55" s="26">
        <f t="shared" si="8"/>
        <v>506</v>
      </c>
      <c r="CC55" s="26">
        <v>255</v>
      </c>
      <c r="CD55" s="26">
        <v>251</v>
      </c>
      <c r="CE55" s="26">
        <v>4</v>
      </c>
      <c r="CF55" s="26">
        <v>6</v>
      </c>
      <c r="CG55" s="26">
        <v>99</v>
      </c>
      <c r="CH55" s="26">
        <v>110</v>
      </c>
      <c r="CI55" s="26">
        <v>37</v>
      </c>
      <c r="CJ55" s="26">
        <v>23</v>
      </c>
      <c r="CK55" s="26">
        <v>17</v>
      </c>
      <c r="CL55" s="26">
        <v>84</v>
      </c>
      <c r="CM55" s="26">
        <v>94</v>
      </c>
      <c r="CN55" s="26">
        <v>25</v>
      </c>
      <c r="CO55" s="26">
        <v>4</v>
      </c>
      <c r="CP55" s="26">
        <v>3</v>
      </c>
      <c r="CQ55" s="26">
        <f t="shared" si="9"/>
        <v>506</v>
      </c>
      <c r="CR55" s="26">
        <v>255</v>
      </c>
      <c r="CS55" s="26">
        <v>251</v>
      </c>
      <c r="CT55" s="26">
        <v>212</v>
      </c>
      <c r="CU55" s="26">
        <v>204</v>
      </c>
      <c r="CV55" s="26">
        <v>5</v>
      </c>
      <c r="CW55" s="26">
        <v>2</v>
      </c>
      <c r="CX55" s="26">
        <v>5</v>
      </c>
      <c r="CY55" s="26">
        <v>6</v>
      </c>
      <c r="CZ55" s="26">
        <v>5</v>
      </c>
      <c r="DA55" s="26">
        <v>13</v>
      </c>
      <c r="DB55" s="26">
        <v>5</v>
      </c>
      <c r="DC55" s="26">
        <v>7</v>
      </c>
      <c r="DD55" s="26">
        <v>10</v>
      </c>
      <c r="DE55" s="26">
        <v>7</v>
      </c>
      <c r="DF55" s="26">
        <v>11</v>
      </c>
      <c r="DG55" s="26">
        <v>11</v>
      </c>
      <c r="DH55" s="26">
        <v>1</v>
      </c>
      <c r="DI55" s="26">
        <v>1</v>
      </c>
      <c r="DJ55" s="26">
        <v>1</v>
      </c>
      <c r="DK55" s="26">
        <v>0</v>
      </c>
      <c r="DL55" s="26">
        <v>0</v>
      </c>
      <c r="DM55" s="26">
        <v>0</v>
      </c>
      <c r="DN55" s="26">
        <v>0</v>
      </c>
      <c r="DO55" s="26">
        <v>0</v>
      </c>
      <c r="DP55" s="26">
        <v>0</v>
      </c>
      <c r="DQ55" s="26">
        <v>0</v>
      </c>
      <c r="DR55" s="26">
        <v>0</v>
      </c>
      <c r="DS55" s="26">
        <v>0</v>
      </c>
      <c r="DT55" s="26">
        <v>0</v>
      </c>
      <c r="DU55" s="26">
        <v>0</v>
      </c>
      <c r="DV55" s="26">
        <v>0</v>
      </c>
      <c r="DW55" s="26">
        <f t="shared" si="10"/>
        <v>459</v>
      </c>
      <c r="DX55" s="26">
        <v>256</v>
      </c>
      <c r="DY55" s="26">
        <v>203</v>
      </c>
      <c r="DZ55" s="26">
        <v>169</v>
      </c>
      <c r="EA55" s="26">
        <v>142</v>
      </c>
      <c r="EB55" s="26">
        <v>30</v>
      </c>
      <c r="EC55" s="26">
        <v>26</v>
      </c>
      <c r="ED55" s="26">
        <v>15</v>
      </c>
      <c r="EE55" s="26">
        <v>19</v>
      </c>
      <c r="EF55" s="26">
        <v>3</v>
      </c>
      <c r="EG55" s="26">
        <v>0</v>
      </c>
      <c r="EH55" s="26">
        <v>37</v>
      </c>
      <c r="EI55" s="26">
        <v>4</v>
      </c>
      <c r="EJ55" s="26">
        <v>2</v>
      </c>
      <c r="EK55" s="26">
        <v>12</v>
      </c>
      <c r="EL55" s="26">
        <f t="shared" si="11"/>
        <v>459</v>
      </c>
      <c r="EM55" s="26">
        <v>256</v>
      </c>
      <c r="EN55" s="26">
        <v>203</v>
      </c>
      <c r="EO55" s="26">
        <v>1</v>
      </c>
      <c r="EP55" s="26">
        <v>0</v>
      </c>
      <c r="EQ55" s="26">
        <v>42</v>
      </c>
      <c r="ER55" s="26">
        <v>35</v>
      </c>
      <c r="ES55" s="26">
        <v>128</v>
      </c>
      <c r="ET55" s="26">
        <v>110</v>
      </c>
      <c r="EU55" s="26">
        <v>77</v>
      </c>
      <c r="EV55" s="26">
        <v>50</v>
      </c>
      <c r="EW55" s="26">
        <v>8</v>
      </c>
      <c r="EX55" s="26">
        <v>8</v>
      </c>
      <c r="EY55" s="26">
        <f t="shared" si="12"/>
        <v>459</v>
      </c>
      <c r="EZ55" s="26">
        <v>256</v>
      </c>
      <c r="FA55" s="26">
        <v>203</v>
      </c>
      <c r="FB55" s="26">
        <v>3</v>
      </c>
      <c r="FC55" s="26">
        <v>12</v>
      </c>
      <c r="FD55" s="26">
        <v>65</v>
      </c>
      <c r="FE55" s="26">
        <v>53</v>
      </c>
      <c r="FF55" s="26">
        <v>102</v>
      </c>
      <c r="FG55" s="26">
        <v>85</v>
      </c>
      <c r="FH55" s="26">
        <v>56</v>
      </c>
      <c r="FI55" s="26">
        <v>41</v>
      </c>
      <c r="FJ55" s="26">
        <v>26</v>
      </c>
      <c r="FK55" s="26">
        <v>10</v>
      </c>
      <c r="FL55" s="26">
        <v>2</v>
      </c>
      <c r="FM55" s="26">
        <v>2</v>
      </c>
      <c r="FN55" s="26">
        <v>2</v>
      </c>
      <c r="FO55" s="26">
        <v>0</v>
      </c>
    </row>
    <row r="56" spans="1:171" s="14" customFormat="1" ht="14.25" customHeight="1" x14ac:dyDescent="0.2">
      <c r="A56" s="24" t="s">
        <v>106</v>
      </c>
      <c r="B56" s="130">
        <v>51</v>
      </c>
      <c r="C56" s="130">
        <v>28</v>
      </c>
      <c r="D56" s="130">
        <v>8</v>
      </c>
      <c r="E56" s="130">
        <v>1</v>
      </c>
      <c r="F56" s="130">
        <v>6</v>
      </c>
      <c r="G56" s="130">
        <v>0</v>
      </c>
      <c r="H56" s="130">
        <v>13</v>
      </c>
      <c r="I56" s="130">
        <v>0</v>
      </c>
      <c r="J56" s="130">
        <v>0</v>
      </c>
      <c r="K56" s="130">
        <v>0</v>
      </c>
      <c r="L56" s="130">
        <v>23</v>
      </c>
      <c r="M56" s="130">
        <v>8</v>
      </c>
      <c r="N56" s="130">
        <v>7</v>
      </c>
      <c r="O56" s="130">
        <v>4</v>
      </c>
      <c r="P56" s="130">
        <v>1</v>
      </c>
      <c r="Q56" s="130">
        <v>3</v>
      </c>
      <c r="R56" s="130">
        <v>42</v>
      </c>
      <c r="S56" s="130">
        <v>42</v>
      </c>
      <c r="T56" s="130">
        <v>27</v>
      </c>
      <c r="U56" s="130">
        <v>59</v>
      </c>
      <c r="V56" s="130">
        <v>36</v>
      </c>
      <c r="W56" s="130">
        <v>36</v>
      </c>
      <c r="X56" s="130">
        <v>83</v>
      </c>
      <c r="Y56" s="130">
        <v>29</v>
      </c>
      <c r="Z56" s="130">
        <v>1</v>
      </c>
      <c r="AA56" s="130">
        <v>2</v>
      </c>
      <c r="AB56" s="130">
        <v>199</v>
      </c>
      <c r="AC56" s="130">
        <v>149</v>
      </c>
      <c r="AD56" s="130">
        <v>560</v>
      </c>
      <c r="AE56" s="130">
        <v>0</v>
      </c>
      <c r="AF56" s="130">
        <v>477</v>
      </c>
      <c r="AG56" s="130">
        <v>3</v>
      </c>
      <c r="AH56" s="130">
        <v>0</v>
      </c>
      <c r="AI56" s="130">
        <v>1</v>
      </c>
      <c r="AJ56" s="130">
        <v>0</v>
      </c>
      <c r="AK56" s="130">
        <v>0</v>
      </c>
      <c r="AL56" s="130">
        <v>2</v>
      </c>
      <c r="AM56" s="130">
        <v>0</v>
      </c>
      <c r="AN56" s="130">
        <f t="shared" si="6"/>
        <v>54</v>
      </c>
      <c r="AO56" s="130">
        <v>27</v>
      </c>
      <c r="AP56" s="130">
        <v>27</v>
      </c>
      <c r="AQ56" s="130">
        <v>27</v>
      </c>
      <c r="AR56" s="130">
        <v>21</v>
      </c>
      <c r="AS56" s="130">
        <v>0</v>
      </c>
      <c r="AT56" s="130">
        <v>2</v>
      </c>
      <c r="AU56" s="130">
        <v>0</v>
      </c>
      <c r="AV56" s="130">
        <v>4</v>
      </c>
      <c r="AW56" s="130">
        <v>0</v>
      </c>
      <c r="AX56" s="130">
        <v>0</v>
      </c>
      <c r="AY56" s="130">
        <v>0</v>
      </c>
      <c r="AZ56" s="130">
        <v>0</v>
      </c>
      <c r="BA56" s="130">
        <v>0</v>
      </c>
      <c r="BB56" s="130">
        <v>0</v>
      </c>
      <c r="BC56" s="130">
        <v>0</v>
      </c>
      <c r="BD56" s="130">
        <v>0</v>
      </c>
      <c r="BE56" s="130">
        <v>0</v>
      </c>
      <c r="BF56" s="130">
        <v>0</v>
      </c>
      <c r="BG56" s="130">
        <v>0</v>
      </c>
      <c r="BH56" s="130">
        <v>0</v>
      </c>
      <c r="BI56" s="130">
        <v>0</v>
      </c>
      <c r="BJ56" s="130">
        <v>0</v>
      </c>
      <c r="BK56" s="130">
        <v>0</v>
      </c>
      <c r="BL56" s="130">
        <v>0</v>
      </c>
      <c r="BM56" s="130">
        <f t="shared" si="7"/>
        <v>27</v>
      </c>
      <c r="BN56" s="130">
        <v>14</v>
      </c>
      <c r="BO56" s="130">
        <v>13</v>
      </c>
      <c r="BP56" s="130">
        <v>1</v>
      </c>
      <c r="BQ56" s="130">
        <v>0</v>
      </c>
      <c r="BR56" s="130">
        <v>2</v>
      </c>
      <c r="BS56" s="130">
        <v>0</v>
      </c>
      <c r="BT56" s="130">
        <v>3</v>
      </c>
      <c r="BU56" s="130">
        <v>2</v>
      </c>
      <c r="BV56" s="130">
        <v>3</v>
      </c>
      <c r="BW56" s="130">
        <v>2</v>
      </c>
      <c r="BX56" s="130">
        <v>0</v>
      </c>
      <c r="BY56" s="130">
        <v>3</v>
      </c>
      <c r="BZ56" s="130">
        <v>5</v>
      </c>
      <c r="CA56" s="130">
        <v>6</v>
      </c>
      <c r="CB56" s="130">
        <f t="shared" si="8"/>
        <v>27</v>
      </c>
      <c r="CC56" s="130">
        <v>14</v>
      </c>
      <c r="CD56" s="130">
        <v>13</v>
      </c>
      <c r="CE56" s="130">
        <v>0</v>
      </c>
      <c r="CF56" s="130">
        <v>0</v>
      </c>
      <c r="CG56" s="130">
        <v>4</v>
      </c>
      <c r="CH56" s="130">
        <v>4</v>
      </c>
      <c r="CI56" s="130">
        <v>6</v>
      </c>
      <c r="CJ56" s="130">
        <v>4</v>
      </c>
      <c r="CK56" s="130">
        <v>0</v>
      </c>
      <c r="CL56" s="130">
        <v>0</v>
      </c>
      <c r="CM56" s="130">
        <v>3</v>
      </c>
      <c r="CN56" s="130">
        <v>1</v>
      </c>
      <c r="CO56" s="130">
        <v>1</v>
      </c>
      <c r="CP56" s="130">
        <v>4</v>
      </c>
      <c r="CQ56" s="130">
        <f t="shared" si="9"/>
        <v>27</v>
      </c>
      <c r="CR56" s="130">
        <v>14</v>
      </c>
      <c r="CS56" s="130">
        <v>13</v>
      </c>
      <c r="CT56" s="130">
        <v>10</v>
      </c>
      <c r="CU56" s="130">
        <v>9</v>
      </c>
      <c r="CV56" s="130">
        <v>0</v>
      </c>
      <c r="CW56" s="130">
        <v>0</v>
      </c>
      <c r="CX56" s="130">
        <v>0</v>
      </c>
      <c r="CY56" s="130">
        <v>0</v>
      </c>
      <c r="CZ56" s="130">
        <v>2</v>
      </c>
      <c r="DA56" s="130">
        <v>0</v>
      </c>
      <c r="DB56" s="130">
        <v>0</v>
      </c>
      <c r="DC56" s="130">
        <v>0</v>
      </c>
      <c r="DD56" s="130">
        <v>0</v>
      </c>
      <c r="DE56" s="130">
        <v>0</v>
      </c>
      <c r="DF56" s="130">
        <v>2</v>
      </c>
      <c r="DG56" s="130">
        <v>2</v>
      </c>
      <c r="DH56" s="130">
        <v>0</v>
      </c>
      <c r="DI56" s="130">
        <v>0</v>
      </c>
      <c r="DJ56" s="130">
        <v>0</v>
      </c>
      <c r="DK56" s="130">
        <v>2</v>
      </c>
      <c r="DL56" s="130">
        <v>35</v>
      </c>
      <c r="DM56" s="130">
        <v>17</v>
      </c>
      <c r="DN56" s="130">
        <v>3</v>
      </c>
      <c r="DO56" s="130">
        <v>1</v>
      </c>
      <c r="DP56" s="130">
        <v>0</v>
      </c>
      <c r="DQ56" s="130">
        <v>10</v>
      </c>
      <c r="DR56" s="130">
        <v>2</v>
      </c>
      <c r="DS56" s="130">
        <v>0</v>
      </c>
      <c r="DT56" s="130">
        <v>0</v>
      </c>
      <c r="DU56" s="130">
        <v>2</v>
      </c>
      <c r="DV56" s="130">
        <v>0</v>
      </c>
      <c r="DW56" s="130">
        <f t="shared" si="10"/>
        <v>27</v>
      </c>
      <c r="DX56" s="130">
        <v>18</v>
      </c>
      <c r="DY56" s="130">
        <v>9</v>
      </c>
      <c r="DZ56" s="130">
        <v>15</v>
      </c>
      <c r="EA56" s="130">
        <v>8</v>
      </c>
      <c r="EB56" s="130">
        <v>1</v>
      </c>
      <c r="EC56" s="130">
        <v>1</v>
      </c>
      <c r="ED56" s="130">
        <v>2</v>
      </c>
      <c r="EE56" s="130">
        <v>0</v>
      </c>
      <c r="EF56" s="130">
        <v>0</v>
      </c>
      <c r="EG56" s="130">
        <v>0</v>
      </c>
      <c r="EH56" s="130">
        <v>0</v>
      </c>
      <c r="EI56" s="130">
        <v>0</v>
      </c>
      <c r="EJ56" s="130">
        <v>0</v>
      </c>
      <c r="EK56" s="130">
        <v>0</v>
      </c>
      <c r="EL56" s="130">
        <f t="shared" si="11"/>
        <v>27</v>
      </c>
      <c r="EM56" s="130">
        <v>18</v>
      </c>
      <c r="EN56" s="130">
        <v>9</v>
      </c>
      <c r="EO56" s="130">
        <v>1</v>
      </c>
      <c r="EP56" s="130">
        <v>0</v>
      </c>
      <c r="EQ56" s="130">
        <v>3</v>
      </c>
      <c r="ER56" s="130">
        <v>1</v>
      </c>
      <c r="ES56" s="130">
        <v>2</v>
      </c>
      <c r="ET56" s="130">
        <v>2</v>
      </c>
      <c r="EU56" s="130">
        <v>0</v>
      </c>
      <c r="EV56" s="130">
        <v>0</v>
      </c>
      <c r="EW56" s="130">
        <v>12</v>
      </c>
      <c r="EX56" s="130">
        <v>6</v>
      </c>
      <c r="EY56" s="130">
        <f t="shared" si="12"/>
        <v>27</v>
      </c>
      <c r="EZ56" s="130">
        <v>18</v>
      </c>
      <c r="FA56" s="130">
        <v>9</v>
      </c>
      <c r="FB56" s="130">
        <v>0</v>
      </c>
      <c r="FC56" s="130">
        <v>0</v>
      </c>
      <c r="FD56" s="130">
        <v>1</v>
      </c>
      <c r="FE56" s="130">
        <v>1</v>
      </c>
      <c r="FF56" s="130">
        <v>3</v>
      </c>
      <c r="FG56" s="130">
        <v>3</v>
      </c>
      <c r="FH56" s="130">
        <v>12</v>
      </c>
      <c r="FI56" s="130">
        <v>4</v>
      </c>
      <c r="FJ56" s="130">
        <v>1</v>
      </c>
      <c r="FK56" s="130">
        <v>0</v>
      </c>
      <c r="FL56" s="130">
        <v>0</v>
      </c>
      <c r="FM56" s="130">
        <v>1</v>
      </c>
      <c r="FN56" s="130">
        <v>1</v>
      </c>
      <c r="FO56" s="130">
        <v>0</v>
      </c>
    </row>
    <row r="57" spans="1:171" s="14" customFormat="1" ht="14.25" customHeight="1" x14ac:dyDescent="0.25">
      <c r="A57" s="25" t="s">
        <v>95</v>
      </c>
      <c r="B57" s="26">
        <v>0</v>
      </c>
      <c r="C57" s="26">
        <v>0</v>
      </c>
      <c r="D57" s="26">
        <v>0</v>
      </c>
      <c r="E57" s="26">
        <v>0</v>
      </c>
      <c r="F57" s="26">
        <v>0</v>
      </c>
      <c r="G57" s="26">
        <v>0</v>
      </c>
      <c r="H57" s="26">
        <v>0</v>
      </c>
      <c r="I57" s="26">
        <v>0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  <c r="AD57" s="26">
        <v>0</v>
      </c>
      <c r="AE57" s="26">
        <v>0</v>
      </c>
      <c r="AF57" s="26">
        <v>0</v>
      </c>
      <c r="AG57" s="26">
        <v>0</v>
      </c>
      <c r="AH57" s="26">
        <v>0</v>
      </c>
      <c r="AI57" s="26">
        <v>0</v>
      </c>
      <c r="AJ57" s="26">
        <v>0</v>
      </c>
      <c r="AK57" s="26">
        <v>0</v>
      </c>
      <c r="AL57" s="26">
        <v>0</v>
      </c>
      <c r="AM57" s="26">
        <v>0</v>
      </c>
      <c r="AN57" s="130">
        <f t="shared" si="6"/>
        <v>0</v>
      </c>
      <c r="AO57" s="26">
        <v>0</v>
      </c>
      <c r="AP57" s="26">
        <v>0</v>
      </c>
      <c r="AQ57" s="26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0</v>
      </c>
      <c r="BD57" s="26">
        <v>0</v>
      </c>
      <c r="BE57" s="26">
        <v>0</v>
      </c>
      <c r="BF57" s="26">
        <v>0</v>
      </c>
      <c r="BG57" s="26">
        <v>0</v>
      </c>
      <c r="BH57" s="26">
        <v>0</v>
      </c>
      <c r="BI57" s="26">
        <v>0</v>
      </c>
      <c r="BJ57" s="26">
        <v>0</v>
      </c>
      <c r="BK57" s="26">
        <v>0</v>
      </c>
      <c r="BL57" s="26">
        <v>0</v>
      </c>
      <c r="BM57" s="26">
        <f t="shared" si="7"/>
        <v>26</v>
      </c>
      <c r="BN57" s="26">
        <v>14</v>
      </c>
      <c r="BO57" s="26">
        <v>12</v>
      </c>
      <c r="BP57" s="26">
        <v>1</v>
      </c>
      <c r="BQ57" s="26">
        <v>0</v>
      </c>
      <c r="BR57" s="26">
        <v>2</v>
      </c>
      <c r="BS57" s="26">
        <v>0</v>
      </c>
      <c r="BT57" s="26">
        <v>3</v>
      </c>
      <c r="BU57" s="26">
        <v>2</v>
      </c>
      <c r="BV57" s="26">
        <v>3</v>
      </c>
      <c r="BW57" s="26">
        <v>2</v>
      </c>
      <c r="BX57" s="26">
        <v>0</v>
      </c>
      <c r="BY57" s="26">
        <v>2</v>
      </c>
      <c r="BZ57" s="26">
        <v>5</v>
      </c>
      <c r="CA57" s="26">
        <v>6</v>
      </c>
      <c r="CB57" s="26">
        <f t="shared" si="8"/>
        <v>26</v>
      </c>
      <c r="CC57" s="26">
        <v>14</v>
      </c>
      <c r="CD57" s="26">
        <v>12</v>
      </c>
      <c r="CE57" s="26">
        <v>0</v>
      </c>
      <c r="CF57" s="26">
        <v>0</v>
      </c>
      <c r="CG57" s="26">
        <v>4</v>
      </c>
      <c r="CH57" s="26">
        <v>4</v>
      </c>
      <c r="CI57" s="26">
        <v>6</v>
      </c>
      <c r="CJ57" s="26">
        <v>3</v>
      </c>
      <c r="CK57" s="26">
        <v>0</v>
      </c>
      <c r="CL57" s="26">
        <v>0</v>
      </c>
      <c r="CM57" s="26">
        <v>3</v>
      </c>
      <c r="CN57" s="26">
        <v>1</v>
      </c>
      <c r="CO57" s="26">
        <v>1</v>
      </c>
      <c r="CP57" s="26">
        <v>4</v>
      </c>
      <c r="CQ57" s="26">
        <f t="shared" si="9"/>
        <v>26</v>
      </c>
      <c r="CR57" s="26">
        <v>14</v>
      </c>
      <c r="CS57" s="26">
        <v>12</v>
      </c>
      <c r="CT57" s="26">
        <v>10</v>
      </c>
      <c r="CU57" s="26">
        <v>9</v>
      </c>
      <c r="CV57" s="26">
        <v>0</v>
      </c>
      <c r="CW57" s="26">
        <v>0</v>
      </c>
      <c r="CX57" s="26">
        <v>0</v>
      </c>
      <c r="CY57" s="26">
        <v>0</v>
      </c>
      <c r="CZ57" s="26">
        <v>2</v>
      </c>
      <c r="DA57" s="26">
        <v>0</v>
      </c>
      <c r="DB57" s="26">
        <v>0</v>
      </c>
      <c r="DC57" s="26">
        <v>0</v>
      </c>
      <c r="DD57" s="26">
        <v>0</v>
      </c>
      <c r="DE57" s="26">
        <v>0</v>
      </c>
      <c r="DF57" s="26">
        <v>2</v>
      </c>
      <c r="DG57" s="26">
        <v>1</v>
      </c>
      <c r="DH57" s="26">
        <v>0</v>
      </c>
      <c r="DI57" s="26">
        <v>0</v>
      </c>
      <c r="DJ57" s="26">
        <v>0</v>
      </c>
      <c r="DK57" s="26">
        <v>2</v>
      </c>
      <c r="DL57" s="26">
        <v>0</v>
      </c>
      <c r="DM57" s="26">
        <v>0</v>
      </c>
      <c r="DN57" s="26">
        <v>0</v>
      </c>
      <c r="DO57" s="26">
        <v>0</v>
      </c>
      <c r="DP57" s="26">
        <v>0</v>
      </c>
      <c r="DQ57" s="26">
        <v>0</v>
      </c>
      <c r="DR57" s="26">
        <v>0</v>
      </c>
      <c r="DS57" s="26">
        <v>0</v>
      </c>
      <c r="DT57" s="26">
        <v>0</v>
      </c>
      <c r="DU57" s="26">
        <v>0</v>
      </c>
      <c r="DV57" s="26">
        <v>0</v>
      </c>
      <c r="DW57" s="26">
        <f t="shared" si="10"/>
        <v>26</v>
      </c>
      <c r="DX57" s="26">
        <v>18</v>
      </c>
      <c r="DY57" s="26">
        <v>8</v>
      </c>
      <c r="DZ57" s="26">
        <v>15</v>
      </c>
      <c r="EA57" s="26">
        <v>7</v>
      </c>
      <c r="EB57" s="26">
        <v>1</v>
      </c>
      <c r="EC57" s="26">
        <v>1</v>
      </c>
      <c r="ED57" s="26">
        <v>2</v>
      </c>
      <c r="EE57" s="26">
        <v>0</v>
      </c>
      <c r="EF57" s="26">
        <v>0</v>
      </c>
      <c r="EG57" s="26">
        <v>0</v>
      </c>
      <c r="EH57" s="26">
        <v>0</v>
      </c>
      <c r="EI57" s="26">
        <v>0</v>
      </c>
      <c r="EJ57" s="26">
        <v>0</v>
      </c>
      <c r="EK57" s="26">
        <v>0</v>
      </c>
      <c r="EL57" s="26">
        <f t="shared" si="11"/>
        <v>26</v>
      </c>
      <c r="EM57" s="26">
        <v>18</v>
      </c>
      <c r="EN57" s="26">
        <v>8</v>
      </c>
      <c r="EO57" s="26">
        <v>1</v>
      </c>
      <c r="EP57" s="26">
        <v>0</v>
      </c>
      <c r="EQ57" s="26">
        <v>3</v>
      </c>
      <c r="ER57" s="26">
        <v>1</v>
      </c>
      <c r="ES57" s="26">
        <v>2</v>
      </c>
      <c r="ET57" s="26">
        <v>1</v>
      </c>
      <c r="EU57" s="26">
        <v>0</v>
      </c>
      <c r="EV57" s="26">
        <v>0</v>
      </c>
      <c r="EW57" s="26">
        <v>12</v>
      </c>
      <c r="EX57" s="26">
        <v>6</v>
      </c>
      <c r="EY57" s="26">
        <f t="shared" si="12"/>
        <v>26</v>
      </c>
      <c r="EZ57" s="26">
        <v>18</v>
      </c>
      <c r="FA57" s="26">
        <v>8</v>
      </c>
      <c r="FB57" s="26">
        <v>0</v>
      </c>
      <c r="FC57" s="26">
        <v>0</v>
      </c>
      <c r="FD57" s="26">
        <v>1</v>
      </c>
      <c r="FE57" s="26">
        <v>1</v>
      </c>
      <c r="FF57" s="26">
        <v>3</v>
      </c>
      <c r="FG57" s="26">
        <v>2</v>
      </c>
      <c r="FH57" s="26">
        <v>12</v>
      </c>
      <c r="FI57" s="26">
        <v>4</v>
      </c>
      <c r="FJ57" s="26">
        <v>1</v>
      </c>
      <c r="FK57" s="26">
        <v>0</v>
      </c>
      <c r="FL57" s="26">
        <v>0</v>
      </c>
      <c r="FM57" s="26">
        <v>1</v>
      </c>
      <c r="FN57" s="26">
        <v>1</v>
      </c>
      <c r="FO57" s="26">
        <v>0</v>
      </c>
    </row>
    <row r="58" spans="1:171" s="14" customFormat="1" ht="14.25" customHeight="1" x14ac:dyDescent="0.25">
      <c r="A58" s="27" t="s">
        <v>111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130">
        <f t="shared" si="6"/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f t="shared" si="7"/>
        <v>1</v>
      </c>
      <c r="BN58" s="26">
        <v>0</v>
      </c>
      <c r="BO58" s="26">
        <v>1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1</v>
      </c>
      <c r="BZ58" s="26">
        <v>0</v>
      </c>
      <c r="CA58" s="26">
        <v>0</v>
      </c>
      <c r="CB58" s="26">
        <f t="shared" si="8"/>
        <v>1</v>
      </c>
      <c r="CC58" s="26">
        <v>0</v>
      </c>
      <c r="CD58" s="26">
        <v>1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1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f t="shared" si="9"/>
        <v>1</v>
      </c>
      <c r="CR58" s="26">
        <v>0</v>
      </c>
      <c r="CS58" s="26">
        <v>1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1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f t="shared" si="10"/>
        <v>1</v>
      </c>
      <c r="DX58" s="26">
        <v>0</v>
      </c>
      <c r="DY58" s="26">
        <v>1</v>
      </c>
      <c r="DZ58" s="26">
        <v>0</v>
      </c>
      <c r="EA58" s="26">
        <v>1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f t="shared" si="11"/>
        <v>1</v>
      </c>
      <c r="EM58" s="26">
        <v>0</v>
      </c>
      <c r="EN58" s="26">
        <v>1</v>
      </c>
      <c r="EO58" s="26">
        <v>0</v>
      </c>
      <c r="EP58" s="26">
        <v>0</v>
      </c>
      <c r="EQ58" s="26">
        <v>0</v>
      </c>
      <c r="ER58" s="26">
        <v>0</v>
      </c>
      <c r="ES58" s="26">
        <v>0</v>
      </c>
      <c r="ET58" s="26">
        <v>1</v>
      </c>
      <c r="EU58" s="26">
        <v>0</v>
      </c>
      <c r="EV58" s="26">
        <v>0</v>
      </c>
      <c r="EW58" s="26">
        <v>0</v>
      </c>
      <c r="EX58" s="26">
        <v>0</v>
      </c>
      <c r="EY58" s="26">
        <f t="shared" si="12"/>
        <v>1</v>
      </c>
      <c r="EZ58" s="26">
        <v>0</v>
      </c>
      <c r="FA58" s="26">
        <v>1</v>
      </c>
      <c r="FB58" s="26">
        <v>0</v>
      </c>
      <c r="FC58" s="26">
        <v>0</v>
      </c>
      <c r="FD58" s="26">
        <v>0</v>
      </c>
      <c r="FE58" s="26">
        <v>0</v>
      </c>
      <c r="FF58" s="26">
        <v>0</v>
      </c>
      <c r="FG58" s="26">
        <v>1</v>
      </c>
      <c r="FH58" s="26">
        <v>0</v>
      </c>
      <c r="FI58" s="26">
        <v>0</v>
      </c>
      <c r="FJ58" s="26">
        <v>0</v>
      </c>
      <c r="FK58" s="26">
        <v>0</v>
      </c>
      <c r="FL58" s="26">
        <v>0</v>
      </c>
      <c r="FM58" s="26">
        <v>0</v>
      </c>
      <c r="FN58" s="26">
        <v>0</v>
      </c>
      <c r="FO58" s="26">
        <v>0</v>
      </c>
    </row>
    <row r="59" spans="1:171" s="14" customFormat="1" ht="14.25" customHeight="1" x14ac:dyDescent="0.2">
      <c r="A59" s="24" t="s">
        <v>107</v>
      </c>
      <c r="B59" s="130">
        <v>512</v>
      </c>
      <c r="C59" s="130">
        <v>316</v>
      </c>
      <c r="D59" s="130">
        <v>67</v>
      </c>
      <c r="E59" s="130">
        <v>20</v>
      </c>
      <c r="F59" s="130">
        <v>145</v>
      </c>
      <c r="G59" s="130">
        <v>12</v>
      </c>
      <c r="H59" s="130">
        <v>67</v>
      </c>
      <c r="I59" s="130">
        <v>0</v>
      </c>
      <c r="J59" s="130">
        <v>0</v>
      </c>
      <c r="K59" s="130">
        <v>5</v>
      </c>
      <c r="L59" s="130">
        <v>196</v>
      </c>
      <c r="M59" s="130">
        <v>66</v>
      </c>
      <c r="N59" s="130">
        <v>30</v>
      </c>
      <c r="O59" s="130">
        <v>36</v>
      </c>
      <c r="P59" s="130">
        <v>61</v>
      </c>
      <c r="Q59" s="130">
        <v>3</v>
      </c>
      <c r="R59" s="130">
        <v>512</v>
      </c>
      <c r="S59" s="130">
        <v>512</v>
      </c>
      <c r="T59" s="130">
        <v>267</v>
      </c>
      <c r="U59" s="130">
        <v>301</v>
      </c>
      <c r="V59" s="130">
        <v>267</v>
      </c>
      <c r="W59" s="130">
        <v>267</v>
      </c>
      <c r="X59" s="130">
        <v>492</v>
      </c>
      <c r="Y59" s="130">
        <v>32</v>
      </c>
      <c r="Z59" s="130">
        <v>0</v>
      </c>
      <c r="AA59" s="130">
        <v>1</v>
      </c>
      <c r="AB59" s="130">
        <v>635</v>
      </c>
      <c r="AC59" s="130">
        <v>2036</v>
      </c>
      <c r="AD59" s="130">
        <v>3679</v>
      </c>
      <c r="AE59" s="130">
        <v>0</v>
      </c>
      <c r="AF59" s="130">
        <v>28</v>
      </c>
      <c r="AG59" s="130">
        <v>264</v>
      </c>
      <c r="AH59" s="130">
        <v>13</v>
      </c>
      <c r="AI59" s="130">
        <v>46</v>
      </c>
      <c r="AJ59" s="130">
        <v>14</v>
      </c>
      <c r="AK59" s="130">
        <v>1</v>
      </c>
      <c r="AL59" s="130">
        <v>8</v>
      </c>
      <c r="AM59" s="130">
        <v>182</v>
      </c>
      <c r="AN59" s="130">
        <f t="shared" si="6"/>
        <v>534</v>
      </c>
      <c r="AO59" s="130">
        <v>267</v>
      </c>
      <c r="AP59" s="130">
        <v>267</v>
      </c>
      <c r="AQ59" s="130">
        <v>248</v>
      </c>
      <c r="AR59" s="130">
        <v>231</v>
      </c>
      <c r="AS59" s="130">
        <v>11</v>
      </c>
      <c r="AT59" s="130">
        <v>14</v>
      </c>
      <c r="AU59" s="130">
        <v>0</v>
      </c>
      <c r="AV59" s="130">
        <v>7</v>
      </c>
      <c r="AW59" s="130">
        <v>0</v>
      </c>
      <c r="AX59" s="130">
        <v>0</v>
      </c>
      <c r="AY59" s="130">
        <v>0</v>
      </c>
      <c r="AZ59" s="130">
        <v>0</v>
      </c>
      <c r="BA59" s="130">
        <v>0</v>
      </c>
      <c r="BB59" s="130">
        <v>0</v>
      </c>
      <c r="BC59" s="130">
        <v>0</v>
      </c>
      <c r="BD59" s="130">
        <v>0</v>
      </c>
      <c r="BE59" s="130">
        <v>0</v>
      </c>
      <c r="BF59" s="130">
        <v>1</v>
      </c>
      <c r="BG59" s="130">
        <v>0</v>
      </c>
      <c r="BH59" s="130">
        <v>9</v>
      </c>
      <c r="BI59" s="130">
        <v>0</v>
      </c>
      <c r="BJ59" s="130">
        <v>0</v>
      </c>
      <c r="BK59" s="130">
        <v>8</v>
      </c>
      <c r="BL59" s="130">
        <v>5</v>
      </c>
      <c r="BM59" s="130">
        <f t="shared" si="7"/>
        <v>267</v>
      </c>
      <c r="BN59" s="130">
        <v>100</v>
      </c>
      <c r="BO59" s="130">
        <v>167</v>
      </c>
      <c r="BP59" s="130">
        <v>13</v>
      </c>
      <c r="BQ59" s="130">
        <v>8</v>
      </c>
      <c r="BR59" s="130">
        <v>11</v>
      </c>
      <c r="BS59" s="130">
        <v>7</v>
      </c>
      <c r="BT59" s="130">
        <v>26</v>
      </c>
      <c r="BU59" s="130">
        <v>15</v>
      </c>
      <c r="BV59" s="130">
        <v>19</v>
      </c>
      <c r="BW59" s="130">
        <v>17</v>
      </c>
      <c r="BX59" s="130">
        <v>17</v>
      </c>
      <c r="BY59" s="130">
        <v>58</v>
      </c>
      <c r="BZ59" s="130">
        <v>14</v>
      </c>
      <c r="CA59" s="130">
        <v>62</v>
      </c>
      <c r="CB59" s="130">
        <f t="shared" si="8"/>
        <v>267</v>
      </c>
      <c r="CC59" s="130">
        <v>100</v>
      </c>
      <c r="CD59" s="130">
        <v>167</v>
      </c>
      <c r="CE59" s="130">
        <v>0</v>
      </c>
      <c r="CF59" s="130">
        <v>1</v>
      </c>
      <c r="CG59" s="130">
        <v>64</v>
      </c>
      <c r="CH59" s="130">
        <v>59</v>
      </c>
      <c r="CI59" s="130">
        <v>5</v>
      </c>
      <c r="CJ59" s="130">
        <v>9</v>
      </c>
      <c r="CK59" s="130">
        <v>8</v>
      </c>
      <c r="CL59" s="130">
        <v>74</v>
      </c>
      <c r="CM59" s="130">
        <v>12</v>
      </c>
      <c r="CN59" s="130">
        <v>7</v>
      </c>
      <c r="CO59" s="130">
        <v>11</v>
      </c>
      <c r="CP59" s="130">
        <v>17</v>
      </c>
      <c r="CQ59" s="130">
        <f t="shared" si="9"/>
        <v>267</v>
      </c>
      <c r="CR59" s="130">
        <v>100</v>
      </c>
      <c r="CS59" s="130">
        <v>167</v>
      </c>
      <c r="CT59" s="130">
        <v>97</v>
      </c>
      <c r="CU59" s="130">
        <v>156</v>
      </c>
      <c r="CV59" s="130">
        <v>0</v>
      </c>
      <c r="CW59" s="130">
        <v>1</v>
      </c>
      <c r="CX59" s="130">
        <v>0</v>
      </c>
      <c r="CY59" s="130">
        <v>1</v>
      </c>
      <c r="CZ59" s="130">
        <v>0</v>
      </c>
      <c r="DA59" s="130">
        <v>2</v>
      </c>
      <c r="DB59" s="130">
        <v>0</v>
      </c>
      <c r="DC59" s="130">
        <v>1</v>
      </c>
      <c r="DD59" s="130">
        <v>1</v>
      </c>
      <c r="DE59" s="130">
        <v>1</v>
      </c>
      <c r="DF59" s="130">
        <v>0</v>
      </c>
      <c r="DG59" s="130">
        <v>2</v>
      </c>
      <c r="DH59" s="130">
        <v>0</v>
      </c>
      <c r="DI59" s="130">
        <v>0</v>
      </c>
      <c r="DJ59" s="130">
        <v>2</v>
      </c>
      <c r="DK59" s="130">
        <v>3</v>
      </c>
      <c r="DL59" s="130">
        <v>416</v>
      </c>
      <c r="DM59" s="130">
        <v>168</v>
      </c>
      <c r="DN59" s="130">
        <v>86</v>
      </c>
      <c r="DO59" s="130">
        <v>27</v>
      </c>
      <c r="DP59" s="130">
        <v>19</v>
      </c>
      <c r="DQ59" s="130">
        <v>18</v>
      </c>
      <c r="DR59" s="130">
        <v>19</v>
      </c>
      <c r="DS59" s="130">
        <v>1</v>
      </c>
      <c r="DT59" s="130">
        <v>0</v>
      </c>
      <c r="DU59" s="130">
        <v>2</v>
      </c>
      <c r="DV59" s="130">
        <v>76</v>
      </c>
      <c r="DW59" s="130">
        <f t="shared" si="10"/>
        <v>267</v>
      </c>
      <c r="DX59" s="130">
        <v>203</v>
      </c>
      <c r="DY59" s="130">
        <v>64</v>
      </c>
      <c r="DZ59" s="130">
        <v>110</v>
      </c>
      <c r="EA59" s="130">
        <v>48</v>
      </c>
      <c r="EB59" s="130">
        <v>7</v>
      </c>
      <c r="EC59" s="130">
        <v>5</v>
      </c>
      <c r="ED59" s="130">
        <v>8</v>
      </c>
      <c r="EE59" s="130">
        <v>5</v>
      </c>
      <c r="EF59" s="130">
        <v>0</v>
      </c>
      <c r="EG59" s="130">
        <v>0</v>
      </c>
      <c r="EH59" s="130">
        <v>6</v>
      </c>
      <c r="EI59" s="130">
        <v>0</v>
      </c>
      <c r="EJ59" s="130">
        <v>72</v>
      </c>
      <c r="EK59" s="130">
        <v>6</v>
      </c>
      <c r="EL59" s="130">
        <f t="shared" si="11"/>
        <v>267</v>
      </c>
      <c r="EM59" s="130">
        <v>203</v>
      </c>
      <c r="EN59" s="130">
        <v>64</v>
      </c>
      <c r="EO59" s="130">
        <v>12</v>
      </c>
      <c r="EP59" s="130">
        <v>5</v>
      </c>
      <c r="EQ59" s="130">
        <v>86</v>
      </c>
      <c r="ER59" s="130">
        <v>28</v>
      </c>
      <c r="ES59" s="130">
        <v>60</v>
      </c>
      <c r="ET59" s="130">
        <v>16</v>
      </c>
      <c r="EU59" s="130">
        <v>3</v>
      </c>
      <c r="EV59" s="130">
        <v>5</v>
      </c>
      <c r="EW59" s="130">
        <v>42</v>
      </c>
      <c r="EX59" s="130">
        <v>10</v>
      </c>
      <c r="EY59" s="130">
        <f t="shared" si="12"/>
        <v>267</v>
      </c>
      <c r="EZ59" s="130">
        <v>203</v>
      </c>
      <c r="FA59" s="130">
        <v>64</v>
      </c>
      <c r="FB59" s="130">
        <v>45</v>
      </c>
      <c r="FC59" s="130">
        <v>3</v>
      </c>
      <c r="FD59" s="130">
        <v>18</v>
      </c>
      <c r="FE59" s="130">
        <v>10</v>
      </c>
      <c r="FF59" s="130">
        <v>33</v>
      </c>
      <c r="FG59" s="130">
        <v>23</v>
      </c>
      <c r="FH59" s="130">
        <v>72</v>
      </c>
      <c r="FI59" s="130">
        <v>22</v>
      </c>
      <c r="FJ59" s="130">
        <v>18</v>
      </c>
      <c r="FK59" s="130">
        <v>4</v>
      </c>
      <c r="FL59" s="130">
        <v>5</v>
      </c>
      <c r="FM59" s="130">
        <v>0</v>
      </c>
      <c r="FN59" s="130">
        <v>12</v>
      </c>
      <c r="FO59" s="130">
        <v>2</v>
      </c>
    </row>
    <row r="60" spans="1:171" s="14" customFormat="1" ht="14.25" customHeight="1" x14ac:dyDescent="0.25">
      <c r="A60" s="25" t="s">
        <v>95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130">
        <f t="shared" si="6"/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f t="shared" si="7"/>
        <v>249</v>
      </c>
      <c r="BN60" s="26">
        <v>91</v>
      </c>
      <c r="BO60" s="26">
        <v>158</v>
      </c>
      <c r="BP60" s="26">
        <v>12</v>
      </c>
      <c r="BQ60" s="26">
        <v>8</v>
      </c>
      <c r="BR60" s="26">
        <v>9</v>
      </c>
      <c r="BS60" s="26">
        <v>7</v>
      </c>
      <c r="BT60" s="26">
        <v>24</v>
      </c>
      <c r="BU60" s="26">
        <v>12</v>
      </c>
      <c r="BV60" s="26">
        <v>17</v>
      </c>
      <c r="BW60" s="26">
        <v>16</v>
      </c>
      <c r="BX60" s="26">
        <v>17</v>
      </c>
      <c r="BY60" s="26">
        <v>55</v>
      </c>
      <c r="BZ60" s="26">
        <v>12</v>
      </c>
      <c r="CA60" s="26">
        <v>60</v>
      </c>
      <c r="CB60" s="26">
        <f t="shared" si="8"/>
        <v>249</v>
      </c>
      <c r="CC60" s="26">
        <v>91</v>
      </c>
      <c r="CD60" s="26">
        <v>158</v>
      </c>
      <c r="CE60" s="26">
        <v>0</v>
      </c>
      <c r="CF60" s="26">
        <v>0</v>
      </c>
      <c r="CG60" s="26">
        <v>58</v>
      </c>
      <c r="CH60" s="26">
        <v>56</v>
      </c>
      <c r="CI60" s="26">
        <v>3</v>
      </c>
      <c r="CJ60" s="26">
        <v>9</v>
      </c>
      <c r="CK60" s="26">
        <v>8</v>
      </c>
      <c r="CL60" s="26">
        <v>70</v>
      </c>
      <c r="CM60" s="26">
        <v>11</v>
      </c>
      <c r="CN60" s="26">
        <v>6</v>
      </c>
      <c r="CO60" s="26">
        <v>11</v>
      </c>
      <c r="CP60" s="26">
        <v>17</v>
      </c>
      <c r="CQ60" s="26">
        <f t="shared" si="9"/>
        <v>249</v>
      </c>
      <c r="CR60" s="26">
        <v>91</v>
      </c>
      <c r="CS60" s="26">
        <v>158</v>
      </c>
      <c r="CT60" s="26">
        <v>88</v>
      </c>
      <c r="CU60" s="26">
        <v>147</v>
      </c>
      <c r="CV60" s="26">
        <v>0</v>
      </c>
      <c r="CW60" s="26">
        <v>1</v>
      </c>
      <c r="CX60" s="26">
        <v>0</v>
      </c>
      <c r="CY60" s="26">
        <v>1</v>
      </c>
      <c r="CZ60" s="26">
        <v>0</v>
      </c>
      <c r="DA60" s="26">
        <v>2</v>
      </c>
      <c r="DB60" s="26">
        <v>0</v>
      </c>
      <c r="DC60" s="26">
        <v>1</v>
      </c>
      <c r="DD60" s="26">
        <v>1</v>
      </c>
      <c r="DE60" s="26">
        <v>1</v>
      </c>
      <c r="DF60" s="26">
        <v>0</v>
      </c>
      <c r="DG60" s="26">
        <v>2</v>
      </c>
      <c r="DH60" s="26">
        <v>0</v>
      </c>
      <c r="DI60" s="26">
        <v>0</v>
      </c>
      <c r="DJ60" s="26">
        <v>2</v>
      </c>
      <c r="DK60" s="26">
        <v>3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f t="shared" si="10"/>
        <v>257</v>
      </c>
      <c r="DX60" s="26">
        <v>196</v>
      </c>
      <c r="DY60" s="26">
        <v>61</v>
      </c>
      <c r="DZ60" s="26">
        <v>104</v>
      </c>
      <c r="EA60" s="26">
        <v>45</v>
      </c>
      <c r="EB60" s="26">
        <v>7</v>
      </c>
      <c r="EC60" s="26">
        <v>5</v>
      </c>
      <c r="ED60" s="26">
        <v>8</v>
      </c>
      <c r="EE60" s="26">
        <v>5</v>
      </c>
      <c r="EF60" s="26">
        <v>0</v>
      </c>
      <c r="EG60" s="26">
        <v>0</v>
      </c>
      <c r="EH60" s="26">
        <v>6</v>
      </c>
      <c r="EI60" s="26">
        <v>0</v>
      </c>
      <c r="EJ60" s="26">
        <v>71</v>
      </c>
      <c r="EK60" s="26">
        <v>6</v>
      </c>
      <c r="EL60" s="26">
        <f t="shared" si="11"/>
        <v>257</v>
      </c>
      <c r="EM60" s="26">
        <v>196</v>
      </c>
      <c r="EN60" s="26">
        <v>61</v>
      </c>
      <c r="EO60" s="26">
        <v>12</v>
      </c>
      <c r="EP60" s="26">
        <v>5</v>
      </c>
      <c r="EQ60" s="26">
        <v>85</v>
      </c>
      <c r="ER60" s="26">
        <v>25</v>
      </c>
      <c r="ES60" s="26">
        <v>54</v>
      </c>
      <c r="ET60" s="26">
        <v>16</v>
      </c>
      <c r="EU60" s="26">
        <v>3</v>
      </c>
      <c r="EV60" s="26">
        <v>5</v>
      </c>
      <c r="EW60" s="26">
        <v>42</v>
      </c>
      <c r="EX60" s="26">
        <v>10</v>
      </c>
      <c r="EY60" s="26">
        <f t="shared" si="12"/>
        <v>257</v>
      </c>
      <c r="EZ60" s="26">
        <v>196</v>
      </c>
      <c r="FA60" s="26">
        <v>61</v>
      </c>
      <c r="FB60" s="26">
        <v>45</v>
      </c>
      <c r="FC60" s="26">
        <v>3</v>
      </c>
      <c r="FD60" s="26">
        <v>18</v>
      </c>
      <c r="FE60" s="26">
        <v>9</v>
      </c>
      <c r="FF60" s="26">
        <v>31</v>
      </c>
      <c r="FG60" s="26">
        <v>22</v>
      </c>
      <c r="FH60" s="26">
        <v>69</v>
      </c>
      <c r="FI60" s="26">
        <v>21</v>
      </c>
      <c r="FJ60" s="26">
        <v>16</v>
      </c>
      <c r="FK60" s="26">
        <v>4</v>
      </c>
      <c r="FL60" s="26">
        <v>5</v>
      </c>
      <c r="FM60" s="26">
        <v>0</v>
      </c>
      <c r="FN60" s="26">
        <v>12</v>
      </c>
      <c r="FO60" s="26">
        <v>2</v>
      </c>
    </row>
    <row r="61" spans="1:171" s="14" customFormat="1" ht="14.25" customHeight="1" x14ac:dyDescent="0.25">
      <c r="A61" s="27" t="s">
        <v>111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130">
        <f t="shared" si="6"/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f t="shared" si="7"/>
        <v>18</v>
      </c>
      <c r="BN61" s="26">
        <v>9</v>
      </c>
      <c r="BO61" s="26">
        <v>9</v>
      </c>
      <c r="BP61" s="26">
        <v>1</v>
      </c>
      <c r="BQ61" s="26">
        <v>0</v>
      </c>
      <c r="BR61" s="26">
        <v>2</v>
      </c>
      <c r="BS61" s="26">
        <v>0</v>
      </c>
      <c r="BT61" s="26">
        <v>2</v>
      </c>
      <c r="BU61" s="26">
        <v>3</v>
      </c>
      <c r="BV61" s="26">
        <v>2</v>
      </c>
      <c r="BW61" s="26">
        <v>1</v>
      </c>
      <c r="BX61" s="26">
        <v>0</v>
      </c>
      <c r="BY61" s="26">
        <v>3</v>
      </c>
      <c r="BZ61" s="26">
        <v>2</v>
      </c>
      <c r="CA61" s="26">
        <v>2</v>
      </c>
      <c r="CB61" s="26">
        <f t="shared" si="8"/>
        <v>18</v>
      </c>
      <c r="CC61" s="26">
        <v>9</v>
      </c>
      <c r="CD61" s="26">
        <v>9</v>
      </c>
      <c r="CE61" s="26">
        <v>0</v>
      </c>
      <c r="CF61" s="26">
        <v>1</v>
      </c>
      <c r="CG61" s="26">
        <v>6</v>
      </c>
      <c r="CH61" s="26">
        <v>3</v>
      </c>
      <c r="CI61" s="26">
        <v>2</v>
      </c>
      <c r="CJ61" s="26">
        <v>0</v>
      </c>
      <c r="CK61" s="26">
        <v>0</v>
      </c>
      <c r="CL61" s="26">
        <v>4</v>
      </c>
      <c r="CM61" s="26">
        <v>1</v>
      </c>
      <c r="CN61" s="26">
        <v>1</v>
      </c>
      <c r="CO61" s="26">
        <v>0</v>
      </c>
      <c r="CP61" s="26">
        <v>0</v>
      </c>
      <c r="CQ61" s="26">
        <f t="shared" si="9"/>
        <v>18</v>
      </c>
      <c r="CR61" s="26">
        <v>9</v>
      </c>
      <c r="CS61" s="26">
        <v>9</v>
      </c>
      <c r="CT61" s="26">
        <v>9</v>
      </c>
      <c r="CU61" s="26">
        <v>9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f t="shared" si="10"/>
        <v>10</v>
      </c>
      <c r="DX61" s="26">
        <v>7</v>
      </c>
      <c r="DY61" s="26">
        <v>3</v>
      </c>
      <c r="DZ61" s="26">
        <v>6</v>
      </c>
      <c r="EA61" s="26">
        <v>3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1</v>
      </c>
      <c r="EK61" s="26">
        <v>0</v>
      </c>
      <c r="EL61" s="26">
        <f t="shared" si="11"/>
        <v>10</v>
      </c>
      <c r="EM61" s="26">
        <v>7</v>
      </c>
      <c r="EN61" s="26">
        <v>3</v>
      </c>
      <c r="EO61" s="26">
        <v>0</v>
      </c>
      <c r="EP61" s="26">
        <v>0</v>
      </c>
      <c r="EQ61" s="26">
        <v>1</v>
      </c>
      <c r="ER61" s="26">
        <v>3</v>
      </c>
      <c r="ES61" s="26">
        <v>6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f t="shared" si="12"/>
        <v>10</v>
      </c>
      <c r="EZ61" s="26">
        <v>7</v>
      </c>
      <c r="FA61" s="26">
        <v>3</v>
      </c>
      <c r="FB61" s="26">
        <v>0</v>
      </c>
      <c r="FC61" s="26">
        <v>0</v>
      </c>
      <c r="FD61" s="26">
        <v>0</v>
      </c>
      <c r="FE61" s="26">
        <v>1</v>
      </c>
      <c r="FF61" s="26">
        <v>2</v>
      </c>
      <c r="FG61" s="26">
        <v>1</v>
      </c>
      <c r="FH61" s="26">
        <v>3</v>
      </c>
      <c r="FI61" s="26">
        <v>1</v>
      </c>
      <c r="FJ61" s="26">
        <v>2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</row>
    <row r="62" spans="1:171" s="14" customFormat="1" ht="14.25" customHeight="1" x14ac:dyDescent="0.2">
      <c r="A62" s="24" t="s">
        <v>278</v>
      </c>
      <c r="B62" s="130">
        <v>477</v>
      </c>
      <c r="C62" s="130">
        <v>422</v>
      </c>
      <c r="D62" s="130">
        <v>64</v>
      </c>
      <c r="E62" s="130">
        <v>189</v>
      </c>
      <c r="F62" s="130">
        <v>90</v>
      </c>
      <c r="G62" s="130">
        <v>1</v>
      </c>
      <c r="H62" s="130">
        <v>59</v>
      </c>
      <c r="I62" s="130">
        <v>7</v>
      </c>
      <c r="J62" s="130">
        <v>0</v>
      </c>
      <c r="K62" s="130">
        <v>12</v>
      </c>
      <c r="L62" s="130">
        <v>55</v>
      </c>
      <c r="M62" s="130">
        <v>15</v>
      </c>
      <c r="N62" s="130">
        <v>14</v>
      </c>
      <c r="O62" s="130">
        <v>4</v>
      </c>
      <c r="P62" s="130">
        <v>21</v>
      </c>
      <c r="Q62" s="130">
        <v>1</v>
      </c>
      <c r="R62" s="130">
        <v>496</v>
      </c>
      <c r="S62" s="130">
        <v>478</v>
      </c>
      <c r="T62" s="130">
        <v>461</v>
      </c>
      <c r="U62" s="130">
        <v>78</v>
      </c>
      <c r="V62" s="130">
        <v>502</v>
      </c>
      <c r="W62" s="130">
        <v>450</v>
      </c>
      <c r="X62" s="130">
        <v>768</v>
      </c>
      <c r="Y62" s="130">
        <v>227</v>
      </c>
      <c r="Z62" s="130">
        <v>16</v>
      </c>
      <c r="AA62" s="130">
        <v>0</v>
      </c>
      <c r="AB62" s="130">
        <v>595</v>
      </c>
      <c r="AC62" s="130">
        <v>1790</v>
      </c>
      <c r="AD62" s="130">
        <v>488</v>
      </c>
      <c r="AE62" s="130">
        <v>69</v>
      </c>
      <c r="AF62" s="130">
        <v>4</v>
      </c>
      <c r="AG62" s="130">
        <v>171</v>
      </c>
      <c r="AH62" s="130">
        <v>0</v>
      </c>
      <c r="AI62" s="130">
        <v>51</v>
      </c>
      <c r="AJ62" s="130">
        <v>13</v>
      </c>
      <c r="AK62" s="130">
        <v>11</v>
      </c>
      <c r="AL62" s="130">
        <v>20</v>
      </c>
      <c r="AM62" s="130">
        <v>76</v>
      </c>
      <c r="AN62" s="130">
        <f t="shared" si="6"/>
        <v>662</v>
      </c>
      <c r="AO62" s="130">
        <v>335</v>
      </c>
      <c r="AP62" s="130">
        <v>327</v>
      </c>
      <c r="AQ62" s="130">
        <v>259</v>
      </c>
      <c r="AR62" s="130">
        <v>227</v>
      </c>
      <c r="AS62" s="130">
        <v>13</v>
      </c>
      <c r="AT62" s="130">
        <v>16</v>
      </c>
      <c r="AU62" s="130">
        <v>0</v>
      </c>
      <c r="AV62" s="130">
        <v>3</v>
      </c>
      <c r="AW62" s="130">
        <v>0</v>
      </c>
      <c r="AX62" s="130">
        <v>2</v>
      </c>
      <c r="AY62" s="130">
        <v>0</v>
      </c>
      <c r="AZ62" s="130">
        <v>0</v>
      </c>
      <c r="BA62" s="130">
        <v>0</v>
      </c>
      <c r="BB62" s="130">
        <v>2</v>
      </c>
      <c r="BC62" s="130">
        <v>0</v>
      </c>
      <c r="BD62" s="130">
        <v>2</v>
      </c>
      <c r="BE62" s="130">
        <v>0</v>
      </c>
      <c r="BF62" s="130">
        <v>0</v>
      </c>
      <c r="BG62" s="130">
        <v>0</v>
      </c>
      <c r="BH62" s="130">
        <v>8</v>
      </c>
      <c r="BI62" s="130">
        <v>0</v>
      </c>
      <c r="BJ62" s="130">
        <v>0</v>
      </c>
      <c r="BK62" s="130">
        <v>63</v>
      </c>
      <c r="BL62" s="130">
        <v>67</v>
      </c>
      <c r="BM62" s="130">
        <f t="shared" si="7"/>
        <v>461</v>
      </c>
      <c r="BN62" s="130">
        <v>257</v>
      </c>
      <c r="BO62" s="130">
        <v>204</v>
      </c>
      <c r="BP62" s="130">
        <v>25</v>
      </c>
      <c r="BQ62" s="130">
        <v>30</v>
      </c>
      <c r="BR62" s="130">
        <v>33</v>
      </c>
      <c r="BS62" s="130">
        <v>44</v>
      </c>
      <c r="BT62" s="130">
        <v>38</v>
      </c>
      <c r="BU62" s="130">
        <v>23</v>
      </c>
      <c r="BV62" s="130">
        <v>63</v>
      </c>
      <c r="BW62" s="130">
        <v>37</v>
      </c>
      <c r="BX62" s="130">
        <v>50</v>
      </c>
      <c r="BY62" s="130">
        <v>51</v>
      </c>
      <c r="BZ62" s="130">
        <v>48</v>
      </c>
      <c r="CA62" s="130">
        <v>19</v>
      </c>
      <c r="CB62" s="130">
        <f t="shared" si="8"/>
        <v>467</v>
      </c>
      <c r="CC62" s="130">
        <v>250</v>
      </c>
      <c r="CD62" s="130">
        <v>217</v>
      </c>
      <c r="CE62" s="130">
        <v>0</v>
      </c>
      <c r="CF62" s="130">
        <v>2</v>
      </c>
      <c r="CG62" s="130">
        <v>131</v>
      </c>
      <c r="CH62" s="130">
        <v>129</v>
      </c>
      <c r="CI62" s="130">
        <v>10</v>
      </c>
      <c r="CJ62" s="130">
        <v>7</v>
      </c>
      <c r="CK62" s="130">
        <v>0</v>
      </c>
      <c r="CL62" s="130">
        <v>4</v>
      </c>
      <c r="CM62" s="130">
        <v>49</v>
      </c>
      <c r="CN62" s="130">
        <v>34</v>
      </c>
      <c r="CO62" s="130">
        <v>60</v>
      </c>
      <c r="CP62" s="130">
        <v>41</v>
      </c>
      <c r="CQ62" s="130">
        <f t="shared" si="9"/>
        <v>461</v>
      </c>
      <c r="CR62" s="130">
        <v>257</v>
      </c>
      <c r="CS62" s="130">
        <v>204</v>
      </c>
      <c r="CT62" s="130">
        <v>225</v>
      </c>
      <c r="CU62" s="130">
        <v>184</v>
      </c>
      <c r="CV62" s="130">
        <v>0</v>
      </c>
      <c r="CW62" s="130">
        <v>0</v>
      </c>
      <c r="CX62" s="130">
        <v>6</v>
      </c>
      <c r="CY62" s="130">
        <v>7</v>
      </c>
      <c r="CZ62" s="130">
        <v>7</v>
      </c>
      <c r="DA62" s="130">
        <v>2</v>
      </c>
      <c r="DB62" s="130">
        <v>0</v>
      </c>
      <c r="DC62" s="130">
        <v>0</v>
      </c>
      <c r="DD62" s="130">
        <v>7</v>
      </c>
      <c r="DE62" s="130">
        <v>7</v>
      </c>
      <c r="DF62" s="130">
        <v>10</v>
      </c>
      <c r="DG62" s="130">
        <v>3</v>
      </c>
      <c r="DH62" s="130">
        <v>1</v>
      </c>
      <c r="DI62" s="130">
        <v>1</v>
      </c>
      <c r="DJ62" s="130">
        <v>1</v>
      </c>
      <c r="DK62" s="130">
        <v>0</v>
      </c>
      <c r="DL62" s="130">
        <v>658</v>
      </c>
      <c r="DM62" s="130">
        <v>220</v>
      </c>
      <c r="DN62" s="130">
        <v>166</v>
      </c>
      <c r="DO62" s="130">
        <v>68</v>
      </c>
      <c r="DP62" s="130">
        <v>36</v>
      </c>
      <c r="DQ62" s="130">
        <v>48</v>
      </c>
      <c r="DR62" s="130">
        <v>50</v>
      </c>
      <c r="DS62" s="130">
        <v>8</v>
      </c>
      <c r="DT62" s="130">
        <v>1</v>
      </c>
      <c r="DU62" s="130">
        <v>3</v>
      </c>
      <c r="DV62" s="130">
        <v>58</v>
      </c>
      <c r="DW62" s="130">
        <f t="shared" si="10"/>
        <v>485</v>
      </c>
      <c r="DX62" s="130">
        <v>261</v>
      </c>
      <c r="DY62" s="130">
        <v>224</v>
      </c>
      <c r="DZ62" s="130">
        <v>225</v>
      </c>
      <c r="EA62" s="130">
        <v>179</v>
      </c>
      <c r="EB62" s="130">
        <v>14</v>
      </c>
      <c r="EC62" s="130">
        <v>24</v>
      </c>
      <c r="ED62" s="130">
        <v>8</v>
      </c>
      <c r="EE62" s="130">
        <v>11</v>
      </c>
      <c r="EF62" s="130">
        <v>0</v>
      </c>
      <c r="EG62" s="130">
        <v>0</v>
      </c>
      <c r="EH62" s="130">
        <v>7</v>
      </c>
      <c r="EI62" s="130">
        <v>5</v>
      </c>
      <c r="EJ62" s="130">
        <v>7</v>
      </c>
      <c r="EK62" s="130">
        <v>5</v>
      </c>
      <c r="EL62" s="130">
        <f t="shared" si="11"/>
        <v>485</v>
      </c>
      <c r="EM62" s="130">
        <v>261</v>
      </c>
      <c r="EN62" s="130">
        <v>224</v>
      </c>
      <c r="EO62" s="130">
        <v>63</v>
      </c>
      <c r="EP62" s="130">
        <v>49</v>
      </c>
      <c r="EQ62" s="130">
        <v>71</v>
      </c>
      <c r="ER62" s="130">
        <v>65</v>
      </c>
      <c r="ES62" s="130">
        <v>29</v>
      </c>
      <c r="ET62" s="130">
        <v>14</v>
      </c>
      <c r="EU62" s="130">
        <v>5</v>
      </c>
      <c r="EV62" s="130">
        <v>6</v>
      </c>
      <c r="EW62" s="130">
        <v>93</v>
      </c>
      <c r="EX62" s="130">
        <v>90</v>
      </c>
      <c r="EY62" s="130">
        <f t="shared" si="12"/>
        <v>485</v>
      </c>
      <c r="EZ62" s="130">
        <v>261</v>
      </c>
      <c r="FA62" s="130">
        <v>224</v>
      </c>
      <c r="FB62" s="130">
        <v>8</v>
      </c>
      <c r="FC62" s="130">
        <v>7</v>
      </c>
      <c r="FD62" s="130">
        <v>59</v>
      </c>
      <c r="FE62" s="130">
        <v>61</v>
      </c>
      <c r="FF62" s="130">
        <v>98</v>
      </c>
      <c r="FG62" s="130">
        <v>88</v>
      </c>
      <c r="FH62" s="130">
        <v>61</v>
      </c>
      <c r="FI62" s="130">
        <v>39</v>
      </c>
      <c r="FJ62" s="130">
        <v>17</v>
      </c>
      <c r="FK62" s="130">
        <v>7</v>
      </c>
      <c r="FL62" s="130">
        <v>1</v>
      </c>
      <c r="FM62" s="130">
        <v>5</v>
      </c>
      <c r="FN62" s="130">
        <v>17</v>
      </c>
      <c r="FO62" s="130">
        <v>17</v>
      </c>
    </row>
    <row r="63" spans="1:171" s="14" customFormat="1" ht="14.25" customHeight="1" x14ac:dyDescent="0.25">
      <c r="A63" s="25" t="s">
        <v>95</v>
      </c>
      <c r="B63" s="26">
        <v>0</v>
      </c>
      <c r="C63" s="26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26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26">
        <v>0</v>
      </c>
      <c r="AM63" s="26">
        <v>0</v>
      </c>
      <c r="AN63" s="130">
        <f t="shared" si="6"/>
        <v>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26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f t="shared" si="7"/>
        <v>436</v>
      </c>
      <c r="BN63" s="26">
        <v>239</v>
      </c>
      <c r="BO63" s="26">
        <v>197</v>
      </c>
      <c r="BP63" s="26">
        <v>25</v>
      </c>
      <c r="BQ63" s="26">
        <v>26</v>
      </c>
      <c r="BR63" s="26">
        <v>30</v>
      </c>
      <c r="BS63" s="26">
        <v>42</v>
      </c>
      <c r="BT63" s="26">
        <v>36</v>
      </c>
      <c r="BU63" s="26">
        <v>22</v>
      </c>
      <c r="BV63" s="26">
        <v>62</v>
      </c>
      <c r="BW63" s="26">
        <v>37</v>
      </c>
      <c r="BX63" s="26">
        <v>44</v>
      </c>
      <c r="BY63" s="26">
        <v>51</v>
      </c>
      <c r="BZ63" s="26">
        <v>42</v>
      </c>
      <c r="CA63" s="26">
        <v>19</v>
      </c>
      <c r="CB63" s="26">
        <f t="shared" si="8"/>
        <v>442</v>
      </c>
      <c r="CC63" s="26">
        <v>232</v>
      </c>
      <c r="CD63" s="26">
        <v>210</v>
      </c>
      <c r="CE63" s="26">
        <v>0</v>
      </c>
      <c r="CF63" s="26">
        <v>2</v>
      </c>
      <c r="CG63" s="26">
        <v>122</v>
      </c>
      <c r="CH63" s="26">
        <v>126</v>
      </c>
      <c r="CI63" s="26">
        <v>10</v>
      </c>
      <c r="CJ63" s="26">
        <v>7</v>
      </c>
      <c r="CK63" s="26">
        <v>0</v>
      </c>
      <c r="CL63" s="26">
        <v>4</v>
      </c>
      <c r="CM63" s="26">
        <v>48</v>
      </c>
      <c r="CN63" s="26">
        <v>31</v>
      </c>
      <c r="CO63" s="26">
        <v>52</v>
      </c>
      <c r="CP63" s="26">
        <v>40</v>
      </c>
      <c r="CQ63" s="26">
        <f t="shared" si="9"/>
        <v>436</v>
      </c>
      <c r="CR63" s="26">
        <v>239</v>
      </c>
      <c r="CS63" s="26">
        <v>197</v>
      </c>
      <c r="CT63" s="26">
        <v>209</v>
      </c>
      <c r="CU63" s="26">
        <v>177</v>
      </c>
      <c r="CV63" s="26">
        <v>0</v>
      </c>
      <c r="CW63" s="26">
        <v>0</v>
      </c>
      <c r="CX63" s="26">
        <v>6</v>
      </c>
      <c r="CY63" s="26">
        <v>7</v>
      </c>
      <c r="CZ63" s="26">
        <v>6</v>
      </c>
      <c r="DA63" s="26">
        <v>2</v>
      </c>
      <c r="DB63" s="26">
        <v>0</v>
      </c>
      <c r="DC63" s="26">
        <v>0</v>
      </c>
      <c r="DD63" s="26">
        <v>7</v>
      </c>
      <c r="DE63" s="26">
        <v>7</v>
      </c>
      <c r="DF63" s="26">
        <v>9</v>
      </c>
      <c r="DG63" s="26">
        <v>3</v>
      </c>
      <c r="DH63" s="26">
        <v>1</v>
      </c>
      <c r="DI63" s="26">
        <v>1</v>
      </c>
      <c r="DJ63" s="26">
        <v>1</v>
      </c>
      <c r="DK63" s="26">
        <v>0</v>
      </c>
      <c r="DL63" s="26">
        <v>0</v>
      </c>
      <c r="DM63" s="26">
        <v>0</v>
      </c>
      <c r="DN63" s="26">
        <v>0</v>
      </c>
      <c r="DO63" s="26">
        <v>0</v>
      </c>
      <c r="DP63" s="26">
        <v>0</v>
      </c>
      <c r="DQ63" s="26">
        <v>0</v>
      </c>
      <c r="DR63" s="26">
        <v>0</v>
      </c>
      <c r="DS63" s="26">
        <v>0</v>
      </c>
      <c r="DT63" s="26">
        <v>0</v>
      </c>
      <c r="DU63" s="26">
        <v>0</v>
      </c>
      <c r="DV63" s="26">
        <v>0</v>
      </c>
      <c r="DW63" s="26">
        <f t="shared" si="10"/>
        <v>471</v>
      </c>
      <c r="DX63" s="26">
        <v>253</v>
      </c>
      <c r="DY63" s="26">
        <v>218</v>
      </c>
      <c r="DZ63" s="26">
        <v>217</v>
      </c>
      <c r="EA63" s="26">
        <v>173</v>
      </c>
      <c r="EB63" s="26">
        <v>14</v>
      </c>
      <c r="EC63" s="26">
        <v>24</v>
      </c>
      <c r="ED63" s="26">
        <v>8</v>
      </c>
      <c r="EE63" s="26">
        <v>11</v>
      </c>
      <c r="EF63" s="26">
        <v>0</v>
      </c>
      <c r="EG63" s="26">
        <v>0</v>
      </c>
      <c r="EH63" s="26">
        <v>7</v>
      </c>
      <c r="EI63" s="26">
        <v>5</v>
      </c>
      <c r="EJ63" s="26">
        <v>7</v>
      </c>
      <c r="EK63" s="26">
        <v>5</v>
      </c>
      <c r="EL63" s="26">
        <f t="shared" si="11"/>
        <v>471</v>
      </c>
      <c r="EM63" s="26">
        <v>253</v>
      </c>
      <c r="EN63" s="26">
        <v>218</v>
      </c>
      <c r="EO63" s="26">
        <v>63</v>
      </c>
      <c r="EP63" s="26">
        <v>49</v>
      </c>
      <c r="EQ63" s="26">
        <v>67</v>
      </c>
      <c r="ER63" s="26">
        <v>62</v>
      </c>
      <c r="ES63" s="26">
        <v>27</v>
      </c>
      <c r="ET63" s="26">
        <v>12</v>
      </c>
      <c r="EU63" s="26">
        <v>5</v>
      </c>
      <c r="EV63" s="26">
        <v>6</v>
      </c>
      <c r="EW63" s="26">
        <v>91</v>
      </c>
      <c r="EX63" s="26">
        <v>89</v>
      </c>
      <c r="EY63" s="26">
        <f t="shared" si="12"/>
        <v>471</v>
      </c>
      <c r="EZ63" s="26">
        <v>253</v>
      </c>
      <c r="FA63" s="26">
        <v>218</v>
      </c>
      <c r="FB63" s="26">
        <v>8</v>
      </c>
      <c r="FC63" s="26">
        <v>6</v>
      </c>
      <c r="FD63" s="26">
        <v>54</v>
      </c>
      <c r="FE63" s="26">
        <v>58</v>
      </c>
      <c r="FF63" s="26">
        <v>95</v>
      </c>
      <c r="FG63" s="26">
        <v>86</v>
      </c>
      <c r="FH63" s="26">
        <v>61</v>
      </c>
      <c r="FI63" s="26">
        <v>39</v>
      </c>
      <c r="FJ63" s="26">
        <v>17</v>
      </c>
      <c r="FK63" s="26">
        <v>7</v>
      </c>
      <c r="FL63" s="26">
        <v>1</v>
      </c>
      <c r="FM63" s="26">
        <v>5</v>
      </c>
      <c r="FN63" s="26">
        <v>17</v>
      </c>
      <c r="FO63" s="26">
        <v>17</v>
      </c>
    </row>
    <row r="64" spans="1:171" s="14" customFormat="1" ht="14.25" customHeight="1" x14ac:dyDescent="0.25">
      <c r="A64" s="27" t="s">
        <v>111</v>
      </c>
      <c r="B64" s="26">
        <v>0</v>
      </c>
      <c r="C64" s="26">
        <v>0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26">
        <v>0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130">
        <f t="shared" si="6"/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0</v>
      </c>
      <c r="BG64" s="26">
        <v>0</v>
      </c>
      <c r="BH64" s="26">
        <v>0</v>
      </c>
      <c r="BI64" s="26">
        <v>0</v>
      </c>
      <c r="BJ64" s="26">
        <v>0</v>
      </c>
      <c r="BK64" s="26">
        <v>0</v>
      </c>
      <c r="BL64" s="26">
        <v>0</v>
      </c>
      <c r="BM64" s="26">
        <f t="shared" si="7"/>
        <v>25</v>
      </c>
      <c r="BN64" s="26">
        <v>18</v>
      </c>
      <c r="BO64" s="26">
        <v>7</v>
      </c>
      <c r="BP64" s="26">
        <v>0</v>
      </c>
      <c r="BQ64" s="26">
        <v>4</v>
      </c>
      <c r="BR64" s="26">
        <v>3</v>
      </c>
      <c r="BS64" s="26">
        <v>2</v>
      </c>
      <c r="BT64" s="26">
        <v>2</v>
      </c>
      <c r="BU64" s="26">
        <v>1</v>
      </c>
      <c r="BV64" s="26">
        <v>1</v>
      </c>
      <c r="BW64" s="26">
        <v>0</v>
      </c>
      <c r="BX64" s="26">
        <v>6</v>
      </c>
      <c r="BY64" s="26">
        <v>0</v>
      </c>
      <c r="BZ64" s="26">
        <v>6</v>
      </c>
      <c r="CA64" s="26">
        <v>0</v>
      </c>
      <c r="CB64" s="26">
        <f t="shared" si="8"/>
        <v>25</v>
      </c>
      <c r="CC64" s="26">
        <v>18</v>
      </c>
      <c r="CD64" s="26">
        <v>7</v>
      </c>
      <c r="CE64" s="26">
        <v>0</v>
      </c>
      <c r="CF64" s="26">
        <v>0</v>
      </c>
      <c r="CG64" s="26">
        <v>9</v>
      </c>
      <c r="CH64" s="26">
        <v>3</v>
      </c>
      <c r="CI64" s="26">
        <v>0</v>
      </c>
      <c r="CJ64" s="26">
        <v>0</v>
      </c>
      <c r="CK64" s="26">
        <v>0</v>
      </c>
      <c r="CL64" s="26">
        <v>0</v>
      </c>
      <c r="CM64" s="26">
        <v>1</v>
      </c>
      <c r="CN64" s="26">
        <v>3</v>
      </c>
      <c r="CO64" s="26">
        <v>8</v>
      </c>
      <c r="CP64" s="26">
        <v>1</v>
      </c>
      <c r="CQ64" s="26">
        <f t="shared" si="9"/>
        <v>25</v>
      </c>
      <c r="CR64" s="26">
        <v>18</v>
      </c>
      <c r="CS64" s="26">
        <v>7</v>
      </c>
      <c r="CT64" s="26">
        <v>16</v>
      </c>
      <c r="CU64" s="26">
        <v>7</v>
      </c>
      <c r="CV64" s="26">
        <v>0</v>
      </c>
      <c r="CW64" s="26">
        <v>0</v>
      </c>
      <c r="CX64" s="26">
        <v>0</v>
      </c>
      <c r="CY64" s="26">
        <v>0</v>
      </c>
      <c r="CZ64" s="26">
        <v>1</v>
      </c>
      <c r="DA64" s="26">
        <v>0</v>
      </c>
      <c r="DB64" s="26">
        <v>0</v>
      </c>
      <c r="DC64" s="26">
        <v>0</v>
      </c>
      <c r="DD64" s="26">
        <v>0</v>
      </c>
      <c r="DE64" s="26">
        <v>0</v>
      </c>
      <c r="DF64" s="26">
        <v>1</v>
      </c>
      <c r="DG64" s="26">
        <v>0</v>
      </c>
      <c r="DH64" s="26">
        <v>0</v>
      </c>
      <c r="DI64" s="26">
        <v>0</v>
      </c>
      <c r="DJ64" s="26">
        <v>0</v>
      </c>
      <c r="DK64" s="26">
        <v>0</v>
      </c>
      <c r="DL64" s="26">
        <v>0</v>
      </c>
      <c r="DM64" s="26">
        <v>0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26">
        <v>0</v>
      </c>
      <c r="DW64" s="26">
        <f t="shared" si="10"/>
        <v>14</v>
      </c>
      <c r="DX64" s="26">
        <v>8</v>
      </c>
      <c r="DY64" s="26">
        <v>6</v>
      </c>
      <c r="DZ64" s="26">
        <v>8</v>
      </c>
      <c r="EA64" s="26">
        <v>6</v>
      </c>
      <c r="EB64" s="26">
        <v>0</v>
      </c>
      <c r="EC64" s="26">
        <v>0</v>
      </c>
      <c r="ED64" s="26">
        <v>0</v>
      </c>
      <c r="EE64" s="26">
        <v>0</v>
      </c>
      <c r="EF64" s="26">
        <v>0</v>
      </c>
      <c r="EG64" s="26">
        <v>0</v>
      </c>
      <c r="EH64" s="26">
        <v>0</v>
      </c>
      <c r="EI64" s="26">
        <v>0</v>
      </c>
      <c r="EJ64" s="26">
        <v>0</v>
      </c>
      <c r="EK64" s="26">
        <v>0</v>
      </c>
      <c r="EL64" s="26">
        <f t="shared" si="11"/>
        <v>14</v>
      </c>
      <c r="EM64" s="26">
        <v>8</v>
      </c>
      <c r="EN64" s="26">
        <v>6</v>
      </c>
      <c r="EO64" s="26">
        <v>0</v>
      </c>
      <c r="EP64" s="26">
        <v>0</v>
      </c>
      <c r="EQ64" s="26">
        <v>4</v>
      </c>
      <c r="ER64" s="26">
        <v>3</v>
      </c>
      <c r="ES64" s="26">
        <v>2</v>
      </c>
      <c r="ET64" s="26">
        <v>2</v>
      </c>
      <c r="EU64" s="26">
        <v>0</v>
      </c>
      <c r="EV64" s="26">
        <v>0</v>
      </c>
      <c r="EW64" s="26">
        <v>2</v>
      </c>
      <c r="EX64" s="26">
        <v>1</v>
      </c>
      <c r="EY64" s="26">
        <f t="shared" si="12"/>
        <v>14</v>
      </c>
      <c r="EZ64" s="26">
        <v>8</v>
      </c>
      <c r="FA64" s="26">
        <v>6</v>
      </c>
      <c r="FB64" s="26">
        <v>0</v>
      </c>
      <c r="FC64" s="26">
        <v>1</v>
      </c>
      <c r="FD64" s="26">
        <v>5</v>
      </c>
      <c r="FE64" s="26">
        <v>3</v>
      </c>
      <c r="FF64" s="26">
        <v>3</v>
      </c>
      <c r="FG64" s="26">
        <v>2</v>
      </c>
      <c r="FH64" s="26">
        <v>0</v>
      </c>
      <c r="FI64" s="26">
        <v>0</v>
      </c>
      <c r="FJ64" s="26">
        <v>0</v>
      </c>
      <c r="FK64" s="26">
        <v>0</v>
      </c>
      <c r="FL64" s="26">
        <v>0</v>
      </c>
      <c r="FM64" s="26">
        <v>0</v>
      </c>
      <c r="FN64" s="26">
        <v>0</v>
      </c>
      <c r="FO64" s="26">
        <v>0</v>
      </c>
    </row>
    <row r="65" spans="1:171" s="14" customFormat="1" ht="14.25" customHeight="1" x14ac:dyDescent="0.2">
      <c r="A65" s="24" t="s">
        <v>220</v>
      </c>
      <c r="B65" s="130">
        <v>1881</v>
      </c>
      <c r="C65" s="130">
        <v>1194</v>
      </c>
      <c r="D65" s="130">
        <v>66</v>
      </c>
      <c r="E65" s="130">
        <v>440</v>
      </c>
      <c r="F65" s="130">
        <v>346</v>
      </c>
      <c r="G65" s="130">
        <v>6</v>
      </c>
      <c r="H65" s="130">
        <v>323</v>
      </c>
      <c r="I65" s="130">
        <v>13</v>
      </c>
      <c r="J65" s="130">
        <v>0</v>
      </c>
      <c r="K65" s="130">
        <v>0</v>
      </c>
      <c r="L65" s="130">
        <v>687</v>
      </c>
      <c r="M65" s="130">
        <v>237</v>
      </c>
      <c r="N65" s="130">
        <v>69</v>
      </c>
      <c r="O65" s="130">
        <v>119</v>
      </c>
      <c r="P65" s="130">
        <v>249</v>
      </c>
      <c r="Q65" s="130">
        <v>13</v>
      </c>
      <c r="R65" s="130">
        <v>1772</v>
      </c>
      <c r="S65" s="130">
        <v>1498</v>
      </c>
      <c r="T65" s="130">
        <v>829</v>
      </c>
      <c r="U65" s="130">
        <v>1237</v>
      </c>
      <c r="V65" s="130">
        <v>4501</v>
      </c>
      <c r="W65" s="130">
        <v>3109</v>
      </c>
      <c r="X65" s="130">
        <v>2529</v>
      </c>
      <c r="Y65" s="130">
        <v>387</v>
      </c>
      <c r="Z65" s="130">
        <v>79</v>
      </c>
      <c r="AA65" s="130">
        <v>48</v>
      </c>
      <c r="AB65" s="130">
        <v>3738</v>
      </c>
      <c r="AC65" s="130">
        <v>10695</v>
      </c>
      <c r="AD65" s="130">
        <v>16721</v>
      </c>
      <c r="AE65" s="130">
        <v>61</v>
      </c>
      <c r="AF65" s="130">
        <v>1629</v>
      </c>
      <c r="AG65" s="130">
        <v>487</v>
      </c>
      <c r="AH65" s="130">
        <v>59</v>
      </c>
      <c r="AI65" s="130">
        <v>131</v>
      </c>
      <c r="AJ65" s="130">
        <v>19</v>
      </c>
      <c r="AK65" s="130">
        <v>14</v>
      </c>
      <c r="AL65" s="130">
        <v>25</v>
      </c>
      <c r="AM65" s="130">
        <v>239</v>
      </c>
      <c r="AN65" s="130">
        <f t="shared" si="6"/>
        <v>1337</v>
      </c>
      <c r="AO65" s="130">
        <v>691</v>
      </c>
      <c r="AP65" s="130">
        <v>646</v>
      </c>
      <c r="AQ65" s="130">
        <v>647</v>
      </c>
      <c r="AR65" s="130">
        <v>566</v>
      </c>
      <c r="AS65" s="130">
        <v>11</v>
      </c>
      <c r="AT65" s="130">
        <v>12</v>
      </c>
      <c r="AU65" s="130">
        <v>1</v>
      </c>
      <c r="AV65" s="130">
        <v>12</v>
      </c>
      <c r="AW65" s="130">
        <v>0</v>
      </c>
      <c r="AX65" s="130">
        <v>0</v>
      </c>
      <c r="AY65" s="130">
        <v>0</v>
      </c>
      <c r="AZ65" s="130">
        <v>0</v>
      </c>
      <c r="BA65" s="130">
        <v>0</v>
      </c>
      <c r="BB65" s="130">
        <v>0</v>
      </c>
      <c r="BC65" s="130">
        <v>1</v>
      </c>
      <c r="BD65" s="130">
        <v>1</v>
      </c>
      <c r="BE65" s="130">
        <v>3</v>
      </c>
      <c r="BF65" s="130">
        <v>1</v>
      </c>
      <c r="BG65" s="130">
        <v>0</v>
      </c>
      <c r="BH65" s="130">
        <v>19</v>
      </c>
      <c r="BI65" s="130">
        <v>0</v>
      </c>
      <c r="BJ65" s="130">
        <v>0</v>
      </c>
      <c r="BK65" s="130">
        <v>28</v>
      </c>
      <c r="BL65" s="130">
        <v>35</v>
      </c>
      <c r="BM65" s="130">
        <f t="shared" si="7"/>
        <v>829</v>
      </c>
      <c r="BN65" s="130">
        <v>421</v>
      </c>
      <c r="BO65" s="130">
        <v>408</v>
      </c>
      <c r="BP65" s="130">
        <v>56</v>
      </c>
      <c r="BQ65" s="130">
        <v>57</v>
      </c>
      <c r="BR65" s="130">
        <v>61</v>
      </c>
      <c r="BS65" s="130">
        <v>65</v>
      </c>
      <c r="BT65" s="130">
        <v>79</v>
      </c>
      <c r="BU65" s="130">
        <v>71</v>
      </c>
      <c r="BV65" s="130">
        <v>109</v>
      </c>
      <c r="BW65" s="130">
        <v>69</v>
      </c>
      <c r="BX65" s="130">
        <v>80</v>
      </c>
      <c r="BY65" s="130">
        <v>87</v>
      </c>
      <c r="BZ65" s="130">
        <v>36</v>
      </c>
      <c r="CA65" s="130">
        <v>59</v>
      </c>
      <c r="CB65" s="130">
        <f t="shared" si="8"/>
        <v>852</v>
      </c>
      <c r="CC65" s="130">
        <v>444</v>
      </c>
      <c r="CD65" s="130">
        <v>408</v>
      </c>
      <c r="CE65" s="130">
        <v>7</v>
      </c>
      <c r="CF65" s="130">
        <v>5</v>
      </c>
      <c r="CG65" s="130">
        <v>219</v>
      </c>
      <c r="CH65" s="130">
        <v>126</v>
      </c>
      <c r="CI65" s="130">
        <v>103</v>
      </c>
      <c r="CJ65" s="130">
        <v>94</v>
      </c>
      <c r="CK65" s="130">
        <v>1</v>
      </c>
      <c r="CL65" s="130">
        <v>10</v>
      </c>
      <c r="CM65" s="130">
        <v>44</v>
      </c>
      <c r="CN65" s="130">
        <v>59</v>
      </c>
      <c r="CO65" s="130">
        <v>70</v>
      </c>
      <c r="CP65" s="130">
        <v>114</v>
      </c>
      <c r="CQ65" s="130">
        <f t="shared" si="9"/>
        <v>829</v>
      </c>
      <c r="CR65" s="130">
        <v>421</v>
      </c>
      <c r="CS65" s="130">
        <v>408</v>
      </c>
      <c r="CT65" s="130">
        <v>337</v>
      </c>
      <c r="CU65" s="130">
        <v>340</v>
      </c>
      <c r="CV65" s="130">
        <v>8</v>
      </c>
      <c r="CW65" s="130">
        <v>2</v>
      </c>
      <c r="CX65" s="130">
        <v>4</v>
      </c>
      <c r="CY65" s="130">
        <v>6</v>
      </c>
      <c r="CZ65" s="130">
        <v>10</v>
      </c>
      <c r="DA65" s="130">
        <v>12</v>
      </c>
      <c r="DB65" s="130">
        <v>1</v>
      </c>
      <c r="DC65" s="130">
        <v>1</v>
      </c>
      <c r="DD65" s="130">
        <v>4</v>
      </c>
      <c r="DE65" s="130">
        <v>3</v>
      </c>
      <c r="DF65" s="130">
        <v>6</v>
      </c>
      <c r="DG65" s="130">
        <v>2</v>
      </c>
      <c r="DH65" s="130">
        <v>2</v>
      </c>
      <c r="DI65" s="130">
        <v>1</v>
      </c>
      <c r="DJ65" s="130">
        <v>49</v>
      </c>
      <c r="DK65" s="130">
        <v>41</v>
      </c>
      <c r="DL65" s="130">
        <v>1355</v>
      </c>
      <c r="DM65" s="130">
        <v>612</v>
      </c>
      <c r="DN65" s="130">
        <v>377</v>
      </c>
      <c r="DO65" s="130">
        <v>142</v>
      </c>
      <c r="DP65" s="130">
        <v>59</v>
      </c>
      <c r="DQ65" s="130">
        <v>79</v>
      </c>
      <c r="DR65" s="130">
        <v>49</v>
      </c>
      <c r="DS65" s="130">
        <v>9</v>
      </c>
      <c r="DT65" s="130">
        <v>3</v>
      </c>
      <c r="DU65" s="130">
        <v>17</v>
      </c>
      <c r="DV65" s="130">
        <v>8</v>
      </c>
      <c r="DW65" s="130">
        <f t="shared" si="10"/>
        <v>740</v>
      </c>
      <c r="DX65" s="130">
        <v>496</v>
      </c>
      <c r="DY65" s="130">
        <v>244</v>
      </c>
      <c r="DZ65" s="130">
        <v>421</v>
      </c>
      <c r="EA65" s="130">
        <v>211</v>
      </c>
      <c r="EB65" s="130">
        <v>16</v>
      </c>
      <c r="EC65" s="130">
        <v>14</v>
      </c>
      <c r="ED65" s="130">
        <v>8</v>
      </c>
      <c r="EE65" s="130">
        <v>6</v>
      </c>
      <c r="EF65" s="130">
        <v>1</v>
      </c>
      <c r="EG65" s="130">
        <v>2</v>
      </c>
      <c r="EH65" s="130">
        <v>9</v>
      </c>
      <c r="EI65" s="130">
        <v>1</v>
      </c>
      <c r="EJ65" s="130">
        <v>41</v>
      </c>
      <c r="EK65" s="130">
        <v>10</v>
      </c>
      <c r="EL65" s="130">
        <f t="shared" si="11"/>
        <v>740</v>
      </c>
      <c r="EM65" s="130">
        <v>496</v>
      </c>
      <c r="EN65" s="130">
        <v>244</v>
      </c>
      <c r="EO65" s="130">
        <v>68</v>
      </c>
      <c r="EP65" s="130">
        <v>35</v>
      </c>
      <c r="EQ65" s="130">
        <v>134</v>
      </c>
      <c r="ER65" s="130">
        <v>68</v>
      </c>
      <c r="ES65" s="130">
        <v>106</v>
      </c>
      <c r="ET65" s="130">
        <v>60</v>
      </c>
      <c r="EU65" s="130">
        <v>22</v>
      </c>
      <c r="EV65" s="130">
        <v>6</v>
      </c>
      <c r="EW65" s="130">
        <v>166</v>
      </c>
      <c r="EX65" s="130">
        <v>75</v>
      </c>
      <c r="EY65" s="130">
        <f t="shared" si="12"/>
        <v>740</v>
      </c>
      <c r="EZ65" s="130">
        <v>496</v>
      </c>
      <c r="FA65" s="130">
        <v>244</v>
      </c>
      <c r="FB65" s="130">
        <v>17</v>
      </c>
      <c r="FC65" s="130">
        <v>2</v>
      </c>
      <c r="FD65" s="130">
        <v>33</v>
      </c>
      <c r="FE65" s="130">
        <v>21</v>
      </c>
      <c r="FF65" s="130">
        <v>188</v>
      </c>
      <c r="FG65" s="130">
        <v>141</v>
      </c>
      <c r="FH65" s="130">
        <v>196</v>
      </c>
      <c r="FI65" s="130">
        <v>47</v>
      </c>
      <c r="FJ65" s="130">
        <v>20</v>
      </c>
      <c r="FK65" s="130">
        <v>12</v>
      </c>
      <c r="FL65" s="130">
        <v>5</v>
      </c>
      <c r="FM65" s="130">
        <v>3</v>
      </c>
      <c r="FN65" s="130">
        <v>37</v>
      </c>
      <c r="FO65" s="130">
        <v>18</v>
      </c>
    </row>
    <row r="66" spans="1:171" s="14" customFormat="1" ht="14.25" customHeight="1" x14ac:dyDescent="0.25">
      <c r="A66" s="25" t="s">
        <v>95</v>
      </c>
      <c r="B66" s="26">
        <v>0</v>
      </c>
      <c r="C66" s="26">
        <v>0</v>
      </c>
      <c r="D66" s="26">
        <v>0</v>
      </c>
      <c r="E66" s="26">
        <v>0</v>
      </c>
      <c r="F66" s="26">
        <v>0</v>
      </c>
      <c r="G66" s="26">
        <v>0</v>
      </c>
      <c r="H66" s="26">
        <v>0</v>
      </c>
      <c r="I66" s="26">
        <v>0</v>
      </c>
      <c r="J66" s="26">
        <v>0</v>
      </c>
      <c r="K66" s="26">
        <v>0</v>
      </c>
      <c r="L66" s="26">
        <v>0</v>
      </c>
      <c r="M66" s="26">
        <v>0</v>
      </c>
      <c r="N66" s="26">
        <v>0</v>
      </c>
      <c r="O66" s="26">
        <v>0</v>
      </c>
      <c r="P66" s="26">
        <v>0</v>
      </c>
      <c r="Q66" s="26">
        <v>0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  <c r="AD66" s="26">
        <v>0</v>
      </c>
      <c r="AE66" s="26">
        <v>0</v>
      </c>
      <c r="AF66" s="26">
        <v>0</v>
      </c>
      <c r="AG66" s="26">
        <v>0</v>
      </c>
      <c r="AH66" s="26">
        <v>0</v>
      </c>
      <c r="AI66" s="26">
        <v>0</v>
      </c>
      <c r="AJ66" s="26">
        <v>0</v>
      </c>
      <c r="AK66" s="26">
        <v>0</v>
      </c>
      <c r="AL66" s="26">
        <v>0</v>
      </c>
      <c r="AM66" s="26">
        <v>0</v>
      </c>
      <c r="AN66" s="130">
        <f t="shared" si="6"/>
        <v>0</v>
      </c>
      <c r="AO66" s="26">
        <v>0</v>
      </c>
      <c r="AP66" s="26">
        <v>0</v>
      </c>
      <c r="AQ66" s="26">
        <v>0</v>
      </c>
      <c r="AR66" s="26">
        <v>0</v>
      </c>
      <c r="AS66" s="26">
        <v>0</v>
      </c>
      <c r="AT66" s="26">
        <v>0</v>
      </c>
      <c r="AU66" s="26">
        <v>0</v>
      </c>
      <c r="AV66" s="26">
        <v>0</v>
      </c>
      <c r="AW66" s="26">
        <v>0</v>
      </c>
      <c r="AX66" s="26">
        <v>0</v>
      </c>
      <c r="AY66" s="26">
        <v>0</v>
      </c>
      <c r="AZ66" s="26">
        <v>0</v>
      </c>
      <c r="BA66" s="26">
        <v>0</v>
      </c>
      <c r="BB66" s="26">
        <v>0</v>
      </c>
      <c r="BC66" s="26">
        <v>0</v>
      </c>
      <c r="BD66" s="26">
        <v>0</v>
      </c>
      <c r="BE66" s="26">
        <v>0</v>
      </c>
      <c r="BF66" s="26">
        <v>0</v>
      </c>
      <c r="BG66" s="26">
        <v>0</v>
      </c>
      <c r="BH66" s="26">
        <v>0</v>
      </c>
      <c r="BI66" s="26">
        <v>0</v>
      </c>
      <c r="BJ66" s="26">
        <v>0</v>
      </c>
      <c r="BK66" s="26">
        <v>0</v>
      </c>
      <c r="BL66" s="26">
        <v>0</v>
      </c>
      <c r="BM66" s="26">
        <f t="shared" si="7"/>
        <v>807</v>
      </c>
      <c r="BN66" s="26">
        <v>415</v>
      </c>
      <c r="BO66" s="26">
        <v>392</v>
      </c>
      <c r="BP66" s="26">
        <v>54</v>
      </c>
      <c r="BQ66" s="26">
        <v>56</v>
      </c>
      <c r="BR66" s="26">
        <v>61</v>
      </c>
      <c r="BS66" s="26">
        <v>61</v>
      </c>
      <c r="BT66" s="26">
        <v>79</v>
      </c>
      <c r="BU66" s="26">
        <v>68</v>
      </c>
      <c r="BV66" s="26">
        <v>108</v>
      </c>
      <c r="BW66" s="26">
        <v>65</v>
      </c>
      <c r="BX66" s="26">
        <v>79</v>
      </c>
      <c r="BY66" s="26">
        <v>83</v>
      </c>
      <c r="BZ66" s="26">
        <v>34</v>
      </c>
      <c r="CA66" s="26">
        <v>59</v>
      </c>
      <c r="CB66" s="26">
        <f t="shared" si="8"/>
        <v>830</v>
      </c>
      <c r="CC66" s="26">
        <v>438</v>
      </c>
      <c r="CD66" s="26">
        <v>392</v>
      </c>
      <c r="CE66" s="26">
        <v>7</v>
      </c>
      <c r="CF66" s="26">
        <v>5</v>
      </c>
      <c r="CG66" s="26">
        <v>218</v>
      </c>
      <c r="CH66" s="26">
        <v>126</v>
      </c>
      <c r="CI66" s="26">
        <v>101</v>
      </c>
      <c r="CJ66" s="26">
        <v>88</v>
      </c>
      <c r="CK66" s="26">
        <v>1</v>
      </c>
      <c r="CL66" s="26">
        <v>10</v>
      </c>
      <c r="CM66" s="26">
        <v>42</v>
      </c>
      <c r="CN66" s="26">
        <v>56</v>
      </c>
      <c r="CO66" s="26">
        <v>69</v>
      </c>
      <c r="CP66" s="26">
        <v>107</v>
      </c>
      <c r="CQ66" s="26">
        <f t="shared" si="9"/>
        <v>807</v>
      </c>
      <c r="CR66" s="26">
        <v>415</v>
      </c>
      <c r="CS66" s="26">
        <v>392</v>
      </c>
      <c r="CT66" s="26">
        <v>332</v>
      </c>
      <c r="CU66" s="26">
        <v>326</v>
      </c>
      <c r="CV66" s="26">
        <v>8</v>
      </c>
      <c r="CW66" s="26">
        <v>2</v>
      </c>
      <c r="CX66" s="26">
        <v>4</v>
      </c>
      <c r="CY66" s="26">
        <v>4</v>
      </c>
      <c r="CZ66" s="26">
        <v>10</v>
      </c>
      <c r="DA66" s="26">
        <v>12</v>
      </c>
      <c r="DB66" s="26">
        <v>1</v>
      </c>
      <c r="DC66" s="26">
        <v>1</v>
      </c>
      <c r="DD66" s="26">
        <v>4</v>
      </c>
      <c r="DE66" s="26">
        <v>3</v>
      </c>
      <c r="DF66" s="26">
        <v>6</v>
      </c>
      <c r="DG66" s="26">
        <v>2</v>
      </c>
      <c r="DH66" s="26">
        <v>2</v>
      </c>
      <c r="DI66" s="26">
        <v>1</v>
      </c>
      <c r="DJ66" s="26">
        <v>48</v>
      </c>
      <c r="DK66" s="26">
        <v>41</v>
      </c>
      <c r="DL66" s="26">
        <v>0</v>
      </c>
      <c r="DM66" s="26">
        <v>0</v>
      </c>
      <c r="DN66" s="26">
        <v>0</v>
      </c>
      <c r="DO66" s="26">
        <v>0</v>
      </c>
      <c r="DP66" s="26">
        <v>0</v>
      </c>
      <c r="DQ66" s="26">
        <v>0</v>
      </c>
      <c r="DR66" s="26">
        <v>0</v>
      </c>
      <c r="DS66" s="26">
        <v>0</v>
      </c>
      <c r="DT66" s="26">
        <v>0</v>
      </c>
      <c r="DU66" s="26">
        <v>0</v>
      </c>
      <c r="DV66" s="26">
        <v>0</v>
      </c>
      <c r="DW66" s="26">
        <f t="shared" si="10"/>
        <v>727</v>
      </c>
      <c r="DX66" s="26">
        <v>485</v>
      </c>
      <c r="DY66" s="26">
        <v>242</v>
      </c>
      <c r="DZ66" s="26">
        <v>412</v>
      </c>
      <c r="EA66" s="26">
        <v>209</v>
      </c>
      <c r="EB66" s="26">
        <v>14</v>
      </c>
      <c r="EC66" s="26">
        <v>14</v>
      </c>
      <c r="ED66" s="26">
        <v>8</v>
      </c>
      <c r="EE66" s="26">
        <v>6</v>
      </c>
      <c r="EF66" s="26">
        <v>1</v>
      </c>
      <c r="EG66" s="26">
        <v>2</v>
      </c>
      <c r="EH66" s="26">
        <v>9</v>
      </c>
      <c r="EI66" s="26">
        <v>1</v>
      </c>
      <c r="EJ66" s="26">
        <v>41</v>
      </c>
      <c r="EK66" s="26">
        <v>10</v>
      </c>
      <c r="EL66" s="26">
        <f t="shared" si="11"/>
        <v>727</v>
      </c>
      <c r="EM66" s="26">
        <v>485</v>
      </c>
      <c r="EN66" s="26">
        <v>242</v>
      </c>
      <c r="EO66" s="26">
        <v>68</v>
      </c>
      <c r="EP66" s="26">
        <v>35</v>
      </c>
      <c r="EQ66" s="26">
        <v>130</v>
      </c>
      <c r="ER66" s="26">
        <v>68</v>
      </c>
      <c r="ES66" s="26">
        <v>101</v>
      </c>
      <c r="ET66" s="26">
        <v>59</v>
      </c>
      <c r="EU66" s="26">
        <v>22</v>
      </c>
      <c r="EV66" s="26">
        <v>6</v>
      </c>
      <c r="EW66" s="26">
        <v>164</v>
      </c>
      <c r="EX66" s="26">
        <v>74</v>
      </c>
      <c r="EY66" s="26">
        <f t="shared" si="12"/>
        <v>727</v>
      </c>
      <c r="EZ66" s="26">
        <v>485</v>
      </c>
      <c r="FA66" s="26">
        <v>242</v>
      </c>
      <c r="FB66" s="26">
        <v>17</v>
      </c>
      <c r="FC66" s="26">
        <v>2</v>
      </c>
      <c r="FD66" s="26">
        <v>32</v>
      </c>
      <c r="FE66" s="26">
        <v>21</v>
      </c>
      <c r="FF66" s="26">
        <v>181</v>
      </c>
      <c r="FG66" s="26">
        <v>139</v>
      </c>
      <c r="FH66" s="26">
        <v>193</v>
      </c>
      <c r="FI66" s="26">
        <v>47</v>
      </c>
      <c r="FJ66" s="26">
        <v>20</v>
      </c>
      <c r="FK66" s="26">
        <v>12</v>
      </c>
      <c r="FL66" s="26">
        <v>5</v>
      </c>
      <c r="FM66" s="26">
        <v>3</v>
      </c>
      <c r="FN66" s="26">
        <v>37</v>
      </c>
      <c r="FO66" s="26">
        <v>18</v>
      </c>
    </row>
    <row r="67" spans="1:171" s="14" customFormat="1" ht="14.25" customHeight="1" x14ac:dyDescent="0.25">
      <c r="A67" s="27" t="s">
        <v>111</v>
      </c>
      <c r="B67" s="26">
        <v>0</v>
      </c>
      <c r="C67" s="26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26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26">
        <v>0</v>
      </c>
      <c r="AM67" s="26">
        <v>0</v>
      </c>
      <c r="AN67" s="130">
        <f t="shared" si="6"/>
        <v>0</v>
      </c>
      <c r="AO67" s="26">
        <v>0</v>
      </c>
      <c r="AP67" s="26">
        <v>0</v>
      </c>
      <c r="AQ67" s="26">
        <v>0</v>
      </c>
      <c r="AR67" s="26">
        <v>0</v>
      </c>
      <c r="AS67" s="26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26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26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f t="shared" si="7"/>
        <v>22</v>
      </c>
      <c r="BN67" s="26">
        <v>6</v>
      </c>
      <c r="BO67" s="26">
        <v>16</v>
      </c>
      <c r="BP67" s="26">
        <v>2</v>
      </c>
      <c r="BQ67" s="26">
        <v>1</v>
      </c>
      <c r="BR67" s="26">
        <v>0</v>
      </c>
      <c r="BS67" s="26">
        <v>4</v>
      </c>
      <c r="BT67" s="26">
        <v>0</v>
      </c>
      <c r="BU67" s="26">
        <v>3</v>
      </c>
      <c r="BV67" s="26">
        <v>1</v>
      </c>
      <c r="BW67" s="26">
        <v>4</v>
      </c>
      <c r="BX67" s="26">
        <v>1</v>
      </c>
      <c r="BY67" s="26">
        <v>4</v>
      </c>
      <c r="BZ67" s="26">
        <v>2</v>
      </c>
      <c r="CA67" s="26">
        <v>0</v>
      </c>
      <c r="CB67" s="26">
        <f t="shared" si="8"/>
        <v>22</v>
      </c>
      <c r="CC67" s="26">
        <v>6</v>
      </c>
      <c r="CD67" s="26">
        <v>16</v>
      </c>
      <c r="CE67" s="26">
        <v>0</v>
      </c>
      <c r="CF67" s="26">
        <v>0</v>
      </c>
      <c r="CG67" s="26">
        <v>1</v>
      </c>
      <c r="CH67" s="26">
        <v>0</v>
      </c>
      <c r="CI67" s="26">
        <v>2</v>
      </c>
      <c r="CJ67" s="26">
        <v>6</v>
      </c>
      <c r="CK67" s="26">
        <v>0</v>
      </c>
      <c r="CL67" s="26">
        <v>0</v>
      </c>
      <c r="CM67" s="26">
        <v>2</v>
      </c>
      <c r="CN67" s="26">
        <v>3</v>
      </c>
      <c r="CO67" s="26">
        <v>1</v>
      </c>
      <c r="CP67" s="26">
        <v>7</v>
      </c>
      <c r="CQ67" s="26">
        <f t="shared" si="9"/>
        <v>22</v>
      </c>
      <c r="CR67" s="26">
        <v>6</v>
      </c>
      <c r="CS67" s="26">
        <v>16</v>
      </c>
      <c r="CT67" s="26">
        <v>5</v>
      </c>
      <c r="CU67" s="26">
        <v>14</v>
      </c>
      <c r="CV67" s="26">
        <v>0</v>
      </c>
      <c r="CW67" s="26">
        <v>0</v>
      </c>
      <c r="CX67" s="26">
        <v>0</v>
      </c>
      <c r="CY67" s="26">
        <v>2</v>
      </c>
      <c r="CZ67" s="26">
        <v>0</v>
      </c>
      <c r="DA67" s="26">
        <v>0</v>
      </c>
      <c r="DB67" s="26">
        <v>0</v>
      </c>
      <c r="DC67" s="26">
        <v>0</v>
      </c>
      <c r="DD67" s="26">
        <v>0</v>
      </c>
      <c r="DE67" s="26">
        <v>0</v>
      </c>
      <c r="DF67" s="26">
        <v>0</v>
      </c>
      <c r="DG67" s="26">
        <v>0</v>
      </c>
      <c r="DH67" s="26">
        <v>0</v>
      </c>
      <c r="DI67" s="26">
        <v>0</v>
      </c>
      <c r="DJ67" s="26">
        <v>1</v>
      </c>
      <c r="DK67" s="26">
        <v>0</v>
      </c>
      <c r="DL67" s="26">
        <v>0</v>
      </c>
      <c r="DM67" s="26">
        <v>0</v>
      </c>
      <c r="DN67" s="26">
        <v>0</v>
      </c>
      <c r="DO67" s="26">
        <v>0</v>
      </c>
      <c r="DP67" s="26">
        <v>0</v>
      </c>
      <c r="DQ67" s="26">
        <v>0</v>
      </c>
      <c r="DR67" s="26">
        <v>0</v>
      </c>
      <c r="DS67" s="26">
        <v>0</v>
      </c>
      <c r="DT67" s="26">
        <v>0</v>
      </c>
      <c r="DU67" s="26">
        <v>0</v>
      </c>
      <c r="DV67" s="26">
        <v>0</v>
      </c>
      <c r="DW67" s="26">
        <f t="shared" si="10"/>
        <v>13</v>
      </c>
      <c r="DX67" s="26">
        <v>11</v>
      </c>
      <c r="DY67" s="26">
        <v>2</v>
      </c>
      <c r="DZ67" s="26">
        <v>9</v>
      </c>
      <c r="EA67" s="26">
        <v>2</v>
      </c>
      <c r="EB67" s="26">
        <v>2</v>
      </c>
      <c r="EC67" s="26">
        <v>0</v>
      </c>
      <c r="ED67" s="26">
        <v>0</v>
      </c>
      <c r="EE67" s="26">
        <v>0</v>
      </c>
      <c r="EF67" s="26">
        <v>0</v>
      </c>
      <c r="EG67" s="26">
        <v>0</v>
      </c>
      <c r="EH67" s="26">
        <v>0</v>
      </c>
      <c r="EI67" s="26">
        <v>0</v>
      </c>
      <c r="EJ67" s="26">
        <v>0</v>
      </c>
      <c r="EK67" s="26">
        <v>0</v>
      </c>
      <c r="EL67" s="26">
        <f t="shared" si="11"/>
        <v>13</v>
      </c>
      <c r="EM67" s="26">
        <v>11</v>
      </c>
      <c r="EN67" s="26">
        <v>2</v>
      </c>
      <c r="EO67" s="26">
        <v>0</v>
      </c>
      <c r="EP67" s="26">
        <v>0</v>
      </c>
      <c r="EQ67" s="26">
        <v>4</v>
      </c>
      <c r="ER67" s="26">
        <v>0</v>
      </c>
      <c r="ES67" s="26">
        <v>5</v>
      </c>
      <c r="ET67" s="26">
        <v>1</v>
      </c>
      <c r="EU67" s="26">
        <v>0</v>
      </c>
      <c r="EV67" s="26">
        <v>0</v>
      </c>
      <c r="EW67" s="26">
        <v>2</v>
      </c>
      <c r="EX67" s="26">
        <v>1</v>
      </c>
      <c r="EY67" s="26">
        <f t="shared" si="12"/>
        <v>13</v>
      </c>
      <c r="EZ67" s="26">
        <v>11</v>
      </c>
      <c r="FA67" s="26">
        <v>2</v>
      </c>
      <c r="FB67" s="26">
        <v>0</v>
      </c>
      <c r="FC67" s="26">
        <v>0</v>
      </c>
      <c r="FD67" s="26">
        <v>1</v>
      </c>
      <c r="FE67" s="26">
        <v>0</v>
      </c>
      <c r="FF67" s="26">
        <v>7</v>
      </c>
      <c r="FG67" s="26">
        <v>2</v>
      </c>
      <c r="FH67" s="26">
        <v>3</v>
      </c>
      <c r="FI67" s="26">
        <v>0</v>
      </c>
      <c r="FJ67" s="26">
        <v>0</v>
      </c>
      <c r="FK67" s="26">
        <v>0</v>
      </c>
      <c r="FL67" s="26">
        <v>0</v>
      </c>
      <c r="FM67" s="26">
        <v>0</v>
      </c>
      <c r="FN67" s="26">
        <v>0</v>
      </c>
      <c r="FO67" s="26">
        <v>0</v>
      </c>
    </row>
    <row r="68" spans="1:171" s="14" customFormat="1" ht="14.25" customHeight="1" x14ac:dyDescent="0.2">
      <c r="A68" s="24" t="s">
        <v>108</v>
      </c>
      <c r="B68" s="130">
        <v>238</v>
      </c>
      <c r="C68" s="130">
        <v>157</v>
      </c>
      <c r="D68" s="130">
        <v>18</v>
      </c>
      <c r="E68" s="130">
        <v>75</v>
      </c>
      <c r="F68" s="130">
        <v>36</v>
      </c>
      <c r="G68" s="130">
        <v>1</v>
      </c>
      <c r="H68" s="130">
        <v>26</v>
      </c>
      <c r="I68" s="130">
        <v>1</v>
      </c>
      <c r="J68" s="130">
        <v>0</v>
      </c>
      <c r="K68" s="130">
        <v>0</v>
      </c>
      <c r="L68" s="130">
        <v>81</v>
      </c>
      <c r="M68" s="130">
        <v>28</v>
      </c>
      <c r="N68" s="130">
        <v>5</v>
      </c>
      <c r="O68" s="130">
        <v>9</v>
      </c>
      <c r="P68" s="130">
        <v>36</v>
      </c>
      <c r="Q68" s="130">
        <v>3</v>
      </c>
      <c r="R68" s="130">
        <v>238</v>
      </c>
      <c r="S68" s="130">
        <v>238</v>
      </c>
      <c r="T68" s="130">
        <v>172</v>
      </c>
      <c r="U68" s="130">
        <v>587</v>
      </c>
      <c r="V68" s="130">
        <v>450</v>
      </c>
      <c r="W68" s="130">
        <v>372</v>
      </c>
      <c r="X68" s="130">
        <v>1279</v>
      </c>
      <c r="Y68" s="130">
        <v>241</v>
      </c>
      <c r="Z68" s="130">
        <v>1</v>
      </c>
      <c r="AA68" s="130">
        <v>0</v>
      </c>
      <c r="AB68" s="130">
        <v>1395</v>
      </c>
      <c r="AC68" s="130">
        <v>6797</v>
      </c>
      <c r="AD68" s="130">
        <v>3191</v>
      </c>
      <c r="AE68" s="130">
        <v>14</v>
      </c>
      <c r="AF68" s="130">
        <v>382</v>
      </c>
      <c r="AG68" s="130">
        <v>179</v>
      </c>
      <c r="AH68" s="130">
        <v>1</v>
      </c>
      <c r="AI68" s="130">
        <v>42</v>
      </c>
      <c r="AJ68" s="130">
        <v>9</v>
      </c>
      <c r="AK68" s="130">
        <v>10</v>
      </c>
      <c r="AL68" s="130">
        <v>2</v>
      </c>
      <c r="AM68" s="130">
        <v>115</v>
      </c>
      <c r="AN68" s="130">
        <f t="shared" si="6"/>
        <v>340</v>
      </c>
      <c r="AO68" s="130">
        <v>170</v>
      </c>
      <c r="AP68" s="130">
        <v>170</v>
      </c>
      <c r="AQ68" s="130">
        <v>158</v>
      </c>
      <c r="AR68" s="130">
        <v>142</v>
      </c>
      <c r="AS68" s="130">
        <v>2</v>
      </c>
      <c r="AT68" s="130">
        <v>6</v>
      </c>
      <c r="AU68" s="130">
        <v>1</v>
      </c>
      <c r="AV68" s="130">
        <v>4</v>
      </c>
      <c r="AW68" s="130">
        <v>0</v>
      </c>
      <c r="AX68" s="130">
        <v>1</v>
      </c>
      <c r="AY68" s="130">
        <v>1</v>
      </c>
      <c r="AZ68" s="130">
        <v>0</v>
      </c>
      <c r="BA68" s="130">
        <v>0</v>
      </c>
      <c r="BB68" s="130">
        <v>0</v>
      </c>
      <c r="BC68" s="130">
        <v>0</v>
      </c>
      <c r="BD68" s="130">
        <v>1</v>
      </c>
      <c r="BE68" s="130">
        <v>0</v>
      </c>
      <c r="BF68" s="130">
        <v>0</v>
      </c>
      <c r="BG68" s="130">
        <v>1</v>
      </c>
      <c r="BH68" s="130">
        <v>11</v>
      </c>
      <c r="BI68" s="130">
        <v>1</v>
      </c>
      <c r="BJ68" s="130">
        <v>0</v>
      </c>
      <c r="BK68" s="130">
        <v>6</v>
      </c>
      <c r="BL68" s="130">
        <v>5</v>
      </c>
      <c r="BM68" s="130">
        <f t="shared" si="7"/>
        <v>172</v>
      </c>
      <c r="BN68" s="130">
        <v>85</v>
      </c>
      <c r="BO68" s="130">
        <v>87</v>
      </c>
      <c r="BP68" s="130">
        <v>9</v>
      </c>
      <c r="BQ68" s="130">
        <v>16</v>
      </c>
      <c r="BR68" s="130">
        <v>13</v>
      </c>
      <c r="BS68" s="130">
        <v>9</v>
      </c>
      <c r="BT68" s="130">
        <v>17</v>
      </c>
      <c r="BU68" s="130">
        <v>14</v>
      </c>
      <c r="BV68" s="130">
        <v>16</v>
      </c>
      <c r="BW68" s="130">
        <v>10</v>
      </c>
      <c r="BX68" s="130">
        <v>17</v>
      </c>
      <c r="BY68" s="130">
        <v>22</v>
      </c>
      <c r="BZ68" s="130">
        <v>13</v>
      </c>
      <c r="CA68" s="130">
        <v>16</v>
      </c>
      <c r="CB68" s="130">
        <f t="shared" si="8"/>
        <v>190</v>
      </c>
      <c r="CC68" s="130">
        <v>89</v>
      </c>
      <c r="CD68" s="130">
        <v>101</v>
      </c>
      <c r="CE68" s="130">
        <v>0</v>
      </c>
      <c r="CF68" s="130">
        <v>1</v>
      </c>
      <c r="CG68" s="130">
        <v>2</v>
      </c>
      <c r="CH68" s="130">
        <v>9</v>
      </c>
      <c r="CI68" s="130">
        <v>2</v>
      </c>
      <c r="CJ68" s="130">
        <v>5</v>
      </c>
      <c r="CK68" s="130">
        <v>0</v>
      </c>
      <c r="CL68" s="130">
        <v>0</v>
      </c>
      <c r="CM68" s="130">
        <v>12</v>
      </c>
      <c r="CN68" s="130">
        <v>16</v>
      </c>
      <c r="CO68" s="130">
        <v>73</v>
      </c>
      <c r="CP68" s="130">
        <v>70</v>
      </c>
      <c r="CQ68" s="130">
        <f t="shared" si="9"/>
        <v>172</v>
      </c>
      <c r="CR68" s="130">
        <v>85</v>
      </c>
      <c r="CS68" s="130">
        <v>87</v>
      </c>
      <c r="CT68" s="130">
        <v>64</v>
      </c>
      <c r="CU68" s="130">
        <v>68</v>
      </c>
      <c r="CV68" s="130">
        <v>0</v>
      </c>
      <c r="CW68" s="130">
        <v>0</v>
      </c>
      <c r="CX68" s="130">
        <v>5</v>
      </c>
      <c r="CY68" s="130">
        <v>2</v>
      </c>
      <c r="CZ68" s="130">
        <v>1</v>
      </c>
      <c r="DA68" s="130">
        <v>4</v>
      </c>
      <c r="DB68" s="130">
        <v>0</v>
      </c>
      <c r="DC68" s="130">
        <v>0</v>
      </c>
      <c r="DD68" s="130">
        <v>1</v>
      </c>
      <c r="DE68" s="130">
        <v>1</v>
      </c>
      <c r="DF68" s="130">
        <v>5</v>
      </c>
      <c r="DG68" s="130">
        <v>1</v>
      </c>
      <c r="DH68" s="130">
        <v>1</v>
      </c>
      <c r="DI68" s="130">
        <v>0</v>
      </c>
      <c r="DJ68" s="130">
        <v>8</v>
      </c>
      <c r="DK68" s="130">
        <v>11</v>
      </c>
      <c r="DL68" s="130">
        <v>334</v>
      </c>
      <c r="DM68" s="130">
        <v>116</v>
      </c>
      <c r="DN68" s="130">
        <v>75</v>
      </c>
      <c r="DO68" s="130">
        <v>56</v>
      </c>
      <c r="DP68" s="130">
        <v>26</v>
      </c>
      <c r="DQ68" s="130">
        <v>18</v>
      </c>
      <c r="DR68" s="130">
        <v>11</v>
      </c>
      <c r="DS68" s="130">
        <v>2</v>
      </c>
      <c r="DT68" s="130">
        <v>0</v>
      </c>
      <c r="DU68" s="130">
        <v>4</v>
      </c>
      <c r="DV68" s="130">
        <v>26</v>
      </c>
      <c r="DW68" s="130">
        <f t="shared" si="10"/>
        <v>173</v>
      </c>
      <c r="DX68" s="130">
        <v>95</v>
      </c>
      <c r="DY68" s="130">
        <v>78</v>
      </c>
      <c r="DZ68" s="130">
        <v>79</v>
      </c>
      <c r="EA68" s="130">
        <v>67</v>
      </c>
      <c r="EB68" s="130">
        <v>2</v>
      </c>
      <c r="EC68" s="130">
        <v>5</v>
      </c>
      <c r="ED68" s="130">
        <v>6</v>
      </c>
      <c r="EE68" s="130">
        <v>5</v>
      </c>
      <c r="EF68" s="130">
        <v>0</v>
      </c>
      <c r="EG68" s="130">
        <v>0</v>
      </c>
      <c r="EH68" s="130">
        <v>4</v>
      </c>
      <c r="EI68" s="130">
        <v>0</v>
      </c>
      <c r="EJ68" s="130">
        <v>4</v>
      </c>
      <c r="EK68" s="130">
        <v>1</v>
      </c>
      <c r="EL68" s="130">
        <f t="shared" si="11"/>
        <v>173</v>
      </c>
      <c r="EM68" s="130">
        <v>95</v>
      </c>
      <c r="EN68" s="130">
        <v>78</v>
      </c>
      <c r="EO68" s="130">
        <v>15</v>
      </c>
      <c r="EP68" s="130">
        <v>5</v>
      </c>
      <c r="EQ68" s="130">
        <v>40</v>
      </c>
      <c r="ER68" s="130">
        <v>30</v>
      </c>
      <c r="ES68" s="130">
        <v>29</v>
      </c>
      <c r="ET68" s="130">
        <v>29</v>
      </c>
      <c r="EU68" s="130">
        <v>1</v>
      </c>
      <c r="EV68" s="130">
        <v>9</v>
      </c>
      <c r="EW68" s="130">
        <v>10</v>
      </c>
      <c r="EX68" s="130">
        <v>5</v>
      </c>
      <c r="EY68" s="130">
        <f t="shared" si="12"/>
        <v>173</v>
      </c>
      <c r="EZ68" s="130">
        <v>95</v>
      </c>
      <c r="FA68" s="130">
        <v>78</v>
      </c>
      <c r="FB68" s="130">
        <v>2</v>
      </c>
      <c r="FC68" s="130">
        <v>0</v>
      </c>
      <c r="FD68" s="130">
        <v>14</v>
      </c>
      <c r="FE68" s="130">
        <v>15</v>
      </c>
      <c r="FF68" s="130">
        <v>36</v>
      </c>
      <c r="FG68" s="130">
        <v>36</v>
      </c>
      <c r="FH68" s="130">
        <v>32</v>
      </c>
      <c r="FI68" s="130">
        <v>14</v>
      </c>
      <c r="FJ68" s="130">
        <v>4</v>
      </c>
      <c r="FK68" s="130">
        <v>6</v>
      </c>
      <c r="FL68" s="130">
        <v>2</v>
      </c>
      <c r="FM68" s="130">
        <v>5</v>
      </c>
      <c r="FN68" s="130">
        <v>5</v>
      </c>
      <c r="FO68" s="130">
        <v>2</v>
      </c>
    </row>
    <row r="69" spans="1:171" s="14" customFormat="1" ht="14.25" customHeight="1" x14ac:dyDescent="0.25">
      <c r="A69" s="25" t="s">
        <v>95</v>
      </c>
      <c r="B69" s="26">
        <v>0</v>
      </c>
      <c r="C69" s="26">
        <v>0</v>
      </c>
      <c r="D69" s="26">
        <v>0</v>
      </c>
      <c r="E69" s="26">
        <v>0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  <c r="AD69" s="26">
        <v>0</v>
      </c>
      <c r="AE69" s="26">
        <v>0</v>
      </c>
      <c r="AF69" s="26">
        <v>0</v>
      </c>
      <c r="AG69" s="26">
        <v>0</v>
      </c>
      <c r="AH69" s="26">
        <v>0</v>
      </c>
      <c r="AI69" s="26">
        <v>0</v>
      </c>
      <c r="AJ69" s="26">
        <v>0</v>
      </c>
      <c r="AK69" s="26">
        <v>0</v>
      </c>
      <c r="AL69" s="26">
        <v>0</v>
      </c>
      <c r="AM69" s="26">
        <v>0</v>
      </c>
      <c r="AN69" s="130">
        <f t="shared" si="6"/>
        <v>0</v>
      </c>
      <c r="AO69" s="26">
        <v>0</v>
      </c>
      <c r="AP69" s="26">
        <v>0</v>
      </c>
      <c r="AQ69" s="26">
        <v>0</v>
      </c>
      <c r="AR69" s="26">
        <v>0</v>
      </c>
      <c r="AS69" s="26">
        <v>0</v>
      </c>
      <c r="AT69" s="26">
        <v>0</v>
      </c>
      <c r="AU69" s="26">
        <v>0</v>
      </c>
      <c r="AV69" s="26">
        <v>0</v>
      </c>
      <c r="AW69" s="26">
        <v>0</v>
      </c>
      <c r="AX69" s="26">
        <v>0</v>
      </c>
      <c r="AY69" s="26">
        <v>0</v>
      </c>
      <c r="AZ69" s="26">
        <v>0</v>
      </c>
      <c r="BA69" s="26">
        <v>0</v>
      </c>
      <c r="BB69" s="26">
        <v>0</v>
      </c>
      <c r="BC69" s="26">
        <v>0</v>
      </c>
      <c r="BD69" s="26">
        <v>0</v>
      </c>
      <c r="BE69" s="26">
        <v>0</v>
      </c>
      <c r="BF69" s="26">
        <v>0</v>
      </c>
      <c r="BG69" s="26">
        <v>0</v>
      </c>
      <c r="BH69" s="26">
        <v>0</v>
      </c>
      <c r="BI69" s="26">
        <v>0</v>
      </c>
      <c r="BJ69" s="26">
        <v>0</v>
      </c>
      <c r="BK69" s="26">
        <v>0</v>
      </c>
      <c r="BL69" s="26">
        <v>0</v>
      </c>
      <c r="BM69" s="26">
        <f t="shared" ref="BM69:BM85" si="13">SUM(BN69:BO69)</f>
        <v>166</v>
      </c>
      <c r="BN69" s="26">
        <v>83</v>
      </c>
      <c r="BO69" s="26">
        <v>83</v>
      </c>
      <c r="BP69" s="26">
        <v>8</v>
      </c>
      <c r="BQ69" s="26">
        <v>16</v>
      </c>
      <c r="BR69" s="26">
        <v>13</v>
      </c>
      <c r="BS69" s="26">
        <v>9</v>
      </c>
      <c r="BT69" s="26">
        <v>16</v>
      </c>
      <c r="BU69" s="26">
        <v>12</v>
      </c>
      <c r="BV69" s="26">
        <v>16</v>
      </c>
      <c r="BW69" s="26">
        <v>9</v>
      </c>
      <c r="BX69" s="26">
        <v>17</v>
      </c>
      <c r="BY69" s="26">
        <v>21</v>
      </c>
      <c r="BZ69" s="26">
        <v>13</v>
      </c>
      <c r="CA69" s="26">
        <v>16</v>
      </c>
      <c r="CB69" s="26">
        <f t="shared" ref="CB69:CB85" si="14">SUM(CC69:CD69)</f>
        <v>182</v>
      </c>
      <c r="CC69" s="26">
        <v>87</v>
      </c>
      <c r="CD69" s="26">
        <v>95</v>
      </c>
      <c r="CE69" s="26">
        <v>0</v>
      </c>
      <c r="CF69" s="26">
        <v>1</v>
      </c>
      <c r="CG69" s="26">
        <v>2</v>
      </c>
      <c r="CH69" s="26">
        <v>8</v>
      </c>
      <c r="CI69" s="26">
        <v>2</v>
      </c>
      <c r="CJ69" s="26">
        <v>3</v>
      </c>
      <c r="CK69" s="26">
        <v>0</v>
      </c>
      <c r="CL69" s="26">
        <v>0</v>
      </c>
      <c r="CM69" s="26">
        <v>12</v>
      </c>
      <c r="CN69" s="26">
        <v>16</v>
      </c>
      <c r="CO69" s="26">
        <v>71</v>
      </c>
      <c r="CP69" s="26">
        <v>67</v>
      </c>
      <c r="CQ69" s="26">
        <f t="shared" ref="CQ69:CQ85" si="15">SUM(CR69:CS69)</f>
        <v>166</v>
      </c>
      <c r="CR69" s="26">
        <v>83</v>
      </c>
      <c r="CS69" s="26">
        <v>83</v>
      </c>
      <c r="CT69" s="26">
        <v>63</v>
      </c>
      <c r="CU69" s="26">
        <v>65</v>
      </c>
      <c r="CV69" s="26">
        <v>0</v>
      </c>
      <c r="CW69" s="26">
        <v>0</v>
      </c>
      <c r="CX69" s="26">
        <v>5</v>
      </c>
      <c r="CY69" s="26">
        <v>2</v>
      </c>
      <c r="CZ69" s="26">
        <v>1</v>
      </c>
      <c r="DA69" s="26">
        <v>3</v>
      </c>
      <c r="DB69" s="26">
        <v>0</v>
      </c>
      <c r="DC69" s="26">
        <v>0</v>
      </c>
      <c r="DD69" s="26">
        <v>1</v>
      </c>
      <c r="DE69" s="26">
        <v>1</v>
      </c>
      <c r="DF69" s="26">
        <v>5</v>
      </c>
      <c r="DG69" s="26">
        <v>1</v>
      </c>
      <c r="DH69" s="26">
        <v>1</v>
      </c>
      <c r="DI69" s="26">
        <v>0</v>
      </c>
      <c r="DJ69" s="26">
        <v>7</v>
      </c>
      <c r="DK69" s="26">
        <v>11</v>
      </c>
      <c r="DL69" s="26">
        <v>0</v>
      </c>
      <c r="DM69" s="26">
        <v>0</v>
      </c>
      <c r="DN69" s="26">
        <v>0</v>
      </c>
      <c r="DO69" s="26">
        <v>0</v>
      </c>
      <c r="DP69" s="26">
        <v>0</v>
      </c>
      <c r="DQ69" s="26">
        <v>0</v>
      </c>
      <c r="DR69" s="26">
        <v>0</v>
      </c>
      <c r="DS69" s="26">
        <v>0</v>
      </c>
      <c r="DT69" s="26">
        <v>0</v>
      </c>
      <c r="DU69" s="26">
        <v>0</v>
      </c>
      <c r="DV69" s="26">
        <v>0</v>
      </c>
      <c r="DW69" s="26">
        <f t="shared" ref="DW69:DW85" si="16">SUM(DX69:DY69)</f>
        <v>171</v>
      </c>
      <c r="DX69" s="26">
        <v>95</v>
      </c>
      <c r="DY69" s="26">
        <v>76</v>
      </c>
      <c r="DZ69" s="26">
        <v>79</v>
      </c>
      <c r="EA69" s="26">
        <v>65</v>
      </c>
      <c r="EB69" s="26">
        <v>2</v>
      </c>
      <c r="EC69" s="26">
        <v>5</v>
      </c>
      <c r="ED69" s="26">
        <v>6</v>
      </c>
      <c r="EE69" s="26">
        <v>5</v>
      </c>
      <c r="EF69" s="26">
        <v>0</v>
      </c>
      <c r="EG69" s="26">
        <v>0</v>
      </c>
      <c r="EH69" s="26">
        <v>4</v>
      </c>
      <c r="EI69" s="26">
        <v>0</v>
      </c>
      <c r="EJ69" s="26">
        <v>4</v>
      </c>
      <c r="EK69" s="26">
        <v>1</v>
      </c>
      <c r="EL69" s="26">
        <f t="shared" ref="EL69:EL85" si="17">SUM(EM69:EN69)</f>
        <v>171</v>
      </c>
      <c r="EM69" s="26">
        <v>95</v>
      </c>
      <c r="EN69" s="26">
        <v>76</v>
      </c>
      <c r="EO69" s="26">
        <v>15</v>
      </c>
      <c r="EP69" s="26">
        <v>5</v>
      </c>
      <c r="EQ69" s="26">
        <v>40</v>
      </c>
      <c r="ER69" s="26">
        <v>29</v>
      </c>
      <c r="ES69" s="26">
        <v>29</v>
      </c>
      <c r="ET69" s="26">
        <v>29</v>
      </c>
      <c r="EU69" s="26">
        <v>1</v>
      </c>
      <c r="EV69" s="26">
        <v>8</v>
      </c>
      <c r="EW69" s="26">
        <v>10</v>
      </c>
      <c r="EX69" s="26">
        <v>5</v>
      </c>
      <c r="EY69" s="26">
        <f t="shared" ref="EY69:EY85" si="18">SUM(EZ69:FA69)</f>
        <v>171</v>
      </c>
      <c r="EZ69" s="26">
        <v>95</v>
      </c>
      <c r="FA69" s="26">
        <v>76</v>
      </c>
      <c r="FB69" s="26">
        <v>2</v>
      </c>
      <c r="FC69" s="26">
        <v>0</v>
      </c>
      <c r="FD69" s="26">
        <v>14</v>
      </c>
      <c r="FE69" s="26">
        <v>15</v>
      </c>
      <c r="FF69" s="26">
        <v>36</v>
      </c>
      <c r="FG69" s="26">
        <v>35</v>
      </c>
      <c r="FH69" s="26">
        <v>32</v>
      </c>
      <c r="FI69" s="26">
        <v>14</v>
      </c>
      <c r="FJ69" s="26">
        <v>4</v>
      </c>
      <c r="FK69" s="26">
        <v>5</v>
      </c>
      <c r="FL69" s="26">
        <v>2</v>
      </c>
      <c r="FM69" s="26">
        <v>5</v>
      </c>
      <c r="FN69" s="26">
        <v>5</v>
      </c>
      <c r="FO69" s="26">
        <v>2</v>
      </c>
    </row>
    <row r="70" spans="1:171" s="14" customFormat="1" ht="14.25" customHeight="1" x14ac:dyDescent="0.25">
      <c r="A70" s="27" t="s">
        <v>111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130">
        <f t="shared" ref="AN70:AN85" si="19">SUM(AO70:AP70)</f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f t="shared" si="13"/>
        <v>6</v>
      </c>
      <c r="BN70" s="26">
        <v>2</v>
      </c>
      <c r="BO70" s="26">
        <v>4</v>
      </c>
      <c r="BP70" s="26">
        <v>1</v>
      </c>
      <c r="BQ70" s="26">
        <v>0</v>
      </c>
      <c r="BR70" s="26">
        <v>0</v>
      </c>
      <c r="BS70" s="26">
        <v>0</v>
      </c>
      <c r="BT70" s="26">
        <v>1</v>
      </c>
      <c r="BU70" s="26">
        <v>2</v>
      </c>
      <c r="BV70" s="26">
        <v>0</v>
      </c>
      <c r="BW70" s="26">
        <v>1</v>
      </c>
      <c r="BX70" s="26">
        <v>0</v>
      </c>
      <c r="BY70" s="26">
        <v>1</v>
      </c>
      <c r="BZ70" s="26">
        <v>0</v>
      </c>
      <c r="CA70" s="26">
        <v>0</v>
      </c>
      <c r="CB70" s="26">
        <f t="shared" si="14"/>
        <v>8</v>
      </c>
      <c r="CC70" s="26">
        <v>2</v>
      </c>
      <c r="CD70" s="26">
        <v>6</v>
      </c>
      <c r="CE70" s="26">
        <v>0</v>
      </c>
      <c r="CF70" s="26">
        <v>0</v>
      </c>
      <c r="CG70" s="26">
        <v>0</v>
      </c>
      <c r="CH70" s="26">
        <v>1</v>
      </c>
      <c r="CI70" s="26">
        <v>0</v>
      </c>
      <c r="CJ70" s="26">
        <v>2</v>
      </c>
      <c r="CK70" s="26">
        <v>0</v>
      </c>
      <c r="CL70" s="26">
        <v>0</v>
      </c>
      <c r="CM70" s="26">
        <v>0</v>
      </c>
      <c r="CN70" s="26">
        <v>0</v>
      </c>
      <c r="CO70" s="26">
        <v>2</v>
      </c>
      <c r="CP70" s="26">
        <v>3</v>
      </c>
      <c r="CQ70" s="26">
        <f t="shared" si="15"/>
        <v>6</v>
      </c>
      <c r="CR70" s="26">
        <v>2</v>
      </c>
      <c r="CS70" s="26">
        <v>4</v>
      </c>
      <c r="CT70" s="26">
        <v>1</v>
      </c>
      <c r="CU70" s="26">
        <v>3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1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1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f t="shared" si="16"/>
        <v>2</v>
      </c>
      <c r="DX70" s="26">
        <v>0</v>
      </c>
      <c r="DY70" s="26">
        <v>2</v>
      </c>
      <c r="DZ70" s="26">
        <v>0</v>
      </c>
      <c r="EA70" s="26">
        <v>2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f t="shared" si="17"/>
        <v>2</v>
      </c>
      <c r="EM70" s="26">
        <v>0</v>
      </c>
      <c r="EN70" s="26">
        <v>2</v>
      </c>
      <c r="EO70" s="26">
        <v>0</v>
      </c>
      <c r="EP70" s="26">
        <v>0</v>
      </c>
      <c r="EQ70" s="26">
        <v>0</v>
      </c>
      <c r="ER70" s="26">
        <v>1</v>
      </c>
      <c r="ES70" s="26">
        <v>0</v>
      </c>
      <c r="ET70" s="26">
        <v>0</v>
      </c>
      <c r="EU70" s="26">
        <v>0</v>
      </c>
      <c r="EV70" s="26">
        <v>1</v>
      </c>
      <c r="EW70" s="26">
        <v>0</v>
      </c>
      <c r="EX70" s="26">
        <v>0</v>
      </c>
      <c r="EY70" s="26">
        <f t="shared" si="18"/>
        <v>2</v>
      </c>
      <c r="EZ70" s="26">
        <v>0</v>
      </c>
      <c r="FA70" s="26">
        <v>2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1</v>
      </c>
      <c r="FH70" s="26">
        <v>0</v>
      </c>
      <c r="FI70" s="26">
        <v>0</v>
      </c>
      <c r="FJ70" s="26">
        <v>0</v>
      </c>
      <c r="FK70" s="26">
        <v>1</v>
      </c>
      <c r="FL70" s="26">
        <v>0</v>
      </c>
      <c r="FM70" s="26">
        <v>0</v>
      </c>
      <c r="FN70" s="26">
        <v>0</v>
      </c>
      <c r="FO70" s="26">
        <v>0</v>
      </c>
    </row>
    <row r="71" spans="1:171" s="14" customFormat="1" ht="14.25" customHeight="1" x14ac:dyDescent="0.2">
      <c r="A71" s="24" t="s">
        <v>221</v>
      </c>
      <c r="B71" s="130">
        <v>631</v>
      </c>
      <c r="C71" s="130">
        <v>407</v>
      </c>
      <c r="D71" s="130">
        <v>74</v>
      </c>
      <c r="E71" s="130">
        <v>112</v>
      </c>
      <c r="F71" s="130">
        <v>125</v>
      </c>
      <c r="G71" s="130">
        <v>2</v>
      </c>
      <c r="H71" s="130">
        <v>92</v>
      </c>
      <c r="I71" s="130">
        <v>1</v>
      </c>
      <c r="J71" s="130">
        <v>0</v>
      </c>
      <c r="K71" s="130">
        <v>1</v>
      </c>
      <c r="L71" s="130">
        <v>224</v>
      </c>
      <c r="M71" s="130">
        <v>64</v>
      </c>
      <c r="N71" s="130">
        <v>25</v>
      </c>
      <c r="O71" s="130">
        <v>42</v>
      </c>
      <c r="P71" s="130">
        <v>91</v>
      </c>
      <c r="Q71" s="130">
        <v>2</v>
      </c>
      <c r="R71" s="130">
        <v>594</v>
      </c>
      <c r="S71" s="130">
        <v>593</v>
      </c>
      <c r="T71" s="130">
        <v>596</v>
      </c>
      <c r="U71" s="130">
        <v>496</v>
      </c>
      <c r="V71" s="130">
        <v>1566</v>
      </c>
      <c r="W71" s="130">
        <v>967</v>
      </c>
      <c r="X71" s="130">
        <v>3152</v>
      </c>
      <c r="Y71" s="130">
        <v>326</v>
      </c>
      <c r="Z71" s="130">
        <v>18</v>
      </c>
      <c r="AA71" s="130">
        <v>17</v>
      </c>
      <c r="AB71" s="130">
        <v>4154</v>
      </c>
      <c r="AC71" s="130">
        <v>8613</v>
      </c>
      <c r="AD71" s="130">
        <v>9809</v>
      </c>
      <c r="AE71" s="130">
        <v>85</v>
      </c>
      <c r="AF71" s="130">
        <v>1526</v>
      </c>
      <c r="AG71" s="130">
        <v>200</v>
      </c>
      <c r="AH71" s="130">
        <v>7</v>
      </c>
      <c r="AI71" s="130">
        <v>97</v>
      </c>
      <c r="AJ71" s="130">
        <v>25</v>
      </c>
      <c r="AK71" s="130">
        <v>7</v>
      </c>
      <c r="AL71" s="130">
        <v>15</v>
      </c>
      <c r="AM71" s="130">
        <v>49</v>
      </c>
      <c r="AN71" s="130">
        <f t="shared" si="19"/>
        <v>1054</v>
      </c>
      <c r="AO71" s="130">
        <v>527</v>
      </c>
      <c r="AP71" s="130">
        <v>527</v>
      </c>
      <c r="AQ71" s="130">
        <v>514</v>
      </c>
      <c r="AR71" s="130">
        <v>479</v>
      </c>
      <c r="AS71" s="130">
        <v>4</v>
      </c>
      <c r="AT71" s="130">
        <v>5</v>
      </c>
      <c r="AU71" s="130">
        <v>1</v>
      </c>
      <c r="AV71" s="130">
        <v>14</v>
      </c>
      <c r="AW71" s="130">
        <v>0</v>
      </c>
      <c r="AX71" s="130">
        <v>2</v>
      </c>
      <c r="AY71" s="130">
        <v>1</v>
      </c>
      <c r="AZ71" s="130">
        <v>1</v>
      </c>
      <c r="BA71" s="130">
        <v>0</v>
      </c>
      <c r="BB71" s="130">
        <v>2</v>
      </c>
      <c r="BC71" s="130">
        <v>0</v>
      </c>
      <c r="BD71" s="130">
        <v>4</v>
      </c>
      <c r="BE71" s="130">
        <v>0</v>
      </c>
      <c r="BF71" s="130">
        <v>0</v>
      </c>
      <c r="BG71" s="130">
        <v>0</v>
      </c>
      <c r="BH71" s="130">
        <v>17</v>
      </c>
      <c r="BI71" s="130">
        <v>0</v>
      </c>
      <c r="BJ71" s="130">
        <v>0</v>
      </c>
      <c r="BK71" s="130">
        <v>7</v>
      </c>
      <c r="BL71" s="130">
        <v>3</v>
      </c>
      <c r="BM71" s="130">
        <f t="shared" si="13"/>
        <v>596</v>
      </c>
      <c r="BN71" s="130">
        <v>293</v>
      </c>
      <c r="BO71" s="130">
        <v>303</v>
      </c>
      <c r="BP71" s="130">
        <v>25</v>
      </c>
      <c r="BQ71" s="130">
        <v>35</v>
      </c>
      <c r="BR71" s="130">
        <v>49</v>
      </c>
      <c r="BS71" s="130">
        <v>34</v>
      </c>
      <c r="BT71" s="130">
        <v>50</v>
      </c>
      <c r="BU71" s="130">
        <v>47</v>
      </c>
      <c r="BV71" s="130">
        <v>78</v>
      </c>
      <c r="BW71" s="130">
        <v>49</v>
      </c>
      <c r="BX71" s="130">
        <v>56</v>
      </c>
      <c r="BY71" s="130">
        <v>72</v>
      </c>
      <c r="BZ71" s="130">
        <v>35</v>
      </c>
      <c r="CA71" s="130">
        <v>66</v>
      </c>
      <c r="CB71" s="130">
        <f t="shared" si="14"/>
        <v>643</v>
      </c>
      <c r="CC71" s="130">
        <v>313</v>
      </c>
      <c r="CD71" s="130">
        <v>330</v>
      </c>
      <c r="CE71" s="130">
        <v>5</v>
      </c>
      <c r="CF71" s="130">
        <v>6</v>
      </c>
      <c r="CG71" s="130">
        <v>185</v>
      </c>
      <c r="CH71" s="130">
        <v>155</v>
      </c>
      <c r="CI71" s="130">
        <v>39</v>
      </c>
      <c r="CJ71" s="130">
        <v>47</v>
      </c>
      <c r="CK71" s="130">
        <v>0</v>
      </c>
      <c r="CL71" s="130">
        <v>35</v>
      </c>
      <c r="CM71" s="130">
        <v>56</v>
      </c>
      <c r="CN71" s="130">
        <v>54</v>
      </c>
      <c r="CO71" s="130">
        <v>28</v>
      </c>
      <c r="CP71" s="130">
        <v>33</v>
      </c>
      <c r="CQ71" s="130">
        <f t="shared" si="15"/>
        <v>596</v>
      </c>
      <c r="CR71" s="130">
        <v>293</v>
      </c>
      <c r="CS71" s="130">
        <v>303</v>
      </c>
      <c r="CT71" s="130">
        <v>262</v>
      </c>
      <c r="CU71" s="130">
        <v>261</v>
      </c>
      <c r="CV71" s="130">
        <v>1</v>
      </c>
      <c r="CW71" s="130">
        <v>0</v>
      </c>
      <c r="CX71" s="130">
        <v>3</v>
      </c>
      <c r="CY71" s="130">
        <v>0</v>
      </c>
      <c r="CZ71" s="130">
        <v>0</v>
      </c>
      <c r="DA71" s="130">
        <v>4</v>
      </c>
      <c r="DB71" s="130">
        <v>0</v>
      </c>
      <c r="DC71" s="130">
        <v>1</v>
      </c>
      <c r="DD71" s="130">
        <v>7</v>
      </c>
      <c r="DE71" s="130">
        <v>13</v>
      </c>
      <c r="DF71" s="130">
        <v>14</v>
      </c>
      <c r="DG71" s="130">
        <v>11</v>
      </c>
      <c r="DH71" s="130">
        <v>0</v>
      </c>
      <c r="DI71" s="130">
        <v>0</v>
      </c>
      <c r="DJ71" s="130">
        <v>6</v>
      </c>
      <c r="DK71" s="130">
        <v>13</v>
      </c>
      <c r="DL71" s="130">
        <v>1040</v>
      </c>
      <c r="DM71" s="130">
        <v>534</v>
      </c>
      <c r="DN71" s="130">
        <v>238</v>
      </c>
      <c r="DO71" s="130">
        <v>99</v>
      </c>
      <c r="DP71" s="130">
        <v>65</v>
      </c>
      <c r="DQ71" s="130">
        <v>36</v>
      </c>
      <c r="DR71" s="130">
        <v>36</v>
      </c>
      <c r="DS71" s="130">
        <v>7</v>
      </c>
      <c r="DT71" s="130">
        <v>6</v>
      </c>
      <c r="DU71" s="130">
        <v>12</v>
      </c>
      <c r="DV71" s="130">
        <v>7</v>
      </c>
      <c r="DW71" s="130">
        <f t="shared" si="16"/>
        <v>556</v>
      </c>
      <c r="DX71" s="130">
        <v>344</v>
      </c>
      <c r="DY71" s="130">
        <v>212</v>
      </c>
      <c r="DZ71" s="130">
        <v>276</v>
      </c>
      <c r="EA71" s="130">
        <v>171</v>
      </c>
      <c r="EB71" s="130">
        <v>5</v>
      </c>
      <c r="EC71" s="130">
        <v>18</v>
      </c>
      <c r="ED71" s="130">
        <v>32</v>
      </c>
      <c r="EE71" s="130">
        <v>18</v>
      </c>
      <c r="EF71" s="130">
        <v>0</v>
      </c>
      <c r="EG71" s="130">
        <v>0</v>
      </c>
      <c r="EH71" s="130">
        <v>16</v>
      </c>
      <c r="EI71" s="130">
        <v>1</v>
      </c>
      <c r="EJ71" s="130">
        <v>15</v>
      </c>
      <c r="EK71" s="130">
        <v>4</v>
      </c>
      <c r="EL71" s="130">
        <f t="shared" si="17"/>
        <v>556</v>
      </c>
      <c r="EM71" s="130">
        <v>344</v>
      </c>
      <c r="EN71" s="130">
        <v>212</v>
      </c>
      <c r="EO71" s="130">
        <v>55</v>
      </c>
      <c r="EP71" s="130">
        <v>32</v>
      </c>
      <c r="EQ71" s="130">
        <v>134</v>
      </c>
      <c r="ER71" s="130">
        <v>66</v>
      </c>
      <c r="ES71" s="130">
        <v>95</v>
      </c>
      <c r="ET71" s="130">
        <v>53</v>
      </c>
      <c r="EU71" s="130">
        <v>16</v>
      </c>
      <c r="EV71" s="130">
        <v>25</v>
      </c>
      <c r="EW71" s="130">
        <v>44</v>
      </c>
      <c r="EX71" s="130">
        <v>36</v>
      </c>
      <c r="EY71" s="130">
        <f t="shared" si="18"/>
        <v>556</v>
      </c>
      <c r="EZ71" s="130">
        <v>344</v>
      </c>
      <c r="FA71" s="130">
        <v>212</v>
      </c>
      <c r="FB71" s="130">
        <v>17</v>
      </c>
      <c r="FC71" s="130">
        <v>8</v>
      </c>
      <c r="FD71" s="130">
        <v>17</v>
      </c>
      <c r="FE71" s="130">
        <v>24</v>
      </c>
      <c r="FF71" s="130">
        <v>103</v>
      </c>
      <c r="FG71" s="130">
        <v>86</v>
      </c>
      <c r="FH71" s="130">
        <v>144</v>
      </c>
      <c r="FI71" s="130">
        <v>58</v>
      </c>
      <c r="FJ71" s="130">
        <v>41</v>
      </c>
      <c r="FK71" s="130">
        <v>11</v>
      </c>
      <c r="FL71" s="130">
        <v>9</v>
      </c>
      <c r="FM71" s="130">
        <v>16</v>
      </c>
      <c r="FN71" s="130">
        <v>13</v>
      </c>
      <c r="FO71" s="130">
        <v>9</v>
      </c>
    </row>
    <row r="72" spans="1:171" s="14" customFormat="1" ht="14.25" customHeight="1" x14ac:dyDescent="0.25">
      <c r="A72" s="25" t="s">
        <v>95</v>
      </c>
      <c r="B72" s="26">
        <v>0</v>
      </c>
      <c r="C72" s="26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6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26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26">
        <v>0</v>
      </c>
      <c r="AM72" s="26">
        <v>0</v>
      </c>
      <c r="AN72" s="130">
        <f t="shared" si="19"/>
        <v>0</v>
      </c>
      <c r="AO72" s="26">
        <v>0</v>
      </c>
      <c r="AP72" s="26">
        <v>0</v>
      </c>
      <c r="AQ72" s="26">
        <v>0</v>
      </c>
      <c r="AR72" s="26">
        <v>0</v>
      </c>
      <c r="AS72" s="26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26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26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f t="shared" si="13"/>
        <v>585</v>
      </c>
      <c r="BN72" s="26">
        <v>284</v>
      </c>
      <c r="BO72" s="26">
        <v>301</v>
      </c>
      <c r="BP72" s="26">
        <v>25</v>
      </c>
      <c r="BQ72" s="26">
        <v>35</v>
      </c>
      <c r="BR72" s="26">
        <v>48</v>
      </c>
      <c r="BS72" s="26">
        <v>33</v>
      </c>
      <c r="BT72" s="26">
        <v>48</v>
      </c>
      <c r="BU72" s="26">
        <v>47</v>
      </c>
      <c r="BV72" s="26">
        <v>73</v>
      </c>
      <c r="BW72" s="26">
        <v>48</v>
      </c>
      <c r="BX72" s="26">
        <v>56</v>
      </c>
      <c r="BY72" s="26">
        <v>72</v>
      </c>
      <c r="BZ72" s="26">
        <v>34</v>
      </c>
      <c r="CA72" s="26">
        <v>66</v>
      </c>
      <c r="CB72" s="26">
        <f t="shared" si="14"/>
        <v>627</v>
      </c>
      <c r="CC72" s="26">
        <v>300</v>
      </c>
      <c r="CD72" s="26">
        <v>327</v>
      </c>
      <c r="CE72" s="26">
        <v>5</v>
      </c>
      <c r="CF72" s="26">
        <v>6</v>
      </c>
      <c r="CG72" s="26">
        <v>178</v>
      </c>
      <c r="CH72" s="26">
        <v>154</v>
      </c>
      <c r="CI72" s="26">
        <v>35</v>
      </c>
      <c r="CJ72" s="26">
        <v>47</v>
      </c>
      <c r="CK72" s="26">
        <v>0</v>
      </c>
      <c r="CL72" s="26">
        <v>34</v>
      </c>
      <c r="CM72" s="26">
        <v>54</v>
      </c>
      <c r="CN72" s="26">
        <v>53</v>
      </c>
      <c r="CO72" s="26">
        <v>28</v>
      </c>
      <c r="CP72" s="26">
        <v>33</v>
      </c>
      <c r="CQ72" s="26">
        <f t="shared" si="15"/>
        <v>585</v>
      </c>
      <c r="CR72" s="26">
        <v>284</v>
      </c>
      <c r="CS72" s="26">
        <v>301</v>
      </c>
      <c r="CT72" s="26">
        <v>255</v>
      </c>
      <c r="CU72" s="26">
        <v>259</v>
      </c>
      <c r="CV72" s="26">
        <v>1</v>
      </c>
      <c r="CW72" s="26">
        <v>0</v>
      </c>
      <c r="CX72" s="26">
        <v>3</v>
      </c>
      <c r="CY72" s="26">
        <v>0</v>
      </c>
      <c r="CZ72" s="26">
        <v>0</v>
      </c>
      <c r="DA72" s="26">
        <v>4</v>
      </c>
      <c r="DB72" s="26">
        <v>0</v>
      </c>
      <c r="DC72" s="26">
        <v>1</v>
      </c>
      <c r="DD72" s="26">
        <v>7</v>
      </c>
      <c r="DE72" s="26">
        <v>13</v>
      </c>
      <c r="DF72" s="26">
        <v>13</v>
      </c>
      <c r="DG72" s="26">
        <v>11</v>
      </c>
      <c r="DH72" s="26">
        <v>0</v>
      </c>
      <c r="DI72" s="26">
        <v>0</v>
      </c>
      <c r="DJ72" s="26">
        <v>5</v>
      </c>
      <c r="DK72" s="26">
        <v>13</v>
      </c>
      <c r="DL72" s="26">
        <v>0</v>
      </c>
      <c r="DM72" s="26">
        <v>0</v>
      </c>
      <c r="DN72" s="26">
        <v>0</v>
      </c>
      <c r="DO72" s="26">
        <v>0</v>
      </c>
      <c r="DP72" s="26">
        <v>0</v>
      </c>
      <c r="DQ72" s="26">
        <v>0</v>
      </c>
      <c r="DR72" s="26">
        <v>0</v>
      </c>
      <c r="DS72" s="26">
        <v>0</v>
      </c>
      <c r="DT72" s="26">
        <v>0</v>
      </c>
      <c r="DU72" s="26">
        <v>0</v>
      </c>
      <c r="DV72" s="26">
        <v>0</v>
      </c>
      <c r="DW72" s="26">
        <f t="shared" si="16"/>
        <v>552</v>
      </c>
      <c r="DX72" s="26">
        <v>342</v>
      </c>
      <c r="DY72" s="26">
        <v>210</v>
      </c>
      <c r="DZ72" s="26">
        <v>274</v>
      </c>
      <c r="EA72" s="26">
        <v>169</v>
      </c>
      <c r="EB72" s="26">
        <v>5</v>
      </c>
      <c r="EC72" s="26">
        <v>18</v>
      </c>
      <c r="ED72" s="26">
        <v>32</v>
      </c>
      <c r="EE72" s="26">
        <v>18</v>
      </c>
      <c r="EF72" s="26">
        <v>0</v>
      </c>
      <c r="EG72" s="26">
        <v>0</v>
      </c>
      <c r="EH72" s="26">
        <v>16</v>
      </c>
      <c r="EI72" s="26">
        <v>1</v>
      </c>
      <c r="EJ72" s="26">
        <v>15</v>
      </c>
      <c r="EK72" s="26">
        <v>4</v>
      </c>
      <c r="EL72" s="26">
        <f t="shared" si="17"/>
        <v>552</v>
      </c>
      <c r="EM72" s="26">
        <v>342</v>
      </c>
      <c r="EN72" s="26">
        <v>210</v>
      </c>
      <c r="EO72" s="26">
        <v>55</v>
      </c>
      <c r="EP72" s="26">
        <v>31</v>
      </c>
      <c r="EQ72" s="26">
        <v>133</v>
      </c>
      <c r="ER72" s="26">
        <v>66</v>
      </c>
      <c r="ES72" s="26">
        <v>94</v>
      </c>
      <c r="ET72" s="26">
        <v>52</v>
      </c>
      <c r="EU72" s="26">
        <v>16</v>
      </c>
      <c r="EV72" s="26">
        <v>25</v>
      </c>
      <c r="EW72" s="26">
        <v>44</v>
      </c>
      <c r="EX72" s="26">
        <v>36</v>
      </c>
      <c r="EY72" s="26">
        <f t="shared" si="18"/>
        <v>552</v>
      </c>
      <c r="EZ72" s="26">
        <v>342</v>
      </c>
      <c r="FA72" s="26">
        <v>210</v>
      </c>
      <c r="FB72" s="26">
        <v>17</v>
      </c>
      <c r="FC72" s="26">
        <v>8</v>
      </c>
      <c r="FD72" s="26">
        <v>17</v>
      </c>
      <c r="FE72" s="26">
        <v>24</v>
      </c>
      <c r="FF72" s="26">
        <v>103</v>
      </c>
      <c r="FG72" s="26">
        <v>84</v>
      </c>
      <c r="FH72" s="26">
        <v>142</v>
      </c>
      <c r="FI72" s="26">
        <v>58</v>
      </c>
      <c r="FJ72" s="26">
        <v>41</v>
      </c>
      <c r="FK72" s="26">
        <v>11</v>
      </c>
      <c r="FL72" s="26">
        <v>9</v>
      </c>
      <c r="FM72" s="26">
        <v>16</v>
      </c>
      <c r="FN72" s="26">
        <v>13</v>
      </c>
      <c r="FO72" s="26">
        <v>9</v>
      </c>
    </row>
    <row r="73" spans="1:171" s="14" customFormat="1" ht="14.25" customHeight="1" x14ac:dyDescent="0.25">
      <c r="A73" s="27" t="s">
        <v>111</v>
      </c>
      <c r="B73" s="26">
        <v>0</v>
      </c>
      <c r="C73" s="26">
        <v>0</v>
      </c>
      <c r="D73" s="26">
        <v>0</v>
      </c>
      <c r="E73" s="26">
        <v>0</v>
      </c>
      <c r="F73" s="26">
        <v>0</v>
      </c>
      <c r="G73" s="26">
        <v>0</v>
      </c>
      <c r="H73" s="26">
        <v>0</v>
      </c>
      <c r="I73" s="26">
        <v>0</v>
      </c>
      <c r="J73" s="26">
        <v>0</v>
      </c>
      <c r="K73" s="26">
        <v>0</v>
      </c>
      <c r="L73" s="26">
        <v>0</v>
      </c>
      <c r="M73" s="26">
        <v>0</v>
      </c>
      <c r="N73" s="26">
        <v>0</v>
      </c>
      <c r="O73" s="26">
        <v>0</v>
      </c>
      <c r="P73" s="26">
        <v>0</v>
      </c>
      <c r="Q73" s="26">
        <v>0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  <c r="AD73" s="26">
        <v>0</v>
      </c>
      <c r="AE73" s="26">
        <v>0</v>
      </c>
      <c r="AF73" s="26">
        <v>0</v>
      </c>
      <c r="AG73" s="26">
        <v>0</v>
      </c>
      <c r="AH73" s="26">
        <v>0</v>
      </c>
      <c r="AI73" s="26">
        <v>0</v>
      </c>
      <c r="AJ73" s="26">
        <v>0</v>
      </c>
      <c r="AK73" s="26">
        <v>0</v>
      </c>
      <c r="AL73" s="26">
        <v>0</v>
      </c>
      <c r="AM73" s="26">
        <v>0</v>
      </c>
      <c r="AN73" s="130">
        <f t="shared" si="19"/>
        <v>0</v>
      </c>
      <c r="AO73" s="26">
        <v>0</v>
      </c>
      <c r="AP73" s="26">
        <v>0</v>
      </c>
      <c r="AQ73" s="26">
        <v>0</v>
      </c>
      <c r="AR73" s="26">
        <v>0</v>
      </c>
      <c r="AS73" s="26">
        <v>0</v>
      </c>
      <c r="AT73" s="26">
        <v>0</v>
      </c>
      <c r="AU73" s="26">
        <v>0</v>
      </c>
      <c r="AV73" s="26">
        <v>0</v>
      </c>
      <c r="AW73" s="26">
        <v>0</v>
      </c>
      <c r="AX73" s="26">
        <v>0</v>
      </c>
      <c r="AY73" s="26">
        <v>0</v>
      </c>
      <c r="AZ73" s="26">
        <v>0</v>
      </c>
      <c r="BA73" s="26">
        <v>0</v>
      </c>
      <c r="BB73" s="26">
        <v>0</v>
      </c>
      <c r="BC73" s="26">
        <v>0</v>
      </c>
      <c r="BD73" s="26">
        <v>0</v>
      </c>
      <c r="BE73" s="26">
        <v>0</v>
      </c>
      <c r="BF73" s="26">
        <v>0</v>
      </c>
      <c r="BG73" s="26">
        <v>0</v>
      </c>
      <c r="BH73" s="26">
        <v>0</v>
      </c>
      <c r="BI73" s="26">
        <v>0</v>
      </c>
      <c r="BJ73" s="26">
        <v>0</v>
      </c>
      <c r="BK73" s="26">
        <v>0</v>
      </c>
      <c r="BL73" s="26">
        <v>0</v>
      </c>
      <c r="BM73" s="26">
        <f t="shared" si="13"/>
        <v>11</v>
      </c>
      <c r="BN73" s="26">
        <v>9</v>
      </c>
      <c r="BO73" s="26">
        <v>2</v>
      </c>
      <c r="BP73" s="26">
        <v>0</v>
      </c>
      <c r="BQ73" s="26">
        <v>0</v>
      </c>
      <c r="BR73" s="26">
        <v>1</v>
      </c>
      <c r="BS73" s="26">
        <v>1</v>
      </c>
      <c r="BT73" s="26">
        <v>2</v>
      </c>
      <c r="BU73" s="26">
        <v>0</v>
      </c>
      <c r="BV73" s="26">
        <v>5</v>
      </c>
      <c r="BW73" s="26">
        <v>1</v>
      </c>
      <c r="BX73" s="26">
        <v>0</v>
      </c>
      <c r="BY73" s="26">
        <v>0</v>
      </c>
      <c r="BZ73" s="26">
        <v>1</v>
      </c>
      <c r="CA73" s="26">
        <v>0</v>
      </c>
      <c r="CB73" s="26">
        <f t="shared" si="14"/>
        <v>16</v>
      </c>
      <c r="CC73" s="26">
        <v>13</v>
      </c>
      <c r="CD73" s="26">
        <v>3</v>
      </c>
      <c r="CE73" s="26">
        <v>0</v>
      </c>
      <c r="CF73" s="26">
        <v>0</v>
      </c>
      <c r="CG73" s="26">
        <v>7</v>
      </c>
      <c r="CH73" s="26">
        <v>1</v>
      </c>
      <c r="CI73" s="26">
        <v>4</v>
      </c>
      <c r="CJ73" s="26">
        <v>0</v>
      </c>
      <c r="CK73" s="26">
        <v>0</v>
      </c>
      <c r="CL73" s="26">
        <v>1</v>
      </c>
      <c r="CM73" s="26">
        <v>2</v>
      </c>
      <c r="CN73" s="26">
        <v>1</v>
      </c>
      <c r="CO73" s="26">
        <v>0</v>
      </c>
      <c r="CP73" s="26">
        <v>0</v>
      </c>
      <c r="CQ73" s="26">
        <f t="shared" si="15"/>
        <v>11</v>
      </c>
      <c r="CR73" s="26">
        <v>9</v>
      </c>
      <c r="CS73" s="26">
        <v>2</v>
      </c>
      <c r="CT73" s="26">
        <v>7</v>
      </c>
      <c r="CU73" s="26">
        <v>2</v>
      </c>
      <c r="CV73" s="26">
        <v>0</v>
      </c>
      <c r="CW73" s="26">
        <v>0</v>
      </c>
      <c r="CX73" s="26">
        <v>0</v>
      </c>
      <c r="CY73" s="26">
        <v>0</v>
      </c>
      <c r="CZ73" s="26">
        <v>0</v>
      </c>
      <c r="DA73" s="26">
        <v>0</v>
      </c>
      <c r="DB73" s="26">
        <v>0</v>
      </c>
      <c r="DC73" s="26">
        <v>0</v>
      </c>
      <c r="DD73" s="26">
        <v>0</v>
      </c>
      <c r="DE73" s="26">
        <v>0</v>
      </c>
      <c r="DF73" s="26">
        <v>1</v>
      </c>
      <c r="DG73" s="26">
        <v>0</v>
      </c>
      <c r="DH73" s="26">
        <v>0</v>
      </c>
      <c r="DI73" s="26">
        <v>0</v>
      </c>
      <c r="DJ73" s="26">
        <v>1</v>
      </c>
      <c r="DK73" s="26">
        <v>0</v>
      </c>
      <c r="DL73" s="26">
        <v>0</v>
      </c>
      <c r="DM73" s="26">
        <v>0</v>
      </c>
      <c r="DN73" s="26">
        <v>0</v>
      </c>
      <c r="DO73" s="26">
        <v>0</v>
      </c>
      <c r="DP73" s="26">
        <v>0</v>
      </c>
      <c r="DQ73" s="26">
        <v>0</v>
      </c>
      <c r="DR73" s="26">
        <v>0</v>
      </c>
      <c r="DS73" s="26">
        <v>0</v>
      </c>
      <c r="DT73" s="26">
        <v>0</v>
      </c>
      <c r="DU73" s="26">
        <v>0</v>
      </c>
      <c r="DV73" s="26">
        <v>0</v>
      </c>
      <c r="DW73" s="26">
        <f t="shared" si="16"/>
        <v>4</v>
      </c>
      <c r="DX73" s="26">
        <v>2</v>
      </c>
      <c r="DY73" s="26">
        <v>2</v>
      </c>
      <c r="DZ73" s="26">
        <v>2</v>
      </c>
      <c r="EA73" s="26">
        <v>2</v>
      </c>
      <c r="EB73" s="26">
        <v>0</v>
      </c>
      <c r="EC73" s="26">
        <v>0</v>
      </c>
      <c r="ED73" s="26">
        <v>0</v>
      </c>
      <c r="EE73" s="26">
        <v>0</v>
      </c>
      <c r="EF73" s="26">
        <v>0</v>
      </c>
      <c r="EG73" s="26">
        <v>0</v>
      </c>
      <c r="EH73" s="26">
        <v>0</v>
      </c>
      <c r="EI73" s="26">
        <v>0</v>
      </c>
      <c r="EJ73" s="26">
        <v>0</v>
      </c>
      <c r="EK73" s="26">
        <v>0</v>
      </c>
      <c r="EL73" s="26">
        <f t="shared" si="17"/>
        <v>4</v>
      </c>
      <c r="EM73" s="26">
        <v>2</v>
      </c>
      <c r="EN73" s="26">
        <v>2</v>
      </c>
      <c r="EO73" s="26">
        <v>0</v>
      </c>
      <c r="EP73" s="26">
        <v>1</v>
      </c>
      <c r="EQ73" s="26">
        <v>1</v>
      </c>
      <c r="ER73" s="26">
        <v>0</v>
      </c>
      <c r="ES73" s="26">
        <v>1</v>
      </c>
      <c r="ET73" s="26">
        <v>1</v>
      </c>
      <c r="EU73" s="26">
        <v>0</v>
      </c>
      <c r="EV73" s="26">
        <v>0</v>
      </c>
      <c r="EW73" s="26">
        <v>0</v>
      </c>
      <c r="EX73" s="26">
        <v>0</v>
      </c>
      <c r="EY73" s="26">
        <f t="shared" si="18"/>
        <v>4</v>
      </c>
      <c r="EZ73" s="26">
        <v>2</v>
      </c>
      <c r="FA73" s="26">
        <v>2</v>
      </c>
      <c r="FB73" s="26">
        <v>0</v>
      </c>
      <c r="FC73" s="26">
        <v>0</v>
      </c>
      <c r="FD73" s="26">
        <v>0</v>
      </c>
      <c r="FE73" s="26">
        <v>0</v>
      </c>
      <c r="FF73" s="26">
        <v>0</v>
      </c>
      <c r="FG73" s="26">
        <v>2</v>
      </c>
      <c r="FH73" s="26">
        <v>2</v>
      </c>
      <c r="FI73" s="26">
        <v>0</v>
      </c>
      <c r="FJ73" s="26">
        <v>0</v>
      </c>
      <c r="FK73" s="26">
        <v>0</v>
      </c>
      <c r="FL73" s="26">
        <v>0</v>
      </c>
      <c r="FM73" s="26">
        <v>0</v>
      </c>
      <c r="FN73" s="26">
        <v>0</v>
      </c>
      <c r="FO73" s="26">
        <v>0</v>
      </c>
    </row>
    <row r="74" spans="1:171" s="14" customFormat="1" ht="14.25" customHeight="1" x14ac:dyDescent="0.2">
      <c r="A74" s="24" t="s">
        <v>222</v>
      </c>
      <c r="B74" s="130">
        <v>2918</v>
      </c>
      <c r="C74" s="130">
        <v>2813</v>
      </c>
      <c r="D74" s="130">
        <v>330</v>
      </c>
      <c r="E74" s="130">
        <v>1479</v>
      </c>
      <c r="F74" s="130">
        <v>515</v>
      </c>
      <c r="G74" s="130">
        <v>0</v>
      </c>
      <c r="H74" s="130">
        <v>448</v>
      </c>
      <c r="I74" s="130">
        <v>35</v>
      </c>
      <c r="J74" s="130">
        <v>0</v>
      </c>
      <c r="K74" s="130">
        <v>6</v>
      </c>
      <c r="L74" s="130">
        <v>105</v>
      </c>
      <c r="M74" s="130">
        <v>31</v>
      </c>
      <c r="N74" s="130">
        <v>14</v>
      </c>
      <c r="O74" s="130">
        <v>8</v>
      </c>
      <c r="P74" s="130">
        <v>13</v>
      </c>
      <c r="Q74" s="130">
        <v>39</v>
      </c>
      <c r="R74" s="130">
        <v>2698</v>
      </c>
      <c r="S74" s="130">
        <v>2698</v>
      </c>
      <c r="T74" s="130">
        <v>1775</v>
      </c>
      <c r="U74" s="130">
        <v>3279</v>
      </c>
      <c r="V74" s="130">
        <v>6545</v>
      </c>
      <c r="W74" s="130">
        <v>6545</v>
      </c>
      <c r="X74" s="130">
        <v>5575</v>
      </c>
      <c r="Y74" s="130">
        <v>233</v>
      </c>
      <c r="Z74" s="130">
        <v>0</v>
      </c>
      <c r="AA74" s="130">
        <v>0</v>
      </c>
      <c r="AB74" s="130">
        <v>9070</v>
      </c>
      <c r="AC74" s="130">
        <v>14720</v>
      </c>
      <c r="AD74" s="130">
        <v>9741</v>
      </c>
      <c r="AE74" s="130">
        <v>176</v>
      </c>
      <c r="AF74" s="130">
        <v>19539</v>
      </c>
      <c r="AG74" s="130">
        <v>1566</v>
      </c>
      <c r="AH74" s="130">
        <v>41</v>
      </c>
      <c r="AI74" s="130">
        <v>69</v>
      </c>
      <c r="AJ74" s="130">
        <v>137</v>
      </c>
      <c r="AK74" s="130">
        <v>80</v>
      </c>
      <c r="AL74" s="130">
        <v>210</v>
      </c>
      <c r="AM74" s="130">
        <v>1029</v>
      </c>
      <c r="AN74" s="130">
        <f t="shared" si="19"/>
        <v>3170</v>
      </c>
      <c r="AO74" s="130">
        <v>1589</v>
      </c>
      <c r="AP74" s="130">
        <v>1581</v>
      </c>
      <c r="AQ74" s="130">
        <v>1499</v>
      </c>
      <c r="AR74" s="130">
        <v>1488</v>
      </c>
      <c r="AS74" s="130">
        <v>12</v>
      </c>
      <c r="AT74" s="130">
        <v>11</v>
      </c>
      <c r="AU74" s="130">
        <v>9</v>
      </c>
      <c r="AV74" s="130">
        <v>12</v>
      </c>
      <c r="AW74" s="130">
        <v>0</v>
      </c>
      <c r="AX74" s="130">
        <v>0</v>
      </c>
      <c r="AY74" s="130">
        <v>0</v>
      </c>
      <c r="AZ74" s="130">
        <v>0</v>
      </c>
      <c r="BA74" s="130">
        <v>1</v>
      </c>
      <c r="BB74" s="130">
        <v>1</v>
      </c>
      <c r="BC74" s="130">
        <v>10</v>
      </c>
      <c r="BD74" s="130">
        <v>11</v>
      </c>
      <c r="BE74" s="130">
        <v>2</v>
      </c>
      <c r="BF74" s="130">
        <v>1</v>
      </c>
      <c r="BG74" s="130">
        <v>1</v>
      </c>
      <c r="BH74" s="130">
        <v>1</v>
      </c>
      <c r="BI74" s="130">
        <v>0</v>
      </c>
      <c r="BJ74" s="130">
        <v>1</v>
      </c>
      <c r="BK74" s="130">
        <v>55</v>
      </c>
      <c r="BL74" s="130">
        <v>55</v>
      </c>
      <c r="BM74" s="130">
        <f t="shared" si="13"/>
        <v>1775</v>
      </c>
      <c r="BN74" s="130">
        <v>782</v>
      </c>
      <c r="BO74" s="130">
        <v>993</v>
      </c>
      <c r="BP74" s="130">
        <v>84</v>
      </c>
      <c r="BQ74" s="130">
        <v>81</v>
      </c>
      <c r="BR74" s="130">
        <v>145</v>
      </c>
      <c r="BS74" s="130">
        <v>138</v>
      </c>
      <c r="BT74" s="130">
        <v>116</v>
      </c>
      <c r="BU74" s="130">
        <v>119</v>
      </c>
      <c r="BV74" s="130">
        <v>196</v>
      </c>
      <c r="BW74" s="130">
        <v>108</v>
      </c>
      <c r="BX74" s="130">
        <v>121</v>
      </c>
      <c r="BY74" s="130">
        <v>359</v>
      </c>
      <c r="BZ74" s="130">
        <v>120</v>
      </c>
      <c r="CA74" s="130">
        <v>188</v>
      </c>
      <c r="CB74" s="130">
        <f t="shared" si="14"/>
        <v>1765</v>
      </c>
      <c r="CC74" s="130">
        <v>766</v>
      </c>
      <c r="CD74" s="130">
        <v>999</v>
      </c>
      <c r="CE74" s="130">
        <v>14</v>
      </c>
      <c r="CF74" s="130">
        <v>4</v>
      </c>
      <c r="CG74" s="130">
        <v>490</v>
      </c>
      <c r="CH74" s="130">
        <v>426</v>
      </c>
      <c r="CI74" s="130">
        <v>88</v>
      </c>
      <c r="CJ74" s="130">
        <v>84</v>
      </c>
      <c r="CK74" s="130">
        <v>57</v>
      </c>
      <c r="CL74" s="130">
        <v>369</v>
      </c>
      <c r="CM74" s="130">
        <v>57</v>
      </c>
      <c r="CN74" s="130">
        <v>54</v>
      </c>
      <c r="CO74" s="130">
        <v>60</v>
      </c>
      <c r="CP74" s="130">
        <v>62</v>
      </c>
      <c r="CQ74" s="130">
        <f t="shared" si="15"/>
        <v>1775</v>
      </c>
      <c r="CR74" s="130">
        <v>782</v>
      </c>
      <c r="CS74" s="130">
        <v>993</v>
      </c>
      <c r="CT74" s="130">
        <v>728</v>
      </c>
      <c r="CU74" s="130">
        <v>942</v>
      </c>
      <c r="CV74" s="130">
        <v>0</v>
      </c>
      <c r="CW74" s="130">
        <v>0</v>
      </c>
      <c r="CX74" s="130">
        <v>0</v>
      </c>
      <c r="CY74" s="130">
        <v>0</v>
      </c>
      <c r="CZ74" s="130">
        <v>8</v>
      </c>
      <c r="DA74" s="130">
        <v>13</v>
      </c>
      <c r="DB74" s="130">
        <v>2</v>
      </c>
      <c r="DC74" s="130">
        <v>3</v>
      </c>
      <c r="DD74" s="130">
        <v>8</v>
      </c>
      <c r="DE74" s="130">
        <v>16</v>
      </c>
      <c r="DF74" s="130">
        <v>31</v>
      </c>
      <c r="DG74" s="130">
        <v>17</v>
      </c>
      <c r="DH74" s="130">
        <v>4</v>
      </c>
      <c r="DI74" s="130">
        <v>1</v>
      </c>
      <c r="DJ74" s="130">
        <v>1</v>
      </c>
      <c r="DK74" s="130">
        <v>1</v>
      </c>
      <c r="DL74" s="130">
        <v>1679</v>
      </c>
      <c r="DM74" s="130">
        <v>287</v>
      </c>
      <c r="DN74" s="130">
        <v>116</v>
      </c>
      <c r="DO74" s="130">
        <v>16</v>
      </c>
      <c r="DP74" s="130">
        <v>20</v>
      </c>
      <c r="DQ74" s="130">
        <v>34</v>
      </c>
      <c r="DR74" s="130">
        <v>103</v>
      </c>
      <c r="DS74" s="130">
        <v>129</v>
      </c>
      <c r="DT74" s="130">
        <v>33</v>
      </c>
      <c r="DU74" s="130">
        <v>0</v>
      </c>
      <c r="DV74" s="130">
        <v>941</v>
      </c>
      <c r="DW74" s="130">
        <f t="shared" si="16"/>
        <v>1748</v>
      </c>
      <c r="DX74" s="130">
        <v>1249</v>
      </c>
      <c r="DY74" s="130">
        <v>499</v>
      </c>
      <c r="DZ74" s="130">
        <v>736</v>
      </c>
      <c r="EA74" s="130">
        <v>386</v>
      </c>
      <c r="EB74" s="130">
        <v>15</v>
      </c>
      <c r="EC74" s="130">
        <v>29</v>
      </c>
      <c r="ED74" s="130">
        <v>62</v>
      </c>
      <c r="EE74" s="130">
        <v>10</v>
      </c>
      <c r="EF74" s="130">
        <v>14</v>
      </c>
      <c r="EG74" s="130">
        <v>12</v>
      </c>
      <c r="EH74" s="130">
        <v>13</v>
      </c>
      <c r="EI74" s="130">
        <v>8</v>
      </c>
      <c r="EJ74" s="130">
        <v>409</v>
      </c>
      <c r="EK74" s="130">
        <v>54</v>
      </c>
      <c r="EL74" s="130">
        <f t="shared" si="17"/>
        <v>1748</v>
      </c>
      <c r="EM74" s="130">
        <v>1249</v>
      </c>
      <c r="EN74" s="130">
        <v>499</v>
      </c>
      <c r="EO74" s="130">
        <v>277</v>
      </c>
      <c r="EP74" s="130">
        <v>160</v>
      </c>
      <c r="EQ74" s="130">
        <v>221</v>
      </c>
      <c r="ER74" s="130">
        <v>140</v>
      </c>
      <c r="ES74" s="130">
        <v>183</v>
      </c>
      <c r="ET74" s="130">
        <v>66</v>
      </c>
      <c r="EU74" s="130">
        <v>36</v>
      </c>
      <c r="EV74" s="130">
        <v>49</v>
      </c>
      <c r="EW74" s="130">
        <v>532</v>
      </c>
      <c r="EX74" s="130">
        <v>84</v>
      </c>
      <c r="EY74" s="130">
        <f t="shared" si="18"/>
        <v>1748</v>
      </c>
      <c r="EZ74" s="130">
        <v>1249</v>
      </c>
      <c r="FA74" s="130">
        <v>499</v>
      </c>
      <c r="FB74" s="130">
        <v>112</v>
      </c>
      <c r="FC74" s="130">
        <v>29</v>
      </c>
      <c r="FD74" s="130">
        <v>57</v>
      </c>
      <c r="FE74" s="130">
        <v>55</v>
      </c>
      <c r="FF74" s="130">
        <v>212</v>
      </c>
      <c r="FG74" s="130">
        <v>182</v>
      </c>
      <c r="FH74" s="130">
        <v>367</v>
      </c>
      <c r="FI74" s="130">
        <v>152</v>
      </c>
      <c r="FJ74" s="130">
        <v>128</v>
      </c>
      <c r="FK74" s="130">
        <v>37</v>
      </c>
      <c r="FL74" s="130">
        <v>31</v>
      </c>
      <c r="FM74" s="130">
        <v>11</v>
      </c>
      <c r="FN74" s="130">
        <v>342</v>
      </c>
      <c r="FO74" s="130">
        <v>33</v>
      </c>
    </row>
    <row r="75" spans="1:171" s="14" customFormat="1" ht="14.25" customHeight="1" x14ac:dyDescent="0.25">
      <c r="A75" s="25" t="s">
        <v>95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0</v>
      </c>
      <c r="AJ75" s="26">
        <v>0</v>
      </c>
      <c r="AK75" s="26">
        <v>0</v>
      </c>
      <c r="AL75" s="26">
        <v>0</v>
      </c>
      <c r="AM75" s="26">
        <v>0</v>
      </c>
      <c r="AN75" s="130">
        <f t="shared" si="19"/>
        <v>0</v>
      </c>
      <c r="AO75" s="26">
        <v>0</v>
      </c>
      <c r="AP75" s="26">
        <v>0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0</v>
      </c>
      <c r="AZ75" s="26">
        <v>0</v>
      </c>
      <c r="BA75" s="26">
        <v>0</v>
      </c>
      <c r="BB75" s="26">
        <v>0</v>
      </c>
      <c r="BC75" s="26">
        <v>0</v>
      </c>
      <c r="BD75" s="26">
        <v>0</v>
      </c>
      <c r="BE75" s="26">
        <v>0</v>
      </c>
      <c r="BF75" s="26">
        <v>0</v>
      </c>
      <c r="BG75" s="26">
        <v>0</v>
      </c>
      <c r="BH75" s="26">
        <v>0</v>
      </c>
      <c r="BI75" s="26">
        <v>0</v>
      </c>
      <c r="BJ75" s="26">
        <v>0</v>
      </c>
      <c r="BK75" s="26">
        <v>0</v>
      </c>
      <c r="BL75" s="26">
        <v>0</v>
      </c>
      <c r="BM75" s="26">
        <f t="shared" si="13"/>
        <v>1746</v>
      </c>
      <c r="BN75" s="26">
        <v>769</v>
      </c>
      <c r="BO75" s="26">
        <v>977</v>
      </c>
      <c r="BP75" s="26">
        <v>84</v>
      </c>
      <c r="BQ75" s="26">
        <v>81</v>
      </c>
      <c r="BR75" s="26">
        <v>144</v>
      </c>
      <c r="BS75" s="26">
        <v>135</v>
      </c>
      <c r="BT75" s="26">
        <v>113</v>
      </c>
      <c r="BU75" s="26">
        <v>116</v>
      </c>
      <c r="BV75" s="26">
        <v>189</v>
      </c>
      <c r="BW75" s="26">
        <v>103</v>
      </c>
      <c r="BX75" s="26">
        <v>120</v>
      </c>
      <c r="BY75" s="26">
        <v>354</v>
      </c>
      <c r="BZ75" s="26">
        <v>119</v>
      </c>
      <c r="CA75" s="26">
        <v>188</v>
      </c>
      <c r="CB75" s="26">
        <f t="shared" si="14"/>
        <v>1741</v>
      </c>
      <c r="CC75" s="26">
        <v>752</v>
      </c>
      <c r="CD75" s="26">
        <v>989</v>
      </c>
      <c r="CE75" s="26">
        <v>14</v>
      </c>
      <c r="CF75" s="26">
        <v>4</v>
      </c>
      <c r="CG75" s="26">
        <v>483</v>
      </c>
      <c r="CH75" s="26">
        <v>421</v>
      </c>
      <c r="CI75" s="26">
        <v>88</v>
      </c>
      <c r="CJ75" s="26">
        <v>84</v>
      </c>
      <c r="CK75" s="26">
        <v>56</v>
      </c>
      <c r="CL75" s="26">
        <v>366</v>
      </c>
      <c r="CM75" s="26">
        <v>56</v>
      </c>
      <c r="CN75" s="26">
        <v>52</v>
      </c>
      <c r="CO75" s="26">
        <v>55</v>
      </c>
      <c r="CP75" s="26">
        <v>62</v>
      </c>
      <c r="CQ75" s="26">
        <f t="shared" si="15"/>
        <v>1746</v>
      </c>
      <c r="CR75" s="26">
        <v>769</v>
      </c>
      <c r="CS75" s="26">
        <v>977</v>
      </c>
      <c r="CT75" s="26">
        <v>716</v>
      </c>
      <c r="CU75" s="26">
        <v>926</v>
      </c>
      <c r="CV75" s="26">
        <v>0</v>
      </c>
      <c r="CW75" s="26">
        <v>0</v>
      </c>
      <c r="CX75" s="26">
        <v>0</v>
      </c>
      <c r="CY75" s="26">
        <v>0</v>
      </c>
      <c r="CZ75" s="26">
        <v>8</v>
      </c>
      <c r="DA75" s="26">
        <v>13</v>
      </c>
      <c r="DB75" s="26">
        <v>2</v>
      </c>
      <c r="DC75" s="26">
        <v>3</v>
      </c>
      <c r="DD75" s="26">
        <v>8</v>
      </c>
      <c r="DE75" s="26">
        <v>16</v>
      </c>
      <c r="DF75" s="26">
        <v>30</v>
      </c>
      <c r="DG75" s="26">
        <v>17</v>
      </c>
      <c r="DH75" s="26">
        <v>4</v>
      </c>
      <c r="DI75" s="26">
        <v>1</v>
      </c>
      <c r="DJ75" s="26">
        <v>1</v>
      </c>
      <c r="DK75" s="26">
        <v>1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f t="shared" si="16"/>
        <v>1735</v>
      </c>
      <c r="DX75" s="26">
        <v>1242</v>
      </c>
      <c r="DY75" s="26">
        <v>493</v>
      </c>
      <c r="DZ75" s="26">
        <v>729</v>
      </c>
      <c r="EA75" s="26">
        <v>380</v>
      </c>
      <c r="EB75" s="26">
        <v>15</v>
      </c>
      <c r="EC75" s="26">
        <v>29</v>
      </c>
      <c r="ED75" s="26">
        <v>62</v>
      </c>
      <c r="EE75" s="26">
        <v>10</v>
      </c>
      <c r="EF75" s="26">
        <v>14</v>
      </c>
      <c r="EG75" s="26">
        <v>12</v>
      </c>
      <c r="EH75" s="26">
        <v>13</v>
      </c>
      <c r="EI75" s="26">
        <v>8</v>
      </c>
      <c r="EJ75" s="26">
        <v>409</v>
      </c>
      <c r="EK75" s="26">
        <v>54</v>
      </c>
      <c r="EL75" s="26">
        <f t="shared" si="17"/>
        <v>1735</v>
      </c>
      <c r="EM75" s="26">
        <v>1242</v>
      </c>
      <c r="EN75" s="26">
        <v>493</v>
      </c>
      <c r="EO75" s="26">
        <v>272</v>
      </c>
      <c r="EP75" s="26">
        <v>158</v>
      </c>
      <c r="EQ75" s="26">
        <v>221</v>
      </c>
      <c r="ER75" s="26">
        <v>139</v>
      </c>
      <c r="ES75" s="26">
        <v>181</v>
      </c>
      <c r="ET75" s="26">
        <v>63</v>
      </c>
      <c r="EU75" s="26">
        <v>36</v>
      </c>
      <c r="EV75" s="26">
        <v>49</v>
      </c>
      <c r="EW75" s="26">
        <v>532</v>
      </c>
      <c r="EX75" s="26">
        <v>84</v>
      </c>
      <c r="EY75" s="26">
        <f t="shared" si="18"/>
        <v>1735</v>
      </c>
      <c r="EZ75" s="26">
        <v>1242</v>
      </c>
      <c r="FA75" s="26">
        <v>493</v>
      </c>
      <c r="FB75" s="26">
        <v>112</v>
      </c>
      <c r="FC75" s="26">
        <v>29</v>
      </c>
      <c r="FD75" s="26">
        <v>57</v>
      </c>
      <c r="FE75" s="26">
        <v>52</v>
      </c>
      <c r="FF75" s="26">
        <v>211</v>
      </c>
      <c r="FG75" s="26">
        <v>182</v>
      </c>
      <c r="FH75" s="26">
        <v>365</v>
      </c>
      <c r="FI75" s="26">
        <v>149</v>
      </c>
      <c r="FJ75" s="26">
        <v>127</v>
      </c>
      <c r="FK75" s="26">
        <v>37</v>
      </c>
      <c r="FL75" s="26">
        <v>31</v>
      </c>
      <c r="FM75" s="26">
        <v>11</v>
      </c>
      <c r="FN75" s="26">
        <v>339</v>
      </c>
      <c r="FO75" s="26">
        <v>33</v>
      </c>
    </row>
    <row r="76" spans="1:171" s="14" customFormat="1" ht="14.25" customHeight="1" x14ac:dyDescent="0.25">
      <c r="A76" s="27" t="s">
        <v>111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130">
        <f t="shared" si="19"/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f t="shared" si="13"/>
        <v>29</v>
      </c>
      <c r="BN76" s="26">
        <v>13</v>
      </c>
      <c r="BO76" s="26">
        <v>16</v>
      </c>
      <c r="BP76" s="26">
        <v>0</v>
      </c>
      <c r="BQ76" s="26">
        <v>0</v>
      </c>
      <c r="BR76" s="26">
        <v>1</v>
      </c>
      <c r="BS76" s="26">
        <v>3</v>
      </c>
      <c r="BT76" s="26">
        <v>3</v>
      </c>
      <c r="BU76" s="26">
        <v>3</v>
      </c>
      <c r="BV76" s="26">
        <v>7</v>
      </c>
      <c r="BW76" s="26">
        <v>5</v>
      </c>
      <c r="BX76" s="26">
        <v>1</v>
      </c>
      <c r="BY76" s="26">
        <v>5</v>
      </c>
      <c r="BZ76" s="26">
        <v>1</v>
      </c>
      <c r="CA76" s="26">
        <v>0</v>
      </c>
      <c r="CB76" s="26">
        <f t="shared" si="14"/>
        <v>24</v>
      </c>
      <c r="CC76" s="26">
        <v>14</v>
      </c>
      <c r="CD76" s="26">
        <v>10</v>
      </c>
      <c r="CE76" s="26">
        <v>0</v>
      </c>
      <c r="CF76" s="26">
        <v>0</v>
      </c>
      <c r="CG76" s="26">
        <v>7</v>
      </c>
      <c r="CH76" s="26">
        <v>5</v>
      </c>
      <c r="CI76" s="26">
        <v>0</v>
      </c>
      <c r="CJ76" s="26">
        <v>0</v>
      </c>
      <c r="CK76" s="26">
        <v>1</v>
      </c>
      <c r="CL76" s="26">
        <v>3</v>
      </c>
      <c r="CM76" s="26">
        <v>1</v>
      </c>
      <c r="CN76" s="26">
        <v>2</v>
      </c>
      <c r="CO76" s="26">
        <v>5</v>
      </c>
      <c r="CP76" s="26">
        <v>0</v>
      </c>
      <c r="CQ76" s="26">
        <f t="shared" si="15"/>
        <v>29</v>
      </c>
      <c r="CR76" s="26">
        <v>13</v>
      </c>
      <c r="CS76" s="26">
        <v>16</v>
      </c>
      <c r="CT76" s="26">
        <v>12</v>
      </c>
      <c r="CU76" s="26">
        <v>16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1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f t="shared" si="16"/>
        <v>13</v>
      </c>
      <c r="DX76" s="26">
        <v>7</v>
      </c>
      <c r="DY76" s="26">
        <v>6</v>
      </c>
      <c r="DZ76" s="26">
        <v>7</v>
      </c>
      <c r="EA76" s="26">
        <v>6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f t="shared" si="17"/>
        <v>13</v>
      </c>
      <c r="EM76" s="26">
        <v>7</v>
      </c>
      <c r="EN76" s="26">
        <v>6</v>
      </c>
      <c r="EO76" s="26">
        <v>5</v>
      </c>
      <c r="EP76" s="26">
        <v>2</v>
      </c>
      <c r="EQ76" s="26">
        <v>0</v>
      </c>
      <c r="ER76" s="26">
        <v>1</v>
      </c>
      <c r="ES76" s="26">
        <v>2</v>
      </c>
      <c r="ET76" s="26">
        <v>3</v>
      </c>
      <c r="EU76" s="26">
        <v>0</v>
      </c>
      <c r="EV76" s="26">
        <v>0</v>
      </c>
      <c r="EW76" s="26">
        <v>0</v>
      </c>
      <c r="EX76" s="26">
        <v>0</v>
      </c>
      <c r="EY76" s="26">
        <f t="shared" si="18"/>
        <v>13</v>
      </c>
      <c r="EZ76" s="26">
        <v>7</v>
      </c>
      <c r="FA76" s="26">
        <v>6</v>
      </c>
      <c r="FB76" s="26">
        <v>0</v>
      </c>
      <c r="FC76" s="26">
        <v>0</v>
      </c>
      <c r="FD76" s="26">
        <v>0</v>
      </c>
      <c r="FE76" s="26">
        <v>3</v>
      </c>
      <c r="FF76" s="26">
        <v>1</v>
      </c>
      <c r="FG76" s="26">
        <v>0</v>
      </c>
      <c r="FH76" s="26">
        <v>2</v>
      </c>
      <c r="FI76" s="26">
        <v>3</v>
      </c>
      <c r="FJ76" s="26">
        <v>1</v>
      </c>
      <c r="FK76" s="26">
        <v>0</v>
      </c>
      <c r="FL76" s="26">
        <v>0</v>
      </c>
      <c r="FM76" s="26">
        <v>0</v>
      </c>
      <c r="FN76" s="26">
        <v>3</v>
      </c>
      <c r="FO76" s="26">
        <v>0</v>
      </c>
    </row>
    <row r="77" spans="1:171" s="14" customFormat="1" ht="14.25" customHeight="1" x14ac:dyDescent="0.2">
      <c r="A77" s="24" t="s">
        <v>210</v>
      </c>
      <c r="B77" s="130">
        <v>3961</v>
      </c>
      <c r="C77" s="130">
        <v>2885</v>
      </c>
      <c r="D77" s="130">
        <v>649</v>
      </c>
      <c r="E77" s="130">
        <v>710</v>
      </c>
      <c r="F77" s="130">
        <v>768</v>
      </c>
      <c r="G77" s="130">
        <v>22</v>
      </c>
      <c r="H77" s="130">
        <v>667</v>
      </c>
      <c r="I77" s="130">
        <v>33</v>
      </c>
      <c r="J77" s="130">
        <v>0</v>
      </c>
      <c r="K77" s="130">
        <v>36</v>
      </c>
      <c r="L77" s="130">
        <v>1076</v>
      </c>
      <c r="M77" s="130">
        <v>375</v>
      </c>
      <c r="N77" s="130">
        <v>166</v>
      </c>
      <c r="O77" s="130">
        <v>184</v>
      </c>
      <c r="P77" s="130">
        <v>315</v>
      </c>
      <c r="Q77" s="130">
        <v>36</v>
      </c>
      <c r="R77" s="130">
        <v>3166</v>
      </c>
      <c r="S77" s="130">
        <v>2640</v>
      </c>
      <c r="T77" s="130">
        <v>1118</v>
      </c>
      <c r="U77" s="130">
        <v>1627</v>
      </c>
      <c r="V77" s="130">
        <v>6351</v>
      </c>
      <c r="W77" s="130">
        <v>4238</v>
      </c>
      <c r="X77" s="130">
        <v>8726</v>
      </c>
      <c r="Y77" s="130">
        <v>427</v>
      </c>
      <c r="Z77" s="130">
        <v>454</v>
      </c>
      <c r="AA77" s="130">
        <v>165</v>
      </c>
      <c r="AB77" s="130">
        <v>11777</v>
      </c>
      <c r="AC77" s="130">
        <v>48698</v>
      </c>
      <c r="AD77" s="130">
        <v>16082</v>
      </c>
      <c r="AE77" s="130">
        <v>28</v>
      </c>
      <c r="AF77" s="130">
        <v>9478</v>
      </c>
      <c r="AG77" s="130">
        <v>1015</v>
      </c>
      <c r="AH77" s="130">
        <v>42</v>
      </c>
      <c r="AI77" s="130">
        <v>179</v>
      </c>
      <c r="AJ77" s="130">
        <v>36</v>
      </c>
      <c r="AK77" s="130">
        <v>16</v>
      </c>
      <c r="AL77" s="130">
        <v>77</v>
      </c>
      <c r="AM77" s="130">
        <v>665</v>
      </c>
      <c r="AN77" s="130">
        <f t="shared" si="19"/>
        <v>2236</v>
      </c>
      <c r="AO77" s="130">
        <v>1118</v>
      </c>
      <c r="AP77" s="130">
        <v>1118</v>
      </c>
      <c r="AQ77" s="130">
        <v>1066</v>
      </c>
      <c r="AR77" s="130">
        <v>967</v>
      </c>
      <c r="AS77" s="130">
        <v>35</v>
      </c>
      <c r="AT77" s="130">
        <v>43</v>
      </c>
      <c r="AU77" s="130">
        <v>0</v>
      </c>
      <c r="AV77" s="130">
        <v>28</v>
      </c>
      <c r="AW77" s="130">
        <v>0</v>
      </c>
      <c r="AX77" s="130">
        <v>1</v>
      </c>
      <c r="AY77" s="130">
        <v>1</v>
      </c>
      <c r="AZ77" s="130">
        <v>1</v>
      </c>
      <c r="BA77" s="130">
        <v>0</v>
      </c>
      <c r="BB77" s="130">
        <v>8</v>
      </c>
      <c r="BC77" s="130">
        <v>0</v>
      </c>
      <c r="BD77" s="130">
        <v>16</v>
      </c>
      <c r="BE77" s="130">
        <v>0</v>
      </c>
      <c r="BF77" s="130">
        <v>0</v>
      </c>
      <c r="BG77" s="130">
        <v>0</v>
      </c>
      <c r="BH77" s="130">
        <v>35</v>
      </c>
      <c r="BI77" s="130">
        <v>0</v>
      </c>
      <c r="BJ77" s="130">
        <v>0</v>
      </c>
      <c r="BK77" s="130">
        <v>16</v>
      </c>
      <c r="BL77" s="130">
        <v>19</v>
      </c>
      <c r="BM77" s="130">
        <f t="shared" si="13"/>
        <v>1118</v>
      </c>
      <c r="BN77" s="130">
        <v>449</v>
      </c>
      <c r="BO77" s="130">
        <v>669</v>
      </c>
      <c r="BP77" s="130">
        <v>51</v>
      </c>
      <c r="BQ77" s="130">
        <v>61</v>
      </c>
      <c r="BR77" s="130">
        <v>59</v>
      </c>
      <c r="BS77" s="130">
        <v>57</v>
      </c>
      <c r="BT77" s="130">
        <v>72</v>
      </c>
      <c r="BU77" s="130">
        <v>68</v>
      </c>
      <c r="BV77" s="130">
        <v>95</v>
      </c>
      <c r="BW77" s="130">
        <v>82</v>
      </c>
      <c r="BX77" s="130">
        <v>113</v>
      </c>
      <c r="BY77" s="130">
        <v>211</v>
      </c>
      <c r="BZ77" s="130">
        <v>59</v>
      </c>
      <c r="CA77" s="130">
        <v>190</v>
      </c>
      <c r="CB77" s="130">
        <f t="shared" si="14"/>
        <v>1224</v>
      </c>
      <c r="CC77" s="130">
        <v>495</v>
      </c>
      <c r="CD77" s="130">
        <v>729</v>
      </c>
      <c r="CE77" s="130">
        <v>8</v>
      </c>
      <c r="CF77" s="130">
        <v>4</v>
      </c>
      <c r="CG77" s="130">
        <v>154</v>
      </c>
      <c r="CH77" s="130">
        <v>130</v>
      </c>
      <c r="CI77" s="130">
        <v>48</v>
      </c>
      <c r="CJ77" s="130">
        <v>63</v>
      </c>
      <c r="CK77" s="130">
        <v>48</v>
      </c>
      <c r="CL77" s="130">
        <v>328</v>
      </c>
      <c r="CM77" s="130">
        <v>139</v>
      </c>
      <c r="CN77" s="130">
        <v>119</v>
      </c>
      <c r="CO77" s="130">
        <v>98</v>
      </c>
      <c r="CP77" s="130">
        <v>85</v>
      </c>
      <c r="CQ77" s="130">
        <f t="shared" si="15"/>
        <v>1118</v>
      </c>
      <c r="CR77" s="130">
        <v>449</v>
      </c>
      <c r="CS77" s="130">
        <v>669</v>
      </c>
      <c r="CT77" s="130">
        <v>349</v>
      </c>
      <c r="CU77" s="130">
        <v>577</v>
      </c>
      <c r="CV77" s="130">
        <v>3</v>
      </c>
      <c r="CW77" s="130">
        <v>8</v>
      </c>
      <c r="CX77" s="130">
        <v>0</v>
      </c>
      <c r="CY77" s="130">
        <v>1</v>
      </c>
      <c r="CZ77" s="130">
        <v>15</v>
      </c>
      <c r="DA77" s="130">
        <v>10</v>
      </c>
      <c r="DB77" s="130">
        <v>6</v>
      </c>
      <c r="DC77" s="130">
        <v>1</v>
      </c>
      <c r="DD77" s="130">
        <v>0</v>
      </c>
      <c r="DE77" s="130">
        <v>0</v>
      </c>
      <c r="DF77" s="130">
        <v>8</v>
      </c>
      <c r="DG77" s="130">
        <v>13</v>
      </c>
      <c r="DH77" s="130">
        <v>0</v>
      </c>
      <c r="DI77" s="130">
        <v>0</v>
      </c>
      <c r="DJ77" s="130">
        <v>68</v>
      </c>
      <c r="DK77" s="130">
        <v>59</v>
      </c>
      <c r="DL77" s="130">
        <v>2539</v>
      </c>
      <c r="DM77" s="130">
        <v>1052</v>
      </c>
      <c r="DN77" s="130">
        <v>475</v>
      </c>
      <c r="DO77" s="130">
        <v>259</v>
      </c>
      <c r="DP77" s="130">
        <v>142</v>
      </c>
      <c r="DQ77" s="130">
        <v>154</v>
      </c>
      <c r="DR77" s="130">
        <v>125</v>
      </c>
      <c r="DS77" s="130">
        <v>16</v>
      </c>
      <c r="DT77" s="130">
        <v>10</v>
      </c>
      <c r="DU77" s="130">
        <v>27</v>
      </c>
      <c r="DV77" s="130">
        <v>279</v>
      </c>
      <c r="DW77" s="130">
        <f t="shared" si="16"/>
        <v>1202</v>
      </c>
      <c r="DX77" s="130">
        <v>839</v>
      </c>
      <c r="DY77" s="130">
        <v>363</v>
      </c>
      <c r="DZ77" s="130">
        <v>457</v>
      </c>
      <c r="EA77" s="130">
        <v>302</v>
      </c>
      <c r="EB77" s="130">
        <v>28</v>
      </c>
      <c r="EC77" s="130">
        <v>14</v>
      </c>
      <c r="ED77" s="130">
        <v>32</v>
      </c>
      <c r="EE77" s="130">
        <v>13</v>
      </c>
      <c r="EF77" s="130">
        <v>0</v>
      </c>
      <c r="EG77" s="130">
        <v>2</v>
      </c>
      <c r="EH77" s="130">
        <v>15</v>
      </c>
      <c r="EI77" s="130">
        <v>4</v>
      </c>
      <c r="EJ77" s="130">
        <v>307</v>
      </c>
      <c r="EK77" s="130">
        <v>28</v>
      </c>
      <c r="EL77" s="130">
        <f t="shared" si="17"/>
        <v>1202</v>
      </c>
      <c r="EM77" s="130">
        <v>839</v>
      </c>
      <c r="EN77" s="130">
        <v>363</v>
      </c>
      <c r="EO77" s="130">
        <v>109</v>
      </c>
      <c r="EP77" s="130">
        <v>53</v>
      </c>
      <c r="EQ77" s="130">
        <v>222</v>
      </c>
      <c r="ER77" s="130">
        <v>76</v>
      </c>
      <c r="ES77" s="130">
        <v>251</v>
      </c>
      <c r="ET77" s="130">
        <v>127</v>
      </c>
      <c r="EU77" s="130">
        <v>66</v>
      </c>
      <c r="EV77" s="130">
        <v>31</v>
      </c>
      <c r="EW77" s="130">
        <v>191</v>
      </c>
      <c r="EX77" s="130">
        <v>76</v>
      </c>
      <c r="EY77" s="130">
        <f t="shared" si="18"/>
        <v>1202</v>
      </c>
      <c r="EZ77" s="130">
        <v>839</v>
      </c>
      <c r="FA77" s="130">
        <v>363</v>
      </c>
      <c r="FB77" s="130">
        <v>225</v>
      </c>
      <c r="FC77" s="130">
        <v>42</v>
      </c>
      <c r="FD77" s="130">
        <v>58</v>
      </c>
      <c r="FE77" s="130">
        <v>50</v>
      </c>
      <c r="FF77" s="130">
        <v>174</v>
      </c>
      <c r="FG77" s="130">
        <v>157</v>
      </c>
      <c r="FH77" s="130">
        <v>223</v>
      </c>
      <c r="FI77" s="130">
        <v>86</v>
      </c>
      <c r="FJ77" s="130">
        <v>56</v>
      </c>
      <c r="FK77" s="130">
        <v>15</v>
      </c>
      <c r="FL77" s="130">
        <v>15</v>
      </c>
      <c r="FM77" s="130">
        <v>6</v>
      </c>
      <c r="FN77" s="130">
        <v>88</v>
      </c>
      <c r="FO77" s="130">
        <v>7</v>
      </c>
    </row>
    <row r="78" spans="1:171" s="14" customFormat="1" ht="14.25" customHeight="1" x14ac:dyDescent="0.25">
      <c r="A78" s="25" t="s">
        <v>95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130">
        <f t="shared" si="19"/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f t="shared" si="13"/>
        <v>1076</v>
      </c>
      <c r="BN78" s="26">
        <v>435</v>
      </c>
      <c r="BO78" s="26">
        <v>641</v>
      </c>
      <c r="BP78" s="26">
        <v>50</v>
      </c>
      <c r="BQ78" s="26">
        <v>59</v>
      </c>
      <c r="BR78" s="26">
        <v>58</v>
      </c>
      <c r="BS78" s="26">
        <v>54</v>
      </c>
      <c r="BT78" s="26">
        <v>68</v>
      </c>
      <c r="BU78" s="26">
        <v>64</v>
      </c>
      <c r="BV78" s="26">
        <v>92</v>
      </c>
      <c r="BW78" s="26">
        <v>76</v>
      </c>
      <c r="BX78" s="26">
        <v>108</v>
      </c>
      <c r="BY78" s="26">
        <v>202</v>
      </c>
      <c r="BZ78" s="26">
        <v>59</v>
      </c>
      <c r="CA78" s="26">
        <v>186</v>
      </c>
      <c r="CB78" s="26">
        <f t="shared" si="14"/>
        <v>1182</v>
      </c>
      <c r="CC78" s="26">
        <v>481</v>
      </c>
      <c r="CD78" s="26">
        <v>701</v>
      </c>
      <c r="CE78" s="26">
        <v>8</v>
      </c>
      <c r="CF78" s="26">
        <v>4</v>
      </c>
      <c r="CG78" s="26">
        <v>152</v>
      </c>
      <c r="CH78" s="26">
        <v>125</v>
      </c>
      <c r="CI78" s="26">
        <v>47</v>
      </c>
      <c r="CJ78" s="26">
        <v>61</v>
      </c>
      <c r="CK78" s="26">
        <v>48</v>
      </c>
      <c r="CL78" s="26">
        <v>315</v>
      </c>
      <c r="CM78" s="26">
        <v>132</v>
      </c>
      <c r="CN78" s="26">
        <v>115</v>
      </c>
      <c r="CO78" s="26">
        <v>94</v>
      </c>
      <c r="CP78" s="26">
        <v>81</v>
      </c>
      <c r="CQ78" s="26">
        <f t="shared" si="15"/>
        <v>1076</v>
      </c>
      <c r="CR78" s="26">
        <v>435</v>
      </c>
      <c r="CS78" s="26">
        <v>641</v>
      </c>
      <c r="CT78" s="26">
        <v>339</v>
      </c>
      <c r="CU78" s="26">
        <v>555</v>
      </c>
      <c r="CV78" s="26">
        <v>3</v>
      </c>
      <c r="CW78" s="26">
        <v>8</v>
      </c>
      <c r="CX78" s="26">
        <v>0</v>
      </c>
      <c r="CY78" s="26">
        <v>1</v>
      </c>
      <c r="CZ78" s="26">
        <v>13</v>
      </c>
      <c r="DA78" s="26">
        <v>9</v>
      </c>
      <c r="DB78" s="26">
        <v>6</v>
      </c>
      <c r="DC78" s="26">
        <v>1</v>
      </c>
      <c r="DD78" s="26">
        <v>0</v>
      </c>
      <c r="DE78" s="26">
        <v>0</v>
      </c>
      <c r="DF78" s="26">
        <v>8</v>
      </c>
      <c r="DG78" s="26">
        <v>12</v>
      </c>
      <c r="DH78" s="26">
        <v>0</v>
      </c>
      <c r="DI78" s="26">
        <v>0</v>
      </c>
      <c r="DJ78" s="26">
        <v>66</v>
      </c>
      <c r="DK78" s="26">
        <v>55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f t="shared" si="16"/>
        <v>1159</v>
      </c>
      <c r="DX78" s="26">
        <v>817</v>
      </c>
      <c r="DY78" s="26">
        <v>342</v>
      </c>
      <c r="DZ78" s="26">
        <v>439</v>
      </c>
      <c r="EA78" s="26">
        <v>281</v>
      </c>
      <c r="EB78" s="26">
        <v>27</v>
      </c>
      <c r="EC78" s="26">
        <v>14</v>
      </c>
      <c r="ED78" s="26">
        <v>32</v>
      </c>
      <c r="EE78" s="26">
        <v>13</v>
      </c>
      <c r="EF78" s="26">
        <v>0</v>
      </c>
      <c r="EG78" s="26">
        <v>2</v>
      </c>
      <c r="EH78" s="26">
        <v>13</v>
      </c>
      <c r="EI78" s="26">
        <v>4</v>
      </c>
      <c r="EJ78" s="26">
        <v>306</v>
      </c>
      <c r="EK78" s="26">
        <v>28</v>
      </c>
      <c r="EL78" s="26">
        <f t="shared" si="17"/>
        <v>1159</v>
      </c>
      <c r="EM78" s="26">
        <v>817</v>
      </c>
      <c r="EN78" s="26">
        <v>342</v>
      </c>
      <c r="EO78" s="26">
        <v>109</v>
      </c>
      <c r="EP78" s="26">
        <v>51</v>
      </c>
      <c r="EQ78" s="26">
        <v>215</v>
      </c>
      <c r="ER78" s="26">
        <v>74</v>
      </c>
      <c r="ES78" s="26">
        <v>243</v>
      </c>
      <c r="ET78" s="26">
        <v>120</v>
      </c>
      <c r="EU78" s="26">
        <v>65</v>
      </c>
      <c r="EV78" s="26">
        <v>29</v>
      </c>
      <c r="EW78" s="26">
        <v>185</v>
      </c>
      <c r="EX78" s="26">
        <v>68</v>
      </c>
      <c r="EY78" s="26">
        <f t="shared" si="18"/>
        <v>1159</v>
      </c>
      <c r="EZ78" s="26">
        <v>817</v>
      </c>
      <c r="FA78" s="26">
        <v>342</v>
      </c>
      <c r="FB78" s="26">
        <v>225</v>
      </c>
      <c r="FC78" s="26">
        <v>40</v>
      </c>
      <c r="FD78" s="26">
        <v>56</v>
      </c>
      <c r="FE78" s="26">
        <v>49</v>
      </c>
      <c r="FF78" s="26">
        <v>163</v>
      </c>
      <c r="FG78" s="26">
        <v>143</v>
      </c>
      <c r="FH78" s="26">
        <v>217</v>
      </c>
      <c r="FI78" s="26">
        <v>82</v>
      </c>
      <c r="FJ78" s="26">
        <v>56</v>
      </c>
      <c r="FK78" s="26">
        <v>15</v>
      </c>
      <c r="FL78" s="26">
        <v>15</v>
      </c>
      <c r="FM78" s="26">
        <v>6</v>
      </c>
      <c r="FN78" s="26">
        <v>85</v>
      </c>
      <c r="FO78" s="26">
        <v>7</v>
      </c>
    </row>
    <row r="79" spans="1:171" s="36" customFormat="1" ht="14.25" customHeight="1" x14ac:dyDescent="0.25">
      <c r="A79" s="27" t="s">
        <v>111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130">
        <f t="shared" si="19"/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f t="shared" si="13"/>
        <v>42</v>
      </c>
      <c r="BN79" s="26">
        <v>14</v>
      </c>
      <c r="BO79" s="26">
        <v>28</v>
      </c>
      <c r="BP79" s="26">
        <v>1</v>
      </c>
      <c r="BQ79" s="26">
        <v>2</v>
      </c>
      <c r="BR79" s="26">
        <v>1</v>
      </c>
      <c r="BS79" s="26">
        <v>3</v>
      </c>
      <c r="BT79" s="26">
        <v>4</v>
      </c>
      <c r="BU79" s="26">
        <v>4</v>
      </c>
      <c r="BV79" s="26">
        <v>3</v>
      </c>
      <c r="BW79" s="26">
        <v>6</v>
      </c>
      <c r="BX79" s="26">
        <v>5</v>
      </c>
      <c r="BY79" s="26">
        <v>9</v>
      </c>
      <c r="BZ79" s="26">
        <v>0</v>
      </c>
      <c r="CA79" s="26">
        <v>4</v>
      </c>
      <c r="CB79" s="26">
        <f t="shared" si="14"/>
        <v>42</v>
      </c>
      <c r="CC79" s="26">
        <v>14</v>
      </c>
      <c r="CD79" s="26">
        <v>28</v>
      </c>
      <c r="CE79" s="26">
        <v>0</v>
      </c>
      <c r="CF79" s="26">
        <v>0</v>
      </c>
      <c r="CG79" s="26">
        <v>2</v>
      </c>
      <c r="CH79" s="26">
        <v>5</v>
      </c>
      <c r="CI79" s="26">
        <v>1</v>
      </c>
      <c r="CJ79" s="26">
        <v>2</v>
      </c>
      <c r="CK79" s="26">
        <v>0</v>
      </c>
      <c r="CL79" s="26">
        <v>13</v>
      </c>
      <c r="CM79" s="26">
        <v>7</v>
      </c>
      <c r="CN79" s="26">
        <v>4</v>
      </c>
      <c r="CO79" s="26">
        <v>4</v>
      </c>
      <c r="CP79" s="26">
        <v>4</v>
      </c>
      <c r="CQ79" s="26">
        <f t="shared" si="15"/>
        <v>42</v>
      </c>
      <c r="CR79" s="26">
        <v>14</v>
      </c>
      <c r="CS79" s="26">
        <v>28</v>
      </c>
      <c r="CT79" s="26">
        <v>10</v>
      </c>
      <c r="CU79" s="26">
        <v>22</v>
      </c>
      <c r="CV79" s="26">
        <v>0</v>
      </c>
      <c r="CW79" s="26">
        <v>0</v>
      </c>
      <c r="CX79" s="26">
        <v>0</v>
      </c>
      <c r="CY79" s="26">
        <v>0</v>
      </c>
      <c r="CZ79" s="26">
        <v>2</v>
      </c>
      <c r="DA79" s="26">
        <v>1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1</v>
      </c>
      <c r="DH79" s="26">
        <v>0</v>
      </c>
      <c r="DI79" s="26">
        <v>0</v>
      </c>
      <c r="DJ79" s="26">
        <v>2</v>
      </c>
      <c r="DK79" s="26">
        <v>4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f t="shared" si="16"/>
        <v>43</v>
      </c>
      <c r="DX79" s="26">
        <v>22</v>
      </c>
      <c r="DY79" s="26">
        <v>21</v>
      </c>
      <c r="DZ79" s="26">
        <v>18</v>
      </c>
      <c r="EA79" s="26">
        <v>21</v>
      </c>
      <c r="EB79" s="26">
        <v>1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2</v>
      </c>
      <c r="EI79" s="26">
        <v>0</v>
      </c>
      <c r="EJ79" s="26">
        <v>1</v>
      </c>
      <c r="EK79" s="26">
        <v>0</v>
      </c>
      <c r="EL79" s="26">
        <f t="shared" si="17"/>
        <v>43</v>
      </c>
      <c r="EM79" s="26">
        <v>22</v>
      </c>
      <c r="EN79" s="26">
        <v>21</v>
      </c>
      <c r="EO79" s="26">
        <v>0</v>
      </c>
      <c r="EP79" s="26">
        <v>2</v>
      </c>
      <c r="EQ79" s="26">
        <v>7</v>
      </c>
      <c r="ER79" s="26">
        <v>2</v>
      </c>
      <c r="ES79" s="26">
        <v>8</v>
      </c>
      <c r="ET79" s="26">
        <v>7</v>
      </c>
      <c r="EU79" s="26">
        <v>1</v>
      </c>
      <c r="EV79" s="26">
        <v>2</v>
      </c>
      <c r="EW79" s="26">
        <v>6</v>
      </c>
      <c r="EX79" s="26">
        <v>8</v>
      </c>
      <c r="EY79" s="26">
        <f t="shared" si="18"/>
        <v>43</v>
      </c>
      <c r="EZ79" s="26">
        <v>22</v>
      </c>
      <c r="FA79" s="26">
        <v>21</v>
      </c>
      <c r="FB79" s="26">
        <v>0</v>
      </c>
      <c r="FC79" s="26">
        <v>2</v>
      </c>
      <c r="FD79" s="26">
        <v>2</v>
      </c>
      <c r="FE79" s="26">
        <v>1</v>
      </c>
      <c r="FF79" s="26">
        <v>11</v>
      </c>
      <c r="FG79" s="26">
        <v>14</v>
      </c>
      <c r="FH79" s="26">
        <v>6</v>
      </c>
      <c r="FI79" s="26">
        <v>4</v>
      </c>
      <c r="FJ79" s="26">
        <v>0</v>
      </c>
      <c r="FK79" s="26">
        <v>0</v>
      </c>
      <c r="FL79" s="26">
        <v>0</v>
      </c>
      <c r="FM79" s="26">
        <v>0</v>
      </c>
      <c r="FN79" s="26">
        <v>3</v>
      </c>
      <c r="FO79" s="26">
        <v>0</v>
      </c>
    </row>
    <row r="80" spans="1:171" s="14" customFormat="1" ht="14.25" customHeight="1" x14ac:dyDescent="0.2">
      <c r="A80" s="24" t="s">
        <v>917</v>
      </c>
      <c r="B80" s="130">
        <v>51</v>
      </c>
      <c r="C80" s="130">
        <v>37</v>
      </c>
      <c r="D80" s="130">
        <v>7</v>
      </c>
      <c r="E80" s="130">
        <v>20</v>
      </c>
      <c r="F80" s="130">
        <v>2</v>
      </c>
      <c r="G80" s="130">
        <v>0</v>
      </c>
      <c r="H80" s="130">
        <v>8</v>
      </c>
      <c r="I80" s="130">
        <v>0</v>
      </c>
      <c r="J80" s="130">
        <v>0</v>
      </c>
      <c r="K80" s="130">
        <v>0</v>
      </c>
      <c r="L80" s="130">
        <v>14</v>
      </c>
      <c r="M80" s="130">
        <v>3</v>
      </c>
      <c r="N80" s="130">
        <v>4</v>
      </c>
      <c r="O80" s="130">
        <v>4</v>
      </c>
      <c r="P80" s="130">
        <v>3</v>
      </c>
      <c r="Q80" s="130">
        <v>0</v>
      </c>
      <c r="R80" s="130">
        <v>57</v>
      </c>
      <c r="S80" s="130">
        <v>53</v>
      </c>
      <c r="T80" s="130">
        <v>45</v>
      </c>
      <c r="U80" s="130">
        <v>84</v>
      </c>
      <c r="V80" s="130">
        <v>94</v>
      </c>
      <c r="W80" s="130">
        <v>67</v>
      </c>
      <c r="X80" s="130">
        <v>95</v>
      </c>
      <c r="Y80" s="130">
        <v>0</v>
      </c>
      <c r="Z80" s="130">
        <v>3</v>
      </c>
      <c r="AA80" s="130">
        <v>0</v>
      </c>
      <c r="AB80" s="130">
        <v>120</v>
      </c>
      <c r="AC80" s="130">
        <v>248</v>
      </c>
      <c r="AD80" s="130">
        <v>271</v>
      </c>
      <c r="AE80" s="130">
        <v>0</v>
      </c>
      <c r="AF80" s="130">
        <v>957</v>
      </c>
      <c r="AG80" s="130">
        <v>29</v>
      </c>
      <c r="AH80" s="130">
        <v>0</v>
      </c>
      <c r="AI80" s="130">
        <v>5</v>
      </c>
      <c r="AJ80" s="130">
        <v>1</v>
      </c>
      <c r="AK80" s="130">
        <v>3</v>
      </c>
      <c r="AL80" s="130">
        <v>6</v>
      </c>
      <c r="AM80" s="130">
        <v>14</v>
      </c>
      <c r="AN80" s="130">
        <f t="shared" si="19"/>
        <v>68</v>
      </c>
      <c r="AO80" s="130">
        <v>32</v>
      </c>
      <c r="AP80" s="130">
        <v>36</v>
      </c>
      <c r="AQ80" s="130">
        <v>32</v>
      </c>
      <c r="AR80" s="130">
        <v>20</v>
      </c>
      <c r="AS80" s="130">
        <v>0</v>
      </c>
      <c r="AT80" s="130">
        <v>0</v>
      </c>
      <c r="AU80" s="130">
        <v>0</v>
      </c>
      <c r="AV80" s="130">
        <v>5</v>
      </c>
      <c r="AW80" s="130">
        <v>0</v>
      </c>
      <c r="AX80" s="130">
        <v>0</v>
      </c>
      <c r="AY80" s="130">
        <v>0</v>
      </c>
      <c r="AZ80" s="130">
        <v>0</v>
      </c>
      <c r="BA80" s="130">
        <v>0</v>
      </c>
      <c r="BB80" s="130">
        <v>0</v>
      </c>
      <c r="BC80" s="130">
        <v>0</v>
      </c>
      <c r="BD80" s="130">
        <v>3</v>
      </c>
      <c r="BE80" s="130">
        <v>0</v>
      </c>
      <c r="BF80" s="130">
        <v>0</v>
      </c>
      <c r="BG80" s="130">
        <v>0</v>
      </c>
      <c r="BH80" s="130">
        <v>8</v>
      </c>
      <c r="BI80" s="130">
        <v>0</v>
      </c>
      <c r="BJ80" s="130">
        <v>0</v>
      </c>
      <c r="BK80" s="130">
        <v>0</v>
      </c>
      <c r="BL80" s="130">
        <v>0</v>
      </c>
      <c r="BM80" s="130">
        <f t="shared" si="13"/>
        <v>45</v>
      </c>
      <c r="BN80" s="130">
        <v>31</v>
      </c>
      <c r="BO80" s="130">
        <v>14</v>
      </c>
      <c r="BP80" s="130">
        <v>1</v>
      </c>
      <c r="BQ80" s="130">
        <v>0</v>
      </c>
      <c r="BR80" s="130">
        <v>4</v>
      </c>
      <c r="BS80" s="130">
        <v>2</v>
      </c>
      <c r="BT80" s="130">
        <v>4</v>
      </c>
      <c r="BU80" s="130">
        <v>2</v>
      </c>
      <c r="BV80" s="130">
        <v>10</v>
      </c>
      <c r="BW80" s="130">
        <v>6</v>
      </c>
      <c r="BX80" s="130">
        <v>6</v>
      </c>
      <c r="BY80" s="130">
        <v>3</v>
      </c>
      <c r="BZ80" s="130">
        <v>6</v>
      </c>
      <c r="CA80" s="130">
        <v>1</v>
      </c>
      <c r="CB80" s="130">
        <f t="shared" si="14"/>
        <v>45</v>
      </c>
      <c r="CC80" s="130">
        <v>31</v>
      </c>
      <c r="CD80" s="130">
        <v>14</v>
      </c>
      <c r="CE80" s="130">
        <v>0</v>
      </c>
      <c r="CF80" s="130">
        <v>0</v>
      </c>
      <c r="CG80" s="130">
        <v>17</v>
      </c>
      <c r="CH80" s="130">
        <v>7</v>
      </c>
      <c r="CI80" s="130">
        <v>1</v>
      </c>
      <c r="CJ80" s="130">
        <v>1</v>
      </c>
      <c r="CK80" s="130">
        <v>0</v>
      </c>
      <c r="CL80" s="130">
        <v>0</v>
      </c>
      <c r="CM80" s="130">
        <v>2</v>
      </c>
      <c r="CN80" s="130">
        <v>1</v>
      </c>
      <c r="CO80" s="130">
        <v>11</v>
      </c>
      <c r="CP80" s="130">
        <v>5</v>
      </c>
      <c r="CQ80" s="130">
        <f t="shared" si="15"/>
        <v>45</v>
      </c>
      <c r="CR80" s="130">
        <v>31</v>
      </c>
      <c r="CS80" s="130">
        <v>14</v>
      </c>
      <c r="CT80" s="130">
        <v>30</v>
      </c>
      <c r="CU80" s="130">
        <v>12</v>
      </c>
      <c r="CV80" s="130">
        <v>0</v>
      </c>
      <c r="CW80" s="130">
        <v>0</v>
      </c>
      <c r="CX80" s="130">
        <v>0</v>
      </c>
      <c r="CY80" s="130">
        <v>0</v>
      </c>
      <c r="CZ80" s="130">
        <v>0</v>
      </c>
      <c r="DA80" s="130">
        <v>0</v>
      </c>
      <c r="DB80" s="130">
        <v>0</v>
      </c>
      <c r="DC80" s="130">
        <v>0</v>
      </c>
      <c r="DD80" s="130">
        <v>0</v>
      </c>
      <c r="DE80" s="130">
        <v>1</v>
      </c>
      <c r="DF80" s="130">
        <v>0</v>
      </c>
      <c r="DG80" s="130">
        <v>0</v>
      </c>
      <c r="DH80" s="130">
        <v>0</v>
      </c>
      <c r="DI80" s="130">
        <v>0</v>
      </c>
      <c r="DJ80" s="130">
        <v>1</v>
      </c>
      <c r="DK80" s="130">
        <v>1</v>
      </c>
      <c r="DL80" s="130">
        <v>72</v>
      </c>
      <c r="DM80" s="130">
        <v>31</v>
      </c>
      <c r="DN80" s="130">
        <v>17</v>
      </c>
      <c r="DO80" s="130">
        <v>6</v>
      </c>
      <c r="DP80" s="130">
        <v>1</v>
      </c>
      <c r="DQ80" s="130">
        <v>8</v>
      </c>
      <c r="DR80" s="130">
        <v>2</v>
      </c>
      <c r="DS80" s="130">
        <v>1</v>
      </c>
      <c r="DT80" s="130">
        <v>0</v>
      </c>
      <c r="DU80" s="130">
        <v>2</v>
      </c>
      <c r="DV80" s="130">
        <v>4</v>
      </c>
      <c r="DW80" s="130">
        <f t="shared" si="16"/>
        <v>37</v>
      </c>
      <c r="DX80" s="130">
        <v>21</v>
      </c>
      <c r="DY80" s="130">
        <v>16</v>
      </c>
      <c r="DZ80" s="130">
        <v>17</v>
      </c>
      <c r="EA80" s="130">
        <v>14</v>
      </c>
      <c r="EB80" s="130">
        <v>0</v>
      </c>
      <c r="EC80" s="130">
        <v>1</v>
      </c>
      <c r="ED80" s="130">
        <v>3</v>
      </c>
      <c r="EE80" s="130">
        <v>0</v>
      </c>
      <c r="EF80" s="130">
        <v>0</v>
      </c>
      <c r="EG80" s="130">
        <v>0</v>
      </c>
      <c r="EH80" s="130">
        <v>1</v>
      </c>
      <c r="EI80" s="130">
        <v>0</v>
      </c>
      <c r="EJ80" s="130">
        <v>0</v>
      </c>
      <c r="EK80" s="130">
        <v>1</v>
      </c>
      <c r="EL80" s="130">
        <f t="shared" si="17"/>
        <v>37</v>
      </c>
      <c r="EM80" s="130">
        <v>21</v>
      </c>
      <c r="EN80" s="130">
        <v>16</v>
      </c>
      <c r="EO80" s="130">
        <v>1</v>
      </c>
      <c r="EP80" s="130">
        <v>2</v>
      </c>
      <c r="EQ80" s="130">
        <v>11</v>
      </c>
      <c r="ER80" s="130">
        <v>1</v>
      </c>
      <c r="ES80" s="130">
        <v>2</v>
      </c>
      <c r="ET80" s="130">
        <v>3</v>
      </c>
      <c r="EU80" s="130">
        <v>0</v>
      </c>
      <c r="EV80" s="130">
        <v>3</v>
      </c>
      <c r="EW80" s="130">
        <v>7</v>
      </c>
      <c r="EX80" s="130">
        <v>7</v>
      </c>
      <c r="EY80" s="130">
        <f t="shared" si="18"/>
        <v>37</v>
      </c>
      <c r="EZ80" s="130">
        <v>21</v>
      </c>
      <c r="FA80" s="130">
        <v>16</v>
      </c>
      <c r="FB80" s="130">
        <v>0</v>
      </c>
      <c r="FC80" s="130">
        <v>0</v>
      </c>
      <c r="FD80" s="130">
        <v>0</v>
      </c>
      <c r="FE80" s="130">
        <v>2</v>
      </c>
      <c r="FF80" s="130">
        <v>2</v>
      </c>
      <c r="FG80" s="130">
        <v>6</v>
      </c>
      <c r="FH80" s="130">
        <v>17</v>
      </c>
      <c r="FI80" s="130">
        <v>7</v>
      </c>
      <c r="FJ80" s="130">
        <v>0</v>
      </c>
      <c r="FK80" s="130">
        <v>1</v>
      </c>
      <c r="FL80" s="130">
        <v>1</v>
      </c>
      <c r="FM80" s="130">
        <v>0</v>
      </c>
      <c r="FN80" s="130">
        <v>1</v>
      </c>
      <c r="FO80" s="130">
        <v>0</v>
      </c>
    </row>
    <row r="81" spans="1:171" s="14" customFormat="1" ht="14.25" customHeight="1" x14ac:dyDescent="0.25">
      <c r="A81" s="25" t="s">
        <v>95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130">
        <f t="shared" si="19"/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f t="shared" si="13"/>
        <v>45</v>
      </c>
      <c r="BN81" s="26">
        <v>31</v>
      </c>
      <c r="BO81" s="26">
        <v>14</v>
      </c>
      <c r="BP81" s="26">
        <v>1</v>
      </c>
      <c r="BQ81" s="26">
        <v>0</v>
      </c>
      <c r="BR81" s="26">
        <v>4</v>
      </c>
      <c r="BS81" s="26">
        <v>2</v>
      </c>
      <c r="BT81" s="26">
        <v>4</v>
      </c>
      <c r="BU81" s="26">
        <v>2</v>
      </c>
      <c r="BV81" s="26">
        <v>10</v>
      </c>
      <c r="BW81" s="26">
        <v>6</v>
      </c>
      <c r="BX81" s="26">
        <v>6</v>
      </c>
      <c r="BY81" s="26">
        <v>3</v>
      </c>
      <c r="BZ81" s="26">
        <v>6</v>
      </c>
      <c r="CA81" s="26">
        <v>1</v>
      </c>
      <c r="CB81" s="26">
        <f t="shared" si="14"/>
        <v>45</v>
      </c>
      <c r="CC81" s="26">
        <v>31</v>
      </c>
      <c r="CD81" s="26">
        <v>14</v>
      </c>
      <c r="CE81" s="26">
        <v>0</v>
      </c>
      <c r="CF81" s="26">
        <v>0</v>
      </c>
      <c r="CG81" s="26">
        <v>17</v>
      </c>
      <c r="CH81" s="26">
        <v>7</v>
      </c>
      <c r="CI81" s="26">
        <v>1</v>
      </c>
      <c r="CJ81" s="26">
        <v>1</v>
      </c>
      <c r="CK81" s="26">
        <v>0</v>
      </c>
      <c r="CL81" s="26">
        <v>0</v>
      </c>
      <c r="CM81" s="26">
        <v>2</v>
      </c>
      <c r="CN81" s="26">
        <v>1</v>
      </c>
      <c r="CO81" s="26">
        <v>11</v>
      </c>
      <c r="CP81" s="26">
        <v>5</v>
      </c>
      <c r="CQ81" s="26">
        <f t="shared" si="15"/>
        <v>45</v>
      </c>
      <c r="CR81" s="26">
        <v>31</v>
      </c>
      <c r="CS81" s="26">
        <v>14</v>
      </c>
      <c r="CT81" s="26">
        <v>30</v>
      </c>
      <c r="CU81" s="26">
        <v>12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1</v>
      </c>
      <c r="DF81" s="26">
        <v>0</v>
      </c>
      <c r="DG81" s="26">
        <v>0</v>
      </c>
      <c r="DH81" s="26">
        <v>0</v>
      </c>
      <c r="DI81" s="26">
        <v>0</v>
      </c>
      <c r="DJ81" s="26">
        <v>1</v>
      </c>
      <c r="DK81" s="26">
        <v>1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f t="shared" si="16"/>
        <v>37</v>
      </c>
      <c r="DX81" s="26">
        <v>21</v>
      </c>
      <c r="DY81" s="26">
        <v>16</v>
      </c>
      <c r="DZ81" s="26">
        <v>17</v>
      </c>
      <c r="EA81" s="26">
        <v>14</v>
      </c>
      <c r="EB81" s="26">
        <v>0</v>
      </c>
      <c r="EC81" s="26">
        <v>1</v>
      </c>
      <c r="ED81" s="26">
        <v>3</v>
      </c>
      <c r="EE81" s="26">
        <v>0</v>
      </c>
      <c r="EF81" s="26">
        <v>0</v>
      </c>
      <c r="EG81" s="26">
        <v>0</v>
      </c>
      <c r="EH81" s="26">
        <v>1</v>
      </c>
      <c r="EI81" s="26">
        <v>0</v>
      </c>
      <c r="EJ81" s="26">
        <v>0</v>
      </c>
      <c r="EK81" s="26">
        <v>1</v>
      </c>
      <c r="EL81" s="26">
        <f t="shared" si="17"/>
        <v>37</v>
      </c>
      <c r="EM81" s="26">
        <v>21</v>
      </c>
      <c r="EN81" s="26">
        <v>16</v>
      </c>
      <c r="EO81" s="26">
        <v>1</v>
      </c>
      <c r="EP81" s="26">
        <v>2</v>
      </c>
      <c r="EQ81" s="26">
        <v>11</v>
      </c>
      <c r="ER81" s="26">
        <v>1</v>
      </c>
      <c r="ES81" s="26">
        <v>2</v>
      </c>
      <c r="ET81" s="26">
        <v>3</v>
      </c>
      <c r="EU81" s="26">
        <v>0</v>
      </c>
      <c r="EV81" s="26">
        <v>3</v>
      </c>
      <c r="EW81" s="26">
        <v>7</v>
      </c>
      <c r="EX81" s="26">
        <v>7</v>
      </c>
      <c r="EY81" s="26">
        <f t="shared" si="18"/>
        <v>37</v>
      </c>
      <c r="EZ81" s="26">
        <v>21</v>
      </c>
      <c r="FA81" s="26">
        <v>16</v>
      </c>
      <c r="FB81" s="26">
        <v>0</v>
      </c>
      <c r="FC81" s="26">
        <v>0</v>
      </c>
      <c r="FD81" s="26">
        <v>0</v>
      </c>
      <c r="FE81" s="26">
        <v>2</v>
      </c>
      <c r="FF81" s="26">
        <v>2</v>
      </c>
      <c r="FG81" s="26">
        <v>6</v>
      </c>
      <c r="FH81" s="26">
        <v>17</v>
      </c>
      <c r="FI81" s="26">
        <v>7</v>
      </c>
      <c r="FJ81" s="26">
        <v>0</v>
      </c>
      <c r="FK81" s="26">
        <v>1</v>
      </c>
      <c r="FL81" s="26">
        <v>1</v>
      </c>
      <c r="FM81" s="26">
        <v>0</v>
      </c>
      <c r="FN81" s="26">
        <v>1</v>
      </c>
      <c r="FO81" s="26">
        <v>0</v>
      </c>
    </row>
    <row r="82" spans="1:171" s="14" customFormat="1" ht="14.25" customHeight="1" x14ac:dyDescent="0.25">
      <c r="A82" s="27" t="s">
        <v>111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130">
        <f t="shared" si="19"/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f t="shared" si="13"/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f t="shared" si="14"/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f t="shared" si="15"/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f t="shared" si="16"/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f t="shared" si="17"/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f t="shared" si="18"/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6">
        <v>0</v>
      </c>
      <c r="FM82" s="26">
        <v>0</v>
      </c>
      <c r="FN82" s="26">
        <v>0</v>
      </c>
      <c r="FO82" s="26">
        <v>0</v>
      </c>
    </row>
    <row r="83" spans="1:171" s="14" customFormat="1" ht="14.25" customHeight="1" x14ac:dyDescent="0.2">
      <c r="A83" s="24" t="s">
        <v>279</v>
      </c>
      <c r="B83" s="130">
        <v>6</v>
      </c>
      <c r="C83" s="130">
        <v>6</v>
      </c>
      <c r="D83" s="130">
        <v>1</v>
      </c>
      <c r="E83" s="130">
        <v>1</v>
      </c>
      <c r="F83" s="130">
        <v>2</v>
      </c>
      <c r="G83" s="130">
        <v>1</v>
      </c>
      <c r="H83" s="130">
        <v>1</v>
      </c>
      <c r="I83" s="130">
        <v>0</v>
      </c>
      <c r="J83" s="130">
        <v>0</v>
      </c>
      <c r="K83" s="130">
        <v>0</v>
      </c>
      <c r="L83" s="130">
        <v>0</v>
      </c>
      <c r="M83" s="130">
        <v>0</v>
      </c>
      <c r="N83" s="130">
        <v>0</v>
      </c>
      <c r="O83" s="130">
        <v>0</v>
      </c>
      <c r="P83" s="130">
        <v>0</v>
      </c>
      <c r="Q83" s="130">
        <v>0</v>
      </c>
      <c r="R83" s="130">
        <v>8</v>
      </c>
      <c r="S83" s="130">
        <v>8</v>
      </c>
      <c r="T83" s="130">
        <v>8</v>
      </c>
      <c r="U83" s="130">
        <v>6</v>
      </c>
      <c r="V83" s="130">
        <v>8</v>
      </c>
      <c r="W83" s="130">
        <v>8</v>
      </c>
      <c r="X83" s="130">
        <v>2</v>
      </c>
      <c r="Y83" s="130">
        <v>2</v>
      </c>
      <c r="Z83" s="130">
        <v>5</v>
      </c>
      <c r="AA83" s="130">
        <v>0</v>
      </c>
      <c r="AB83" s="130">
        <v>6</v>
      </c>
      <c r="AC83" s="130">
        <v>28</v>
      </c>
      <c r="AD83" s="130">
        <v>21</v>
      </c>
      <c r="AE83" s="130">
        <v>0</v>
      </c>
      <c r="AF83" s="130">
        <v>3</v>
      </c>
      <c r="AG83" s="130">
        <v>2</v>
      </c>
      <c r="AH83" s="130">
        <v>0</v>
      </c>
      <c r="AI83" s="130">
        <v>2</v>
      </c>
      <c r="AJ83" s="130">
        <v>0</v>
      </c>
      <c r="AK83" s="130">
        <v>0</v>
      </c>
      <c r="AL83" s="130">
        <v>0</v>
      </c>
      <c r="AM83" s="130">
        <v>0</v>
      </c>
      <c r="AN83" s="130">
        <f t="shared" si="19"/>
        <v>11</v>
      </c>
      <c r="AO83" s="130">
        <v>5</v>
      </c>
      <c r="AP83" s="130">
        <v>6</v>
      </c>
      <c r="AQ83" s="130">
        <v>5</v>
      </c>
      <c r="AR83" s="130">
        <v>5</v>
      </c>
      <c r="AS83" s="130">
        <v>0</v>
      </c>
      <c r="AT83" s="130">
        <v>1</v>
      </c>
      <c r="AU83" s="130">
        <v>0</v>
      </c>
      <c r="AV83" s="130">
        <v>0</v>
      </c>
      <c r="AW83" s="130">
        <v>0</v>
      </c>
      <c r="AX83" s="130">
        <v>0</v>
      </c>
      <c r="AY83" s="130">
        <v>0</v>
      </c>
      <c r="AZ83" s="130">
        <v>0</v>
      </c>
      <c r="BA83" s="130">
        <v>0</v>
      </c>
      <c r="BB83" s="130">
        <v>0</v>
      </c>
      <c r="BC83" s="130">
        <v>0</v>
      </c>
      <c r="BD83" s="130">
        <v>0</v>
      </c>
      <c r="BE83" s="130">
        <v>0</v>
      </c>
      <c r="BF83" s="130">
        <v>0</v>
      </c>
      <c r="BG83" s="130">
        <v>0</v>
      </c>
      <c r="BH83" s="130">
        <v>0</v>
      </c>
      <c r="BI83" s="130">
        <v>0</v>
      </c>
      <c r="BJ83" s="130">
        <v>0</v>
      </c>
      <c r="BK83" s="130">
        <v>0</v>
      </c>
      <c r="BL83" s="130">
        <v>0</v>
      </c>
      <c r="BM83" s="130">
        <f t="shared" si="13"/>
        <v>8</v>
      </c>
      <c r="BN83" s="130">
        <v>5</v>
      </c>
      <c r="BO83" s="130">
        <v>3</v>
      </c>
      <c r="BP83" s="130">
        <v>0</v>
      </c>
      <c r="BQ83" s="130">
        <v>0</v>
      </c>
      <c r="BR83" s="130">
        <v>1</v>
      </c>
      <c r="BS83" s="130">
        <v>0</v>
      </c>
      <c r="BT83" s="130">
        <v>0</v>
      </c>
      <c r="BU83" s="130">
        <v>0</v>
      </c>
      <c r="BV83" s="130">
        <v>1</v>
      </c>
      <c r="BW83" s="130">
        <v>1</v>
      </c>
      <c r="BX83" s="130">
        <v>2</v>
      </c>
      <c r="BY83" s="130">
        <v>1</v>
      </c>
      <c r="BZ83" s="130">
        <v>1</v>
      </c>
      <c r="CA83" s="130">
        <v>1</v>
      </c>
      <c r="CB83" s="130">
        <f t="shared" si="14"/>
        <v>9</v>
      </c>
      <c r="CC83" s="130">
        <v>6</v>
      </c>
      <c r="CD83" s="130">
        <v>3</v>
      </c>
      <c r="CE83" s="130">
        <v>2</v>
      </c>
      <c r="CF83" s="130">
        <v>0</v>
      </c>
      <c r="CG83" s="130">
        <v>1</v>
      </c>
      <c r="CH83" s="130">
        <v>0</v>
      </c>
      <c r="CI83" s="130">
        <v>0</v>
      </c>
      <c r="CJ83" s="130">
        <v>0</v>
      </c>
      <c r="CK83" s="130">
        <v>0</v>
      </c>
      <c r="CL83" s="130">
        <v>2</v>
      </c>
      <c r="CM83" s="130">
        <v>3</v>
      </c>
      <c r="CN83" s="130">
        <v>1</v>
      </c>
      <c r="CO83" s="130">
        <v>0</v>
      </c>
      <c r="CP83" s="130">
        <v>0</v>
      </c>
      <c r="CQ83" s="130">
        <f t="shared" si="15"/>
        <v>8</v>
      </c>
      <c r="CR83" s="130">
        <v>5</v>
      </c>
      <c r="CS83" s="130">
        <v>3</v>
      </c>
      <c r="CT83" s="130">
        <v>3</v>
      </c>
      <c r="CU83" s="130">
        <v>1</v>
      </c>
      <c r="CV83" s="130">
        <v>0</v>
      </c>
      <c r="CW83" s="130">
        <v>0</v>
      </c>
      <c r="CX83" s="130">
        <v>0</v>
      </c>
      <c r="CY83" s="130">
        <v>0</v>
      </c>
      <c r="CZ83" s="130">
        <v>0</v>
      </c>
      <c r="DA83" s="130">
        <v>0</v>
      </c>
      <c r="DB83" s="130">
        <v>1</v>
      </c>
      <c r="DC83" s="130">
        <v>1</v>
      </c>
      <c r="DD83" s="130">
        <v>0</v>
      </c>
      <c r="DE83" s="130">
        <v>0</v>
      </c>
      <c r="DF83" s="130">
        <v>1</v>
      </c>
      <c r="DG83" s="130">
        <v>0</v>
      </c>
      <c r="DH83" s="130">
        <v>0</v>
      </c>
      <c r="DI83" s="130">
        <v>0</v>
      </c>
      <c r="DJ83" s="130">
        <v>0</v>
      </c>
      <c r="DK83" s="130">
        <v>1</v>
      </c>
      <c r="DL83" s="130">
        <v>30</v>
      </c>
      <c r="DM83" s="130">
        <v>11</v>
      </c>
      <c r="DN83" s="130">
        <v>6</v>
      </c>
      <c r="DO83" s="130">
        <v>5</v>
      </c>
      <c r="DP83" s="130">
        <v>2</v>
      </c>
      <c r="DQ83" s="130">
        <v>2</v>
      </c>
      <c r="DR83" s="130">
        <v>2</v>
      </c>
      <c r="DS83" s="130">
        <v>1</v>
      </c>
      <c r="DT83" s="130">
        <v>1</v>
      </c>
      <c r="DU83" s="130">
        <v>0</v>
      </c>
      <c r="DV83" s="130">
        <v>0</v>
      </c>
      <c r="DW83" s="130">
        <f t="shared" si="16"/>
        <v>7</v>
      </c>
      <c r="DX83" s="130">
        <v>3</v>
      </c>
      <c r="DY83" s="130">
        <v>4</v>
      </c>
      <c r="DZ83" s="130">
        <v>2</v>
      </c>
      <c r="EA83" s="130">
        <v>4</v>
      </c>
      <c r="EB83" s="130">
        <v>0</v>
      </c>
      <c r="EC83" s="130">
        <v>0</v>
      </c>
      <c r="ED83" s="130">
        <v>0</v>
      </c>
      <c r="EE83" s="130">
        <v>0</v>
      </c>
      <c r="EF83" s="130">
        <v>0</v>
      </c>
      <c r="EG83" s="130">
        <v>0</v>
      </c>
      <c r="EH83" s="130">
        <v>0</v>
      </c>
      <c r="EI83" s="130">
        <v>0</v>
      </c>
      <c r="EJ83" s="130">
        <v>1</v>
      </c>
      <c r="EK83" s="130">
        <v>0</v>
      </c>
      <c r="EL83" s="130">
        <f t="shared" si="17"/>
        <v>7</v>
      </c>
      <c r="EM83" s="130">
        <v>3</v>
      </c>
      <c r="EN83" s="130">
        <v>4</v>
      </c>
      <c r="EO83" s="130">
        <v>0</v>
      </c>
      <c r="EP83" s="130">
        <v>2</v>
      </c>
      <c r="EQ83" s="130">
        <v>3</v>
      </c>
      <c r="ER83" s="130">
        <v>0</v>
      </c>
      <c r="ES83" s="130">
        <v>0</v>
      </c>
      <c r="ET83" s="130">
        <v>1</v>
      </c>
      <c r="EU83" s="130">
        <v>0</v>
      </c>
      <c r="EV83" s="130">
        <v>0</v>
      </c>
      <c r="EW83" s="130">
        <v>0</v>
      </c>
      <c r="EX83" s="130">
        <v>1</v>
      </c>
      <c r="EY83" s="130">
        <f t="shared" si="18"/>
        <v>7</v>
      </c>
      <c r="EZ83" s="130">
        <v>3</v>
      </c>
      <c r="FA83" s="130">
        <v>4</v>
      </c>
      <c r="FB83" s="130">
        <v>1</v>
      </c>
      <c r="FC83" s="130">
        <v>0</v>
      </c>
      <c r="FD83" s="130">
        <v>0</v>
      </c>
      <c r="FE83" s="130">
        <v>1</v>
      </c>
      <c r="FF83" s="130">
        <v>0</v>
      </c>
      <c r="FG83" s="130">
        <v>0</v>
      </c>
      <c r="FH83" s="130">
        <v>2</v>
      </c>
      <c r="FI83" s="130">
        <v>3</v>
      </c>
      <c r="FJ83" s="130">
        <v>0</v>
      </c>
      <c r="FK83" s="130">
        <v>0</v>
      </c>
      <c r="FL83" s="130">
        <v>0</v>
      </c>
      <c r="FM83" s="130">
        <v>0</v>
      </c>
      <c r="FN83" s="130">
        <v>0</v>
      </c>
      <c r="FO83" s="130">
        <v>0</v>
      </c>
    </row>
    <row r="84" spans="1:171" s="14" customFormat="1" ht="14.25" customHeight="1" x14ac:dyDescent="0.25">
      <c r="A84" s="25" t="s">
        <v>95</v>
      </c>
      <c r="B84" s="26">
        <v>0</v>
      </c>
      <c r="C84" s="26">
        <v>0</v>
      </c>
      <c r="D84" s="26">
        <v>0</v>
      </c>
      <c r="E84" s="26">
        <v>0</v>
      </c>
      <c r="F84" s="26">
        <v>0</v>
      </c>
      <c r="G84" s="26">
        <v>0</v>
      </c>
      <c r="H84" s="26">
        <v>0</v>
      </c>
      <c r="I84" s="26">
        <v>0</v>
      </c>
      <c r="J84" s="26">
        <v>0</v>
      </c>
      <c r="K84" s="26">
        <v>0</v>
      </c>
      <c r="L84" s="26">
        <v>0</v>
      </c>
      <c r="M84" s="26">
        <v>0</v>
      </c>
      <c r="N84" s="26">
        <v>0</v>
      </c>
      <c r="O84" s="26">
        <v>0</v>
      </c>
      <c r="P84" s="26">
        <v>0</v>
      </c>
      <c r="Q84" s="26">
        <v>0</v>
      </c>
      <c r="R84" s="26">
        <v>0</v>
      </c>
      <c r="S84" s="26">
        <v>0</v>
      </c>
      <c r="T84" s="26">
        <v>0</v>
      </c>
      <c r="U84" s="26">
        <v>0</v>
      </c>
      <c r="V84" s="26">
        <v>0</v>
      </c>
      <c r="W84" s="26">
        <v>0</v>
      </c>
      <c r="X84" s="26">
        <v>0</v>
      </c>
      <c r="Y84" s="26">
        <v>0</v>
      </c>
      <c r="Z84" s="26">
        <v>0</v>
      </c>
      <c r="AA84" s="26">
        <v>0</v>
      </c>
      <c r="AB84" s="26">
        <v>0</v>
      </c>
      <c r="AC84" s="26">
        <v>0</v>
      </c>
      <c r="AD84" s="26">
        <v>0</v>
      </c>
      <c r="AE84" s="26">
        <v>0</v>
      </c>
      <c r="AF84" s="26">
        <v>0</v>
      </c>
      <c r="AG84" s="26">
        <v>0</v>
      </c>
      <c r="AH84" s="26">
        <v>0</v>
      </c>
      <c r="AI84" s="26">
        <v>0</v>
      </c>
      <c r="AJ84" s="26">
        <v>0</v>
      </c>
      <c r="AK84" s="26">
        <v>0</v>
      </c>
      <c r="AL84" s="26">
        <v>0</v>
      </c>
      <c r="AM84" s="26">
        <v>0</v>
      </c>
      <c r="AN84" s="130">
        <f t="shared" si="19"/>
        <v>0</v>
      </c>
      <c r="AO84" s="26">
        <v>0</v>
      </c>
      <c r="AP84" s="26">
        <v>0</v>
      </c>
      <c r="AQ84" s="26">
        <v>0</v>
      </c>
      <c r="AR84" s="26">
        <v>0</v>
      </c>
      <c r="AS84" s="26">
        <v>0</v>
      </c>
      <c r="AT84" s="26">
        <v>0</v>
      </c>
      <c r="AU84" s="26">
        <v>0</v>
      </c>
      <c r="AV84" s="26">
        <v>0</v>
      </c>
      <c r="AW84" s="26">
        <v>0</v>
      </c>
      <c r="AX84" s="26">
        <v>0</v>
      </c>
      <c r="AY84" s="26">
        <v>0</v>
      </c>
      <c r="AZ84" s="26">
        <v>0</v>
      </c>
      <c r="BA84" s="26">
        <v>0</v>
      </c>
      <c r="BB84" s="26">
        <v>0</v>
      </c>
      <c r="BC84" s="26">
        <v>0</v>
      </c>
      <c r="BD84" s="26">
        <v>0</v>
      </c>
      <c r="BE84" s="26">
        <v>0</v>
      </c>
      <c r="BF84" s="26">
        <v>0</v>
      </c>
      <c r="BG84" s="26">
        <v>0</v>
      </c>
      <c r="BH84" s="26">
        <v>0</v>
      </c>
      <c r="BI84" s="26">
        <v>0</v>
      </c>
      <c r="BJ84" s="26">
        <v>0</v>
      </c>
      <c r="BK84" s="26">
        <v>0</v>
      </c>
      <c r="BL84" s="26">
        <v>0</v>
      </c>
      <c r="BM84" s="26">
        <f t="shared" si="13"/>
        <v>5</v>
      </c>
      <c r="BN84" s="26">
        <v>3</v>
      </c>
      <c r="BO84" s="26">
        <v>2</v>
      </c>
      <c r="BP84" s="26">
        <v>0</v>
      </c>
      <c r="BQ84" s="26">
        <v>0</v>
      </c>
      <c r="BR84" s="26">
        <v>1</v>
      </c>
      <c r="BS84" s="26">
        <v>0</v>
      </c>
      <c r="BT84" s="26">
        <v>0</v>
      </c>
      <c r="BU84" s="26">
        <v>0</v>
      </c>
      <c r="BV84" s="26">
        <v>0</v>
      </c>
      <c r="BW84" s="26">
        <v>0</v>
      </c>
      <c r="BX84" s="26">
        <v>1</v>
      </c>
      <c r="BY84" s="26">
        <v>1</v>
      </c>
      <c r="BZ84" s="26">
        <v>1</v>
      </c>
      <c r="CA84" s="26">
        <v>1</v>
      </c>
      <c r="CB84" s="26">
        <f t="shared" si="14"/>
        <v>6</v>
      </c>
      <c r="CC84" s="26">
        <v>4</v>
      </c>
      <c r="CD84" s="26">
        <v>2</v>
      </c>
      <c r="CE84" s="26">
        <v>2</v>
      </c>
      <c r="CF84" s="26">
        <v>0</v>
      </c>
      <c r="CG84" s="26">
        <v>1</v>
      </c>
      <c r="CH84" s="26">
        <v>0</v>
      </c>
      <c r="CI84" s="26">
        <v>0</v>
      </c>
      <c r="CJ84" s="26">
        <v>0</v>
      </c>
      <c r="CK84" s="26">
        <v>0</v>
      </c>
      <c r="CL84" s="26">
        <v>2</v>
      </c>
      <c r="CM84" s="26">
        <v>1</v>
      </c>
      <c r="CN84" s="26">
        <v>0</v>
      </c>
      <c r="CO84" s="26">
        <v>0</v>
      </c>
      <c r="CP84" s="26">
        <v>0</v>
      </c>
      <c r="CQ84" s="26">
        <f t="shared" si="15"/>
        <v>5</v>
      </c>
      <c r="CR84" s="26">
        <v>3</v>
      </c>
      <c r="CS84" s="26">
        <v>2</v>
      </c>
      <c r="CT84" s="26">
        <v>1</v>
      </c>
      <c r="CU84" s="26">
        <v>0</v>
      </c>
      <c r="CV84" s="26">
        <v>0</v>
      </c>
      <c r="CW84" s="26">
        <v>0</v>
      </c>
      <c r="CX84" s="26">
        <v>0</v>
      </c>
      <c r="CY84" s="26">
        <v>0</v>
      </c>
      <c r="CZ84" s="26">
        <v>0</v>
      </c>
      <c r="DA84" s="26">
        <v>0</v>
      </c>
      <c r="DB84" s="26">
        <v>1</v>
      </c>
      <c r="DC84" s="26">
        <v>1</v>
      </c>
      <c r="DD84" s="26">
        <v>0</v>
      </c>
      <c r="DE84" s="26">
        <v>0</v>
      </c>
      <c r="DF84" s="26">
        <v>1</v>
      </c>
      <c r="DG84" s="26">
        <v>0</v>
      </c>
      <c r="DH84" s="26">
        <v>0</v>
      </c>
      <c r="DI84" s="26">
        <v>0</v>
      </c>
      <c r="DJ84" s="26">
        <v>0</v>
      </c>
      <c r="DK84" s="26">
        <v>1</v>
      </c>
      <c r="DL84" s="26">
        <v>0</v>
      </c>
      <c r="DM84" s="26">
        <v>0</v>
      </c>
      <c r="DN84" s="26">
        <v>0</v>
      </c>
      <c r="DO84" s="26">
        <v>0</v>
      </c>
      <c r="DP84" s="26">
        <v>0</v>
      </c>
      <c r="DQ84" s="26">
        <v>0</v>
      </c>
      <c r="DR84" s="26">
        <v>0</v>
      </c>
      <c r="DS84" s="26">
        <v>0</v>
      </c>
      <c r="DT84" s="26">
        <v>0</v>
      </c>
      <c r="DU84" s="26">
        <v>0</v>
      </c>
      <c r="DV84" s="26">
        <v>0</v>
      </c>
      <c r="DW84" s="26">
        <f t="shared" si="16"/>
        <v>6</v>
      </c>
      <c r="DX84" s="26">
        <v>3</v>
      </c>
      <c r="DY84" s="26">
        <v>3</v>
      </c>
      <c r="DZ84" s="26">
        <v>2</v>
      </c>
      <c r="EA84" s="26">
        <v>3</v>
      </c>
      <c r="EB84" s="26">
        <v>0</v>
      </c>
      <c r="EC84" s="26">
        <v>0</v>
      </c>
      <c r="ED84" s="26">
        <v>0</v>
      </c>
      <c r="EE84" s="26">
        <v>0</v>
      </c>
      <c r="EF84" s="26">
        <v>0</v>
      </c>
      <c r="EG84" s="26">
        <v>0</v>
      </c>
      <c r="EH84" s="26">
        <v>0</v>
      </c>
      <c r="EI84" s="26">
        <v>0</v>
      </c>
      <c r="EJ84" s="26">
        <v>1</v>
      </c>
      <c r="EK84" s="26">
        <v>0</v>
      </c>
      <c r="EL84" s="26">
        <f t="shared" si="17"/>
        <v>6</v>
      </c>
      <c r="EM84" s="26">
        <v>3</v>
      </c>
      <c r="EN84" s="26">
        <v>3</v>
      </c>
      <c r="EO84" s="26">
        <v>0</v>
      </c>
      <c r="EP84" s="26">
        <v>2</v>
      </c>
      <c r="EQ84" s="26">
        <v>3</v>
      </c>
      <c r="ER84" s="26">
        <v>0</v>
      </c>
      <c r="ES84" s="26">
        <v>0</v>
      </c>
      <c r="ET84" s="26">
        <v>0</v>
      </c>
      <c r="EU84" s="26">
        <v>0</v>
      </c>
      <c r="EV84" s="26">
        <v>0</v>
      </c>
      <c r="EW84" s="26">
        <v>0</v>
      </c>
      <c r="EX84" s="26">
        <v>1</v>
      </c>
      <c r="EY84" s="26">
        <f t="shared" si="18"/>
        <v>6</v>
      </c>
      <c r="EZ84" s="26">
        <v>3</v>
      </c>
      <c r="FA84" s="26">
        <v>3</v>
      </c>
      <c r="FB84" s="26">
        <v>1</v>
      </c>
      <c r="FC84" s="26">
        <v>0</v>
      </c>
      <c r="FD84" s="26">
        <v>0</v>
      </c>
      <c r="FE84" s="26">
        <v>0</v>
      </c>
      <c r="FF84" s="26">
        <v>0</v>
      </c>
      <c r="FG84" s="26">
        <v>0</v>
      </c>
      <c r="FH84" s="26">
        <v>2</v>
      </c>
      <c r="FI84" s="26">
        <v>3</v>
      </c>
      <c r="FJ84" s="26">
        <v>0</v>
      </c>
      <c r="FK84" s="26">
        <v>0</v>
      </c>
      <c r="FL84" s="26">
        <v>0</v>
      </c>
      <c r="FM84" s="26">
        <v>0</v>
      </c>
      <c r="FN84" s="26">
        <v>0</v>
      </c>
      <c r="FO84" s="26">
        <v>0</v>
      </c>
    </row>
    <row r="85" spans="1:171" s="14" customFormat="1" ht="14.25" customHeight="1" x14ac:dyDescent="0.25">
      <c r="A85" s="27" t="s">
        <v>111</v>
      </c>
      <c r="B85" s="30">
        <v>0</v>
      </c>
      <c r="C85" s="30">
        <v>0</v>
      </c>
      <c r="D85" s="30">
        <v>0</v>
      </c>
      <c r="E85" s="30">
        <v>0</v>
      </c>
      <c r="F85" s="30">
        <v>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0">
        <v>0</v>
      </c>
      <c r="AF85" s="30">
        <v>0</v>
      </c>
      <c r="AG85" s="30">
        <v>0</v>
      </c>
      <c r="AH85" s="30">
        <v>0</v>
      </c>
      <c r="AI85" s="30">
        <v>0</v>
      </c>
      <c r="AJ85" s="30">
        <v>0</v>
      </c>
      <c r="AK85" s="30">
        <v>0</v>
      </c>
      <c r="AL85" s="30">
        <v>0</v>
      </c>
      <c r="AM85" s="30">
        <v>0</v>
      </c>
      <c r="AN85" s="130">
        <f t="shared" si="19"/>
        <v>0</v>
      </c>
      <c r="AO85" s="30">
        <v>0</v>
      </c>
      <c r="AP85" s="30">
        <v>0</v>
      </c>
      <c r="AQ85" s="30">
        <v>0</v>
      </c>
      <c r="AR85" s="30">
        <v>0</v>
      </c>
      <c r="AS85" s="30">
        <v>0</v>
      </c>
      <c r="AT85" s="30">
        <v>0</v>
      </c>
      <c r="AU85" s="30">
        <v>0</v>
      </c>
      <c r="AV85" s="30">
        <v>0</v>
      </c>
      <c r="AW85" s="30">
        <v>0</v>
      </c>
      <c r="AX85" s="30">
        <v>0</v>
      </c>
      <c r="AY85" s="30">
        <v>0</v>
      </c>
      <c r="AZ85" s="30">
        <v>0</v>
      </c>
      <c r="BA85" s="30">
        <v>0</v>
      </c>
      <c r="BB85" s="30">
        <v>0</v>
      </c>
      <c r="BC85" s="30">
        <v>0</v>
      </c>
      <c r="BD85" s="30">
        <v>0</v>
      </c>
      <c r="BE85" s="30">
        <v>0</v>
      </c>
      <c r="BF85" s="30">
        <v>0</v>
      </c>
      <c r="BG85" s="30">
        <v>0</v>
      </c>
      <c r="BH85" s="30">
        <v>0</v>
      </c>
      <c r="BI85" s="30">
        <v>0</v>
      </c>
      <c r="BJ85" s="30">
        <v>0</v>
      </c>
      <c r="BK85" s="30">
        <v>0</v>
      </c>
      <c r="BL85" s="30">
        <v>0</v>
      </c>
      <c r="BM85" s="30">
        <f t="shared" si="13"/>
        <v>3</v>
      </c>
      <c r="BN85" s="30">
        <v>2</v>
      </c>
      <c r="BO85" s="30">
        <v>1</v>
      </c>
      <c r="BP85" s="30">
        <v>0</v>
      </c>
      <c r="BQ85" s="30">
        <v>0</v>
      </c>
      <c r="BR85" s="30">
        <v>0</v>
      </c>
      <c r="BS85" s="30">
        <v>0</v>
      </c>
      <c r="BT85" s="30">
        <v>0</v>
      </c>
      <c r="BU85" s="30">
        <v>0</v>
      </c>
      <c r="BV85" s="30">
        <v>1</v>
      </c>
      <c r="BW85" s="30">
        <v>1</v>
      </c>
      <c r="BX85" s="30">
        <v>1</v>
      </c>
      <c r="BY85" s="30">
        <v>0</v>
      </c>
      <c r="BZ85" s="30">
        <v>0</v>
      </c>
      <c r="CA85" s="30">
        <v>0</v>
      </c>
      <c r="CB85" s="30">
        <f t="shared" si="14"/>
        <v>3</v>
      </c>
      <c r="CC85" s="30">
        <v>2</v>
      </c>
      <c r="CD85" s="30">
        <v>1</v>
      </c>
      <c r="CE85" s="30">
        <v>0</v>
      </c>
      <c r="CF85" s="30">
        <v>0</v>
      </c>
      <c r="CG85" s="30">
        <v>0</v>
      </c>
      <c r="CH85" s="30">
        <v>0</v>
      </c>
      <c r="CI85" s="30">
        <v>0</v>
      </c>
      <c r="CJ85" s="30">
        <v>0</v>
      </c>
      <c r="CK85" s="30">
        <v>0</v>
      </c>
      <c r="CL85" s="30">
        <v>0</v>
      </c>
      <c r="CM85" s="30">
        <v>2</v>
      </c>
      <c r="CN85" s="30">
        <v>1</v>
      </c>
      <c r="CO85" s="30">
        <v>0</v>
      </c>
      <c r="CP85" s="30">
        <v>0</v>
      </c>
      <c r="CQ85" s="30">
        <f t="shared" si="15"/>
        <v>3</v>
      </c>
      <c r="CR85" s="30">
        <v>2</v>
      </c>
      <c r="CS85" s="30">
        <v>1</v>
      </c>
      <c r="CT85" s="30">
        <v>2</v>
      </c>
      <c r="CU85" s="30">
        <v>1</v>
      </c>
      <c r="CV85" s="30">
        <v>0</v>
      </c>
      <c r="CW85" s="30">
        <v>0</v>
      </c>
      <c r="CX85" s="30">
        <v>0</v>
      </c>
      <c r="CY85" s="30">
        <v>0</v>
      </c>
      <c r="CZ85" s="30">
        <v>0</v>
      </c>
      <c r="DA85" s="30">
        <v>0</v>
      </c>
      <c r="DB85" s="30">
        <v>0</v>
      </c>
      <c r="DC85" s="30">
        <v>0</v>
      </c>
      <c r="DD85" s="30">
        <v>0</v>
      </c>
      <c r="DE85" s="30">
        <v>0</v>
      </c>
      <c r="DF85" s="30">
        <v>0</v>
      </c>
      <c r="DG85" s="30">
        <v>0</v>
      </c>
      <c r="DH85" s="30">
        <v>0</v>
      </c>
      <c r="DI85" s="30">
        <v>0</v>
      </c>
      <c r="DJ85" s="30">
        <v>0</v>
      </c>
      <c r="DK85" s="30">
        <v>0</v>
      </c>
      <c r="DL85" s="30">
        <v>0</v>
      </c>
      <c r="DM85" s="30">
        <v>0</v>
      </c>
      <c r="DN85" s="30">
        <v>0</v>
      </c>
      <c r="DO85" s="30">
        <v>0</v>
      </c>
      <c r="DP85" s="30">
        <v>0</v>
      </c>
      <c r="DQ85" s="30">
        <v>0</v>
      </c>
      <c r="DR85" s="30">
        <v>0</v>
      </c>
      <c r="DS85" s="30">
        <v>0</v>
      </c>
      <c r="DT85" s="30">
        <v>0</v>
      </c>
      <c r="DU85" s="30">
        <v>0</v>
      </c>
      <c r="DV85" s="30">
        <v>0</v>
      </c>
      <c r="DW85" s="30">
        <f t="shared" si="16"/>
        <v>1</v>
      </c>
      <c r="DX85" s="30">
        <v>0</v>
      </c>
      <c r="DY85" s="30">
        <v>1</v>
      </c>
      <c r="DZ85" s="30">
        <v>0</v>
      </c>
      <c r="EA85" s="30">
        <v>1</v>
      </c>
      <c r="EB85" s="30">
        <v>0</v>
      </c>
      <c r="EC85" s="30">
        <v>0</v>
      </c>
      <c r="ED85" s="30">
        <v>0</v>
      </c>
      <c r="EE85" s="30">
        <v>0</v>
      </c>
      <c r="EF85" s="30">
        <v>0</v>
      </c>
      <c r="EG85" s="30">
        <v>0</v>
      </c>
      <c r="EH85" s="30">
        <v>0</v>
      </c>
      <c r="EI85" s="30">
        <v>0</v>
      </c>
      <c r="EJ85" s="30">
        <v>0</v>
      </c>
      <c r="EK85" s="30">
        <v>0</v>
      </c>
      <c r="EL85" s="30">
        <f t="shared" si="17"/>
        <v>1</v>
      </c>
      <c r="EM85" s="30">
        <v>0</v>
      </c>
      <c r="EN85" s="30">
        <v>1</v>
      </c>
      <c r="EO85" s="30">
        <v>0</v>
      </c>
      <c r="EP85" s="30">
        <v>0</v>
      </c>
      <c r="EQ85" s="30">
        <v>0</v>
      </c>
      <c r="ER85" s="30">
        <v>0</v>
      </c>
      <c r="ES85" s="30">
        <v>0</v>
      </c>
      <c r="ET85" s="30">
        <v>1</v>
      </c>
      <c r="EU85" s="30">
        <v>0</v>
      </c>
      <c r="EV85" s="30">
        <v>0</v>
      </c>
      <c r="EW85" s="30">
        <v>0</v>
      </c>
      <c r="EX85" s="30">
        <v>0</v>
      </c>
      <c r="EY85" s="30">
        <f t="shared" si="18"/>
        <v>1</v>
      </c>
      <c r="EZ85" s="30">
        <v>0</v>
      </c>
      <c r="FA85" s="30">
        <v>1</v>
      </c>
      <c r="FB85" s="30">
        <v>0</v>
      </c>
      <c r="FC85" s="30">
        <v>0</v>
      </c>
      <c r="FD85" s="30">
        <v>0</v>
      </c>
      <c r="FE85" s="30">
        <v>1</v>
      </c>
      <c r="FF85" s="30">
        <v>0</v>
      </c>
      <c r="FG85" s="30">
        <v>0</v>
      </c>
      <c r="FH85" s="30">
        <v>0</v>
      </c>
      <c r="FI85" s="30">
        <v>0</v>
      </c>
      <c r="FJ85" s="30">
        <v>0</v>
      </c>
      <c r="FK85" s="30">
        <v>0</v>
      </c>
      <c r="FL85" s="30">
        <v>0</v>
      </c>
      <c r="FM85" s="30">
        <v>0</v>
      </c>
      <c r="FN85" s="30">
        <v>0</v>
      </c>
      <c r="FO85" s="30">
        <v>0</v>
      </c>
    </row>
  </sheetData>
  <mergeCells count="188">
    <mergeCell ref="EY4:FO4"/>
    <mergeCell ref="EY5:FA5"/>
    <mergeCell ref="EY6:EY7"/>
    <mergeCell ref="BM4:CA4"/>
    <mergeCell ref="BM5:BO5"/>
    <mergeCell ref="DL4:DV4"/>
    <mergeCell ref="DP5:DP7"/>
    <mergeCell ref="DQ5:DQ7"/>
    <mergeCell ref="DR5:DR7"/>
    <mergeCell ref="DS5:DS7"/>
    <mergeCell ref="DW4:EK4"/>
    <mergeCell ref="DW5:DY5"/>
    <mergeCell ref="DZ5:EA5"/>
    <mergeCell ref="EB5:EC5"/>
    <mergeCell ref="DX6:DX7"/>
    <mergeCell ref="DH5:DI6"/>
    <mergeCell ref="DJ5:DK6"/>
    <mergeCell ref="DL5:DL7"/>
    <mergeCell ref="DN5:DN7"/>
    <mergeCell ref="FH5:FI5"/>
    <mergeCell ref="FJ5:FK5"/>
    <mergeCell ref="FL5:FM5"/>
    <mergeCell ref="FN5:FO5"/>
    <mergeCell ref="DO5:DO7"/>
    <mergeCell ref="R2:AF2"/>
    <mergeCell ref="DW6:DW7"/>
    <mergeCell ref="EL4:EX4"/>
    <mergeCell ref="EL5:EN5"/>
    <mergeCell ref="EL6:EL7"/>
    <mergeCell ref="CB4:CP4"/>
    <mergeCell ref="CB5:CD6"/>
    <mergeCell ref="CQ4:DK4"/>
    <mergeCell ref="CQ5:CS6"/>
    <mergeCell ref="U4:AF4"/>
    <mergeCell ref="AO4:AS4"/>
    <mergeCell ref="AU4:BL4"/>
    <mergeCell ref="W5:W7"/>
    <mergeCell ref="X5:X7"/>
    <mergeCell ref="Y5:Y7"/>
    <mergeCell ref="Z5:Z7"/>
    <mergeCell ref="AA5:AA7"/>
    <mergeCell ref="AB5:AB7"/>
    <mergeCell ref="AC5:AC7"/>
    <mergeCell ref="AD5:AD7"/>
    <mergeCell ref="AG4:AM4"/>
    <mergeCell ref="AE5:AE7"/>
    <mergeCell ref="AF5:AF7"/>
    <mergeCell ref="AM5:AM7"/>
    <mergeCell ref="A4:A7"/>
    <mergeCell ref="B4:Q4"/>
    <mergeCell ref="R4:T4"/>
    <mergeCell ref="C6:C7"/>
    <mergeCell ref="D6:D7"/>
    <mergeCell ref="E6:E7"/>
    <mergeCell ref="S5:S7"/>
    <mergeCell ref="T5:T7"/>
    <mergeCell ref="J6:J7"/>
    <mergeCell ref="M6:M7"/>
    <mergeCell ref="H6:H7"/>
    <mergeCell ref="I6:I7"/>
    <mergeCell ref="K6:K7"/>
    <mergeCell ref="L6:L7"/>
    <mergeCell ref="AG5:AG7"/>
    <mergeCell ref="AH5:AH7"/>
    <mergeCell ref="BW6:BW7"/>
    <mergeCell ref="BU6:BU7"/>
    <mergeCell ref="B5:B7"/>
    <mergeCell ref="C5:K5"/>
    <mergeCell ref="L5:Q5"/>
    <mergeCell ref="R5:R7"/>
    <mergeCell ref="F6:F7"/>
    <mergeCell ref="N6:N7"/>
    <mergeCell ref="O6:O7"/>
    <mergeCell ref="P6:P7"/>
    <mergeCell ref="Q6:Q7"/>
    <mergeCell ref="U5:U7"/>
    <mergeCell ref="V5:V7"/>
    <mergeCell ref="AI5:AI7"/>
    <mergeCell ref="AJ5:AJ7"/>
    <mergeCell ref="AK5:AK7"/>
    <mergeCell ref="BR6:BR7"/>
    <mergeCell ref="AO5:AP6"/>
    <mergeCell ref="AQ5:AT5"/>
    <mergeCell ref="AL5:AL7"/>
    <mergeCell ref="BP5:BQ5"/>
    <mergeCell ref="G6:G7"/>
    <mergeCell ref="FF5:FG5"/>
    <mergeCell ref="ES5:ET5"/>
    <mergeCell ref="EU5:EV5"/>
    <mergeCell ref="EW5:EX5"/>
    <mergeCell ref="FB5:FC5"/>
    <mergeCell ref="EK6:EK7"/>
    <mergeCell ref="EU6:EU7"/>
    <mergeCell ref="ES6:ES7"/>
    <mergeCell ref="ET6:ET7"/>
    <mergeCell ref="EW6:EW7"/>
    <mergeCell ref="EX6:EX7"/>
    <mergeCell ref="FB6:FB7"/>
    <mergeCell ref="FC6:FC7"/>
    <mergeCell ref="EZ6:EZ7"/>
    <mergeCell ref="FA6:FA7"/>
    <mergeCell ref="FD5:FE5"/>
    <mergeCell ref="EJ5:EK5"/>
    <mergeCell ref="EO5:EP5"/>
    <mergeCell ref="EV6:EV7"/>
    <mergeCell ref="EO6:EO7"/>
    <mergeCell ref="EP6:EP7"/>
    <mergeCell ref="EQ6:EQ7"/>
    <mergeCell ref="ER6:ER7"/>
    <mergeCell ref="EM6:EM7"/>
    <mergeCell ref="BR5:BS5"/>
    <mergeCell ref="BT5:BU5"/>
    <mergeCell ref="BV5:BW5"/>
    <mergeCell ref="BO6:BO7"/>
    <mergeCell ref="DY6:DY7"/>
    <mergeCell ref="ED5:EE5"/>
    <mergeCell ref="EA6:EA7"/>
    <mergeCell ref="EE6:EE7"/>
    <mergeCell ref="EJ6:EJ7"/>
    <mergeCell ref="BZ5:CA5"/>
    <mergeCell ref="BS6:BS7"/>
    <mergeCell ref="BT6:BT7"/>
    <mergeCell ref="CK6:CL6"/>
    <mergeCell ref="BX6:BX7"/>
    <mergeCell ref="ED6:ED7"/>
    <mergeCell ref="DZ6:DZ7"/>
    <mergeCell ref="EB6:EB7"/>
    <mergeCell ref="EC6:EC7"/>
    <mergeCell ref="EH5:EI5"/>
    <mergeCell ref="CT5:CU6"/>
    <mergeCell ref="CV5:DA5"/>
    <mergeCell ref="DB5:DG5"/>
    <mergeCell ref="CV6:CW6"/>
    <mergeCell ref="DB6:DC6"/>
    <mergeCell ref="CZ6:DA6"/>
    <mergeCell ref="CG5:CN5"/>
    <mergeCell ref="EQ5:ER5"/>
    <mergeCell ref="DU5:DU7"/>
    <mergeCell ref="DV5:DV7"/>
    <mergeCell ref="DM5:DM7"/>
    <mergeCell ref="CE5:CF6"/>
    <mergeCell ref="CO5:CP6"/>
    <mergeCell ref="BY6:BY7"/>
    <mergeCell ref="BZ6:BZ7"/>
    <mergeCell ref="CA6:CA7"/>
    <mergeCell ref="BX5:BY5"/>
    <mergeCell ref="EF5:EG5"/>
    <mergeCell ref="EG6:EG7"/>
    <mergeCell ref="EH6:EH7"/>
    <mergeCell ref="EI6:EI7"/>
    <mergeCell ref="EF6:EF7"/>
    <mergeCell ref="EN6:EN7"/>
    <mergeCell ref="AQ6:AR6"/>
    <mergeCell ref="BC6:BD6"/>
    <mergeCell ref="BE6:BF6"/>
    <mergeCell ref="AS6:AT6"/>
    <mergeCell ref="DT5:DT7"/>
    <mergeCell ref="BN6:BN7"/>
    <mergeCell ref="CM6:CN6"/>
    <mergeCell ref="DD6:DE6"/>
    <mergeCell ref="DF6:DG6"/>
    <mergeCell ref="CG6:CH6"/>
    <mergeCell ref="AU5:BF5"/>
    <mergeCell ref="BG5:BH6"/>
    <mergeCell ref="BI5:BJ6"/>
    <mergeCell ref="AU6:AV6"/>
    <mergeCell ref="AW6:AX6"/>
    <mergeCell ref="AY6:AZ6"/>
    <mergeCell ref="BA6:BB6"/>
    <mergeCell ref="BK5:BL6"/>
    <mergeCell ref="BP6:BP7"/>
    <mergeCell ref="BQ6:BQ7"/>
    <mergeCell ref="BV6:BV7"/>
    <mergeCell ref="BM6:BM7"/>
    <mergeCell ref="CI6:CJ6"/>
    <mergeCell ref="CX6:CY6"/>
    <mergeCell ref="FL6:FL7"/>
    <mergeCell ref="FM6:FM7"/>
    <mergeCell ref="FD6:FD7"/>
    <mergeCell ref="FE6:FE7"/>
    <mergeCell ref="FN6:FN7"/>
    <mergeCell ref="FO6:FO7"/>
    <mergeCell ref="FF6:FF7"/>
    <mergeCell ref="FG6:FG7"/>
    <mergeCell ref="FH6:FH7"/>
    <mergeCell ref="FI6:FI7"/>
    <mergeCell ref="FJ6:FJ7"/>
    <mergeCell ref="FK6:FK7"/>
  </mergeCells>
  <phoneticPr fontId="3" type="noConversion"/>
  <printOptions horizontalCentered="1"/>
  <pageMargins left="0.25" right="0.25" top="0.75" bottom="0.75" header="0.3" footer="0.3"/>
  <pageSetup paperSize="9" orientation="portrait" r:id="rId1"/>
  <headerFooter alignWithMargins="0">
    <oddHeader>&amp;L&amp;"微軟正黑體,標準"&amp;16兒童及少年保護執行概況&amp;C&amp;"微軟正黑體,標準"&amp;16
&amp;R&amp;"微軟正黑體,標準"本表共&amp;N頁，第&amp;P頁</oddHeader>
  </headerFooter>
  <rowBreaks count="1" manualBreakCount="1">
    <brk id="46" max="17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O85"/>
  <sheetViews>
    <sheetView zoomScale="110" zoomScaleNormal="110" zoomScaleSheetLayoutView="100" workbookViewId="0">
      <pane xSplit="1" ySplit="7" topLeftCell="CR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5.42578125" defaultRowHeight="11.1" customHeight="1" x14ac:dyDescent="0.25"/>
  <cols>
    <col min="1" max="1" width="12.140625" style="83" customWidth="1"/>
    <col min="2" max="9" width="7.28515625" style="83" customWidth="1"/>
    <col min="10" max="10" width="7" style="83" hidden="1" customWidth="1"/>
    <col min="11" max="14" width="7.28515625" style="83" customWidth="1"/>
    <col min="15" max="16" width="7.28515625" style="82" customWidth="1"/>
    <col min="17" max="20" width="7.28515625" style="83" customWidth="1"/>
    <col min="21" max="21" width="7.28515625" style="82" customWidth="1"/>
    <col min="22" max="24" width="7.28515625" style="83" customWidth="1"/>
    <col min="25" max="25" width="6.7109375" style="83" customWidth="1"/>
    <col min="26" max="27" width="6.42578125" style="83" customWidth="1"/>
    <col min="28" max="28" width="7.28515625" style="83" customWidth="1"/>
    <col min="29" max="30" width="8.28515625" style="83" customWidth="1"/>
    <col min="31" max="31" width="6.42578125" style="83" customWidth="1"/>
    <col min="32" max="32" width="7.28515625" style="83" customWidth="1"/>
    <col min="33" max="45" width="7.85546875" style="83" customWidth="1"/>
    <col min="46" max="46" width="7.85546875" style="82" customWidth="1"/>
    <col min="47" max="47" width="6" style="82" customWidth="1"/>
    <col min="48" max="50" width="6" style="83" customWidth="1"/>
    <col min="51" max="51" width="6" style="82" customWidth="1"/>
    <col min="52" max="64" width="6" style="83" customWidth="1"/>
    <col min="65" max="65" width="7.85546875" style="83" customWidth="1"/>
    <col min="66" max="76" width="7.140625" style="83" customWidth="1"/>
    <col min="77" max="77" width="7.140625" style="82" customWidth="1"/>
    <col min="78" max="79" width="7.140625" style="83" customWidth="1"/>
    <col min="80" max="80" width="8.140625" style="83" customWidth="1"/>
    <col min="81" max="81" width="7.140625" style="82" customWidth="1"/>
    <col min="82" max="84" width="7.140625" style="83" customWidth="1"/>
    <col min="85" max="85" width="7.140625" style="82" customWidth="1"/>
    <col min="86" max="94" width="7.140625" style="83" customWidth="1"/>
    <col min="95" max="95" width="7.28515625" style="83" customWidth="1"/>
    <col min="96" max="99" width="6.140625" style="83" customWidth="1"/>
    <col min="100" max="101" width="4.7109375" style="83" customWidth="1"/>
    <col min="102" max="102" width="4.7109375" style="82" customWidth="1"/>
    <col min="103" max="104" width="4.7109375" style="83" customWidth="1"/>
    <col min="105" max="105" width="4.7109375" style="82" customWidth="1"/>
    <col min="106" max="108" width="4.7109375" style="83" customWidth="1"/>
    <col min="109" max="109" width="4.7109375" style="82" customWidth="1"/>
    <col min="110" max="115" width="4.7109375" style="83" customWidth="1"/>
    <col min="116" max="116" width="11" style="83" customWidth="1"/>
    <col min="117" max="126" width="9.42578125" style="83" customWidth="1"/>
    <col min="127" max="127" width="7.85546875" style="83" customWidth="1"/>
    <col min="128" max="130" width="7.140625" style="83" customWidth="1"/>
    <col min="131" max="131" width="7.140625" style="82" customWidth="1"/>
    <col min="132" max="133" width="7.140625" style="83" customWidth="1"/>
    <col min="134" max="134" width="7.140625" style="82" customWidth="1"/>
    <col min="135" max="137" width="7.140625" style="83" customWidth="1"/>
    <col min="138" max="138" width="7.140625" style="82" customWidth="1"/>
    <col min="139" max="141" width="7.140625" style="83" customWidth="1"/>
    <col min="142" max="142" width="9.140625" style="83" customWidth="1"/>
    <col min="143" max="154" width="8.140625" style="83" customWidth="1"/>
    <col min="155" max="156" width="7.28515625" style="83" customWidth="1"/>
    <col min="157" max="157" width="6.28515625" style="83" customWidth="1"/>
    <col min="158" max="158" width="6.28515625" style="82" customWidth="1"/>
    <col min="159" max="160" width="6.28515625" style="83" customWidth="1"/>
    <col min="161" max="161" width="6.28515625" style="82" customWidth="1"/>
    <col min="162" max="164" width="6.28515625" style="83" customWidth="1"/>
    <col min="165" max="165" width="6.28515625" style="82" customWidth="1"/>
    <col min="166" max="172" width="6.28515625" style="83" customWidth="1"/>
    <col min="173" max="173" width="5.42578125" style="83" customWidth="1"/>
    <col min="174" max="16384" width="5.42578125" style="83"/>
  </cols>
  <sheetData>
    <row r="1" spans="1:171" s="82" customFormat="1" ht="20.25" customHeight="1" x14ac:dyDescent="0.25">
      <c r="A1" s="1" t="s">
        <v>185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/>
      <c r="R1" s="4"/>
      <c r="S1" s="4"/>
      <c r="T1" s="4"/>
      <c r="U1" s="4"/>
      <c r="V1" s="4"/>
      <c r="W1" s="4"/>
      <c r="X1" s="4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5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5"/>
      <c r="CC1" s="81"/>
      <c r="CD1" s="81"/>
      <c r="CE1" s="81"/>
      <c r="CF1" s="81"/>
      <c r="CG1" s="81"/>
      <c r="CH1" s="81"/>
      <c r="CI1" s="81"/>
      <c r="CJ1" s="81"/>
      <c r="CK1" s="81"/>
      <c r="CL1" s="81"/>
      <c r="CM1" s="81"/>
      <c r="CN1" s="81"/>
      <c r="CO1" s="81"/>
      <c r="CP1" s="81"/>
      <c r="CQ1" s="5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5"/>
      <c r="DX1" s="81"/>
      <c r="DY1" s="81"/>
      <c r="DZ1" s="81"/>
      <c r="EA1" s="81"/>
      <c r="EB1" s="81"/>
      <c r="EC1" s="81"/>
      <c r="ED1" s="81"/>
      <c r="EE1" s="81"/>
      <c r="EF1" s="81"/>
      <c r="EG1" s="81"/>
      <c r="EH1" s="81"/>
      <c r="EI1" s="81"/>
      <c r="EJ1" s="81"/>
      <c r="EK1" s="81"/>
      <c r="EL1" s="5"/>
      <c r="EM1" s="81"/>
      <c r="EN1" s="81"/>
      <c r="EO1" s="81"/>
      <c r="EP1" s="81"/>
      <c r="EQ1" s="81"/>
      <c r="ER1" s="81"/>
      <c r="ES1" s="81"/>
      <c r="ET1" s="81"/>
      <c r="EU1" s="81"/>
      <c r="EV1" s="81"/>
      <c r="EW1" s="81"/>
      <c r="EX1" s="81"/>
      <c r="EY1" s="5"/>
      <c r="EZ1" s="81"/>
      <c r="FA1" s="81"/>
      <c r="FB1" s="81"/>
      <c r="FC1" s="81"/>
      <c r="FD1" s="81"/>
      <c r="FE1" s="81"/>
      <c r="FF1" s="81"/>
      <c r="FG1" s="81"/>
      <c r="FH1" s="81"/>
      <c r="FI1" s="81"/>
      <c r="FJ1" s="81"/>
      <c r="FK1" s="81"/>
      <c r="FL1" s="81"/>
      <c r="FM1" s="81"/>
      <c r="FN1" s="81"/>
      <c r="FO1" s="81"/>
    </row>
    <row r="2" spans="1:171" ht="14.25" customHeight="1" x14ac:dyDescent="0.25">
      <c r="A2" s="21" t="s">
        <v>911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115"/>
      <c r="R2" s="626"/>
      <c r="S2" s="626"/>
      <c r="T2" s="626"/>
      <c r="U2" s="626"/>
      <c r="V2" s="626"/>
      <c r="W2" s="626"/>
      <c r="X2" s="626"/>
      <c r="Y2" s="626"/>
      <c r="Z2" s="626"/>
      <c r="AA2" s="626"/>
      <c r="AB2" s="626"/>
      <c r="AC2" s="626"/>
      <c r="AD2" s="626"/>
      <c r="AE2" s="626"/>
      <c r="AF2" s="626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1"/>
      <c r="AU2" s="84"/>
      <c r="AV2" s="84"/>
      <c r="AW2" s="84"/>
      <c r="AX2" s="81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M2" s="22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1"/>
      <c r="BY2" s="84"/>
      <c r="BZ2" s="84"/>
      <c r="CA2" s="22"/>
      <c r="CB2" s="81"/>
      <c r="CC2" s="84"/>
      <c r="CD2" s="84"/>
      <c r="CE2" s="84"/>
      <c r="CF2" s="81"/>
      <c r="CG2" s="84"/>
      <c r="CH2" s="84"/>
      <c r="CI2" s="84"/>
      <c r="CJ2" s="84"/>
      <c r="CK2" s="84"/>
      <c r="CL2" s="84"/>
      <c r="CM2" s="84"/>
      <c r="CN2" s="84"/>
      <c r="CO2" s="84"/>
      <c r="CP2" s="22"/>
      <c r="CQ2" s="84"/>
      <c r="CR2" s="84"/>
      <c r="CS2" s="84"/>
      <c r="CT2" s="84"/>
      <c r="CU2" s="84"/>
      <c r="CV2" s="84"/>
      <c r="CW2" s="81"/>
      <c r="CX2" s="84"/>
      <c r="CY2" s="84"/>
      <c r="CZ2" s="81"/>
      <c r="DA2" s="84"/>
      <c r="DB2" s="84"/>
      <c r="DC2" s="84"/>
      <c r="DD2" s="81"/>
      <c r="DE2" s="84"/>
      <c r="DF2" s="84"/>
      <c r="DG2" s="84"/>
      <c r="DH2" s="84"/>
      <c r="DI2" s="84"/>
      <c r="DJ2" s="84"/>
      <c r="DK2" s="22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22"/>
      <c r="DW2" s="84"/>
      <c r="DX2" s="84"/>
      <c r="DY2" s="84"/>
      <c r="DZ2" s="81"/>
      <c r="EA2" s="84"/>
      <c r="EB2" s="84"/>
      <c r="EC2" s="81"/>
      <c r="ED2" s="84"/>
      <c r="EE2" s="84"/>
      <c r="EF2" s="84"/>
      <c r="EG2" s="81"/>
      <c r="EH2" s="84"/>
      <c r="EI2" s="84"/>
      <c r="EJ2" s="84"/>
      <c r="EK2" s="22"/>
      <c r="EL2" s="84"/>
      <c r="EM2" s="84"/>
      <c r="EN2" s="84"/>
      <c r="EO2" s="84"/>
      <c r="EP2" s="84"/>
      <c r="EQ2" s="84"/>
      <c r="ER2" s="84"/>
      <c r="ES2" s="84"/>
      <c r="ET2" s="84"/>
      <c r="EU2" s="84"/>
      <c r="EV2" s="84"/>
      <c r="EW2" s="84"/>
      <c r="EX2" s="22"/>
      <c r="EY2" s="84"/>
      <c r="EZ2" s="84"/>
      <c r="FA2" s="81"/>
      <c r="FB2" s="84"/>
      <c r="FC2" s="84"/>
      <c r="FD2" s="81"/>
      <c r="FE2" s="84"/>
      <c r="FF2" s="84"/>
      <c r="FG2" s="84"/>
      <c r="FH2" s="81"/>
      <c r="FI2" s="84"/>
      <c r="FJ2" s="84"/>
      <c r="FK2" s="84"/>
      <c r="FL2" s="84"/>
      <c r="FM2" s="84"/>
      <c r="FN2" s="84"/>
    </row>
    <row r="3" spans="1:171" ht="12.75" customHeight="1" x14ac:dyDescent="0.2">
      <c r="A3" s="6"/>
      <c r="B3" s="7"/>
      <c r="C3" s="87"/>
      <c r="D3" s="87"/>
      <c r="E3" s="87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7"/>
      <c r="V3" s="87"/>
      <c r="W3" s="87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BM3" s="82"/>
      <c r="BY3" s="83"/>
      <c r="CB3" s="82"/>
      <c r="CC3" s="83"/>
      <c r="CG3" s="83"/>
      <c r="CQ3" s="82"/>
      <c r="CX3" s="83"/>
      <c r="DA3" s="83"/>
      <c r="DE3" s="83"/>
      <c r="DH3" s="86"/>
      <c r="DI3" s="86"/>
      <c r="DL3" s="86"/>
      <c r="DM3" s="86"/>
      <c r="DW3" s="82"/>
      <c r="EA3" s="83"/>
      <c r="ED3" s="83"/>
      <c r="EH3" s="83"/>
      <c r="EL3" s="82"/>
      <c r="EM3" s="86"/>
      <c r="EN3" s="86"/>
      <c r="EY3" s="82"/>
      <c r="FB3" s="83"/>
      <c r="FE3" s="83"/>
      <c r="FI3" s="83"/>
    </row>
    <row r="4" spans="1:171" s="8" customFormat="1" ht="24.75" customHeight="1" x14ac:dyDescent="0.2">
      <c r="A4" s="507" t="s">
        <v>15</v>
      </c>
      <c r="B4" s="461" t="s">
        <v>256</v>
      </c>
      <c r="C4" s="461"/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621" t="s">
        <v>912</v>
      </c>
      <c r="S4" s="621"/>
      <c r="T4" s="621"/>
      <c r="U4" s="492" t="s">
        <v>902</v>
      </c>
      <c r="V4" s="461"/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92" t="s">
        <v>186</v>
      </c>
      <c r="AH4" s="492"/>
      <c r="AI4" s="492"/>
      <c r="AJ4" s="492"/>
      <c r="AK4" s="492"/>
      <c r="AL4" s="492"/>
      <c r="AM4" s="492"/>
      <c r="AN4" s="105" t="s">
        <v>57</v>
      </c>
      <c r="AO4" s="475"/>
      <c r="AP4" s="476"/>
      <c r="AQ4" s="476"/>
      <c r="AR4" s="476"/>
      <c r="AS4" s="476"/>
      <c r="AT4" s="35"/>
      <c r="AU4" s="476"/>
      <c r="AV4" s="476"/>
      <c r="AW4" s="476"/>
      <c r="AX4" s="476"/>
      <c r="AY4" s="476"/>
      <c r="AZ4" s="476"/>
      <c r="BA4" s="476"/>
      <c r="BB4" s="476"/>
      <c r="BC4" s="476"/>
      <c r="BD4" s="476"/>
      <c r="BE4" s="476"/>
      <c r="BF4" s="476"/>
      <c r="BG4" s="476"/>
      <c r="BH4" s="476"/>
      <c r="BI4" s="476"/>
      <c r="BJ4" s="476"/>
      <c r="BK4" s="476"/>
      <c r="BL4" s="502"/>
      <c r="BM4" s="475" t="s">
        <v>58</v>
      </c>
      <c r="BN4" s="476"/>
      <c r="BO4" s="476"/>
      <c r="BP4" s="476"/>
      <c r="BQ4" s="476"/>
      <c r="BR4" s="476"/>
      <c r="BS4" s="476"/>
      <c r="BT4" s="476"/>
      <c r="BU4" s="476"/>
      <c r="BV4" s="476"/>
      <c r="BW4" s="476"/>
      <c r="BX4" s="476"/>
      <c r="BY4" s="476"/>
      <c r="BZ4" s="476"/>
      <c r="CA4" s="502"/>
      <c r="CB4" s="463" t="s">
        <v>257</v>
      </c>
      <c r="CC4" s="510"/>
      <c r="CD4" s="510"/>
      <c r="CE4" s="510"/>
      <c r="CF4" s="510"/>
      <c r="CG4" s="510"/>
      <c r="CH4" s="510"/>
      <c r="CI4" s="510"/>
      <c r="CJ4" s="510"/>
      <c r="CK4" s="510"/>
      <c r="CL4" s="510"/>
      <c r="CM4" s="510"/>
      <c r="CN4" s="510"/>
      <c r="CO4" s="510"/>
      <c r="CP4" s="551"/>
      <c r="CQ4" s="475" t="s">
        <v>59</v>
      </c>
      <c r="CR4" s="476"/>
      <c r="CS4" s="476"/>
      <c r="CT4" s="476"/>
      <c r="CU4" s="476"/>
      <c r="CV4" s="476"/>
      <c r="CW4" s="476"/>
      <c r="CX4" s="476"/>
      <c r="CY4" s="476"/>
      <c r="CZ4" s="476"/>
      <c r="DA4" s="476"/>
      <c r="DB4" s="476"/>
      <c r="DC4" s="476"/>
      <c r="DD4" s="476"/>
      <c r="DE4" s="476"/>
      <c r="DF4" s="476"/>
      <c r="DG4" s="476"/>
      <c r="DH4" s="476"/>
      <c r="DI4" s="476"/>
      <c r="DJ4" s="476"/>
      <c r="DK4" s="502"/>
      <c r="DL4" s="492" t="s">
        <v>904</v>
      </c>
      <c r="DM4" s="492"/>
      <c r="DN4" s="492"/>
      <c r="DO4" s="492"/>
      <c r="DP4" s="492"/>
      <c r="DQ4" s="492"/>
      <c r="DR4" s="492"/>
      <c r="DS4" s="492"/>
      <c r="DT4" s="492"/>
      <c r="DU4" s="492"/>
      <c r="DV4" s="492"/>
      <c r="DW4" s="474" t="s">
        <v>60</v>
      </c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5"/>
      <c r="EL4" s="474" t="s">
        <v>61</v>
      </c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5"/>
      <c r="EY4" s="474" t="s">
        <v>169</v>
      </c>
      <c r="EZ4" s="494"/>
      <c r="FA4" s="494"/>
      <c r="FB4" s="494"/>
      <c r="FC4" s="494"/>
      <c r="FD4" s="494"/>
      <c r="FE4" s="494"/>
      <c r="FF4" s="494"/>
      <c r="FG4" s="494"/>
      <c r="FH4" s="494"/>
      <c r="FI4" s="494"/>
      <c r="FJ4" s="494"/>
      <c r="FK4" s="494"/>
      <c r="FL4" s="494"/>
      <c r="FM4" s="494"/>
      <c r="FN4" s="494"/>
      <c r="FO4" s="494"/>
    </row>
    <row r="5" spans="1:171" s="8" customFormat="1" ht="24.75" customHeight="1" x14ac:dyDescent="0.25">
      <c r="A5" s="602"/>
      <c r="B5" s="490" t="s">
        <v>21</v>
      </c>
      <c r="C5" s="461" t="s">
        <v>190</v>
      </c>
      <c r="D5" s="461"/>
      <c r="E5" s="461"/>
      <c r="F5" s="461"/>
      <c r="G5" s="461"/>
      <c r="H5" s="461"/>
      <c r="I5" s="461"/>
      <c r="J5" s="461"/>
      <c r="K5" s="461"/>
      <c r="L5" s="617" t="s">
        <v>906</v>
      </c>
      <c r="M5" s="461"/>
      <c r="N5" s="461"/>
      <c r="O5" s="461"/>
      <c r="P5" s="461"/>
      <c r="Q5" s="461"/>
      <c r="R5" s="618" t="s">
        <v>62</v>
      </c>
      <c r="S5" s="618" t="s">
        <v>913</v>
      </c>
      <c r="T5" s="618" t="s">
        <v>66</v>
      </c>
      <c r="U5" s="460" t="s">
        <v>71</v>
      </c>
      <c r="V5" s="460" t="s">
        <v>191</v>
      </c>
      <c r="W5" s="460" t="s">
        <v>72</v>
      </c>
      <c r="X5" s="460" t="s">
        <v>192</v>
      </c>
      <c r="Y5" s="460" t="s">
        <v>73</v>
      </c>
      <c r="Z5" s="460" t="s">
        <v>74</v>
      </c>
      <c r="AA5" s="460" t="s">
        <v>75</v>
      </c>
      <c r="AB5" s="460" t="s">
        <v>76</v>
      </c>
      <c r="AC5" s="460" t="s">
        <v>193</v>
      </c>
      <c r="AD5" s="460" t="s">
        <v>194</v>
      </c>
      <c r="AE5" s="460" t="s">
        <v>77</v>
      </c>
      <c r="AF5" s="460" t="s">
        <v>23</v>
      </c>
      <c r="AG5" s="492" t="s">
        <v>21</v>
      </c>
      <c r="AH5" s="490" t="s">
        <v>82</v>
      </c>
      <c r="AI5" s="490" t="s">
        <v>83</v>
      </c>
      <c r="AJ5" s="490" t="s">
        <v>84</v>
      </c>
      <c r="AK5" s="490" t="s">
        <v>187</v>
      </c>
      <c r="AL5" s="490" t="s">
        <v>188</v>
      </c>
      <c r="AM5" s="490" t="s">
        <v>907</v>
      </c>
      <c r="AN5" s="109" t="s">
        <v>16</v>
      </c>
      <c r="AO5" s="461"/>
      <c r="AP5" s="461"/>
      <c r="AQ5" s="461" t="s">
        <v>914</v>
      </c>
      <c r="AR5" s="461"/>
      <c r="AS5" s="461"/>
      <c r="AT5" s="461"/>
      <c r="AU5" s="461" t="s">
        <v>215</v>
      </c>
      <c r="AV5" s="461"/>
      <c r="AW5" s="461"/>
      <c r="AX5" s="461"/>
      <c r="AY5" s="461"/>
      <c r="AZ5" s="461"/>
      <c r="BA5" s="461"/>
      <c r="BB5" s="461"/>
      <c r="BC5" s="461"/>
      <c r="BD5" s="461"/>
      <c r="BE5" s="461"/>
      <c r="BF5" s="461"/>
      <c r="BG5" s="492" t="s">
        <v>19</v>
      </c>
      <c r="BH5" s="619"/>
      <c r="BI5" s="492" t="s">
        <v>20</v>
      </c>
      <c r="BJ5" s="619"/>
      <c r="BK5" s="490" t="s">
        <v>831</v>
      </c>
      <c r="BL5" s="461"/>
      <c r="BM5" s="474" t="s">
        <v>832</v>
      </c>
      <c r="BN5" s="494"/>
      <c r="BO5" s="495"/>
      <c r="BP5" s="489" t="s">
        <v>833</v>
      </c>
      <c r="BQ5" s="506"/>
      <c r="BR5" s="489" t="s">
        <v>834</v>
      </c>
      <c r="BS5" s="506"/>
      <c r="BT5" s="489" t="s">
        <v>835</v>
      </c>
      <c r="BU5" s="506"/>
      <c r="BV5" s="489" t="s">
        <v>836</v>
      </c>
      <c r="BW5" s="506"/>
      <c r="BX5" s="489" t="s">
        <v>837</v>
      </c>
      <c r="BY5" s="506"/>
      <c r="BZ5" s="489" t="s">
        <v>838</v>
      </c>
      <c r="CA5" s="506"/>
      <c r="CB5" s="624" t="s">
        <v>832</v>
      </c>
      <c r="CC5" s="625"/>
      <c r="CD5" s="602"/>
      <c r="CE5" s="489" t="s">
        <v>839</v>
      </c>
      <c r="CF5" s="565"/>
      <c r="CG5" s="506" t="s">
        <v>840</v>
      </c>
      <c r="CH5" s="565"/>
      <c r="CI5" s="565"/>
      <c r="CJ5" s="565"/>
      <c r="CK5" s="565"/>
      <c r="CL5" s="565"/>
      <c r="CM5" s="565"/>
      <c r="CN5" s="565"/>
      <c r="CO5" s="606" t="s">
        <v>841</v>
      </c>
      <c r="CP5" s="565"/>
      <c r="CQ5" s="624" t="s">
        <v>832</v>
      </c>
      <c r="CR5" s="625"/>
      <c r="CS5" s="602"/>
      <c r="CT5" s="489" t="s">
        <v>842</v>
      </c>
      <c r="CU5" s="506"/>
      <c r="CV5" s="489" t="s">
        <v>843</v>
      </c>
      <c r="CW5" s="506"/>
      <c r="CX5" s="506"/>
      <c r="CY5" s="506"/>
      <c r="CZ5" s="506"/>
      <c r="DA5" s="506"/>
      <c r="DB5" s="489" t="s">
        <v>844</v>
      </c>
      <c r="DC5" s="506"/>
      <c r="DD5" s="506"/>
      <c r="DE5" s="506"/>
      <c r="DF5" s="506"/>
      <c r="DG5" s="506"/>
      <c r="DH5" s="489" t="s">
        <v>845</v>
      </c>
      <c r="DI5" s="606"/>
      <c r="DJ5" s="514" t="s">
        <v>841</v>
      </c>
      <c r="DK5" s="627"/>
      <c r="DL5" s="492" t="s">
        <v>832</v>
      </c>
      <c r="DM5" s="490" t="s">
        <v>846</v>
      </c>
      <c r="DN5" s="490" t="s">
        <v>909</v>
      </c>
      <c r="DO5" s="490" t="s">
        <v>848</v>
      </c>
      <c r="DP5" s="490" t="s">
        <v>849</v>
      </c>
      <c r="DQ5" s="490" t="s">
        <v>850</v>
      </c>
      <c r="DR5" s="490" t="s">
        <v>851</v>
      </c>
      <c r="DS5" s="490" t="s">
        <v>852</v>
      </c>
      <c r="DT5" s="490" t="s">
        <v>853</v>
      </c>
      <c r="DU5" s="490" t="s">
        <v>854</v>
      </c>
      <c r="DV5" s="490" t="s">
        <v>910</v>
      </c>
      <c r="DW5" s="474" t="s">
        <v>832</v>
      </c>
      <c r="DX5" s="494"/>
      <c r="DY5" s="495"/>
      <c r="DZ5" s="489" t="s">
        <v>856</v>
      </c>
      <c r="EA5" s="489"/>
      <c r="EB5" s="489" t="s">
        <v>857</v>
      </c>
      <c r="EC5" s="489"/>
      <c r="ED5" s="489" t="s">
        <v>858</v>
      </c>
      <c r="EE5" s="489"/>
      <c r="EF5" s="489" t="s">
        <v>859</v>
      </c>
      <c r="EG5" s="489"/>
      <c r="EH5" s="489" t="s">
        <v>860</v>
      </c>
      <c r="EI5" s="489"/>
      <c r="EJ5" s="489" t="s">
        <v>841</v>
      </c>
      <c r="EK5" s="489"/>
      <c r="EL5" s="474" t="s">
        <v>832</v>
      </c>
      <c r="EM5" s="494"/>
      <c r="EN5" s="495"/>
      <c r="EO5" s="489" t="s">
        <v>861</v>
      </c>
      <c r="EP5" s="489"/>
      <c r="EQ5" s="489" t="s">
        <v>862</v>
      </c>
      <c r="ER5" s="489"/>
      <c r="ES5" s="489" t="s">
        <v>863</v>
      </c>
      <c r="ET5" s="489"/>
      <c r="EU5" s="489" t="s">
        <v>864</v>
      </c>
      <c r="EV5" s="489"/>
      <c r="EW5" s="489" t="s">
        <v>841</v>
      </c>
      <c r="EX5" s="489"/>
      <c r="EY5" s="473" t="s">
        <v>832</v>
      </c>
      <c r="EZ5" s="512"/>
      <c r="FA5" s="513"/>
      <c r="FB5" s="489" t="s">
        <v>866</v>
      </c>
      <c r="FC5" s="489"/>
      <c r="FD5" s="489" t="s">
        <v>867</v>
      </c>
      <c r="FE5" s="489"/>
      <c r="FF5" s="489" t="s">
        <v>868</v>
      </c>
      <c r="FG5" s="489"/>
      <c r="FH5" s="489" t="s">
        <v>869</v>
      </c>
      <c r="FI5" s="489"/>
      <c r="FJ5" s="489" t="s">
        <v>870</v>
      </c>
      <c r="FK5" s="489"/>
      <c r="FL5" s="489" t="s">
        <v>871</v>
      </c>
      <c r="FM5" s="489"/>
      <c r="FN5" s="489" t="s">
        <v>841</v>
      </c>
      <c r="FO5" s="473"/>
    </row>
    <row r="6" spans="1:171" s="8" customFormat="1" ht="30.75" customHeight="1" x14ac:dyDescent="0.25">
      <c r="A6" s="602"/>
      <c r="B6" s="461"/>
      <c r="C6" s="490" t="s">
        <v>39</v>
      </c>
      <c r="D6" s="547" t="s">
        <v>872</v>
      </c>
      <c r="E6" s="547" t="s">
        <v>40</v>
      </c>
      <c r="F6" s="547" t="s">
        <v>41</v>
      </c>
      <c r="G6" s="547" t="s">
        <v>42</v>
      </c>
      <c r="H6" s="547" t="s">
        <v>43</v>
      </c>
      <c r="I6" s="547" t="s">
        <v>44</v>
      </c>
      <c r="J6" s="547" t="s">
        <v>45</v>
      </c>
      <c r="K6" s="547" t="s">
        <v>46</v>
      </c>
      <c r="L6" s="547" t="s">
        <v>39</v>
      </c>
      <c r="M6" s="547" t="s">
        <v>47</v>
      </c>
      <c r="N6" s="547" t="s">
        <v>873</v>
      </c>
      <c r="O6" s="547" t="s">
        <v>48</v>
      </c>
      <c r="P6" s="547" t="s">
        <v>874</v>
      </c>
      <c r="Q6" s="547" t="s">
        <v>23</v>
      </c>
      <c r="R6" s="618"/>
      <c r="S6" s="618"/>
      <c r="T6" s="618"/>
      <c r="U6" s="460"/>
      <c r="V6" s="460"/>
      <c r="W6" s="460"/>
      <c r="X6" s="461"/>
      <c r="Y6" s="461"/>
      <c r="Z6" s="461"/>
      <c r="AA6" s="461"/>
      <c r="AB6" s="461"/>
      <c r="AC6" s="461"/>
      <c r="AD6" s="461"/>
      <c r="AE6" s="461"/>
      <c r="AF6" s="461"/>
      <c r="AG6" s="492"/>
      <c r="AH6" s="490"/>
      <c r="AI6" s="490"/>
      <c r="AJ6" s="490"/>
      <c r="AK6" s="490"/>
      <c r="AL6" s="490"/>
      <c r="AM6" s="490"/>
      <c r="AN6" s="109"/>
      <c r="AO6" s="461"/>
      <c r="AP6" s="461"/>
      <c r="AQ6" s="461" t="s">
        <v>51</v>
      </c>
      <c r="AR6" s="461"/>
      <c r="AS6" s="461" t="s">
        <v>52</v>
      </c>
      <c r="AT6" s="461"/>
      <c r="AU6" s="461" t="s">
        <v>875</v>
      </c>
      <c r="AV6" s="461"/>
      <c r="AW6" s="461" t="s">
        <v>876</v>
      </c>
      <c r="AX6" s="461"/>
      <c r="AY6" s="461" t="s">
        <v>877</v>
      </c>
      <c r="AZ6" s="461"/>
      <c r="BA6" s="461" t="s">
        <v>878</v>
      </c>
      <c r="BB6" s="461"/>
      <c r="BC6" s="461" t="s">
        <v>879</v>
      </c>
      <c r="BD6" s="461"/>
      <c r="BE6" s="461" t="s">
        <v>880</v>
      </c>
      <c r="BF6" s="461"/>
      <c r="BG6" s="619"/>
      <c r="BH6" s="619"/>
      <c r="BI6" s="619"/>
      <c r="BJ6" s="619"/>
      <c r="BK6" s="461"/>
      <c r="BL6" s="461"/>
      <c r="BM6" s="496" t="s">
        <v>881</v>
      </c>
      <c r="BN6" s="489" t="s">
        <v>882</v>
      </c>
      <c r="BO6" s="489" t="s">
        <v>883</v>
      </c>
      <c r="BP6" s="490" t="s">
        <v>882</v>
      </c>
      <c r="BQ6" s="490" t="s">
        <v>883</v>
      </c>
      <c r="BR6" s="490" t="s">
        <v>882</v>
      </c>
      <c r="BS6" s="490" t="s">
        <v>883</v>
      </c>
      <c r="BT6" s="490" t="s">
        <v>882</v>
      </c>
      <c r="BU6" s="490" t="s">
        <v>883</v>
      </c>
      <c r="BV6" s="490" t="s">
        <v>882</v>
      </c>
      <c r="BW6" s="490" t="s">
        <v>883</v>
      </c>
      <c r="BX6" s="490" t="s">
        <v>882</v>
      </c>
      <c r="BY6" s="490" t="s">
        <v>883</v>
      </c>
      <c r="BZ6" s="490" t="s">
        <v>882</v>
      </c>
      <c r="CA6" s="490" t="s">
        <v>883</v>
      </c>
      <c r="CB6" s="624"/>
      <c r="CC6" s="625"/>
      <c r="CD6" s="602"/>
      <c r="CE6" s="461"/>
      <c r="CF6" s="461"/>
      <c r="CG6" s="490" t="s">
        <v>886</v>
      </c>
      <c r="CH6" s="461"/>
      <c r="CI6" s="490" t="s">
        <v>887</v>
      </c>
      <c r="CJ6" s="461"/>
      <c r="CK6" s="490" t="s">
        <v>888</v>
      </c>
      <c r="CL6" s="461"/>
      <c r="CM6" s="490" t="s">
        <v>889</v>
      </c>
      <c r="CN6" s="461"/>
      <c r="CO6" s="461"/>
      <c r="CP6" s="461"/>
      <c r="CQ6" s="473"/>
      <c r="CR6" s="512"/>
      <c r="CS6" s="513"/>
      <c r="CT6" s="492"/>
      <c r="CU6" s="492"/>
      <c r="CV6" s="490" t="s">
        <v>890</v>
      </c>
      <c r="CW6" s="490"/>
      <c r="CX6" s="490" t="s">
        <v>891</v>
      </c>
      <c r="CY6" s="490"/>
      <c r="CZ6" s="490" t="s">
        <v>892</v>
      </c>
      <c r="DA6" s="490"/>
      <c r="DB6" s="490" t="s">
        <v>890</v>
      </c>
      <c r="DC6" s="490"/>
      <c r="DD6" s="490" t="s">
        <v>893</v>
      </c>
      <c r="DE6" s="490"/>
      <c r="DF6" s="490" t="s">
        <v>892</v>
      </c>
      <c r="DG6" s="490"/>
      <c r="DH6" s="460"/>
      <c r="DI6" s="460"/>
      <c r="DJ6" s="628"/>
      <c r="DK6" s="629"/>
      <c r="DL6" s="492"/>
      <c r="DM6" s="490"/>
      <c r="DN6" s="490"/>
      <c r="DO6" s="490"/>
      <c r="DP6" s="490"/>
      <c r="DQ6" s="490"/>
      <c r="DR6" s="490"/>
      <c r="DS6" s="490"/>
      <c r="DT6" s="490"/>
      <c r="DU6" s="490"/>
      <c r="DV6" s="490"/>
      <c r="DW6" s="496" t="s">
        <v>881</v>
      </c>
      <c r="DX6" s="489" t="s">
        <v>882</v>
      </c>
      <c r="DY6" s="489" t="s">
        <v>883</v>
      </c>
      <c r="DZ6" s="490" t="s">
        <v>882</v>
      </c>
      <c r="EA6" s="490" t="s">
        <v>883</v>
      </c>
      <c r="EB6" s="490" t="s">
        <v>882</v>
      </c>
      <c r="EC6" s="490" t="s">
        <v>883</v>
      </c>
      <c r="ED6" s="490" t="s">
        <v>882</v>
      </c>
      <c r="EE6" s="490" t="s">
        <v>883</v>
      </c>
      <c r="EF6" s="490" t="s">
        <v>882</v>
      </c>
      <c r="EG6" s="490" t="s">
        <v>883</v>
      </c>
      <c r="EH6" s="490" t="s">
        <v>882</v>
      </c>
      <c r="EI6" s="490" t="s">
        <v>883</v>
      </c>
      <c r="EJ6" s="490" t="s">
        <v>882</v>
      </c>
      <c r="EK6" s="490" t="s">
        <v>883</v>
      </c>
      <c r="EL6" s="496" t="s">
        <v>881</v>
      </c>
      <c r="EM6" s="489" t="s">
        <v>882</v>
      </c>
      <c r="EN6" s="489" t="s">
        <v>883</v>
      </c>
      <c r="EO6" s="490" t="s">
        <v>882</v>
      </c>
      <c r="EP6" s="490" t="s">
        <v>883</v>
      </c>
      <c r="EQ6" s="490" t="s">
        <v>882</v>
      </c>
      <c r="ER6" s="490" t="s">
        <v>883</v>
      </c>
      <c r="ES6" s="490" t="s">
        <v>882</v>
      </c>
      <c r="ET6" s="490" t="s">
        <v>883</v>
      </c>
      <c r="EU6" s="490" t="s">
        <v>882</v>
      </c>
      <c r="EV6" s="490" t="s">
        <v>883</v>
      </c>
      <c r="EW6" s="490" t="s">
        <v>882</v>
      </c>
      <c r="EX6" s="490" t="s">
        <v>883</v>
      </c>
      <c r="EY6" s="496" t="s">
        <v>881</v>
      </c>
      <c r="EZ6" s="489" t="s">
        <v>882</v>
      </c>
      <c r="FA6" s="489" t="s">
        <v>883</v>
      </c>
      <c r="FB6" s="490" t="s">
        <v>882</v>
      </c>
      <c r="FC6" s="490" t="s">
        <v>883</v>
      </c>
      <c r="FD6" s="490" t="s">
        <v>882</v>
      </c>
      <c r="FE6" s="490" t="s">
        <v>883</v>
      </c>
      <c r="FF6" s="490" t="s">
        <v>882</v>
      </c>
      <c r="FG6" s="490" t="s">
        <v>883</v>
      </c>
      <c r="FH6" s="490" t="s">
        <v>882</v>
      </c>
      <c r="FI6" s="490" t="s">
        <v>883</v>
      </c>
      <c r="FJ6" s="490" t="s">
        <v>882</v>
      </c>
      <c r="FK6" s="490" t="s">
        <v>883</v>
      </c>
      <c r="FL6" s="490" t="s">
        <v>882</v>
      </c>
      <c r="FM6" s="490" t="s">
        <v>883</v>
      </c>
      <c r="FN6" s="490" t="s">
        <v>882</v>
      </c>
      <c r="FO6" s="474" t="s">
        <v>883</v>
      </c>
    </row>
    <row r="7" spans="1:171" s="9" customFormat="1" ht="30.75" customHeight="1" x14ac:dyDescent="0.2">
      <c r="A7" s="513"/>
      <c r="B7" s="461"/>
      <c r="C7" s="460"/>
      <c r="D7" s="460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618"/>
      <c r="S7" s="618"/>
      <c r="T7" s="618"/>
      <c r="U7" s="460"/>
      <c r="V7" s="460"/>
      <c r="W7" s="460"/>
      <c r="X7" s="461"/>
      <c r="Y7" s="461"/>
      <c r="Z7" s="461"/>
      <c r="AA7" s="461"/>
      <c r="AB7" s="461"/>
      <c r="AC7" s="461"/>
      <c r="AD7" s="461"/>
      <c r="AE7" s="461"/>
      <c r="AF7" s="461"/>
      <c r="AG7" s="492"/>
      <c r="AH7" s="490"/>
      <c r="AI7" s="490"/>
      <c r="AJ7" s="490"/>
      <c r="AK7" s="490"/>
      <c r="AL7" s="490"/>
      <c r="AM7" s="490"/>
      <c r="AN7" s="109" t="s">
        <v>53</v>
      </c>
      <c r="AO7" s="110" t="s">
        <v>55</v>
      </c>
      <c r="AP7" s="110" t="s">
        <v>56</v>
      </c>
      <c r="AQ7" s="110" t="s">
        <v>894</v>
      </c>
      <c r="AR7" s="110" t="s">
        <v>56</v>
      </c>
      <c r="AS7" s="110" t="s">
        <v>894</v>
      </c>
      <c r="AT7" s="110" t="s">
        <v>56</v>
      </c>
      <c r="AU7" s="110" t="s">
        <v>894</v>
      </c>
      <c r="AV7" s="110" t="s">
        <v>56</v>
      </c>
      <c r="AW7" s="110" t="s">
        <v>894</v>
      </c>
      <c r="AX7" s="110" t="s">
        <v>56</v>
      </c>
      <c r="AY7" s="110" t="s">
        <v>894</v>
      </c>
      <c r="AZ7" s="110" t="s">
        <v>56</v>
      </c>
      <c r="BA7" s="110" t="s">
        <v>894</v>
      </c>
      <c r="BB7" s="110" t="s">
        <v>56</v>
      </c>
      <c r="BC7" s="110" t="s">
        <v>894</v>
      </c>
      <c r="BD7" s="110" t="s">
        <v>56</v>
      </c>
      <c r="BE7" s="110" t="s">
        <v>894</v>
      </c>
      <c r="BF7" s="110" t="s">
        <v>56</v>
      </c>
      <c r="BG7" s="110" t="s">
        <v>894</v>
      </c>
      <c r="BH7" s="110" t="s">
        <v>56</v>
      </c>
      <c r="BI7" s="110" t="s">
        <v>894</v>
      </c>
      <c r="BJ7" s="110" t="s">
        <v>56</v>
      </c>
      <c r="BK7" s="110" t="s">
        <v>894</v>
      </c>
      <c r="BL7" s="110" t="s">
        <v>56</v>
      </c>
      <c r="BM7" s="489"/>
      <c r="BN7" s="492"/>
      <c r="BO7" s="492"/>
      <c r="BP7" s="492"/>
      <c r="BQ7" s="492"/>
      <c r="BR7" s="492"/>
      <c r="BS7" s="492"/>
      <c r="BT7" s="492"/>
      <c r="BU7" s="492"/>
      <c r="BV7" s="492"/>
      <c r="BW7" s="492"/>
      <c r="BX7" s="492"/>
      <c r="BY7" s="492"/>
      <c r="BZ7" s="492"/>
      <c r="CA7" s="492"/>
      <c r="CB7" s="109" t="s">
        <v>915</v>
      </c>
      <c r="CC7" s="109" t="s">
        <v>896</v>
      </c>
      <c r="CD7" s="109" t="s">
        <v>897</v>
      </c>
      <c r="CE7" s="109" t="s">
        <v>896</v>
      </c>
      <c r="CF7" s="109" t="s">
        <v>897</v>
      </c>
      <c r="CG7" s="109" t="s">
        <v>896</v>
      </c>
      <c r="CH7" s="109" t="s">
        <v>897</v>
      </c>
      <c r="CI7" s="109" t="s">
        <v>896</v>
      </c>
      <c r="CJ7" s="109" t="s">
        <v>897</v>
      </c>
      <c r="CK7" s="109" t="s">
        <v>896</v>
      </c>
      <c r="CL7" s="109" t="s">
        <v>897</v>
      </c>
      <c r="CM7" s="109" t="s">
        <v>896</v>
      </c>
      <c r="CN7" s="109" t="s">
        <v>897</v>
      </c>
      <c r="CO7" s="109" t="s">
        <v>896</v>
      </c>
      <c r="CP7" s="109" t="s">
        <v>897</v>
      </c>
      <c r="CQ7" s="104" t="s">
        <v>895</v>
      </c>
      <c r="CR7" s="108" t="s">
        <v>896</v>
      </c>
      <c r="CS7" s="108" t="s">
        <v>897</v>
      </c>
      <c r="CT7" s="109" t="s">
        <v>896</v>
      </c>
      <c r="CU7" s="109" t="s">
        <v>897</v>
      </c>
      <c r="CV7" s="109" t="s">
        <v>896</v>
      </c>
      <c r="CW7" s="109" t="s">
        <v>897</v>
      </c>
      <c r="CX7" s="109" t="s">
        <v>896</v>
      </c>
      <c r="CY7" s="109" t="s">
        <v>897</v>
      </c>
      <c r="CZ7" s="109" t="s">
        <v>896</v>
      </c>
      <c r="DA7" s="109" t="s">
        <v>897</v>
      </c>
      <c r="DB7" s="109" t="s">
        <v>896</v>
      </c>
      <c r="DC7" s="109" t="s">
        <v>897</v>
      </c>
      <c r="DD7" s="109" t="s">
        <v>896</v>
      </c>
      <c r="DE7" s="109" t="s">
        <v>897</v>
      </c>
      <c r="DF7" s="109" t="s">
        <v>896</v>
      </c>
      <c r="DG7" s="109" t="s">
        <v>897</v>
      </c>
      <c r="DH7" s="109" t="s">
        <v>896</v>
      </c>
      <c r="DI7" s="109" t="s">
        <v>897</v>
      </c>
      <c r="DJ7" s="109" t="s">
        <v>896</v>
      </c>
      <c r="DK7" s="109" t="s">
        <v>897</v>
      </c>
      <c r="DL7" s="492"/>
      <c r="DM7" s="490"/>
      <c r="DN7" s="490"/>
      <c r="DO7" s="490"/>
      <c r="DP7" s="490"/>
      <c r="DQ7" s="490"/>
      <c r="DR7" s="490"/>
      <c r="DS7" s="490"/>
      <c r="DT7" s="490"/>
      <c r="DU7" s="490"/>
      <c r="DV7" s="490"/>
      <c r="DW7" s="489"/>
      <c r="DX7" s="492"/>
      <c r="DY7" s="492"/>
      <c r="DZ7" s="492"/>
      <c r="EA7" s="492"/>
      <c r="EB7" s="492"/>
      <c r="EC7" s="492"/>
      <c r="ED7" s="492"/>
      <c r="EE7" s="492"/>
      <c r="EF7" s="492"/>
      <c r="EG7" s="492"/>
      <c r="EH7" s="492"/>
      <c r="EI7" s="492"/>
      <c r="EJ7" s="492"/>
      <c r="EK7" s="492"/>
      <c r="EL7" s="489"/>
      <c r="EM7" s="492"/>
      <c r="EN7" s="492"/>
      <c r="EO7" s="492"/>
      <c r="EP7" s="492"/>
      <c r="EQ7" s="492"/>
      <c r="ER7" s="492"/>
      <c r="ES7" s="492"/>
      <c r="ET7" s="492"/>
      <c r="EU7" s="492"/>
      <c r="EV7" s="492"/>
      <c r="EW7" s="492"/>
      <c r="EX7" s="492"/>
      <c r="EY7" s="489"/>
      <c r="EZ7" s="492"/>
      <c r="FA7" s="492"/>
      <c r="FB7" s="492"/>
      <c r="FC7" s="492"/>
      <c r="FD7" s="492"/>
      <c r="FE7" s="492"/>
      <c r="FF7" s="492"/>
      <c r="FG7" s="492"/>
      <c r="FH7" s="492"/>
      <c r="FI7" s="492"/>
      <c r="FJ7" s="492"/>
      <c r="FK7" s="492"/>
      <c r="FL7" s="492"/>
      <c r="FM7" s="492"/>
      <c r="FN7" s="492"/>
      <c r="FO7" s="475"/>
    </row>
    <row r="8" spans="1:171" s="14" customFormat="1" ht="14.25" customHeight="1" x14ac:dyDescent="0.2">
      <c r="A8" s="24" t="s">
        <v>94</v>
      </c>
      <c r="B8" s="130">
        <v>21449</v>
      </c>
      <c r="C8" s="130">
        <v>13994</v>
      </c>
      <c r="D8" s="130">
        <v>2863</v>
      </c>
      <c r="E8" s="130">
        <v>4600</v>
      </c>
      <c r="F8" s="130">
        <v>3295</v>
      </c>
      <c r="G8" s="130">
        <v>42</v>
      </c>
      <c r="H8" s="130">
        <v>2463</v>
      </c>
      <c r="I8" s="130">
        <v>269</v>
      </c>
      <c r="J8" s="130">
        <v>0</v>
      </c>
      <c r="K8" s="130">
        <v>462</v>
      </c>
      <c r="L8" s="130">
        <v>7455</v>
      </c>
      <c r="M8" s="130">
        <v>2197</v>
      </c>
      <c r="N8" s="130">
        <v>1198</v>
      </c>
      <c r="O8" s="130">
        <v>1030</v>
      </c>
      <c r="P8" s="130">
        <v>2170</v>
      </c>
      <c r="Q8" s="130">
        <v>860</v>
      </c>
      <c r="R8" s="130">
        <v>19928</v>
      </c>
      <c r="S8" s="130">
        <v>19841</v>
      </c>
      <c r="T8" s="130">
        <v>13400</v>
      </c>
      <c r="U8" s="130">
        <v>16360</v>
      </c>
      <c r="V8" s="130">
        <v>22843</v>
      </c>
      <c r="W8" s="130">
        <v>20542</v>
      </c>
      <c r="X8" s="130">
        <v>13325</v>
      </c>
      <c r="Y8" s="130">
        <v>9143</v>
      </c>
      <c r="Z8" s="130">
        <v>618</v>
      </c>
      <c r="AA8" s="130">
        <v>707</v>
      </c>
      <c r="AB8" s="130">
        <v>30077</v>
      </c>
      <c r="AC8" s="130">
        <v>97460</v>
      </c>
      <c r="AD8" s="130">
        <v>58576</v>
      </c>
      <c r="AE8" s="130">
        <v>2230</v>
      </c>
      <c r="AF8" s="130">
        <v>19010</v>
      </c>
      <c r="AG8" s="130">
        <v>10830</v>
      </c>
      <c r="AH8" s="130">
        <v>781</v>
      </c>
      <c r="AI8" s="130">
        <v>2403</v>
      </c>
      <c r="AJ8" s="130">
        <v>536</v>
      </c>
      <c r="AK8" s="130">
        <v>287</v>
      </c>
      <c r="AL8" s="130">
        <v>597</v>
      </c>
      <c r="AM8" s="130">
        <v>6226</v>
      </c>
      <c r="AN8" s="130">
        <f>SUM(AO8:AP8)</f>
        <v>21266</v>
      </c>
      <c r="AO8" s="130">
        <v>11143</v>
      </c>
      <c r="AP8" s="130">
        <v>10123</v>
      </c>
      <c r="AQ8" s="130">
        <v>10188</v>
      </c>
      <c r="AR8" s="130">
        <v>8639</v>
      </c>
      <c r="AS8" s="130">
        <v>699</v>
      </c>
      <c r="AT8" s="130">
        <v>696</v>
      </c>
      <c r="AU8" s="130">
        <v>2</v>
      </c>
      <c r="AV8" s="130">
        <v>226</v>
      </c>
      <c r="AW8" s="130">
        <v>0</v>
      </c>
      <c r="AX8" s="130">
        <v>23</v>
      </c>
      <c r="AY8" s="130">
        <v>6</v>
      </c>
      <c r="AZ8" s="130">
        <v>15</v>
      </c>
      <c r="BA8" s="130">
        <v>0</v>
      </c>
      <c r="BB8" s="130">
        <v>16</v>
      </c>
      <c r="BC8" s="130">
        <v>2</v>
      </c>
      <c r="BD8" s="130">
        <v>95</v>
      </c>
      <c r="BE8" s="130">
        <v>12</v>
      </c>
      <c r="BF8" s="130">
        <v>16</v>
      </c>
      <c r="BG8" s="130">
        <v>7</v>
      </c>
      <c r="BH8" s="130">
        <v>195</v>
      </c>
      <c r="BI8" s="130">
        <v>1</v>
      </c>
      <c r="BJ8" s="130">
        <v>2</v>
      </c>
      <c r="BK8" s="130">
        <v>226</v>
      </c>
      <c r="BL8" s="130">
        <v>200</v>
      </c>
      <c r="BM8" s="130">
        <f t="shared" ref="BM8:BM36" si="0">SUM(BN8:BO8)</f>
        <v>13400</v>
      </c>
      <c r="BN8" s="130">
        <v>6646</v>
      </c>
      <c r="BO8" s="130">
        <v>6754</v>
      </c>
      <c r="BP8" s="130">
        <v>813</v>
      </c>
      <c r="BQ8" s="130">
        <v>644</v>
      </c>
      <c r="BR8" s="130">
        <v>1104</v>
      </c>
      <c r="BS8" s="130">
        <v>959</v>
      </c>
      <c r="BT8" s="130">
        <v>1311</v>
      </c>
      <c r="BU8" s="130">
        <v>1011</v>
      </c>
      <c r="BV8" s="130">
        <v>1421</v>
      </c>
      <c r="BW8" s="130">
        <v>1173</v>
      </c>
      <c r="BX8" s="130">
        <v>1297</v>
      </c>
      <c r="BY8" s="130">
        <v>1696</v>
      </c>
      <c r="BZ8" s="130">
        <v>700</v>
      </c>
      <c r="CA8" s="130">
        <v>1271</v>
      </c>
      <c r="CB8" s="130">
        <f t="shared" ref="CB8:CB36" si="1">SUM(CC8:CD8)</f>
        <v>14075</v>
      </c>
      <c r="CC8" s="130">
        <v>6995</v>
      </c>
      <c r="CD8" s="130">
        <v>7080</v>
      </c>
      <c r="CE8" s="130">
        <v>217</v>
      </c>
      <c r="CF8" s="130">
        <v>162</v>
      </c>
      <c r="CG8" s="130">
        <v>2713</v>
      </c>
      <c r="CH8" s="130">
        <v>2223</v>
      </c>
      <c r="CI8" s="130">
        <v>655</v>
      </c>
      <c r="CJ8" s="130">
        <v>718</v>
      </c>
      <c r="CK8" s="130">
        <v>134</v>
      </c>
      <c r="CL8" s="130">
        <v>1082</v>
      </c>
      <c r="CM8" s="130">
        <v>1339</v>
      </c>
      <c r="CN8" s="130">
        <v>1164</v>
      </c>
      <c r="CO8" s="130">
        <v>1937</v>
      </c>
      <c r="CP8" s="130">
        <v>1731</v>
      </c>
      <c r="CQ8" s="130">
        <f t="shared" ref="CQ8:CQ36" si="2">SUM(CR8:CS8)</f>
        <v>13888</v>
      </c>
      <c r="CR8" s="130">
        <v>6899</v>
      </c>
      <c r="CS8" s="130">
        <v>6989</v>
      </c>
      <c r="CT8" s="130">
        <v>5918</v>
      </c>
      <c r="CU8" s="130">
        <v>5880</v>
      </c>
      <c r="CV8" s="130">
        <v>69</v>
      </c>
      <c r="CW8" s="130">
        <v>52</v>
      </c>
      <c r="CX8" s="130">
        <v>96</v>
      </c>
      <c r="CY8" s="130">
        <v>122</v>
      </c>
      <c r="CZ8" s="130">
        <v>114</v>
      </c>
      <c r="DA8" s="130">
        <v>172</v>
      </c>
      <c r="DB8" s="130">
        <v>44</v>
      </c>
      <c r="DC8" s="130">
        <v>55</v>
      </c>
      <c r="DD8" s="130">
        <v>120</v>
      </c>
      <c r="DE8" s="130">
        <v>136</v>
      </c>
      <c r="DF8" s="130">
        <v>104</v>
      </c>
      <c r="DG8" s="130">
        <v>150</v>
      </c>
      <c r="DH8" s="130">
        <v>28</v>
      </c>
      <c r="DI8" s="130">
        <v>14</v>
      </c>
      <c r="DJ8" s="130">
        <v>406</v>
      </c>
      <c r="DK8" s="130">
        <v>408</v>
      </c>
      <c r="DL8" s="130">
        <v>16427</v>
      </c>
      <c r="DM8" s="130">
        <v>5669</v>
      </c>
      <c r="DN8" s="130">
        <v>2703</v>
      </c>
      <c r="DO8" s="130">
        <v>1161</v>
      </c>
      <c r="DP8" s="130">
        <v>1104</v>
      </c>
      <c r="DQ8" s="130">
        <v>1672</v>
      </c>
      <c r="DR8" s="130">
        <v>584</v>
      </c>
      <c r="DS8" s="130">
        <v>247</v>
      </c>
      <c r="DT8" s="130">
        <v>38</v>
      </c>
      <c r="DU8" s="130">
        <v>129</v>
      </c>
      <c r="DV8" s="130">
        <v>3120</v>
      </c>
      <c r="DW8" s="130">
        <f t="shared" ref="DW8:DW36" si="3">SUM(DX8:DY8)</f>
        <v>13016</v>
      </c>
      <c r="DX8" s="130">
        <v>8562</v>
      </c>
      <c r="DY8" s="130">
        <v>4454</v>
      </c>
      <c r="DZ8" s="130">
        <v>6451</v>
      </c>
      <c r="EA8" s="130">
        <v>3410</v>
      </c>
      <c r="EB8" s="130">
        <v>314</v>
      </c>
      <c r="EC8" s="130">
        <v>439</v>
      </c>
      <c r="ED8" s="130">
        <v>483</v>
      </c>
      <c r="EE8" s="130">
        <v>230</v>
      </c>
      <c r="EF8" s="130">
        <v>28</v>
      </c>
      <c r="EG8" s="130">
        <v>8</v>
      </c>
      <c r="EH8" s="130">
        <v>225</v>
      </c>
      <c r="EI8" s="130">
        <v>82</v>
      </c>
      <c r="EJ8" s="130">
        <v>1061</v>
      </c>
      <c r="EK8" s="130">
        <v>285</v>
      </c>
      <c r="EL8" s="130">
        <f t="shared" ref="EL8:EL36" si="4">SUM(EM8:EN8)</f>
        <v>13016</v>
      </c>
      <c r="EM8" s="130">
        <v>8562</v>
      </c>
      <c r="EN8" s="130">
        <v>4454</v>
      </c>
      <c r="EO8" s="130">
        <v>723</v>
      </c>
      <c r="EP8" s="130">
        <v>373</v>
      </c>
      <c r="EQ8" s="130">
        <v>1887</v>
      </c>
      <c r="ER8" s="130">
        <v>1057</v>
      </c>
      <c r="ES8" s="130">
        <v>1958</v>
      </c>
      <c r="ET8" s="130">
        <v>1035</v>
      </c>
      <c r="EU8" s="130">
        <v>437</v>
      </c>
      <c r="EV8" s="130">
        <v>304</v>
      </c>
      <c r="EW8" s="130">
        <v>3557</v>
      </c>
      <c r="EX8" s="130">
        <v>1685</v>
      </c>
      <c r="EY8" s="130">
        <f t="shared" ref="EY8:EY36" si="5">SUM(EZ8:FA8)</f>
        <v>13016</v>
      </c>
      <c r="EZ8" s="130">
        <v>8562</v>
      </c>
      <c r="FA8" s="130">
        <v>4454</v>
      </c>
      <c r="FB8" s="130">
        <v>551</v>
      </c>
      <c r="FC8" s="130">
        <v>132</v>
      </c>
      <c r="FD8" s="130">
        <v>728</v>
      </c>
      <c r="FE8" s="130">
        <v>756</v>
      </c>
      <c r="FF8" s="130">
        <v>2530</v>
      </c>
      <c r="FG8" s="130">
        <v>1693</v>
      </c>
      <c r="FH8" s="130">
        <v>2609</v>
      </c>
      <c r="FI8" s="130">
        <v>918</v>
      </c>
      <c r="FJ8" s="130">
        <v>591</v>
      </c>
      <c r="FK8" s="130">
        <v>169</v>
      </c>
      <c r="FL8" s="130">
        <v>152</v>
      </c>
      <c r="FM8" s="130">
        <v>110</v>
      </c>
      <c r="FN8" s="130">
        <v>1401</v>
      </c>
      <c r="FO8" s="130">
        <v>676</v>
      </c>
    </row>
    <row r="9" spans="1:171" s="14" customFormat="1" ht="14.25" customHeight="1" x14ac:dyDescent="0.25">
      <c r="A9" s="25" t="s">
        <v>95</v>
      </c>
      <c r="B9" s="26">
        <v>0</v>
      </c>
      <c r="C9" s="26">
        <v>0</v>
      </c>
      <c r="D9" s="26">
        <v>0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6">
        <v>0</v>
      </c>
      <c r="P9" s="26">
        <v>0</v>
      </c>
      <c r="Q9" s="26">
        <v>0</v>
      </c>
      <c r="R9" s="26">
        <v>0</v>
      </c>
      <c r="S9" s="26">
        <v>0</v>
      </c>
      <c r="T9" s="26">
        <v>0</v>
      </c>
      <c r="U9" s="26">
        <v>0</v>
      </c>
      <c r="V9" s="26">
        <v>0</v>
      </c>
      <c r="W9" s="26">
        <v>0</v>
      </c>
      <c r="X9" s="26">
        <v>0</v>
      </c>
      <c r="Y9" s="26">
        <v>0</v>
      </c>
      <c r="Z9" s="26">
        <v>0</v>
      </c>
      <c r="AA9" s="26">
        <v>0</v>
      </c>
      <c r="AB9" s="26">
        <v>0</v>
      </c>
      <c r="AC9" s="26">
        <v>0</v>
      </c>
      <c r="AD9" s="26">
        <v>0</v>
      </c>
      <c r="AE9" s="26">
        <v>0</v>
      </c>
      <c r="AF9" s="26">
        <v>0</v>
      </c>
      <c r="AG9" s="26">
        <v>0</v>
      </c>
      <c r="AH9" s="26">
        <v>0</v>
      </c>
      <c r="AI9" s="26">
        <v>0</v>
      </c>
      <c r="AJ9" s="26">
        <v>0</v>
      </c>
      <c r="AK9" s="26">
        <v>0</v>
      </c>
      <c r="AL9" s="26">
        <v>0</v>
      </c>
      <c r="AM9" s="26">
        <v>0</v>
      </c>
      <c r="AN9" s="130">
        <f t="shared" ref="AN9:AN69" si="6">SUM(AO9:AP9)</f>
        <v>0</v>
      </c>
      <c r="AO9" s="26">
        <v>0</v>
      </c>
      <c r="AP9" s="26">
        <v>0</v>
      </c>
      <c r="AQ9" s="26">
        <v>0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0</v>
      </c>
      <c r="AX9" s="26">
        <v>0</v>
      </c>
      <c r="AY9" s="26">
        <v>0</v>
      </c>
      <c r="AZ9" s="26">
        <v>0</v>
      </c>
      <c r="BA9" s="26">
        <v>0</v>
      </c>
      <c r="BB9" s="26">
        <v>0</v>
      </c>
      <c r="BC9" s="26">
        <v>0</v>
      </c>
      <c r="BD9" s="26">
        <v>0</v>
      </c>
      <c r="BE9" s="26">
        <v>0</v>
      </c>
      <c r="BF9" s="26">
        <v>0</v>
      </c>
      <c r="BG9" s="26">
        <v>0</v>
      </c>
      <c r="BH9" s="26">
        <v>0</v>
      </c>
      <c r="BI9" s="26">
        <v>0</v>
      </c>
      <c r="BJ9" s="26">
        <v>0</v>
      </c>
      <c r="BK9" s="26">
        <v>0</v>
      </c>
      <c r="BL9" s="26">
        <v>0</v>
      </c>
      <c r="BM9" s="26">
        <f t="shared" si="0"/>
        <v>12451</v>
      </c>
      <c r="BN9" s="26">
        <v>6212</v>
      </c>
      <c r="BO9" s="26">
        <v>6239</v>
      </c>
      <c r="BP9" s="26">
        <v>763</v>
      </c>
      <c r="BQ9" s="26">
        <v>603</v>
      </c>
      <c r="BR9" s="26">
        <v>1026</v>
      </c>
      <c r="BS9" s="26">
        <v>895</v>
      </c>
      <c r="BT9" s="26">
        <v>1226</v>
      </c>
      <c r="BU9" s="26">
        <v>911</v>
      </c>
      <c r="BV9" s="26">
        <v>1337</v>
      </c>
      <c r="BW9" s="26">
        <v>1060</v>
      </c>
      <c r="BX9" s="26">
        <v>1196</v>
      </c>
      <c r="BY9" s="26">
        <v>1568</v>
      </c>
      <c r="BZ9" s="26">
        <v>664</v>
      </c>
      <c r="CA9" s="26">
        <v>1202</v>
      </c>
      <c r="CB9" s="26">
        <f t="shared" si="1"/>
        <v>13092</v>
      </c>
      <c r="CC9" s="26">
        <v>6537</v>
      </c>
      <c r="CD9" s="26">
        <v>6555</v>
      </c>
      <c r="CE9" s="26">
        <v>186</v>
      </c>
      <c r="CF9" s="26">
        <v>145</v>
      </c>
      <c r="CG9" s="26">
        <v>2559</v>
      </c>
      <c r="CH9" s="26">
        <v>2084</v>
      </c>
      <c r="CI9" s="26">
        <v>612</v>
      </c>
      <c r="CJ9" s="26">
        <v>679</v>
      </c>
      <c r="CK9" s="26">
        <v>124</v>
      </c>
      <c r="CL9" s="26">
        <v>979</v>
      </c>
      <c r="CM9" s="26">
        <v>1209</v>
      </c>
      <c r="CN9" s="26">
        <v>1044</v>
      </c>
      <c r="CO9" s="26">
        <v>1847</v>
      </c>
      <c r="CP9" s="26">
        <v>1624</v>
      </c>
      <c r="CQ9" s="26">
        <f t="shared" si="2"/>
        <v>12951</v>
      </c>
      <c r="CR9" s="26">
        <v>6459</v>
      </c>
      <c r="CS9" s="26">
        <v>6492</v>
      </c>
      <c r="CT9" s="26">
        <v>5546</v>
      </c>
      <c r="CU9" s="26">
        <v>5470</v>
      </c>
      <c r="CV9" s="26">
        <v>63</v>
      </c>
      <c r="CW9" s="26">
        <v>42</v>
      </c>
      <c r="CX9" s="26">
        <v>90</v>
      </c>
      <c r="CY9" s="26">
        <v>112</v>
      </c>
      <c r="CZ9" s="26">
        <v>106</v>
      </c>
      <c r="DA9" s="26">
        <v>154</v>
      </c>
      <c r="DB9" s="26">
        <v>40</v>
      </c>
      <c r="DC9" s="26">
        <v>42</v>
      </c>
      <c r="DD9" s="26">
        <v>110</v>
      </c>
      <c r="DE9" s="26">
        <v>128</v>
      </c>
      <c r="DF9" s="26">
        <v>98</v>
      </c>
      <c r="DG9" s="26">
        <v>138</v>
      </c>
      <c r="DH9" s="26">
        <v>22</v>
      </c>
      <c r="DI9" s="26">
        <v>13</v>
      </c>
      <c r="DJ9" s="26">
        <v>384</v>
      </c>
      <c r="DK9" s="26">
        <v>393</v>
      </c>
      <c r="DL9" s="26">
        <v>0</v>
      </c>
      <c r="DM9" s="26">
        <v>0</v>
      </c>
      <c r="DN9" s="26">
        <v>0</v>
      </c>
      <c r="DO9" s="26">
        <v>0</v>
      </c>
      <c r="DP9" s="26">
        <v>0</v>
      </c>
      <c r="DQ9" s="26">
        <v>0</v>
      </c>
      <c r="DR9" s="26">
        <v>0</v>
      </c>
      <c r="DS9" s="26">
        <v>0</v>
      </c>
      <c r="DT9" s="26">
        <v>0</v>
      </c>
      <c r="DU9" s="26">
        <v>0</v>
      </c>
      <c r="DV9" s="26">
        <v>0</v>
      </c>
      <c r="DW9" s="26">
        <f t="shared" si="3"/>
        <v>12194</v>
      </c>
      <c r="DX9" s="26">
        <v>8056</v>
      </c>
      <c r="DY9" s="26">
        <v>4138</v>
      </c>
      <c r="DZ9" s="26">
        <v>6096</v>
      </c>
      <c r="EA9" s="26">
        <v>3164</v>
      </c>
      <c r="EB9" s="26">
        <v>288</v>
      </c>
      <c r="EC9" s="26">
        <v>400</v>
      </c>
      <c r="ED9" s="26">
        <v>442</v>
      </c>
      <c r="EE9" s="26">
        <v>218</v>
      </c>
      <c r="EF9" s="26">
        <v>27</v>
      </c>
      <c r="EG9" s="26">
        <v>7</v>
      </c>
      <c r="EH9" s="26">
        <v>205</v>
      </c>
      <c r="EI9" s="26">
        <v>75</v>
      </c>
      <c r="EJ9" s="26">
        <v>998</v>
      </c>
      <c r="EK9" s="26">
        <v>274</v>
      </c>
      <c r="EL9" s="26">
        <f t="shared" si="4"/>
        <v>12197</v>
      </c>
      <c r="EM9" s="26">
        <v>8059</v>
      </c>
      <c r="EN9" s="26">
        <v>4138</v>
      </c>
      <c r="EO9" s="26">
        <v>714</v>
      </c>
      <c r="EP9" s="26">
        <v>364</v>
      </c>
      <c r="EQ9" s="26">
        <v>1804</v>
      </c>
      <c r="ER9" s="26">
        <v>997</v>
      </c>
      <c r="ES9" s="26">
        <v>1766</v>
      </c>
      <c r="ET9" s="26">
        <v>905</v>
      </c>
      <c r="EU9" s="26">
        <v>364</v>
      </c>
      <c r="EV9" s="26">
        <v>257</v>
      </c>
      <c r="EW9" s="26">
        <v>3411</v>
      </c>
      <c r="EX9" s="26">
        <v>1615</v>
      </c>
      <c r="EY9" s="26">
        <f t="shared" si="5"/>
        <v>12191</v>
      </c>
      <c r="EZ9" s="26">
        <v>8053</v>
      </c>
      <c r="FA9" s="26">
        <v>4138</v>
      </c>
      <c r="FB9" s="26">
        <v>508</v>
      </c>
      <c r="FC9" s="26">
        <v>118</v>
      </c>
      <c r="FD9" s="26">
        <v>659</v>
      </c>
      <c r="FE9" s="26">
        <v>677</v>
      </c>
      <c r="FF9" s="26">
        <v>2344</v>
      </c>
      <c r="FG9" s="26">
        <v>1573</v>
      </c>
      <c r="FH9" s="26">
        <v>2482</v>
      </c>
      <c r="FI9" s="26">
        <v>860</v>
      </c>
      <c r="FJ9" s="26">
        <v>560</v>
      </c>
      <c r="FK9" s="26">
        <v>161</v>
      </c>
      <c r="FL9" s="26">
        <v>147</v>
      </c>
      <c r="FM9" s="26">
        <v>104</v>
      </c>
      <c r="FN9" s="26">
        <v>1353</v>
      </c>
      <c r="FO9" s="26">
        <v>645</v>
      </c>
    </row>
    <row r="10" spans="1:171" s="14" customFormat="1" ht="14.25" customHeight="1" x14ac:dyDescent="0.25">
      <c r="A10" s="27" t="s">
        <v>111</v>
      </c>
      <c r="B10" s="26">
        <v>0</v>
      </c>
      <c r="C10" s="26">
        <v>0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6">
        <v>0</v>
      </c>
      <c r="P10" s="26">
        <v>0</v>
      </c>
      <c r="Q10" s="26">
        <v>0</v>
      </c>
      <c r="R10" s="26">
        <v>0</v>
      </c>
      <c r="S10" s="26">
        <v>0</v>
      </c>
      <c r="T10" s="26">
        <v>0</v>
      </c>
      <c r="U10" s="26">
        <v>0</v>
      </c>
      <c r="V10" s="26">
        <v>0</v>
      </c>
      <c r="W10" s="26">
        <v>0</v>
      </c>
      <c r="X10" s="26">
        <v>0</v>
      </c>
      <c r="Y10" s="26">
        <v>0</v>
      </c>
      <c r="Z10" s="26">
        <v>0</v>
      </c>
      <c r="AA10" s="26">
        <v>0</v>
      </c>
      <c r="AB10" s="26">
        <v>0</v>
      </c>
      <c r="AC10" s="26">
        <v>0</v>
      </c>
      <c r="AD10" s="26">
        <v>0</v>
      </c>
      <c r="AE10" s="26">
        <v>0</v>
      </c>
      <c r="AF10" s="26">
        <v>0</v>
      </c>
      <c r="AG10" s="26">
        <v>0</v>
      </c>
      <c r="AH10" s="26">
        <v>0</v>
      </c>
      <c r="AI10" s="26">
        <v>0</v>
      </c>
      <c r="AJ10" s="26">
        <v>0</v>
      </c>
      <c r="AK10" s="26">
        <v>0</v>
      </c>
      <c r="AL10" s="26">
        <v>0</v>
      </c>
      <c r="AM10" s="26">
        <v>0</v>
      </c>
      <c r="AN10" s="130">
        <f t="shared" si="6"/>
        <v>0</v>
      </c>
      <c r="AO10" s="26">
        <v>0</v>
      </c>
      <c r="AP10" s="26">
        <v>0</v>
      </c>
      <c r="AQ10" s="26">
        <v>0</v>
      </c>
      <c r="AR10" s="26">
        <v>0</v>
      </c>
      <c r="AS10" s="26">
        <v>0</v>
      </c>
      <c r="AT10" s="26">
        <v>0</v>
      </c>
      <c r="AU10" s="26">
        <v>0</v>
      </c>
      <c r="AV10" s="26">
        <v>0</v>
      </c>
      <c r="AW10" s="26">
        <v>0</v>
      </c>
      <c r="AX10" s="26">
        <v>0</v>
      </c>
      <c r="AY10" s="26">
        <v>0</v>
      </c>
      <c r="AZ10" s="26">
        <v>0</v>
      </c>
      <c r="BA10" s="26">
        <v>0</v>
      </c>
      <c r="BB10" s="26">
        <v>0</v>
      </c>
      <c r="BC10" s="26">
        <v>0</v>
      </c>
      <c r="BD10" s="26">
        <v>0</v>
      </c>
      <c r="BE10" s="26">
        <v>0</v>
      </c>
      <c r="BF10" s="26">
        <v>0</v>
      </c>
      <c r="BG10" s="26">
        <v>0</v>
      </c>
      <c r="BH10" s="26">
        <v>0</v>
      </c>
      <c r="BI10" s="26">
        <v>0</v>
      </c>
      <c r="BJ10" s="26">
        <v>0</v>
      </c>
      <c r="BK10" s="26">
        <v>0</v>
      </c>
      <c r="BL10" s="26">
        <v>0</v>
      </c>
      <c r="BM10" s="26">
        <f t="shared" si="0"/>
        <v>949</v>
      </c>
      <c r="BN10" s="26">
        <v>434</v>
      </c>
      <c r="BO10" s="26">
        <v>515</v>
      </c>
      <c r="BP10" s="26">
        <v>50</v>
      </c>
      <c r="BQ10" s="26">
        <v>41</v>
      </c>
      <c r="BR10" s="26">
        <v>78</v>
      </c>
      <c r="BS10" s="26">
        <v>64</v>
      </c>
      <c r="BT10" s="26">
        <v>85</v>
      </c>
      <c r="BU10" s="26">
        <v>100</v>
      </c>
      <c r="BV10" s="26">
        <v>84</v>
      </c>
      <c r="BW10" s="26">
        <v>113</v>
      </c>
      <c r="BX10" s="26">
        <v>101</v>
      </c>
      <c r="BY10" s="26">
        <v>128</v>
      </c>
      <c r="BZ10" s="26">
        <v>36</v>
      </c>
      <c r="CA10" s="26">
        <v>69</v>
      </c>
      <c r="CB10" s="26">
        <f t="shared" si="1"/>
        <v>983</v>
      </c>
      <c r="CC10" s="26">
        <v>458</v>
      </c>
      <c r="CD10" s="26">
        <v>525</v>
      </c>
      <c r="CE10" s="26">
        <v>31</v>
      </c>
      <c r="CF10" s="26">
        <v>17</v>
      </c>
      <c r="CG10" s="26">
        <v>154</v>
      </c>
      <c r="CH10" s="26">
        <v>139</v>
      </c>
      <c r="CI10" s="26">
        <v>43</v>
      </c>
      <c r="CJ10" s="26">
        <v>39</v>
      </c>
      <c r="CK10" s="26">
        <v>10</v>
      </c>
      <c r="CL10" s="26">
        <v>103</v>
      </c>
      <c r="CM10" s="26">
        <v>130</v>
      </c>
      <c r="CN10" s="26">
        <v>120</v>
      </c>
      <c r="CO10" s="26">
        <v>90</v>
      </c>
      <c r="CP10" s="26">
        <v>107</v>
      </c>
      <c r="CQ10" s="26">
        <f t="shared" si="2"/>
        <v>937</v>
      </c>
      <c r="CR10" s="26">
        <v>440</v>
      </c>
      <c r="CS10" s="26">
        <v>497</v>
      </c>
      <c r="CT10" s="26">
        <v>372</v>
      </c>
      <c r="CU10" s="26">
        <v>410</v>
      </c>
      <c r="CV10" s="26">
        <v>6</v>
      </c>
      <c r="CW10" s="26">
        <v>10</v>
      </c>
      <c r="CX10" s="26">
        <v>6</v>
      </c>
      <c r="CY10" s="26">
        <v>10</v>
      </c>
      <c r="CZ10" s="26">
        <v>8</v>
      </c>
      <c r="DA10" s="26">
        <v>18</v>
      </c>
      <c r="DB10" s="26">
        <v>4</v>
      </c>
      <c r="DC10" s="26">
        <v>13</v>
      </c>
      <c r="DD10" s="26">
        <v>10</v>
      </c>
      <c r="DE10" s="26">
        <v>8</v>
      </c>
      <c r="DF10" s="26">
        <v>6</v>
      </c>
      <c r="DG10" s="26">
        <v>12</v>
      </c>
      <c r="DH10" s="26">
        <v>6</v>
      </c>
      <c r="DI10" s="26">
        <v>1</v>
      </c>
      <c r="DJ10" s="26">
        <v>22</v>
      </c>
      <c r="DK10" s="26">
        <v>15</v>
      </c>
      <c r="DL10" s="26">
        <v>0</v>
      </c>
      <c r="DM10" s="26">
        <v>0</v>
      </c>
      <c r="DN10" s="26">
        <v>0</v>
      </c>
      <c r="DO10" s="26">
        <v>0</v>
      </c>
      <c r="DP10" s="26">
        <v>0</v>
      </c>
      <c r="DQ10" s="26">
        <v>0</v>
      </c>
      <c r="DR10" s="26">
        <v>0</v>
      </c>
      <c r="DS10" s="26">
        <v>0</v>
      </c>
      <c r="DT10" s="26">
        <v>0</v>
      </c>
      <c r="DU10" s="26">
        <v>0</v>
      </c>
      <c r="DV10" s="26">
        <v>0</v>
      </c>
      <c r="DW10" s="26">
        <f t="shared" si="3"/>
        <v>822</v>
      </c>
      <c r="DX10" s="26">
        <v>506</v>
      </c>
      <c r="DY10" s="26">
        <v>316</v>
      </c>
      <c r="DZ10" s="26">
        <v>355</v>
      </c>
      <c r="EA10" s="26">
        <v>246</v>
      </c>
      <c r="EB10" s="26">
        <v>26</v>
      </c>
      <c r="EC10" s="26">
        <v>39</v>
      </c>
      <c r="ED10" s="26">
        <v>41</v>
      </c>
      <c r="EE10" s="26">
        <v>12</v>
      </c>
      <c r="EF10" s="26">
        <v>1</v>
      </c>
      <c r="EG10" s="26">
        <v>1</v>
      </c>
      <c r="EH10" s="26">
        <v>20</v>
      </c>
      <c r="EI10" s="26">
        <v>7</v>
      </c>
      <c r="EJ10" s="26">
        <v>63</v>
      </c>
      <c r="EK10" s="26">
        <v>11</v>
      </c>
      <c r="EL10" s="26">
        <f t="shared" si="4"/>
        <v>819</v>
      </c>
      <c r="EM10" s="26">
        <v>503</v>
      </c>
      <c r="EN10" s="26">
        <v>316</v>
      </c>
      <c r="EO10" s="26">
        <v>9</v>
      </c>
      <c r="EP10" s="26">
        <v>9</v>
      </c>
      <c r="EQ10" s="26">
        <v>83</v>
      </c>
      <c r="ER10" s="26">
        <v>60</v>
      </c>
      <c r="ES10" s="26">
        <v>192</v>
      </c>
      <c r="ET10" s="26">
        <v>130</v>
      </c>
      <c r="EU10" s="26">
        <v>73</v>
      </c>
      <c r="EV10" s="26">
        <v>47</v>
      </c>
      <c r="EW10" s="26">
        <v>146</v>
      </c>
      <c r="EX10" s="26">
        <v>70</v>
      </c>
      <c r="EY10" s="26">
        <f t="shared" si="5"/>
        <v>825</v>
      </c>
      <c r="EZ10" s="26">
        <v>509</v>
      </c>
      <c r="FA10" s="26">
        <v>316</v>
      </c>
      <c r="FB10" s="26">
        <v>43</v>
      </c>
      <c r="FC10" s="26">
        <v>14</v>
      </c>
      <c r="FD10" s="26">
        <v>69</v>
      </c>
      <c r="FE10" s="26">
        <v>79</v>
      </c>
      <c r="FF10" s="26">
        <v>186</v>
      </c>
      <c r="FG10" s="26">
        <v>120</v>
      </c>
      <c r="FH10" s="26">
        <v>127</v>
      </c>
      <c r="FI10" s="26">
        <v>58</v>
      </c>
      <c r="FJ10" s="26">
        <v>31</v>
      </c>
      <c r="FK10" s="26">
        <v>8</v>
      </c>
      <c r="FL10" s="26">
        <v>5</v>
      </c>
      <c r="FM10" s="26">
        <v>6</v>
      </c>
      <c r="FN10" s="26">
        <v>48</v>
      </c>
      <c r="FO10" s="26">
        <v>31</v>
      </c>
    </row>
    <row r="11" spans="1:171" s="14" customFormat="1" ht="14.25" customHeight="1" x14ac:dyDescent="0.2">
      <c r="A11" s="24" t="s">
        <v>216</v>
      </c>
      <c r="B11" s="130">
        <v>4751</v>
      </c>
      <c r="C11" s="130">
        <v>2341</v>
      </c>
      <c r="D11" s="130">
        <v>872</v>
      </c>
      <c r="E11" s="130">
        <v>354</v>
      </c>
      <c r="F11" s="130">
        <v>559</v>
      </c>
      <c r="G11" s="130">
        <v>1</v>
      </c>
      <c r="H11" s="130">
        <v>470</v>
      </c>
      <c r="I11" s="130">
        <v>10</v>
      </c>
      <c r="J11" s="130">
        <v>0</v>
      </c>
      <c r="K11" s="130">
        <v>75</v>
      </c>
      <c r="L11" s="130">
        <v>2410</v>
      </c>
      <c r="M11" s="130">
        <v>788</v>
      </c>
      <c r="N11" s="130">
        <v>410</v>
      </c>
      <c r="O11" s="130">
        <v>321</v>
      </c>
      <c r="P11" s="130">
        <v>810</v>
      </c>
      <c r="Q11" s="130">
        <v>81</v>
      </c>
      <c r="R11" s="130">
        <v>3794</v>
      </c>
      <c r="S11" s="130">
        <v>3765</v>
      </c>
      <c r="T11" s="130">
        <v>1674</v>
      </c>
      <c r="U11" s="130">
        <v>3703</v>
      </c>
      <c r="V11" s="130">
        <v>2542</v>
      </c>
      <c r="W11" s="130">
        <v>1749</v>
      </c>
      <c r="X11" s="130">
        <v>153</v>
      </c>
      <c r="Y11" s="130">
        <v>2585</v>
      </c>
      <c r="Z11" s="130">
        <v>109</v>
      </c>
      <c r="AA11" s="130">
        <v>246</v>
      </c>
      <c r="AB11" s="130">
        <v>4072</v>
      </c>
      <c r="AC11" s="130">
        <v>3912</v>
      </c>
      <c r="AD11" s="130">
        <v>9916</v>
      </c>
      <c r="AE11" s="130">
        <v>536</v>
      </c>
      <c r="AF11" s="130">
        <v>201</v>
      </c>
      <c r="AG11" s="130">
        <v>1215</v>
      </c>
      <c r="AH11" s="130">
        <v>54</v>
      </c>
      <c r="AI11" s="130">
        <v>360</v>
      </c>
      <c r="AJ11" s="130">
        <v>75</v>
      </c>
      <c r="AK11" s="130">
        <v>37</v>
      </c>
      <c r="AL11" s="130">
        <v>1</v>
      </c>
      <c r="AM11" s="130">
        <v>688</v>
      </c>
      <c r="AN11" s="130">
        <f t="shared" si="6"/>
        <v>1462</v>
      </c>
      <c r="AO11" s="130">
        <v>1080</v>
      </c>
      <c r="AP11" s="130">
        <v>382</v>
      </c>
      <c r="AQ11" s="130">
        <v>1048</v>
      </c>
      <c r="AR11" s="130">
        <v>347</v>
      </c>
      <c r="AS11" s="130">
        <v>15</v>
      </c>
      <c r="AT11" s="130">
        <v>7</v>
      </c>
      <c r="AU11" s="130">
        <v>0</v>
      </c>
      <c r="AV11" s="130">
        <v>10</v>
      </c>
      <c r="AW11" s="130">
        <v>0</v>
      </c>
      <c r="AX11" s="130">
        <v>1</v>
      </c>
      <c r="AY11" s="130">
        <v>0</v>
      </c>
      <c r="AZ11" s="130">
        <v>0</v>
      </c>
      <c r="BA11" s="130">
        <v>0</v>
      </c>
      <c r="BB11" s="130">
        <v>1</v>
      </c>
      <c r="BC11" s="130">
        <v>1</v>
      </c>
      <c r="BD11" s="130">
        <v>1</v>
      </c>
      <c r="BE11" s="130">
        <v>0</v>
      </c>
      <c r="BF11" s="130">
        <v>2</v>
      </c>
      <c r="BG11" s="130">
        <v>0</v>
      </c>
      <c r="BH11" s="130">
        <v>6</v>
      </c>
      <c r="BI11" s="130">
        <v>0</v>
      </c>
      <c r="BJ11" s="130">
        <v>0</v>
      </c>
      <c r="BK11" s="130">
        <v>16</v>
      </c>
      <c r="BL11" s="130">
        <v>7</v>
      </c>
      <c r="BM11" s="130">
        <f t="shared" si="0"/>
        <v>1674</v>
      </c>
      <c r="BN11" s="130">
        <v>804</v>
      </c>
      <c r="BO11" s="130">
        <v>870</v>
      </c>
      <c r="BP11" s="130">
        <v>68</v>
      </c>
      <c r="BQ11" s="130">
        <v>69</v>
      </c>
      <c r="BR11" s="130">
        <v>99</v>
      </c>
      <c r="BS11" s="130">
        <v>101</v>
      </c>
      <c r="BT11" s="130">
        <v>158</v>
      </c>
      <c r="BU11" s="130">
        <v>137</v>
      </c>
      <c r="BV11" s="130">
        <v>191</v>
      </c>
      <c r="BW11" s="130">
        <v>159</v>
      </c>
      <c r="BX11" s="130">
        <v>186</v>
      </c>
      <c r="BY11" s="130">
        <v>229</v>
      </c>
      <c r="BZ11" s="130">
        <v>102</v>
      </c>
      <c r="CA11" s="130">
        <v>175</v>
      </c>
      <c r="CB11" s="130">
        <f t="shared" si="1"/>
        <v>1888</v>
      </c>
      <c r="CC11" s="130">
        <v>913</v>
      </c>
      <c r="CD11" s="130">
        <v>975</v>
      </c>
      <c r="CE11" s="130">
        <v>12</v>
      </c>
      <c r="CF11" s="130">
        <v>7</v>
      </c>
      <c r="CG11" s="130">
        <v>257</v>
      </c>
      <c r="CH11" s="130">
        <v>262</v>
      </c>
      <c r="CI11" s="130">
        <v>100</v>
      </c>
      <c r="CJ11" s="130">
        <v>106</v>
      </c>
      <c r="CK11" s="130">
        <v>5</v>
      </c>
      <c r="CL11" s="130">
        <v>89</v>
      </c>
      <c r="CM11" s="130">
        <v>70</v>
      </c>
      <c r="CN11" s="130">
        <v>76</v>
      </c>
      <c r="CO11" s="130">
        <v>469</v>
      </c>
      <c r="CP11" s="130">
        <v>435</v>
      </c>
      <c r="CQ11" s="130">
        <f t="shared" si="2"/>
        <v>2073</v>
      </c>
      <c r="CR11" s="130">
        <v>1005</v>
      </c>
      <c r="CS11" s="130">
        <v>1068</v>
      </c>
      <c r="CT11" s="130">
        <v>733</v>
      </c>
      <c r="CU11" s="130">
        <v>746</v>
      </c>
      <c r="CV11" s="130">
        <v>2</v>
      </c>
      <c r="CW11" s="130">
        <v>4</v>
      </c>
      <c r="CX11" s="130">
        <v>11</v>
      </c>
      <c r="CY11" s="130">
        <v>34</v>
      </c>
      <c r="CZ11" s="130">
        <v>3</v>
      </c>
      <c r="DA11" s="130">
        <v>15</v>
      </c>
      <c r="DB11" s="130">
        <v>2</v>
      </c>
      <c r="DC11" s="130">
        <v>4</v>
      </c>
      <c r="DD11" s="130">
        <v>9</v>
      </c>
      <c r="DE11" s="130">
        <v>11</v>
      </c>
      <c r="DF11" s="130">
        <v>9</v>
      </c>
      <c r="DG11" s="130">
        <v>8</v>
      </c>
      <c r="DH11" s="130">
        <v>4</v>
      </c>
      <c r="DI11" s="130">
        <v>5</v>
      </c>
      <c r="DJ11" s="130">
        <v>232</v>
      </c>
      <c r="DK11" s="130">
        <v>241</v>
      </c>
      <c r="DL11" s="130">
        <v>2802</v>
      </c>
      <c r="DM11" s="130">
        <v>1105</v>
      </c>
      <c r="DN11" s="130">
        <v>460</v>
      </c>
      <c r="DO11" s="130">
        <v>101</v>
      </c>
      <c r="DP11" s="130">
        <v>146</v>
      </c>
      <c r="DQ11" s="130">
        <v>322</v>
      </c>
      <c r="DR11" s="130">
        <v>111</v>
      </c>
      <c r="DS11" s="130">
        <v>54</v>
      </c>
      <c r="DT11" s="130">
        <v>2</v>
      </c>
      <c r="DU11" s="130">
        <v>22</v>
      </c>
      <c r="DV11" s="130">
        <v>479</v>
      </c>
      <c r="DW11" s="130">
        <f t="shared" si="3"/>
        <v>1690</v>
      </c>
      <c r="DX11" s="130">
        <v>1251</v>
      </c>
      <c r="DY11" s="130">
        <v>439</v>
      </c>
      <c r="DZ11" s="130">
        <v>1071</v>
      </c>
      <c r="EA11" s="130">
        <v>366</v>
      </c>
      <c r="EB11" s="130">
        <v>20</v>
      </c>
      <c r="EC11" s="130">
        <v>25</v>
      </c>
      <c r="ED11" s="130">
        <v>95</v>
      </c>
      <c r="EE11" s="130">
        <v>36</v>
      </c>
      <c r="EF11" s="130">
        <v>0</v>
      </c>
      <c r="EG11" s="130">
        <v>1</v>
      </c>
      <c r="EH11" s="130">
        <v>27</v>
      </c>
      <c r="EI11" s="130">
        <v>7</v>
      </c>
      <c r="EJ11" s="130">
        <v>38</v>
      </c>
      <c r="EK11" s="130">
        <v>4</v>
      </c>
      <c r="EL11" s="130">
        <f t="shared" si="4"/>
        <v>1690</v>
      </c>
      <c r="EM11" s="130">
        <v>1251</v>
      </c>
      <c r="EN11" s="130">
        <v>439</v>
      </c>
      <c r="EO11" s="130">
        <v>60</v>
      </c>
      <c r="EP11" s="130">
        <v>10</v>
      </c>
      <c r="EQ11" s="130">
        <v>174</v>
      </c>
      <c r="ER11" s="130">
        <v>52</v>
      </c>
      <c r="ES11" s="130">
        <v>188</v>
      </c>
      <c r="ET11" s="130">
        <v>34</v>
      </c>
      <c r="EU11" s="130">
        <v>42</v>
      </c>
      <c r="EV11" s="130">
        <v>12</v>
      </c>
      <c r="EW11" s="130">
        <v>787</v>
      </c>
      <c r="EX11" s="130">
        <v>331</v>
      </c>
      <c r="EY11" s="130">
        <f t="shared" si="5"/>
        <v>1690</v>
      </c>
      <c r="EZ11" s="130">
        <v>1251</v>
      </c>
      <c r="FA11" s="130">
        <v>439</v>
      </c>
      <c r="FB11" s="130">
        <v>28</v>
      </c>
      <c r="FC11" s="130">
        <v>7</v>
      </c>
      <c r="FD11" s="130">
        <v>48</v>
      </c>
      <c r="FE11" s="130">
        <v>42</v>
      </c>
      <c r="FF11" s="130">
        <v>310</v>
      </c>
      <c r="FG11" s="130">
        <v>112</v>
      </c>
      <c r="FH11" s="130">
        <v>317</v>
      </c>
      <c r="FI11" s="130">
        <v>49</v>
      </c>
      <c r="FJ11" s="130">
        <v>89</v>
      </c>
      <c r="FK11" s="130">
        <v>12</v>
      </c>
      <c r="FL11" s="130">
        <v>10</v>
      </c>
      <c r="FM11" s="130">
        <v>2</v>
      </c>
      <c r="FN11" s="130">
        <v>449</v>
      </c>
      <c r="FO11" s="130">
        <v>215</v>
      </c>
    </row>
    <row r="12" spans="1:171" s="14" customFormat="1" ht="14.25" customHeight="1" x14ac:dyDescent="0.25">
      <c r="A12" s="25" t="s">
        <v>95</v>
      </c>
      <c r="B12" s="26">
        <v>0</v>
      </c>
      <c r="C12" s="26">
        <v>0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6">
        <v>0</v>
      </c>
      <c r="P12" s="26">
        <v>0</v>
      </c>
      <c r="Q12" s="26">
        <v>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  <c r="AD12" s="26">
        <v>0</v>
      </c>
      <c r="AE12" s="26">
        <v>0</v>
      </c>
      <c r="AF12" s="26">
        <v>0</v>
      </c>
      <c r="AG12" s="26">
        <v>0</v>
      </c>
      <c r="AH12" s="26">
        <v>0</v>
      </c>
      <c r="AI12" s="26">
        <v>0</v>
      </c>
      <c r="AJ12" s="26">
        <v>0</v>
      </c>
      <c r="AK12" s="26">
        <v>0</v>
      </c>
      <c r="AL12" s="26">
        <v>0</v>
      </c>
      <c r="AM12" s="26">
        <v>0</v>
      </c>
      <c r="AN12" s="130">
        <f t="shared" si="6"/>
        <v>0</v>
      </c>
      <c r="AO12" s="26">
        <v>0</v>
      </c>
      <c r="AP12" s="26">
        <v>0</v>
      </c>
      <c r="AQ12" s="26"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0</v>
      </c>
      <c r="BE12" s="26">
        <v>0</v>
      </c>
      <c r="BF12" s="26">
        <v>0</v>
      </c>
      <c r="BG12" s="26">
        <v>0</v>
      </c>
      <c r="BH12" s="26">
        <v>0</v>
      </c>
      <c r="BI12" s="26">
        <v>0</v>
      </c>
      <c r="BJ12" s="26">
        <v>0</v>
      </c>
      <c r="BK12" s="26">
        <v>0</v>
      </c>
      <c r="BL12" s="26">
        <v>0</v>
      </c>
      <c r="BM12" s="26">
        <f t="shared" si="0"/>
        <v>1637</v>
      </c>
      <c r="BN12" s="26">
        <v>788</v>
      </c>
      <c r="BO12" s="26">
        <v>849</v>
      </c>
      <c r="BP12" s="26">
        <v>67</v>
      </c>
      <c r="BQ12" s="26">
        <v>66</v>
      </c>
      <c r="BR12" s="26">
        <v>95</v>
      </c>
      <c r="BS12" s="26">
        <v>98</v>
      </c>
      <c r="BT12" s="26">
        <v>152</v>
      </c>
      <c r="BU12" s="26">
        <v>133</v>
      </c>
      <c r="BV12" s="26">
        <v>190</v>
      </c>
      <c r="BW12" s="26">
        <v>156</v>
      </c>
      <c r="BX12" s="26">
        <v>182</v>
      </c>
      <c r="BY12" s="26">
        <v>224</v>
      </c>
      <c r="BZ12" s="26">
        <v>102</v>
      </c>
      <c r="CA12" s="26">
        <v>172</v>
      </c>
      <c r="CB12" s="26">
        <f t="shared" si="1"/>
        <v>1847</v>
      </c>
      <c r="CC12" s="26">
        <v>894</v>
      </c>
      <c r="CD12" s="26">
        <v>953</v>
      </c>
      <c r="CE12" s="26">
        <v>10</v>
      </c>
      <c r="CF12" s="26">
        <v>7</v>
      </c>
      <c r="CG12" s="26">
        <v>252</v>
      </c>
      <c r="CH12" s="26">
        <v>258</v>
      </c>
      <c r="CI12" s="26">
        <v>98</v>
      </c>
      <c r="CJ12" s="26">
        <v>104</v>
      </c>
      <c r="CK12" s="26">
        <v>5</v>
      </c>
      <c r="CL12" s="26">
        <v>85</v>
      </c>
      <c r="CM12" s="26">
        <v>68</v>
      </c>
      <c r="CN12" s="26">
        <v>74</v>
      </c>
      <c r="CO12" s="26">
        <v>461</v>
      </c>
      <c r="CP12" s="26">
        <v>425</v>
      </c>
      <c r="CQ12" s="26">
        <f t="shared" si="2"/>
        <v>2035</v>
      </c>
      <c r="CR12" s="26">
        <v>988</v>
      </c>
      <c r="CS12" s="26">
        <v>1047</v>
      </c>
      <c r="CT12" s="26">
        <v>718</v>
      </c>
      <c r="CU12" s="26">
        <v>727</v>
      </c>
      <c r="CV12" s="26">
        <v>2</v>
      </c>
      <c r="CW12" s="26">
        <v>4</v>
      </c>
      <c r="CX12" s="26">
        <v>11</v>
      </c>
      <c r="CY12" s="26">
        <v>34</v>
      </c>
      <c r="CZ12" s="26">
        <v>3</v>
      </c>
      <c r="DA12" s="26">
        <v>15</v>
      </c>
      <c r="DB12" s="26">
        <v>2</v>
      </c>
      <c r="DC12" s="26">
        <v>4</v>
      </c>
      <c r="DD12" s="26">
        <v>9</v>
      </c>
      <c r="DE12" s="26">
        <v>11</v>
      </c>
      <c r="DF12" s="26">
        <v>9</v>
      </c>
      <c r="DG12" s="26">
        <v>8</v>
      </c>
      <c r="DH12" s="26">
        <v>4</v>
      </c>
      <c r="DI12" s="26">
        <v>5</v>
      </c>
      <c r="DJ12" s="26">
        <v>230</v>
      </c>
      <c r="DK12" s="26">
        <v>239</v>
      </c>
      <c r="DL12" s="26">
        <v>0</v>
      </c>
      <c r="DM12" s="26">
        <v>0</v>
      </c>
      <c r="DN12" s="26">
        <v>0</v>
      </c>
      <c r="DO12" s="26">
        <v>0</v>
      </c>
      <c r="DP12" s="26">
        <v>0</v>
      </c>
      <c r="DQ12" s="26">
        <v>0</v>
      </c>
      <c r="DR12" s="26">
        <v>0</v>
      </c>
      <c r="DS12" s="26">
        <v>0</v>
      </c>
      <c r="DT12" s="26">
        <v>0</v>
      </c>
      <c r="DU12" s="26">
        <v>0</v>
      </c>
      <c r="DV12" s="26">
        <v>0</v>
      </c>
      <c r="DW12" s="26">
        <f t="shared" si="3"/>
        <v>1667</v>
      </c>
      <c r="DX12" s="26">
        <v>1235</v>
      </c>
      <c r="DY12" s="26">
        <v>432</v>
      </c>
      <c r="DZ12" s="26">
        <v>1056</v>
      </c>
      <c r="EA12" s="26">
        <v>359</v>
      </c>
      <c r="EB12" s="26">
        <v>20</v>
      </c>
      <c r="EC12" s="26">
        <v>25</v>
      </c>
      <c r="ED12" s="26">
        <v>94</v>
      </c>
      <c r="EE12" s="26">
        <v>36</v>
      </c>
      <c r="EF12" s="26">
        <v>0</v>
      </c>
      <c r="EG12" s="26">
        <v>1</v>
      </c>
      <c r="EH12" s="26">
        <v>27</v>
      </c>
      <c r="EI12" s="26">
        <v>7</v>
      </c>
      <c r="EJ12" s="26">
        <v>38</v>
      </c>
      <c r="EK12" s="26">
        <v>4</v>
      </c>
      <c r="EL12" s="26">
        <f t="shared" si="4"/>
        <v>1667</v>
      </c>
      <c r="EM12" s="26">
        <v>1235</v>
      </c>
      <c r="EN12" s="26">
        <v>432</v>
      </c>
      <c r="EO12" s="26">
        <v>60</v>
      </c>
      <c r="EP12" s="26">
        <v>10</v>
      </c>
      <c r="EQ12" s="26">
        <v>172</v>
      </c>
      <c r="ER12" s="26">
        <v>48</v>
      </c>
      <c r="ES12" s="26">
        <v>182</v>
      </c>
      <c r="ET12" s="26">
        <v>34</v>
      </c>
      <c r="EU12" s="26">
        <v>40</v>
      </c>
      <c r="EV12" s="26">
        <v>10</v>
      </c>
      <c r="EW12" s="26">
        <v>781</v>
      </c>
      <c r="EX12" s="26">
        <v>330</v>
      </c>
      <c r="EY12" s="26">
        <f t="shared" si="5"/>
        <v>1667</v>
      </c>
      <c r="EZ12" s="26">
        <v>1235</v>
      </c>
      <c r="FA12" s="26">
        <v>432</v>
      </c>
      <c r="FB12" s="26">
        <v>28</v>
      </c>
      <c r="FC12" s="26">
        <v>7</v>
      </c>
      <c r="FD12" s="26">
        <v>47</v>
      </c>
      <c r="FE12" s="26">
        <v>39</v>
      </c>
      <c r="FF12" s="26">
        <v>303</v>
      </c>
      <c r="FG12" s="26">
        <v>111</v>
      </c>
      <c r="FH12" s="26">
        <v>312</v>
      </c>
      <c r="FI12" s="26">
        <v>47</v>
      </c>
      <c r="FJ12" s="26">
        <v>89</v>
      </c>
      <c r="FK12" s="26">
        <v>12</v>
      </c>
      <c r="FL12" s="26">
        <v>10</v>
      </c>
      <c r="FM12" s="26">
        <v>2</v>
      </c>
      <c r="FN12" s="26">
        <v>446</v>
      </c>
      <c r="FO12" s="26">
        <v>214</v>
      </c>
    </row>
    <row r="13" spans="1:171" s="14" customFormat="1" ht="14.25" customHeight="1" x14ac:dyDescent="0.25">
      <c r="A13" s="27" t="s">
        <v>111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6">
        <v>0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6">
        <v>0</v>
      </c>
      <c r="P13" s="26">
        <v>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  <c r="AD13" s="26">
        <v>0</v>
      </c>
      <c r="AE13" s="26">
        <v>0</v>
      </c>
      <c r="AF13" s="26">
        <v>0</v>
      </c>
      <c r="AG13" s="26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  <c r="AN13" s="130">
        <f t="shared" si="6"/>
        <v>0</v>
      </c>
      <c r="AO13" s="26">
        <v>0</v>
      </c>
      <c r="AP13" s="26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f t="shared" si="0"/>
        <v>37</v>
      </c>
      <c r="BN13" s="26">
        <v>16</v>
      </c>
      <c r="BO13" s="26">
        <v>21</v>
      </c>
      <c r="BP13" s="26">
        <v>1</v>
      </c>
      <c r="BQ13" s="26">
        <v>3</v>
      </c>
      <c r="BR13" s="26">
        <v>4</v>
      </c>
      <c r="BS13" s="26">
        <v>3</v>
      </c>
      <c r="BT13" s="26">
        <v>6</v>
      </c>
      <c r="BU13" s="26">
        <v>4</v>
      </c>
      <c r="BV13" s="26">
        <v>1</v>
      </c>
      <c r="BW13" s="26">
        <v>3</v>
      </c>
      <c r="BX13" s="26">
        <v>4</v>
      </c>
      <c r="BY13" s="26">
        <v>5</v>
      </c>
      <c r="BZ13" s="26">
        <v>0</v>
      </c>
      <c r="CA13" s="26">
        <v>3</v>
      </c>
      <c r="CB13" s="26">
        <f t="shared" si="1"/>
        <v>41</v>
      </c>
      <c r="CC13" s="26">
        <v>19</v>
      </c>
      <c r="CD13" s="26">
        <v>22</v>
      </c>
      <c r="CE13" s="26">
        <v>2</v>
      </c>
      <c r="CF13" s="26">
        <v>0</v>
      </c>
      <c r="CG13" s="26">
        <v>5</v>
      </c>
      <c r="CH13" s="26">
        <v>4</v>
      </c>
      <c r="CI13" s="26">
        <v>2</v>
      </c>
      <c r="CJ13" s="26">
        <v>2</v>
      </c>
      <c r="CK13" s="26">
        <v>0</v>
      </c>
      <c r="CL13" s="26">
        <v>4</v>
      </c>
      <c r="CM13" s="26">
        <v>2</v>
      </c>
      <c r="CN13" s="26">
        <v>2</v>
      </c>
      <c r="CO13" s="26">
        <v>8</v>
      </c>
      <c r="CP13" s="26">
        <v>10</v>
      </c>
      <c r="CQ13" s="26">
        <f t="shared" si="2"/>
        <v>38</v>
      </c>
      <c r="CR13" s="26">
        <v>17</v>
      </c>
      <c r="CS13" s="26">
        <v>21</v>
      </c>
      <c r="CT13" s="26">
        <v>15</v>
      </c>
      <c r="CU13" s="26">
        <v>19</v>
      </c>
      <c r="CV13" s="26">
        <v>0</v>
      </c>
      <c r="CW13" s="26">
        <v>0</v>
      </c>
      <c r="CX13" s="26">
        <v>0</v>
      </c>
      <c r="CY13" s="26">
        <v>0</v>
      </c>
      <c r="CZ13" s="26">
        <v>0</v>
      </c>
      <c r="DA13" s="26">
        <v>0</v>
      </c>
      <c r="DB13" s="26">
        <v>0</v>
      </c>
      <c r="DC13" s="26">
        <v>0</v>
      </c>
      <c r="DD13" s="26">
        <v>0</v>
      </c>
      <c r="DE13" s="26">
        <v>0</v>
      </c>
      <c r="DF13" s="26">
        <v>0</v>
      </c>
      <c r="DG13" s="26">
        <v>0</v>
      </c>
      <c r="DH13" s="26">
        <v>0</v>
      </c>
      <c r="DI13" s="26">
        <v>0</v>
      </c>
      <c r="DJ13" s="26">
        <v>2</v>
      </c>
      <c r="DK13" s="26">
        <v>2</v>
      </c>
      <c r="DL13" s="26">
        <v>0</v>
      </c>
      <c r="DM13" s="26">
        <v>0</v>
      </c>
      <c r="DN13" s="26">
        <v>0</v>
      </c>
      <c r="DO13" s="26">
        <v>0</v>
      </c>
      <c r="DP13" s="26">
        <v>0</v>
      </c>
      <c r="DQ13" s="26">
        <v>0</v>
      </c>
      <c r="DR13" s="26">
        <v>0</v>
      </c>
      <c r="DS13" s="26">
        <v>0</v>
      </c>
      <c r="DT13" s="26">
        <v>0</v>
      </c>
      <c r="DU13" s="26">
        <v>0</v>
      </c>
      <c r="DV13" s="26">
        <v>0</v>
      </c>
      <c r="DW13" s="26">
        <f t="shared" si="3"/>
        <v>23</v>
      </c>
      <c r="DX13" s="26">
        <v>16</v>
      </c>
      <c r="DY13" s="26">
        <v>7</v>
      </c>
      <c r="DZ13" s="26">
        <v>15</v>
      </c>
      <c r="EA13" s="26">
        <v>7</v>
      </c>
      <c r="EB13" s="26">
        <v>0</v>
      </c>
      <c r="EC13" s="26">
        <v>0</v>
      </c>
      <c r="ED13" s="26">
        <v>1</v>
      </c>
      <c r="EE13" s="26">
        <v>0</v>
      </c>
      <c r="EF13" s="26">
        <v>0</v>
      </c>
      <c r="EG13" s="26">
        <v>0</v>
      </c>
      <c r="EH13" s="26">
        <v>0</v>
      </c>
      <c r="EI13" s="26">
        <v>0</v>
      </c>
      <c r="EJ13" s="26">
        <v>0</v>
      </c>
      <c r="EK13" s="26">
        <v>0</v>
      </c>
      <c r="EL13" s="26">
        <f t="shared" si="4"/>
        <v>23</v>
      </c>
      <c r="EM13" s="26">
        <v>16</v>
      </c>
      <c r="EN13" s="26">
        <v>7</v>
      </c>
      <c r="EO13" s="26">
        <v>0</v>
      </c>
      <c r="EP13" s="26">
        <v>0</v>
      </c>
      <c r="EQ13" s="26">
        <v>2</v>
      </c>
      <c r="ER13" s="26">
        <v>4</v>
      </c>
      <c r="ES13" s="26">
        <v>6</v>
      </c>
      <c r="ET13" s="26">
        <v>0</v>
      </c>
      <c r="EU13" s="26">
        <v>2</v>
      </c>
      <c r="EV13" s="26">
        <v>2</v>
      </c>
      <c r="EW13" s="26">
        <v>6</v>
      </c>
      <c r="EX13" s="26">
        <v>1</v>
      </c>
      <c r="EY13" s="26">
        <f t="shared" si="5"/>
        <v>23</v>
      </c>
      <c r="EZ13" s="26">
        <v>16</v>
      </c>
      <c r="FA13" s="26">
        <v>7</v>
      </c>
      <c r="FB13" s="26">
        <v>0</v>
      </c>
      <c r="FC13" s="26">
        <v>0</v>
      </c>
      <c r="FD13" s="26">
        <v>1</v>
      </c>
      <c r="FE13" s="26">
        <v>3</v>
      </c>
      <c r="FF13" s="26">
        <v>7</v>
      </c>
      <c r="FG13" s="26">
        <v>1</v>
      </c>
      <c r="FH13" s="26">
        <v>5</v>
      </c>
      <c r="FI13" s="26">
        <v>2</v>
      </c>
      <c r="FJ13" s="26">
        <v>0</v>
      </c>
      <c r="FK13" s="26">
        <v>0</v>
      </c>
      <c r="FL13" s="26">
        <v>0</v>
      </c>
      <c r="FM13" s="26">
        <v>0</v>
      </c>
      <c r="FN13" s="26">
        <v>3</v>
      </c>
      <c r="FO13" s="26">
        <v>1</v>
      </c>
    </row>
    <row r="14" spans="1:171" s="14" customFormat="1" ht="14.25" customHeight="1" x14ac:dyDescent="0.2">
      <c r="A14" s="24" t="s">
        <v>196</v>
      </c>
      <c r="B14" s="130">
        <v>541</v>
      </c>
      <c r="C14" s="130">
        <v>456</v>
      </c>
      <c r="D14" s="130">
        <v>108</v>
      </c>
      <c r="E14" s="130">
        <v>85</v>
      </c>
      <c r="F14" s="130">
        <v>162</v>
      </c>
      <c r="G14" s="130">
        <v>3</v>
      </c>
      <c r="H14" s="130">
        <v>84</v>
      </c>
      <c r="I14" s="130">
        <v>9</v>
      </c>
      <c r="J14" s="130">
        <v>0</v>
      </c>
      <c r="K14" s="130">
        <v>5</v>
      </c>
      <c r="L14" s="130">
        <v>85</v>
      </c>
      <c r="M14" s="130">
        <v>39</v>
      </c>
      <c r="N14" s="130">
        <v>25</v>
      </c>
      <c r="O14" s="130">
        <v>11</v>
      </c>
      <c r="P14" s="130">
        <v>10</v>
      </c>
      <c r="Q14" s="130">
        <v>0</v>
      </c>
      <c r="R14" s="130">
        <v>541</v>
      </c>
      <c r="S14" s="130">
        <v>481</v>
      </c>
      <c r="T14" s="130">
        <v>491</v>
      </c>
      <c r="U14" s="130">
        <v>137</v>
      </c>
      <c r="V14" s="130">
        <v>522</v>
      </c>
      <c r="W14" s="130">
        <v>810</v>
      </c>
      <c r="X14" s="130">
        <v>586</v>
      </c>
      <c r="Y14" s="130">
        <v>57</v>
      </c>
      <c r="Z14" s="130">
        <v>0</v>
      </c>
      <c r="AA14" s="130">
        <v>0</v>
      </c>
      <c r="AB14" s="130">
        <v>500</v>
      </c>
      <c r="AC14" s="130">
        <v>2084</v>
      </c>
      <c r="AD14" s="130">
        <v>719</v>
      </c>
      <c r="AE14" s="130">
        <v>0</v>
      </c>
      <c r="AF14" s="130">
        <v>0</v>
      </c>
      <c r="AG14" s="130">
        <v>231</v>
      </c>
      <c r="AH14" s="130">
        <v>56</v>
      </c>
      <c r="AI14" s="130">
        <v>109</v>
      </c>
      <c r="AJ14" s="130">
        <v>7</v>
      </c>
      <c r="AK14" s="130">
        <v>36</v>
      </c>
      <c r="AL14" s="130">
        <v>23</v>
      </c>
      <c r="AM14" s="130">
        <v>0</v>
      </c>
      <c r="AN14" s="130">
        <f t="shared" si="6"/>
        <v>810</v>
      </c>
      <c r="AO14" s="130">
        <v>396</v>
      </c>
      <c r="AP14" s="130">
        <v>414</v>
      </c>
      <c r="AQ14" s="130">
        <v>382</v>
      </c>
      <c r="AR14" s="130">
        <v>357</v>
      </c>
      <c r="AS14" s="130">
        <v>14</v>
      </c>
      <c r="AT14" s="130">
        <v>19</v>
      </c>
      <c r="AU14" s="130">
        <v>0</v>
      </c>
      <c r="AV14" s="130">
        <v>14</v>
      </c>
      <c r="AW14" s="130">
        <v>0</v>
      </c>
      <c r="AX14" s="130">
        <v>7</v>
      </c>
      <c r="AY14" s="130">
        <v>0</v>
      </c>
      <c r="AZ14" s="130">
        <v>7</v>
      </c>
      <c r="BA14" s="130">
        <v>0</v>
      </c>
      <c r="BB14" s="130">
        <v>0</v>
      </c>
      <c r="BC14" s="130">
        <v>0</v>
      </c>
      <c r="BD14" s="130">
        <v>7</v>
      </c>
      <c r="BE14" s="130">
        <v>0</v>
      </c>
      <c r="BF14" s="130">
        <v>0</v>
      </c>
      <c r="BG14" s="130">
        <v>0</v>
      </c>
      <c r="BH14" s="130">
        <v>3</v>
      </c>
      <c r="BI14" s="130">
        <v>0</v>
      </c>
      <c r="BJ14" s="130">
        <v>0</v>
      </c>
      <c r="BK14" s="130">
        <v>0</v>
      </c>
      <c r="BL14" s="130">
        <v>0</v>
      </c>
      <c r="BM14" s="130">
        <f t="shared" si="0"/>
        <v>491</v>
      </c>
      <c r="BN14" s="130">
        <v>273</v>
      </c>
      <c r="BO14" s="130">
        <v>218</v>
      </c>
      <c r="BP14" s="130">
        <v>36</v>
      </c>
      <c r="BQ14" s="130">
        <v>42</v>
      </c>
      <c r="BR14" s="130">
        <v>81</v>
      </c>
      <c r="BS14" s="130">
        <v>88</v>
      </c>
      <c r="BT14" s="130">
        <v>99</v>
      </c>
      <c r="BU14" s="130">
        <v>31</v>
      </c>
      <c r="BV14" s="130">
        <v>27</v>
      </c>
      <c r="BW14" s="130">
        <v>21</v>
      </c>
      <c r="BX14" s="130">
        <v>23</v>
      </c>
      <c r="BY14" s="130">
        <v>26</v>
      </c>
      <c r="BZ14" s="130">
        <v>7</v>
      </c>
      <c r="CA14" s="130">
        <v>10</v>
      </c>
      <c r="CB14" s="130">
        <f t="shared" si="1"/>
        <v>501</v>
      </c>
      <c r="CC14" s="130">
        <v>273</v>
      </c>
      <c r="CD14" s="130">
        <v>228</v>
      </c>
      <c r="CE14" s="130">
        <v>38</v>
      </c>
      <c r="CF14" s="130">
        <v>34</v>
      </c>
      <c r="CG14" s="130">
        <v>116</v>
      </c>
      <c r="CH14" s="130">
        <v>93</v>
      </c>
      <c r="CI14" s="130">
        <v>34</v>
      </c>
      <c r="CJ14" s="130">
        <v>51</v>
      </c>
      <c r="CK14" s="130">
        <v>0</v>
      </c>
      <c r="CL14" s="130">
        <v>2</v>
      </c>
      <c r="CM14" s="130">
        <v>85</v>
      </c>
      <c r="CN14" s="130">
        <v>48</v>
      </c>
      <c r="CO14" s="130">
        <v>0</v>
      </c>
      <c r="CP14" s="130">
        <v>0</v>
      </c>
      <c r="CQ14" s="130">
        <f t="shared" si="2"/>
        <v>491</v>
      </c>
      <c r="CR14" s="130">
        <v>273</v>
      </c>
      <c r="CS14" s="130">
        <v>218</v>
      </c>
      <c r="CT14" s="130">
        <v>259</v>
      </c>
      <c r="CU14" s="130">
        <v>189</v>
      </c>
      <c r="CV14" s="130">
        <v>0</v>
      </c>
      <c r="CW14" s="130">
        <v>0</v>
      </c>
      <c r="CX14" s="130">
        <v>1</v>
      </c>
      <c r="CY14" s="130">
        <v>2</v>
      </c>
      <c r="CZ14" s="130">
        <v>7</v>
      </c>
      <c r="DA14" s="130">
        <v>23</v>
      </c>
      <c r="DB14" s="130">
        <v>0</v>
      </c>
      <c r="DC14" s="130">
        <v>0</v>
      </c>
      <c r="DD14" s="130">
        <v>2</v>
      </c>
      <c r="DE14" s="130">
        <v>0</v>
      </c>
      <c r="DF14" s="130">
        <v>4</v>
      </c>
      <c r="DG14" s="130">
        <v>4</v>
      </c>
      <c r="DH14" s="130">
        <v>0</v>
      </c>
      <c r="DI14" s="130">
        <v>0</v>
      </c>
      <c r="DJ14" s="130">
        <v>0</v>
      </c>
      <c r="DK14" s="130">
        <v>0</v>
      </c>
      <c r="DL14" s="130">
        <v>575</v>
      </c>
      <c r="DM14" s="130">
        <v>125</v>
      </c>
      <c r="DN14" s="130">
        <v>116</v>
      </c>
      <c r="DO14" s="130">
        <v>107</v>
      </c>
      <c r="DP14" s="130">
        <v>96</v>
      </c>
      <c r="DQ14" s="130">
        <v>91</v>
      </c>
      <c r="DR14" s="130">
        <v>28</v>
      </c>
      <c r="DS14" s="130">
        <v>4</v>
      </c>
      <c r="DT14" s="130">
        <v>8</v>
      </c>
      <c r="DU14" s="130">
        <v>0</v>
      </c>
      <c r="DV14" s="130">
        <v>0</v>
      </c>
      <c r="DW14" s="130">
        <f t="shared" si="3"/>
        <v>386</v>
      </c>
      <c r="DX14" s="130">
        <v>222</v>
      </c>
      <c r="DY14" s="130">
        <v>164</v>
      </c>
      <c r="DZ14" s="130">
        <v>174</v>
      </c>
      <c r="EA14" s="130">
        <v>118</v>
      </c>
      <c r="EB14" s="130">
        <v>13</v>
      </c>
      <c r="EC14" s="130">
        <v>29</v>
      </c>
      <c r="ED14" s="130">
        <v>15</v>
      </c>
      <c r="EE14" s="130">
        <v>4</v>
      </c>
      <c r="EF14" s="130">
        <v>0</v>
      </c>
      <c r="EG14" s="130">
        <v>0</v>
      </c>
      <c r="EH14" s="130">
        <v>4</v>
      </c>
      <c r="EI14" s="130">
        <v>5</v>
      </c>
      <c r="EJ14" s="130">
        <v>16</v>
      </c>
      <c r="EK14" s="130">
        <v>8</v>
      </c>
      <c r="EL14" s="130">
        <f t="shared" si="4"/>
        <v>386</v>
      </c>
      <c r="EM14" s="130">
        <v>222</v>
      </c>
      <c r="EN14" s="130">
        <v>164</v>
      </c>
      <c r="EO14" s="130">
        <v>6</v>
      </c>
      <c r="EP14" s="130">
        <v>8</v>
      </c>
      <c r="EQ14" s="130">
        <v>64</v>
      </c>
      <c r="ER14" s="130">
        <v>38</v>
      </c>
      <c r="ES14" s="130">
        <v>109</v>
      </c>
      <c r="ET14" s="130">
        <v>72</v>
      </c>
      <c r="EU14" s="130">
        <v>19</v>
      </c>
      <c r="EV14" s="130">
        <v>23</v>
      </c>
      <c r="EW14" s="130">
        <v>24</v>
      </c>
      <c r="EX14" s="130">
        <v>23</v>
      </c>
      <c r="EY14" s="130">
        <f t="shared" si="5"/>
        <v>386</v>
      </c>
      <c r="EZ14" s="130">
        <v>222</v>
      </c>
      <c r="FA14" s="130">
        <v>164</v>
      </c>
      <c r="FB14" s="130">
        <v>0</v>
      </c>
      <c r="FC14" s="130">
        <v>0</v>
      </c>
      <c r="FD14" s="130">
        <v>60</v>
      </c>
      <c r="FE14" s="130">
        <v>55</v>
      </c>
      <c r="FF14" s="130">
        <v>108</v>
      </c>
      <c r="FG14" s="130">
        <v>61</v>
      </c>
      <c r="FH14" s="130">
        <v>28</v>
      </c>
      <c r="FI14" s="130">
        <v>37</v>
      </c>
      <c r="FJ14" s="130">
        <v>9</v>
      </c>
      <c r="FK14" s="130">
        <v>3</v>
      </c>
      <c r="FL14" s="130">
        <v>1</v>
      </c>
      <c r="FM14" s="130">
        <v>0</v>
      </c>
      <c r="FN14" s="130">
        <v>16</v>
      </c>
      <c r="FO14" s="130">
        <v>8</v>
      </c>
    </row>
    <row r="15" spans="1:171" s="14" customFormat="1" ht="14.25" customHeight="1" x14ac:dyDescent="0.25">
      <c r="A15" s="25" t="s">
        <v>95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6">
        <v>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  <c r="AD15" s="26">
        <v>0</v>
      </c>
      <c r="AE15" s="26">
        <v>0</v>
      </c>
      <c r="AF15" s="26">
        <v>0</v>
      </c>
      <c r="AG15" s="26">
        <v>0</v>
      </c>
      <c r="AH15" s="26">
        <v>0</v>
      </c>
      <c r="AI15" s="26">
        <v>0</v>
      </c>
      <c r="AJ15" s="26">
        <v>0</v>
      </c>
      <c r="AK15" s="26">
        <v>0</v>
      </c>
      <c r="AL15" s="26">
        <v>0</v>
      </c>
      <c r="AM15" s="26">
        <v>0</v>
      </c>
      <c r="AN15" s="130">
        <f t="shared" si="6"/>
        <v>0</v>
      </c>
      <c r="AO15" s="26">
        <v>0</v>
      </c>
      <c r="AP15" s="26">
        <v>0</v>
      </c>
      <c r="AQ15" s="26"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v>0</v>
      </c>
      <c r="AY15" s="26">
        <v>0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  <c r="BE15" s="26">
        <v>0</v>
      </c>
      <c r="BF15" s="26">
        <v>0</v>
      </c>
      <c r="BG15" s="26">
        <v>0</v>
      </c>
      <c r="BH15" s="26">
        <v>0</v>
      </c>
      <c r="BI15" s="26">
        <v>0</v>
      </c>
      <c r="BJ15" s="26">
        <v>0</v>
      </c>
      <c r="BK15" s="26">
        <v>0</v>
      </c>
      <c r="BL15" s="26">
        <v>0</v>
      </c>
      <c r="BM15" s="26">
        <f t="shared" si="0"/>
        <v>445</v>
      </c>
      <c r="BN15" s="26">
        <v>256</v>
      </c>
      <c r="BO15" s="26">
        <v>189</v>
      </c>
      <c r="BP15" s="26">
        <v>34</v>
      </c>
      <c r="BQ15" s="26">
        <v>35</v>
      </c>
      <c r="BR15" s="26">
        <v>77</v>
      </c>
      <c r="BS15" s="26">
        <v>76</v>
      </c>
      <c r="BT15" s="26">
        <v>93</v>
      </c>
      <c r="BU15" s="26">
        <v>25</v>
      </c>
      <c r="BV15" s="26">
        <v>24</v>
      </c>
      <c r="BW15" s="26">
        <v>19</v>
      </c>
      <c r="BX15" s="26">
        <v>21</v>
      </c>
      <c r="BY15" s="26">
        <v>25</v>
      </c>
      <c r="BZ15" s="26">
        <v>7</v>
      </c>
      <c r="CA15" s="26">
        <v>9</v>
      </c>
      <c r="CB15" s="26">
        <f t="shared" si="1"/>
        <v>456</v>
      </c>
      <c r="CC15" s="26">
        <v>256</v>
      </c>
      <c r="CD15" s="26">
        <v>200</v>
      </c>
      <c r="CE15" s="26">
        <v>35</v>
      </c>
      <c r="CF15" s="26">
        <v>29</v>
      </c>
      <c r="CG15" s="26">
        <v>114</v>
      </c>
      <c r="CH15" s="26">
        <v>89</v>
      </c>
      <c r="CI15" s="26">
        <v>33</v>
      </c>
      <c r="CJ15" s="26">
        <v>47</v>
      </c>
      <c r="CK15" s="26">
        <v>0</v>
      </c>
      <c r="CL15" s="26">
        <v>2</v>
      </c>
      <c r="CM15" s="26">
        <v>74</v>
      </c>
      <c r="CN15" s="26">
        <v>33</v>
      </c>
      <c r="CO15" s="26">
        <v>0</v>
      </c>
      <c r="CP15" s="26">
        <v>0</v>
      </c>
      <c r="CQ15" s="26">
        <f t="shared" si="2"/>
        <v>446</v>
      </c>
      <c r="CR15" s="26">
        <v>256</v>
      </c>
      <c r="CS15" s="26">
        <v>190</v>
      </c>
      <c r="CT15" s="26">
        <v>243</v>
      </c>
      <c r="CU15" s="26">
        <v>167</v>
      </c>
      <c r="CV15" s="26">
        <v>0</v>
      </c>
      <c r="CW15" s="26">
        <v>0</v>
      </c>
      <c r="CX15" s="26">
        <v>1</v>
      </c>
      <c r="CY15" s="26">
        <v>1</v>
      </c>
      <c r="CZ15" s="26">
        <v>6</v>
      </c>
      <c r="DA15" s="26">
        <v>18</v>
      </c>
      <c r="DB15" s="26">
        <v>0</v>
      </c>
      <c r="DC15" s="26">
        <v>0</v>
      </c>
      <c r="DD15" s="26">
        <v>2</v>
      </c>
      <c r="DE15" s="26">
        <v>0</v>
      </c>
      <c r="DF15" s="26">
        <v>4</v>
      </c>
      <c r="DG15" s="26">
        <v>4</v>
      </c>
      <c r="DH15" s="26">
        <v>0</v>
      </c>
      <c r="DI15" s="26">
        <v>0</v>
      </c>
      <c r="DJ15" s="26">
        <v>0</v>
      </c>
      <c r="DK15" s="26">
        <v>0</v>
      </c>
      <c r="DL15" s="26">
        <v>0</v>
      </c>
      <c r="DM15" s="26">
        <v>0</v>
      </c>
      <c r="DN15" s="26">
        <v>0</v>
      </c>
      <c r="DO15" s="26">
        <v>0</v>
      </c>
      <c r="DP15" s="26">
        <v>0</v>
      </c>
      <c r="DQ15" s="26">
        <v>0</v>
      </c>
      <c r="DR15" s="26">
        <v>0</v>
      </c>
      <c r="DS15" s="26">
        <v>0</v>
      </c>
      <c r="DT15" s="26">
        <v>0</v>
      </c>
      <c r="DU15" s="26">
        <v>0</v>
      </c>
      <c r="DV15" s="26">
        <v>0</v>
      </c>
      <c r="DW15" s="26">
        <f t="shared" si="3"/>
        <v>341</v>
      </c>
      <c r="DX15" s="26">
        <v>205</v>
      </c>
      <c r="DY15" s="26">
        <v>136</v>
      </c>
      <c r="DZ15" s="26">
        <v>162</v>
      </c>
      <c r="EA15" s="26">
        <v>101</v>
      </c>
      <c r="EB15" s="26">
        <v>9</v>
      </c>
      <c r="EC15" s="26">
        <v>18</v>
      </c>
      <c r="ED15" s="26">
        <v>14</v>
      </c>
      <c r="EE15" s="26">
        <v>4</v>
      </c>
      <c r="EF15" s="26">
        <v>0</v>
      </c>
      <c r="EG15" s="26">
        <v>0</v>
      </c>
      <c r="EH15" s="26">
        <v>4</v>
      </c>
      <c r="EI15" s="26">
        <v>5</v>
      </c>
      <c r="EJ15" s="26">
        <v>16</v>
      </c>
      <c r="EK15" s="26">
        <v>8</v>
      </c>
      <c r="EL15" s="26">
        <f t="shared" si="4"/>
        <v>341</v>
      </c>
      <c r="EM15" s="26">
        <v>205</v>
      </c>
      <c r="EN15" s="26">
        <v>136</v>
      </c>
      <c r="EO15" s="26">
        <v>6</v>
      </c>
      <c r="EP15" s="26">
        <v>8</v>
      </c>
      <c r="EQ15" s="26">
        <v>61</v>
      </c>
      <c r="ER15" s="26">
        <v>33</v>
      </c>
      <c r="ES15" s="26">
        <v>98</v>
      </c>
      <c r="ET15" s="26">
        <v>54</v>
      </c>
      <c r="EU15" s="26">
        <v>16</v>
      </c>
      <c r="EV15" s="26">
        <v>18</v>
      </c>
      <c r="EW15" s="26">
        <v>24</v>
      </c>
      <c r="EX15" s="26">
        <v>23</v>
      </c>
      <c r="EY15" s="26">
        <f t="shared" si="5"/>
        <v>341</v>
      </c>
      <c r="EZ15" s="26">
        <v>205</v>
      </c>
      <c r="FA15" s="26">
        <v>136</v>
      </c>
      <c r="FB15" s="26">
        <v>0</v>
      </c>
      <c r="FC15" s="26">
        <v>0</v>
      </c>
      <c r="FD15" s="26">
        <v>53</v>
      </c>
      <c r="FE15" s="26">
        <v>40</v>
      </c>
      <c r="FF15" s="26">
        <v>101</v>
      </c>
      <c r="FG15" s="26">
        <v>52</v>
      </c>
      <c r="FH15" s="26">
        <v>25</v>
      </c>
      <c r="FI15" s="26">
        <v>33</v>
      </c>
      <c r="FJ15" s="26">
        <v>9</v>
      </c>
      <c r="FK15" s="26">
        <v>3</v>
      </c>
      <c r="FL15" s="26">
        <v>1</v>
      </c>
      <c r="FM15" s="26">
        <v>0</v>
      </c>
      <c r="FN15" s="26">
        <v>16</v>
      </c>
      <c r="FO15" s="26">
        <v>8</v>
      </c>
    </row>
    <row r="16" spans="1:171" s="14" customFormat="1" ht="14.25" customHeight="1" x14ac:dyDescent="0.25">
      <c r="A16" s="27" t="s">
        <v>111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26">
        <v>0</v>
      </c>
      <c r="AM16" s="26">
        <v>0</v>
      </c>
      <c r="AN16" s="130">
        <f t="shared" si="6"/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f t="shared" si="0"/>
        <v>46</v>
      </c>
      <c r="BN16" s="26">
        <v>17</v>
      </c>
      <c r="BO16" s="26">
        <v>29</v>
      </c>
      <c r="BP16" s="26">
        <v>2</v>
      </c>
      <c r="BQ16" s="26">
        <v>7</v>
      </c>
      <c r="BR16" s="26">
        <v>4</v>
      </c>
      <c r="BS16" s="26">
        <v>12</v>
      </c>
      <c r="BT16" s="26">
        <v>6</v>
      </c>
      <c r="BU16" s="26">
        <v>6</v>
      </c>
      <c r="BV16" s="26">
        <v>3</v>
      </c>
      <c r="BW16" s="26">
        <v>2</v>
      </c>
      <c r="BX16" s="26">
        <v>2</v>
      </c>
      <c r="BY16" s="26">
        <v>1</v>
      </c>
      <c r="BZ16" s="26">
        <v>0</v>
      </c>
      <c r="CA16" s="26">
        <v>1</v>
      </c>
      <c r="CB16" s="26">
        <f t="shared" si="1"/>
        <v>45</v>
      </c>
      <c r="CC16" s="26">
        <v>17</v>
      </c>
      <c r="CD16" s="26">
        <v>28</v>
      </c>
      <c r="CE16" s="26">
        <v>3</v>
      </c>
      <c r="CF16" s="26">
        <v>5</v>
      </c>
      <c r="CG16" s="26">
        <v>2</v>
      </c>
      <c r="CH16" s="26">
        <v>4</v>
      </c>
      <c r="CI16" s="26">
        <v>1</v>
      </c>
      <c r="CJ16" s="26">
        <v>4</v>
      </c>
      <c r="CK16" s="26">
        <v>0</v>
      </c>
      <c r="CL16" s="26">
        <v>0</v>
      </c>
      <c r="CM16" s="26">
        <v>11</v>
      </c>
      <c r="CN16" s="26">
        <v>15</v>
      </c>
      <c r="CO16" s="26">
        <v>0</v>
      </c>
      <c r="CP16" s="26">
        <v>0</v>
      </c>
      <c r="CQ16" s="26">
        <f t="shared" si="2"/>
        <v>45</v>
      </c>
      <c r="CR16" s="26">
        <v>17</v>
      </c>
      <c r="CS16" s="26">
        <v>28</v>
      </c>
      <c r="CT16" s="26">
        <v>16</v>
      </c>
      <c r="CU16" s="26">
        <v>22</v>
      </c>
      <c r="CV16" s="26">
        <v>0</v>
      </c>
      <c r="CW16" s="26">
        <v>0</v>
      </c>
      <c r="CX16" s="26">
        <v>0</v>
      </c>
      <c r="CY16" s="26">
        <v>1</v>
      </c>
      <c r="CZ16" s="26">
        <v>1</v>
      </c>
      <c r="DA16" s="26">
        <v>5</v>
      </c>
      <c r="DB16" s="26">
        <v>0</v>
      </c>
      <c r="DC16" s="26">
        <v>0</v>
      </c>
      <c r="DD16" s="26">
        <v>0</v>
      </c>
      <c r="DE16" s="26">
        <v>0</v>
      </c>
      <c r="DF16" s="26">
        <v>0</v>
      </c>
      <c r="DG16" s="26">
        <v>0</v>
      </c>
      <c r="DH16" s="26">
        <v>0</v>
      </c>
      <c r="DI16" s="26">
        <v>0</v>
      </c>
      <c r="DJ16" s="26">
        <v>0</v>
      </c>
      <c r="DK16" s="26">
        <v>0</v>
      </c>
      <c r="DL16" s="26">
        <v>0</v>
      </c>
      <c r="DM16" s="26">
        <v>0</v>
      </c>
      <c r="DN16" s="26">
        <v>0</v>
      </c>
      <c r="DO16" s="26">
        <v>0</v>
      </c>
      <c r="DP16" s="26">
        <v>0</v>
      </c>
      <c r="DQ16" s="26">
        <v>0</v>
      </c>
      <c r="DR16" s="26">
        <v>0</v>
      </c>
      <c r="DS16" s="26">
        <v>0</v>
      </c>
      <c r="DT16" s="26">
        <v>0</v>
      </c>
      <c r="DU16" s="26">
        <v>0</v>
      </c>
      <c r="DV16" s="26">
        <v>0</v>
      </c>
      <c r="DW16" s="26">
        <f t="shared" si="3"/>
        <v>45</v>
      </c>
      <c r="DX16" s="26">
        <v>17</v>
      </c>
      <c r="DY16" s="26">
        <v>28</v>
      </c>
      <c r="DZ16" s="26">
        <v>12</v>
      </c>
      <c r="EA16" s="26">
        <v>17</v>
      </c>
      <c r="EB16" s="26">
        <v>4</v>
      </c>
      <c r="EC16" s="26">
        <v>11</v>
      </c>
      <c r="ED16" s="26">
        <v>1</v>
      </c>
      <c r="EE16" s="26">
        <v>0</v>
      </c>
      <c r="EF16" s="26">
        <v>0</v>
      </c>
      <c r="EG16" s="26">
        <v>0</v>
      </c>
      <c r="EH16" s="26">
        <v>0</v>
      </c>
      <c r="EI16" s="26">
        <v>0</v>
      </c>
      <c r="EJ16" s="26">
        <v>0</v>
      </c>
      <c r="EK16" s="26">
        <v>0</v>
      </c>
      <c r="EL16" s="26">
        <f t="shared" si="4"/>
        <v>45</v>
      </c>
      <c r="EM16" s="26">
        <v>17</v>
      </c>
      <c r="EN16" s="26">
        <v>28</v>
      </c>
      <c r="EO16" s="26">
        <v>0</v>
      </c>
      <c r="EP16" s="26">
        <v>0</v>
      </c>
      <c r="EQ16" s="26">
        <v>3</v>
      </c>
      <c r="ER16" s="26">
        <v>5</v>
      </c>
      <c r="ES16" s="26">
        <v>11</v>
      </c>
      <c r="ET16" s="26">
        <v>18</v>
      </c>
      <c r="EU16" s="26">
        <v>3</v>
      </c>
      <c r="EV16" s="26">
        <v>5</v>
      </c>
      <c r="EW16" s="26">
        <v>0</v>
      </c>
      <c r="EX16" s="26">
        <v>0</v>
      </c>
      <c r="EY16" s="26">
        <f t="shared" si="5"/>
        <v>45</v>
      </c>
      <c r="EZ16" s="26">
        <v>17</v>
      </c>
      <c r="FA16" s="26">
        <v>28</v>
      </c>
      <c r="FB16" s="26">
        <v>0</v>
      </c>
      <c r="FC16" s="26">
        <v>0</v>
      </c>
      <c r="FD16" s="26">
        <v>7</v>
      </c>
      <c r="FE16" s="26">
        <v>15</v>
      </c>
      <c r="FF16" s="26">
        <v>7</v>
      </c>
      <c r="FG16" s="26">
        <v>9</v>
      </c>
      <c r="FH16" s="26">
        <v>3</v>
      </c>
      <c r="FI16" s="26">
        <v>4</v>
      </c>
      <c r="FJ16" s="26">
        <v>0</v>
      </c>
      <c r="FK16" s="26">
        <v>0</v>
      </c>
      <c r="FL16" s="26">
        <v>0</v>
      </c>
      <c r="FM16" s="26">
        <v>0</v>
      </c>
      <c r="FN16" s="26">
        <v>0</v>
      </c>
      <c r="FO16" s="26">
        <v>0</v>
      </c>
    </row>
    <row r="17" spans="1:171" s="14" customFormat="1" ht="14.25" customHeight="1" x14ac:dyDescent="0.2">
      <c r="A17" s="24" t="s">
        <v>217</v>
      </c>
      <c r="B17" s="130">
        <v>1649</v>
      </c>
      <c r="C17" s="130">
        <v>1030</v>
      </c>
      <c r="D17" s="130">
        <v>242</v>
      </c>
      <c r="E17" s="130">
        <v>286</v>
      </c>
      <c r="F17" s="130">
        <v>256</v>
      </c>
      <c r="G17" s="130">
        <v>4</v>
      </c>
      <c r="H17" s="130">
        <v>189</v>
      </c>
      <c r="I17" s="130">
        <v>21</v>
      </c>
      <c r="J17" s="130">
        <v>0</v>
      </c>
      <c r="K17" s="130">
        <v>32</v>
      </c>
      <c r="L17" s="130">
        <v>619</v>
      </c>
      <c r="M17" s="130">
        <v>202</v>
      </c>
      <c r="N17" s="130">
        <v>124</v>
      </c>
      <c r="O17" s="130">
        <v>96</v>
      </c>
      <c r="P17" s="130">
        <v>144</v>
      </c>
      <c r="Q17" s="130">
        <v>53</v>
      </c>
      <c r="R17" s="130">
        <v>1649</v>
      </c>
      <c r="S17" s="130">
        <v>1649</v>
      </c>
      <c r="T17" s="130">
        <v>1649</v>
      </c>
      <c r="U17" s="130">
        <v>1021</v>
      </c>
      <c r="V17" s="130">
        <v>735</v>
      </c>
      <c r="W17" s="130">
        <v>787</v>
      </c>
      <c r="X17" s="130">
        <v>398</v>
      </c>
      <c r="Y17" s="130">
        <v>206</v>
      </c>
      <c r="Z17" s="130">
        <v>10</v>
      </c>
      <c r="AA17" s="130">
        <v>3</v>
      </c>
      <c r="AB17" s="130">
        <v>336</v>
      </c>
      <c r="AC17" s="130">
        <v>7595</v>
      </c>
      <c r="AD17" s="130">
        <v>1897</v>
      </c>
      <c r="AE17" s="130">
        <v>26</v>
      </c>
      <c r="AF17" s="130">
        <v>0</v>
      </c>
      <c r="AG17" s="130">
        <v>1349</v>
      </c>
      <c r="AH17" s="130">
        <v>141</v>
      </c>
      <c r="AI17" s="130">
        <v>210</v>
      </c>
      <c r="AJ17" s="130">
        <v>33</v>
      </c>
      <c r="AK17" s="130">
        <v>12</v>
      </c>
      <c r="AL17" s="130">
        <v>32</v>
      </c>
      <c r="AM17" s="130">
        <v>921</v>
      </c>
      <c r="AN17" s="130">
        <f t="shared" si="6"/>
        <v>2693</v>
      </c>
      <c r="AO17" s="130">
        <v>1358</v>
      </c>
      <c r="AP17" s="130">
        <v>1335</v>
      </c>
      <c r="AQ17" s="130">
        <v>1197</v>
      </c>
      <c r="AR17" s="130">
        <v>1082</v>
      </c>
      <c r="AS17" s="130">
        <v>133</v>
      </c>
      <c r="AT17" s="130">
        <v>110</v>
      </c>
      <c r="AU17" s="130">
        <v>2</v>
      </c>
      <c r="AV17" s="130">
        <v>34</v>
      </c>
      <c r="AW17" s="130">
        <v>0</v>
      </c>
      <c r="AX17" s="130">
        <v>5</v>
      </c>
      <c r="AY17" s="130">
        <v>0</v>
      </c>
      <c r="AZ17" s="130">
        <v>2</v>
      </c>
      <c r="BA17" s="130">
        <v>0</v>
      </c>
      <c r="BB17" s="130">
        <v>5</v>
      </c>
      <c r="BC17" s="130">
        <v>1</v>
      </c>
      <c r="BD17" s="130">
        <v>28</v>
      </c>
      <c r="BE17" s="130">
        <v>3</v>
      </c>
      <c r="BF17" s="130">
        <v>2</v>
      </c>
      <c r="BG17" s="130">
        <v>5</v>
      </c>
      <c r="BH17" s="130">
        <v>54</v>
      </c>
      <c r="BI17" s="130">
        <v>1</v>
      </c>
      <c r="BJ17" s="130">
        <v>0</v>
      </c>
      <c r="BK17" s="130">
        <v>16</v>
      </c>
      <c r="BL17" s="130">
        <v>13</v>
      </c>
      <c r="BM17" s="130">
        <f t="shared" si="0"/>
        <v>1649</v>
      </c>
      <c r="BN17" s="130">
        <v>893</v>
      </c>
      <c r="BO17" s="130">
        <v>756</v>
      </c>
      <c r="BP17" s="130">
        <v>122</v>
      </c>
      <c r="BQ17" s="130">
        <v>96</v>
      </c>
      <c r="BR17" s="130">
        <v>175</v>
      </c>
      <c r="BS17" s="130">
        <v>140</v>
      </c>
      <c r="BT17" s="130">
        <v>171</v>
      </c>
      <c r="BU17" s="130">
        <v>123</v>
      </c>
      <c r="BV17" s="130">
        <v>184</v>
      </c>
      <c r="BW17" s="130">
        <v>136</v>
      </c>
      <c r="BX17" s="130">
        <v>148</v>
      </c>
      <c r="BY17" s="130">
        <v>141</v>
      </c>
      <c r="BZ17" s="130">
        <v>93</v>
      </c>
      <c r="CA17" s="130">
        <v>120</v>
      </c>
      <c r="CB17" s="130">
        <f t="shared" si="1"/>
        <v>1701</v>
      </c>
      <c r="CC17" s="130">
        <v>919</v>
      </c>
      <c r="CD17" s="130">
        <v>782</v>
      </c>
      <c r="CE17" s="130">
        <v>28</v>
      </c>
      <c r="CF17" s="130">
        <v>16</v>
      </c>
      <c r="CG17" s="130">
        <v>105</v>
      </c>
      <c r="CH17" s="130">
        <v>81</v>
      </c>
      <c r="CI17" s="130">
        <v>47</v>
      </c>
      <c r="CJ17" s="130">
        <v>46</v>
      </c>
      <c r="CK17" s="130">
        <v>0</v>
      </c>
      <c r="CL17" s="130">
        <v>2</v>
      </c>
      <c r="CM17" s="130">
        <v>240</v>
      </c>
      <c r="CN17" s="130">
        <v>212</v>
      </c>
      <c r="CO17" s="130">
        <v>499</v>
      </c>
      <c r="CP17" s="130">
        <v>425</v>
      </c>
      <c r="CQ17" s="130">
        <f t="shared" si="2"/>
        <v>1701</v>
      </c>
      <c r="CR17" s="130">
        <v>919</v>
      </c>
      <c r="CS17" s="130">
        <v>782</v>
      </c>
      <c r="CT17" s="130">
        <v>801</v>
      </c>
      <c r="CU17" s="130">
        <v>681</v>
      </c>
      <c r="CV17" s="130">
        <v>8</v>
      </c>
      <c r="CW17" s="130">
        <v>6</v>
      </c>
      <c r="CX17" s="130">
        <v>5</v>
      </c>
      <c r="CY17" s="130">
        <v>1</v>
      </c>
      <c r="CZ17" s="130">
        <v>38</v>
      </c>
      <c r="DA17" s="130">
        <v>38</v>
      </c>
      <c r="DB17" s="130">
        <v>5</v>
      </c>
      <c r="DC17" s="130">
        <v>2</v>
      </c>
      <c r="DD17" s="130">
        <v>4</v>
      </c>
      <c r="DE17" s="130">
        <v>2</v>
      </c>
      <c r="DF17" s="130">
        <v>11</v>
      </c>
      <c r="DG17" s="130">
        <v>24</v>
      </c>
      <c r="DH17" s="130">
        <v>9</v>
      </c>
      <c r="DI17" s="130">
        <v>3</v>
      </c>
      <c r="DJ17" s="130">
        <v>38</v>
      </c>
      <c r="DK17" s="130">
        <v>25</v>
      </c>
      <c r="DL17" s="130">
        <v>2170</v>
      </c>
      <c r="DM17" s="130">
        <v>783</v>
      </c>
      <c r="DN17" s="130">
        <v>407</v>
      </c>
      <c r="DO17" s="130">
        <v>138</v>
      </c>
      <c r="DP17" s="130">
        <v>151</v>
      </c>
      <c r="DQ17" s="130">
        <v>244</v>
      </c>
      <c r="DR17" s="130">
        <v>74</v>
      </c>
      <c r="DS17" s="130">
        <v>9</v>
      </c>
      <c r="DT17" s="130">
        <v>1</v>
      </c>
      <c r="DU17" s="130">
        <v>6</v>
      </c>
      <c r="DV17" s="130">
        <v>357</v>
      </c>
      <c r="DW17" s="130">
        <f t="shared" si="3"/>
        <v>1656</v>
      </c>
      <c r="DX17" s="130">
        <v>1090</v>
      </c>
      <c r="DY17" s="130">
        <v>566</v>
      </c>
      <c r="DZ17" s="130">
        <v>910</v>
      </c>
      <c r="EA17" s="130">
        <v>430</v>
      </c>
      <c r="EB17" s="130">
        <v>69</v>
      </c>
      <c r="EC17" s="130">
        <v>84</v>
      </c>
      <c r="ED17" s="130">
        <v>67</v>
      </c>
      <c r="EE17" s="130">
        <v>31</v>
      </c>
      <c r="EF17" s="130">
        <v>2</v>
      </c>
      <c r="EG17" s="130">
        <v>0</v>
      </c>
      <c r="EH17" s="130">
        <v>29</v>
      </c>
      <c r="EI17" s="130">
        <v>11</v>
      </c>
      <c r="EJ17" s="130">
        <v>13</v>
      </c>
      <c r="EK17" s="130">
        <v>10</v>
      </c>
      <c r="EL17" s="130">
        <f t="shared" si="4"/>
        <v>1656</v>
      </c>
      <c r="EM17" s="130">
        <v>1090</v>
      </c>
      <c r="EN17" s="130">
        <v>566</v>
      </c>
      <c r="EO17" s="130">
        <v>92</v>
      </c>
      <c r="EP17" s="130">
        <v>43</v>
      </c>
      <c r="EQ17" s="130">
        <v>239</v>
      </c>
      <c r="ER17" s="130">
        <v>119</v>
      </c>
      <c r="ES17" s="130">
        <v>271</v>
      </c>
      <c r="ET17" s="130">
        <v>154</v>
      </c>
      <c r="EU17" s="130">
        <v>76</v>
      </c>
      <c r="EV17" s="130">
        <v>26</v>
      </c>
      <c r="EW17" s="130">
        <v>412</v>
      </c>
      <c r="EX17" s="130">
        <v>224</v>
      </c>
      <c r="EY17" s="130">
        <f t="shared" si="5"/>
        <v>1656</v>
      </c>
      <c r="EZ17" s="130">
        <v>1090</v>
      </c>
      <c r="FA17" s="130">
        <v>566</v>
      </c>
      <c r="FB17" s="130">
        <v>24</v>
      </c>
      <c r="FC17" s="130">
        <v>17</v>
      </c>
      <c r="FD17" s="130">
        <v>145</v>
      </c>
      <c r="FE17" s="130">
        <v>132</v>
      </c>
      <c r="FF17" s="130">
        <v>437</v>
      </c>
      <c r="FG17" s="130">
        <v>257</v>
      </c>
      <c r="FH17" s="130">
        <v>358</v>
      </c>
      <c r="FI17" s="130">
        <v>109</v>
      </c>
      <c r="FJ17" s="130">
        <v>74</v>
      </c>
      <c r="FK17" s="130">
        <v>24</v>
      </c>
      <c r="FL17" s="130">
        <v>18</v>
      </c>
      <c r="FM17" s="130">
        <v>9</v>
      </c>
      <c r="FN17" s="130">
        <v>34</v>
      </c>
      <c r="FO17" s="130">
        <v>18</v>
      </c>
    </row>
    <row r="18" spans="1:171" s="14" customFormat="1" ht="14.25" customHeight="1" x14ac:dyDescent="0.25">
      <c r="A18" s="25" t="s">
        <v>95</v>
      </c>
      <c r="B18" s="26">
        <v>0</v>
      </c>
      <c r="C18" s="26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26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26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26">
        <v>0</v>
      </c>
      <c r="AM18" s="26">
        <v>0</v>
      </c>
      <c r="AN18" s="130">
        <f t="shared" si="6"/>
        <v>0</v>
      </c>
      <c r="AO18" s="26">
        <v>0</v>
      </c>
      <c r="AP18" s="26">
        <v>0</v>
      </c>
      <c r="AQ18" s="26">
        <v>0</v>
      </c>
      <c r="AR18" s="26">
        <v>0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26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26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f t="shared" si="0"/>
        <v>1507</v>
      </c>
      <c r="BN18" s="26">
        <v>807</v>
      </c>
      <c r="BO18" s="26">
        <v>700</v>
      </c>
      <c r="BP18" s="26">
        <v>114</v>
      </c>
      <c r="BQ18" s="26">
        <v>90</v>
      </c>
      <c r="BR18" s="26">
        <v>152</v>
      </c>
      <c r="BS18" s="26">
        <v>133</v>
      </c>
      <c r="BT18" s="26">
        <v>155</v>
      </c>
      <c r="BU18" s="26">
        <v>109</v>
      </c>
      <c r="BV18" s="26">
        <v>168</v>
      </c>
      <c r="BW18" s="26">
        <v>124</v>
      </c>
      <c r="BX18" s="26">
        <v>132</v>
      </c>
      <c r="BY18" s="26">
        <v>129</v>
      </c>
      <c r="BZ18" s="26">
        <v>86</v>
      </c>
      <c r="CA18" s="26">
        <v>115</v>
      </c>
      <c r="CB18" s="26">
        <f t="shared" si="1"/>
        <v>1559</v>
      </c>
      <c r="CC18" s="26">
        <v>833</v>
      </c>
      <c r="CD18" s="26">
        <v>726</v>
      </c>
      <c r="CE18" s="26">
        <v>24</v>
      </c>
      <c r="CF18" s="26">
        <v>15</v>
      </c>
      <c r="CG18" s="26">
        <v>91</v>
      </c>
      <c r="CH18" s="26">
        <v>72</v>
      </c>
      <c r="CI18" s="26">
        <v>37</v>
      </c>
      <c r="CJ18" s="26">
        <v>41</v>
      </c>
      <c r="CK18" s="26">
        <v>0</v>
      </c>
      <c r="CL18" s="26">
        <v>1</v>
      </c>
      <c r="CM18" s="26">
        <v>215</v>
      </c>
      <c r="CN18" s="26">
        <v>201</v>
      </c>
      <c r="CO18" s="26">
        <v>466</v>
      </c>
      <c r="CP18" s="26">
        <v>396</v>
      </c>
      <c r="CQ18" s="26">
        <f t="shared" si="2"/>
        <v>1559</v>
      </c>
      <c r="CR18" s="26">
        <v>833</v>
      </c>
      <c r="CS18" s="26">
        <v>726</v>
      </c>
      <c r="CT18" s="26">
        <v>735</v>
      </c>
      <c r="CU18" s="26">
        <v>631</v>
      </c>
      <c r="CV18" s="26">
        <v>5</v>
      </c>
      <c r="CW18" s="26">
        <v>4</v>
      </c>
      <c r="CX18" s="26">
        <v>4</v>
      </c>
      <c r="CY18" s="26">
        <v>1</v>
      </c>
      <c r="CZ18" s="26">
        <v>33</v>
      </c>
      <c r="DA18" s="26">
        <v>37</v>
      </c>
      <c r="DB18" s="26">
        <v>5</v>
      </c>
      <c r="DC18" s="26">
        <v>2</v>
      </c>
      <c r="DD18" s="26">
        <v>4</v>
      </c>
      <c r="DE18" s="26">
        <v>2</v>
      </c>
      <c r="DF18" s="26">
        <v>8</v>
      </c>
      <c r="DG18" s="26">
        <v>22</v>
      </c>
      <c r="DH18" s="26">
        <v>3</v>
      </c>
      <c r="DI18" s="26">
        <v>3</v>
      </c>
      <c r="DJ18" s="26">
        <v>36</v>
      </c>
      <c r="DK18" s="26">
        <v>24</v>
      </c>
      <c r="DL18" s="26">
        <v>0</v>
      </c>
      <c r="DM18" s="26">
        <v>0</v>
      </c>
      <c r="DN18" s="26">
        <v>0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v>0</v>
      </c>
      <c r="DV18" s="26">
        <v>0</v>
      </c>
      <c r="DW18" s="26">
        <f t="shared" si="3"/>
        <v>1531</v>
      </c>
      <c r="DX18" s="26">
        <v>999</v>
      </c>
      <c r="DY18" s="26">
        <v>532</v>
      </c>
      <c r="DZ18" s="26">
        <v>831</v>
      </c>
      <c r="EA18" s="26">
        <v>405</v>
      </c>
      <c r="EB18" s="26">
        <v>66</v>
      </c>
      <c r="EC18" s="26">
        <v>81</v>
      </c>
      <c r="ED18" s="26">
        <v>59</v>
      </c>
      <c r="EE18" s="26">
        <v>27</v>
      </c>
      <c r="EF18" s="26">
        <v>2</v>
      </c>
      <c r="EG18" s="26">
        <v>0</v>
      </c>
      <c r="EH18" s="26">
        <v>28</v>
      </c>
      <c r="EI18" s="26">
        <v>11</v>
      </c>
      <c r="EJ18" s="26">
        <v>13</v>
      </c>
      <c r="EK18" s="26">
        <v>8</v>
      </c>
      <c r="EL18" s="26">
        <f t="shared" si="4"/>
        <v>1531</v>
      </c>
      <c r="EM18" s="26">
        <v>999</v>
      </c>
      <c r="EN18" s="26">
        <v>532</v>
      </c>
      <c r="EO18" s="26">
        <v>90</v>
      </c>
      <c r="EP18" s="26">
        <v>42</v>
      </c>
      <c r="EQ18" s="26">
        <v>235</v>
      </c>
      <c r="ER18" s="26">
        <v>115</v>
      </c>
      <c r="ES18" s="26">
        <v>236</v>
      </c>
      <c r="ET18" s="26">
        <v>142</v>
      </c>
      <c r="EU18" s="26">
        <v>65</v>
      </c>
      <c r="EV18" s="26">
        <v>21</v>
      </c>
      <c r="EW18" s="26">
        <v>373</v>
      </c>
      <c r="EX18" s="26">
        <v>212</v>
      </c>
      <c r="EY18" s="26">
        <f t="shared" si="5"/>
        <v>1531</v>
      </c>
      <c r="EZ18" s="26">
        <v>999</v>
      </c>
      <c r="FA18" s="26">
        <v>532</v>
      </c>
      <c r="FB18" s="26">
        <v>21</v>
      </c>
      <c r="FC18" s="26">
        <v>10</v>
      </c>
      <c r="FD18" s="26">
        <v>127</v>
      </c>
      <c r="FE18" s="26">
        <v>120</v>
      </c>
      <c r="FF18" s="26">
        <v>390</v>
      </c>
      <c r="FG18" s="26">
        <v>251</v>
      </c>
      <c r="FH18" s="26">
        <v>340</v>
      </c>
      <c r="FI18" s="26">
        <v>101</v>
      </c>
      <c r="FJ18" s="26">
        <v>71</v>
      </c>
      <c r="FK18" s="26">
        <v>23</v>
      </c>
      <c r="FL18" s="26">
        <v>17</v>
      </c>
      <c r="FM18" s="26">
        <v>9</v>
      </c>
      <c r="FN18" s="26">
        <v>33</v>
      </c>
      <c r="FO18" s="26">
        <v>18</v>
      </c>
    </row>
    <row r="19" spans="1:171" s="14" customFormat="1" ht="14.25" customHeight="1" x14ac:dyDescent="0.25">
      <c r="A19" s="27" t="s">
        <v>111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6">
        <v>0</v>
      </c>
      <c r="H19" s="26">
        <v>0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6">
        <v>0</v>
      </c>
      <c r="O19" s="26">
        <v>0</v>
      </c>
      <c r="P19" s="26">
        <v>0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  <c r="AD19" s="26">
        <v>0</v>
      </c>
      <c r="AE19" s="26">
        <v>0</v>
      </c>
      <c r="AF19" s="26">
        <v>0</v>
      </c>
      <c r="AG19" s="26">
        <v>0</v>
      </c>
      <c r="AH19" s="26">
        <v>0</v>
      </c>
      <c r="AI19" s="26">
        <v>0</v>
      </c>
      <c r="AJ19" s="26">
        <v>0</v>
      </c>
      <c r="AK19" s="26">
        <v>0</v>
      </c>
      <c r="AL19" s="26">
        <v>0</v>
      </c>
      <c r="AM19" s="26">
        <v>0</v>
      </c>
      <c r="AN19" s="130">
        <f t="shared" si="6"/>
        <v>0</v>
      </c>
      <c r="AO19" s="26">
        <v>0</v>
      </c>
      <c r="AP19" s="26">
        <v>0</v>
      </c>
      <c r="AQ19" s="26">
        <v>0</v>
      </c>
      <c r="AR19" s="26">
        <v>0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v>0</v>
      </c>
      <c r="AY19" s="26"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v>0</v>
      </c>
      <c r="BG19" s="26">
        <v>0</v>
      </c>
      <c r="BH19" s="26">
        <v>0</v>
      </c>
      <c r="BI19" s="26">
        <v>0</v>
      </c>
      <c r="BJ19" s="26">
        <v>0</v>
      </c>
      <c r="BK19" s="26">
        <v>0</v>
      </c>
      <c r="BL19" s="26">
        <v>0</v>
      </c>
      <c r="BM19" s="26">
        <f t="shared" si="0"/>
        <v>142</v>
      </c>
      <c r="BN19" s="26">
        <v>86</v>
      </c>
      <c r="BO19" s="26">
        <v>56</v>
      </c>
      <c r="BP19" s="26">
        <v>8</v>
      </c>
      <c r="BQ19" s="26">
        <v>6</v>
      </c>
      <c r="BR19" s="26">
        <v>23</v>
      </c>
      <c r="BS19" s="26">
        <v>7</v>
      </c>
      <c r="BT19" s="26">
        <v>16</v>
      </c>
      <c r="BU19" s="26">
        <v>14</v>
      </c>
      <c r="BV19" s="26">
        <v>16</v>
      </c>
      <c r="BW19" s="26">
        <v>12</v>
      </c>
      <c r="BX19" s="26">
        <v>16</v>
      </c>
      <c r="BY19" s="26">
        <v>12</v>
      </c>
      <c r="BZ19" s="26">
        <v>7</v>
      </c>
      <c r="CA19" s="26">
        <v>5</v>
      </c>
      <c r="CB19" s="26">
        <f t="shared" si="1"/>
        <v>142</v>
      </c>
      <c r="CC19" s="26">
        <v>86</v>
      </c>
      <c r="CD19" s="26">
        <v>56</v>
      </c>
      <c r="CE19" s="26">
        <v>4</v>
      </c>
      <c r="CF19" s="26">
        <v>1</v>
      </c>
      <c r="CG19" s="26">
        <v>14</v>
      </c>
      <c r="CH19" s="26">
        <v>9</v>
      </c>
      <c r="CI19" s="26">
        <v>10</v>
      </c>
      <c r="CJ19" s="26">
        <v>5</v>
      </c>
      <c r="CK19" s="26">
        <v>0</v>
      </c>
      <c r="CL19" s="26">
        <v>1</v>
      </c>
      <c r="CM19" s="26">
        <v>25</v>
      </c>
      <c r="CN19" s="26">
        <v>11</v>
      </c>
      <c r="CO19" s="26">
        <v>33</v>
      </c>
      <c r="CP19" s="26">
        <v>29</v>
      </c>
      <c r="CQ19" s="26">
        <f t="shared" si="2"/>
        <v>142</v>
      </c>
      <c r="CR19" s="26">
        <v>86</v>
      </c>
      <c r="CS19" s="26">
        <v>56</v>
      </c>
      <c r="CT19" s="26">
        <v>66</v>
      </c>
      <c r="CU19" s="26">
        <v>50</v>
      </c>
      <c r="CV19" s="26">
        <v>3</v>
      </c>
      <c r="CW19" s="26">
        <v>2</v>
      </c>
      <c r="CX19" s="26">
        <v>1</v>
      </c>
      <c r="CY19" s="26">
        <v>0</v>
      </c>
      <c r="CZ19" s="26">
        <v>5</v>
      </c>
      <c r="DA19" s="26">
        <v>1</v>
      </c>
      <c r="DB19" s="26">
        <v>0</v>
      </c>
      <c r="DC19" s="26">
        <v>0</v>
      </c>
      <c r="DD19" s="26">
        <v>0</v>
      </c>
      <c r="DE19" s="26">
        <v>0</v>
      </c>
      <c r="DF19" s="26">
        <v>3</v>
      </c>
      <c r="DG19" s="26">
        <v>2</v>
      </c>
      <c r="DH19" s="26">
        <v>6</v>
      </c>
      <c r="DI19" s="26">
        <v>0</v>
      </c>
      <c r="DJ19" s="26">
        <v>2</v>
      </c>
      <c r="DK19" s="26">
        <v>1</v>
      </c>
      <c r="DL19" s="26">
        <v>0</v>
      </c>
      <c r="DM19" s="26">
        <v>0</v>
      </c>
      <c r="DN19" s="26">
        <v>0</v>
      </c>
      <c r="DO19" s="26">
        <v>0</v>
      </c>
      <c r="DP19" s="26">
        <v>0</v>
      </c>
      <c r="DQ19" s="26">
        <v>0</v>
      </c>
      <c r="DR19" s="26">
        <v>0</v>
      </c>
      <c r="DS19" s="26">
        <v>0</v>
      </c>
      <c r="DT19" s="26">
        <v>0</v>
      </c>
      <c r="DU19" s="26">
        <v>0</v>
      </c>
      <c r="DV19" s="26">
        <v>0</v>
      </c>
      <c r="DW19" s="26">
        <f t="shared" si="3"/>
        <v>125</v>
      </c>
      <c r="DX19" s="26">
        <v>91</v>
      </c>
      <c r="DY19" s="26">
        <v>34</v>
      </c>
      <c r="DZ19" s="26">
        <v>79</v>
      </c>
      <c r="EA19" s="26">
        <v>25</v>
      </c>
      <c r="EB19" s="26">
        <v>3</v>
      </c>
      <c r="EC19" s="26">
        <v>3</v>
      </c>
      <c r="ED19" s="26">
        <v>8</v>
      </c>
      <c r="EE19" s="26">
        <v>4</v>
      </c>
      <c r="EF19" s="26">
        <v>0</v>
      </c>
      <c r="EG19" s="26">
        <v>0</v>
      </c>
      <c r="EH19" s="26">
        <v>1</v>
      </c>
      <c r="EI19" s="26">
        <v>0</v>
      </c>
      <c r="EJ19" s="26">
        <v>0</v>
      </c>
      <c r="EK19" s="26">
        <v>2</v>
      </c>
      <c r="EL19" s="26">
        <f t="shared" si="4"/>
        <v>125</v>
      </c>
      <c r="EM19" s="26">
        <v>91</v>
      </c>
      <c r="EN19" s="26">
        <v>34</v>
      </c>
      <c r="EO19" s="26">
        <v>2</v>
      </c>
      <c r="EP19" s="26">
        <v>1</v>
      </c>
      <c r="EQ19" s="26">
        <v>4</v>
      </c>
      <c r="ER19" s="26">
        <v>4</v>
      </c>
      <c r="ES19" s="26">
        <v>35</v>
      </c>
      <c r="ET19" s="26">
        <v>12</v>
      </c>
      <c r="EU19" s="26">
        <v>11</v>
      </c>
      <c r="EV19" s="26">
        <v>5</v>
      </c>
      <c r="EW19" s="26">
        <v>39</v>
      </c>
      <c r="EX19" s="26">
        <v>12</v>
      </c>
      <c r="EY19" s="26">
        <f t="shared" si="5"/>
        <v>125</v>
      </c>
      <c r="EZ19" s="26">
        <v>91</v>
      </c>
      <c r="FA19" s="26">
        <v>34</v>
      </c>
      <c r="FB19" s="26">
        <v>3</v>
      </c>
      <c r="FC19" s="26">
        <v>7</v>
      </c>
      <c r="FD19" s="26">
        <v>18</v>
      </c>
      <c r="FE19" s="26">
        <v>12</v>
      </c>
      <c r="FF19" s="26">
        <v>47</v>
      </c>
      <c r="FG19" s="26">
        <v>6</v>
      </c>
      <c r="FH19" s="26">
        <v>18</v>
      </c>
      <c r="FI19" s="26">
        <v>8</v>
      </c>
      <c r="FJ19" s="26">
        <v>3</v>
      </c>
      <c r="FK19" s="26">
        <v>1</v>
      </c>
      <c r="FL19" s="26">
        <v>1</v>
      </c>
      <c r="FM19" s="26">
        <v>0</v>
      </c>
      <c r="FN19" s="26">
        <v>1</v>
      </c>
      <c r="FO19" s="26">
        <v>0</v>
      </c>
    </row>
    <row r="20" spans="1:171" s="14" customFormat="1" ht="14.25" customHeight="1" x14ac:dyDescent="0.2">
      <c r="A20" s="24" t="s">
        <v>101</v>
      </c>
      <c r="B20" s="130">
        <v>257</v>
      </c>
      <c r="C20" s="130">
        <v>143</v>
      </c>
      <c r="D20" s="130">
        <v>66</v>
      </c>
      <c r="E20" s="130">
        <v>0</v>
      </c>
      <c r="F20" s="130">
        <v>38</v>
      </c>
      <c r="G20" s="130">
        <v>0</v>
      </c>
      <c r="H20" s="130">
        <v>22</v>
      </c>
      <c r="I20" s="130">
        <v>0</v>
      </c>
      <c r="J20" s="130">
        <v>0</v>
      </c>
      <c r="K20" s="130">
        <v>17</v>
      </c>
      <c r="L20" s="130">
        <v>114</v>
      </c>
      <c r="M20" s="130">
        <v>32</v>
      </c>
      <c r="N20" s="130">
        <v>14</v>
      </c>
      <c r="O20" s="130">
        <v>27</v>
      </c>
      <c r="P20" s="130">
        <v>41</v>
      </c>
      <c r="Q20" s="130">
        <v>0</v>
      </c>
      <c r="R20" s="130">
        <v>217</v>
      </c>
      <c r="S20" s="130">
        <v>217</v>
      </c>
      <c r="T20" s="130">
        <v>167</v>
      </c>
      <c r="U20" s="130">
        <v>36</v>
      </c>
      <c r="V20" s="130">
        <v>36</v>
      </c>
      <c r="W20" s="130">
        <v>36</v>
      </c>
      <c r="X20" s="130">
        <v>99</v>
      </c>
      <c r="Y20" s="130">
        <v>111</v>
      </c>
      <c r="Z20" s="130">
        <v>0</v>
      </c>
      <c r="AA20" s="130">
        <v>0</v>
      </c>
      <c r="AB20" s="130">
        <v>25</v>
      </c>
      <c r="AC20" s="130">
        <v>228</v>
      </c>
      <c r="AD20" s="130">
        <v>232</v>
      </c>
      <c r="AE20" s="130">
        <v>0</v>
      </c>
      <c r="AF20" s="130">
        <v>0</v>
      </c>
      <c r="AG20" s="130">
        <v>167</v>
      </c>
      <c r="AH20" s="130">
        <v>0</v>
      </c>
      <c r="AI20" s="130">
        <v>24</v>
      </c>
      <c r="AJ20" s="130">
        <v>4</v>
      </c>
      <c r="AK20" s="130">
        <v>1</v>
      </c>
      <c r="AL20" s="130">
        <v>3</v>
      </c>
      <c r="AM20" s="130">
        <v>135</v>
      </c>
      <c r="AN20" s="130">
        <f t="shared" si="6"/>
        <v>334</v>
      </c>
      <c r="AO20" s="130">
        <v>167</v>
      </c>
      <c r="AP20" s="130">
        <v>167</v>
      </c>
      <c r="AQ20" s="130">
        <v>157</v>
      </c>
      <c r="AR20" s="130">
        <v>151</v>
      </c>
      <c r="AS20" s="130">
        <v>10</v>
      </c>
      <c r="AT20" s="130">
        <v>10</v>
      </c>
      <c r="AU20" s="130">
        <v>0</v>
      </c>
      <c r="AV20" s="130">
        <v>1</v>
      </c>
      <c r="AW20" s="130">
        <v>0</v>
      </c>
      <c r="AX20" s="130">
        <v>0</v>
      </c>
      <c r="AY20" s="130">
        <v>0</v>
      </c>
      <c r="AZ20" s="130">
        <v>0</v>
      </c>
      <c r="BA20" s="130">
        <v>0</v>
      </c>
      <c r="BB20" s="130">
        <v>0</v>
      </c>
      <c r="BC20" s="130">
        <v>0</v>
      </c>
      <c r="BD20" s="130">
        <v>3</v>
      </c>
      <c r="BE20" s="130">
        <v>0</v>
      </c>
      <c r="BF20" s="130">
        <v>0</v>
      </c>
      <c r="BG20" s="130">
        <v>0</v>
      </c>
      <c r="BH20" s="130">
        <v>2</v>
      </c>
      <c r="BI20" s="130">
        <v>0</v>
      </c>
      <c r="BJ20" s="130">
        <v>0</v>
      </c>
      <c r="BK20" s="130">
        <v>0</v>
      </c>
      <c r="BL20" s="130">
        <v>0</v>
      </c>
      <c r="BM20" s="130">
        <f t="shared" si="0"/>
        <v>167</v>
      </c>
      <c r="BN20" s="130">
        <v>87</v>
      </c>
      <c r="BO20" s="130">
        <v>80</v>
      </c>
      <c r="BP20" s="130">
        <v>15</v>
      </c>
      <c r="BQ20" s="130">
        <v>9</v>
      </c>
      <c r="BR20" s="130">
        <v>19</v>
      </c>
      <c r="BS20" s="130">
        <v>17</v>
      </c>
      <c r="BT20" s="130">
        <v>20</v>
      </c>
      <c r="BU20" s="130">
        <v>22</v>
      </c>
      <c r="BV20" s="130">
        <v>17</v>
      </c>
      <c r="BW20" s="130">
        <v>14</v>
      </c>
      <c r="BX20" s="130">
        <v>8</v>
      </c>
      <c r="BY20" s="130">
        <v>13</v>
      </c>
      <c r="BZ20" s="130">
        <v>8</v>
      </c>
      <c r="CA20" s="130">
        <v>5</v>
      </c>
      <c r="CB20" s="130">
        <f t="shared" si="1"/>
        <v>262</v>
      </c>
      <c r="CC20" s="130">
        <v>140</v>
      </c>
      <c r="CD20" s="130">
        <v>122</v>
      </c>
      <c r="CE20" s="130">
        <v>0</v>
      </c>
      <c r="CF20" s="130">
        <v>0</v>
      </c>
      <c r="CG20" s="130">
        <v>72</v>
      </c>
      <c r="CH20" s="130">
        <v>54</v>
      </c>
      <c r="CI20" s="130">
        <v>29</v>
      </c>
      <c r="CJ20" s="130">
        <v>31</v>
      </c>
      <c r="CK20" s="130">
        <v>0</v>
      </c>
      <c r="CL20" s="130">
        <v>0</v>
      </c>
      <c r="CM20" s="130">
        <v>29</v>
      </c>
      <c r="CN20" s="130">
        <v>27</v>
      </c>
      <c r="CO20" s="130">
        <v>10</v>
      </c>
      <c r="CP20" s="130">
        <v>10</v>
      </c>
      <c r="CQ20" s="130">
        <f t="shared" si="2"/>
        <v>167</v>
      </c>
      <c r="CR20" s="130">
        <v>87</v>
      </c>
      <c r="CS20" s="130">
        <v>80</v>
      </c>
      <c r="CT20" s="130">
        <v>80</v>
      </c>
      <c r="CU20" s="130">
        <v>71</v>
      </c>
      <c r="CV20" s="130">
        <v>3</v>
      </c>
      <c r="CW20" s="130">
        <v>5</v>
      </c>
      <c r="CX20" s="130">
        <v>2</v>
      </c>
      <c r="CY20" s="130">
        <v>0</v>
      </c>
      <c r="CZ20" s="130">
        <v>0</v>
      </c>
      <c r="DA20" s="130">
        <v>1</v>
      </c>
      <c r="DB20" s="130">
        <v>0</v>
      </c>
      <c r="DC20" s="130">
        <v>0</v>
      </c>
      <c r="DD20" s="130">
        <v>0</v>
      </c>
      <c r="DE20" s="130">
        <v>0</v>
      </c>
      <c r="DF20" s="130">
        <v>0</v>
      </c>
      <c r="DG20" s="130">
        <v>0</v>
      </c>
      <c r="DH20" s="130">
        <v>0</v>
      </c>
      <c r="DI20" s="130">
        <v>0</v>
      </c>
      <c r="DJ20" s="130">
        <v>2</v>
      </c>
      <c r="DK20" s="130">
        <v>3</v>
      </c>
      <c r="DL20" s="130">
        <v>505</v>
      </c>
      <c r="DM20" s="130">
        <v>175</v>
      </c>
      <c r="DN20" s="130">
        <v>69</v>
      </c>
      <c r="DO20" s="130">
        <v>10</v>
      </c>
      <c r="DP20" s="130">
        <v>9</v>
      </c>
      <c r="DQ20" s="130">
        <v>33</v>
      </c>
      <c r="DR20" s="130">
        <v>12</v>
      </c>
      <c r="DS20" s="130">
        <v>0</v>
      </c>
      <c r="DT20" s="130">
        <v>0</v>
      </c>
      <c r="DU20" s="130">
        <v>0</v>
      </c>
      <c r="DV20" s="130">
        <v>197</v>
      </c>
      <c r="DW20" s="130">
        <f t="shared" si="3"/>
        <v>184</v>
      </c>
      <c r="DX20" s="130">
        <v>119</v>
      </c>
      <c r="DY20" s="130">
        <v>65</v>
      </c>
      <c r="DZ20" s="130">
        <v>110</v>
      </c>
      <c r="EA20" s="130">
        <v>54</v>
      </c>
      <c r="EB20" s="130">
        <v>0</v>
      </c>
      <c r="EC20" s="130">
        <v>3</v>
      </c>
      <c r="ED20" s="130">
        <v>3</v>
      </c>
      <c r="EE20" s="130">
        <v>6</v>
      </c>
      <c r="EF20" s="130">
        <v>0</v>
      </c>
      <c r="EG20" s="130">
        <v>0</v>
      </c>
      <c r="EH20" s="130">
        <v>6</v>
      </c>
      <c r="EI20" s="130">
        <v>1</v>
      </c>
      <c r="EJ20" s="130">
        <v>0</v>
      </c>
      <c r="EK20" s="130">
        <v>1</v>
      </c>
      <c r="EL20" s="130">
        <f t="shared" si="4"/>
        <v>184</v>
      </c>
      <c r="EM20" s="130">
        <v>119</v>
      </c>
      <c r="EN20" s="130">
        <v>65</v>
      </c>
      <c r="EO20" s="130">
        <v>1</v>
      </c>
      <c r="EP20" s="130">
        <v>0</v>
      </c>
      <c r="EQ20" s="130">
        <v>5</v>
      </c>
      <c r="ER20" s="130">
        <v>0</v>
      </c>
      <c r="ES20" s="130">
        <v>9</v>
      </c>
      <c r="ET20" s="130">
        <v>2</v>
      </c>
      <c r="EU20" s="130">
        <v>2</v>
      </c>
      <c r="EV20" s="130">
        <v>1</v>
      </c>
      <c r="EW20" s="130">
        <v>102</v>
      </c>
      <c r="EX20" s="130">
        <v>62</v>
      </c>
      <c r="EY20" s="130">
        <f t="shared" si="5"/>
        <v>184</v>
      </c>
      <c r="EZ20" s="130">
        <v>119</v>
      </c>
      <c r="FA20" s="130">
        <v>65</v>
      </c>
      <c r="FB20" s="130">
        <v>3</v>
      </c>
      <c r="FC20" s="130">
        <v>0</v>
      </c>
      <c r="FD20" s="130">
        <v>9</v>
      </c>
      <c r="FE20" s="130">
        <v>4</v>
      </c>
      <c r="FF20" s="130">
        <v>19</v>
      </c>
      <c r="FG20" s="130">
        <v>8</v>
      </c>
      <c r="FH20" s="130">
        <v>31</v>
      </c>
      <c r="FI20" s="130">
        <v>5</v>
      </c>
      <c r="FJ20" s="130">
        <v>0</v>
      </c>
      <c r="FK20" s="130">
        <v>1</v>
      </c>
      <c r="FL20" s="130">
        <v>1</v>
      </c>
      <c r="FM20" s="130">
        <v>0</v>
      </c>
      <c r="FN20" s="130">
        <v>56</v>
      </c>
      <c r="FO20" s="130">
        <v>47</v>
      </c>
    </row>
    <row r="21" spans="1:171" s="14" customFormat="1" ht="14.25" customHeight="1" x14ac:dyDescent="0.25">
      <c r="A21" s="25" t="s">
        <v>95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130">
        <f t="shared" si="6"/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f t="shared" si="0"/>
        <v>137</v>
      </c>
      <c r="BN21" s="26">
        <v>69</v>
      </c>
      <c r="BO21" s="26">
        <v>68</v>
      </c>
      <c r="BP21" s="26">
        <v>14</v>
      </c>
      <c r="BQ21" s="26">
        <v>9</v>
      </c>
      <c r="BR21" s="26">
        <v>14</v>
      </c>
      <c r="BS21" s="26">
        <v>16</v>
      </c>
      <c r="BT21" s="26">
        <v>16</v>
      </c>
      <c r="BU21" s="26">
        <v>16</v>
      </c>
      <c r="BV21" s="26">
        <v>13</v>
      </c>
      <c r="BW21" s="26">
        <v>12</v>
      </c>
      <c r="BX21" s="26">
        <v>5</v>
      </c>
      <c r="BY21" s="26">
        <v>11</v>
      </c>
      <c r="BZ21" s="26">
        <v>7</v>
      </c>
      <c r="CA21" s="26">
        <v>4</v>
      </c>
      <c r="CB21" s="26">
        <f t="shared" si="1"/>
        <v>218</v>
      </c>
      <c r="CC21" s="26">
        <v>111</v>
      </c>
      <c r="CD21" s="26">
        <v>107</v>
      </c>
      <c r="CE21" s="26">
        <v>0</v>
      </c>
      <c r="CF21" s="26">
        <v>0</v>
      </c>
      <c r="CG21" s="26">
        <v>60</v>
      </c>
      <c r="CH21" s="26">
        <v>49</v>
      </c>
      <c r="CI21" s="26">
        <v>24</v>
      </c>
      <c r="CJ21" s="26">
        <v>26</v>
      </c>
      <c r="CK21" s="26">
        <v>0</v>
      </c>
      <c r="CL21" s="26">
        <v>0</v>
      </c>
      <c r="CM21" s="26">
        <v>20</v>
      </c>
      <c r="CN21" s="26">
        <v>24</v>
      </c>
      <c r="CO21" s="26">
        <v>7</v>
      </c>
      <c r="CP21" s="26">
        <v>8</v>
      </c>
      <c r="CQ21" s="26">
        <f t="shared" si="2"/>
        <v>137</v>
      </c>
      <c r="CR21" s="26">
        <v>69</v>
      </c>
      <c r="CS21" s="26">
        <v>68</v>
      </c>
      <c r="CT21" s="26">
        <v>63</v>
      </c>
      <c r="CU21" s="26">
        <v>59</v>
      </c>
      <c r="CV21" s="26">
        <v>3</v>
      </c>
      <c r="CW21" s="26">
        <v>5</v>
      </c>
      <c r="CX21" s="26">
        <v>1</v>
      </c>
      <c r="CY21" s="26">
        <v>0</v>
      </c>
      <c r="CZ21" s="26">
        <v>0</v>
      </c>
      <c r="DA21" s="26">
        <v>1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2</v>
      </c>
      <c r="DK21" s="26">
        <v>3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f t="shared" si="3"/>
        <v>158</v>
      </c>
      <c r="DX21" s="26">
        <v>102</v>
      </c>
      <c r="DY21" s="26">
        <v>56</v>
      </c>
      <c r="DZ21" s="26">
        <v>93</v>
      </c>
      <c r="EA21" s="26">
        <v>46</v>
      </c>
      <c r="EB21" s="26">
        <v>0</v>
      </c>
      <c r="EC21" s="26">
        <v>3</v>
      </c>
      <c r="ED21" s="26">
        <v>3</v>
      </c>
      <c r="EE21" s="26">
        <v>6</v>
      </c>
      <c r="EF21" s="26">
        <v>0</v>
      </c>
      <c r="EG21" s="26">
        <v>0</v>
      </c>
      <c r="EH21" s="26">
        <v>6</v>
      </c>
      <c r="EI21" s="26">
        <v>0</v>
      </c>
      <c r="EJ21" s="26">
        <v>0</v>
      </c>
      <c r="EK21" s="26">
        <v>1</v>
      </c>
      <c r="EL21" s="26">
        <f t="shared" si="4"/>
        <v>158</v>
      </c>
      <c r="EM21" s="26">
        <v>102</v>
      </c>
      <c r="EN21" s="26">
        <v>56</v>
      </c>
      <c r="EO21" s="26">
        <v>1</v>
      </c>
      <c r="EP21" s="26">
        <v>0</v>
      </c>
      <c r="EQ21" s="26">
        <v>5</v>
      </c>
      <c r="ER21" s="26">
        <v>0</v>
      </c>
      <c r="ES21" s="26">
        <v>8</v>
      </c>
      <c r="ET21" s="26">
        <v>2</v>
      </c>
      <c r="EU21" s="26">
        <v>1</v>
      </c>
      <c r="EV21" s="26">
        <v>1</v>
      </c>
      <c r="EW21" s="26">
        <v>87</v>
      </c>
      <c r="EX21" s="26">
        <v>53</v>
      </c>
      <c r="EY21" s="26">
        <f t="shared" si="5"/>
        <v>158</v>
      </c>
      <c r="EZ21" s="26">
        <v>102</v>
      </c>
      <c r="FA21" s="26">
        <v>56</v>
      </c>
      <c r="FB21" s="26">
        <v>2</v>
      </c>
      <c r="FC21" s="26">
        <v>0</v>
      </c>
      <c r="FD21" s="26">
        <v>8</v>
      </c>
      <c r="FE21" s="26">
        <v>4</v>
      </c>
      <c r="FF21" s="26">
        <v>15</v>
      </c>
      <c r="FG21" s="26">
        <v>7</v>
      </c>
      <c r="FH21" s="26">
        <v>28</v>
      </c>
      <c r="FI21" s="26">
        <v>5</v>
      </c>
      <c r="FJ21" s="26">
        <v>0</v>
      </c>
      <c r="FK21" s="26">
        <v>1</v>
      </c>
      <c r="FL21" s="26">
        <v>1</v>
      </c>
      <c r="FM21" s="26">
        <v>0</v>
      </c>
      <c r="FN21" s="26">
        <v>48</v>
      </c>
      <c r="FO21" s="26">
        <v>39</v>
      </c>
    </row>
    <row r="22" spans="1:171" s="14" customFormat="1" ht="14.25" customHeight="1" x14ac:dyDescent="0.25">
      <c r="A22" s="27" t="s">
        <v>111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26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26">
        <v>0</v>
      </c>
      <c r="AM22" s="26">
        <v>0</v>
      </c>
      <c r="AN22" s="130">
        <f t="shared" si="6"/>
        <v>0</v>
      </c>
      <c r="AO22" s="26">
        <v>0</v>
      </c>
      <c r="AP22" s="26">
        <v>0</v>
      </c>
      <c r="AQ22" s="26">
        <v>0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f t="shared" si="0"/>
        <v>30</v>
      </c>
      <c r="BN22" s="26">
        <v>18</v>
      </c>
      <c r="BO22" s="26">
        <v>12</v>
      </c>
      <c r="BP22" s="26">
        <v>1</v>
      </c>
      <c r="BQ22" s="26">
        <v>0</v>
      </c>
      <c r="BR22" s="26">
        <v>5</v>
      </c>
      <c r="BS22" s="26">
        <v>1</v>
      </c>
      <c r="BT22" s="26">
        <v>4</v>
      </c>
      <c r="BU22" s="26">
        <v>6</v>
      </c>
      <c r="BV22" s="26">
        <v>4</v>
      </c>
      <c r="BW22" s="26">
        <v>2</v>
      </c>
      <c r="BX22" s="26">
        <v>3</v>
      </c>
      <c r="BY22" s="26">
        <v>2</v>
      </c>
      <c r="BZ22" s="26">
        <v>1</v>
      </c>
      <c r="CA22" s="26">
        <v>1</v>
      </c>
      <c r="CB22" s="26">
        <f t="shared" si="1"/>
        <v>44</v>
      </c>
      <c r="CC22" s="26">
        <v>29</v>
      </c>
      <c r="CD22" s="26">
        <v>15</v>
      </c>
      <c r="CE22" s="26">
        <v>0</v>
      </c>
      <c r="CF22" s="26">
        <v>0</v>
      </c>
      <c r="CG22" s="26">
        <v>12</v>
      </c>
      <c r="CH22" s="26">
        <v>5</v>
      </c>
      <c r="CI22" s="26">
        <v>5</v>
      </c>
      <c r="CJ22" s="26">
        <v>5</v>
      </c>
      <c r="CK22" s="26">
        <v>0</v>
      </c>
      <c r="CL22" s="26">
        <v>0</v>
      </c>
      <c r="CM22" s="26">
        <v>9</v>
      </c>
      <c r="CN22" s="26">
        <v>3</v>
      </c>
      <c r="CO22" s="26">
        <v>3</v>
      </c>
      <c r="CP22" s="26">
        <v>2</v>
      </c>
      <c r="CQ22" s="26">
        <f t="shared" si="2"/>
        <v>30</v>
      </c>
      <c r="CR22" s="26">
        <v>18</v>
      </c>
      <c r="CS22" s="26">
        <v>12</v>
      </c>
      <c r="CT22" s="26">
        <v>17</v>
      </c>
      <c r="CU22" s="26">
        <v>12</v>
      </c>
      <c r="CV22" s="26">
        <v>0</v>
      </c>
      <c r="CW22" s="26">
        <v>0</v>
      </c>
      <c r="CX22" s="26">
        <v>1</v>
      </c>
      <c r="CY22" s="26">
        <v>0</v>
      </c>
      <c r="CZ22" s="26">
        <v>0</v>
      </c>
      <c r="DA22" s="26">
        <v>0</v>
      </c>
      <c r="DB22" s="26">
        <v>0</v>
      </c>
      <c r="DC22" s="26">
        <v>0</v>
      </c>
      <c r="DD22" s="26">
        <v>0</v>
      </c>
      <c r="DE22" s="26">
        <v>0</v>
      </c>
      <c r="DF22" s="26">
        <v>0</v>
      </c>
      <c r="DG22" s="26">
        <v>0</v>
      </c>
      <c r="DH22" s="26">
        <v>0</v>
      </c>
      <c r="DI22" s="26">
        <v>0</v>
      </c>
      <c r="DJ22" s="26">
        <v>0</v>
      </c>
      <c r="DK22" s="26">
        <v>0</v>
      </c>
      <c r="DL22" s="26">
        <v>0</v>
      </c>
      <c r="DM22" s="26">
        <v>0</v>
      </c>
      <c r="DN22" s="26">
        <v>0</v>
      </c>
      <c r="DO22" s="26">
        <v>0</v>
      </c>
      <c r="DP22" s="26">
        <v>0</v>
      </c>
      <c r="DQ22" s="26">
        <v>0</v>
      </c>
      <c r="DR22" s="26">
        <v>0</v>
      </c>
      <c r="DS22" s="26">
        <v>0</v>
      </c>
      <c r="DT22" s="26">
        <v>0</v>
      </c>
      <c r="DU22" s="26">
        <v>0</v>
      </c>
      <c r="DV22" s="26">
        <v>0</v>
      </c>
      <c r="DW22" s="26">
        <f t="shared" si="3"/>
        <v>26</v>
      </c>
      <c r="DX22" s="26">
        <v>17</v>
      </c>
      <c r="DY22" s="26">
        <v>9</v>
      </c>
      <c r="DZ22" s="26">
        <v>17</v>
      </c>
      <c r="EA22" s="26">
        <v>8</v>
      </c>
      <c r="EB22" s="26">
        <v>0</v>
      </c>
      <c r="EC22" s="26">
        <v>0</v>
      </c>
      <c r="ED22" s="26">
        <v>0</v>
      </c>
      <c r="EE22" s="26">
        <v>0</v>
      </c>
      <c r="EF22" s="26">
        <v>0</v>
      </c>
      <c r="EG22" s="26">
        <v>0</v>
      </c>
      <c r="EH22" s="26">
        <v>0</v>
      </c>
      <c r="EI22" s="26">
        <v>1</v>
      </c>
      <c r="EJ22" s="26">
        <v>0</v>
      </c>
      <c r="EK22" s="26">
        <v>0</v>
      </c>
      <c r="EL22" s="26">
        <f t="shared" si="4"/>
        <v>26</v>
      </c>
      <c r="EM22" s="26">
        <v>17</v>
      </c>
      <c r="EN22" s="26">
        <v>9</v>
      </c>
      <c r="EO22" s="26">
        <v>0</v>
      </c>
      <c r="EP22" s="26">
        <v>0</v>
      </c>
      <c r="EQ22" s="26">
        <v>0</v>
      </c>
      <c r="ER22" s="26">
        <v>0</v>
      </c>
      <c r="ES22" s="26">
        <v>1</v>
      </c>
      <c r="ET22" s="26">
        <v>0</v>
      </c>
      <c r="EU22" s="26">
        <v>1</v>
      </c>
      <c r="EV22" s="26">
        <v>0</v>
      </c>
      <c r="EW22" s="26">
        <v>15</v>
      </c>
      <c r="EX22" s="26">
        <v>9</v>
      </c>
      <c r="EY22" s="26">
        <f t="shared" si="5"/>
        <v>26</v>
      </c>
      <c r="EZ22" s="26">
        <v>17</v>
      </c>
      <c r="FA22" s="26">
        <v>9</v>
      </c>
      <c r="FB22" s="26">
        <v>1</v>
      </c>
      <c r="FC22" s="26">
        <v>0</v>
      </c>
      <c r="FD22" s="26">
        <v>1</v>
      </c>
      <c r="FE22" s="26">
        <v>0</v>
      </c>
      <c r="FF22" s="26">
        <v>4</v>
      </c>
      <c r="FG22" s="26">
        <v>1</v>
      </c>
      <c r="FH22" s="26">
        <v>3</v>
      </c>
      <c r="FI22" s="26">
        <v>0</v>
      </c>
      <c r="FJ22" s="26">
        <v>0</v>
      </c>
      <c r="FK22" s="26">
        <v>0</v>
      </c>
      <c r="FL22" s="26">
        <v>0</v>
      </c>
      <c r="FM22" s="26">
        <v>0</v>
      </c>
      <c r="FN22" s="26">
        <v>8</v>
      </c>
      <c r="FO22" s="26">
        <v>8</v>
      </c>
    </row>
    <row r="23" spans="1:171" s="14" customFormat="1" ht="14.25" customHeight="1" x14ac:dyDescent="0.2">
      <c r="A23" s="24" t="s">
        <v>102</v>
      </c>
      <c r="B23" s="130">
        <v>446</v>
      </c>
      <c r="C23" s="130">
        <v>262</v>
      </c>
      <c r="D23" s="130">
        <v>72</v>
      </c>
      <c r="E23" s="130">
        <v>48</v>
      </c>
      <c r="F23" s="130">
        <v>52</v>
      </c>
      <c r="G23" s="130">
        <v>2</v>
      </c>
      <c r="H23" s="130">
        <v>39</v>
      </c>
      <c r="I23" s="130">
        <v>29</v>
      </c>
      <c r="J23" s="130">
        <v>0</v>
      </c>
      <c r="K23" s="130">
        <v>20</v>
      </c>
      <c r="L23" s="130">
        <v>184</v>
      </c>
      <c r="M23" s="130">
        <v>62</v>
      </c>
      <c r="N23" s="130">
        <v>37</v>
      </c>
      <c r="O23" s="130">
        <v>36</v>
      </c>
      <c r="P23" s="130">
        <v>46</v>
      </c>
      <c r="Q23" s="130">
        <v>3</v>
      </c>
      <c r="R23" s="130">
        <v>427</v>
      </c>
      <c r="S23" s="130">
        <v>427</v>
      </c>
      <c r="T23" s="130">
        <v>305</v>
      </c>
      <c r="U23" s="130">
        <v>564</v>
      </c>
      <c r="V23" s="130">
        <v>11</v>
      </c>
      <c r="W23" s="130">
        <v>254</v>
      </c>
      <c r="X23" s="130">
        <v>1118</v>
      </c>
      <c r="Y23" s="130">
        <v>171</v>
      </c>
      <c r="Z23" s="130">
        <v>67</v>
      </c>
      <c r="AA23" s="130">
        <v>111</v>
      </c>
      <c r="AB23" s="130">
        <v>1690</v>
      </c>
      <c r="AC23" s="130">
        <v>1488</v>
      </c>
      <c r="AD23" s="130">
        <v>1959</v>
      </c>
      <c r="AE23" s="130">
        <v>114</v>
      </c>
      <c r="AF23" s="130">
        <v>0</v>
      </c>
      <c r="AG23" s="130">
        <v>331</v>
      </c>
      <c r="AH23" s="130">
        <v>13</v>
      </c>
      <c r="AI23" s="130">
        <v>54</v>
      </c>
      <c r="AJ23" s="130">
        <v>21</v>
      </c>
      <c r="AK23" s="130">
        <v>8</v>
      </c>
      <c r="AL23" s="130">
        <v>7</v>
      </c>
      <c r="AM23" s="130">
        <v>228</v>
      </c>
      <c r="AN23" s="130">
        <f t="shared" si="6"/>
        <v>237</v>
      </c>
      <c r="AO23" s="130">
        <v>142</v>
      </c>
      <c r="AP23" s="130">
        <v>95</v>
      </c>
      <c r="AQ23" s="130">
        <v>136</v>
      </c>
      <c r="AR23" s="130">
        <v>77</v>
      </c>
      <c r="AS23" s="130">
        <v>6</v>
      </c>
      <c r="AT23" s="130">
        <v>6</v>
      </c>
      <c r="AU23" s="130">
        <v>0</v>
      </c>
      <c r="AV23" s="130">
        <v>2</v>
      </c>
      <c r="AW23" s="130">
        <v>0</v>
      </c>
      <c r="AX23" s="130">
        <v>0</v>
      </c>
      <c r="AY23" s="130">
        <v>0</v>
      </c>
      <c r="AZ23" s="130">
        <v>0</v>
      </c>
      <c r="BA23" s="130">
        <v>0</v>
      </c>
      <c r="BB23" s="130">
        <v>1</v>
      </c>
      <c r="BC23" s="130">
        <v>0</v>
      </c>
      <c r="BD23" s="130">
        <v>4</v>
      </c>
      <c r="BE23" s="130">
        <v>0</v>
      </c>
      <c r="BF23" s="130">
        <v>0</v>
      </c>
      <c r="BG23" s="130">
        <v>0</v>
      </c>
      <c r="BH23" s="130">
        <v>5</v>
      </c>
      <c r="BI23" s="130">
        <v>0</v>
      </c>
      <c r="BJ23" s="130">
        <v>0</v>
      </c>
      <c r="BK23" s="130">
        <v>0</v>
      </c>
      <c r="BL23" s="130">
        <v>0</v>
      </c>
      <c r="BM23" s="130">
        <f t="shared" si="0"/>
        <v>305</v>
      </c>
      <c r="BN23" s="130">
        <v>175</v>
      </c>
      <c r="BO23" s="130">
        <v>130</v>
      </c>
      <c r="BP23" s="130">
        <v>26</v>
      </c>
      <c r="BQ23" s="130">
        <v>17</v>
      </c>
      <c r="BR23" s="130">
        <v>32</v>
      </c>
      <c r="BS23" s="130">
        <v>27</v>
      </c>
      <c r="BT23" s="130">
        <v>36</v>
      </c>
      <c r="BU23" s="130">
        <v>20</v>
      </c>
      <c r="BV23" s="130">
        <v>22</v>
      </c>
      <c r="BW23" s="130">
        <v>16</v>
      </c>
      <c r="BX23" s="130">
        <v>39</v>
      </c>
      <c r="BY23" s="130">
        <v>26</v>
      </c>
      <c r="BZ23" s="130">
        <v>20</v>
      </c>
      <c r="CA23" s="130">
        <v>24</v>
      </c>
      <c r="CB23" s="130">
        <f t="shared" si="1"/>
        <v>347</v>
      </c>
      <c r="CC23" s="130">
        <v>192</v>
      </c>
      <c r="CD23" s="130">
        <v>155</v>
      </c>
      <c r="CE23" s="130">
        <v>8</v>
      </c>
      <c r="CF23" s="130">
        <v>5</v>
      </c>
      <c r="CG23" s="130">
        <v>36</v>
      </c>
      <c r="CH23" s="130">
        <v>21</v>
      </c>
      <c r="CI23" s="130">
        <v>16</v>
      </c>
      <c r="CJ23" s="130">
        <v>15</v>
      </c>
      <c r="CK23" s="130">
        <v>0</v>
      </c>
      <c r="CL23" s="130">
        <v>0</v>
      </c>
      <c r="CM23" s="130">
        <v>37</v>
      </c>
      <c r="CN23" s="130">
        <v>25</v>
      </c>
      <c r="CO23" s="130">
        <v>95</v>
      </c>
      <c r="CP23" s="130">
        <v>89</v>
      </c>
      <c r="CQ23" s="130">
        <f t="shared" si="2"/>
        <v>305</v>
      </c>
      <c r="CR23" s="130">
        <v>175</v>
      </c>
      <c r="CS23" s="130">
        <v>130</v>
      </c>
      <c r="CT23" s="130">
        <v>153</v>
      </c>
      <c r="CU23" s="130">
        <v>120</v>
      </c>
      <c r="CV23" s="130">
        <v>0</v>
      </c>
      <c r="CW23" s="130">
        <v>0</v>
      </c>
      <c r="CX23" s="130">
        <v>0</v>
      </c>
      <c r="CY23" s="130">
        <v>1</v>
      </c>
      <c r="CZ23" s="130">
        <v>0</v>
      </c>
      <c r="DA23" s="130">
        <v>0</v>
      </c>
      <c r="DB23" s="130">
        <v>2</v>
      </c>
      <c r="DC23" s="130">
        <v>0</v>
      </c>
      <c r="DD23" s="130">
        <v>19</v>
      </c>
      <c r="DE23" s="130">
        <v>6</v>
      </c>
      <c r="DF23" s="130">
        <v>1</v>
      </c>
      <c r="DG23" s="130">
        <v>3</v>
      </c>
      <c r="DH23" s="130">
        <v>0</v>
      </c>
      <c r="DI23" s="130">
        <v>0</v>
      </c>
      <c r="DJ23" s="130">
        <v>0</v>
      </c>
      <c r="DK23" s="130">
        <v>0</v>
      </c>
      <c r="DL23" s="130">
        <v>415</v>
      </c>
      <c r="DM23" s="130">
        <v>160</v>
      </c>
      <c r="DN23" s="130">
        <v>54</v>
      </c>
      <c r="DO23" s="130">
        <v>36</v>
      </c>
      <c r="DP23" s="130">
        <v>27</v>
      </c>
      <c r="DQ23" s="130">
        <v>56</v>
      </c>
      <c r="DR23" s="130">
        <v>15</v>
      </c>
      <c r="DS23" s="130">
        <v>0</v>
      </c>
      <c r="DT23" s="130">
        <v>0</v>
      </c>
      <c r="DU23" s="130">
        <v>1</v>
      </c>
      <c r="DV23" s="130">
        <v>66</v>
      </c>
      <c r="DW23" s="130">
        <f t="shared" si="3"/>
        <v>286</v>
      </c>
      <c r="DX23" s="130">
        <v>175</v>
      </c>
      <c r="DY23" s="130">
        <v>111</v>
      </c>
      <c r="DZ23" s="130">
        <v>142</v>
      </c>
      <c r="EA23" s="130">
        <v>95</v>
      </c>
      <c r="EB23" s="130">
        <v>1</v>
      </c>
      <c r="EC23" s="130">
        <v>0</v>
      </c>
      <c r="ED23" s="130">
        <v>20</v>
      </c>
      <c r="EE23" s="130">
        <v>13</v>
      </c>
      <c r="EF23" s="130">
        <v>0</v>
      </c>
      <c r="EG23" s="130">
        <v>0</v>
      </c>
      <c r="EH23" s="130">
        <v>4</v>
      </c>
      <c r="EI23" s="130">
        <v>2</v>
      </c>
      <c r="EJ23" s="130">
        <v>8</v>
      </c>
      <c r="EK23" s="130">
        <v>1</v>
      </c>
      <c r="EL23" s="130">
        <f t="shared" si="4"/>
        <v>286</v>
      </c>
      <c r="EM23" s="130">
        <v>175</v>
      </c>
      <c r="EN23" s="130">
        <v>111</v>
      </c>
      <c r="EO23" s="130">
        <v>4</v>
      </c>
      <c r="EP23" s="130">
        <v>2</v>
      </c>
      <c r="EQ23" s="130">
        <v>20</v>
      </c>
      <c r="ER23" s="130">
        <v>9</v>
      </c>
      <c r="ES23" s="130">
        <v>31</v>
      </c>
      <c r="ET23" s="130">
        <v>14</v>
      </c>
      <c r="EU23" s="130">
        <v>6</v>
      </c>
      <c r="EV23" s="130">
        <v>2</v>
      </c>
      <c r="EW23" s="130">
        <v>114</v>
      </c>
      <c r="EX23" s="130">
        <v>84</v>
      </c>
      <c r="EY23" s="130">
        <f t="shared" si="5"/>
        <v>286</v>
      </c>
      <c r="EZ23" s="130">
        <v>175</v>
      </c>
      <c r="FA23" s="130">
        <v>111</v>
      </c>
      <c r="FB23" s="130">
        <v>3</v>
      </c>
      <c r="FC23" s="130">
        <v>1</v>
      </c>
      <c r="FD23" s="130">
        <v>14</v>
      </c>
      <c r="FE23" s="130">
        <v>29</v>
      </c>
      <c r="FF23" s="130">
        <v>57</v>
      </c>
      <c r="FG23" s="130">
        <v>43</v>
      </c>
      <c r="FH23" s="130">
        <v>69</v>
      </c>
      <c r="FI23" s="130">
        <v>19</v>
      </c>
      <c r="FJ23" s="130">
        <v>17</v>
      </c>
      <c r="FK23" s="130">
        <v>9</v>
      </c>
      <c r="FL23" s="130">
        <v>5</v>
      </c>
      <c r="FM23" s="130">
        <v>4</v>
      </c>
      <c r="FN23" s="130">
        <v>10</v>
      </c>
      <c r="FO23" s="130">
        <v>6</v>
      </c>
    </row>
    <row r="24" spans="1:171" s="14" customFormat="1" ht="14.25" customHeight="1" x14ac:dyDescent="0.25">
      <c r="A24" s="25" t="s">
        <v>95</v>
      </c>
      <c r="B24" s="26">
        <v>0</v>
      </c>
      <c r="C24" s="26">
        <v>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6">
        <v>0</v>
      </c>
      <c r="P24" s="26">
        <v>0</v>
      </c>
      <c r="Q24" s="26">
        <v>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0</v>
      </c>
      <c r="AE24" s="26">
        <v>0</v>
      </c>
      <c r="AF24" s="26">
        <v>0</v>
      </c>
      <c r="AG24" s="26">
        <v>0</v>
      </c>
      <c r="AH24" s="26">
        <v>0</v>
      </c>
      <c r="AI24" s="26">
        <v>0</v>
      </c>
      <c r="AJ24" s="26">
        <v>0</v>
      </c>
      <c r="AK24" s="26">
        <v>0</v>
      </c>
      <c r="AL24" s="26">
        <v>0</v>
      </c>
      <c r="AM24" s="26">
        <v>0</v>
      </c>
      <c r="AN24" s="130">
        <f t="shared" si="6"/>
        <v>0</v>
      </c>
      <c r="AO24" s="26">
        <v>0</v>
      </c>
      <c r="AP24" s="26">
        <v>0</v>
      </c>
      <c r="AQ24" s="26"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26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f t="shared" si="0"/>
        <v>287</v>
      </c>
      <c r="BN24" s="26">
        <v>167</v>
      </c>
      <c r="BO24" s="26">
        <v>120</v>
      </c>
      <c r="BP24" s="26">
        <v>26</v>
      </c>
      <c r="BQ24" s="26">
        <v>17</v>
      </c>
      <c r="BR24" s="26">
        <v>29</v>
      </c>
      <c r="BS24" s="26">
        <v>26</v>
      </c>
      <c r="BT24" s="26">
        <v>35</v>
      </c>
      <c r="BU24" s="26">
        <v>17</v>
      </c>
      <c r="BV24" s="26">
        <v>21</v>
      </c>
      <c r="BW24" s="26">
        <v>14</v>
      </c>
      <c r="BX24" s="26">
        <v>36</v>
      </c>
      <c r="BY24" s="26">
        <v>23</v>
      </c>
      <c r="BZ24" s="26">
        <v>20</v>
      </c>
      <c r="CA24" s="26">
        <v>23</v>
      </c>
      <c r="CB24" s="26">
        <f t="shared" si="1"/>
        <v>324</v>
      </c>
      <c r="CC24" s="26">
        <v>183</v>
      </c>
      <c r="CD24" s="26">
        <v>141</v>
      </c>
      <c r="CE24" s="26">
        <v>7</v>
      </c>
      <c r="CF24" s="26">
        <v>5</v>
      </c>
      <c r="CG24" s="26">
        <v>36</v>
      </c>
      <c r="CH24" s="26">
        <v>20</v>
      </c>
      <c r="CI24" s="26">
        <v>15</v>
      </c>
      <c r="CJ24" s="26">
        <v>12</v>
      </c>
      <c r="CK24" s="26">
        <v>0</v>
      </c>
      <c r="CL24" s="26">
        <v>0</v>
      </c>
      <c r="CM24" s="26">
        <v>34</v>
      </c>
      <c r="CN24" s="26">
        <v>20</v>
      </c>
      <c r="CO24" s="26">
        <v>91</v>
      </c>
      <c r="CP24" s="26">
        <v>84</v>
      </c>
      <c r="CQ24" s="26">
        <f t="shared" si="2"/>
        <v>287</v>
      </c>
      <c r="CR24" s="26">
        <v>167</v>
      </c>
      <c r="CS24" s="26">
        <v>120</v>
      </c>
      <c r="CT24" s="26">
        <v>145</v>
      </c>
      <c r="CU24" s="26">
        <v>110</v>
      </c>
      <c r="CV24" s="26">
        <v>0</v>
      </c>
      <c r="CW24" s="26">
        <v>0</v>
      </c>
      <c r="CX24" s="26">
        <v>0</v>
      </c>
      <c r="CY24" s="26">
        <v>1</v>
      </c>
      <c r="CZ24" s="26">
        <v>0</v>
      </c>
      <c r="DA24" s="26">
        <v>0</v>
      </c>
      <c r="DB24" s="26">
        <v>2</v>
      </c>
      <c r="DC24" s="26">
        <v>0</v>
      </c>
      <c r="DD24" s="26">
        <v>19</v>
      </c>
      <c r="DE24" s="26">
        <v>6</v>
      </c>
      <c r="DF24" s="26">
        <v>1</v>
      </c>
      <c r="DG24" s="26">
        <v>3</v>
      </c>
      <c r="DH24" s="26">
        <v>0</v>
      </c>
      <c r="DI24" s="26">
        <v>0</v>
      </c>
      <c r="DJ24" s="26">
        <v>0</v>
      </c>
      <c r="DK24" s="26">
        <v>0</v>
      </c>
      <c r="DL24" s="26">
        <v>0</v>
      </c>
      <c r="DM24" s="26">
        <v>0</v>
      </c>
      <c r="DN24" s="26">
        <v>0</v>
      </c>
      <c r="DO24" s="26">
        <v>0</v>
      </c>
      <c r="DP24" s="26">
        <v>0</v>
      </c>
      <c r="DQ24" s="26">
        <v>0</v>
      </c>
      <c r="DR24" s="26">
        <v>0</v>
      </c>
      <c r="DS24" s="26">
        <v>0</v>
      </c>
      <c r="DT24" s="26">
        <v>0</v>
      </c>
      <c r="DU24" s="26">
        <v>0</v>
      </c>
      <c r="DV24" s="26">
        <v>0</v>
      </c>
      <c r="DW24" s="26">
        <f t="shared" si="3"/>
        <v>273</v>
      </c>
      <c r="DX24" s="26">
        <v>169</v>
      </c>
      <c r="DY24" s="26">
        <v>104</v>
      </c>
      <c r="DZ24" s="26">
        <v>136</v>
      </c>
      <c r="EA24" s="26">
        <v>89</v>
      </c>
      <c r="EB24" s="26">
        <v>1</v>
      </c>
      <c r="EC24" s="26">
        <v>0</v>
      </c>
      <c r="ED24" s="26">
        <v>20</v>
      </c>
      <c r="EE24" s="26">
        <v>12</v>
      </c>
      <c r="EF24" s="26">
        <v>0</v>
      </c>
      <c r="EG24" s="26">
        <v>0</v>
      </c>
      <c r="EH24" s="26">
        <v>4</v>
      </c>
      <c r="EI24" s="26">
        <v>2</v>
      </c>
      <c r="EJ24" s="26">
        <v>8</v>
      </c>
      <c r="EK24" s="26">
        <v>1</v>
      </c>
      <c r="EL24" s="26">
        <f t="shared" si="4"/>
        <v>273</v>
      </c>
      <c r="EM24" s="26">
        <v>169</v>
      </c>
      <c r="EN24" s="26">
        <v>104</v>
      </c>
      <c r="EO24" s="26">
        <v>4</v>
      </c>
      <c r="EP24" s="26">
        <v>2</v>
      </c>
      <c r="EQ24" s="26">
        <v>20</v>
      </c>
      <c r="ER24" s="26">
        <v>9</v>
      </c>
      <c r="ES24" s="26">
        <v>31</v>
      </c>
      <c r="ET24" s="26">
        <v>12</v>
      </c>
      <c r="EU24" s="26">
        <v>6</v>
      </c>
      <c r="EV24" s="26">
        <v>2</v>
      </c>
      <c r="EW24" s="26">
        <v>108</v>
      </c>
      <c r="EX24" s="26">
        <v>79</v>
      </c>
      <c r="EY24" s="26">
        <f t="shared" si="5"/>
        <v>273</v>
      </c>
      <c r="EZ24" s="26">
        <v>169</v>
      </c>
      <c r="FA24" s="26">
        <v>104</v>
      </c>
      <c r="FB24" s="26">
        <v>3</v>
      </c>
      <c r="FC24" s="26">
        <v>1</v>
      </c>
      <c r="FD24" s="26">
        <v>13</v>
      </c>
      <c r="FE24" s="26">
        <v>25</v>
      </c>
      <c r="FF24" s="26">
        <v>55</v>
      </c>
      <c r="FG24" s="26">
        <v>41</v>
      </c>
      <c r="FH24" s="26">
        <v>68</v>
      </c>
      <c r="FI24" s="26">
        <v>19</v>
      </c>
      <c r="FJ24" s="26">
        <v>15</v>
      </c>
      <c r="FK24" s="26">
        <v>8</v>
      </c>
      <c r="FL24" s="26">
        <v>5</v>
      </c>
      <c r="FM24" s="26">
        <v>4</v>
      </c>
      <c r="FN24" s="26">
        <v>10</v>
      </c>
      <c r="FO24" s="26">
        <v>6</v>
      </c>
    </row>
    <row r="25" spans="1:171" s="14" customFormat="1" ht="14.25" customHeight="1" x14ac:dyDescent="0.25">
      <c r="A25" s="27" t="s">
        <v>111</v>
      </c>
      <c r="B25" s="26">
        <v>0</v>
      </c>
      <c r="C25" s="26">
        <v>0</v>
      </c>
      <c r="D25" s="26">
        <v>0</v>
      </c>
      <c r="E25" s="26">
        <v>0</v>
      </c>
      <c r="F25" s="26">
        <v>0</v>
      </c>
      <c r="G25" s="26">
        <v>0</v>
      </c>
      <c r="H25" s="26">
        <v>0</v>
      </c>
      <c r="I25" s="26">
        <v>0</v>
      </c>
      <c r="J25" s="26">
        <v>0</v>
      </c>
      <c r="K25" s="26">
        <v>0</v>
      </c>
      <c r="L25" s="26">
        <v>0</v>
      </c>
      <c r="M25" s="26">
        <v>0</v>
      </c>
      <c r="N25" s="26">
        <v>0</v>
      </c>
      <c r="O25" s="26">
        <v>0</v>
      </c>
      <c r="P25" s="26">
        <v>0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  <c r="AD25" s="26">
        <v>0</v>
      </c>
      <c r="AE25" s="26">
        <v>0</v>
      </c>
      <c r="AF25" s="26">
        <v>0</v>
      </c>
      <c r="AG25" s="26">
        <v>0</v>
      </c>
      <c r="AH25" s="26">
        <v>0</v>
      </c>
      <c r="AI25" s="26">
        <v>0</v>
      </c>
      <c r="AJ25" s="26">
        <v>0</v>
      </c>
      <c r="AK25" s="26">
        <v>0</v>
      </c>
      <c r="AL25" s="26">
        <v>0</v>
      </c>
      <c r="AM25" s="26">
        <v>0</v>
      </c>
      <c r="AN25" s="130">
        <f t="shared" si="6"/>
        <v>0</v>
      </c>
      <c r="AO25" s="26">
        <v>0</v>
      </c>
      <c r="AP25" s="26">
        <v>0</v>
      </c>
      <c r="AQ25" s="26"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v>0</v>
      </c>
      <c r="BF25" s="26">
        <v>0</v>
      </c>
      <c r="BG25" s="26">
        <v>0</v>
      </c>
      <c r="BH25" s="26">
        <v>0</v>
      </c>
      <c r="BI25" s="26">
        <v>0</v>
      </c>
      <c r="BJ25" s="26">
        <v>0</v>
      </c>
      <c r="BK25" s="26">
        <v>0</v>
      </c>
      <c r="BL25" s="26">
        <v>0</v>
      </c>
      <c r="BM25" s="26">
        <f t="shared" si="0"/>
        <v>18</v>
      </c>
      <c r="BN25" s="26">
        <v>8</v>
      </c>
      <c r="BO25" s="26">
        <v>10</v>
      </c>
      <c r="BP25" s="26">
        <v>0</v>
      </c>
      <c r="BQ25" s="26">
        <v>0</v>
      </c>
      <c r="BR25" s="26">
        <v>3</v>
      </c>
      <c r="BS25" s="26">
        <v>1</v>
      </c>
      <c r="BT25" s="26">
        <v>1</v>
      </c>
      <c r="BU25" s="26">
        <v>3</v>
      </c>
      <c r="BV25" s="26">
        <v>1</v>
      </c>
      <c r="BW25" s="26">
        <v>2</v>
      </c>
      <c r="BX25" s="26">
        <v>3</v>
      </c>
      <c r="BY25" s="26">
        <v>3</v>
      </c>
      <c r="BZ25" s="26">
        <v>0</v>
      </c>
      <c r="CA25" s="26">
        <v>1</v>
      </c>
      <c r="CB25" s="26">
        <f t="shared" si="1"/>
        <v>23</v>
      </c>
      <c r="CC25" s="26">
        <v>9</v>
      </c>
      <c r="CD25" s="26">
        <v>14</v>
      </c>
      <c r="CE25" s="26">
        <v>1</v>
      </c>
      <c r="CF25" s="26">
        <v>0</v>
      </c>
      <c r="CG25" s="26">
        <v>0</v>
      </c>
      <c r="CH25" s="26">
        <v>1</v>
      </c>
      <c r="CI25" s="26">
        <v>1</v>
      </c>
      <c r="CJ25" s="26">
        <v>3</v>
      </c>
      <c r="CK25" s="26">
        <v>0</v>
      </c>
      <c r="CL25" s="26">
        <v>0</v>
      </c>
      <c r="CM25" s="26">
        <v>3</v>
      </c>
      <c r="CN25" s="26">
        <v>5</v>
      </c>
      <c r="CO25" s="26">
        <v>4</v>
      </c>
      <c r="CP25" s="26">
        <v>5</v>
      </c>
      <c r="CQ25" s="26">
        <f t="shared" si="2"/>
        <v>18</v>
      </c>
      <c r="CR25" s="26">
        <v>8</v>
      </c>
      <c r="CS25" s="26">
        <v>10</v>
      </c>
      <c r="CT25" s="26">
        <v>8</v>
      </c>
      <c r="CU25" s="26">
        <v>10</v>
      </c>
      <c r="CV25" s="26">
        <v>0</v>
      </c>
      <c r="CW25" s="26">
        <v>0</v>
      </c>
      <c r="CX25" s="26">
        <v>0</v>
      </c>
      <c r="CY25" s="26">
        <v>0</v>
      </c>
      <c r="CZ25" s="26">
        <v>0</v>
      </c>
      <c r="DA25" s="26">
        <v>0</v>
      </c>
      <c r="DB25" s="26">
        <v>0</v>
      </c>
      <c r="DC25" s="26">
        <v>0</v>
      </c>
      <c r="DD25" s="26">
        <v>0</v>
      </c>
      <c r="DE25" s="26">
        <v>0</v>
      </c>
      <c r="DF25" s="26">
        <v>0</v>
      </c>
      <c r="DG25" s="26">
        <v>0</v>
      </c>
      <c r="DH25" s="26">
        <v>0</v>
      </c>
      <c r="DI25" s="26">
        <v>0</v>
      </c>
      <c r="DJ25" s="26">
        <v>0</v>
      </c>
      <c r="DK25" s="26">
        <v>0</v>
      </c>
      <c r="DL25" s="26">
        <v>0</v>
      </c>
      <c r="DM25" s="26">
        <v>0</v>
      </c>
      <c r="DN25" s="26">
        <v>0</v>
      </c>
      <c r="DO25" s="26">
        <v>0</v>
      </c>
      <c r="DP25" s="26">
        <v>0</v>
      </c>
      <c r="DQ25" s="26">
        <v>0</v>
      </c>
      <c r="DR25" s="26">
        <v>0</v>
      </c>
      <c r="DS25" s="26">
        <v>0</v>
      </c>
      <c r="DT25" s="26">
        <v>0</v>
      </c>
      <c r="DU25" s="26">
        <v>0</v>
      </c>
      <c r="DV25" s="26">
        <v>0</v>
      </c>
      <c r="DW25" s="26">
        <f t="shared" si="3"/>
        <v>13</v>
      </c>
      <c r="DX25" s="26">
        <v>6</v>
      </c>
      <c r="DY25" s="26">
        <v>7</v>
      </c>
      <c r="DZ25" s="26">
        <v>6</v>
      </c>
      <c r="EA25" s="26">
        <v>6</v>
      </c>
      <c r="EB25" s="26">
        <v>0</v>
      </c>
      <c r="EC25" s="26">
        <v>0</v>
      </c>
      <c r="ED25" s="26">
        <v>0</v>
      </c>
      <c r="EE25" s="26">
        <v>1</v>
      </c>
      <c r="EF25" s="26">
        <v>0</v>
      </c>
      <c r="EG25" s="26">
        <v>0</v>
      </c>
      <c r="EH25" s="26">
        <v>0</v>
      </c>
      <c r="EI25" s="26">
        <v>0</v>
      </c>
      <c r="EJ25" s="26">
        <v>0</v>
      </c>
      <c r="EK25" s="26">
        <v>0</v>
      </c>
      <c r="EL25" s="26">
        <f t="shared" si="4"/>
        <v>13</v>
      </c>
      <c r="EM25" s="26">
        <v>6</v>
      </c>
      <c r="EN25" s="26">
        <v>7</v>
      </c>
      <c r="EO25" s="26">
        <v>0</v>
      </c>
      <c r="EP25" s="26">
        <v>0</v>
      </c>
      <c r="EQ25" s="26">
        <v>0</v>
      </c>
      <c r="ER25" s="26">
        <v>0</v>
      </c>
      <c r="ES25" s="26">
        <v>0</v>
      </c>
      <c r="ET25" s="26">
        <v>2</v>
      </c>
      <c r="EU25" s="26">
        <v>0</v>
      </c>
      <c r="EV25" s="26">
        <v>0</v>
      </c>
      <c r="EW25" s="26">
        <v>6</v>
      </c>
      <c r="EX25" s="26">
        <v>5</v>
      </c>
      <c r="EY25" s="26">
        <f t="shared" si="5"/>
        <v>13</v>
      </c>
      <c r="EZ25" s="26">
        <v>6</v>
      </c>
      <c r="FA25" s="26">
        <v>7</v>
      </c>
      <c r="FB25" s="26">
        <v>0</v>
      </c>
      <c r="FC25" s="26">
        <v>0</v>
      </c>
      <c r="FD25" s="26">
        <v>1</v>
      </c>
      <c r="FE25" s="26">
        <v>4</v>
      </c>
      <c r="FF25" s="26">
        <v>2</v>
      </c>
      <c r="FG25" s="26">
        <v>2</v>
      </c>
      <c r="FH25" s="26">
        <v>1</v>
      </c>
      <c r="FI25" s="26">
        <v>0</v>
      </c>
      <c r="FJ25" s="26">
        <v>2</v>
      </c>
      <c r="FK25" s="26">
        <v>1</v>
      </c>
      <c r="FL25" s="26">
        <v>0</v>
      </c>
      <c r="FM25" s="26">
        <v>0</v>
      </c>
      <c r="FN25" s="26">
        <v>0</v>
      </c>
      <c r="FO25" s="26">
        <v>0</v>
      </c>
    </row>
    <row r="26" spans="1:171" s="14" customFormat="1" ht="14.25" customHeight="1" x14ac:dyDescent="0.2">
      <c r="A26" s="24" t="s">
        <v>218</v>
      </c>
      <c r="B26" s="130">
        <v>1389</v>
      </c>
      <c r="C26" s="130">
        <v>787</v>
      </c>
      <c r="D26" s="130">
        <v>135</v>
      </c>
      <c r="E26" s="130">
        <v>213</v>
      </c>
      <c r="F26" s="130">
        <v>227</v>
      </c>
      <c r="G26" s="130">
        <v>2</v>
      </c>
      <c r="H26" s="130">
        <v>176</v>
      </c>
      <c r="I26" s="130">
        <v>7</v>
      </c>
      <c r="J26" s="130">
        <v>0</v>
      </c>
      <c r="K26" s="130">
        <v>27</v>
      </c>
      <c r="L26" s="130">
        <v>602</v>
      </c>
      <c r="M26" s="130">
        <v>218</v>
      </c>
      <c r="N26" s="130">
        <v>119</v>
      </c>
      <c r="O26" s="130">
        <v>100</v>
      </c>
      <c r="P26" s="130">
        <v>157</v>
      </c>
      <c r="Q26" s="130">
        <v>8</v>
      </c>
      <c r="R26" s="130">
        <v>1213</v>
      </c>
      <c r="S26" s="130">
        <v>1213</v>
      </c>
      <c r="T26" s="130">
        <v>1213</v>
      </c>
      <c r="U26" s="130">
        <v>1212</v>
      </c>
      <c r="V26" s="130">
        <v>1942</v>
      </c>
      <c r="W26" s="130">
        <v>1745</v>
      </c>
      <c r="X26" s="130">
        <v>550</v>
      </c>
      <c r="Y26" s="130">
        <v>93</v>
      </c>
      <c r="Z26" s="130">
        <v>4</v>
      </c>
      <c r="AA26" s="130">
        <v>2</v>
      </c>
      <c r="AB26" s="130">
        <v>891</v>
      </c>
      <c r="AC26" s="130">
        <v>3649</v>
      </c>
      <c r="AD26" s="130">
        <v>2080</v>
      </c>
      <c r="AE26" s="130">
        <v>12</v>
      </c>
      <c r="AF26" s="130">
        <v>51</v>
      </c>
      <c r="AG26" s="130">
        <v>1176</v>
      </c>
      <c r="AH26" s="130">
        <v>69</v>
      </c>
      <c r="AI26" s="130">
        <v>304</v>
      </c>
      <c r="AJ26" s="130">
        <v>72</v>
      </c>
      <c r="AK26" s="130">
        <v>52</v>
      </c>
      <c r="AL26" s="130">
        <v>68</v>
      </c>
      <c r="AM26" s="130">
        <v>611</v>
      </c>
      <c r="AN26" s="130">
        <f t="shared" si="6"/>
        <v>2414</v>
      </c>
      <c r="AO26" s="130">
        <v>1207</v>
      </c>
      <c r="AP26" s="130">
        <v>1207</v>
      </c>
      <c r="AQ26" s="130">
        <v>1122</v>
      </c>
      <c r="AR26" s="130">
        <v>1017</v>
      </c>
      <c r="AS26" s="130">
        <v>57</v>
      </c>
      <c r="AT26" s="130">
        <v>65</v>
      </c>
      <c r="AU26" s="130">
        <v>0</v>
      </c>
      <c r="AV26" s="130">
        <v>34</v>
      </c>
      <c r="AW26" s="130">
        <v>0</v>
      </c>
      <c r="AX26" s="130">
        <v>5</v>
      </c>
      <c r="AY26" s="130">
        <v>1</v>
      </c>
      <c r="AZ26" s="130">
        <v>0</v>
      </c>
      <c r="BA26" s="130">
        <v>0</v>
      </c>
      <c r="BB26" s="130">
        <v>0</v>
      </c>
      <c r="BC26" s="130">
        <v>0</v>
      </c>
      <c r="BD26" s="130">
        <v>10</v>
      </c>
      <c r="BE26" s="130">
        <v>7</v>
      </c>
      <c r="BF26" s="130">
        <v>8</v>
      </c>
      <c r="BG26" s="130">
        <v>0</v>
      </c>
      <c r="BH26" s="130">
        <v>39</v>
      </c>
      <c r="BI26" s="130">
        <v>0</v>
      </c>
      <c r="BJ26" s="130">
        <v>0</v>
      </c>
      <c r="BK26" s="130">
        <v>20</v>
      </c>
      <c r="BL26" s="130">
        <v>29</v>
      </c>
      <c r="BM26" s="130">
        <f t="shared" si="0"/>
        <v>1213</v>
      </c>
      <c r="BN26" s="130">
        <v>579</v>
      </c>
      <c r="BO26" s="130">
        <v>634</v>
      </c>
      <c r="BP26" s="130">
        <v>65</v>
      </c>
      <c r="BQ26" s="130">
        <v>55</v>
      </c>
      <c r="BR26" s="130">
        <v>100</v>
      </c>
      <c r="BS26" s="130">
        <v>84</v>
      </c>
      <c r="BT26" s="130">
        <v>117</v>
      </c>
      <c r="BU26" s="130">
        <v>81</v>
      </c>
      <c r="BV26" s="130">
        <v>127</v>
      </c>
      <c r="BW26" s="130">
        <v>121</v>
      </c>
      <c r="BX26" s="130">
        <v>104</v>
      </c>
      <c r="BY26" s="130">
        <v>165</v>
      </c>
      <c r="BZ26" s="130">
        <v>66</v>
      </c>
      <c r="CA26" s="130">
        <v>128</v>
      </c>
      <c r="CB26" s="130">
        <f t="shared" si="1"/>
        <v>1224</v>
      </c>
      <c r="CC26" s="130">
        <v>588</v>
      </c>
      <c r="CD26" s="130">
        <v>636</v>
      </c>
      <c r="CE26" s="130">
        <v>8</v>
      </c>
      <c r="CF26" s="130">
        <v>9</v>
      </c>
      <c r="CG26" s="130">
        <v>341</v>
      </c>
      <c r="CH26" s="130">
        <v>243</v>
      </c>
      <c r="CI26" s="130">
        <v>51</v>
      </c>
      <c r="CJ26" s="130">
        <v>71</v>
      </c>
      <c r="CK26" s="130">
        <v>17</v>
      </c>
      <c r="CL26" s="130">
        <v>148</v>
      </c>
      <c r="CM26" s="130">
        <v>94</v>
      </c>
      <c r="CN26" s="130">
        <v>87</v>
      </c>
      <c r="CO26" s="130">
        <v>77</v>
      </c>
      <c r="CP26" s="130">
        <v>78</v>
      </c>
      <c r="CQ26" s="130">
        <f t="shared" si="2"/>
        <v>1213</v>
      </c>
      <c r="CR26" s="130">
        <v>579</v>
      </c>
      <c r="CS26" s="130">
        <v>634</v>
      </c>
      <c r="CT26" s="130">
        <v>513</v>
      </c>
      <c r="CU26" s="130">
        <v>558</v>
      </c>
      <c r="CV26" s="130">
        <v>12</v>
      </c>
      <c r="CW26" s="130">
        <v>7</v>
      </c>
      <c r="CX26" s="130">
        <v>11</v>
      </c>
      <c r="CY26" s="130">
        <v>6</v>
      </c>
      <c r="CZ26" s="130">
        <v>9</v>
      </c>
      <c r="DA26" s="130">
        <v>25</v>
      </c>
      <c r="DB26" s="130">
        <v>1</v>
      </c>
      <c r="DC26" s="130">
        <v>3</v>
      </c>
      <c r="DD26" s="130">
        <v>9</v>
      </c>
      <c r="DE26" s="130">
        <v>6</v>
      </c>
      <c r="DF26" s="130">
        <v>5</v>
      </c>
      <c r="DG26" s="130">
        <v>10</v>
      </c>
      <c r="DH26" s="130">
        <v>1</v>
      </c>
      <c r="DI26" s="130">
        <v>1</v>
      </c>
      <c r="DJ26" s="130">
        <v>18</v>
      </c>
      <c r="DK26" s="130">
        <v>18</v>
      </c>
      <c r="DL26" s="130">
        <v>1468</v>
      </c>
      <c r="DM26" s="130">
        <v>537</v>
      </c>
      <c r="DN26" s="130">
        <v>279</v>
      </c>
      <c r="DO26" s="130">
        <v>89</v>
      </c>
      <c r="DP26" s="130">
        <v>130</v>
      </c>
      <c r="DQ26" s="130">
        <v>168</v>
      </c>
      <c r="DR26" s="130">
        <v>52</v>
      </c>
      <c r="DS26" s="130">
        <v>29</v>
      </c>
      <c r="DT26" s="130">
        <v>8</v>
      </c>
      <c r="DU26" s="130">
        <v>12</v>
      </c>
      <c r="DV26" s="130">
        <v>164</v>
      </c>
      <c r="DW26" s="130">
        <f t="shared" si="3"/>
        <v>1181</v>
      </c>
      <c r="DX26" s="130">
        <v>804</v>
      </c>
      <c r="DY26" s="130">
        <v>377</v>
      </c>
      <c r="DZ26" s="130">
        <v>582</v>
      </c>
      <c r="EA26" s="130">
        <v>271</v>
      </c>
      <c r="EB26" s="130">
        <v>28</v>
      </c>
      <c r="EC26" s="130">
        <v>33</v>
      </c>
      <c r="ED26" s="130">
        <v>41</v>
      </c>
      <c r="EE26" s="130">
        <v>24</v>
      </c>
      <c r="EF26" s="130">
        <v>4</v>
      </c>
      <c r="EG26" s="130">
        <v>0</v>
      </c>
      <c r="EH26" s="130">
        <v>22</v>
      </c>
      <c r="EI26" s="130">
        <v>9</v>
      </c>
      <c r="EJ26" s="130">
        <v>127</v>
      </c>
      <c r="EK26" s="130">
        <v>40</v>
      </c>
      <c r="EL26" s="130">
        <f t="shared" si="4"/>
        <v>1181</v>
      </c>
      <c r="EM26" s="130">
        <v>804</v>
      </c>
      <c r="EN26" s="130">
        <v>377</v>
      </c>
      <c r="EO26" s="130">
        <v>47</v>
      </c>
      <c r="EP26" s="130">
        <v>27</v>
      </c>
      <c r="EQ26" s="130">
        <v>202</v>
      </c>
      <c r="ER26" s="130">
        <v>118</v>
      </c>
      <c r="ES26" s="130">
        <v>251</v>
      </c>
      <c r="ET26" s="130">
        <v>103</v>
      </c>
      <c r="EU26" s="130">
        <v>48</v>
      </c>
      <c r="EV26" s="130">
        <v>19</v>
      </c>
      <c r="EW26" s="130">
        <v>256</v>
      </c>
      <c r="EX26" s="130">
        <v>110</v>
      </c>
      <c r="EY26" s="130">
        <f t="shared" si="5"/>
        <v>1181</v>
      </c>
      <c r="EZ26" s="130">
        <v>804</v>
      </c>
      <c r="FA26" s="130">
        <v>377</v>
      </c>
      <c r="FB26" s="130">
        <v>84</v>
      </c>
      <c r="FC26" s="130">
        <v>10</v>
      </c>
      <c r="FD26" s="130">
        <v>65</v>
      </c>
      <c r="FE26" s="130">
        <v>63</v>
      </c>
      <c r="FF26" s="130">
        <v>248</v>
      </c>
      <c r="FG26" s="130">
        <v>138</v>
      </c>
      <c r="FH26" s="130">
        <v>231</v>
      </c>
      <c r="FI26" s="130">
        <v>83</v>
      </c>
      <c r="FJ26" s="130">
        <v>56</v>
      </c>
      <c r="FK26" s="130">
        <v>10</v>
      </c>
      <c r="FL26" s="130">
        <v>17</v>
      </c>
      <c r="FM26" s="130">
        <v>9</v>
      </c>
      <c r="FN26" s="130">
        <v>103</v>
      </c>
      <c r="FO26" s="130">
        <v>64</v>
      </c>
    </row>
    <row r="27" spans="1:171" s="14" customFormat="1" ht="14.25" customHeight="1" x14ac:dyDescent="0.25">
      <c r="A27" s="25" t="s">
        <v>95</v>
      </c>
      <c r="B27" s="26">
        <v>0</v>
      </c>
      <c r="C27" s="26">
        <v>0</v>
      </c>
      <c r="D27" s="26">
        <v>0</v>
      </c>
      <c r="E27" s="26">
        <v>0</v>
      </c>
      <c r="F27" s="26">
        <v>0</v>
      </c>
      <c r="G27" s="26">
        <v>0</v>
      </c>
      <c r="H27" s="26">
        <v>0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26">
        <v>0</v>
      </c>
      <c r="AE27" s="26">
        <v>0</v>
      </c>
      <c r="AF27" s="26">
        <v>0</v>
      </c>
      <c r="AG27" s="26">
        <v>0</v>
      </c>
      <c r="AH27" s="26">
        <v>0</v>
      </c>
      <c r="AI27" s="26">
        <v>0</v>
      </c>
      <c r="AJ27" s="26">
        <v>0</v>
      </c>
      <c r="AK27" s="26">
        <v>0</v>
      </c>
      <c r="AL27" s="26">
        <v>0</v>
      </c>
      <c r="AM27" s="26">
        <v>0</v>
      </c>
      <c r="AN27" s="130">
        <f t="shared" si="6"/>
        <v>0</v>
      </c>
      <c r="AO27" s="26">
        <v>0</v>
      </c>
      <c r="AP27" s="26">
        <v>0</v>
      </c>
      <c r="AQ27" s="26"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v>0</v>
      </c>
      <c r="AY27" s="26">
        <v>0</v>
      </c>
      <c r="AZ27" s="26">
        <v>0</v>
      </c>
      <c r="BA27" s="26">
        <v>0</v>
      </c>
      <c r="BB27" s="26">
        <v>0</v>
      </c>
      <c r="BC27" s="26">
        <v>0</v>
      </c>
      <c r="BD27" s="26">
        <v>0</v>
      </c>
      <c r="BE27" s="26">
        <v>0</v>
      </c>
      <c r="BF27" s="26">
        <v>0</v>
      </c>
      <c r="BG27" s="26">
        <v>0</v>
      </c>
      <c r="BH27" s="26">
        <v>0</v>
      </c>
      <c r="BI27" s="26">
        <v>0</v>
      </c>
      <c r="BJ27" s="26">
        <v>0</v>
      </c>
      <c r="BK27" s="26">
        <v>0</v>
      </c>
      <c r="BL27" s="26">
        <v>0</v>
      </c>
      <c r="BM27" s="26">
        <f t="shared" si="0"/>
        <v>1150</v>
      </c>
      <c r="BN27" s="26">
        <v>549</v>
      </c>
      <c r="BO27" s="26">
        <v>601</v>
      </c>
      <c r="BP27" s="26">
        <v>62</v>
      </c>
      <c r="BQ27" s="26">
        <v>51</v>
      </c>
      <c r="BR27" s="26">
        <v>95</v>
      </c>
      <c r="BS27" s="26">
        <v>79</v>
      </c>
      <c r="BT27" s="26">
        <v>110</v>
      </c>
      <c r="BU27" s="26">
        <v>76</v>
      </c>
      <c r="BV27" s="26">
        <v>121</v>
      </c>
      <c r="BW27" s="26">
        <v>115</v>
      </c>
      <c r="BX27" s="26">
        <v>98</v>
      </c>
      <c r="BY27" s="26">
        <v>155</v>
      </c>
      <c r="BZ27" s="26">
        <v>63</v>
      </c>
      <c r="CA27" s="26">
        <v>125</v>
      </c>
      <c r="CB27" s="26">
        <f t="shared" si="1"/>
        <v>1157</v>
      </c>
      <c r="CC27" s="26">
        <v>557</v>
      </c>
      <c r="CD27" s="26">
        <v>600</v>
      </c>
      <c r="CE27" s="26">
        <v>8</v>
      </c>
      <c r="CF27" s="26">
        <v>8</v>
      </c>
      <c r="CG27" s="26">
        <v>328</v>
      </c>
      <c r="CH27" s="26">
        <v>233</v>
      </c>
      <c r="CI27" s="26">
        <v>49</v>
      </c>
      <c r="CJ27" s="26">
        <v>68</v>
      </c>
      <c r="CK27" s="26">
        <v>17</v>
      </c>
      <c r="CL27" s="26">
        <v>138</v>
      </c>
      <c r="CM27" s="26">
        <v>87</v>
      </c>
      <c r="CN27" s="26">
        <v>78</v>
      </c>
      <c r="CO27" s="26">
        <v>68</v>
      </c>
      <c r="CP27" s="26">
        <v>75</v>
      </c>
      <c r="CQ27" s="26">
        <f t="shared" si="2"/>
        <v>1152</v>
      </c>
      <c r="CR27" s="26">
        <v>550</v>
      </c>
      <c r="CS27" s="26">
        <v>602</v>
      </c>
      <c r="CT27" s="26">
        <v>495</v>
      </c>
      <c r="CU27" s="26">
        <v>537</v>
      </c>
      <c r="CV27" s="26">
        <v>12</v>
      </c>
      <c r="CW27" s="26">
        <v>7</v>
      </c>
      <c r="CX27" s="26">
        <v>9</v>
      </c>
      <c r="CY27" s="26">
        <v>4</v>
      </c>
      <c r="CZ27" s="26">
        <v>9</v>
      </c>
      <c r="DA27" s="26">
        <v>21</v>
      </c>
      <c r="DB27" s="26">
        <v>1</v>
      </c>
      <c r="DC27" s="26">
        <v>2</v>
      </c>
      <c r="DD27" s="26">
        <v>6</v>
      </c>
      <c r="DE27" s="26">
        <v>4</v>
      </c>
      <c r="DF27" s="26">
        <v>5</v>
      </c>
      <c r="DG27" s="26">
        <v>10</v>
      </c>
      <c r="DH27" s="26">
        <v>1</v>
      </c>
      <c r="DI27" s="26">
        <v>1</v>
      </c>
      <c r="DJ27" s="26">
        <v>12</v>
      </c>
      <c r="DK27" s="26">
        <v>16</v>
      </c>
      <c r="DL27" s="26">
        <v>0</v>
      </c>
      <c r="DM27" s="26">
        <v>0</v>
      </c>
      <c r="DN27" s="26">
        <v>0</v>
      </c>
      <c r="DO27" s="26">
        <v>0</v>
      </c>
      <c r="DP27" s="26">
        <v>0</v>
      </c>
      <c r="DQ27" s="26">
        <v>0</v>
      </c>
      <c r="DR27" s="26">
        <v>0</v>
      </c>
      <c r="DS27" s="26">
        <v>0</v>
      </c>
      <c r="DT27" s="26">
        <v>0</v>
      </c>
      <c r="DU27" s="26">
        <v>0</v>
      </c>
      <c r="DV27" s="26">
        <v>0</v>
      </c>
      <c r="DW27" s="26">
        <f t="shared" si="3"/>
        <v>1135</v>
      </c>
      <c r="DX27" s="26">
        <v>774</v>
      </c>
      <c r="DY27" s="26">
        <v>361</v>
      </c>
      <c r="DZ27" s="26">
        <v>562</v>
      </c>
      <c r="EA27" s="26">
        <v>258</v>
      </c>
      <c r="EB27" s="26">
        <v>28</v>
      </c>
      <c r="EC27" s="26">
        <v>30</v>
      </c>
      <c r="ED27" s="26">
        <v>38</v>
      </c>
      <c r="EE27" s="26">
        <v>24</v>
      </c>
      <c r="EF27" s="26">
        <v>4</v>
      </c>
      <c r="EG27" s="26">
        <v>0</v>
      </c>
      <c r="EH27" s="26">
        <v>20</v>
      </c>
      <c r="EI27" s="26">
        <v>9</v>
      </c>
      <c r="EJ27" s="26">
        <v>122</v>
      </c>
      <c r="EK27" s="26">
        <v>40</v>
      </c>
      <c r="EL27" s="26">
        <f t="shared" si="4"/>
        <v>1136</v>
      </c>
      <c r="EM27" s="26">
        <v>775</v>
      </c>
      <c r="EN27" s="26">
        <v>361</v>
      </c>
      <c r="EO27" s="26">
        <v>47</v>
      </c>
      <c r="EP27" s="26">
        <v>27</v>
      </c>
      <c r="EQ27" s="26">
        <v>197</v>
      </c>
      <c r="ER27" s="26">
        <v>117</v>
      </c>
      <c r="ES27" s="26">
        <v>237</v>
      </c>
      <c r="ET27" s="26">
        <v>97</v>
      </c>
      <c r="EU27" s="26">
        <v>45</v>
      </c>
      <c r="EV27" s="26">
        <v>16</v>
      </c>
      <c r="EW27" s="26">
        <v>249</v>
      </c>
      <c r="EX27" s="26">
        <v>104</v>
      </c>
      <c r="EY27" s="26">
        <f t="shared" si="5"/>
        <v>1128</v>
      </c>
      <c r="EZ27" s="26">
        <v>767</v>
      </c>
      <c r="FA27" s="26">
        <v>361</v>
      </c>
      <c r="FB27" s="26">
        <v>82</v>
      </c>
      <c r="FC27" s="26">
        <v>10</v>
      </c>
      <c r="FD27" s="26">
        <v>62</v>
      </c>
      <c r="FE27" s="26">
        <v>59</v>
      </c>
      <c r="FF27" s="26">
        <v>238</v>
      </c>
      <c r="FG27" s="26">
        <v>135</v>
      </c>
      <c r="FH27" s="26">
        <v>223</v>
      </c>
      <c r="FI27" s="26">
        <v>79</v>
      </c>
      <c r="FJ27" s="26">
        <v>46</v>
      </c>
      <c r="FK27" s="26">
        <v>10</v>
      </c>
      <c r="FL27" s="26">
        <v>17</v>
      </c>
      <c r="FM27" s="26">
        <v>8</v>
      </c>
      <c r="FN27" s="26">
        <v>99</v>
      </c>
      <c r="FO27" s="26">
        <v>60</v>
      </c>
    </row>
    <row r="28" spans="1:171" s="14" customFormat="1" ht="14.25" customHeight="1" x14ac:dyDescent="0.25">
      <c r="A28" s="27" t="s">
        <v>111</v>
      </c>
      <c r="B28" s="26">
        <v>0</v>
      </c>
      <c r="C28" s="26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26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26">
        <v>0</v>
      </c>
      <c r="AM28" s="26">
        <v>0</v>
      </c>
      <c r="AN28" s="130">
        <f t="shared" si="6"/>
        <v>0</v>
      </c>
      <c r="AO28" s="26">
        <v>0</v>
      </c>
      <c r="AP28" s="26">
        <v>0</v>
      </c>
      <c r="AQ28" s="26"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26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f t="shared" si="0"/>
        <v>63</v>
      </c>
      <c r="BN28" s="26">
        <v>30</v>
      </c>
      <c r="BO28" s="26">
        <v>33</v>
      </c>
      <c r="BP28" s="26">
        <v>3</v>
      </c>
      <c r="BQ28" s="26">
        <v>4</v>
      </c>
      <c r="BR28" s="26">
        <v>5</v>
      </c>
      <c r="BS28" s="26">
        <v>5</v>
      </c>
      <c r="BT28" s="26">
        <v>7</v>
      </c>
      <c r="BU28" s="26">
        <v>5</v>
      </c>
      <c r="BV28" s="26">
        <v>6</v>
      </c>
      <c r="BW28" s="26">
        <v>6</v>
      </c>
      <c r="BX28" s="26">
        <v>6</v>
      </c>
      <c r="BY28" s="26">
        <v>10</v>
      </c>
      <c r="BZ28" s="26">
        <v>3</v>
      </c>
      <c r="CA28" s="26">
        <v>3</v>
      </c>
      <c r="CB28" s="26">
        <f t="shared" si="1"/>
        <v>67</v>
      </c>
      <c r="CC28" s="26">
        <v>31</v>
      </c>
      <c r="CD28" s="26">
        <v>36</v>
      </c>
      <c r="CE28" s="26">
        <v>0</v>
      </c>
      <c r="CF28" s="26">
        <v>1</v>
      </c>
      <c r="CG28" s="26">
        <v>13</v>
      </c>
      <c r="CH28" s="26">
        <v>10</v>
      </c>
      <c r="CI28" s="26">
        <v>2</v>
      </c>
      <c r="CJ28" s="26">
        <v>3</v>
      </c>
      <c r="CK28" s="26">
        <v>0</v>
      </c>
      <c r="CL28" s="26">
        <v>10</v>
      </c>
      <c r="CM28" s="26">
        <v>7</v>
      </c>
      <c r="CN28" s="26">
        <v>9</v>
      </c>
      <c r="CO28" s="26">
        <v>9</v>
      </c>
      <c r="CP28" s="26">
        <v>3</v>
      </c>
      <c r="CQ28" s="26">
        <f t="shared" si="2"/>
        <v>61</v>
      </c>
      <c r="CR28" s="26">
        <v>29</v>
      </c>
      <c r="CS28" s="26">
        <v>32</v>
      </c>
      <c r="CT28" s="26">
        <v>18</v>
      </c>
      <c r="CU28" s="26">
        <v>21</v>
      </c>
      <c r="CV28" s="26">
        <v>0</v>
      </c>
      <c r="CW28" s="26">
        <v>0</v>
      </c>
      <c r="CX28" s="26">
        <v>2</v>
      </c>
      <c r="CY28" s="26">
        <v>2</v>
      </c>
      <c r="CZ28" s="26">
        <v>0</v>
      </c>
      <c r="DA28" s="26">
        <v>4</v>
      </c>
      <c r="DB28" s="26">
        <v>0</v>
      </c>
      <c r="DC28" s="26">
        <v>1</v>
      </c>
      <c r="DD28" s="26">
        <v>3</v>
      </c>
      <c r="DE28" s="26">
        <v>2</v>
      </c>
      <c r="DF28" s="26">
        <v>0</v>
      </c>
      <c r="DG28" s="26">
        <v>0</v>
      </c>
      <c r="DH28" s="26">
        <v>0</v>
      </c>
      <c r="DI28" s="26">
        <v>0</v>
      </c>
      <c r="DJ28" s="26">
        <v>6</v>
      </c>
      <c r="DK28" s="26">
        <v>2</v>
      </c>
      <c r="DL28" s="26">
        <v>0</v>
      </c>
      <c r="DM28" s="26">
        <v>0</v>
      </c>
      <c r="DN28" s="26">
        <v>0</v>
      </c>
      <c r="DO28" s="26">
        <v>0</v>
      </c>
      <c r="DP28" s="26">
        <v>0</v>
      </c>
      <c r="DQ28" s="26">
        <v>0</v>
      </c>
      <c r="DR28" s="26">
        <v>0</v>
      </c>
      <c r="DS28" s="26">
        <v>0</v>
      </c>
      <c r="DT28" s="26">
        <v>0</v>
      </c>
      <c r="DU28" s="26">
        <v>0</v>
      </c>
      <c r="DV28" s="26">
        <v>0</v>
      </c>
      <c r="DW28" s="26">
        <f t="shared" si="3"/>
        <v>46</v>
      </c>
      <c r="DX28" s="26">
        <v>30</v>
      </c>
      <c r="DY28" s="26">
        <v>16</v>
      </c>
      <c r="DZ28" s="26">
        <v>20</v>
      </c>
      <c r="EA28" s="26">
        <v>13</v>
      </c>
      <c r="EB28" s="26">
        <v>0</v>
      </c>
      <c r="EC28" s="26">
        <v>3</v>
      </c>
      <c r="ED28" s="26">
        <v>3</v>
      </c>
      <c r="EE28" s="26">
        <v>0</v>
      </c>
      <c r="EF28" s="26">
        <v>0</v>
      </c>
      <c r="EG28" s="26">
        <v>0</v>
      </c>
      <c r="EH28" s="26">
        <v>2</v>
      </c>
      <c r="EI28" s="26">
        <v>0</v>
      </c>
      <c r="EJ28" s="26">
        <v>5</v>
      </c>
      <c r="EK28" s="26">
        <v>0</v>
      </c>
      <c r="EL28" s="26">
        <f t="shared" si="4"/>
        <v>45</v>
      </c>
      <c r="EM28" s="26">
        <v>29</v>
      </c>
      <c r="EN28" s="26">
        <v>16</v>
      </c>
      <c r="EO28" s="26">
        <v>0</v>
      </c>
      <c r="EP28" s="26">
        <v>0</v>
      </c>
      <c r="EQ28" s="26">
        <v>5</v>
      </c>
      <c r="ER28" s="26">
        <v>1</v>
      </c>
      <c r="ES28" s="26">
        <v>14</v>
      </c>
      <c r="ET28" s="26">
        <v>6</v>
      </c>
      <c r="EU28" s="26">
        <v>3</v>
      </c>
      <c r="EV28" s="26">
        <v>3</v>
      </c>
      <c r="EW28" s="26">
        <v>7</v>
      </c>
      <c r="EX28" s="26">
        <v>6</v>
      </c>
      <c r="EY28" s="26">
        <f t="shared" si="5"/>
        <v>53</v>
      </c>
      <c r="EZ28" s="26">
        <v>37</v>
      </c>
      <c r="FA28" s="26">
        <v>16</v>
      </c>
      <c r="FB28" s="26">
        <v>2</v>
      </c>
      <c r="FC28" s="26">
        <v>0</v>
      </c>
      <c r="FD28" s="26">
        <v>3</v>
      </c>
      <c r="FE28" s="26">
        <v>4</v>
      </c>
      <c r="FF28" s="26">
        <v>10</v>
      </c>
      <c r="FG28" s="26">
        <v>3</v>
      </c>
      <c r="FH28" s="26">
        <v>8</v>
      </c>
      <c r="FI28" s="26">
        <v>4</v>
      </c>
      <c r="FJ28" s="26">
        <v>10</v>
      </c>
      <c r="FK28" s="26">
        <v>0</v>
      </c>
      <c r="FL28" s="26">
        <v>0</v>
      </c>
      <c r="FM28" s="26">
        <v>1</v>
      </c>
      <c r="FN28" s="26">
        <v>4</v>
      </c>
      <c r="FO28" s="26">
        <v>4</v>
      </c>
    </row>
    <row r="29" spans="1:171" s="14" customFormat="1" ht="14.25" customHeight="1" x14ac:dyDescent="0.2">
      <c r="A29" s="24" t="s">
        <v>103</v>
      </c>
      <c r="B29" s="130">
        <v>603</v>
      </c>
      <c r="C29" s="130">
        <v>467</v>
      </c>
      <c r="D29" s="130">
        <v>68</v>
      </c>
      <c r="E29" s="130">
        <v>171</v>
      </c>
      <c r="F29" s="130">
        <v>65</v>
      </c>
      <c r="G29" s="130">
        <v>6</v>
      </c>
      <c r="H29" s="130">
        <v>84</v>
      </c>
      <c r="I29" s="130">
        <v>13</v>
      </c>
      <c r="J29" s="130">
        <v>0</v>
      </c>
      <c r="K29" s="130">
        <v>60</v>
      </c>
      <c r="L29" s="130">
        <v>136</v>
      </c>
      <c r="M29" s="130">
        <v>47</v>
      </c>
      <c r="N29" s="130">
        <v>29</v>
      </c>
      <c r="O29" s="130">
        <v>9</v>
      </c>
      <c r="P29" s="130">
        <v>44</v>
      </c>
      <c r="Q29" s="130">
        <v>7</v>
      </c>
      <c r="R29" s="130">
        <v>691</v>
      </c>
      <c r="S29" s="130">
        <v>690</v>
      </c>
      <c r="T29" s="130">
        <v>669</v>
      </c>
      <c r="U29" s="130">
        <v>472</v>
      </c>
      <c r="V29" s="130">
        <v>494</v>
      </c>
      <c r="W29" s="130">
        <v>444</v>
      </c>
      <c r="X29" s="130">
        <v>133</v>
      </c>
      <c r="Y29" s="130">
        <v>43</v>
      </c>
      <c r="Z29" s="130">
        <v>1</v>
      </c>
      <c r="AA29" s="130">
        <v>1</v>
      </c>
      <c r="AB29" s="130">
        <v>121</v>
      </c>
      <c r="AC29" s="130">
        <v>1299</v>
      </c>
      <c r="AD29" s="130">
        <v>514</v>
      </c>
      <c r="AE29" s="130">
        <v>32</v>
      </c>
      <c r="AF29" s="130">
        <v>9</v>
      </c>
      <c r="AG29" s="130">
        <v>581</v>
      </c>
      <c r="AH29" s="130">
        <v>39</v>
      </c>
      <c r="AI29" s="130">
        <v>122</v>
      </c>
      <c r="AJ29" s="130">
        <v>27</v>
      </c>
      <c r="AK29" s="130">
        <v>20</v>
      </c>
      <c r="AL29" s="130">
        <v>17</v>
      </c>
      <c r="AM29" s="130">
        <v>356</v>
      </c>
      <c r="AN29" s="130">
        <f t="shared" si="6"/>
        <v>983</v>
      </c>
      <c r="AO29" s="130">
        <v>498</v>
      </c>
      <c r="AP29" s="130">
        <v>485</v>
      </c>
      <c r="AQ29" s="130">
        <v>460</v>
      </c>
      <c r="AR29" s="130">
        <v>414</v>
      </c>
      <c r="AS29" s="130">
        <v>14</v>
      </c>
      <c r="AT29" s="130">
        <v>17</v>
      </c>
      <c r="AU29" s="130">
        <v>0</v>
      </c>
      <c r="AV29" s="130">
        <v>24</v>
      </c>
      <c r="AW29" s="130">
        <v>0</v>
      </c>
      <c r="AX29" s="130">
        <v>1</v>
      </c>
      <c r="AY29" s="130">
        <v>3</v>
      </c>
      <c r="AZ29" s="130">
        <v>1</v>
      </c>
      <c r="BA29" s="130">
        <v>0</v>
      </c>
      <c r="BB29" s="130">
        <v>0</v>
      </c>
      <c r="BC29" s="130">
        <v>0</v>
      </c>
      <c r="BD29" s="130">
        <v>2</v>
      </c>
      <c r="BE29" s="130">
        <v>0</v>
      </c>
      <c r="BF29" s="130">
        <v>0</v>
      </c>
      <c r="BG29" s="130">
        <v>0</v>
      </c>
      <c r="BH29" s="130">
        <v>7</v>
      </c>
      <c r="BI29" s="130">
        <v>0</v>
      </c>
      <c r="BJ29" s="130">
        <v>0</v>
      </c>
      <c r="BK29" s="130">
        <v>21</v>
      </c>
      <c r="BL29" s="130">
        <v>19</v>
      </c>
      <c r="BM29" s="130">
        <f t="shared" si="0"/>
        <v>669</v>
      </c>
      <c r="BN29" s="130">
        <v>353</v>
      </c>
      <c r="BO29" s="130">
        <v>316</v>
      </c>
      <c r="BP29" s="130">
        <v>44</v>
      </c>
      <c r="BQ29" s="130">
        <v>30</v>
      </c>
      <c r="BR29" s="130">
        <v>58</v>
      </c>
      <c r="BS29" s="130">
        <v>55</v>
      </c>
      <c r="BT29" s="130">
        <v>75</v>
      </c>
      <c r="BU29" s="130">
        <v>66</v>
      </c>
      <c r="BV29" s="130">
        <v>82</v>
      </c>
      <c r="BW29" s="130">
        <v>57</v>
      </c>
      <c r="BX29" s="130">
        <v>62</v>
      </c>
      <c r="BY29" s="130">
        <v>65</v>
      </c>
      <c r="BZ29" s="130">
        <v>32</v>
      </c>
      <c r="CA29" s="130">
        <v>43</v>
      </c>
      <c r="CB29" s="130">
        <f t="shared" si="1"/>
        <v>698</v>
      </c>
      <c r="CC29" s="130">
        <v>358</v>
      </c>
      <c r="CD29" s="130">
        <v>340</v>
      </c>
      <c r="CE29" s="130">
        <v>9</v>
      </c>
      <c r="CF29" s="130">
        <v>11</v>
      </c>
      <c r="CG29" s="130">
        <v>140</v>
      </c>
      <c r="CH29" s="130">
        <v>130</v>
      </c>
      <c r="CI29" s="130">
        <v>45</v>
      </c>
      <c r="CJ29" s="130">
        <v>36</v>
      </c>
      <c r="CK29" s="130">
        <v>8</v>
      </c>
      <c r="CL29" s="130">
        <v>19</v>
      </c>
      <c r="CM29" s="130">
        <v>82</v>
      </c>
      <c r="CN29" s="130">
        <v>94</v>
      </c>
      <c r="CO29" s="130">
        <v>74</v>
      </c>
      <c r="CP29" s="130">
        <v>50</v>
      </c>
      <c r="CQ29" s="130">
        <f t="shared" si="2"/>
        <v>669</v>
      </c>
      <c r="CR29" s="130">
        <v>353</v>
      </c>
      <c r="CS29" s="130">
        <v>316</v>
      </c>
      <c r="CT29" s="130">
        <v>312</v>
      </c>
      <c r="CU29" s="130">
        <v>274</v>
      </c>
      <c r="CV29" s="130">
        <v>4</v>
      </c>
      <c r="CW29" s="130">
        <v>3</v>
      </c>
      <c r="CX29" s="130">
        <v>14</v>
      </c>
      <c r="CY29" s="130">
        <v>12</v>
      </c>
      <c r="CZ29" s="130">
        <v>1</v>
      </c>
      <c r="DA29" s="130">
        <v>1</v>
      </c>
      <c r="DB29" s="130">
        <v>2</v>
      </c>
      <c r="DC29" s="130">
        <v>1</v>
      </c>
      <c r="DD29" s="130">
        <v>8</v>
      </c>
      <c r="DE29" s="130">
        <v>10</v>
      </c>
      <c r="DF29" s="130">
        <v>4</v>
      </c>
      <c r="DG29" s="130">
        <v>7</v>
      </c>
      <c r="DH29" s="130">
        <v>2</v>
      </c>
      <c r="DI29" s="130">
        <v>1</v>
      </c>
      <c r="DJ29" s="130">
        <v>6</v>
      </c>
      <c r="DK29" s="130">
        <v>7</v>
      </c>
      <c r="DL29" s="130">
        <v>637</v>
      </c>
      <c r="DM29" s="130">
        <v>210</v>
      </c>
      <c r="DN29" s="130">
        <v>110</v>
      </c>
      <c r="DO29" s="130">
        <v>65</v>
      </c>
      <c r="DP29" s="130">
        <v>34</v>
      </c>
      <c r="DQ29" s="130">
        <v>55</v>
      </c>
      <c r="DR29" s="130">
        <v>23</v>
      </c>
      <c r="DS29" s="130">
        <v>5</v>
      </c>
      <c r="DT29" s="130">
        <v>1</v>
      </c>
      <c r="DU29" s="130">
        <v>9</v>
      </c>
      <c r="DV29" s="130">
        <v>125</v>
      </c>
      <c r="DW29" s="130">
        <f t="shared" si="3"/>
        <v>602</v>
      </c>
      <c r="DX29" s="130">
        <v>349</v>
      </c>
      <c r="DY29" s="130">
        <v>253</v>
      </c>
      <c r="DZ29" s="130">
        <v>284</v>
      </c>
      <c r="EA29" s="130">
        <v>189</v>
      </c>
      <c r="EB29" s="130">
        <v>17</v>
      </c>
      <c r="EC29" s="130">
        <v>40</v>
      </c>
      <c r="ED29" s="130">
        <v>21</v>
      </c>
      <c r="EE29" s="130">
        <v>12</v>
      </c>
      <c r="EF29" s="130">
        <v>0</v>
      </c>
      <c r="EG29" s="130">
        <v>0</v>
      </c>
      <c r="EH29" s="130">
        <v>11</v>
      </c>
      <c r="EI29" s="130">
        <v>4</v>
      </c>
      <c r="EJ29" s="130">
        <v>16</v>
      </c>
      <c r="EK29" s="130">
        <v>8</v>
      </c>
      <c r="EL29" s="130">
        <f t="shared" si="4"/>
        <v>602</v>
      </c>
      <c r="EM29" s="130">
        <v>349</v>
      </c>
      <c r="EN29" s="130">
        <v>253</v>
      </c>
      <c r="EO29" s="130">
        <v>16</v>
      </c>
      <c r="EP29" s="130">
        <v>14</v>
      </c>
      <c r="EQ29" s="130">
        <v>63</v>
      </c>
      <c r="ER29" s="130">
        <v>67</v>
      </c>
      <c r="ES29" s="130">
        <v>105</v>
      </c>
      <c r="ET29" s="130">
        <v>75</v>
      </c>
      <c r="EU29" s="130">
        <v>21</v>
      </c>
      <c r="EV29" s="130">
        <v>24</v>
      </c>
      <c r="EW29" s="130">
        <v>144</v>
      </c>
      <c r="EX29" s="130">
        <v>73</v>
      </c>
      <c r="EY29" s="130">
        <f t="shared" si="5"/>
        <v>602</v>
      </c>
      <c r="EZ29" s="130">
        <v>349</v>
      </c>
      <c r="FA29" s="130">
        <v>253</v>
      </c>
      <c r="FB29" s="130">
        <v>8</v>
      </c>
      <c r="FC29" s="130">
        <v>5</v>
      </c>
      <c r="FD29" s="130">
        <v>22</v>
      </c>
      <c r="FE29" s="130">
        <v>50</v>
      </c>
      <c r="FF29" s="130">
        <v>118</v>
      </c>
      <c r="FG29" s="130">
        <v>93</v>
      </c>
      <c r="FH29" s="130">
        <v>119</v>
      </c>
      <c r="FI29" s="130">
        <v>52</v>
      </c>
      <c r="FJ29" s="130">
        <v>24</v>
      </c>
      <c r="FK29" s="130">
        <v>11</v>
      </c>
      <c r="FL29" s="130">
        <v>14</v>
      </c>
      <c r="FM29" s="130">
        <v>11</v>
      </c>
      <c r="FN29" s="130">
        <v>44</v>
      </c>
      <c r="FO29" s="130">
        <v>31</v>
      </c>
    </row>
    <row r="30" spans="1:171" s="14" customFormat="1" ht="14.25" customHeight="1" x14ac:dyDescent="0.25">
      <c r="A30" s="25" t="s">
        <v>95</v>
      </c>
      <c r="B30" s="26">
        <v>0</v>
      </c>
      <c r="C30" s="26">
        <v>0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26">
        <v>0</v>
      </c>
      <c r="AE30" s="26">
        <v>0</v>
      </c>
      <c r="AF30" s="26">
        <v>0</v>
      </c>
      <c r="AG30" s="26">
        <v>0</v>
      </c>
      <c r="AH30" s="26">
        <v>0</v>
      </c>
      <c r="AI30" s="26">
        <v>0</v>
      </c>
      <c r="AJ30" s="26">
        <v>0</v>
      </c>
      <c r="AK30" s="26">
        <v>0</v>
      </c>
      <c r="AL30" s="26">
        <v>0</v>
      </c>
      <c r="AM30" s="26">
        <v>0</v>
      </c>
      <c r="AN30" s="130">
        <f t="shared" si="6"/>
        <v>0</v>
      </c>
      <c r="AO30" s="26">
        <v>0</v>
      </c>
      <c r="AP30" s="26">
        <v>0</v>
      </c>
      <c r="AQ30" s="26"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0</v>
      </c>
      <c r="BG30" s="26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f t="shared" si="0"/>
        <v>639</v>
      </c>
      <c r="BN30" s="26">
        <v>347</v>
      </c>
      <c r="BO30" s="26">
        <v>292</v>
      </c>
      <c r="BP30" s="26">
        <v>42</v>
      </c>
      <c r="BQ30" s="26">
        <v>30</v>
      </c>
      <c r="BR30" s="26">
        <v>58</v>
      </c>
      <c r="BS30" s="26">
        <v>55</v>
      </c>
      <c r="BT30" s="26">
        <v>75</v>
      </c>
      <c r="BU30" s="26">
        <v>64</v>
      </c>
      <c r="BV30" s="26">
        <v>81</v>
      </c>
      <c r="BW30" s="26">
        <v>39</v>
      </c>
      <c r="BX30" s="26">
        <v>60</v>
      </c>
      <c r="BY30" s="26">
        <v>64</v>
      </c>
      <c r="BZ30" s="26">
        <v>31</v>
      </c>
      <c r="CA30" s="26">
        <v>40</v>
      </c>
      <c r="CB30" s="26">
        <f t="shared" si="1"/>
        <v>670</v>
      </c>
      <c r="CC30" s="26">
        <v>354</v>
      </c>
      <c r="CD30" s="26">
        <v>316</v>
      </c>
      <c r="CE30" s="26">
        <v>9</v>
      </c>
      <c r="CF30" s="26">
        <v>10</v>
      </c>
      <c r="CG30" s="26">
        <v>140</v>
      </c>
      <c r="CH30" s="26">
        <v>129</v>
      </c>
      <c r="CI30" s="26">
        <v>44</v>
      </c>
      <c r="CJ30" s="26">
        <v>35</v>
      </c>
      <c r="CK30" s="26">
        <v>8</v>
      </c>
      <c r="CL30" s="26">
        <v>19</v>
      </c>
      <c r="CM30" s="26">
        <v>79</v>
      </c>
      <c r="CN30" s="26">
        <v>88</v>
      </c>
      <c r="CO30" s="26">
        <v>74</v>
      </c>
      <c r="CP30" s="26">
        <v>35</v>
      </c>
      <c r="CQ30" s="26">
        <f t="shared" si="2"/>
        <v>651</v>
      </c>
      <c r="CR30" s="26">
        <v>346</v>
      </c>
      <c r="CS30" s="26">
        <v>305</v>
      </c>
      <c r="CT30" s="26">
        <v>310</v>
      </c>
      <c r="CU30" s="26">
        <v>271</v>
      </c>
      <c r="CV30" s="26">
        <v>4</v>
      </c>
      <c r="CW30" s="26">
        <v>3</v>
      </c>
      <c r="CX30" s="26">
        <v>14</v>
      </c>
      <c r="CY30" s="26">
        <v>12</v>
      </c>
      <c r="CZ30" s="26">
        <v>1</v>
      </c>
      <c r="DA30" s="26">
        <v>1</v>
      </c>
      <c r="DB30" s="26">
        <v>2</v>
      </c>
      <c r="DC30" s="26">
        <v>1</v>
      </c>
      <c r="DD30" s="26">
        <v>5</v>
      </c>
      <c r="DE30" s="26">
        <v>8</v>
      </c>
      <c r="DF30" s="26">
        <v>4</v>
      </c>
      <c r="DG30" s="26">
        <v>4</v>
      </c>
      <c r="DH30" s="26">
        <v>2</v>
      </c>
      <c r="DI30" s="26">
        <v>0</v>
      </c>
      <c r="DJ30" s="26">
        <v>4</v>
      </c>
      <c r="DK30" s="26">
        <v>5</v>
      </c>
      <c r="DL30" s="26">
        <v>0</v>
      </c>
      <c r="DM30" s="26">
        <v>0</v>
      </c>
      <c r="DN30" s="26">
        <v>0</v>
      </c>
      <c r="DO30" s="26">
        <v>0</v>
      </c>
      <c r="DP30" s="26">
        <v>0</v>
      </c>
      <c r="DQ30" s="26">
        <v>0</v>
      </c>
      <c r="DR30" s="26">
        <v>0</v>
      </c>
      <c r="DS30" s="26">
        <v>0</v>
      </c>
      <c r="DT30" s="26">
        <v>0</v>
      </c>
      <c r="DU30" s="26">
        <v>0</v>
      </c>
      <c r="DV30" s="26">
        <v>0</v>
      </c>
      <c r="DW30" s="26">
        <f t="shared" si="3"/>
        <v>586</v>
      </c>
      <c r="DX30" s="26">
        <v>345</v>
      </c>
      <c r="DY30" s="26">
        <v>241</v>
      </c>
      <c r="DZ30" s="26">
        <v>282</v>
      </c>
      <c r="EA30" s="26">
        <v>185</v>
      </c>
      <c r="EB30" s="26">
        <v>16</v>
      </c>
      <c r="EC30" s="26">
        <v>32</v>
      </c>
      <c r="ED30" s="26">
        <v>20</v>
      </c>
      <c r="EE30" s="26">
        <v>12</v>
      </c>
      <c r="EF30" s="26">
        <v>0</v>
      </c>
      <c r="EG30" s="26">
        <v>0</v>
      </c>
      <c r="EH30" s="26">
        <v>11</v>
      </c>
      <c r="EI30" s="26">
        <v>4</v>
      </c>
      <c r="EJ30" s="26">
        <v>16</v>
      </c>
      <c r="EK30" s="26">
        <v>8</v>
      </c>
      <c r="EL30" s="26">
        <f t="shared" si="4"/>
        <v>587</v>
      </c>
      <c r="EM30" s="26">
        <v>346</v>
      </c>
      <c r="EN30" s="26">
        <v>241</v>
      </c>
      <c r="EO30" s="26">
        <v>16</v>
      </c>
      <c r="EP30" s="26">
        <v>14</v>
      </c>
      <c r="EQ30" s="26">
        <v>63</v>
      </c>
      <c r="ER30" s="26">
        <v>59</v>
      </c>
      <c r="ES30" s="26">
        <v>102</v>
      </c>
      <c r="ET30" s="26">
        <v>72</v>
      </c>
      <c r="EU30" s="26">
        <v>21</v>
      </c>
      <c r="EV30" s="26">
        <v>24</v>
      </c>
      <c r="EW30" s="26">
        <v>144</v>
      </c>
      <c r="EX30" s="26">
        <v>72</v>
      </c>
      <c r="EY30" s="26">
        <f t="shared" si="5"/>
        <v>588</v>
      </c>
      <c r="EZ30" s="26">
        <v>347</v>
      </c>
      <c r="FA30" s="26">
        <v>241</v>
      </c>
      <c r="FB30" s="26">
        <v>8</v>
      </c>
      <c r="FC30" s="26">
        <v>5</v>
      </c>
      <c r="FD30" s="26">
        <v>22</v>
      </c>
      <c r="FE30" s="26">
        <v>50</v>
      </c>
      <c r="FF30" s="26">
        <v>117</v>
      </c>
      <c r="FG30" s="26">
        <v>83</v>
      </c>
      <c r="FH30" s="26">
        <v>118</v>
      </c>
      <c r="FI30" s="26">
        <v>51</v>
      </c>
      <c r="FJ30" s="26">
        <v>24</v>
      </c>
      <c r="FK30" s="26">
        <v>11</v>
      </c>
      <c r="FL30" s="26">
        <v>14</v>
      </c>
      <c r="FM30" s="26">
        <v>11</v>
      </c>
      <c r="FN30" s="26">
        <v>44</v>
      </c>
      <c r="FO30" s="26">
        <v>30</v>
      </c>
    </row>
    <row r="31" spans="1:171" s="14" customFormat="1" ht="14.25" customHeight="1" x14ac:dyDescent="0.25">
      <c r="A31" s="27" t="s">
        <v>111</v>
      </c>
      <c r="B31" s="26">
        <v>0</v>
      </c>
      <c r="C31" s="26">
        <v>0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  <c r="AE31" s="26">
        <v>0</v>
      </c>
      <c r="AF31" s="26">
        <v>0</v>
      </c>
      <c r="AG31" s="26">
        <v>0</v>
      </c>
      <c r="AH31" s="26">
        <v>0</v>
      </c>
      <c r="AI31" s="26">
        <v>0</v>
      </c>
      <c r="AJ31" s="26">
        <v>0</v>
      </c>
      <c r="AK31" s="26">
        <v>0</v>
      </c>
      <c r="AL31" s="26">
        <v>0</v>
      </c>
      <c r="AM31" s="26">
        <v>0</v>
      </c>
      <c r="AN31" s="130">
        <f t="shared" si="6"/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f t="shared" si="0"/>
        <v>30</v>
      </c>
      <c r="BN31" s="26">
        <v>6</v>
      </c>
      <c r="BO31" s="26">
        <v>24</v>
      </c>
      <c r="BP31" s="26">
        <v>2</v>
      </c>
      <c r="BQ31" s="26">
        <v>0</v>
      </c>
      <c r="BR31" s="26">
        <v>0</v>
      </c>
      <c r="BS31" s="26">
        <v>0</v>
      </c>
      <c r="BT31" s="26">
        <v>0</v>
      </c>
      <c r="BU31" s="26">
        <v>2</v>
      </c>
      <c r="BV31" s="26">
        <v>1</v>
      </c>
      <c r="BW31" s="26">
        <v>18</v>
      </c>
      <c r="BX31" s="26">
        <v>2</v>
      </c>
      <c r="BY31" s="26">
        <v>1</v>
      </c>
      <c r="BZ31" s="26">
        <v>1</v>
      </c>
      <c r="CA31" s="26">
        <v>3</v>
      </c>
      <c r="CB31" s="26">
        <f t="shared" si="1"/>
        <v>28</v>
      </c>
      <c r="CC31" s="26">
        <v>4</v>
      </c>
      <c r="CD31" s="26">
        <v>24</v>
      </c>
      <c r="CE31" s="26">
        <v>0</v>
      </c>
      <c r="CF31" s="26">
        <v>1</v>
      </c>
      <c r="CG31" s="26">
        <v>0</v>
      </c>
      <c r="CH31" s="26">
        <v>1</v>
      </c>
      <c r="CI31" s="26">
        <v>1</v>
      </c>
      <c r="CJ31" s="26">
        <v>1</v>
      </c>
      <c r="CK31" s="26">
        <v>0</v>
      </c>
      <c r="CL31" s="26">
        <v>0</v>
      </c>
      <c r="CM31" s="26">
        <v>3</v>
      </c>
      <c r="CN31" s="26">
        <v>6</v>
      </c>
      <c r="CO31" s="26">
        <v>0</v>
      </c>
      <c r="CP31" s="26">
        <v>15</v>
      </c>
      <c r="CQ31" s="26">
        <f t="shared" si="2"/>
        <v>18</v>
      </c>
      <c r="CR31" s="26">
        <v>7</v>
      </c>
      <c r="CS31" s="26">
        <v>11</v>
      </c>
      <c r="CT31" s="26">
        <v>2</v>
      </c>
      <c r="CU31" s="26">
        <v>3</v>
      </c>
      <c r="CV31" s="26">
        <v>0</v>
      </c>
      <c r="CW31" s="26">
        <v>0</v>
      </c>
      <c r="CX31" s="26">
        <v>0</v>
      </c>
      <c r="CY31" s="26">
        <v>0</v>
      </c>
      <c r="CZ31" s="26">
        <v>0</v>
      </c>
      <c r="DA31" s="26">
        <v>0</v>
      </c>
      <c r="DB31" s="26">
        <v>0</v>
      </c>
      <c r="DC31" s="26">
        <v>0</v>
      </c>
      <c r="DD31" s="26">
        <v>3</v>
      </c>
      <c r="DE31" s="26">
        <v>2</v>
      </c>
      <c r="DF31" s="26">
        <v>0</v>
      </c>
      <c r="DG31" s="26">
        <v>3</v>
      </c>
      <c r="DH31" s="26">
        <v>0</v>
      </c>
      <c r="DI31" s="26">
        <v>1</v>
      </c>
      <c r="DJ31" s="26">
        <v>2</v>
      </c>
      <c r="DK31" s="26">
        <v>2</v>
      </c>
      <c r="DL31" s="26">
        <v>0</v>
      </c>
      <c r="DM31" s="26">
        <v>0</v>
      </c>
      <c r="DN31" s="26">
        <v>0</v>
      </c>
      <c r="DO31" s="26">
        <v>0</v>
      </c>
      <c r="DP31" s="26">
        <v>0</v>
      </c>
      <c r="DQ31" s="26">
        <v>0</v>
      </c>
      <c r="DR31" s="26">
        <v>0</v>
      </c>
      <c r="DS31" s="26">
        <v>0</v>
      </c>
      <c r="DT31" s="26">
        <v>0</v>
      </c>
      <c r="DU31" s="26">
        <v>0</v>
      </c>
      <c r="DV31" s="26">
        <v>0</v>
      </c>
      <c r="DW31" s="26">
        <f t="shared" si="3"/>
        <v>16</v>
      </c>
      <c r="DX31" s="26">
        <v>4</v>
      </c>
      <c r="DY31" s="26">
        <v>12</v>
      </c>
      <c r="DZ31" s="26">
        <v>2</v>
      </c>
      <c r="EA31" s="26">
        <v>4</v>
      </c>
      <c r="EB31" s="26">
        <v>1</v>
      </c>
      <c r="EC31" s="26">
        <v>8</v>
      </c>
      <c r="ED31" s="26">
        <v>1</v>
      </c>
      <c r="EE31" s="26">
        <v>0</v>
      </c>
      <c r="EF31" s="26">
        <v>0</v>
      </c>
      <c r="EG31" s="26">
        <v>0</v>
      </c>
      <c r="EH31" s="26">
        <v>0</v>
      </c>
      <c r="EI31" s="26">
        <v>0</v>
      </c>
      <c r="EJ31" s="26">
        <v>0</v>
      </c>
      <c r="EK31" s="26">
        <v>0</v>
      </c>
      <c r="EL31" s="26">
        <f t="shared" si="4"/>
        <v>15</v>
      </c>
      <c r="EM31" s="26">
        <v>3</v>
      </c>
      <c r="EN31" s="26">
        <v>12</v>
      </c>
      <c r="EO31" s="26">
        <v>0</v>
      </c>
      <c r="EP31" s="26">
        <v>0</v>
      </c>
      <c r="EQ31" s="26">
        <v>0</v>
      </c>
      <c r="ER31" s="26">
        <v>8</v>
      </c>
      <c r="ES31" s="26">
        <v>3</v>
      </c>
      <c r="ET31" s="26">
        <v>3</v>
      </c>
      <c r="EU31" s="26">
        <v>0</v>
      </c>
      <c r="EV31" s="26">
        <v>0</v>
      </c>
      <c r="EW31" s="26">
        <v>0</v>
      </c>
      <c r="EX31" s="26">
        <v>1</v>
      </c>
      <c r="EY31" s="26">
        <f t="shared" si="5"/>
        <v>14</v>
      </c>
      <c r="EZ31" s="26">
        <v>2</v>
      </c>
      <c r="FA31" s="26">
        <v>12</v>
      </c>
      <c r="FB31" s="26">
        <v>0</v>
      </c>
      <c r="FC31" s="26">
        <v>0</v>
      </c>
      <c r="FD31" s="26">
        <v>0</v>
      </c>
      <c r="FE31" s="26">
        <v>0</v>
      </c>
      <c r="FF31" s="26">
        <v>1</v>
      </c>
      <c r="FG31" s="26">
        <v>10</v>
      </c>
      <c r="FH31" s="26">
        <v>1</v>
      </c>
      <c r="FI31" s="26">
        <v>1</v>
      </c>
      <c r="FJ31" s="26">
        <v>0</v>
      </c>
      <c r="FK31" s="26">
        <v>0</v>
      </c>
      <c r="FL31" s="26">
        <v>0</v>
      </c>
      <c r="FM31" s="26">
        <v>0</v>
      </c>
      <c r="FN31" s="26">
        <v>0</v>
      </c>
      <c r="FO31" s="26">
        <v>1</v>
      </c>
    </row>
    <row r="32" spans="1:171" s="14" customFormat="1" ht="14.25" customHeight="1" x14ac:dyDescent="0.2">
      <c r="A32" s="24" t="s">
        <v>275</v>
      </c>
      <c r="B32" s="130">
        <v>443</v>
      </c>
      <c r="C32" s="130">
        <v>333</v>
      </c>
      <c r="D32" s="130">
        <v>48</v>
      </c>
      <c r="E32" s="130">
        <v>106</v>
      </c>
      <c r="F32" s="130">
        <v>94</v>
      </c>
      <c r="G32" s="130">
        <v>0</v>
      </c>
      <c r="H32" s="130">
        <v>44</v>
      </c>
      <c r="I32" s="130">
        <v>28</v>
      </c>
      <c r="J32" s="130">
        <v>0</v>
      </c>
      <c r="K32" s="130">
        <v>13</v>
      </c>
      <c r="L32" s="130">
        <v>110</v>
      </c>
      <c r="M32" s="130">
        <v>25</v>
      </c>
      <c r="N32" s="130">
        <v>36</v>
      </c>
      <c r="O32" s="130">
        <v>9</v>
      </c>
      <c r="P32" s="130">
        <v>15</v>
      </c>
      <c r="Q32" s="130">
        <v>25</v>
      </c>
      <c r="R32" s="130">
        <v>417</v>
      </c>
      <c r="S32" s="130">
        <v>341</v>
      </c>
      <c r="T32" s="130">
        <v>161</v>
      </c>
      <c r="U32" s="130">
        <v>323</v>
      </c>
      <c r="V32" s="130">
        <v>442</v>
      </c>
      <c r="W32" s="130">
        <v>381</v>
      </c>
      <c r="X32" s="130">
        <v>104</v>
      </c>
      <c r="Y32" s="130">
        <v>48</v>
      </c>
      <c r="Z32" s="130">
        <v>1</v>
      </c>
      <c r="AA32" s="130">
        <v>0</v>
      </c>
      <c r="AB32" s="130">
        <v>214</v>
      </c>
      <c r="AC32" s="130">
        <v>931</v>
      </c>
      <c r="AD32" s="130">
        <v>526</v>
      </c>
      <c r="AE32" s="130">
        <v>0</v>
      </c>
      <c r="AF32" s="130">
        <v>0</v>
      </c>
      <c r="AG32" s="130">
        <v>68</v>
      </c>
      <c r="AH32" s="130">
        <v>7</v>
      </c>
      <c r="AI32" s="130">
        <v>20</v>
      </c>
      <c r="AJ32" s="130">
        <v>10</v>
      </c>
      <c r="AK32" s="130">
        <v>7</v>
      </c>
      <c r="AL32" s="130">
        <v>1</v>
      </c>
      <c r="AM32" s="130">
        <v>23</v>
      </c>
      <c r="AN32" s="130">
        <f t="shared" si="6"/>
        <v>136</v>
      </c>
      <c r="AO32" s="130">
        <v>74</v>
      </c>
      <c r="AP32" s="130">
        <v>62</v>
      </c>
      <c r="AQ32" s="130">
        <v>62</v>
      </c>
      <c r="AR32" s="130">
        <v>46</v>
      </c>
      <c r="AS32" s="130">
        <v>12</v>
      </c>
      <c r="AT32" s="130">
        <v>11</v>
      </c>
      <c r="AU32" s="130">
        <v>0</v>
      </c>
      <c r="AV32" s="130">
        <v>3</v>
      </c>
      <c r="AW32" s="130">
        <v>0</v>
      </c>
      <c r="AX32" s="130">
        <v>0</v>
      </c>
      <c r="AY32" s="130">
        <v>0</v>
      </c>
      <c r="AZ32" s="130">
        <v>0</v>
      </c>
      <c r="BA32" s="130">
        <v>0</v>
      </c>
      <c r="BB32" s="130">
        <v>1</v>
      </c>
      <c r="BC32" s="130">
        <v>0</v>
      </c>
      <c r="BD32" s="130">
        <v>1</v>
      </c>
      <c r="BE32" s="130">
        <v>0</v>
      </c>
      <c r="BF32" s="130">
        <v>0</v>
      </c>
      <c r="BG32" s="130">
        <v>0</v>
      </c>
      <c r="BH32" s="130">
        <v>0</v>
      </c>
      <c r="BI32" s="130">
        <v>0</v>
      </c>
      <c r="BJ32" s="130">
        <v>0</v>
      </c>
      <c r="BK32" s="130">
        <v>0</v>
      </c>
      <c r="BL32" s="130">
        <v>0</v>
      </c>
      <c r="BM32" s="130">
        <f t="shared" si="0"/>
        <v>161</v>
      </c>
      <c r="BN32" s="130">
        <v>89</v>
      </c>
      <c r="BO32" s="130">
        <v>72</v>
      </c>
      <c r="BP32" s="130">
        <v>8</v>
      </c>
      <c r="BQ32" s="130">
        <v>11</v>
      </c>
      <c r="BR32" s="130">
        <v>15</v>
      </c>
      <c r="BS32" s="130">
        <v>11</v>
      </c>
      <c r="BT32" s="130">
        <v>24</v>
      </c>
      <c r="BU32" s="130">
        <v>18</v>
      </c>
      <c r="BV32" s="130">
        <v>17</v>
      </c>
      <c r="BW32" s="130">
        <v>15</v>
      </c>
      <c r="BX32" s="130">
        <v>20</v>
      </c>
      <c r="BY32" s="130">
        <v>14</v>
      </c>
      <c r="BZ32" s="130">
        <v>5</v>
      </c>
      <c r="CA32" s="130">
        <v>3</v>
      </c>
      <c r="CB32" s="130">
        <f t="shared" si="1"/>
        <v>130</v>
      </c>
      <c r="CC32" s="130">
        <v>73</v>
      </c>
      <c r="CD32" s="130">
        <v>57</v>
      </c>
      <c r="CE32" s="130">
        <v>5</v>
      </c>
      <c r="CF32" s="130">
        <v>1</v>
      </c>
      <c r="CG32" s="130">
        <v>22</v>
      </c>
      <c r="CH32" s="130">
        <v>18</v>
      </c>
      <c r="CI32" s="130">
        <v>5</v>
      </c>
      <c r="CJ32" s="130">
        <v>5</v>
      </c>
      <c r="CK32" s="130">
        <v>0</v>
      </c>
      <c r="CL32" s="130">
        <v>1</v>
      </c>
      <c r="CM32" s="130">
        <v>21</v>
      </c>
      <c r="CN32" s="130">
        <v>14</v>
      </c>
      <c r="CO32" s="130">
        <v>20</v>
      </c>
      <c r="CP32" s="130">
        <v>18</v>
      </c>
      <c r="CQ32" s="130">
        <f t="shared" si="2"/>
        <v>159</v>
      </c>
      <c r="CR32" s="130">
        <v>85</v>
      </c>
      <c r="CS32" s="130">
        <v>74</v>
      </c>
      <c r="CT32" s="130">
        <v>68</v>
      </c>
      <c r="CU32" s="130">
        <v>64</v>
      </c>
      <c r="CV32" s="130">
        <v>0</v>
      </c>
      <c r="CW32" s="130">
        <v>0</v>
      </c>
      <c r="CX32" s="130">
        <v>1</v>
      </c>
      <c r="CY32" s="130">
        <v>0</v>
      </c>
      <c r="CZ32" s="130">
        <v>6</v>
      </c>
      <c r="DA32" s="130">
        <v>4</v>
      </c>
      <c r="DB32" s="130">
        <v>0</v>
      </c>
      <c r="DC32" s="130">
        <v>0</v>
      </c>
      <c r="DD32" s="130">
        <v>1</v>
      </c>
      <c r="DE32" s="130">
        <v>3</v>
      </c>
      <c r="DF32" s="130">
        <v>8</v>
      </c>
      <c r="DG32" s="130">
        <v>3</v>
      </c>
      <c r="DH32" s="130">
        <v>0</v>
      </c>
      <c r="DI32" s="130">
        <v>0</v>
      </c>
      <c r="DJ32" s="130">
        <v>1</v>
      </c>
      <c r="DK32" s="130">
        <v>0</v>
      </c>
      <c r="DL32" s="130">
        <v>168</v>
      </c>
      <c r="DM32" s="130">
        <v>57</v>
      </c>
      <c r="DN32" s="130">
        <v>17</v>
      </c>
      <c r="DO32" s="130">
        <v>30</v>
      </c>
      <c r="DP32" s="130">
        <v>11</v>
      </c>
      <c r="DQ32" s="130">
        <v>33</v>
      </c>
      <c r="DR32" s="130">
        <v>10</v>
      </c>
      <c r="DS32" s="130">
        <v>4</v>
      </c>
      <c r="DT32" s="130">
        <v>0</v>
      </c>
      <c r="DU32" s="130">
        <v>1</v>
      </c>
      <c r="DV32" s="130">
        <v>5</v>
      </c>
      <c r="DW32" s="130">
        <f t="shared" si="3"/>
        <v>129</v>
      </c>
      <c r="DX32" s="130">
        <v>65</v>
      </c>
      <c r="DY32" s="130">
        <v>64</v>
      </c>
      <c r="DZ32" s="130">
        <v>54</v>
      </c>
      <c r="EA32" s="130">
        <v>49</v>
      </c>
      <c r="EB32" s="130">
        <v>4</v>
      </c>
      <c r="EC32" s="130">
        <v>11</v>
      </c>
      <c r="ED32" s="130">
        <v>4</v>
      </c>
      <c r="EE32" s="130">
        <v>3</v>
      </c>
      <c r="EF32" s="130">
        <v>0</v>
      </c>
      <c r="EG32" s="130">
        <v>0</v>
      </c>
      <c r="EH32" s="130">
        <v>1</v>
      </c>
      <c r="EI32" s="130">
        <v>1</v>
      </c>
      <c r="EJ32" s="130">
        <v>2</v>
      </c>
      <c r="EK32" s="130">
        <v>0</v>
      </c>
      <c r="EL32" s="130">
        <f t="shared" si="4"/>
        <v>129</v>
      </c>
      <c r="EM32" s="130">
        <v>65</v>
      </c>
      <c r="EN32" s="130">
        <v>64</v>
      </c>
      <c r="EO32" s="130">
        <v>1</v>
      </c>
      <c r="EP32" s="130">
        <v>2</v>
      </c>
      <c r="EQ32" s="130">
        <v>17</v>
      </c>
      <c r="ER32" s="130">
        <v>17</v>
      </c>
      <c r="ES32" s="130">
        <v>31</v>
      </c>
      <c r="ET32" s="130">
        <v>30</v>
      </c>
      <c r="EU32" s="130">
        <v>7</v>
      </c>
      <c r="EV32" s="130">
        <v>9</v>
      </c>
      <c r="EW32" s="130">
        <v>9</v>
      </c>
      <c r="EX32" s="130">
        <v>6</v>
      </c>
      <c r="EY32" s="130">
        <f t="shared" si="5"/>
        <v>129</v>
      </c>
      <c r="EZ32" s="130">
        <v>65</v>
      </c>
      <c r="FA32" s="130">
        <v>64</v>
      </c>
      <c r="FB32" s="130">
        <v>0</v>
      </c>
      <c r="FC32" s="130">
        <v>0</v>
      </c>
      <c r="FD32" s="130">
        <v>6</v>
      </c>
      <c r="FE32" s="130">
        <v>13</v>
      </c>
      <c r="FF32" s="130">
        <v>30</v>
      </c>
      <c r="FG32" s="130">
        <v>32</v>
      </c>
      <c r="FH32" s="130">
        <v>21</v>
      </c>
      <c r="FI32" s="130">
        <v>14</v>
      </c>
      <c r="FJ32" s="130">
        <v>6</v>
      </c>
      <c r="FK32" s="130">
        <v>4</v>
      </c>
      <c r="FL32" s="130">
        <v>1</v>
      </c>
      <c r="FM32" s="130">
        <v>1</v>
      </c>
      <c r="FN32" s="130">
        <v>1</v>
      </c>
      <c r="FO32" s="130">
        <v>0</v>
      </c>
    </row>
    <row r="33" spans="1:171" s="14" customFormat="1" ht="14.25" customHeight="1" x14ac:dyDescent="0.25">
      <c r="A33" s="25" t="s">
        <v>95</v>
      </c>
      <c r="B33" s="26">
        <v>0</v>
      </c>
      <c r="C33" s="26">
        <v>0</v>
      </c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  <c r="AD33" s="26">
        <v>0</v>
      </c>
      <c r="AE33" s="26">
        <v>0</v>
      </c>
      <c r="AF33" s="26">
        <v>0</v>
      </c>
      <c r="AG33" s="26">
        <v>0</v>
      </c>
      <c r="AH33" s="26">
        <v>0</v>
      </c>
      <c r="AI33" s="26">
        <v>0</v>
      </c>
      <c r="AJ33" s="26">
        <v>0</v>
      </c>
      <c r="AK33" s="26">
        <v>0</v>
      </c>
      <c r="AL33" s="26">
        <v>0</v>
      </c>
      <c r="AM33" s="26">
        <v>0</v>
      </c>
      <c r="AN33" s="130">
        <f t="shared" si="6"/>
        <v>0</v>
      </c>
      <c r="AO33" s="26">
        <v>0</v>
      </c>
      <c r="AP33" s="26">
        <v>0</v>
      </c>
      <c r="AQ33" s="26"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6">
        <v>0</v>
      </c>
      <c r="BF33" s="26">
        <v>0</v>
      </c>
      <c r="BG33" s="26">
        <v>0</v>
      </c>
      <c r="BH33" s="26">
        <v>0</v>
      </c>
      <c r="BI33" s="26">
        <v>0</v>
      </c>
      <c r="BJ33" s="26">
        <v>0</v>
      </c>
      <c r="BK33" s="26">
        <v>0</v>
      </c>
      <c r="BL33" s="26">
        <v>0</v>
      </c>
      <c r="BM33" s="26">
        <f t="shared" si="0"/>
        <v>136</v>
      </c>
      <c r="BN33" s="26">
        <v>80</v>
      </c>
      <c r="BO33" s="26">
        <v>56</v>
      </c>
      <c r="BP33" s="26">
        <v>7</v>
      </c>
      <c r="BQ33" s="26">
        <v>9</v>
      </c>
      <c r="BR33" s="26">
        <v>14</v>
      </c>
      <c r="BS33" s="26">
        <v>11</v>
      </c>
      <c r="BT33" s="26">
        <v>21</v>
      </c>
      <c r="BU33" s="26">
        <v>16</v>
      </c>
      <c r="BV33" s="26">
        <v>13</v>
      </c>
      <c r="BW33" s="26">
        <v>7</v>
      </c>
      <c r="BX33" s="26">
        <v>20</v>
      </c>
      <c r="BY33" s="26">
        <v>12</v>
      </c>
      <c r="BZ33" s="26">
        <v>5</v>
      </c>
      <c r="CA33" s="26">
        <v>1</v>
      </c>
      <c r="CB33" s="26">
        <f t="shared" si="1"/>
        <v>110</v>
      </c>
      <c r="CC33" s="26">
        <v>65</v>
      </c>
      <c r="CD33" s="26">
        <v>45</v>
      </c>
      <c r="CE33" s="26">
        <v>4</v>
      </c>
      <c r="CF33" s="26">
        <v>1</v>
      </c>
      <c r="CG33" s="26">
        <v>22</v>
      </c>
      <c r="CH33" s="26">
        <v>17</v>
      </c>
      <c r="CI33" s="26">
        <v>5</v>
      </c>
      <c r="CJ33" s="26">
        <v>5</v>
      </c>
      <c r="CK33" s="26">
        <v>0</v>
      </c>
      <c r="CL33" s="26">
        <v>1</v>
      </c>
      <c r="CM33" s="26">
        <v>17</v>
      </c>
      <c r="CN33" s="26">
        <v>10</v>
      </c>
      <c r="CO33" s="26">
        <v>17</v>
      </c>
      <c r="CP33" s="26">
        <v>11</v>
      </c>
      <c r="CQ33" s="26">
        <f t="shared" si="2"/>
        <v>136</v>
      </c>
      <c r="CR33" s="26">
        <v>76</v>
      </c>
      <c r="CS33" s="26">
        <v>60</v>
      </c>
      <c r="CT33" s="26">
        <v>60</v>
      </c>
      <c r="CU33" s="26">
        <v>52</v>
      </c>
      <c r="CV33" s="26">
        <v>0</v>
      </c>
      <c r="CW33" s="26">
        <v>0</v>
      </c>
      <c r="CX33" s="26">
        <v>1</v>
      </c>
      <c r="CY33" s="26">
        <v>0</v>
      </c>
      <c r="CZ33" s="26">
        <v>6</v>
      </c>
      <c r="DA33" s="26">
        <v>4</v>
      </c>
      <c r="DB33" s="26">
        <v>0</v>
      </c>
      <c r="DC33" s="26">
        <v>0</v>
      </c>
      <c r="DD33" s="26">
        <v>1</v>
      </c>
      <c r="DE33" s="26">
        <v>2</v>
      </c>
      <c r="DF33" s="26">
        <v>7</v>
      </c>
      <c r="DG33" s="26">
        <v>2</v>
      </c>
      <c r="DH33" s="26">
        <v>0</v>
      </c>
      <c r="DI33" s="26">
        <v>0</v>
      </c>
      <c r="DJ33" s="26">
        <v>1</v>
      </c>
      <c r="DK33" s="26">
        <v>0</v>
      </c>
      <c r="DL33" s="26">
        <v>0</v>
      </c>
      <c r="DM33" s="26">
        <v>0</v>
      </c>
      <c r="DN33" s="26">
        <v>0</v>
      </c>
      <c r="DO33" s="26">
        <v>0</v>
      </c>
      <c r="DP33" s="26">
        <v>0</v>
      </c>
      <c r="DQ33" s="26">
        <v>0</v>
      </c>
      <c r="DR33" s="26">
        <v>0</v>
      </c>
      <c r="DS33" s="26">
        <v>0</v>
      </c>
      <c r="DT33" s="26">
        <v>0</v>
      </c>
      <c r="DU33" s="26">
        <v>0</v>
      </c>
      <c r="DV33" s="26">
        <v>0</v>
      </c>
      <c r="DW33" s="26">
        <f t="shared" si="3"/>
        <v>110</v>
      </c>
      <c r="DX33" s="26">
        <v>56</v>
      </c>
      <c r="DY33" s="26">
        <v>54</v>
      </c>
      <c r="DZ33" s="26">
        <v>46</v>
      </c>
      <c r="EA33" s="26">
        <v>40</v>
      </c>
      <c r="EB33" s="26">
        <v>3</v>
      </c>
      <c r="EC33" s="26">
        <v>10</v>
      </c>
      <c r="ED33" s="26">
        <v>4</v>
      </c>
      <c r="EE33" s="26">
        <v>3</v>
      </c>
      <c r="EF33" s="26">
        <v>0</v>
      </c>
      <c r="EG33" s="26">
        <v>0</v>
      </c>
      <c r="EH33" s="26">
        <v>1</v>
      </c>
      <c r="EI33" s="26">
        <v>1</v>
      </c>
      <c r="EJ33" s="26">
        <v>2</v>
      </c>
      <c r="EK33" s="26">
        <v>0</v>
      </c>
      <c r="EL33" s="26">
        <f t="shared" si="4"/>
        <v>110</v>
      </c>
      <c r="EM33" s="26">
        <v>56</v>
      </c>
      <c r="EN33" s="26">
        <v>54</v>
      </c>
      <c r="EO33" s="26">
        <v>1</v>
      </c>
      <c r="EP33" s="26">
        <v>2</v>
      </c>
      <c r="EQ33" s="26">
        <v>14</v>
      </c>
      <c r="ER33" s="26">
        <v>16</v>
      </c>
      <c r="ES33" s="26">
        <v>26</v>
      </c>
      <c r="ET33" s="26">
        <v>23</v>
      </c>
      <c r="EU33" s="26">
        <v>6</v>
      </c>
      <c r="EV33" s="26">
        <v>7</v>
      </c>
      <c r="EW33" s="26">
        <v>9</v>
      </c>
      <c r="EX33" s="26">
        <v>6</v>
      </c>
      <c r="EY33" s="26">
        <f t="shared" si="5"/>
        <v>110</v>
      </c>
      <c r="EZ33" s="26">
        <v>56</v>
      </c>
      <c r="FA33" s="26">
        <v>54</v>
      </c>
      <c r="FB33" s="26">
        <v>0</v>
      </c>
      <c r="FC33" s="26">
        <v>0</v>
      </c>
      <c r="FD33" s="26">
        <v>6</v>
      </c>
      <c r="FE33" s="26">
        <v>12</v>
      </c>
      <c r="FF33" s="26">
        <v>23</v>
      </c>
      <c r="FG33" s="26">
        <v>25</v>
      </c>
      <c r="FH33" s="26">
        <v>19</v>
      </c>
      <c r="FI33" s="26">
        <v>12</v>
      </c>
      <c r="FJ33" s="26">
        <v>6</v>
      </c>
      <c r="FK33" s="26">
        <v>4</v>
      </c>
      <c r="FL33" s="26">
        <v>1</v>
      </c>
      <c r="FM33" s="26">
        <v>1</v>
      </c>
      <c r="FN33" s="26">
        <v>1</v>
      </c>
      <c r="FO33" s="26">
        <v>0</v>
      </c>
    </row>
    <row r="34" spans="1:171" s="14" customFormat="1" ht="14.25" customHeight="1" x14ac:dyDescent="0.25">
      <c r="A34" s="27" t="s">
        <v>111</v>
      </c>
      <c r="B34" s="26">
        <v>0</v>
      </c>
      <c r="C34" s="26">
        <v>0</v>
      </c>
      <c r="D34" s="26">
        <v>0</v>
      </c>
      <c r="E34" s="26">
        <v>0</v>
      </c>
      <c r="F34" s="26">
        <v>0</v>
      </c>
      <c r="G34" s="26">
        <v>0</v>
      </c>
      <c r="H34" s="26">
        <v>0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  <c r="AD34" s="26">
        <v>0</v>
      </c>
      <c r="AE34" s="26">
        <v>0</v>
      </c>
      <c r="AF34" s="26">
        <v>0</v>
      </c>
      <c r="AG34" s="26">
        <v>0</v>
      </c>
      <c r="AH34" s="26">
        <v>0</v>
      </c>
      <c r="AI34" s="26">
        <v>0</v>
      </c>
      <c r="AJ34" s="26">
        <v>0</v>
      </c>
      <c r="AK34" s="26">
        <v>0</v>
      </c>
      <c r="AL34" s="26">
        <v>0</v>
      </c>
      <c r="AM34" s="26">
        <v>0</v>
      </c>
      <c r="AN34" s="130">
        <f t="shared" si="6"/>
        <v>0</v>
      </c>
      <c r="AO34" s="26">
        <v>0</v>
      </c>
      <c r="AP34" s="26">
        <v>0</v>
      </c>
      <c r="AQ34" s="26">
        <v>0</v>
      </c>
      <c r="AR34" s="26">
        <v>0</v>
      </c>
      <c r="AS34" s="26">
        <v>0</v>
      </c>
      <c r="AT34" s="26">
        <v>0</v>
      </c>
      <c r="AU34" s="26">
        <v>0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0</v>
      </c>
      <c r="BB34" s="26">
        <v>0</v>
      </c>
      <c r="BC34" s="26">
        <v>0</v>
      </c>
      <c r="BD34" s="26">
        <v>0</v>
      </c>
      <c r="BE34" s="26">
        <v>0</v>
      </c>
      <c r="BF34" s="26">
        <v>0</v>
      </c>
      <c r="BG34" s="26">
        <v>0</v>
      </c>
      <c r="BH34" s="26">
        <v>0</v>
      </c>
      <c r="BI34" s="26">
        <v>0</v>
      </c>
      <c r="BJ34" s="26">
        <v>0</v>
      </c>
      <c r="BK34" s="26">
        <v>0</v>
      </c>
      <c r="BL34" s="26">
        <v>0</v>
      </c>
      <c r="BM34" s="26">
        <f t="shared" si="0"/>
        <v>25</v>
      </c>
      <c r="BN34" s="26">
        <v>9</v>
      </c>
      <c r="BO34" s="26">
        <v>16</v>
      </c>
      <c r="BP34" s="26">
        <v>1</v>
      </c>
      <c r="BQ34" s="26">
        <v>2</v>
      </c>
      <c r="BR34" s="26">
        <v>1</v>
      </c>
      <c r="BS34" s="26">
        <v>0</v>
      </c>
      <c r="BT34" s="26">
        <v>3</v>
      </c>
      <c r="BU34" s="26">
        <v>2</v>
      </c>
      <c r="BV34" s="26">
        <v>4</v>
      </c>
      <c r="BW34" s="26">
        <v>8</v>
      </c>
      <c r="BX34" s="26">
        <v>0</v>
      </c>
      <c r="BY34" s="26">
        <v>2</v>
      </c>
      <c r="BZ34" s="26">
        <v>0</v>
      </c>
      <c r="CA34" s="26">
        <v>2</v>
      </c>
      <c r="CB34" s="26">
        <f t="shared" si="1"/>
        <v>20</v>
      </c>
      <c r="CC34" s="26">
        <v>8</v>
      </c>
      <c r="CD34" s="26">
        <v>12</v>
      </c>
      <c r="CE34" s="26">
        <v>1</v>
      </c>
      <c r="CF34" s="26">
        <v>0</v>
      </c>
      <c r="CG34" s="26">
        <v>0</v>
      </c>
      <c r="CH34" s="26">
        <v>1</v>
      </c>
      <c r="CI34" s="26">
        <v>0</v>
      </c>
      <c r="CJ34" s="26">
        <v>0</v>
      </c>
      <c r="CK34" s="26">
        <v>0</v>
      </c>
      <c r="CL34" s="26">
        <v>0</v>
      </c>
      <c r="CM34" s="26">
        <v>4</v>
      </c>
      <c r="CN34" s="26">
        <v>4</v>
      </c>
      <c r="CO34" s="26">
        <v>3</v>
      </c>
      <c r="CP34" s="26">
        <v>7</v>
      </c>
      <c r="CQ34" s="26">
        <f t="shared" si="2"/>
        <v>23</v>
      </c>
      <c r="CR34" s="26">
        <v>9</v>
      </c>
      <c r="CS34" s="26">
        <v>14</v>
      </c>
      <c r="CT34" s="26">
        <v>8</v>
      </c>
      <c r="CU34" s="26">
        <v>12</v>
      </c>
      <c r="CV34" s="26">
        <v>0</v>
      </c>
      <c r="CW34" s="26">
        <v>0</v>
      </c>
      <c r="CX34" s="26">
        <v>0</v>
      </c>
      <c r="CY34" s="26">
        <v>0</v>
      </c>
      <c r="CZ34" s="26">
        <v>0</v>
      </c>
      <c r="DA34" s="26">
        <v>0</v>
      </c>
      <c r="DB34" s="26">
        <v>0</v>
      </c>
      <c r="DC34" s="26">
        <v>0</v>
      </c>
      <c r="DD34" s="26">
        <v>0</v>
      </c>
      <c r="DE34" s="26">
        <v>1</v>
      </c>
      <c r="DF34" s="26">
        <v>1</v>
      </c>
      <c r="DG34" s="26">
        <v>1</v>
      </c>
      <c r="DH34" s="26">
        <v>0</v>
      </c>
      <c r="DI34" s="26">
        <v>0</v>
      </c>
      <c r="DJ34" s="26">
        <v>0</v>
      </c>
      <c r="DK34" s="26">
        <v>0</v>
      </c>
      <c r="DL34" s="26">
        <v>0</v>
      </c>
      <c r="DM34" s="26">
        <v>0</v>
      </c>
      <c r="DN34" s="26">
        <v>0</v>
      </c>
      <c r="DO34" s="26">
        <v>0</v>
      </c>
      <c r="DP34" s="26">
        <v>0</v>
      </c>
      <c r="DQ34" s="26">
        <v>0</v>
      </c>
      <c r="DR34" s="26">
        <v>0</v>
      </c>
      <c r="DS34" s="26">
        <v>0</v>
      </c>
      <c r="DT34" s="26">
        <v>0</v>
      </c>
      <c r="DU34" s="26">
        <v>0</v>
      </c>
      <c r="DV34" s="26">
        <v>0</v>
      </c>
      <c r="DW34" s="26">
        <f t="shared" si="3"/>
        <v>19</v>
      </c>
      <c r="DX34" s="26">
        <v>9</v>
      </c>
      <c r="DY34" s="26">
        <v>10</v>
      </c>
      <c r="DZ34" s="26">
        <v>8</v>
      </c>
      <c r="EA34" s="26">
        <v>9</v>
      </c>
      <c r="EB34" s="26">
        <v>1</v>
      </c>
      <c r="EC34" s="26">
        <v>1</v>
      </c>
      <c r="ED34" s="26">
        <v>0</v>
      </c>
      <c r="EE34" s="26">
        <v>0</v>
      </c>
      <c r="EF34" s="26">
        <v>0</v>
      </c>
      <c r="EG34" s="26">
        <v>0</v>
      </c>
      <c r="EH34" s="26">
        <v>0</v>
      </c>
      <c r="EI34" s="26">
        <v>0</v>
      </c>
      <c r="EJ34" s="26">
        <v>0</v>
      </c>
      <c r="EK34" s="26">
        <v>0</v>
      </c>
      <c r="EL34" s="26">
        <f t="shared" si="4"/>
        <v>19</v>
      </c>
      <c r="EM34" s="26">
        <v>9</v>
      </c>
      <c r="EN34" s="26">
        <v>10</v>
      </c>
      <c r="EO34" s="26">
        <v>0</v>
      </c>
      <c r="EP34" s="26">
        <v>0</v>
      </c>
      <c r="EQ34" s="26">
        <v>3</v>
      </c>
      <c r="ER34" s="26">
        <v>1</v>
      </c>
      <c r="ES34" s="26">
        <v>5</v>
      </c>
      <c r="ET34" s="26">
        <v>7</v>
      </c>
      <c r="EU34" s="26">
        <v>1</v>
      </c>
      <c r="EV34" s="26">
        <v>2</v>
      </c>
      <c r="EW34" s="26">
        <v>0</v>
      </c>
      <c r="EX34" s="26">
        <v>0</v>
      </c>
      <c r="EY34" s="26">
        <f t="shared" si="5"/>
        <v>19</v>
      </c>
      <c r="EZ34" s="26">
        <v>9</v>
      </c>
      <c r="FA34" s="26">
        <v>10</v>
      </c>
      <c r="FB34" s="26">
        <v>0</v>
      </c>
      <c r="FC34" s="26">
        <v>0</v>
      </c>
      <c r="FD34" s="26">
        <v>0</v>
      </c>
      <c r="FE34" s="26">
        <v>1</v>
      </c>
      <c r="FF34" s="26">
        <v>7</v>
      </c>
      <c r="FG34" s="26">
        <v>7</v>
      </c>
      <c r="FH34" s="26">
        <v>2</v>
      </c>
      <c r="FI34" s="26">
        <v>2</v>
      </c>
      <c r="FJ34" s="26">
        <v>0</v>
      </c>
      <c r="FK34" s="26">
        <v>0</v>
      </c>
      <c r="FL34" s="26">
        <v>0</v>
      </c>
      <c r="FM34" s="26">
        <v>0</v>
      </c>
      <c r="FN34" s="26">
        <v>0</v>
      </c>
      <c r="FO34" s="26">
        <v>0</v>
      </c>
    </row>
    <row r="35" spans="1:171" s="14" customFormat="1" ht="14.25" customHeight="1" x14ac:dyDescent="0.2">
      <c r="A35" s="24" t="s">
        <v>104</v>
      </c>
      <c r="B35" s="130">
        <v>428</v>
      </c>
      <c r="C35" s="130">
        <v>291</v>
      </c>
      <c r="D35" s="130">
        <v>10</v>
      </c>
      <c r="E35" s="130">
        <v>139</v>
      </c>
      <c r="F35" s="130">
        <v>47</v>
      </c>
      <c r="G35" s="130">
        <v>3</v>
      </c>
      <c r="H35" s="130">
        <v>58</v>
      </c>
      <c r="I35" s="130">
        <v>34</v>
      </c>
      <c r="J35" s="130">
        <v>0</v>
      </c>
      <c r="K35" s="130">
        <v>0</v>
      </c>
      <c r="L35" s="130">
        <v>137</v>
      </c>
      <c r="M35" s="130">
        <v>57</v>
      </c>
      <c r="N35" s="130">
        <v>12</v>
      </c>
      <c r="O35" s="130">
        <v>23</v>
      </c>
      <c r="P35" s="130">
        <v>42</v>
      </c>
      <c r="Q35" s="130">
        <v>3</v>
      </c>
      <c r="R35" s="130">
        <v>428</v>
      </c>
      <c r="S35" s="130">
        <v>428</v>
      </c>
      <c r="T35" s="130">
        <v>428</v>
      </c>
      <c r="U35" s="130">
        <v>433</v>
      </c>
      <c r="V35" s="130">
        <v>592</v>
      </c>
      <c r="W35" s="130">
        <v>278</v>
      </c>
      <c r="X35" s="130">
        <v>82</v>
      </c>
      <c r="Y35" s="130">
        <v>24</v>
      </c>
      <c r="Z35" s="130">
        <v>0</v>
      </c>
      <c r="AA35" s="130">
        <v>0</v>
      </c>
      <c r="AB35" s="130">
        <v>404</v>
      </c>
      <c r="AC35" s="130">
        <v>1310</v>
      </c>
      <c r="AD35" s="130">
        <v>993</v>
      </c>
      <c r="AE35" s="130">
        <v>0</v>
      </c>
      <c r="AF35" s="130">
        <v>4</v>
      </c>
      <c r="AG35" s="130">
        <v>444</v>
      </c>
      <c r="AH35" s="130">
        <v>11</v>
      </c>
      <c r="AI35" s="130">
        <v>18</v>
      </c>
      <c r="AJ35" s="130">
        <v>15</v>
      </c>
      <c r="AK35" s="130">
        <v>2</v>
      </c>
      <c r="AL35" s="130">
        <v>5</v>
      </c>
      <c r="AM35" s="130">
        <v>393</v>
      </c>
      <c r="AN35" s="130">
        <f t="shared" si="6"/>
        <v>856</v>
      </c>
      <c r="AO35" s="130">
        <v>428</v>
      </c>
      <c r="AP35" s="130">
        <v>428</v>
      </c>
      <c r="AQ35" s="130">
        <v>413</v>
      </c>
      <c r="AR35" s="130">
        <v>400</v>
      </c>
      <c r="AS35" s="130">
        <v>0</v>
      </c>
      <c r="AT35" s="130">
        <v>0</v>
      </c>
      <c r="AU35" s="130">
        <v>0</v>
      </c>
      <c r="AV35" s="130">
        <v>5</v>
      </c>
      <c r="AW35" s="130">
        <v>0</v>
      </c>
      <c r="AX35" s="130">
        <v>0</v>
      </c>
      <c r="AY35" s="130">
        <v>0</v>
      </c>
      <c r="AZ35" s="130">
        <v>0</v>
      </c>
      <c r="BA35" s="130">
        <v>0</v>
      </c>
      <c r="BB35" s="130">
        <v>0</v>
      </c>
      <c r="BC35" s="130">
        <v>0</v>
      </c>
      <c r="BD35" s="130">
        <v>4</v>
      </c>
      <c r="BE35" s="130">
        <v>0</v>
      </c>
      <c r="BF35" s="130">
        <v>0</v>
      </c>
      <c r="BG35" s="130">
        <v>0</v>
      </c>
      <c r="BH35" s="130">
        <v>6</v>
      </c>
      <c r="BI35" s="130">
        <v>0</v>
      </c>
      <c r="BJ35" s="130">
        <v>0</v>
      </c>
      <c r="BK35" s="130">
        <v>15</v>
      </c>
      <c r="BL35" s="130">
        <v>13</v>
      </c>
      <c r="BM35" s="130">
        <f t="shared" si="0"/>
        <v>428</v>
      </c>
      <c r="BN35" s="130">
        <v>227</v>
      </c>
      <c r="BO35" s="130">
        <v>201</v>
      </c>
      <c r="BP35" s="130">
        <v>29</v>
      </c>
      <c r="BQ35" s="130">
        <v>22</v>
      </c>
      <c r="BR35" s="130">
        <v>50</v>
      </c>
      <c r="BS35" s="130">
        <v>32</v>
      </c>
      <c r="BT35" s="130">
        <v>53</v>
      </c>
      <c r="BU35" s="130">
        <v>32</v>
      </c>
      <c r="BV35" s="130">
        <v>27</v>
      </c>
      <c r="BW35" s="130">
        <v>28</v>
      </c>
      <c r="BX35" s="130">
        <v>45</v>
      </c>
      <c r="BY35" s="130">
        <v>38</v>
      </c>
      <c r="BZ35" s="130">
        <v>23</v>
      </c>
      <c r="CA35" s="130">
        <v>49</v>
      </c>
      <c r="CB35" s="130">
        <f t="shared" si="1"/>
        <v>428</v>
      </c>
      <c r="CC35" s="130">
        <v>227</v>
      </c>
      <c r="CD35" s="130">
        <v>201</v>
      </c>
      <c r="CE35" s="130">
        <v>4</v>
      </c>
      <c r="CF35" s="130">
        <v>9</v>
      </c>
      <c r="CG35" s="130">
        <v>169</v>
      </c>
      <c r="CH35" s="130">
        <v>128</v>
      </c>
      <c r="CI35" s="130">
        <v>16</v>
      </c>
      <c r="CJ35" s="130">
        <v>15</v>
      </c>
      <c r="CK35" s="130">
        <v>0</v>
      </c>
      <c r="CL35" s="130">
        <v>4</v>
      </c>
      <c r="CM35" s="130">
        <v>22</v>
      </c>
      <c r="CN35" s="130">
        <v>19</v>
      </c>
      <c r="CO35" s="130">
        <v>16</v>
      </c>
      <c r="CP35" s="130">
        <v>26</v>
      </c>
      <c r="CQ35" s="130">
        <f t="shared" si="2"/>
        <v>428</v>
      </c>
      <c r="CR35" s="130">
        <v>227</v>
      </c>
      <c r="CS35" s="130">
        <v>201</v>
      </c>
      <c r="CT35" s="130">
        <v>183</v>
      </c>
      <c r="CU35" s="130">
        <v>148</v>
      </c>
      <c r="CV35" s="130">
        <v>2</v>
      </c>
      <c r="CW35" s="130">
        <v>0</v>
      </c>
      <c r="CX35" s="130">
        <v>6</v>
      </c>
      <c r="CY35" s="130">
        <v>4</v>
      </c>
      <c r="CZ35" s="130">
        <v>5</v>
      </c>
      <c r="DA35" s="130">
        <v>4</v>
      </c>
      <c r="DB35" s="130">
        <v>2</v>
      </c>
      <c r="DC35" s="130">
        <v>4</v>
      </c>
      <c r="DD35" s="130">
        <v>9</v>
      </c>
      <c r="DE35" s="130">
        <v>9</v>
      </c>
      <c r="DF35" s="130">
        <v>11</v>
      </c>
      <c r="DG35" s="130">
        <v>21</v>
      </c>
      <c r="DH35" s="130">
        <v>0</v>
      </c>
      <c r="DI35" s="130">
        <v>0</v>
      </c>
      <c r="DJ35" s="130">
        <v>9</v>
      </c>
      <c r="DK35" s="130">
        <v>11</v>
      </c>
      <c r="DL35" s="130">
        <v>455</v>
      </c>
      <c r="DM35" s="130">
        <v>227</v>
      </c>
      <c r="DN35" s="130">
        <v>84</v>
      </c>
      <c r="DO35" s="130">
        <v>3</v>
      </c>
      <c r="DP35" s="130">
        <v>2</v>
      </c>
      <c r="DQ35" s="130">
        <v>52</v>
      </c>
      <c r="DR35" s="130">
        <v>14</v>
      </c>
      <c r="DS35" s="130">
        <v>9</v>
      </c>
      <c r="DT35" s="130">
        <v>0</v>
      </c>
      <c r="DU35" s="130">
        <v>1</v>
      </c>
      <c r="DV35" s="130">
        <v>63</v>
      </c>
      <c r="DW35" s="130">
        <f t="shared" si="3"/>
        <v>415</v>
      </c>
      <c r="DX35" s="130">
        <v>293</v>
      </c>
      <c r="DY35" s="130">
        <v>122</v>
      </c>
      <c r="DZ35" s="130">
        <v>260</v>
      </c>
      <c r="EA35" s="130">
        <v>88</v>
      </c>
      <c r="EB35" s="130">
        <v>9</v>
      </c>
      <c r="EC35" s="130">
        <v>14</v>
      </c>
      <c r="ED35" s="130">
        <v>3</v>
      </c>
      <c r="EE35" s="130">
        <v>4</v>
      </c>
      <c r="EF35" s="130">
        <v>5</v>
      </c>
      <c r="EG35" s="130">
        <v>1</v>
      </c>
      <c r="EH35" s="130">
        <v>1</v>
      </c>
      <c r="EI35" s="130">
        <v>3</v>
      </c>
      <c r="EJ35" s="130">
        <v>15</v>
      </c>
      <c r="EK35" s="130">
        <v>12</v>
      </c>
      <c r="EL35" s="130">
        <f t="shared" si="4"/>
        <v>415</v>
      </c>
      <c r="EM35" s="130">
        <v>293</v>
      </c>
      <c r="EN35" s="130">
        <v>122</v>
      </c>
      <c r="EO35" s="130">
        <v>3</v>
      </c>
      <c r="EP35" s="130">
        <v>1</v>
      </c>
      <c r="EQ35" s="130">
        <v>11</v>
      </c>
      <c r="ER35" s="130">
        <v>6</v>
      </c>
      <c r="ES35" s="130">
        <v>17</v>
      </c>
      <c r="ET35" s="130">
        <v>10</v>
      </c>
      <c r="EU35" s="130">
        <v>5</v>
      </c>
      <c r="EV35" s="130">
        <v>5</v>
      </c>
      <c r="EW35" s="130">
        <v>257</v>
      </c>
      <c r="EX35" s="130">
        <v>100</v>
      </c>
      <c r="EY35" s="130">
        <f t="shared" si="5"/>
        <v>415</v>
      </c>
      <c r="EZ35" s="130">
        <v>293</v>
      </c>
      <c r="FA35" s="130">
        <v>122</v>
      </c>
      <c r="FB35" s="130">
        <v>1</v>
      </c>
      <c r="FC35" s="130">
        <v>0</v>
      </c>
      <c r="FD35" s="130">
        <v>13</v>
      </c>
      <c r="FE35" s="130">
        <v>25</v>
      </c>
      <c r="FF35" s="130">
        <v>55</v>
      </c>
      <c r="FG35" s="130">
        <v>39</v>
      </c>
      <c r="FH35" s="130">
        <v>82</v>
      </c>
      <c r="FI35" s="130">
        <v>10</v>
      </c>
      <c r="FJ35" s="130">
        <v>26</v>
      </c>
      <c r="FK35" s="130">
        <v>2</v>
      </c>
      <c r="FL35" s="130">
        <v>3</v>
      </c>
      <c r="FM35" s="130">
        <v>1</v>
      </c>
      <c r="FN35" s="130">
        <v>113</v>
      </c>
      <c r="FO35" s="130">
        <v>45</v>
      </c>
    </row>
    <row r="36" spans="1:171" s="14" customFormat="1" ht="14.25" customHeight="1" x14ac:dyDescent="0.25">
      <c r="A36" s="25" t="s">
        <v>95</v>
      </c>
      <c r="B36" s="26">
        <v>0</v>
      </c>
      <c r="C36" s="26">
        <v>0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  <c r="AD36" s="26">
        <v>0</v>
      </c>
      <c r="AE36" s="26">
        <v>0</v>
      </c>
      <c r="AF36" s="26">
        <v>0</v>
      </c>
      <c r="AG36" s="26">
        <v>0</v>
      </c>
      <c r="AH36" s="26">
        <v>0</v>
      </c>
      <c r="AI36" s="26">
        <v>0</v>
      </c>
      <c r="AJ36" s="26">
        <v>0</v>
      </c>
      <c r="AK36" s="26">
        <v>0</v>
      </c>
      <c r="AL36" s="26">
        <v>0</v>
      </c>
      <c r="AM36" s="26">
        <v>0</v>
      </c>
      <c r="AN36" s="130">
        <f t="shared" si="6"/>
        <v>0</v>
      </c>
      <c r="AO36" s="26">
        <v>0</v>
      </c>
      <c r="AP36" s="26">
        <v>0</v>
      </c>
      <c r="AQ36" s="26">
        <v>0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v>0</v>
      </c>
      <c r="AY36" s="26">
        <v>0</v>
      </c>
      <c r="AZ36" s="26">
        <v>0</v>
      </c>
      <c r="BA36" s="26">
        <v>0</v>
      </c>
      <c r="BB36" s="26">
        <v>0</v>
      </c>
      <c r="BC36" s="26">
        <v>0</v>
      </c>
      <c r="BD36" s="26">
        <v>0</v>
      </c>
      <c r="BE36" s="26">
        <v>0</v>
      </c>
      <c r="BF36" s="26">
        <v>0</v>
      </c>
      <c r="BG36" s="26">
        <v>0</v>
      </c>
      <c r="BH36" s="26">
        <v>0</v>
      </c>
      <c r="BI36" s="26">
        <v>0</v>
      </c>
      <c r="BJ36" s="26">
        <v>0</v>
      </c>
      <c r="BK36" s="26">
        <v>0</v>
      </c>
      <c r="BL36" s="26">
        <v>0</v>
      </c>
      <c r="BM36" s="26">
        <f t="shared" si="0"/>
        <v>428</v>
      </c>
      <c r="BN36" s="26">
        <v>227</v>
      </c>
      <c r="BO36" s="26">
        <v>201</v>
      </c>
      <c r="BP36" s="26">
        <v>29</v>
      </c>
      <c r="BQ36" s="26">
        <v>22</v>
      </c>
      <c r="BR36" s="26">
        <v>50</v>
      </c>
      <c r="BS36" s="26">
        <v>32</v>
      </c>
      <c r="BT36" s="26">
        <v>53</v>
      </c>
      <c r="BU36" s="26">
        <v>32</v>
      </c>
      <c r="BV36" s="26">
        <v>27</v>
      </c>
      <c r="BW36" s="26">
        <v>28</v>
      </c>
      <c r="BX36" s="26">
        <v>45</v>
      </c>
      <c r="BY36" s="26">
        <v>38</v>
      </c>
      <c r="BZ36" s="26">
        <v>23</v>
      </c>
      <c r="CA36" s="26">
        <v>49</v>
      </c>
      <c r="CB36" s="26">
        <f t="shared" si="1"/>
        <v>428</v>
      </c>
      <c r="CC36" s="26">
        <v>227</v>
      </c>
      <c r="CD36" s="26">
        <v>201</v>
      </c>
      <c r="CE36" s="26">
        <v>4</v>
      </c>
      <c r="CF36" s="26">
        <v>9</v>
      </c>
      <c r="CG36" s="26">
        <v>169</v>
      </c>
      <c r="CH36" s="26">
        <v>128</v>
      </c>
      <c r="CI36" s="26">
        <v>16</v>
      </c>
      <c r="CJ36" s="26">
        <v>15</v>
      </c>
      <c r="CK36" s="26">
        <v>0</v>
      </c>
      <c r="CL36" s="26">
        <v>4</v>
      </c>
      <c r="CM36" s="26">
        <v>22</v>
      </c>
      <c r="CN36" s="26">
        <v>19</v>
      </c>
      <c r="CO36" s="26">
        <v>16</v>
      </c>
      <c r="CP36" s="26">
        <v>26</v>
      </c>
      <c r="CQ36" s="26">
        <f t="shared" si="2"/>
        <v>428</v>
      </c>
      <c r="CR36" s="26">
        <v>227</v>
      </c>
      <c r="CS36" s="26">
        <v>201</v>
      </c>
      <c r="CT36" s="26">
        <v>183</v>
      </c>
      <c r="CU36" s="26">
        <v>148</v>
      </c>
      <c r="CV36" s="26">
        <v>2</v>
      </c>
      <c r="CW36" s="26">
        <v>0</v>
      </c>
      <c r="CX36" s="26">
        <v>6</v>
      </c>
      <c r="CY36" s="26">
        <v>4</v>
      </c>
      <c r="CZ36" s="26">
        <v>5</v>
      </c>
      <c r="DA36" s="26">
        <v>4</v>
      </c>
      <c r="DB36" s="26">
        <v>2</v>
      </c>
      <c r="DC36" s="26">
        <v>4</v>
      </c>
      <c r="DD36" s="26">
        <v>9</v>
      </c>
      <c r="DE36" s="26">
        <v>9</v>
      </c>
      <c r="DF36" s="26">
        <v>11</v>
      </c>
      <c r="DG36" s="26">
        <v>21</v>
      </c>
      <c r="DH36" s="26">
        <v>0</v>
      </c>
      <c r="DI36" s="26">
        <v>0</v>
      </c>
      <c r="DJ36" s="26">
        <v>9</v>
      </c>
      <c r="DK36" s="26">
        <v>11</v>
      </c>
      <c r="DL36" s="26">
        <v>0</v>
      </c>
      <c r="DM36" s="26">
        <v>0</v>
      </c>
      <c r="DN36" s="26">
        <v>0</v>
      </c>
      <c r="DO36" s="26">
        <v>0</v>
      </c>
      <c r="DP36" s="26">
        <v>0</v>
      </c>
      <c r="DQ36" s="26">
        <v>0</v>
      </c>
      <c r="DR36" s="26">
        <v>0</v>
      </c>
      <c r="DS36" s="26">
        <v>0</v>
      </c>
      <c r="DT36" s="26">
        <v>0</v>
      </c>
      <c r="DU36" s="26">
        <v>0</v>
      </c>
      <c r="DV36" s="26">
        <v>0</v>
      </c>
      <c r="DW36" s="26">
        <f t="shared" si="3"/>
        <v>415</v>
      </c>
      <c r="DX36" s="26">
        <v>293</v>
      </c>
      <c r="DY36" s="26">
        <v>122</v>
      </c>
      <c r="DZ36" s="26">
        <v>260</v>
      </c>
      <c r="EA36" s="26">
        <v>88</v>
      </c>
      <c r="EB36" s="26">
        <v>9</v>
      </c>
      <c r="EC36" s="26">
        <v>14</v>
      </c>
      <c r="ED36" s="26">
        <v>3</v>
      </c>
      <c r="EE36" s="26">
        <v>4</v>
      </c>
      <c r="EF36" s="26">
        <v>5</v>
      </c>
      <c r="EG36" s="26">
        <v>1</v>
      </c>
      <c r="EH36" s="26">
        <v>1</v>
      </c>
      <c r="EI36" s="26">
        <v>3</v>
      </c>
      <c r="EJ36" s="26">
        <v>15</v>
      </c>
      <c r="EK36" s="26">
        <v>12</v>
      </c>
      <c r="EL36" s="26">
        <f t="shared" si="4"/>
        <v>415</v>
      </c>
      <c r="EM36" s="26">
        <v>293</v>
      </c>
      <c r="EN36" s="26">
        <v>122</v>
      </c>
      <c r="EO36" s="26">
        <v>3</v>
      </c>
      <c r="EP36" s="26">
        <v>1</v>
      </c>
      <c r="EQ36" s="26">
        <v>11</v>
      </c>
      <c r="ER36" s="26">
        <v>6</v>
      </c>
      <c r="ES36" s="26">
        <v>17</v>
      </c>
      <c r="ET36" s="26">
        <v>10</v>
      </c>
      <c r="EU36" s="26">
        <v>5</v>
      </c>
      <c r="EV36" s="26">
        <v>5</v>
      </c>
      <c r="EW36" s="26">
        <v>257</v>
      </c>
      <c r="EX36" s="26">
        <v>100</v>
      </c>
      <c r="EY36" s="26">
        <f t="shared" si="5"/>
        <v>415</v>
      </c>
      <c r="EZ36" s="26">
        <v>293</v>
      </c>
      <c r="FA36" s="26">
        <v>122</v>
      </c>
      <c r="FB36" s="26">
        <v>1</v>
      </c>
      <c r="FC36" s="26">
        <v>0</v>
      </c>
      <c r="FD36" s="26">
        <v>13</v>
      </c>
      <c r="FE36" s="26">
        <v>25</v>
      </c>
      <c r="FF36" s="26">
        <v>55</v>
      </c>
      <c r="FG36" s="26">
        <v>39</v>
      </c>
      <c r="FH36" s="26">
        <v>82</v>
      </c>
      <c r="FI36" s="26">
        <v>10</v>
      </c>
      <c r="FJ36" s="26">
        <v>26</v>
      </c>
      <c r="FK36" s="26">
        <v>2</v>
      </c>
      <c r="FL36" s="26">
        <v>3</v>
      </c>
      <c r="FM36" s="26">
        <v>1</v>
      </c>
      <c r="FN36" s="26">
        <v>113</v>
      </c>
      <c r="FO36" s="26">
        <v>45</v>
      </c>
    </row>
    <row r="37" spans="1:171" s="14" customFormat="1" ht="14.25" customHeight="1" x14ac:dyDescent="0.25">
      <c r="A37" s="27" t="s">
        <v>111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26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26">
        <v>0</v>
      </c>
      <c r="AM37" s="26">
        <v>0</v>
      </c>
      <c r="AN37" s="130">
        <f t="shared" si="6"/>
        <v>0</v>
      </c>
      <c r="AO37" s="26">
        <v>0</v>
      </c>
      <c r="AP37" s="26">
        <v>0</v>
      </c>
      <c r="AQ37" s="26"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6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26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f t="shared" ref="BM37:BM68" si="7">SUM(BN37:BO37)</f>
        <v>0</v>
      </c>
      <c r="BN37" s="26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26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26">
        <f t="shared" ref="CB37:CB68" si="8">SUM(CC37:CD37)</f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26">
        <v>0</v>
      </c>
      <c r="CI37" s="26">
        <v>0</v>
      </c>
      <c r="CJ37" s="26">
        <v>0</v>
      </c>
      <c r="CK37" s="26">
        <v>0</v>
      </c>
      <c r="CL37" s="26">
        <v>0</v>
      </c>
      <c r="CM37" s="26">
        <v>0</v>
      </c>
      <c r="CN37" s="26">
        <v>0</v>
      </c>
      <c r="CO37" s="26">
        <v>0</v>
      </c>
      <c r="CP37" s="26">
        <v>0</v>
      </c>
      <c r="CQ37" s="26">
        <f t="shared" ref="CQ37:CQ68" si="9">SUM(CR37:CS37)</f>
        <v>0</v>
      </c>
      <c r="CR37" s="26">
        <v>0</v>
      </c>
      <c r="CS37" s="26">
        <v>0</v>
      </c>
      <c r="CT37" s="26">
        <v>0</v>
      </c>
      <c r="CU37" s="26">
        <v>0</v>
      </c>
      <c r="CV37" s="26">
        <v>0</v>
      </c>
      <c r="CW37" s="26">
        <v>0</v>
      </c>
      <c r="CX37" s="26">
        <v>0</v>
      </c>
      <c r="CY37" s="26">
        <v>0</v>
      </c>
      <c r="CZ37" s="26">
        <v>0</v>
      </c>
      <c r="DA37" s="26">
        <v>0</v>
      </c>
      <c r="DB37" s="26">
        <v>0</v>
      </c>
      <c r="DC37" s="26">
        <v>0</v>
      </c>
      <c r="DD37" s="26">
        <v>0</v>
      </c>
      <c r="DE37" s="26">
        <v>0</v>
      </c>
      <c r="DF37" s="26">
        <v>0</v>
      </c>
      <c r="DG37" s="26">
        <v>0</v>
      </c>
      <c r="DH37" s="26">
        <v>0</v>
      </c>
      <c r="DI37" s="26">
        <v>0</v>
      </c>
      <c r="DJ37" s="26">
        <v>0</v>
      </c>
      <c r="DK37" s="26">
        <v>0</v>
      </c>
      <c r="DL37" s="26">
        <v>0</v>
      </c>
      <c r="DM37" s="26">
        <v>0</v>
      </c>
      <c r="DN37" s="26">
        <v>0</v>
      </c>
      <c r="DO37" s="26">
        <v>0</v>
      </c>
      <c r="DP37" s="26">
        <v>0</v>
      </c>
      <c r="DQ37" s="26">
        <v>0</v>
      </c>
      <c r="DR37" s="26">
        <v>0</v>
      </c>
      <c r="DS37" s="26">
        <v>0</v>
      </c>
      <c r="DT37" s="26">
        <v>0</v>
      </c>
      <c r="DU37" s="26">
        <v>0</v>
      </c>
      <c r="DV37" s="26">
        <v>0</v>
      </c>
      <c r="DW37" s="26">
        <f t="shared" ref="DW37:DW68" si="10">SUM(DX37:DY37)</f>
        <v>0</v>
      </c>
      <c r="DX37" s="26">
        <v>0</v>
      </c>
      <c r="DY37" s="26">
        <v>0</v>
      </c>
      <c r="DZ37" s="26">
        <v>0</v>
      </c>
      <c r="EA37" s="26">
        <v>0</v>
      </c>
      <c r="EB37" s="26">
        <v>0</v>
      </c>
      <c r="EC37" s="26">
        <v>0</v>
      </c>
      <c r="ED37" s="26">
        <v>0</v>
      </c>
      <c r="EE37" s="26">
        <v>0</v>
      </c>
      <c r="EF37" s="26">
        <v>0</v>
      </c>
      <c r="EG37" s="26">
        <v>0</v>
      </c>
      <c r="EH37" s="26">
        <v>0</v>
      </c>
      <c r="EI37" s="26">
        <v>0</v>
      </c>
      <c r="EJ37" s="26">
        <v>0</v>
      </c>
      <c r="EK37" s="26">
        <v>0</v>
      </c>
      <c r="EL37" s="26">
        <f t="shared" ref="EL37:EL68" si="11">SUM(EM37:EN37)</f>
        <v>0</v>
      </c>
      <c r="EM37" s="26">
        <v>0</v>
      </c>
      <c r="EN37" s="26">
        <v>0</v>
      </c>
      <c r="EO37" s="26">
        <v>0</v>
      </c>
      <c r="EP37" s="26">
        <v>0</v>
      </c>
      <c r="EQ37" s="26">
        <v>0</v>
      </c>
      <c r="ER37" s="26">
        <v>0</v>
      </c>
      <c r="ES37" s="26">
        <v>0</v>
      </c>
      <c r="ET37" s="26">
        <v>0</v>
      </c>
      <c r="EU37" s="26">
        <v>0</v>
      </c>
      <c r="EV37" s="26">
        <v>0</v>
      </c>
      <c r="EW37" s="26">
        <v>0</v>
      </c>
      <c r="EX37" s="26">
        <v>0</v>
      </c>
      <c r="EY37" s="26">
        <f t="shared" ref="EY37:EY68" si="12">SUM(EZ37:FA37)</f>
        <v>0</v>
      </c>
      <c r="EZ37" s="26">
        <v>0</v>
      </c>
      <c r="FA37" s="26">
        <v>0</v>
      </c>
      <c r="FB37" s="26">
        <v>0</v>
      </c>
      <c r="FC37" s="26">
        <v>0</v>
      </c>
      <c r="FD37" s="26">
        <v>0</v>
      </c>
      <c r="FE37" s="26">
        <v>0</v>
      </c>
      <c r="FF37" s="26">
        <v>0</v>
      </c>
      <c r="FG37" s="26">
        <v>0</v>
      </c>
      <c r="FH37" s="26">
        <v>0</v>
      </c>
      <c r="FI37" s="26">
        <v>0</v>
      </c>
      <c r="FJ37" s="26">
        <v>0</v>
      </c>
      <c r="FK37" s="26">
        <v>0</v>
      </c>
      <c r="FL37" s="26">
        <v>0</v>
      </c>
      <c r="FM37" s="26">
        <v>0</v>
      </c>
      <c r="FN37" s="26">
        <v>0</v>
      </c>
      <c r="FO37" s="26">
        <v>0</v>
      </c>
    </row>
    <row r="38" spans="1:171" s="14" customFormat="1" ht="14.25" customHeight="1" x14ac:dyDescent="0.2">
      <c r="A38" s="24" t="s">
        <v>276</v>
      </c>
      <c r="B38" s="130">
        <v>392</v>
      </c>
      <c r="C38" s="130">
        <v>316</v>
      </c>
      <c r="D38" s="130">
        <v>52</v>
      </c>
      <c r="E38" s="130">
        <v>109</v>
      </c>
      <c r="F38" s="130">
        <v>48</v>
      </c>
      <c r="G38" s="130">
        <v>0</v>
      </c>
      <c r="H38" s="130">
        <v>75</v>
      </c>
      <c r="I38" s="130">
        <v>7</v>
      </c>
      <c r="J38" s="130">
        <v>0</v>
      </c>
      <c r="K38" s="130">
        <v>25</v>
      </c>
      <c r="L38" s="130">
        <v>76</v>
      </c>
      <c r="M38" s="130">
        <v>42</v>
      </c>
      <c r="N38" s="130">
        <v>11</v>
      </c>
      <c r="O38" s="130">
        <v>6</v>
      </c>
      <c r="P38" s="130">
        <v>16</v>
      </c>
      <c r="Q38" s="130">
        <v>1</v>
      </c>
      <c r="R38" s="130">
        <v>385</v>
      </c>
      <c r="S38" s="130">
        <v>385</v>
      </c>
      <c r="T38" s="130">
        <v>176</v>
      </c>
      <c r="U38" s="130">
        <v>285</v>
      </c>
      <c r="V38" s="130">
        <v>384</v>
      </c>
      <c r="W38" s="130">
        <v>351</v>
      </c>
      <c r="X38" s="130">
        <v>107</v>
      </c>
      <c r="Y38" s="130">
        <v>44</v>
      </c>
      <c r="Z38" s="130">
        <v>10</v>
      </c>
      <c r="AA38" s="130">
        <v>1</v>
      </c>
      <c r="AB38" s="130">
        <v>105</v>
      </c>
      <c r="AC38" s="130">
        <v>1693</v>
      </c>
      <c r="AD38" s="130">
        <v>717</v>
      </c>
      <c r="AE38" s="130">
        <v>19</v>
      </c>
      <c r="AF38" s="130">
        <v>3</v>
      </c>
      <c r="AG38" s="130">
        <v>144</v>
      </c>
      <c r="AH38" s="130">
        <v>9</v>
      </c>
      <c r="AI38" s="130">
        <v>41</v>
      </c>
      <c r="AJ38" s="130">
        <v>3</v>
      </c>
      <c r="AK38" s="130">
        <v>4</v>
      </c>
      <c r="AL38" s="130">
        <v>19</v>
      </c>
      <c r="AM38" s="130">
        <v>68</v>
      </c>
      <c r="AN38" s="130">
        <f t="shared" si="6"/>
        <v>281</v>
      </c>
      <c r="AO38" s="130">
        <v>174</v>
      </c>
      <c r="AP38" s="130">
        <v>107</v>
      </c>
      <c r="AQ38" s="130">
        <v>172</v>
      </c>
      <c r="AR38" s="130">
        <v>83</v>
      </c>
      <c r="AS38" s="130">
        <v>1</v>
      </c>
      <c r="AT38" s="130">
        <v>0</v>
      </c>
      <c r="AU38" s="130">
        <v>0</v>
      </c>
      <c r="AV38" s="130">
        <v>13</v>
      </c>
      <c r="AW38" s="130">
        <v>0</v>
      </c>
      <c r="AX38" s="130">
        <v>0</v>
      </c>
      <c r="AY38" s="130">
        <v>0</v>
      </c>
      <c r="AZ38" s="130">
        <v>1</v>
      </c>
      <c r="BA38" s="130">
        <v>0</v>
      </c>
      <c r="BB38" s="130">
        <v>0</v>
      </c>
      <c r="BC38" s="130">
        <v>0</v>
      </c>
      <c r="BD38" s="130">
        <v>4</v>
      </c>
      <c r="BE38" s="130">
        <v>0</v>
      </c>
      <c r="BF38" s="130">
        <v>0</v>
      </c>
      <c r="BG38" s="130">
        <v>0</v>
      </c>
      <c r="BH38" s="130">
        <v>6</v>
      </c>
      <c r="BI38" s="130">
        <v>0</v>
      </c>
      <c r="BJ38" s="130">
        <v>0</v>
      </c>
      <c r="BK38" s="130">
        <v>1</v>
      </c>
      <c r="BL38" s="130">
        <v>0</v>
      </c>
      <c r="BM38" s="130">
        <f t="shared" si="7"/>
        <v>176</v>
      </c>
      <c r="BN38" s="130">
        <v>92</v>
      </c>
      <c r="BO38" s="130">
        <v>84</v>
      </c>
      <c r="BP38" s="130">
        <v>10</v>
      </c>
      <c r="BQ38" s="130">
        <v>7</v>
      </c>
      <c r="BR38" s="130">
        <v>14</v>
      </c>
      <c r="BS38" s="130">
        <v>7</v>
      </c>
      <c r="BT38" s="130">
        <v>12</v>
      </c>
      <c r="BU38" s="130">
        <v>13</v>
      </c>
      <c r="BV38" s="130">
        <v>35</v>
      </c>
      <c r="BW38" s="130">
        <v>25</v>
      </c>
      <c r="BX38" s="130">
        <v>17</v>
      </c>
      <c r="BY38" s="130">
        <v>26</v>
      </c>
      <c r="BZ38" s="130">
        <v>4</v>
      </c>
      <c r="CA38" s="130">
        <v>6</v>
      </c>
      <c r="CB38" s="130">
        <f t="shared" si="8"/>
        <v>178</v>
      </c>
      <c r="CC38" s="130">
        <v>93</v>
      </c>
      <c r="CD38" s="130">
        <v>85</v>
      </c>
      <c r="CE38" s="130">
        <v>4</v>
      </c>
      <c r="CF38" s="130">
        <v>3</v>
      </c>
      <c r="CG38" s="130">
        <v>41</v>
      </c>
      <c r="CH38" s="130">
        <v>27</v>
      </c>
      <c r="CI38" s="130">
        <v>8</v>
      </c>
      <c r="CJ38" s="130">
        <v>11</v>
      </c>
      <c r="CK38" s="130">
        <v>1</v>
      </c>
      <c r="CL38" s="130">
        <v>9</v>
      </c>
      <c r="CM38" s="130">
        <v>14</v>
      </c>
      <c r="CN38" s="130">
        <v>12</v>
      </c>
      <c r="CO38" s="130">
        <v>25</v>
      </c>
      <c r="CP38" s="130">
        <v>23</v>
      </c>
      <c r="CQ38" s="130">
        <f t="shared" si="9"/>
        <v>176</v>
      </c>
      <c r="CR38" s="130">
        <v>92</v>
      </c>
      <c r="CS38" s="130">
        <v>84</v>
      </c>
      <c r="CT38" s="130">
        <v>76</v>
      </c>
      <c r="CU38" s="130">
        <v>66</v>
      </c>
      <c r="CV38" s="130">
        <v>2</v>
      </c>
      <c r="CW38" s="130">
        <v>2</v>
      </c>
      <c r="CX38" s="130">
        <v>3</v>
      </c>
      <c r="CY38" s="130">
        <v>5</v>
      </c>
      <c r="CZ38" s="130">
        <v>0</v>
      </c>
      <c r="DA38" s="130">
        <v>0</v>
      </c>
      <c r="DB38" s="130">
        <v>0</v>
      </c>
      <c r="DC38" s="130">
        <v>0</v>
      </c>
      <c r="DD38" s="130">
        <v>2</v>
      </c>
      <c r="DE38" s="130">
        <v>6</v>
      </c>
      <c r="DF38" s="130">
        <v>2</v>
      </c>
      <c r="DG38" s="130">
        <v>1</v>
      </c>
      <c r="DH38" s="130">
        <v>0</v>
      </c>
      <c r="DI38" s="130">
        <v>0</v>
      </c>
      <c r="DJ38" s="130">
        <v>7</v>
      </c>
      <c r="DK38" s="130">
        <v>4</v>
      </c>
      <c r="DL38" s="130">
        <v>196</v>
      </c>
      <c r="DM38" s="130">
        <v>46</v>
      </c>
      <c r="DN38" s="130">
        <v>40</v>
      </c>
      <c r="DO38" s="130">
        <v>20</v>
      </c>
      <c r="DP38" s="130">
        <v>17</v>
      </c>
      <c r="DQ38" s="130">
        <v>14</v>
      </c>
      <c r="DR38" s="130">
        <v>20</v>
      </c>
      <c r="DS38" s="130">
        <v>5</v>
      </c>
      <c r="DT38" s="130">
        <v>0</v>
      </c>
      <c r="DU38" s="130">
        <v>0</v>
      </c>
      <c r="DV38" s="130">
        <v>34</v>
      </c>
      <c r="DW38" s="130">
        <f t="shared" si="10"/>
        <v>179</v>
      </c>
      <c r="DX38" s="130">
        <v>112</v>
      </c>
      <c r="DY38" s="130">
        <v>67</v>
      </c>
      <c r="DZ38" s="130">
        <v>88</v>
      </c>
      <c r="EA38" s="130">
        <v>51</v>
      </c>
      <c r="EB38" s="130">
        <v>0</v>
      </c>
      <c r="EC38" s="130">
        <v>2</v>
      </c>
      <c r="ED38" s="130">
        <v>10</v>
      </c>
      <c r="EE38" s="130">
        <v>3</v>
      </c>
      <c r="EF38" s="130">
        <v>0</v>
      </c>
      <c r="EG38" s="130">
        <v>0</v>
      </c>
      <c r="EH38" s="130">
        <v>7</v>
      </c>
      <c r="EI38" s="130">
        <v>2</v>
      </c>
      <c r="EJ38" s="130">
        <v>7</v>
      </c>
      <c r="EK38" s="130">
        <v>9</v>
      </c>
      <c r="EL38" s="130">
        <f t="shared" si="11"/>
        <v>179</v>
      </c>
      <c r="EM38" s="130">
        <v>112</v>
      </c>
      <c r="EN38" s="130">
        <v>67</v>
      </c>
      <c r="EO38" s="130">
        <v>1</v>
      </c>
      <c r="EP38" s="130">
        <v>2</v>
      </c>
      <c r="EQ38" s="130">
        <v>40</v>
      </c>
      <c r="ER38" s="130">
        <v>16</v>
      </c>
      <c r="ES38" s="130">
        <v>42</v>
      </c>
      <c r="ET38" s="130">
        <v>24</v>
      </c>
      <c r="EU38" s="130">
        <v>5</v>
      </c>
      <c r="EV38" s="130">
        <v>4</v>
      </c>
      <c r="EW38" s="130">
        <v>24</v>
      </c>
      <c r="EX38" s="130">
        <v>21</v>
      </c>
      <c r="EY38" s="130">
        <f t="shared" si="12"/>
        <v>179</v>
      </c>
      <c r="EZ38" s="130">
        <v>112</v>
      </c>
      <c r="FA38" s="130">
        <v>67</v>
      </c>
      <c r="FB38" s="130">
        <v>0</v>
      </c>
      <c r="FC38" s="130">
        <v>1</v>
      </c>
      <c r="FD38" s="130">
        <v>16</v>
      </c>
      <c r="FE38" s="130">
        <v>16</v>
      </c>
      <c r="FF38" s="130">
        <v>39</v>
      </c>
      <c r="FG38" s="130">
        <v>27</v>
      </c>
      <c r="FH38" s="130">
        <v>51</v>
      </c>
      <c r="FI38" s="130">
        <v>16</v>
      </c>
      <c r="FJ38" s="130">
        <v>1</v>
      </c>
      <c r="FK38" s="130">
        <v>1</v>
      </c>
      <c r="FL38" s="130">
        <v>2</v>
      </c>
      <c r="FM38" s="130">
        <v>2</v>
      </c>
      <c r="FN38" s="130">
        <v>3</v>
      </c>
      <c r="FO38" s="130">
        <v>4</v>
      </c>
    </row>
    <row r="39" spans="1:171" s="14" customFormat="1" ht="14.25" customHeight="1" x14ac:dyDescent="0.25">
      <c r="A39" s="25" t="s">
        <v>95</v>
      </c>
      <c r="B39" s="26">
        <v>0</v>
      </c>
      <c r="C39" s="26">
        <v>0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26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26">
        <v>0</v>
      </c>
      <c r="AM39" s="26">
        <v>0</v>
      </c>
      <c r="AN39" s="130">
        <f t="shared" si="6"/>
        <v>0</v>
      </c>
      <c r="AO39" s="26">
        <v>0</v>
      </c>
      <c r="AP39" s="26">
        <v>0</v>
      </c>
      <c r="AQ39" s="26">
        <v>0</v>
      </c>
      <c r="AR39" s="26">
        <v>0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6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26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f t="shared" si="7"/>
        <v>176</v>
      </c>
      <c r="BN39" s="26">
        <v>92</v>
      </c>
      <c r="BO39" s="26">
        <v>84</v>
      </c>
      <c r="BP39" s="26">
        <v>10</v>
      </c>
      <c r="BQ39" s="26">
        <v>7</v>
      </c>
      <c r="BR39" s="26">
        <v>14</v>
      </c>
      <c r="BS39" s="26">
        <v>7</v>
      </c>
      <c r="BT39" s="26">
        <v>12</v>
      </c>
      <c r="BU39" s="26">
        <v>13</v>
      </c>
      <c r="BV39" s="26">
        <v>35</v>
      </c>
      <c r="BW39" s="26">
        <v>25</v>
      </c>
      <c r="BX39" s="26">
        <v>17</v>
      </c>
      <c r="BY39" s="26">
        <v>26</v>
      </c>
      <c r="BZ39" s="26">
        <v>4</v>
      </c>
      <c r="CA39" s="26">
        <v>6</v>
      </c>
      <c r="CB39" s="26">
        <f t="shared" si="8"/>
        <v>178</v>
      </c>
      <c r="CC39" s="26">
        <v>93</v>
      </c>
      <c r="CD39" s="26">
        <v>85</v>
      </c>
      <c r="CE39" s="26">
        <v>4</v>
      </c>
      <c r="CF39" s="26">
        <v>3</v>
      </c>
      <c r="CG39" s="26">
        <v>41</v>
      </c>
      <c r="CH39" s="26">
        <v>27</v>
      </c>
      <c r="CI39" s="26">
        <v>8</v>
      </c>
      <c r="CJ39" s="26">
        <v>11</v>
      </c>
      <c r="CK39" s="26">
        <v>1</v>
      </c>
      <c r="CL39" s="26">
        <v>9</v>
      </c>
      <c r="CM39" s="26">
        <v>14</v>
      </c>
      <c r="CN39" s="26">
        <v>12</v>
      </c>
      <c r="CO39" s="26">
        <v>25</v>
      </c>
      <c r="CP39" s="26">
        <v>23</v>
      </c>
      <c r="CQ39" s="26">
        <f t="shared" si="9"/>
        <v>176</v>
      </c>
      <c r="CR39" s="26">
        <v>92</v>
      </c>
      <c r="CS39" s="26">
        <v>84</v>
      </c>
      <c r="CT39" s="26">
        <v>76</v>
      </c>
      <c r="CU39" s="26">
        <v>66</v>
      </c>
      <c r="CV39" s="26">
        <v>2</v>
      </c>
      <c r="CW39" s="26">
        <v>2</v>
      </c>
      <c r="CX39" s="26">
        <v>3</v>
      </c>
      <c r="CY39" s="26">
        <v>5</v>
      </c>
      <c r="CZ39" s="26">
        <v>0</v>
      </c>
      <c r="DA39" s="26">
        <v>0</v>
      </c>
      <c r="DB39" s="26">
        <v>0</v>
      </c>
      <c r="DC39" s="26">
        <v>0</v>
      </c>
      <c r="DD39" s="26">
        <v>2</v>
      </c>
      <c r="DE39" s="26">
        <v>6</v>
      </c>
      <c r="DF39" s="26">
        <v>2</v>
      </c>
      <c r="DG39" s="26">
        <v>1</v>
      </c>
      <c r="DH39" s="26">
        <v>0</v>
      </c>
      <c r="DI39" s="26">
        <v>0</v>
      </c>
      <c r="DJ39" s="26">
        <v>7</v>
      </c>
      <c r="DK39" s="26">
        <v>4</v>
      </c>
      <c r="DL39" s="26">
        <v>0</v>
      </c>
      <c r="DM39" s="26">
        <v>0</v>
      </c>
      <c r="DN39" s="26">
        <v>0</v>
      </c>
      <c r="DO39" s="26">
        <v>0</v>
      </c>
      <c r="DP39" s="26">
        <v>0</v>
      </c>
      <c r="DQ39" s="26">
        <v>0</v>
      </c>
      <c r="DR39" s="26">
        <v>0</v>
      </c>
      <c r="DS39" s="26">
        <v>0</v>
      </c>
      <c r="DT39" s="26">
        <v>0</v>
      </c>
      <c r="DU39" s="26">
        <v>0</v>
      </c>
      <c r="DV39" s="26">
        <v>0</v>
      </c>
      <c r="DW39" s="26">
        <f t="shared" si="10"/>
        <v>178</v>
      </c>
      <c r="DX39" s="26">
        <v>111</v>
      </c>
      <c r="DY39" s="26">
        <v>67</v>
      </c>
      <c r="DZ39" s="26">
        <v>87</v>
      </c>
      <c r="EA39" s="26">
        <v>51</v>
      </c>
      <c r="EB39" s="26">
        <v>0</v>
      </c>
      <c r="EC39" s="26">
        <v>2</v>
      </c>
      <c r="ED39" s="26">
        <v>10</v>
      </c>
      <c r="EE39" s="26">
        <v>3</v>
      </c>
      <c r="EF39" s="26">
        <v>0</v>
      </c>
      <c r="EG39" s="26">
        <v>0</v>
      </c>
      <c r="EH39" s="26">
        <v>7</v>
      </c>
      <c r="EI39" s="26">
        <v>2</v>
      </c>
      <c r="EJ39" s="26">
        <v>7</v>
      </c>
      <c r="EK39" s="26">
        <v>9</v>
      </c>
      <c r="EL39" s="26">
        <f t="shared" si="11"/>
        <v>178</v>
      </c>
      <c r="EM39" s="26">
        <v>111</v>
      </c>
      <c r="EN39" s="26">
        <v>67</v>
      </c>
      <c r="EO39" s="26">
        <v>1</v>
      </c>
      <c r="EP39" s="26">
        <v>2</v>
      </c>
      <c r="EQ39" s="26">
        <v>40</v>
      </c>
      <c r="ER39" s="26">
        <v>16</v>
      </c>
      <c r="ES39" s="26">
        <v>42</v>
      </c>
      <c r="ET39" s="26">
        <v>24</v>
      </c>
      <c r="EU39" s="26">
        <v>5</v>
      </c>
      <c r="EV39" s="26">
        <v>4</v>
      </c>
      <c r="EW39" s="26">
        <v>23</v>
      </c>
      <c r="EX39" s="26">
        <v>21</v>
      </c>
      <c r="EY39" s="26">
        <f t="shared" si="12"/>
        <v>178</v>
      </c>
      <c r="EZ39" s="26">
        <v>111</v>
      </c>
      <c r="FA39" s="26">
        <v>67</v>
      </c>
      <c r="FB39" s="26">
        <v>0</v>
      </c>
      <c r="FC39" s="26">
        <v>1</v>
      </c>
      <c r="FD39" s="26">
        <v>16</v>
      </c>
      <c r="FE39" s="26">
        <v>16</v>
      </c>
      <c r="FF39" s="26">
        <v>39</v>
      </c>
      <c r="FG39" s="26">
        <v>27</v>
      </c>
      <c r="FH39" s="26">
        <v>50</v>
      </c>
      <c r="FI39" s="26">
        <v>16</v>
      </c>
      <c r="FJ39" s="26">
        <v>1</v>
      </c>
      <c r="FK39" s="26">
        <v>1</v>
      </c>
      <c r="FL39" s="26">
        <v>2</v>
      </c>
      <c r="FM39" s="26">
        <v>2</v>
      </c>
      <c r="FN39" s="26">
        <v>3</v>
      </c>
      <c r="FO39" s="26">
        <v>4</v>
      </c>
    </row>
    <row r="40" spans="1:171" s="14" customFormat="1" ht="14.25" customHeight="1" x14ac:dyDescent="0.25">
      <c r="A40" s="27" t="s">
        <v>111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130">
        <f t="shared" si="6"/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f t="shared" si="7"/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f t="shared" si="8"/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f t="shared" si="9"/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f t="shared" si="10"/>
        <v>1</v>
      </c>
      <c r="DX40" s="26">
        <v>1</v>
      </c>
      <c r="DY40" s="26">
        <v>0</v>
      </c>
      <c r="DZ40" s="26">
        <v>1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0</v>
      </c>
      <c r="EL40" s="26">
        <f t="shared" si="11"/>
        <v>1</v>
      </c>
      <c r="EM40" s="26">
        <v>1</v>
      </c>
      <c r="EN40" s="26">
        <v>0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0</v>
      </c>
      <c r="EU40" s="26">
        <v>0</v>
      </c>
      <c r="EV40" s="26">
        <v>0</v>
      </c>
      <c r="EW40" s="26">
        <v>1</v>
      </c>
      <c r="EX40" s="26">
        <v>0</v>
      </c>
      <c r="EY40" s="26">
        <f t="shared" si="12"/>
        <v>1</v>
      </c>
      <c r="EZ40" s="26">
        <v>1</v>
      </c>
      <c r="FA40" s="26">
        <v>0</v>
      </c>
      <c r="FB40" s="26">
        <v>0</v>
      </c>
      <c r="FC40" s="26">
        <v>0</v>
      </c>
      <c r="FD40" s="26">
        <v>0</v>
      </c>
      <c r="FE40" s="26">
        <v>0</v>
      </c>
      <c r="FF40" s="26">
        <v>0</v>
      </c>
      <c r="FG40" s="26">
        <v>0</v>
      </c>
      <c r="FH40" s="26">
        <v>1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0</v>
      </c>
    </row>
    <row r="41" spans="1:171" s="14" customFormat="1" ht="14.25" customHeight="1" x14ac:dyDescent="0.2">
      <c r="A41" s="24" t="s">
        <v>202</v>
      </c>
      <c r="B41" s="130">
        <v>513</v>
      </c>
      <c r="C41" s="130">
        <v>312</v>
      </c>
      <c r="D41" s="130">
        <v>67</v>
      </c>
      <c r="E41" s="130">
        <v>93</v>
      </c>
      <c r="F41" s="130">
        <v>66</v>
      </c>
      <c r="G41" s="130">
        <v>3</v>
      </c>
      <c r="H41" s="130">
        <v>35</v>
      </c>
      <c r="I41" s="130">
        <v>13</v>
      </c>
      <c r="J41" s="130">
        <v>0</v>
      </c>
      <c r="K41" s="130">
        <v>35</v>
      </c>
      <c r="L41" s="130">
        <v>201</v>
      </c>
      <c r="M41" s="130">
        <v>45</v>
      </c>
      <c r="N41" s="130">
        <v>35</v>
      </c>
      <c r="O41" s="130">
        <v>29</v>
      </c>
      <c r="P41" s="130">
        <v>71</v>
      </c>
      <c r="Q41" s="130">
        <v>21</v>
      </c>
      <c r="R41" s="130">
        <v>596</v>
      </c>
      <c r="S41" s="130">
        <v>593</v>
      </c>
      <c r="T41" s="130">
        <v>432</v>
      </c>
      <c r="U41" s="130">
        <v>409</v>
      </c>
      <c r="V41" s="130">
        <v>422</v>
      </c>
      <c r="W41" s="130">
        <v>272</v>
      </c>
      <c r="X41" s="130">
        <v>58</v>
      </c>
      <c r="Y41" s="130">
        <v>7</v>
      </c>
      <c r="Z41" s="130">
        <v>0</v>
      </c>
      <c r="AA41" s="130">
        <v>0</v>
      </c>
      <c r="AB41" s="130">
        <v>27</v>
      </c>
      <c r="AC41" s="130">
        <v>877</v>
      </c>
      <c r="AD41" s="130">
        <v>431</v>
      </c>
      <c r="AE41" s="130">
        <v>0</v>
      </c>
      <c r="AF41" s="130">
        <v>3</v>
      </c>
      <c r="AG41" s="130">
        <v>277</v>
      </c>
      <c r="AH41" s="130">
        <v>17</v>
      </c>
      <c r="AI41" s="130">
        <v>67</v>
      </c>
      <c r="AJ41" s="130">
        <v>15</v>
      </c>
      <c r="AK41" s="130">
        <v>5</v>
      </c>
      <c r="AL41" s="130">
        <v>13</v>
      </c>
      <c r="AM41" s="130">
        <v>160</v>
      </c>
      <c r="AN41" s="130">
        <f t="shared" si="6"/>
        <v>642</v>
      </c>
      <c r="AO41" s="130">
        <v>336</v>
      </c>
      <c r="AP41" s="130">
        <v>306</v>
      </c>
      <c r="AQ41" s="130">
        <v>332</v>
      </c>
      <c r="AR41" s="130">
        <v>286</v>
      </c>
      <c r="AS41" s="130">
        <v>1</v>
      </c>
      <c r="AT41" s="130">
        <v>3</v>
      </c>
      <c r="AU41" s="130">
        <v>0</v>
      </c>
      <c r="AV41" s="130">
        <v>8</v>
      </c>
      <c r="AW41" s="130">
        <v>0</v>
      </c>
      <c r="AX41" s="130">
        <v>2</v>
      </c>
      <c r="AY41" s="130">
        <v>1</v>
      </c>
      <c r="AZ41" s="130">
        <v>1</v>
      </c>
      <c r="BA41" s="130">
        <v>0</v>
      </c>
      <c r="BB41" s="130">
        <v>1</v>
      </c>
      <c r="BC41" s="130">
        <v>0</v>
      </c>
      <c r="BD41" s="130">
        <v>3</v>
      </c>
      <c r="BE41" s="130">
        <v>0</v>
      </c>
      <c r="BF41" s="130">
        <v>0</v>
      </c>
      <c r="BG41" s="130">
        <v>0</v>
      </c>
      <c r="BH41" s="130">
        <v>2</v>
      </c>
      <c r="BI41" s="130">
        <v>0</v>
      </c>
      <c r="BJ41" s="130">
        <v>0</v>
      </c>
      <c r="BK41" s="130">
        <v>2</v>
      </c>
      <c r="BL41" s="130">
        <v>0</v>
      </c>
      <c r="BM41" s="130">
        <f t="shared" si="7"/>
        <v>432</v>
      </c>
      <c r="BN41" s="130">
        <v>215</v>
      </c>
      <c r="BO41" s="130">
        <v>217</v>
      </c>
      <c r="BP41" s="130">
        <v>27</v>
      </c>
      <c r="BQ41" s="130">
        <v>21</v>
      </c>
      <c r="BR41" s="130">
        <v>30</v>
      </c>
      <c r="BS41" s="130">
        <v>42</v>
      </c>
      <c r="BT41" s="130">
        <v>45</v>
      </c>
      <c r="BU41" s="130">
        <v>31</v>
      </c>
      <c r="BV41" s="130">
        <v>46</v>
      </c>
      <c r="BW41" s="130">
        <v>44</v>
      </c>
      <c r="BX41" s="130">
        <v>44</v>
      </c>
      <c r="BY41" s="130">
        <v>44</v>
      </c>
      <c r="BZ41" s="130">
        <v>23</v>
      </c>
      <c r="CA41" s="130">
        <v>35</v>
      </c>
      <c r="CB41" s="130">
        <f t="shared" si="8"/>
        <v>432</v>
      </c>
      <c r="CC41" s="130">
        <v>215</v>
      </c>
      <c r="CD41" s="130">
        <v>217</v>
      </c>
      <c r="CE41" s="130">
        <v>8</v>
      </c>
      <c r="CF41" s="130">
        <v>5</v>
      </c>
      <c r="CG41" s="130">
        <v>72</v>
      </c>
      <c r="CH41" s="130">
        <v>78</v>
      </c>
      <c r="CI41" s="130">
        <v>20</v>
      </c>
      <c r="CJ41" s="130">
        <v>22</v>
      </c>
      <c r="CK41" s="130">
        <v>0</v>
      </c>
      <c r="CL41" s="130">
        <v>11</v>
      </c>
      <c r="CM41" s="130">
        <v>78</v>
      </c>
      <c r="CN41" s="130">
        <v>57</v>
      </c>
      <c r="CO41" s="130">
        <v>37</v>
      </c>
      <c r="CP41" s="130">
        <v>44</v>
      </c>
      <c r="CQ41" s="130">
        <f t="shared" si="9"/>
        <v>432</v>
      </c>
      <c r="CR41" s="130">
        <v>215</v>
      </c>
      <c r="CS41" s="130">
        <v>217</v>
      </c>
      <c r="CT41" s="130">
        <v>196</v>
      </c>
      <c r="CU41" s="130">
        <v>192</v>
      </c>
      <c r="CV41" s="130">
        <v>0</v>
      </c>
      <c r="CW41" s="130">
        <v>0</v>
      </c>
      <c r="CX41" s="130">
        <v>1</v>
      </c>
      <c r="CY41" s="130">
        <v>1</v>
      </c>
      <c r="CZ41" s="130">
        <v>2</v>
      </c>
      <c r="DA41" s="130">
        <v>2</v>
      </c>
      <c r="DB41" s="130">
        <v>0</v>
      </c>
      <c r="DC41" s="130">
        <v>4</v>
      </c>
      <c r="DD41" s="130">
        <v>8</v>
      </c>
      <c r="DE41" s="130">
        <v>5</v>
      </c>
      <c r="DF41" s="130">
        <v>0</v>
      </c>
      <c r="DG41" s="130">
        <v>3</v>
      </c>
      <c r="DH41" s="130">
        <v>0</v>
      </c>
      <c r="DI41" s="130">
        <v>0</v>
      </c>
      <c r="DJ41" s="130">
        <v>8</v>
      </c>
      <c r="DK41" s="130">
        <v>10</v>
      </c>
      <c r="DL41" s="130">
        <v>385</v>
      </c>
      <c r="DM41" s="130">
        <v>136</v>
      </c>
      <c r="DN41" s="130">
        <v>57</v>
      </c>
      <c r="DO41" s="130">
        <v>53</v>
      </c>
      <c r="DP41" s="130">
        <v>59</v>
      </c>
      <c r="DQ41" s="130">
        <v>27</v>
      </c>
      <c r="DR41" s="130">
        <v>3</v>
      </c>
      <c r="DS41" s="130">
        <v>0</v>
      </c>
      <c r="DT41" s="130">
        <v>0</v>
      </c>
      <c r="DU41" s="130">
        <v>3</v>
      </c>
      <c r="DV41" s="130">
        <v>47</v>
      </c>
      <c r="DW41" s="130">
        <f t="shared" si="10"/>
        <v>398</v>
      </c>
      <c r="DX41" s="130">
        <v>237</v>
      </c>
      <c r="DY41" s="130">
        <v>161</v>
      </c>
      <c r="DZ41" s="130">
        <v>196</v>
      </c>
      <c r="EA41" s="130">
        <v>130</v>
      </c>
      <c r="EB41" s="130">
        <v>14</v>
      </c>
      <c r="EC41" s="130">
        <v>12</v>
      </c>
      <c r="ED41" s="130">
        <v>12</v>
      </c>
      <c r="EE41" s="130">
        <v>10</v>
      </c>
      <c r="EF41" s="130">
        <v>1</v>
      </c>
      <c r="EG41" s="130">
        <v>0</v>
      </c>
      <c r="EH41" s="130">
        <v>2</v>
      </c>
      <c r="EI41" s="130">
        <v>2</v>
      </c>
      <c r="EJ41" s="130">
        <v>12</v>
      </c>
      <c r="EK41" s="130">
        <v>7</v>
      </c>
      <c r="EL41" s="130">
        <f t="shared" si="11"/>
        <v>398</v>
      </c>
      <c r="EM41" s="130">
        <v>237</v>
      </c>
      <c r="EN41" s="130">
        <v>161</v>
      </c>
      <c r="EO41" s="130">
        <v>13</v>
      </c>
      <c r="EP41" s="130">
        <v>3</v>
      </c>
      <c r="EQ41" s="130">
        <v>62</v>
      </c>
      <c r="ER41" s="130">
        <v>41</v>
      </c>
      <c r="ES41" s="130">
        <v>68</v>
      </c>
      <c r="ET41" s="130">
        <v>58</v>
      </c>
      <c r="EU41" s="130">
        <v>12</v>
      </c>
      <c r="EV41" s="130">
        <v>11</v>
      </c>
      <c r="EW41" s="130">
        <v>82</v>
      </c>
      <c r="EX41" s="130">
        <v>48</v>
      </c>
      <c r="EY41" s="130">
        <f t="shared" si="12"/>
        <v>398</v>
      </c>
      <c r="EZ41" s="130">
        <v>237</v>
      </c>
      <c r="FA41" s="130">
        <v>161</v>
      </c>
      <c r="FB41" s="130">
        <v>5</v>
      </c>
      <c r="FC41" s="130">
        <v>3</v>
      </c>
      <c r="FD41" s="130">
        <v>12</v>
      </c>
      <c r="FE41" s="130">
        <v>25</v>
      </c>
      <c r="FF41" s="130">
        <v>86</v>
      </c>
      <c r="FG41" s="130">
        <v>64</v>
      </c>
      <c r="FH41" s="130">
        <v>82</v>
      </c>
      <c r="FI41" s="130">
        <v>47</v>
      </c>
      <c r="FJ41" s="130">
        <v>19</v>
      </c>
      <c r="FK41" s="130">
        <v>7</v>
      </c>
      <c r="FL41" s="130">
        <v>3</v>
      </c>
      <c r="FM41" s="130">
        <v>2</v>
      </c>
      <c r="FN41" s="130">
        <v>30</v>
      </c>
      <c r="FO41" s="130">
        <v>13</v>
      </c>
    </row>
    <row r="42" spans="1:171" s="14" customFormat="1" ht="14.25" customHeight="1" x14ac:dyDescent="0.25">
      <c r="A42" s="25" t="s">
        <v>95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130">
        <f t="shared" si="6"/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f t="shared" si="7"/>
        <v>429</v>
      </c>
      <c r="BN42" s="26">
        <v>214</v>
      </c>
      <c r="BO42" s="26">
        <v>215</v>
      </c>
      <c r="BP42" s="26">
        <v>26</v>
      </c>
      <c r="BQ42" s="26">
        <v>20</v>
      </c>
      <c r="BR42" s="26">
        <v>30</v>
      </c>
      <c r="BS42" s="26">
        <v>42</v>
      </c>
      <c r="BT42" s="26">
        <v>45</v>
      </c>
      <c r="BU42" s="26">
        <v>30</v>
      </c>
      <c r="BV42" s="26">
        <v>46</v>
      </c>
      <c r="BW42" s="26">
        <v>44</v>
      </c>
      <c r="BX42" s="26">
        <v>44</v>
      </c>
      <c r="BY42" s="26">
        <v>44</v>
      </c>
      <c r="BZ42" s="26">
        <v>23</v>
      </c>
      <c r="CA42" s="26">
        <v>35</v>
      </c>
      <c r="CB42" s="26">
        <f t="shared" si="8"/>
        <v>429</v>
      </c>
      <c r="CC42" s="26">
        <v>214</v>
      </c>
      <c r="CD42" s="26">
        <v>215</v>
      </c>
      <c r="CE42" s="26">
        <v>8</v>
      </c>
      <c r="CF42" s="26">
        <v>5</v>
      </c>
      <c r="CG42" s="26">
        <v>72</v>
      </c>
      <c r="CH42" s="26">
        <v>76</v>
      </c>
      <c r="CI42" s="26">
        <v>19</v>
      </c>
      <c r="CJ42" s="26">
        <v>22</v>
      </c>
      <c r="CK42" s="26">
        <v>0</v>
      </c>
      <c r="CL42" s="26">
        <v>11</v>
      </c>
      <c r="CM42" s="26">
        <v>78</v>
      </c>
      <c r="CN42" s="26">
        <v>57</v>
      </c>
      <c r="CO42" s="26">
        <v>37</v>
      </c>
      <c r="CP42" s="26">
        <v>44</v>
      </c>
      <c r="CQ42" s="26">
        <f t="shared" si="9"/>
        <v>429</v>
      </c>
      <c r="CR42" s="26">
        <v>214</v>
      </c>
      <c r="CS42" s="26">
        <v>215</v>
      </c>
      <c r="CT42" s="26">
        <v>195</v>
      </c>
      <c r="CU42" s="26">
        <v>190</v>
      </c>
      <c r="CV42" s="26">
        <v>0</v>
      </c>
      <c r="CW42" s="26">
        <v>0</v>
      </c>
      <c r="CX42" s="26">
        <v>1</v>
      </c>
      <c r="CY42" s="26">
        <v>1</v>
      </c>
      <c r="CZ42" s="26">
        <v>2</v>
      </c>
      <c r="DA42" s="26">
        <v>2</v>
      </c>
      <c r="DB42" s="26">
        <v>0</v>
      </c>
      <c r="DC42" s="26">
        <v>4</v>
      </c>
      <c r="DD42" s="26">
        <v>8</v>
      </c>
      <c r="DE42" s="26">
        <v>5</v>
      </c>
      <c r="DF42" s="26">
        <v>0</v>
      </c>
      <c r="DG42" s="26">
        <v>3</v>
      </c>
      <c r="DH42" s="26">
        <v>0</v>
      </c>
      <c r="DI42" s="26">
        <v>0</v>
      </c>
      <c r="DJ42" s="26">
        <v>8</v>
      </c>
      <c r="DK42" s="26">
        <v>10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f t="shared" si="10"/>
        <v>393</v>
      </c>
      <c r="DX42" s="26">
        <v>233</v>
      </c>
      <c r="DY42" s="26">
        <v>160</v>
      </c>
      <c r="DZ42" s="26">
        <v>192</v>
      </c>
      <c r="EA42" s="26">
        <v>129</v>
      </c>
      <c r="EB42" s="26">
        <v>14</v>
      </c>
      <c r="EC42" s="26">
        <v>12</v>
      </c>
      <c r="ED42" s="26">
        <v>12</v>
      </c>
      <c r="EE42" s="26">
        <v>10</v>
      </c>
      <c r="EF42" s="26">
        <v>1</v>
      </c>
      <c r="EG42" s="26">
        <v>0</v>
      </c>
      <c r="EH42" s="26">
        <v>2</v>
      </c>
      <c r="EI42" s="26">
        <v>2</v>
      </c>
      <c r="EJ42" s="26">
        <v>12</v>
      </c>
      <c r="EK42" s="26">
        <v>7</v>
      </c>
      <c r="EL42" s="26">
        <f t="shared" si="11"/>
        <v>393</v>
      </c>
      <c r="EM42" s="26">
        <v>233</v>
      </c>
      <c r="EN42" s="26">
        <v>160</v>
      </c>
      <c r="EO42" s="26">
        <v>13</v>
      </c>
      <c r="EP42" s="26">
        <v>3</v>
      </c>
      <c r="EQ42" s="26">
        <v>62</v>
      </c>
      <c r="ER42" s="26">
        <v>40</v>
      </c>
      <c r="ES42" s="26">
        <v>67</v>
      </c>
      <c r="ET42" s="26">
        <v>58</v>
      </c>
      <c r="EU42" s="26">
        <v>12</v>
      </c>
      <c r="EV42" s="26">
        <v>11</v>
      </c>
      <c r="EW42" s="26">
        <v>79</v>
      </c>
      <c r="EX42" s="26">
        <v>48</v>
      </c>
      <c r="EY42" s="26">
        <f t="shared" si="12"/>
        <v>393</v>
      </c>
      <c r="EZ42" s="26">
        <v>233</v>
      </c>
      <c r="FA42" s="26">
        <v>160</v>
      </c>
      <c r="FB42" s="26">
        <v>5</v>
      </c>
      <c r="FC42" s="26">
        <v>3</v>
      </c>
      <c r="FD42" s="26">
        <v>11</v>
      </c>
      <c r="FE42" s="26">
        <v>25</v>
      </c>
      <c r="FF42" s="26">
        <v>85</v>
      </c>
      <c r="FG42" s="26">
        <v>64</v>
      </c>
      <c r="FH42" s="26">
        <v>81</v>
      </c>
      <c r="FI42" s="26">
        <v>47</v>
      </c>
      <c r="FJ42" s="26">
        <v>19</v>
      </c>
      <c r="FK42" s="26">
        <v>7</v>
      </c>
      <c r="FL42" s="26">
        <v>3</v>
      </c>
      <c r="FM42" s="26">
        <v>2</v>
      </c>
      <c r="FN42" s="26">
        <v>29</v>
      </c>
      <c r="FO42" s="26">
        <v>12</v>
      </c>
    </row>
    <row r="43" spans="1:171" s="14" customFormat="1" ht="14.25" customHeight="1" x14ac:dyDescent="0.25">
      <c r="A43" s="27" t="s">
        <v>111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130">
        <f t="shared" si="6"/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f t="shared" si="7"/>
        <v>3</v>
      </c>
      <c r="BN43" s="26">
        <v>1</v>
      </c>
      <c r="BO43" s="26">
        <v>2</v>
      </c>
      <c r="BP43" s="26">
        <v>1</v>
      </c>
      <c r="BQ43" s="26">
        <v>1</v>
      </c>
      <c r="BR43" s="26">
        <v>0</v>
      </c>
      <c r="BS43" s="26">
        <v>0</v>
      </c>
      <c r="BT43" s="26">
        <v>0</v>
      </c>
      <c r="BU43" s="26">
        <v>1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f t="shared" si="8"/>
        <v>3</v>
      </c>
      <c r="CC43" s="26">
        <v>1</v>
      </c>
      <c r="CD43" s="26">
        <v>2</v>
      </c>
      <c r="CE43" s="26">
        <v>0</v>
      </c>
      <c r="CF43" s="26">
        <v>0</v>
      </c>
      <c r="CG43" s="26">
        <v>0</v>
      </c>
      <c r="CH43" s="26">
        <v>2</v>
      </c>
      <c r="CI43" s="26">
        <v>1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f t="shared" si="9"/>
        <v>3</v>
      </c>
      <c r="CR43" s="26">
        <v>1</v>
      </c>
      <c r="CS43" s="26">
        <v>2</v>
      </c>
      <c r="CT43" s="26">
        <v>1</v>
      </c>
      <c r="CU43" s="26">
        <v>2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f t="shared" si="10"/>
        <v>5</v>
      </c>
      <c r="DX43" s="26">
        <v>4</v>
      </c>
      <c r="DY43" s="26">
        <v>1</v>
      </c>
      <c r="DZ43" s="26">
        <v>4</v>
      </c>
      <c r="EA43" s="26">
        <v>1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f t="shared" si="11"/>
        <v>5</v>
      </c>
      <c r="EM43" s="26">
        <v>4</v>
      </c>
      <c r="EN43" s="26">
        <v>1</v>
      </c>
      <c r="EO43" s="26">
        <v>0</v>
      </c>
      <c r="EP43" s="26">
        <v>0</v>
      </c>
      <c r="EQ43" s="26">
        <v>0</v>
      </c>
      <c r="ER43" s="26">
        <v>1</v>
      </c>
      <c r="ES43" s="26">
        <v>1</v>
      </c>
      <c r="ET43" s="26">
        <v>0</v>
      </c>
      <c r="EU43" s="26">
        <v>0</v>
      </c>
      <c r="EV43" s="26">
        <v>0</v>
      </c>
      <c r="EW43" s="26">
        <v>3</v>
      </c>
      <c r="EX43" s="26">
        <v>0</v>
      </c>
      <c r="EY43" s="26">
        <f t="shared" si="12"/>
        <v>5</v>
      </c>
      <c r="EZ43" s="26">
        <v>4</v>
      </c>
      <c r="FA43" s="26">
        <v>1</v>
      </c>
      <c r="FB43" s="26">
        <v>0</v>
      </c>
      <c r="FC43" s="26">
        <v>0</v>
      </c>
      <c r="FD43" s="26">
        <v>1</v>
      </c>
      <c r="FE43" s="26">
        <v>0</v>
      </c>
      <c r="FF43" s="26">
        <v>1</v>
      </c>
      <c r="FG43" s="26">
        <v>0</v>
      </c>
      <c r="FH43" s="26">
        <v>1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1</v>
      </c>
      <c r="FO43" s="26">
        <v>1</v>
      </c>
    </row>
    <row r="44" spans="1:171" s="14" customFormat="1" ht="14.25" customHeight="1" x14ac:dyDescent="0.2">
      <c r="A44" s="24" t="s">
        <v>219</v>
      </c>
      <c r="B44" s="130">
        <v>1367</v>
      </c>
      <c r="C44" s="130">
        <v>895</v>
      </c>
      <c r="D44" s="130">
        <v>282</v>
      </c>
      <c r="E44" s="130">
        <v>187</v>
      </c>
      <c r="F44" s="130">
        <v>232</v>
      </c>
      <c r="G44" s="130">
        <v>0</v>
      </c>
      <c r="H44" s="130">
        <v>184</v>
      </c>
      <c r="I44" s="130">
        <v>3</v>
      </c>
      <c r="J44" s="130">
        <v>0</v>
      </c>
      <c r="K44" s="130">
        <v>7</v>
      </c>
      <c r="L44" s="130">
        <v>472</v>
      </c>
      <c r="M44" s="130">
        <v>13</v>
      </c>
      <c r="N44" s="130">
        <v>0</v>
      </c>
      <c r="O44" s="130">
        <v>4</v>
      </c>
      <c r="P44" s="130">
        <v>2</v>
      </c>
      <c r="Q44" s="130">
        <v>453</v>
      </c>
      <c r="R44" s="130">
        <v>1255</v>
      </c>
      <c r="S44" s="130">
        <v>1255</v>
      </c>
      <c r="T44" s="130">
        <v>1161</v>
      </c>
      <c r="U44" s="130">
        <v>896</v>
      </c>
      <c r="V44" s="130">
        <v>4565</v>
      </c>
      <c r="W44" s="130">
        <v>1239</v>
      </c>
      <c r="X44" s="130">
        <v>606</v>
      </c>
      <c r="Y44" s="130">
        <v>0</v>
      </c>
      <c r="Z44" s="130">
        <v>0</v>
      </c>
      <c r="AA44" s="130">
        <v>0</v>
      </c>
      <c r="AB44" s="130">
        <v>2001</v>
      </c>
      <c r="AC44" s="130">
        <v>10836</v>
      </c>
      <c r="AD44" s="130">
        <v>5286</v>
      </c>
      <c r="AE44" s="130">
        <v>998</v>
      </c>
      <c r="AF44" s="130">
        <v>16113</v>
      </c>
      <c r="AG44" s="130">
        <v>1066</v>
      </c>
      <c r="AH44" s="130">
        <v>62</v>
      </c>
      <c r="AI44" s="130">
        <v>170</v>
      </c>
      <c r="AJ44" s="130">
        <v>22</v>
      </c>
      <c r="AK44" s="130">
        <v>14</v>
      </c>
      <c r="AL44" s="130">
        <v>13</v>
      </c>
      <c r="AM44" s="130">
        <v>785</v>
      </c>
      <c r="AN44" s="130">
        <f t="shared" si="6"/>
        <v>2174</v>
      </c>
      <c r="AO44" s="130">
        <v>1096</v>
      </c>
      <c r="AP44" s="130">
        <v>1078</v>
      </c>
      <c r="AQ44" s="130">
        <v>1030</v>
      </c>
      <c r="AR44" s="130">
        <v>958</v>
      </c>
      <c r="AS44" s="130">
        <v>47</v>
      </c>
      <c r="AT44" s="130">
        <v>53</v>
      </c>
      <c r="AU44" s="130">
        <v>0</v>
      </c>
      <c r="AV44" s="130">
        <v>23</v>
      </c>
      <c r="AW44" s="130">
        <v>0</v>
      </c>
      <c r="AX44" s="130">
        <v>1</v>
      </c>
      <c r="AY44" s="130">
        <v>1</v>
      </c>
      <c r="AZ44" s="130">
        <v>0</v>
      </c>
      <c r="BA44" s="130">
        <v>0</v>
      </c>
      <c r="BB44" s="130">
        <v>2</v>
      </c>
      <c r="BC44" s="130">
        <v>0</v>
      </c>
      <c r="BD44" s="130">
        <v>4</v>
      </c>
      <c r="BE44" s="130">
        <v>0</v>
      </c>
      <c r="BF44" s="130">
        <v>0</v>
      </c>
      <c r="BG44" s="130">
        <v>1</v>
      </c>
      <c r="BH44" s="130">
        <v>16</v>
      </c>
      <c r="BI44" s="130">
        <v>0</v>
      </c>
      <c r="BJ44" s="130">
        <v>0</v>
      </c>
      <c r="BK44" s="130">
        <v>17</v>
      </c>
      <c r="BL44" s="130">
        <v>21</v>
      </c>
      <c r="BM44" s="130">
        <f t="shared" si="7"/>
        <v>1161</v>
      </c>
      <c r="BN44" s="130">
        <v>486</v>
      </c>
      <c r="BO44" s="130">
        <v>675</v>
      </c>
      <c r="BP44" s="130">
        <v>68</v>
      </c>
      <c r="BQ44" s="130">
        <v>64</v>
      </c>
      <c r="BR44" s="130">
        <v>72</v>
      </c>
      <c r="BS44" s="130">
        <v>87</v>
      </c>
      <c r="BT44" s="130">
        <v>83</v>
      </c>
      <c r="BU44" s="130">
        <v>71</v>
      </c>
      <c r="BV44" s="130">
        <v>116</v>
      </c>
      <c r="BW44" s="130">
        <v>100</v>
      </c>
      <c r="BX44" s="130">
        <v>100</v>
      </c>
      <c r="BY44" s="130">
        <v>194</v>
      </c>
      <c r="BZ44" s="130">
        <v>47</v>
      </c>
      <c r="CA44" s="130">
        <v>159</v>
      </c>
      <c r="CB44" s="130">
        <f t="shared" si="8"/>
        <v>1194</v>
      </c>
      <c r="CC44" s="130">
        <v>516</v>
      </c>
      <c r="CD44" s="130">
        <v>678</v>
      </c>
      <c r="CE44" s="130">
        <v>13</v>
      </c>
      <c r="CF44" s="130">
        <v>12</v>
      </c>
      <c r="CG44" s="130">
        <v>242</v>
      </c>
      <c r="CH44" s="130">
        <v>241</v>
      </c>
      <c r="CI44" s="130">
        <v>22</v>
      </c>
      <c r="CJ44" s="130">
        <v>28</v>
      </c>
      <c r="CK44" s="130">
        <v>23</v>
      </c>
      <c r="CL44" s="130">
        <v>231</v>
      </c>
      <c r="CM44" s="130">
        <v>115</v>
      </c>
      <c r="CN44" s="130">
        <v>84</v>
      </c>
      <c r="CO44" s="130">
        <v>101</v>
      </c>
      <c r="CP44" s="130">
        <v>82</v>
      </c>
      <c r="CQ44" s="130">
        <f t="shared" si="9"/>
        <v>1161</v>
      </c>
      <c r="CR44" s="130">
        <v>486</v>
      </c>
      <c r="CS44" s="130">
        <v>675</v>
      </c>
      <c r="CT44" s="130">
        <v>450</v>
      </c>
      <c r="CU44" s="130">
        <v>583</v>
      </c>
      <c r="CV44" s="130">
        <v>0</v>
      </c>
      <c r="CW44" s="130">
        <v>0</v>
      </c>
      <c r="CX44" s="130">
        <v>6</v>
      </c>
      <c r="CY44" s="130">
        <v>24</v>
      </c>
      <c r="CZ44" s="130">
        <v>4</v>
      </c>
      <c r="DA44" s="130">
        <v>2</v>
      </c>
      <c r="DB44" s="130">
        <v>0</v>
      </c>
      <c r="DC44" s="130">
        <v>0</v>
      </c>
      <c r="DD44" s="130">
        <v>12</v>
      </c>
      <c r="DE44" s="130">
        <v>43</v>
      </c>
      <c r="DF44" s="130">
        <v>4</v>
      </c>
      <c r="DG44" s="130">
        <v>8</v>
      </c>
      <c r="DH44" s="130">
        <v>1</v>
      </c>
      <c r="DI44" s="130">
        <v>0</v>
      </c>
      <c r="DJ44" s="130">
        <v>9</v>
      </c>
      <c r="DK44" s="130">
        <v>15</v>
      </c>
      <c r="DL44" s="130">
        <v>1240</v>
      </c>
      <c r="DM44" s="130">
        <v>388</v>
      </c>
      <c r="DN44" s="130">
        <v>182</v>
      </c>
      <c r="DO44" s="130">
        <v>91</v>
      </c>
      <c r="DP44" s="130">
        <v>59</v>
      </c>
      <c r="DQ44" s="130">
        <v>91</v>
      </c>
      <c r="DR44" s="130">
        <v>36</v>
      </c>
      <c r="DS44" s="130">
        <v>6</v>
      </c>
      <c r="DT44" s="130">
        <v>5</v>
      </c>
      <c r="DU44" s="130">
        <v>5</v>
      </c>
      <c r="DV44" s="130">
        <v>377</v>
      </c>
      <c r="DW44" s="130">
        <f t="shared" si="10"/>
        <v>1168</v>
      </c>
      <c r="DX44" s="130">
        <v>778</v>
      </c>
      <c r="DY44" s="130">
        <v>390</v>
      </c>
      <c r="DZ44" s="130">
        <v>446</v>
      </c>
      <c r="EA44" s="130">
        <v>287</v>
      </c>
      <c r="EB44" s="130">
        <v>29</v>
      </c>
      <c r="EC44" s="130">
        <v>46</v>
      </c>
      <c r="ED44" s="130">
        <v>42</v>
      </c>
      <c r="EE44" s="130">
        <v>17</v>
      </c>
      <c r="EF44" s="130">
        <v>1</v>
      </c>
      <c r="EG44" s="130">
        <v>0</v>
      </c>
      <c r="EH44" s="130">
        <v>23</v>
      </c>
      <c r="EI44" s="130">
        <v>9</v>
      </c>
      <c r="EJ44" s="130">
        <v>237</v>
      </c>
      <c r="EK44" s="130">
        <v>31</v>
      </c>
      <c r="EL44" s="130">
        <f t="shared" si="11"/>
        <v>1168</v>
      </c>
      <c r="EM44" s="130">
        <v>778</v>
      </c>
      <c r="EN44" s="130">
        <v>390</v>
      </c>
      <c r="EO44" s="130">
        <v>52</v>
      </c>
      <c r="EP44" s="130">
        <v>21</v>
      </c>
      <c r="EQ44" s="130">
        <v>198</v>
      </c>
      <c r="ER44" s="130">
        <v>128</v>
      </c>
      <c r="ES44" s="130">
        <v>176</v>
      </c>
      <c r="ET44" s="130">
        <v>96</v>
      </c>
      <c r="EU44" s="130">
        <v>32</v>
      </c>
      <c r="EV44" s="130">
        <v>30</v>
      </c>
      <c r="EW44" s="130">
        <v>320</v>
      </c>
      <c r="EX44" s="130">
        <v>115</v>
      </c>
      <c r="EY44" s="130">
        <f t="shared" si="12"/>
        <v>1168</v>
      </c>
      <c r="EZ44" s="130">
        <v>778</v>
      </c>
      <c r="FA44" s="130">
        <v>390</v>
      </c>
      <c r="FB44" s="130">
        <v>102</v>
      </c>
      <c r="FC44" s="130">
        <v>13</v>
      </c>
      <c r="FD44" s="130">
        <v>79</v>
      </c>
      <c r="FE44" s="130">
        <v>64</v>
      </c>
      <c r="FF44" s="130">
        <v>163</v>
      </c>
      <c r="FG44" s="130">
        <v>136</v>
      </c>
      <c r="FH44" s="130">
        <v>183</v>
      </c>
      <c r="FI44" s="130">
        <v>69</v>
      </c>
      <c r="FJ44" s="130">
        <v>33</v>
      </c>
      <c r="FK44" s="130">
        <v>17</v>
      </c>
      <c r="FL44" s="130">
        <v>24</v>
      </c>
      <c r="FM44" s="130">
        <v>23</v>
      </c>
      <c r="FN44" s="130">
        <v>194</v>
      </c>
      <c r="FO44" s="130">
        <v>68</v>
      </c>
    </row>
    <row r="45" spans="1:171" s="14" customFormat="1" ht="14.25" customHeight="1" x14ac:dyDescent="0.25">
      <c r="A45" s="25" t="s">
        <v>95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130">
        <f t="shared" si="6"/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f t="shared" si="7"/>
        <v>1112</v>
      </c>
      <c r="BN45" s="26">
        <v>471</v>
      </c>
      <c r="BO45" s="26">
        <v>641</v>
      </c>
      <c r="BP45" s="26">
        <v>66</v>
      </c>
      <c r="BQ45" s="26">
        <v>61</v>
      </c>
      <c r="BR45" s="26">
        <v>70</v>
      </c>
      <c r="BS45" s="26">
        <v>80</v>
      </c>
      <c r="BT45" s="26">
        <v>79</v>
      </c>
      <c r="BU45" s="26">
        <v>64</v>
      </c>
      <c r="BV45" s="26">
        <v>113</v>
      </c>
      <c r="BW45" s="26">
        <v>96</v>
      </c>
      <c r="BX45" s="26">
        <v>97</v>
      </c>
      <c r="BY45" s="26">
        <v>185</v>
      </c>
      <c r="BZ45" s="26">
        <v>46</v>
      </c>
      <c r="CA45" s="26">
        <v>155</v>
      </c>
      <c r="CB45" s="26">
        <f t="shared" si="8"/>
        <v>1146</v>
      </c>
      <c r="CC45" s="26">
        <v>501</v>
      </c>
      <c r="CD45" s="26">
        <v>645</v>
      </c>
      <c r="CE45" s="26">
        <v>13</v>
      </c>
      <c r="CF45" s="26">
        <v>12</v>
      </c>
      <c r="CG45" s="26">
        <v>234</v>
      </c>
      <c r="CH45" s="26">
        <v>228</v>
      </c>
      <c r="CI45" s="26">
        <v>22</v>
      </c>
      <c r="CJ45" s="26">
        <v>28</v>
      </c>
      <c r="CK45" s="26">
        <v>20</v>
      </c>
      <c r="CL45" s="26">
        <v>220</v>
      </c>
      <c r="CM45" s="26">
        <v>112</v>
      </c>
      <c r="CN45" s="26">
        <v>75</v>
      </c>
      <c r="CO45" s="26">
        <v>100</v>
      </c>
      <c r="CP45" s="26">
        <v>82</v>
      </c>
      <c r="CQ45" s="26">
        <f t="shared" si="9"/>
        <v>1112</v>
      </c>
      <c r="CR45" s="26">
        <v>471</v>
      </c>
      <c r="CS45" s="26">
        <v>641</v>
      </c>
      <c r="CT45" s="26">
        <v>435</v>
      </c>
      <c r="CU45" s="26">
        <v>554</v>
      </c>
      <c r="CV45" s="26">
        <v>0</v>
      </c>
      <c r="CW45" s="26">
        <v>0</v>
      </c>
      <c r="CX45" s="26">
        <v>6</v>
      </c>
      <c r="CY45" s="26">
        <v>22</v>
      </c>
      <c r="CZ45" s="26">
        <v>4</v>
      </c>
      <c r="DA45" s="26">
        <v>2</v>
      </c>
      <c r="DB45" s="26">
        <v>0</v>
      </c>
      <c r="DC45" s="26">
        <v>0</v>
      </c>
      <c r="DD45" s="26">
        <v>12</v>
      </c>
      <c r="DE45" s="26">
        <v>41</v>
      </c>
      <c r="DF45" s="26">
        <v>4</v>
      </c>
      <c r="DG45" s="26">
        <v>8</v>
      </c>
      <c r="DH45" s="26">
        <v>1</v>
      </c>
      <c r="DI45" s="26">
        <v>0</v>
      </c>
      <c r="DJ45" s="26">
        <v>9</v>
      </c>
      <c r="DK45" s="26">
        <v>14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f t="shared" si="10"/>
        <v>1118</v>
      </c>
      <c r="DX45" s="26">
        <v>753</v>
      </c>
      <c r="DY45" s="26">
        <v>365</v>
      </c>
      <c r="DZ45" s="26">
        <v>427</v>
      </c>
      <c r="EA45" s="26">
        <v>263</v>
      </c>
      <c r="EB45" s="26">
        <v>29</v>
      </c>
      <c r="EC45" s="26">
        <v>46</v>
      </c>
      <c r="ED45" s="26">
        <v>41</v>
      </c>
      <c r="EE45" s="26">
        <v>17</v>
      </c>
      <c r="EF45" s="26">
        <v>1</v>
      </c>
      <c r="EG45" s="26">
        <v>0</v>
      </c>
      <c r="EH45" s="26">
        <v>22</v>
      </c>
      <c r="EI45" s="26">
        <v>8</v>
      </c>
      <c r="EJ45" s="26">
        <v>233</v>
      </c>
      <c r="EK45" s="26">
        <v>31</v>
      </c>
      <c r="EL45" s="26">
        <f t="shared" si="11"/>
        <v>1118</v>
      </c>
      <c r="EM45" s="26">
        <v>753</v>
      </c>
      <c r="EN45" s="26">
        <v>365</v>
      </c>
      <c r="EO45" s="26">
        <v>52</v>
      </c>
      <c r="EP45" s="26">
        <v>21</v>
      </c>
      <c r="EQ45" s="26">
        <v>196</v>
      </c>
      <c r="ER45" s="26">
        <v>123</v>
      </c>
      <c r="ES45" s="26">
        <v>166</v>
      </c>
      <c r="ET45" s="26">
        <v>87</v>
      </c>
      <c r="EU45" s="26">
        <v>32</v>
      </c>
      <c r="EV45" s="26">
        <v>29</v>
      </c>
      <c r="EW45" s="26">
        <v>307</v>
      </c>
      <c r="EX45" s="26">
        <v>105</v>
      </c>
      <c r="EY45" s="26">
        <f t="shared" si="12"/>
        <v>1118</v>
      </c>
      <c r="EZ45" s="26">
        <v>753</v>
      </c>
      <c r="FA45" s="26">
        <v>365</v>
      </c>
      <c r="FB45" s="26">
        <v>100</v>
      </c>
      <c r="FC45" s="26">
        <v>13</v>
      </c>
      <c r="FD45" s="26">
        <v>74</v>
      </c>
      <c r="FE45" s="26">
        <v>55</v>
      </c>
      <c r="FF45" s="26">
        <v>159</v>
      </c>
      <c r="FG45" s="26">
        <v>128</v>
      </c>
      <c r="FH45" s="26">
        <v>180</v>
      </c>
      <c r="FI45" s="26">
        <v>68</v>
      </c>
      <c r="FJ45" s="26">
        <v>33</v>
      </c>
      <c r="FK45" s="26">
        <v>17</v>
      </c>
      <c r="FL45" s="26">
        <v>24</v>
      </c>
      <c r="FM45" s="26">
        <v>23</v>
      </c>
      <c r="FN45" s="26">
        <v>183</v>
      </c>
      <c r="FO45" s="26">
        <v>61</v>
      </c>
    </row>
    <row r="46" spans="1:171" s="14" customFormat="1" ht="14.25" customHeight="1" x14ac:dyDescent="0.25">
      <c r="A46" s="27" t="s">
        <v>111</v>
      </c>
      <c r="B46" s="26">
        <v>0</v>
      </c>
      <c r="C46" s="26">
        <v>0</v>
      </c>
      <c r="D46" s="26">
        <v>0</v>
      </c>
      <c r="E46" s="26">
        <v>0</v>
      </c>
      <c r="F46" s="26">
        <v>0</v>
      </c>
      <c r="G46" s="26">
        <v>0</v>
      </c>
      <c r="H46" s="26">
        <v>0</v>
      </c>
      <c r="I46" s="26">
        <v>0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  <c r="AD46" s="26">
        <v>0</v>
      </c>
      <c r="AE46" s="26">
        <v>0</v>
      </c>
      <c r="AF46" s="26">
        <v>0</v>
      </c>
      <c r="AG46" s="26">
        <v>0</v>
      </c>
      <c r="AH46" s="26">
        <v>0</v>
      </c>
      <c r="AI46" s="26">
        <v>0</v>
      </c>
      <c r="AJ46" s="26">
        <v>0</v>
      </c>
      <c r="AK46" s="26">
        <v>0</v>
      </c>
      <c r="AL46" s="26">
        <v>0</v>
      </c>
      <c r="AM46" s="26">
        <v>0</v>
      </c>
      <c r="AN46" s="130">
        <f t="shared" si="6"/>
        <v>0</v>
      </c>
      <c r="AO46" s="26">
        <v>0</v>
      </c>
      <c r="AP46" s="26">
        <v>0</v>
      </c>
      <c r="AQ46" s="26"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v>0</v>
      </c>
      <c r="AY46" s="26">
        <v>0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v>0</v>
      </c>
      <c r="BF46" s="26">
        <v>0</v>
      </c>
      <c r="BG46" s="26">
        <v>0</v>
      </c>
      <c r="BH46" s="26">
        <v>0</v>
      </c>
      <c r="BI46" s="26">
        <v>0</v>
      </c>
      <c r="BJ46" s="26">
        <v>0</v>
      </c>
      <c r="BK46" s="26">
        <v>0</v>
      </c>
      <c r="BL46" s="26">
        <v>0</v>
      </c>
      <c r="BM46" s="26">
        <f t="shared" si="7"/>
        <v>49</v>
      </c>
      <c r="BN46" s="26">
        <v>15</v>
      </c>
      <c r="BO46" s="26">
        <v>34</v>
      </c>
      <c r="BP46" s="26">
        <v>2</v>
      </c>
      <c r="BQ46" s="26">
        <v>3</v>
      </c>
      <c r="BR46" s="26">
        <v>2</v>
      </c>
      <c r="BS46" s="26">
        <v>7</v>
      </c>
      <c r="BT46" s="26">
        <v>4</v>
      </c>
      <c r="BU46" s="26">
        <v>7</v>
      </c>
      <c r="BV46" s="26">
        <v>3</v>
      </c>
      <c r="BW46" s="26">
        <v>4</v>
      </c>
      <c r="BX46" s="26">
        <v>3</v>
      </c>
      <c r="BY46" s="26">
        <v>9</v>
      </c>
      <c r="BZ46" s="26">
        <v>1</v>
      </c>
      <c r="CA46" s="26">
        <v>4</v>
      </c>
      <c r="CB46" s="26">
        <f t="shared" si="8"/>
        <v>48</v>
      </c>
      <c r="CC46" s="26">
        <v>15</v>
      </c>
      <c r="CD46" s="26">
        <v>33</v>
      </c>
      <c r="CE46" s="26">
        <v>0</v>
      </c>
      <c r="CF46" s="26">
        <v>0</v>
      </c>
      <c r="CG46" s="26">
        <v>8</v>
      </c>
      <c r="CH46" s="26">
        <v>13</v>
      </c>
      <c r="CI46" s="26">
        <v>0</v>
      </c>
      <c r="CJ46" s="26">
        <v>0</v>
      </c>
      <c r="CK46" s="26">
        <v>3</v>
      </c>
      <c r="CL46" s="26">
        <v>11</v>
      </c>
      <c r="CM46" s="26">
        <v>3</v>
      </c>
      <c r="CN46" s="26">
        <v>9</v>
      </c>
      <c r="CO46" s="26">
        <v>1</v>
      </c>
      <c r="CP46" s="26">
        <v>0</v>
      </c>
      <c r="CQ46" s="26">
        <f t="shared" si="9"/>
        <v>49</v>
      </c>
      <c r="CR46" s="26">
        <v>15</v>
      </c>
      <c r="CS46" s="26">
        <v>34</v>
      </c>
      <c r="CT46" s="26">
        <v>15</v>
      </c>
      <c r="CU46" s="26">
        <v>29</v>
      </c>
      <c r="CV46" s="26">
        <v>0</v>
      </c>
      <c r="CW46" s="26">
        <v>0</v>
      </c>
      <c r="CX46" s="26">
        <v>0</v>
      </c>
      <c r="CY46" s="26">
        <v>2</v>
      </c>
      <c r="CZ46" s="26">
        <v>0</v>
      </c>
      <c r="DA46" s="26">
        <v>0</v>
      </c>
      <c r="DB46" s="26">
        <v>0</v>
      </c>
      <c r="DC46" s="26">
        <v>0</v>
      </c>
      <c r="DD46" s="26">
        <v>0</v>
      </c>
      <c r="DE46" s="26">
        <v>2</v>
      </c>
      <c r="DF46" s="26">
        <v>0</v>
      </c>
      <c r="DG46" s="26">
        <v>0</v>
      </c>
      <c r="DH46" s="26">
        <v>0</v>
      </c>
      <c r="DI46" s="26">
        <v>0</v>
      </c>
      <c r="DJ46" s="26">
        <v>0</v>
      </c>
      <c r="DK46" s="26">
        <v>1</v>
      </c>
      <c r="DL46" s="26">
        <v>0</v>
      </c>
      <c r="DM46" s="26">
        <v>0</v>
      </c>
      <c r="DN46" s="26">
        <v>0</v>
      </c>
      <c r="DO46" s="26">
        <v>0</v>
      </c>
      <c r="DP46" s="26">
        <v>0</v>
      </c>
      <c r="DQ46" s="26">
        <v>0</v>
      </c>
      <c r="DR46" s="26">
        <v>0</v>
      </c>
      <c r="DS46" s="26">
        <v>0</v>
      </c>
      <c r="DT46" s="26">
        <v>0</v>
      </c>
      <c r="DU46" s="26">
        <v>0</v>
      </c>
      <c r="DV46" s="26">
        <v>0</v>
      </c>
      <c r="DW46" s="26">
        <f t="shared" si="10"/>
        <v>50</v>
      </c>
      <c r="DX46" s="26">
        <v>25</v>
      </c>
      <c r="DY46" s="26">
        <v>25</v>
      </c>
      <c r="DZ46" s="26">
        <v>19</v>
      </c>
      <c r="EA46" s="26">
        <v>24</v>
      </c>
      <c r="EB46" s="26">
        <v>0</v>
      </c>
      <c r="EC46" s="26">
        <v>0</v>
      </c>
      <c r="ED46" s="26">
        <v>1</v>
      </c>
      <c r="EE46" s="26">
        <v>0</v>
      </c>
      <c r="EF46" s="26">
        <v>0</v>
      </c>
      <c r="EG46" s="26">
        <v>0</v>
      </c>
      <c r="EH46" s="26">
        <v>1</v>
      </c>
      <c r="EI46" s="26">
        <v>1</v>
      </c>
      <c r="EJ46" s="26">
        <v>4</v>
      </c>
      <c r="EK46" s="26">
        <v>0</v>
      </c>
      <c r="EL46" s="26">
        <f t="shared" si="11"/>
        <v>50</v>
      </c>
      <c r="EM46" s="26">
        <v>25</v>
      </c>
      <c r="EN46" s="26">
        <v>25</v>
      </c>
      <c r="EO46" s="26">
        <v>0</v>
      </c>
      <c r="EP46" s="26">
        <v>0</v>
      </c>
      <c r="EQ46" s="26">
        <v>2</v>
      </c>
      <c r="ER46" s="26">
        <v>5</v>
      </c>
      <c r="ES46" s="26">
        <v>10</v>
      </c>
      <c r="ET46" s="26">
        <v>9</v>
      </c>
      <c r="EU46" s="26">
        <v>0</v>
      </c>
      <c r="EV46" s="26">
        <v>1</v>
      </c>
      <c r="EW46" s="26">
        <v>13</v>
      </c>
      <c r="EX46" s="26">
        <v>10</v>
      </c>
      <c r="EY46" s="26">
        <f t="shared" si="12"/>
        <v>50</v>
      </c>
      <c r="EZ46" s="26">
        <v>25</v>
      </c>
      <c r="FA46" s="26">
        <v>25</v>
      </c>
      <c r="FB46" s="26">
        <v>2</v>
      </c>
      <c r="FC46" s="26">
        <v>0</v>
      </c>
      <c r="FD46" s="26">
        <v>5</v>
      </c>
      <c r="FE46" s="26">
        <v>9</v>
      </c>
      <c r="FF46" s="26">
        <v>4</v>
      </c>
      <c r="FG46" s="26">
        <v>8</v>
      </c>
      <c r="FH46" s="26">
        <v>3</v>
      </c>
      <c r="FI46" s="26">
        <v>1</v>
      </c>
      <c r="FJ46" s="26">
        <v>0</v>
      </c>
      <c r="FK46" s="26">
        <v>0</v>
      </c>
      <c r="FL46" s="26">
        <v>0</v>
      </c>
      <c r="FM46" s="26">
        <v>0</v>
      </c>
      <c r="FN46" s="26">
        <v>11</v>
      </c>
      <c r="FO46" s="26">
        <v>7</v>
      </c>
    </row>
    <row r="47" spans="1:171" s="14" customFormat="1" ht="14.25" customHeight="1" x14ac:dyDescent="0.2">
      <c r="A47" s="24" t="s">
        <v>277</v>
      </c>
      <c r="B47" s="130">
        <v>463</v>
      </c>
      <c r="C47" s="130">
        <v>293</v>
      </c>
      <c r="D47" s="130">
        <v>54</v>
      </c>
      <c r="E47" s="130">
        <v>65</v>
      </c>
      <c r="F47" s="130">
        <v>69</v>
      </c>
      <c r="G47" s="130">
        <v>0</v>
      </c>
      <c r="H47" s="130">
        <v>56</v>
      </c>
      <c r="I47" s="130">
        <v>19</v>
      </c>
      <c r="J47" s="130">
        <v>0</v>
      </c>
      <c r="K47" s="130">
        <v>30</v>
      </c>
      <c r="L47" s="130">
        <v>170</v>
      </c>
      <c r="M47" s="130">
        <v>59</v>
      </c>
      <c r="N47" s="130">
        <v>37</v>
      </c>
      <c r="O47" s="130">
        <v>24</v>
      </c>
      <c r="P47" s="130">
        <v>44</v>
      </c>
      <c r="Q47" s="130">
        <v>6</v>
      </c>
      <c r="R47" s="130">
        <v>441</v>
      </c>
      <c r="S47" s="130">
        <v>441</v>
      </c>
      <c r="T47" s="130">
        <v>548</v>
      </c>
      <c r="U47" s="130">
        <v>468</v>
      </c>
      <c r="V47" s="130">
        <v>757</v>
      </c>
      <c r="W47" s="130">
        <v>558</v>
      </c>
      <c r="X47" s="130">
        <v>555</v>
      </c>
      <c r="Y47" s="130">
        <v>93</v>
      </c>
      <c r="Z47" s="130">
        <v>4</v>
      </c>
      <c r="AA47" s="130">
        <v>1</v>
      </c>
      <c r="AB47" s="130">
        <v>119</v>
      </c>
      <c r="AC47" s="130">
        <v>1738</v>
      </c>
      <c r="AD47" s="130">
        <v>1254</v>
      </c>
      <c r="AE47" s="130">
        <v>0</v>
      </c>
      <c r="AF47" s="130">
        <v>47</v>
      </c>
      <c r="AG47" s="130">
        <v>313</v>
      </c>
      <c r="AH47" s="130">
        <v>20</v>
      </c>
      <c r="AI47" s="130">
        <v>116</v>
      </c>
      <c r="AJ47" s="130">
        <v>8</v>
      </c>
      <c r="AK47" s="130">
        <v>6</v>
      </c>
      <c r="AL47" s="130">
        <v>20</v>
      </c>
      <c r="AM47" s="130">
        <v>143</v>
      </c>
      <c r="AN47" s="130">
        <f t="shared" si="6"/>
        <v>468</v>
      </c>
      <c r="AO47" s="130">
        <v>255</v>
      </c>
      <c r="AP47" s="130">
        <v>213</v>
      </c>
      <c r="AQ47" s="130">
        <v>222</v>
      </c>
      <c r="AR47" s="130">
        <v>166</v>
      </c>
      <c r="AS47" s="130">
        <v>32</v>
      </c>
      <c r="AT47" s="130">
        <v>24</v>
      </c>
      <c r="AU47" s="130">
        <v>0</v>
      </c>
      <c r="AV47" s="130">
        <v>7</v>
      </c>
      <c r="AW47" s="130">
        <v>0</v>
      </c>
      <c r="AX47" s="130">
        <v>1</v>
      </c>
      <c r="AY47" s="130">
        <v>0</v>
      </c>
      <c r="AZ47" s="130">
        <v>0</v>
      </c>
      <c r="BA47" s="130">
        <v>0</v>
      </c>
      <c r="BB47" s="130">
        <v>0</v>
      </c>
      <c r="BC47" s="130">
        <v>0</v>
      </c>
      <c r="BD47" s="130">
        <v>9</v>
      </c>
      <c r="BE47" s="130">
        <v>0</v>
      </c>
      <c r="BF47" s="130">
        <v>1</v>
      </c>
      <c r="BG47" s="130">
        <v>0</v>
      </c>
      <c r="BH47" s="130">
        <v>4</v>
      </c>
      <c r="BI47" s="130">
        <v>0</v>
      </c>
      <c r="BJ47" s="130">
        <v>0</v>
      </c>
      <c r="BK47" s="130">
        <v>1</v>
      </c>
      <c r="BL47" s="130">
        <v>1</v>
      </c>
      <c r="BM47" s="130">
        <f t="shared" si="7"/>
        <v>548</v>
      </c>
      <c r="BN47" s="130">
        <v>290</v>
      </c>
      <c r="BO47" s="130">
        <v>258</v>
      </c>
      <c r="BP47" s="130">
        <v>52</v>
      </c>
      <c r="BQ47" s="130">
        <v>14</v>
      </c>
      <c r="BR47" s="130">
        <v>38</v>
      </c>
      <c r="BS47" s="130">
        <v>26</v>
      </c>
      <c r="BT47" s="130">
        <v>52</v>
      </c>
      <c r="BU47" s="130">
        <v>55</v>
      </c>
      <c r="BV47" s="130">
        <v>62</v>
      </c>
      <c r="BW47" s="130">
        <v>62</v>
      </c>
      <c r="BX47" s="130">
        <v>65</v>
      </c>
      <c r="BY47" s="130">
        <v>65</v>
      </c>
      <c r="BZ47" s="130">
        <v>21</v>
      </c>
      <c r="CA47" s="130">
        <v>36</v>
      </c>
      <c r="CB47" s="130">
        <f t="shared" si="8"/>
        <v>582</v>
      </c>
      <c r="CC47" s="130">
        <v>314</v>
      </c>
      <c r="CD47" s="130">
        <v>268</v>
      </c>
      <c r="CE47" s="130">
        <v>18</v>
      </c>
      <c r="CF47" s="130">
        <v>2</v>
      </c>
      <c r="CG47" s="130">
        <v>159</v>
      </c>
      <c r="CH47" s="130">
        <v>109</v>
      </c>
      <c r="CI47" s="130">
        <v>23</v>
      </c>
      <c r="CJ47" s="130">
        <v>23</v>
      </c>
      <c r="CK47" s="130">
        <v>0</v>
      </c>
      <c r="CL47" s="130">
        <v>19</v>
      </c>
      <c r="CM47" s="130">
        <v>65</v>
      </c>
      <c r="CN47" s="130">
        <v>72</v>
      </c>
      <c r="CO47" s="130">
        <v>49</v>
      </c>
      <c r="CP47" s="130">
        <v>43</v>
      </c>
      <c r="CQ47" s="130">
        <f t="shared" si="9"/>
        <v>572</v>
      </c>
      <c r="CR47" s="130">
        <v>312</v>
      </c>
      <c r="CS47" s="130">
        <v>260</v>
      </c>
      <c r="CT47" s="130">
        <v>257</v>
      </c>
      <c r="CU47" s="130">
        <v>232</v>
      </c>
      <c r="CV47" s="130">
        <v>5</v>
      </c>
      <c r="CW47" s="130">
        <v>3</v>
      </c>
      <c r="CX47" s="130">
        <v>11</v>
      </c>
      <c r="CY47" s="130">
        <v>7</v>
      </c>
      <c r="CZ47" s="130">
        <v>4</v>
      </c>
      <c r="DA47" s="130">
        <v>5</v>
      </c>
      <c r="DB47" s="130">
        <v>17</v>
      </c>
      <c r="DC47" s="130">
        <v>4</v>
      </c>
      <c r="DD47" s="130">
        <v>7</v>
      </c>
      <c r="DE47" s="130">
        <v>3</v>
      </c>
      <c r="DF47" s="130">
        <v>3</v>
      </c>
      <c r="DG47" s="130">
        <v>4</v>
      </c>
      <c r="DH47" s="130">
        <v>0</v>
      </c>
      <c r="DI47" s="130">
        <v>0</v>
      </c>
      <c r="DJ47" s="130">
        <v>8</v>
      </c>
      <c r="DK47" s="130">
        <v>2</v>
      </c>
      <c r="DL47" s="130">
        <v>366</v>
      </c>
      <c r="DM47" s="130">
        <v>115</v>
      </c>
      <c r="DN47" s="130">
        <v>65</v>
      </c>
      <c r="DO47" s="130">
        <v>35</v>
      </c>
      <c r="DP47" s="130">
        <v>33</v>
      </c>
      <c r="DQ47" s="130">
        <v>59</v>
      </c>
      <c r="DR47" s="130">
        <v>13</v>
      </c>
      <c r="DS47" s="130">
        <v>6</v>
      </c>
      <c r="DT47" s="130">
        <v>0</v>
      </c>
      <c r="DU47" s="130">
        <v>3</v>
      </c>
      <c r="DV47" s="130">
        <v>37</v>
      </c>
      <c r="DW47" s="130">
        <f t="shared" si="10"/>
        <v>542</v>
      </c>
      <c r="DX47" s="130">
        <v>327</v>
      </c>
      <c r="DY47" s="130">
        <v>215</v>
      </c>
      <c r="DZ47" s="130">
        <v>237</v>
      </c>
      <c r="EA47" s="130">
        <v>153</v>
      </c>
      <c r="EB47" s="130">
        <v>34</v>
      </c>
      <c r="EC47" s="130">
        <v>40</v>
      </c>
      <c r="ED47" s="130">
        <v>18</v>
      </c>
      <c r="EE47" s="130">
        <v>6</v>
      </c>
      <c r="EF47" s="130">
        <v>3</v>
      </c>
      <c r="EG47" s="130">
        <v>0</v>
      </c>
      <c r="EH47" s="130">
        <v>18</v>
      </c>
      <c r="EI47" s="130">
        <v>5</v>
      </c>
      <c r="EJ47" s="130">
        <v>17</v>
      </c>
      <c r="EK47" s="130">
        <v>11</v>
      </c>
      <c r="EL47" s="130">
        <f t="shared" si="11"/>
        <v>542</v>
      </c>
      <c r="EM47" s="130">
        <v>327</v>
      </c>
      <c r="EN47" s="130">
        <v>215</v>
      </c>
      <c r="EO47" s="130">
        <v>15</v>
      </c>
      <c r="EP47" s="130">
        <v>22</v>
      </c>
      <c r="EQ47" s="130">
        <v>106</v>
      </c>
      <c r="ER47" s="130">
        <v>78</v>
      </c>
      <c r="ES47" s="130">
        <v>96</v>
      </c>
      <c r="ET47" s="130">
        <v>43</v>
      </c>
      <c r="EU47" s="130">
        <v>37</v>
      </c>
      <c r="EV47" s="130">
        <v>30</v>
      </c>
      <c r="EW47" s="130">
        <v>73</v>
      </c>
      <c r="EX47" s="130">
        <v>42</v>
      </c>
      <c r="EY47" s="130">
        <f t="shared" si="12"/>
        <v>542</v>
      </c>
      <c r="EZ47" s="130">
        <v>327</v>
      </c>
      <c r="FA47" s="130">
        <v>215</v>
      </c>
      <c r="FB47" s="130">
        <v>4</v>
      </c>
      <c r="FC47" s="130">
        <v>1</v>
      </c>
      <c r="FD47" s="130">
        <v>34</v>
      </c>
      <c r="FE47" s="130">
        <v>43</v>
      </c>
      <c r="FF47" s="130">
        <v>101</v>
      </c>
      <c r="FG47" s="130">
        <v>99</v>
      </c>
      <c r="FH47" s="130">
        <v>138</v>
      </c>
      <c r="FI47" s="130">
        <v>47</v>
      </c>
      <c r="FJ47" s="130">
        <v>17</v>
      </c>
      <c r="FK47" s="130">
        <v>5</v>
      </c>
      <c r="FL47" s="130">
        <v>10</v>
      </c>
      <c r="FM47" s="130">
        <v>9</v>
      </c>
      <c r="FN47" s="130">
        <v>23</v>
      </c>
      <c r="FO47" s="130">
        <v>11</v>
      </c>
    </row>
    <row r="48" spans="1:171" s="14" customFormat="1" ht="14.25" customHeight="1" x14ac:dyDescent="0.25">
      <c r="A48" s="25" t="s">
        <v>95</v>
      </c>
      <c r="B48" s="26">
        <v>0</v>
      </c>
      <c r="C48" s="26">
        <v>0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  <c r="AD48" s="26">
        <v>0</v>
      </c>
      <c r="AE48" s="26">
        <v>0</v>
      </c>
      <c r="AF48" s="26">
        <v>0</v>
      </c>
      <c r="AG48" s="26">
        <v>0</v>
      </c>
      <c r="AH48" s="26">
        <v>0</v>
      </c>
      <c r="AI48" s="26">
        <v>0</v>
      </c>
      <c r="AJ48" s="26">
        <v>0</v>
      </c>
      <c r="AK48" s="26">
        <v>0</v>
      </c>
      <c r="AL48" s="26">
        <v>0</v>
      </c>
      <c r="AM48" s="26">
        <v>0</v>
      </c>
      <c r="AN48" s="130">
        <f t="shared" si="6"/>
        <v>0</v>
      </c>
      <c r="AO48" s="26">
        <v>0</v>
      </c>
      <c r="AP48" s="26">
        <v>0</v>
      </c>
      <c r="AQ48" s="26">
        <v>0</v>
      </c>
      <c r="AR48" s="26">
        <v>0</v>
      </c>
      <c r="AS48" s="26">
        <v>0</v>
      </c>
      <c r="AT48" s="26">
        <v>0</v>
      </c>
      <c r="AU48" s="26">
        <v>0</v>
      </c>
      <c r="AV48" s="26">
        <v>0</v>
      </c>
      <c r="AW48" s="26">
        <v>0</v>
      </c>
      <c r="AX48" s="26">
        <v>0</v>
      </c>
      <c r="AY48" s="26">
        <v>0</v>
      </c>
      <c r="AZ48" s="26">
        <v>0</v>
      </c>
      <c r="BA48" s="26">
        <v>0</v>
      </c>
      <c r="BB48" s="26">
        <v>0</v>
      </c>
      <c r="BC48" s="26">
        <v>0</v>
      </c>
      <c r="BD48" s="26">
        <v>0</v>
      </c>
      <c r="BE48" s="26">
        <v>0</v>
      </c>
      <c r="BF48" s="26">
        <v>0</v>
      </c>
      <c r="BG48" s="26">
        <v>0</v>
      </c>
      <c r="BH48" s="26">
        <v>0</v>
      </c>
      <c r="BI48" s="26">
        <v>0</v>
      </c>
      <c r="BJ48" s="26">
        <v>0</v>
      </c>
      <c r="BK48" s="26">
        <v>0</v>
      </c>
      <c r="BL48" s="26">
        <v>0</v>
      </c>
      <c r="BM48" s="26">
        <f t="shared" si="7"/>
        <v>462</v>
      </c>
      <c r="BN48" s="26">
        <v>248</v>
      </c>
      <c r="BO48" s="26">
        <v>214</v>
      </c>
      <c r="BP48" s="26">
        <v>47</v>
      </c>
      <c r="BQ48" s="26">
        <v>14</v>
      </c>
      <c r="BR48" s="26">
        <v>35</v>
      </c>
      <c r="BS48" s="26">
        <v>21</v>
      </c>
      <c r="BT48" s="26">
        <v>45</v>
      </c>
      <c r="BU48" s="26">
        <v>42</v>
      </c>
      <c r="BV48" s="26">
        <v>50</v>
      </c>
      <c r="BW48" s="26">
        <v>51</v>
      </c>
      <c r="BX48" s="26">
        <v>56</v>
      </c>
      <c r="BY48" s="26">
        <v>54</v>
      </c>
      <c r="BZ48" s="26">
        <v>15</v>
      </c>
      <c r="CA48" s="26">
        <v>32</v>
      </c>
      <c r="CB48" s="26">
        <f t="shared" si="8"/>
        <v>486</v>
      </c>
      <c r="CC48" s="26">
        <v>263</v>
      </c>
      <c r="CD48" s="26">
        <v>223</v>
      </c>
      <c r="CE48" s="26">
        <v>6</v>
      </c>
      <c r="CF48" s="26">
        <v>1</v>
      </c>
      <c r="CG48" s="26">
        <v>139</v>
      </c>
      <c r="CH48" s="26">
        <v>93</v>
      </c>
      <c r="CI48" s="26">
        <v>19</v>
      </c>
      <c r="CJ48" s="26">
        <v>22</v>
      </c>
      <c r="CK48" s="26">
        <v>0</v>
      </c>
      <c r="CL48" s="26">
        <v>8</v>
      </c>
      <c r="CM48" s="26">
        <v>52</v>
      </c>
      <c r="CN48" s="26">
        <v>60</v>
      </c>
      <c r="CO48" s="26">
        <v>47</v>
      </c>
      <c r="CP48" s="26">
        <v>39</v>
      </c>
      <c r="CQ48" s="26">
        <f t="shared" si="9"/>
        <v>484</v>
      </c>
      <c r="CR48" s="26">
        <v>266</v>
      </c>
      <c r="CS48" s="26">
        <v>218</v>
      </c>
      <c r="CT48" s="26">
        <v>223</v>
      </c>
      <c r="CU48" s="26">
        <v>200</v>
      </c>
      <c r="CV48" s="26">
        <v>3</v>
      </c>
      <c r="CW48" s="26">
        <v>1</v>
      </c>
      <c r="CX48" s="26">
        <v>11</v>
      </c>
      <c r="CY48" s="26">
        <v>4</v>
      </c>
      <c r="CZ48" s="26">
        <v>4</v>
      </c>
      <c r="DA48" s="26">
        <v>5</v>
      </c>
      <c r="DB48" s="26">
        <v>14</v>
      </c>
      <c r="DC48" s="26">
        <v>0</v>
      </c>
      <c r="DD48" s="26">
        <v>4</v>
      </c>
      <c r="DE48" s="26">
        <v>3</v>
      </c>
      <c r="DF48" s="26">
        <v>2</v>
      </c>
      <c r="DG48" s="26">
        <v>3</v>
      </c>
      <c r="DH48" s="26">
        <v>0</v>
      </c>
      <c r="DI48" s="26">
        <v>0</v>
      </c>
      <c r="DJ48" s="26">
        <v>5</v>
      </c>
      <c r="DK48" s="26">
        <v>2</v>
      </c>
      <c r="DL48" s="26">
        <v>0</v>
      </c>
      <c r="DM48" s="26">
        <v>0</v>
      </c>
      <c r="DN48" s="26">
        <v>0</v>
      </c>
      <c r="DO48" s="26">
        <v>0</v>
      </c>
      <c r="DP48" s="26">
        <v>0</v>
      </c>
      <c r="DQ48" s="26">
        <v>0</v>
      </c>
      <c r="DR48" s="26">
        <v>0</v>
      </c>
      <c r="DS48" s="26">
        <v>0</v>
      </c>
      <c r="DT48" s="26">
        <v>0</v>
      </c>
      <c r="DU48" s="26">
        <v>0</v>
      </c>
      <c r="DV48" s="26">
        <v>0</v>
      </c>
      <c r="DW48" s="26">
        <f t="shared" si="10"/>
        <v>461</v>
      </c>
      <c r="DX48" s="26">
        <v>272</v>
      </c>
      <c r="DY48" s="26">
        <v>189</v>
      </c>
      <c r="DZ48" s="26">
        <v>204</v>
      </c>
      <c r="EA48" s="26">
        <v>129</v>
      </c>
      <c r="EB48" s="26">
        <v>31</v>
      </c>
      <c r="EC48" s="26">
        <v>40</v>
      </c>
      <c r="ED48" s="26">
        <v>12</v>
      </c>
      <c r="EE48" s="26">
        <v>6</v>
      </c>
      <c r="EF48" s="26">
        <v>2</v>
      </c>
      <c r="EG48" s="26">
        <v>0</v>
      </c>
      <c r="EH48" s="26">
        <v>10</v>
      </c>
      <c r="EI48" s="26">
        <v>3</v>
      </c>
      <c r="EJ48" s="26">
        <v>13</v>
      </c>
      <c r="EK48" s="26">
        <v>11</v>
      </c>
      <c r="EL48" s="26">
        <f t="shared" si="11"/>
        <v>462</v>
      </c>
      <c r="EM48" s="26">
        <v>273</v>
      </c>
      <c r="EN48" s="26">
        <v>189</v>
      </c>
      <c r="EO48" s="26">
        <v>12</v>
      </c>
      <c r="EP48" s="26">
        <v>22</v>
      </c>
      <c r="EQ48" s="26">
        <v>98</v>
      </c>
      <c r="ER48" s="26">
        <v>71</v>
      </c>
      <c r="ES48" s="26">
        <v>69</v>
      </c>
      <c r="ET48" s="26">
        <v>33</v>
      </c>
      <c r="EU48" s="26">
        <v>26</v>
      </c>
      <c r="EV48" s="26">
        <v>23</v>
      </c>
      <c r="EW48" s="26">
        <v>68</v>
      </c>
      <c r="EX48" s="26">
        <v>40</v>
      </c>
      <c r="EY48" s="26">
        <f t="shared" si="12"/>
        <v>463</v>
      </c>
      <c r="EZ48" s="26">
        <v>274</v>
      </c>
      <c r="FA48" s="26">
        <v>189</v>
      </c>
      <c r="FB48" s="26">
        <v>4</v>
      </c>
      <c r="FC48" s="26">
        <v>1</v>
      </c>
      <c r="FD48" s="26">
        <v>29</v>
      </c>
      <c r="FE48" s="26">
        <v>40</v>
      </c>
      <c r="FF48" s="26">
        <v>80</v>
      </c>
      <c r="FG48" s="26">
        <v>80</v>
      </c>
      <c r="FH48" s="26">
        <v>114</v>
      </c>
      <c r="FI48" s="26">
        <v>43</v>
      </c>
      <c r="FJ48" s="26">
        <v>15</v>
      </c>
      <c r="FK48" s="26">
        <v>5</v>
      </c>
      <c r="FL48" s="26">
        <v>10</v>
      </c>
      <c r="FM48" s="26">
        <v>9</v>
      </c>
      <c r="FN48" s="26">
        <v>22</v>
      </c>
      <c r="FO48" s="26">
        <v>11</v>
      </c>
    </row>
    <row r="49" spans="1:171" s="14" customFormat="1" ht="14.25" customHeight="1" x14ac:dyDescent="0.25">
      <c r="A49" s="27" t="s">
        <v>111</v>
      </c>
      <c r="B49" s="26">
        <v>0</v>
      </c>
      <c r="C49" s="26">
        <v>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26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26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26">
        <v>0</v>
      </c>
      <c r="AM49" s="26">
        <v>0</v>
      </c>
      <c r="AN49" s="130">
        <f t="shared" si="6"/>
        <v>0</v>
      </c>
      <c r="AO49" s="26">
        <v>0</v>
      </c>
      <c r="AP49" s="26">
        <v>0</v>
      </c>
      <c r="AQ49" s="26"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26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26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f t="shared" si="7"/>
        <v>86</v>
      </c>
      <c r="BN49" s="26">
        <v>42</v>
      </c>
      <c r="BO49" s="26">
        <v>44</v>
      </c>
      <c r="BP49" s="26">
        <v>5</v>
      </c>
      <c r="BQ49" s="26">
        <v>0</v>
      </c>
      <c r="BR49" s="26">
        <v>3</v>
      </c>
      <c r="BS49" s="26">
        <v>5</v>
      </c>
      <c r="BT49" s="26">
        <v>7</v>
      </c>
      <c r="BU49" s="26">
        <v>13</v>
      </c>
      <c r="BV49" s="26">
        <v>12</v>
      </c>
      <c r="BW49" s="26">
        <v>11</v>
      </c>
      <c r="BX49" s="26">
        <v>9</v>
      </c>
      <c r="BY49" s="26">
        <v>11</v>
      </c>
      <c r="BZ49" s="26">
        <v>6</v>
      </c>
      <c r="CA49" s="26">
        <v>4</v>
      </c>
      <c r="CB49" s="26">
        <f t="shared" si="8"/>
        <v>96</v>
      </c>
      <c r="CC49" s="26">
        <v>51</v>
      </c>
      <c r="CD49" s="26">
        <v>45</v>
      </c>
      <c r="CE49" s="26">
        <v>12</v>
      </c>
      <c r="CF49" s="26">
        <v>1</v>
      </c>
      <c r="CG49" s="26">
        <v>20</v>
      </c>
      <c r="CH49" s="26">
        <v>16</v>
      </c>
      <c r="CI49" s="26">
        <v>4</v>
      </c>
      <c r="CJ49" s="26">
        <v>1</v>
      </c>
      <c r="CK49" s="26">
        <v>0</v>
      </c>
      <c r="CL49" s="26">
        <v>11</v>
      </c>
      <c r="CM49" s="26">
        <v>13</v>
      </c>
      <c r="CN49" s="26">
        <v>12</v>
      </c>
      <c r="CO49" s="26">
        <v>2</v>
      </c>
      <c r="CP49" s="26">
        <v>4</v>
      </c>
      <c r="CQ49" s="26">
        <f t="shared" si="9"/>
        <v>88</v>
      </c>
      <c r="CR49" s="26">
        <v>46</v>
      </c>
      <c r="CS49" s="26">
        <v>42</v>
      </c>
      <c r="CT49" s="26">
        <v>34</v>
      </c>
      <c r="CU49" s="26">
        <v>32</v>
      </c>
      <c r="CV49" s="26">
        <v>2</v>
      </c>
      <c r="CW49" s="26">
        <v>2</v>
      </c>
      <c r="CX49" s="26">
        <v>0</v>
      </c>
      <c r="CY49" s="26">
        <v>3</v>
      </c>
      <c r="CZ49" s="26">
        <v>0</v>
      </c>
      <c r="DA49" s="26">
        <v>0</v>
      </c>
      <c r="DB49" s="26">
        <v>3</v>
      </c>
      <c r="DC49" s="26">
        <v>4</v>
      </c>
      <c r="DD49" s="26">
        <v>3</v>
      </c>
      <c r="DE49" s="26">
        <v>0</v>
      </c>
      <c r="DF49" s="26">
        <v>1</v>
      </c>
      <c r="DG49" s="26">
        <v>1</v>
      </c>
      <c r="DH49" s="26">
        <v>0</v>
      </c>
      <c r="DI49" s="26">
        <v>0</v>
      </c>
      <c r="DJ49" s="26">
        <v>3</v>
      </c>
      <c r="DK49" s="26">
        <v>0</v>
      </c>
      <c r="DL49" s="26">
        <v>0</v>
      </c>
      <c r="DM49" s="26">
        <v>0</v>
      </c>
      <c r="DN49" s="26">
        <v>0</v>
      </c>
      <c r="DO49" s="26">
        <v>0</v>
      </c>
      <c r="DP49" s="26">
        <v>0</v>
      </c>
      <c r="DQ49" s="26">
        <v>0</v>
      </c>
      <c r="DR49" s="26">
        <v>0</v>
      </c>
      <c r="DS49" s="26">
        <v>0</v>
      </c>
      <c r="DT49" s="26">
        <v>0</v>
      </c>
      <c r="DU49" s="26">
        <v>0</v>
      </c>
      <c r="DV49" s="26">
        <v>0</v>
      </c>
      <c r="DW49" s="26">
        <f t="shared" si="10"/>
        <v>81</v>
      </c>
      <c r="DX49" s="26">
        <v>55</v>
      </c>
      <c r="DY49" s="26">
        <v>26</v>
      </c>
      <c r="DZ49" s="26">
        <v>33</v>
      </c>
      <c r="EA49" s="26">
        <v>24</v>
      </c>
      <c r="EB49" s="26">
        <v>3</v>
      </c>
      <c r="EC49" s="26">
        <v>0</v>
      </c>
      <c r="ED49" s="26">
        <v>6</v>
      </c>
      <c r="EE49" s="26">
        <v>0</v>
      </c>
      <c r="EF49" s="26">
        <v>1</v>
      </c>
      <c r="EG49" s="26">
        <v>0</v>
      </c>
      <c r="EH49" s="26">
        <v>8</v>
      </c>
      <c r="EI49" s="26">
        <v>2</v>
      </c>
      <c r="EJ49" s="26">
        <v>4</v>
      </c>
      <c r="EK49" s="26">
        <v>0</v>
      </c>
      <c r="EL49" s="26">
        <f t="shared" si="11"/>
        <v>80</v>
      </c>
      <c r="EM49" s="26">
        <v>54</v>
      </c>
      <c r="EN49" s="26">
        <v>26</v>
      </c>
      <c r="EO49" s="26">
        <v>3</v>
      </c>
      <c r="EP49" s="26">
        <v>0</v>
      </c>
      <c r="EQ49" s="26">
        <v>8</v>
      </c>
      <c r="ER49" s="26">
        <v>7</v>
      </c>
      <c r="ES49" s="26">
        <v>27</v>
      </c>
      <c r="ET49" s="26">
        <v>10</v>
      </c>
      <c r="EU49" s="26">
        <v>11</v>
      </c>
      <c r="EV49" s="26">
        <v>7</v>
      </c>
      <c r="EW49" s="26">
        <v>5</v>
      </c>
      <c r="EX49" s="26">
        <v>2</v>
      </c>
      <c r="EY49" s="26">
        <f t="shared" si="12"/>
        <v>79</v>
      </c>
      <c r="EZ49" s="26">
        <v>53</v>
      </c>
      <c r="FA49" s="26">
        <v>26</v>
      </c>
      <c r="FB49" s="26">
        <v>0</v>
      </c>
      <c r="FC49" s="26">
        <v>0</v>
      </c>
      <c r="FD49" s="26">
        <v>5</v>
      </c>
      <c r="FE49" s="26">
        <v>3</v>
      </c>
      <c r="FF49" s="26">
        <v>21</v>
      </c>
      <c r="FG49" s="26">
        <v>19</v>
      </c>
      <c r="FH49" s="26">
        <v>24</v>
      </c>
      <c r="FI49" s="26">
        <v>4</v>
      </c>
      <c r="FJ49" s="26">
        <v>2</v>
      </c>
      <c r="FK49" s="26">
        <v>0</v>
      </c>
      <c r="FL49" s="26">
        <v>0</v>
      </c>
      <c r="FM49" s="26">
        <v>0</v>
      </c>
      <c r="FN49" s="26">
        <v>1</v>
      </c>
      <c r="FO49" s="26">
        <v>0</v>
      </c>
    </row>
    <row r="50" spans="1:171" s="14" customFormat="1" ht="14.25" customHeight="1" x14ac:dyDescent="0.2">
      <c r="A50" s="24" t="s">
        <v>105</v>
      </c>
      <c r="B50" s="130">
        <v>367</v>
      </c>
      <c r="C50" s="130">
        <v>322</v>
      </c>
      <c r="D50" s="130">
        <v>48</v>
      </c>
      <c r="E50" s="130">
        <v>106</v>
      </c>
      <c r="F50" s="130">
        <v>113</v>
      </c>
      <c r="G50" s="130">
        <v>4</v>
      </c>
      <c r="H50" s="130">
        <v>32</v>
      </c>
      <c r="I50" s="130">
        <v>2</v>
      </c>
      <c r="J50" s="130">
        <v>0</v>
      </c>
      <c r="K50" s="130">
        <v>17</v>
      </c>
      <c r="L50" s="130">
        <v>45</v>
      </c>
      <c r="M50" s="130">
        <v>10</v>
      </c>
      <c r="N50" s="130">
        <v>11</v>
      </c>
      <c r="O50" s="130">
        <v>6</v>
      </c>
      <c r="P50" s="130">
        <v>18</v>
      </c>
      <c r="Q50" s="130">
        <v>0</v>
      </c>
      <c r="R50" s="130">
        <v>342</v>
      </c>
      <c r="S50" s="130">
        <v>334</v>
      </c>
      <c r="T50" s="130">
        <v>323</v>
      </c>
      <c r="U50" s="130">
        <v>275</v>
      </c>
      <c r="V50" s="130">
        <v>297</v>
      </c>
      <c r="W50" s="130">
        <v>270</v>
      </c>
      <c r="X50" s="130">
        <v>2</v>
      </c>
      <c r="Y50" s="130">
        <v>16</v>
      </c>
      <c r="Z50" s="130">
        <v>0</v>
      </c>
      <c r="AA50" s="130">
        <v>0</v>
      </c>
      <c r="AB50" s="130">
        <v>101</v>
      </c>
      <c r="AC50" s="130">
        <v>772</v>
      </c>
      <c r="AD50" s="130">
        <v>406</v>
      </c>
      <c r="AE50" s="130">
        <v>0</v>
      </c>
      <c r="AF50" s="130">
        <v>0</v>
      </c>
      <c r="AG50" s="130">
        <v>322</v>
      </c>
      <c r="AH50" s="130">
        <v>43</v>
      </c>
      <c r="AI50" s="130">
        <v>112</v>
      </c>
      <c r="AJ50" s="130">
        <v>16</v>
      </c>
      <c r="AK50" s="130">
        <v>3</v>
      </c>
      <c r="AL50" s="130">
        <v>64</v>
      </c>
      <c r="AM50" s="130">
        <v>84</v>
      </c>
      <c r="AN50" s="130">
        <f t="shared" si="6"/>
        <v>546</v>
      </c>
      <c r="AO50" s="130">
        <v>280</v>
      </c>
      <c r="AP50" s="130">
        <v>266</v>
      </c>
      <c r="AQ50" s="130">
        <v>140</v>
      </c>
      <c r="AR50" s="130">
        <v>120</v>
      </c>
      <c r="AS50" s="130">
        <v>122</v>
      </c>
      <c r="AT50" s="130">
        <v>130</v>
      </c>
      <c r="AU50" s="130">
        <v>0</v>
      </c>
      <c r="AV50" s="130">
        <v>1</v>
      </c>
      <c r="AW50" s="130">
        <v>0</v>
      </c>
      <c r="AX50" s="130">
        <v>0</v>
      </c>
      <c r="AY50" s="130">
        <v>0</v>
      </c>
      <c r="AZ50" s="130">
        <v>0</v>
      </c>
      <c r="BA50" s="130">
        <v>0</v>
      </c>
      <c r="BB50" s="130">
        <v>0</v>
      </c>
      <c r="BC50" s="130">
        <v>0</v>
      </c>
      <c r="BD50" s="130">
        <v>1</v>
      </c>
      <c r="BE50" s="130">
        <v>0</v>
      </c>
      <c r="BF50" s="130">
        <v>0</v>
      </c>
      <c r="BG50" s="130">
        <v>1</v>
      </c>
      <c r="BH50" s="130">
        <v>1</v>
      </c>
      <c r="BI50" s="130">
        <v>0</v>
      </c>
      <c r="BJ50" s="130">
        <v>0</v>
      </c>
      <c r="BK50" s="130">
        <v>17</v>
      </c>
      <c r="BL50" s="130">
        <v>13</v>
      </c>
      <c r="BM50" s="130">
        <f t="shared" si="7"/>
        <v>323</v>
      </c>
      <c r="BN50" s="130">
        <v>170</v>
      </c>
      <c r="BO50" s="130">
        <v>153</v>
      </c>
      <c r="BP50" s="130">
        <v>20</v>
      </c>
      <c r="BQ50" s="130">
        <v>14</v>
      </c>
      <c r="BR50" s="130">
        <v>27</v>
      </c>
      <c r="BS50" s="130">
        <v>19</v>
      </c>
      <c r="BT50" s="130">
        <v>25</v>
      </c>
      <c r="BU50" s="130">
        <v>17</v>
      </c>
      <c r="BV50" s="130">
        <v>22</v>
      </c>
      <c r="BW50" s="130">
        <v>24</v>
      </c>
      <c r="BX50" s="130">
        <v>56</v>
      </c>
      <c r="BY50" s="130">
        <v>43</v>
      </c>
      <c r="BZ50" s="130">
        <v>20</v>
      </c>
      <c r="CA50" s="130">
        <v>36</v>
      </c>
      <c r="CB50" s="130">
        <f t="shared" si="8"/>
        <v>331</v>
      </c>
      <c r="CC50" s="130">
        <v>174</v>
      </c>
      <c r="CD50" s="130">
        <v>157</v>
      </c>
      <c r="CE50" s="130">
        <v>9</v>
      </c>
      <c r="CF50" s="130">
        <v>4</v>
      </c>
      <c r="CG50" s="130">
        <v>74</v>
      </c>
      <c r="CH50" s="130">
        <v>53</v>
      </c>
      <c r="CI50" s="130">
        <v>15</v>
      </c>
      <c r="CJ50" s="130">
        <v>16</v>
      </c>
      <c r="CK50" s="130">
        <v>4</v>
      </c>
      <c r="CL50" s="130">
        <v>12</v>
      </c>
      <c r="CM50" s="130">
        <v>43</v>
      </c>
      <c r="CN50" s="130">
        <v>42</v>
      </c>
      <c r="CO50" s="130">
        <v>29</v>
      </c>
      <c r="CP50" s="130">
        <v>30</v>
      </c>
      <c r="CQ50" s="130">
        <f t="shared" si="9"/>
        <v>327</v>
      </c>
      <c r="CR50" s="130">
        <v>171</v>
      </c>
      <c r="CS50" s="130">
        <v>156</v>
      </c>
      <c r="CT50" s="130">
        <v>155</v>
      </c>
      <c r="CU50" s="130">
        <v>131</v>
      </c>
      <c r="CV50" s="130">
        <v>5</v>
      </c>
      <c r="CW50" s="130">
        <v>4</v>
      </c>
      <c r="CX50" s="130">
        <v>2</v>
      </c>
      <c r="CY50" s="130">
        <v>4</v>
      </c>
      <c r="CZ50" s="130">
        <v>0</v>
      </c>
      <c r="DA50" s="130">
        <v>3</v>
      </c>
      <c r="DB50" s="130">
        <v>2</v>
      </c>
      <c r="DC50" s="130">
        <v>4</v>
      </c>
      <c r="DD50" s="130">
        <v>3</v>
      </c>
      <c r="DE50" s="130">
        <v>4</v>
      </c>
      <c r="DF50" s="130">
        <v>0</v>
      </c>
      <c r="DG50" s="130">
        <v>4</v>
      </c>
      <c r="DH50" s="130">
        <v>0</v>
      </c>
      <c r="DI50" s="130">
        <v>1</v>
      </c>
      <c r="DJ50" s="130">
        <v>4</v>
      </c>
      <c r="DK50" s="130">
        <v>1</v>
      </c>
      <c r="DL50" s="130">
        <v>447</v>
      </c>
      <c r="DM50" s="130">
        <v>143</v>
      </c>
      <c r="DN50" s="130">
        <v>79</v>
      </c>
      <c r="DO50" s="130">
        <v>54</v>
      </c>
      <c r="DP50" s="130">
        <v>35</v>
      </c>
      <c r="DQ50" s="130">
        <v>79</v>
      </c>
      <c r="DR50" s="130">
        <v>8</v>
      </c>
      <c r="DS50" s="130">
        <v>3</v>
      </c>
      <c r="DT50" s="130">
        <v>0</v>
      </c>
      <c r="DU50" s="130">
        <v>2</v>
      </c>
      <c r="DV50" s="130">
        <v>44</v>
      </c>
      <c r="DW50" s="130">
        <f t="shared" si="10"/>
        <v>291</v>
      </c>
      <c r="DX50" s="130">
        <v>180</v>
      </c>
      <c r="DY50" s="130">
        <v>111</v>
      </c>
      <c r="DZ50" s="130">
        <v>130</v>
      </c>
      <c r="EA50" s="130">
        <v>80</v>
      </c>
      <c r="EB50" s="130">
        <v>16</v>
      </c>
      <c r="EC50" s="130">
        <v>15</v>
      </c>
      <c r="ED50" s="130">
        <v>9</v>
      </c>
      <c r="EE50" s="130">
        <v>4</v>
      </c>
      <c r="EF50" s="130">
        <v>0</v>
      </c>
      <c r="EG50" s="130">
        <v>0</v>
      </c>
      <c r="EH50" s="130">
        <v>6</v>
      </c>
      <c r="EI50" s="130">
        <v>5</v>
      </c>
      <c r="EJ50" s="130">
        <v>19</v>
      </c>
      <c r="EK50" s="130">
        <v>7</v>
      </c>
      <c r="EL50" s="130">
        <f t="shared" si="11"/>
        <v>291</v>
      </c>
      <c r="EM50" s="130">
        <v>180</v>
      </c>
      <c r="EN50" s="130">
        <v>111</v>
      </c>
      <c r="EO50" s="130">
        <v>5</v>
      </c>
      <c r="EP50" s="130">
        <v>4</v>
      </c>
      <c r="EQ50" s="130">
        <v>40</v>
      </c>
      <c r="ER50" s="130">
        <v>19</v>
      </c>
      <c r="ES50" s="130">
        <v>54</v>
      </c>
      <c r="ET50" s="130">
        <v>42</v>
      </c>
      <c r="EU50" s="130">
        <v>19</v>
      </c>
      <c r="EV50" s="130">
        <v>15</v>
      </c>
      <c r="EW50" s="130">
        <v>62</v>
      </c>
      <c r="EX50" s="130">
        <v>31</v>
      </c>
      <c r="EY50" s="130">
        <f t="shared" si="12"/>
        <v>291</v>
      </c>
      <c r="EZ50" s="130">
        <v>180</v>
      </c>
      <c r="FA50" s="130">
        <v>111</v>
      </c>
      <c r="FB50" s="130">
        <v>5</v>
      </c>
      <c r="FC50" s="130">
        <v>5</v>
      </c>
      <c r="FD50" s="130">
        <v>17</v>
      </c>
      <c r="FE50" s="130">
        <v>14</v>
      </c>
      <c r="FF50" s="130">
        <v>61</v>
      </c>
      <c r="FG50" s="130">
        <v>44</v>
      </c>
      <c r="FH50" s="130">
        <v>55</v>
      </c>
      <c r="FI50" s="130">
        <v>24</v>
      </c>
      <c r="FJ50" s="130">
        <v>12</v>
      </c>
      <c r="FK50" s="130">
        <v>4</v>
      </c>
      <c r="FL50" s="130">
        <v>4</v>
      </c>
      <c r="FM50" s="130">
        <v>4</v>
      </c>
      <c r="FN50" s="130">
        <v>26</v>
      </c>
      <c r="FO50" s="130">
        <v>16</v>
      </c>
    </row>
    <row r="51" spans="1:171" s="14" customFormat="1" ht="14.25" customHeight="1" x14ac:dyDescent="0.25">
      <c r="A51" s="25" t="s">
        <v>95</v>
      </c>
      <c r="B51" s="26">
        <v>0</v>
      </c>
      <c r="C51" s="26">
        <v>0</v>
      </c>
      <c r="D51" s="26">
        <v>0</v>
      </c>
      <c r="E51" s="26">
        <v>0</v>
      </c>
      <c r="F51" s="26">
        <v>0</v>
      </c>
      <c r="G51" s="26">
        <v>0</v>
      </c>
      <c r="H51" s="26">
        <v>0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v>0</v>
      </c>
      <c r="O51" s="26">
        <v>0</v>
      </c>
      <c r="P51" s="26">
        <v>0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  <c r="AD51" s="26">
        <v>0</v>
      </c>
      <c r="AE51" s="26">
        <v>0</v>
      </c>
      <c r="AF51" s="26">
        <v>0</v>
      </c>
      <c r="AG51" s="26">
        <v>0</v>
      </c>
      <c r="AH51" s="26">
        <v>0</v>
      </c>
      <c r="AI51" s="26">
        <v>0</v>
      </c>
      <c r="AJ51" s="26">
        <v>0</v>
      </c>
      <c r="AK51" s="26">
        <v>0</v>
      </c>
      <c r="AL51" s="26">
        <v>0</v>
      </c>
      <c r="AM51" s="26">
        <v>0</v>
      </c>
      <c r="AN51" s="130">
        <f t="shared" si="6"/>
        <v>0</v>
      </c>
      <c r="AO51" s="26">
        <v>0</v>
      </c>
      <c r="AP51" s="26">
        <v>0</v>
      </c>
      <c r="AQ51" s="26">
        <v>0</v>
      </c>
      <c r="AR51" s="26">
        <v>0</v>
      </c>
      <c r="AS51" s="26">
        <v>0</v>
      </c>
      <c r="AT51" s="26">
        <v>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26">
        <v>0</v>
      </c>
      <c r="BA51" s="26">
        <v>0</v>
      </c>
      <c r="BB51" s="26">
        <v>0</v>
      </c>
      <c r="BC51" s="26">
        <v>0</v>
      </c>
      <c r="BD51" s="26">
        <v>0</v>
      </c>
      <c r="BE51" s="26">
        <v>0</v>
      </c>
      <c r="BF51" s="26">
        <v>0</v>
      </c>
      <c r="BG51" s="26">
        <v>0</v>
      </c>
      <c r="BH51" s="26">
        <v>0</v>
      </c>
      <c r="BI51" s="26">
        <v>0</v>
      </c>
      <c r="BJ51" s="26">
        <v>0</v>
      </c>
      <c r="BK51" s="26">
        <v>0</v>
      </c>
      <c r="BL51" s="26">
        <v>0</v>
      </c>
      <c r="BM51" s="26">
        <f t="shared" si="7"/>
        <v>158</v>
      </c>
      <c r="BN51" s="26">
        <v>85</v>
      </c>
      <c r="BO51" s="26">
        <v>73</v>
      </c>
      <c r="BP51" s="26">
        <v>10</v>
      </c>
      <c r="BQ51" s="26">
        <v>8</v>
      </c>
      <c r="BR51" s="26">
        <v>12</v>
      </c>
      <c r="BS51" s="26">
        <v>9</v>
      </c>
      <c r="BT51" s="26">
        <v>14</v>
      </c>
      <c r="BU51" s="26">
        <v>4</v>
      </c>
      <c r="BV51" s="26">
        <v>12</v>
      </c>
      <c r="BW51" s="26">
        <v>11</v>
      </c>
      <c r="BX51" s="26">
        <v>26</v>
      </c>
      <c r="BY51" s="26">
        <v>20</v>
      </c>
      <c r="BZ51" s="26">
        <v>11</v>
      </c>
      <c r="CA51" s="26">
        <v>21</v>
      </c>
      <c r="CB51" s="26">
        <f t="shared" si="8"/>
        <v>160</v>
      </c>
      <c r="CC51" s="26">
        <v>86</v>
      </c>
      <c r="CD51" s="26">
        <v>74</v>
      </c>
      <c r="CE51" s="26">
        <v>7</v>
      </c>
      <c r="CF51" s="26">
        <v>3</v>
      </c>
      <c r="CG51" s="26">
        <v>38</v>
      </c>
      <c r="CH51" s="26">
        <v>24</v>
      </c>
      <c r="CI51" s="26">
        <v>9</v>
      </c>
      <c r="CJ51" s="26">
        <v>10</v>
      </c>
      <c r="CK51" s="26">
        <v>2</v>
      </c>
      <c r="CL51" s="26">
        <v>7</v>
      </c>
      <c r="CM51" s="26">
        <v>14</v>
      </c>
      <c r="CN51" s="26">
        <v>14</v>
      </c>
      <c r="CO51" s="26">
        <v>16</v>
      </c>
      <c r="CP51" s="26">
        <v>16</v>
      </c>
      <c r="CQ51" s="26">
        <f t="shared" si="9"/>
        <v>161</v>
      </c>
      <c r="CR51" s="26">
        <v>85</v>
      </c>
      <c r="CS51" s="26">
        <v>76</v>
      </c>
      <c r="CT51" s="26">
        <v>74</v>
      </c>
      <c r="CU51" s="26">
        <v>57</v>
      </c>
      <c r="CV51" s="26">
        <v>5</v>
      </c>
      <c r="CW51" s="26">
        <v>2</v>
      </c>
      <c r="CX51" s="26">
        <v>1</v>
      </c>
      <c r="CY51" s="26">
        <v>4</v>
      </c>
      <c r="CZ51" s="26">
        <v>0</v>
      </c>
      <c r="DA51" s="26">
        <v>3</v>
      </c>
      <c r="DB51" s="26">
        <v>1</v>
      </c>
      <c r="DC51" s="26">
        <v>2</v>
      </c>
      <c r="DD51" s="26">
        <v>2</v>
      </c>
      <c r="DE51" s="26">
        <v>4</v>
      </c>
      <c r="DF51" s="26">
        <v>0</v>
      </c>
      <c r="DG51" s="26">
        <v>3</v>
      </c>
      <c r="DH51" s="26">
        <v>0</v>
      </c>
      <c r="DI51" s="26">
        <v>1</v>
      </c>
      <c r="DJ51" s="26">
        <v>2</v>
      </c>
      <c r="DK51" s="26">
        <v>0</v>
      </c>
      <c r="DL51" s="26">
        <v>0</v>
      </c>
      <c r="DM51" s="26">
        <v>0</v>
      </c>
      <c r="DN51" s="26">
        <v>0</v>
      </c>
      <c r="DO51" s="26">
        <v>0</v>
      </c>
      <c r="DP51" s="26">
        <v>0</v>
      </c>
      <c r="DQ51" s="26">
        <v>0</v>
      </c>
      <c r="DR51" s="26">
        <v>0</v>
      </c>
      <c r="DS51" s="26">
        <v>0</v>
      </c>
      <c r="DT51" s="26">
        <v>0</v>
      </c>
      <c r="DU51" s="26">
        <v>0</v>
      </c>
      <c r="DV51" s="26">
        <v>0</v>
      </c>
      <c r="DW51" s="26">
        <f t="shared" si="10"/>
        <v>145</v>
      </c>
      <c r="DX51" s="26">
        <v>101</v>
      </c>
      <c r="DY51" s="26">
        <v>44</v>
      </c>
      <c r="DZ51" s="26">
        <v>74</v>
      </c>
      <c r="EA51" s="26">
        <v>34</v>
      </c>
      <c r="EB51" s="26">
        <v>9</v>
      </c>
      <c r="EC51" s="26">
        <v>4</v>
      </c>
      <c r="ED51" s="26">
        <v>3</v>
      </c>
      <c r="EE51" s="26">
        <v>1</v>
      </c>
      <c r="EF51" s="26">
        <v>0</v>
      </c>
      <c r="EG51" s="26">
        <v>0</v>
      </c>
      <c r="EH51" s="26">
        <v>3</v>
      </c>
      <c r="EI51" s="26">
        <v>3</v>
      </c>
      <c r="EJ51" s="26">
        <v>12</v>
      </c>
      <c r="EK51" s="26">
        <v>2</v>
      </c>
      <c r="EL51" s="26">
        <f t="shared" si="11"/>
        <v>145</v>
      </c>
      <c r="EM51" s="26">
        <v>101</v>
      </c>
      <c r="EN51" s="26">
        <v>44</v>
      </c>
      <c r="EO51" s="26">
        <v>5</v>
      </c>
      <c r="EP51" s="26">
        <v>0</v>
      </c>
      <c r="EQ51" s="26">
        <v>24</v>
      </c>
      <c r="ER51" s="26">
        <v>9</v>
      </c>
      <c r="ES51" s="26">
        <v>25</v>
      </c>
      <c r="ET51" s="26">
        <v>12</v>
      </c>
      <c r="EU51" s="26">
        <v>9</v>
      </c>
      <c r="EV51" s="26">
        <v>4</v>
      </c>
      <c r="EW51" s="26">
        <v>38</v>
      </c>
      <c r="EX51" s="26">
        <v>19</v>
      </c>
      <c r="EY51" s="26">
        <f t="shared" si="12"/>
        <v>145</v>
      </c>
      <c r="EZ51" s="26">
        <v>101</v>
      </c>
      <c r="FA51" s="26">
        <v>44</v>
      </c>
      <c r="FB51" s="26">
        <v>2</v>
      </c>
      <c r="FC51" s="26">
        <v>1</v>
      </c>
      <c r="FD51" s="26">
        <v>10</v>
      </c>
      <c r="FE51" s="26">
        <v>2</v>
      </c>
      <c r="FF51" s="26">
        <v>33</v>
      </c>
      <c r="FG51" s="26">
        <v>21</v>
      </c>
      <c r="FH51" s="26">
        <v>33</v>
      </c>
      <c r="FI51" s="26">
        <v>12</v>
      </c>
      <c r="FJ51" s="26">
        <v>6</v>
      </c>
      <c r="FK51" s="26">
        <v>0</v>
      </c>
      <c r="FL51" s="26">
        <v>2</v>
      </c>
      <c r="FM51" s="26">
        <v>1</v>
      </c>
      <c r="FN51" s="26">
        <v>15</v>
      </c>
      <c r="FO51" s="26">
        <v>7</v>
      </c>
    </row>
    <row r="52" spans="1:171" s="14" customFormat="1" ht="14.25" customHeight="1" x14ac:dyDescent="0.25">
      <c r="A52" s="27" t="s">
        <v>111</v>
      </c>
      <c r="B52" s="26">
        <v>0</v>
      </c>
      <c r="C52" s="26">
        <v>0</v>
      </c>
      <c r="D52" s="26">
        <v>0</v>
      </c>
      <c r="E52" s="26">
        <v>0</v>
      </c>
      <c r="F52" s="26">
        <v>0</v>
      </c>
      <c r="G52" s="26">
        <v>0</v>
      </c>
      <c r="H52" s="26">
        <v>0</v>
      </c>
      <c r="I52" s="26">
        <v>0</v>
      </c>
      <c r="J52" s="26">
        <v>0</v>
      </c>
      <c r="K52" s="26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26">
        <v>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26">
        <v>0</v>
      </c>
      <c r="AF52" s="26">
        <v>0</v>
      </c>
      <c r="AG52" s="26">
        <v>0</v>
      </c>
      <c r="AH52" s="26">
        <v>0</v>
      </c>
      <c r="AI52" s="26">
        <v>0</v>
      </c>
      <c r="AJ52" s="26">
        <v>0</v>
      </c>
      <c r="AK52" s="26">
        <v>0</v>
      </c>
      <c r="AL52" s="26">
        <v>0</v>
      </c>
      <c r="AM52" s="26">
        <v>0</v>
      </c>
      <c r="AN52" s="130">
        <f t="shared" si="6"/>
        <v>0</v>
      </c>
      <c r="AO52" s="26">
        <v>0</v>
      </c>
      <c r="AP52" s="26">
        <v>0</v>
      </c>
      <c r="AQ52" s="26">
        <v>0</v>
      </c>
      <c r="AR52" s="26">
        <v>0</v>
      </c>
      <c r="AS52" s="26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26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  <c r="BF52" s="26">
        <v>0</v>
      </c>
      <c r="BG52" s="26">
        <v>0</v>
      </c>
      <c r="BH52" s="26">
        <v>0</v>
      </c>
      <c r="BI52" s="26">
        <v>0</v>
      </c>
      <c r="BJ52" s="26">
        <v>0</v>
      </c>
      <c r="BK52" s="26">
        <v>0</v>
      </c>
      <c r="BL52" s="26">
        <v>0</v>
      </c>
      <c r="BM52" s="26">
        <f t="shared" si="7"/>
        <v>165</v>
      </c>
      <c r="BN52" s="26">
        <v>85</v>
      </c>
      <c r="BO52" s="26">
        <v>80</v>
      </c>
      <c r="BP52" s="26">
        <v>10</v>
      </c>
      <c r="BQ52" s="26">
        <v>6</v>
      </c>
      <c r="BR52" s="26">
        <v>15</v>
      </c>
      <c r="BS52" s="26">
        <v>10</v>
      </c>
      <c r="BT52" s="26">
        <v>11</v>
      </c>
      <c r="BU52" s="26">
        <v>13</v>
      </c>
      <c r="BV52" s="26">
        <v>10</v>
      </c>
      <c r="BW52" s="26">
        <v>13</v>
      </c>
      <c r="BX52" s="26">
        <v>30</v>
      </c>
      <c r="BY52" s="26">
        <v>23</v>
      </c>
      <c r="BZ52" s="26">
        <v>9</v>
      </c>
      <c r="CA52" s="26">
        <v>15</v>
      </c>
      <c r="CB52" s="26">
        <f t="shared" si="8"/>
        <v>171</v>
      </c>
      <c r="CC52" s="26">
        <v>88</v>
      </c>
      <c r="CD52" s="26">
        <v>83</v>
      </c>
      <c r="CE52" s="26">
        <v>2</v>
      </c>
      <c r="CF52" s="26">
        <v>1</v>
      </c>
      <c r="CG52" s="26">
        <v>36</v>
      </c>
      <c r="CH52" s="26">
        <v>29</v>
      </c>
      <c r="CI52" s="26">
        <v>6</v>
      </c>
      <c r="CJ52" s="26">
        <v>6</v>
      </c>
      <c r="CK52" s="26">
        <v>2</v>
      </c>
      <c r="CL52" s="26">
        <v>5</v>
      </c>
      <c r="CM52" s="26">
        <v>29</v>
      </c>
      <c r="CN52" s="26">
        <v>28</v>
      </c>
      <c r="CO52" s="26">
        <v>13</v>
      </c>
      <c r="CP52" s="26">
        <v>14</v>
      </c>
      <c r="CQ52" s="26">
        <f t="shared" si="9"/>
        <v>166</v>
      </c>
      <c r="CR52" s="26">
        <v>86</v>
      </c>
      <c r="CS52" s="26">
        <v>80</v>
      </c>
      <c r="CT52" s="26">
        <v>81</v>
      </c>
      <c r="CU52" s="26">
        <v>74</v>
      </c>
      <c r="CV52" s="26">
        <v>0</v>
      </c>
      <c r="CW52" s="26">
        <v>2</v>
      </c>
      <c r="CX52" s="26">
        <v>1</v>
      </c>
      <c r="CY52" s="26">
        <v>0</v>
      </c>
      <c r="CZ52" s="26">
        <v>0</v>
      </c>
      <c r="DA52" s="26">
        <v>0</v>
      </c>
      <c r="DB52" s="26">
        <v>1</v>
      </c>
      <c r="DC52" s="26">
        <v>2</v>
      </c>
      <c r="DD52" s="26">
        <v>1</v>
      </c>
      <c r="DE52" s="26">
        <v>0</v>
      </c>
      <c r="DF52" s="26">
        <v>0</v>
      </c>
      <c r="DG52" s="26">
        <v>1</v>
      </c>
      <c r="DH52" s="26">
        <v>0</v>
      </c>
      <c r="DI52" s="26">
        <v>0</v>
      </c>
      <c r="DJ52" s="26">
        <v>2</v>
      </c>
      <c r="DK52" s="26">
        <v>1</v>
      </c>
      <c r="DL52" s="26">
        <v>0</v>
      </c>
      <c r="DM52" s="26">
        <v>0</v>
      </c>
      <c r="DN52" s="26">
        <v>0</v>
      </c>
      <c r="DO52" s="26">
        <v>0</v>
      </c>
      <c r="DP52" s="26">
        <v>0</v>
      </c>
      <c r="DQ52" s="26">
        <v>0</v>
      </c>
      <c r="DR52" s="26">
        <v>0</v>
      </c>
      <c r="DS52" s="26">
        <v>0</v>
      </c>
      <c r="DT52" s="26">
        <v>0</v>
      </c>
      <c r="DU52" s="26">
        <v>0</v>
      </c>
      <c r="DV52" s="26">
        <v>0</v>
      </c>
      <c r="DW52" s="26">
        <f t="shared" si="10"/>
        <v>146</v>
      </c>
      <c r="DX52" s="26">
        <v>79</v>
      </c>
      <c r="DY52" s="26">
        <v>67</v>
      </c>
      <c r="DZ52" s="26">
        <v>56</v>
      </c>
      <c r="EA52" s="26">
        <v>46</v>
      </c>
      <c r="EB52" s="26">
        <v>7</v>
      </c>
      <c r="EC52" s="26">
        <v>11</v>
      </c>
      <c r="ED52" s="26">
        <v>6</v>
      </c>
      <c r="EE52" s="26">
        <v>3</v>
      </c>
      <c r="EF52" s="26">
        <v>0</v>
      </c>
      <c r="EG52" s="26">
        <v>0</v>
      </c>
      <c r="EH52" s="26">
        <v>3</v>
      </c>
      <c r="EI52" s="26">
        <v>2</v>
      </c>
      <c r="EJ52" s="26">
        <v>7</v>
      </c>
      <c r="EK52" s="26">
        <v>5</v>
      </c>
      <c r="EL52" s="26">
        <f t="shared" si="11"/>
        <v>146</v>
      </c>
      <c r="EM52" s="26">
        <v>79</v>
      </c>
      <c r="EN52" s="26">
        <v>67</v>
      </c>
      <c r="EO52" s="26">
        <v>0</v>
      </c>
      <c r="EP52" s="26">
        <v>4</v>
      </c>
      <c r="EQ52" s="26">
        <v>16</v>
      </c>
      <c r="ER52" s="26">
        <v>10</v>
      </c>
      <c r="ES52" s="26">
        <v>29</v>
      </c>
      <c r="ET52" s="26">
        <v>30</v>
      </c>
      <c r="EU52" s="26">
        <v>10</v>
      </c>
      <c r="EV52" s="26">
        <v>11</v>
      </c>
      <c r="EW52" s="26">
        <v>24</v>
      </c>
      <c r="EX52" s="26">
        <v>12</v>
      </c>
      <c r="EY52" s="26">
        <f t="shared" si="12"/>
        <v>146</v>
      </c>
      <c r="EZ52" s="26">
        <v>79</v>
      </c>
      <c r="FA52" s="26">
        <v>67</v>
      </c>
      <c r="FB52" s="26">
        <v>3</v>
      </c>
      <c r="FC52" s="26">
        <v>4</v>
      </c>
      <c r="FD52" s="26">
        <v>7</v>
      </c>
      <c r="FE52" s="26">
        <v>12</v>
      </c>
      <c r="FF52" s="26">
        <v>28</v>
      </c>
      <c r="FG52" s="26">
        <v>23</v>
      </c>
      <c r="FH52" s="26">
        <v>22</v>
      </c>
      <c r="FI52" s="26">
        <v>12</v>
      </c>
      <c r="FJ52" s="26">
        <v>6</v>
      </c>
      <c r="FK52" s="26">
        <v>4</v>
      </c>
      <c r="FL52" s="26">
        <v>2</v>
      </c>
      <c r="FM52" s="26">
        <v>3</v>
      </c>
      <c r="FN52" s="26">
        <v>11</v>
      </c>
      <c r="FO52" s="26">
        <v>9</v>
      </c>
    </row>
    <row r="53" spans="1:171" s="14" customFormat="1" ht="14.25" customHeight="1" x14ac:dyDescent="0.2">
      <c r="A53" s="24" t="s">
        <v>916</v>
      </c>
      <c r="B53" s="130">
        <v>343</v>
      </c>
      <c r="C53" s="130">
        <v>271</v>
      </c>
      <c r="D53" s="130">
        <v>22</v>
      </c>
      <c r="E53" s="130">
        <v>79</v>
      </c>
      <c r="F53" s="130">
        <v>122</v>
      </c>
      <c r="G53" s="130">
        <v>4</v>
      </c>
      <c r="H53" s="130">
        <v>33</v>
      </c>
      <c r="I53" s="130">
        <v>5</v>
      </c>
      <c r="J53" s="130">
        <v>0</v>
      </c>
      <c r="K53" s="130">
        <v>6</v>
      </c>
      <c r="L53" s="130">
        <v>72</v>
      </c>
      <c r="M53" s="130">
        <v>23</v>
      </c>
      <c r="N53" s="130">
        <v>23</v>
      </c>
      <c r="O53" s="130">
        <v>11</v>
      </c>
      <c r="P53" s="130">
        <v>13</v>
      </c>
      <c r="Q53" s="130">
        <v>2</v>
      </c>
      <c r="R53" s="130">
        <v>343</v>
      </c>
      <c r="S53" s="130">
        <v>343</v>
      </c>
      <c r="T53" s="130">
        <v>343</v>
      </c>
      <c r="U53" s="130">
        <v>331</v>
      </c>
      <c r="V53" s="130">
        <v>700</v>
      </c>
      <c r="W53" s="130">
        <v>625</v>
      </c>
      <c r="X53" s="130">
        <v>437</v>
      </c>
      <c r="Y53" s="130">
        <v>294</v>
      </c>
      <c r="Z53" s="130">
        <v>179</v>
      </c>
      <c r="AA53" s="130">
        <v>235</v>
      </c>
      <c r="AB53" s="130">
        <v>734</v>
      </c>
      <c r="AC53" s="130">
        <v>1223</v>
      </c>
      <c r="AD53" s="130">
        <v>845</v>
      </c>
      <c r="AE53" s="130">
        <v>180</v>
      </c>
      <c r="AF53" s="130">
        <v>52</v>
      </c>
      <c r="AG53" s="130">
        <v>343</v>
      </c>
      <c r="AH53" s="130">
        <v>77</v>
      </c>
      <c r="AI53" s="130">
        <v>165</v>
      </c>
      <c r="AJ53" s="130">
        <v>20</v>
      </c>
      <c r="AK53" s="130">
        <v>7</v>
      </c>
      <c r="AL53" s="130">
        <v>40</v>
      </c>
      <c r="AM53" s="130">
        <v>34</v>
      </c>
      <c r="AN53" s="130">
        <f t="shared" si="6"/>
        <v>686</v>
      </c>
      <c r="AO53" s="130">
        <v>341</v>
      </c>
      <c r="AP53" s="130">
        <v>345</v>
      </c>
      <c r="AQ53" s="130">
        <v>166</v>
      </c>
      <c r="AR53" s="130">
        <v>158</v>
      </c>
      <c r="AS53" s="130">
        <v>174</v>
      </c>
      <c r="AT53" s="130">
        <v>178</v>
      </c>
      <c r="AU53" s="130">
        <v>0</v>
      </c>
      <c r="AV53" s="130">
        <v>3</v>
      </c>
      <c r="AW53" s="130">
        <v>0</v>
      </c>
      <c r="AX53" s="130">
        <v>0</v>
      </c>
      <c r="AY53" s="130">
        <v>0</v>
      </c>
      <c r="AZ53" s="130">
        <v>0</v>
      </c>
      <c r="BA53" s="130">
        <v>0</v>
      </c>
      <c r="BB53" s="130">
        <v>0</v>
      </c>
      <c r="BC53" s="130">
        <v>0</v>
      </c>
      <c r="BD53" s="130">
        <v>2</v>
      </c>
      <c r="BE53" s="130">
        <v>0</v>
      </c>
      <c r="BF53" s="130">
        <v>0</v>
      </c>
      <c r="BG53" s="130">
        <v>0</v>
      </c>
      <c r="BH53" s="130">
        <v>4</v>
      </c>
      <c r="BI53" s="130">
        <v>0</v>
      </c>
      <c r="BJ53" s="130">
        <v>0</v>
      </c>
      <c r="BK53" s="130">
        <v>1</v>
      </c>
      <c r="BL53" s="130">
        <v>0</v>
      </c>
      <c r="BM53" s="130">
        <f t="shared" si="7"/>
        <v>343</v>
      </c>
      <c r="BN53" s="130">
        <v>146</v>
      </c>
      <c r="BO53" s="130">
        <v>197</v>
      </c>
      <c r="BP53" s="130">
        <v>16</v>
      </c>
      <c r="BQ53" s="130">
        <v>12</v>
      </c>
      <c r="BR53" s="130">
        <v>19</v>
      </c>
      <c r="BS53" s="130">
        <v>11</v>
      </c>
      <c r="BT53" s="130">
        <v>28</v>
      </c>
      <c r="BU53" s="130">
        <v>25</v>
      </c>
      <c r="BV53" s="130">
        <v>29</v>
      </c>
      <c r="BW53" s="130">
        <v>38</v>
      </c>
      <c r="BX53" s="130">
        <v>39</v>
      </c>
      <c r="BY53" s="130">
        <v>70</v>
      </c>
      <c r="BZ53" s="130">
        <v>15</v>
      </c>
      <c r="CA53" s="130">
        <v>41</v>
      </c>
      <c r="CB53" s="130">
        <f t="shared" si="8"/>
        <v>343</v>
      </c>
      <c r="CC53" s="130">
        <v>146</v>
      </c>
      <c r="CD53" s="130">
        <v>197</v>
      </c>
      <c r="CE53" s="130">
        <v>9</v>
      </c>
      <c r="CF53" s="130">
        <v>12</v>
      </c>
      <c r="CG53" s="130">
        <v>72</v>
      </c>
      <c r="CH53" s="130">
        <v>39</v>
      </c>
      <c r="CI53" s="130">
        <v>13</v>
      </c>
      <c r="CJ53" s="130">
        <v>17</v>
      </c>
      <c r="CK53" s="130">
        <v>6</v>
      </c>
      <c r="CL53" s="130">
        <v>78</v>
      </c>
      <c r="CM53" s="130">
        <v>22</v>
      </c>
      <c r="CN53" s="130">
        <v>22</v>
      </c>
      <c r="CO53" s="130">
        <v>24</v>
      </c>
      <c r="CP53" s="130">
        <v>29</v>
      </c>
      <c r="CQ53" s="130">
        <f t="shared" si="9"/>
        <v>343</v>
      </c>
      <c r="CR53" s="130">
        <v>146</v>
      </c>
      <c r="CS53" s="130">
        <v>197</v>
      </c>
      <c r="CT53" s="130">
        <v>118</v>
      </c>
      <c r="CU53" s="130">
        <v>150</v>
      </c>
      <c r="CV53" s="130">
        <v>8</v>
      </c>
      <c r="CW53" s="130">
        <v>6</v>
      </c>
      <c r="CX53" s="130">
        <v>4</v>
      </c>
      <c r="CY53" s="130">
        <v>3</v>
      </c>
      <c r="CZ53" s="130">
        <v>1</v>
      </c>
      <c r="DA53" s="130">
        <v>13</v>
      </c>
      <c r="DB53" s="130">
        <v>1</v>
      </c>
      <c r="DC53" s="130">
        <v>12</v>
      </c>
      <c r="DD53" s="130">
        <v>0</v>
      </c>
      <c r="DE53" s="130">
        <v>1</v>
      </c>
      <c r="DF53" s="130">
        <v>2</v>
      </c>
      <c r="DG53" s="130">
        <v>1</v>
      </c>
      <c r="DH53" s="130">
        <v>2</v>
      </c>
      <c r="DI53" s="130">
        <v>0</v>
      </c>
      <c r="DJ53" s="130">
        <v>10</v>
      </c>
      <c r="DK53" s="130">
        <v>11</v>
      </c>
      <c r="DL53" s="130">
        <v>577</v>
      </c>
      <c r="DM53" s="130">
        <v>188</v>
      </c>
      <c r="DN53" s="130">
        <v>104</v>
      </c>
      <c r="DO53" s="130">
        <v>74</v>
      </c>
      <c r="DP53" s="130">
        <v>58</v>
      </c>
      <c r="DQ53" s="130">
        <v>78</v>
      </c>
      <c r="DR53" s="130">
        <v>15</v>
      </c>
      <c r="DS53" s="130">
        <v>18</v>
      </c>
      <c r="DT53" s="130">
        <v>0</v>
      </c>
      <c r="DU53" s="130">
        <v>5</v>
      </c>
      <c r="DV53" s="130">
        <v>37</v>
      </c>
      <c r="DW53" s="130">
        <f t="shared" si="10"/>
        <v>345</v>
      </c>
      <c r="DX53" s="130">
        <v>260</v>
      </c>
      <c r="DY53" s="130">
        <v>85</v>
      </c>
      <c r="DZ53" s="130">
        <v>141</v>
      </c>
      <c r="EA53" s="130">
        <v>73</v>
      </c>
      <c r="EB53" s="130">
        <v>10</v>
      </c>
      <c r="EC53" s="130">
        <v>4</v>
      </c>
      <c r="ED53" s="130">
        <v>17</v>
      </c>
      <c r="EE53" s="130">
        <v>3</v>
      </c>
      <c r="EF53" s="130">
        <v>0</v>
      </c>
      <c r="EG53" s="130">
        <v>0</v>
      </c>
      <c r="EH53" s="130">
        <v>8</v>
      </c>
      <c r="EI53" s="130">
        <v>3</v>
      </c>
      <c r="EJ53" s="130">
        <v>84</v>
      </c>
      <c r="EK53" s="130">
        <v>2</v>
      </c>
      <c r="EL53" s="130">
        <f t="shared" si="11"/>
        <v>345</v>
      </c>
      <c r="EM53" s="130">
        <v>260</v>
      </c>
      <c r="EN53" s="130">
        <v>85</v>
      </c>
      <c r="EO53" s="130">
        <v>20</v>
      </c>
      <c r="EP53" s="130">
        <v>3</v>
      </c>
      <c r="EQ53" s="130">
        <v>90</v>
      </c>
      <c r="ER53" s="130">
        <v>31</v>
      </c>
      <c r="ES53" s="130">
        <v>95</v>
      </c>
      <c r="ET53" s="130">
        <v>33</v>
      </c>
      <c r="EU53" s="130">
        <v>31</v>
      </c>
      <c r="EV53" s="130">
        <v>11</v>
      </c>
      <c r="EW53" s="130">
        <v>24</v>
      </c>
      <c r="EX53" s="130">
        <v>7</v>
      </c>
      <c r="EY53" s="130">
        <f t="shared" si="12"/>
        <v>345</v>
      </c>
      <c r="EZ53" s="130">
        <v>260</v>
      </c>
      <c r="FA53" s="130">
        <v>85</v>
      </c>
      <c r="FB53" s="130">
        <v>49</v>
      </c>
      <c r="FC53" s="130">
        <v>1</v>
      </c>
      <c r="FD53" s="130">
        <v>31</v>
      </c>
      <c r="FE53" s="130">
        <v>16</v>
      </c>
      <c r="FF53" s="130">
        <v>73</v>
      </c>
      <c r="FG53" s="130">
        <v>41</v>
      </c>
      <c r="FH53" s="130">
        <v>76</v>
      </c>
      <c r="FI53" s="130">
        <v>21</v>
      </c>
      <c r="FJ53" s="130">
        <v>16</v>
      </c>
      <c r="FK53" s="130">
        <v>3</v>
      </c>
      <c r="FL53" s="130">
        <v>5</v>
      </c>
      <c r="FM53" s="130">
        <v>2</v>
      </c>
      <c r="FN53" s="130">
        <v>10</v>
      </c>
      <c r="FO53" s="130">
        <v>1</v>
      </c>
    </row>
    <row r="54" spans="1:171" s="14" customFormat="1" ht="14.25" customHeight="1" x14ac:dyDescent="0.25">
      <c r="A54" s="25" t="s">
        <v>95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130">
        <f t="shared" si="6"/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f t="shared" si="7"/>
        <v>164</v>
      </c>
      <c r="BN54" s="26">
        <v>79</v>
      </c>
      <c r="BO54" s="26">
        <v>85</v>
      </c>
      <c r="BP54" s="26">
        <v>9</v>
      </c>
      <c r="BQ54" s="26">
        <v>6</v>
      </c>
      <c r="BR54" s="26">
        <v>13</v>
      </c>
      <c r="BS54" s="26">
        <v>5</v>
      </c>
      <c r="BT54" s="26">
        <v>12</v>
      </c>
      <c r="BU54" s="26">
        <v>4</v>
      </c>
      <c r="BV54" s="26">
        <v>14</v>
      </c>
      <c r="BW54" s="26">
        <v>16</v>
      </c>
      <c r="BX54" s="26">
        <v>21</v>
      </c>
      <c r="BY54" s="26">
        <v>33</v>
      </c>
      <c r="BZ54" s="26">
        <v>10</v>
      </c>
      <c r="CA54" s="26">
        <v>21</v>
      </c>
      <c r="CB54" s="26">
        <f t="shared" si="8"/>
        <v>164</v>
      </c>
      <c r="CC54" s="26">
        <v>79</v>
      </c>
      <c r="CD54" s="26">
        <v>85</v>
      </c>
      <c r="CE54" s="26">
        <v>5</v>
      </c>
      <c r="CF54" s="26">
        <v>5</v>
      </c>
      <c r="CG54" s="26">
        <v>43</v>
      </c>
      <c r="CH54" s="26">
        <v>12</v>
      </c>
      <c r="CI54" s="26">
        <v>5</v>
      </c>
      <c r="CJ54" s="26">
        <v>8</v>
      </c>
      <c r="CK54" s="26">
        <v>2</v>
      </c>
      <c r="CL54" s="26">
        <v>30</v>
      </c>
      <c r="CM54" s="26">
        <v>11</v>
      </c>
      <c r="CN54" s="26">
        <v>14</v>
      </c>
      <c r="CO54" s="26">
        <v>13</v>
      </c>
      <c r="CP54" s="26">
        <v>16</v>
      </c>
      <c r="CQ54" s="26">
        <f t="shared" si="9"/>
        <v>164</v>
      </c>
      <c r="CR54" s="26">
        <v>79</v>
      </c>
      <c r="CS54" s="26">
        <v>85</v>
      </c>
      <c r="CT54" s="26">
        <v>58</v>
      </c>
      <c r="CU54" s="26">
        <v>62</v>
      </c>
      <c r="CV54" s="26">
        <v>7</v>
      </c>
      <c r="CW54" s="26">
        <v>2</v>
      </c>
      <c r="CX54" s="26">
        <v>4</v>
      </c>
      <c r="CY54" s="26">
        <v>1</v>
      </c>
      <c r="CZ54" s="26">
        <v>0</v>
      </c>
      <c r="DA54" s="26">
        <v>7</v>
      </c>
      <c r="DB54" s="26">
        <v>1</v>
      </c>
      <c r="DC54" s="26">
        <v>6</v>
      </c>
      <c r="DD54" s="26">
        <v>0</v>
      </c>
      <c r="DE54" s="26">
        <v>0</v>
      </c>
      <c r="DF54" s="26">
        <v>1</v>
      </c>
      <c r="DG54" s="26">
        <v>1</v>
      </c>
      <c r="DH54" s="26">
        <v>2</v>
      </c>
      <c r="DI54" s="26">
        <v>0</v>
      </c>
      <c r="DJ54" s="26">
        <v>6</v>
      </c>
      <c r="DK54" s="26">
        <v>6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f t="shared" si="10"/>
        <v>178</v>
      </c>
      <c r="DX54" s="26">
        <v>136</v>
      </c>
      <c r="DY54" s="26">
        <v>42</v>
      </c>
      <c r="DZ54" s="26">
        <v>79</v>
      </c>
      <c r="EA54" s="26">
        <v>36</v>
      </c>
      <c r="EB54" s="26">
        <v>3</v>
      </c>
      <c r="EC54" s="26">
        <v>2</v>
      </c>
      <c r="ED54" s="26">
        <v>7</v>
      </c>
      <c r="EE54" s="26">
        <v>1</v>
      </c>
      <c r="EF54" s="26">
        <v>0</v>
      </c>
      <c r="EG54" s="26">
        <v>0</v>
      </c>
      <c r="EH54" s="26">
        <v>5</v>
      </c>
      <c r="EI54" s="26">
        <v>2</v>
      </c>
      <c r="EJ54" s="26">
        <v>42</v>
      </c>
      <c r="EK54" s="26">
        <v>1</v>
      </c>
      <c r="EL54" s="26">
        <f t="shared" si="11"/>
        <v>178</v>
      </c>
      <c r="EM54" s="26">
        <v>136</v>
      </c>
      <c r="EN54" s="26">
        <v>42</v>
      </c>
      <c r="EO54" s="26">
        <v>17</v>
      </c>
      <c r="EP54" s="26">
        <v>2</v>
      </c>
      <c r="EQ54" s="26">
        <v>54</v>
      </c>
      <c r="ER54" s="26">
        <v>22</v>
      </c>
      <c r="ES54" s="26">
        <v>48</v>
      </c>
      <c r="ET54" s="26">
        <v>11</v>
      </c>
      <c r="EU54" s="26">
        <v>6</v>
      </c>
      <c r="EV54" s="26">
        <v>3</v>
      </c>
      <c r="EW54" s="26">
        <v>11</v>
      </c>
      <c r="EX54" s="26">
        <v>4</v>
      </c>
      <c r="EY54" s="26">
        <f t="shared" si="12"/>
        <v>178</v>
      </c>
      <c r="EZ54" s="26">
        <v>136</v>
      </c>
      <c r="FA54" s="26">
        <v>42</v>
      </c>
      <c r="FB54" s="26">
        <v>19</v>
      </c>
      <c r="FC54" s="26">
        <v>0</v>
      </c>
      <c r="FD54" s="26">
        <v>19</v>
      </c>
      <c r="FE54" s="26">
        <v>7</v>
      </c>
      <c r="FF54" s="26">
        <v>33</v>
      </c>
      <c r="FG54" s="26">
        <v>22</v>
      </c>
      <c r="FH54" s="26">
        <v>48</v>
      </c>
      <c r="FI54" s="26">
        <v>9</v>
      </c>
      <c r="FJ54" s="26">
        <v>10</v>
      </c>
      <c r="FK54" s="26">
        <v>3</v>
      </c>
      <c r="FL54" s="26">
        <v>3</v>
      </c>
      <c r="FM54" s="26">
        <v>0</v>
      </c>
      <c r="FN54" s="26">
        <v>4</v>
      </c>
      <c r="FO54" s="26">
        <v>1</v>
      </c>
    </row>
    <row r="55" spans="1:171" s="14" customFormat="1" ht="14.25" customHeight="1" x14ac:dyDescent="0.25">
      <c r="A55" s="27" t="s">
        <v>111</v>
      </c>
      <c r="B55" s="26">
        <v>0</v>
      </c>
      <c r="C55" s="26">
        <v>0</v>
      </c>
      <c r="D55" s="26">
        <v>0</v>
      </c>
      <c r="E55" s="26">
        <v>0</v>
      </c>
      <c r="F55" s="26">
        <v>0</v>
      </c>
      <c r="G55" s="26">
        <v>0</v>
      </c>
      <c r="H55" s="26">
        <v>0</v>
      </c>
      <c r="I55" s="26">
        <v>0</v>
      </c>
      <c r="J55" s="26">
        <v>0</v>
      </c>
      <c r="K55" s="26">
        <v>0</v>
      </c>
      <c r="L55" s="26">
        <v>0</v>
      </c>
      <c r="M55" s="26">
        <v>0</v>
      </c>
      <c r="N55" s="26">
        <v>0</v>
      </c>
      <c r="O55" s="26">
        <v>0</v>
      </c>
      <c r="P55" s="26">
        <v>0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  <c r="AD55" s="26">
        <v>0</v>
      </c>
      <c r="AE55" s="26">
        <v>0</v>
      </c>
      <c r="AF55" s="26">
        <v>0</v>
      </c>
      <c r="AG55" s="26">
        <v>0</v>
      </c>
      <c r="AH55" s="26">
        <v>0</v>
      </c>
      <c r="AI55" s="26">
        <v>0</v>
      </c>
      <c r="AJ55" s="26">
        <v>0</v>
      </c>
      <c r="AK55" s="26">
        <v>0</v>
      </c>
      <c r="AL55" s="26">
        <v>0</v>
      </c>
      <c r="AM55" s="26">
        <v>0</v>
      </c>
      <c r="AN55" s="130">
        <f t="shared" si="6"/>
        <v>0</v>
      </c>
      <c r="AO55" s="26">
        <v>0</v>
      </c>
      <c r="AP55" s="26">
        <v>0</v>
      </c>
      <c r="AQ55" s="26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v>0</v>
      </c>
      <c r="BG55" s="26">
        <v>0</v>
      </c>
      <c r="BH55" s="26">
        <v>0</v>
      </c>
      <c r="BI55" s="26">
        <v>0</v>
      </c>
      <c r="BJ55" s="26">
        <v>0</v>
      </c>
      <c r="BK55" s="26">
        <v>0</v>
      </c>
      <c r="BL55" s="26">
        <v>0</v>
      </c>
      <c r="BM55" s="26">
        <f t="shared" si="7"/>
        <v>179</v>
      </c>
      <c r="BN55" s="26">
        <v>67</v>
      </c>
      <c r="BO55" s="26">
        <v>112</v>
      </c>
      <c r="BP55" s="26">
        <v>7</v>
      </c>
      <c r="BQ55" s="26">
        <v>6</v>
      </c>
      <c r="BR55" s="26">
        <v>6</v>
      </c>
      <c r="BS55" s="26">
        <v>6</v>
      </c>
      <c r="BT55" s="26">
        <v>16</v>
      </c>
      <c r="BU55" s="26">
        <v>21</v>
      </c>
      <c r="BV55" s="26">
        <v>15</v>
      </c>
      <c r="BW55" s="26">
        <v>22</v>
      </c>
      <c r="BX55" s="26">
        <v>18</v>
      </c>
      <c r="BY55" s="26">
        <v>37</v>
      </c>
      <c r="BZ55" s="26">
        <v>5</v>
      </c>
      <c r="CA55" s="26">
        <v>20</v>
      </c>
      <c r="CB55" s="26">
        <f t="shared" si="8"/>
        <v>179</v>
      </c>
      <c r="CC55" s="26">
        <v>67</v>
      </c>
      <c r="CD55" s="26">
        <v>112</v>
      </c>
      <c r="CE55" s="26">
        <v>4</v>
      </c>
      <c r="CF55" s="26">
        <v>7</v>
      </c>
      <c r="CG55" s="26">
        <v>29</v>
      </c>
      <c r="CH55" s="26">
        <v>27</v>
      </c>
      <c r="CI55" s="26">
        <v>8</v>
      </c>
      <c r="CJ55" s="26">
        <v>9</v>
      </c>
      <c r="CK55" s="26">
        <v>4</v>
      </c>
      <c r="CL55" s="26">
        <v>48</v>
      </c>
      <c r="CM55" s="26">
        <v>11</v>
      </c>
      <c r="CN55" s="26">
        <v>8</v>
      </c>
      <c r="CO55" s="26">
        <v>11</v>
      </c>
      <c r="CP55" s="26">
        <v>13</v>
      </c>
      <c r="CQ55" s="26">
        <f t="shared" si="9"/>
        <v>179</v>
      </c>
      <c r="CR55" s="26">
        <v>67</v>
      </c>
      <c r="CS55" s="26">
        <v>112</v>
      </c>
      <c r="CT55" s="26">
        <v>60</v>
      </c>
      <c r="CU55" s="26">
        <v>88</v>
      </c>
      <c r="CV55" s="26">
        <v>1</v>
      </c>
      <c r="CW55" s="26">
        <v>4</v>
      </c>
      <c r="CX55" s="26">
        <v>0</v>
      </c>
      <c r="CY55" s="26">
        <v>2</v>
      </c>
      <c r="CZ55" s="26">
        <v>1</v>
      </c>
      <c r="DA55" s="26">
        <v>6</v>
      </c>
      <c r="DB55" s="26">
        <v>0</v>
      </c>
      <c r="DC55" s="26">
        <v>6</v>
      </c>
      <c r="DD55" s="26">
        <v>0</v>
      </c>
      <c r="DE55" s="26">
        <v>1</v>
      </c>
      <c r="DF55" s="26">
        <v>1</v>
      </c>
      <c r="DG55" s="26">
        <v>0</v>
      </c>
      <c r="DH55" s="26">
        <v>0</v>
      </c>
      <c r="DI55" s="26">
        <v>0</v>
      </c>
      <c r="DJ55" s="26">
        <v>4</v>
      </c>
      <c r="DK55" s="26">
        <v>5</v>
      </c>
      <c r="DL55" s="26">
        <v>0</v>
      </c>
      <c r="DM55" s="26">
        <v>0</v>
      </c>
      <c r="DN55" s="26">
        <v>0</v>
      </c>
      <c r="DO55" s="26">
        <v>0</v>
      </c>
      <c r="DP55" s="26">
        <v>0</v>
      </c>
      <c r="DQ55" s="26">
        <v>0</v>
      </c>
      <c r="DR55" s="26">
        <v>0</v>
      </c>
      <c r="DS55" s="26">
        <v>0</v>
      </c>
      <c r="DT55" s="26">
        <v>0</v>
      </c>
      <c r="DU55" s="26">
        <v>0</v>
      </c>
      <c r="DV55" s="26">
        <v>0</v>
      </c>
      <c r="DW55" s="26">
        <f t="shared" si="10"/>
        <v>167</v>
      </c>
      <c r="DX55" s="26">
        <v>124</v>
      </c>
      <c r="DY55" s="26">
        <v>43</v>
      </c>
      <c r="DZ55" s="26">
        <v>62</v>
      </c>
      <c r="EA55" s="26">
        <v>37</v>
      </c>
      <c r="EB55" s="26">
        <v>7</v>
      </c>
      <c r="EC55" s="26">
        <v>2</v>
      </c>
      <c r="ED55" s="26">
        <v>10</v>
      </c>
      <c r="EE55" s="26">
        <v>2</v>
      </c>
      <c r="EF55" s="26">
        <v>0</v>
      </c>
      <c r="EG55" s="26">
        <v>0</v>
      </c>
      <c r="EH55" s="26">
        <v>3</v>
      </c>
      <c r="EI55" s="26">
        <v>1</v>
      </c>
      <c r="EJ55" s="26">
        <v>42</v>
      </c>
      <c r="EK55" s="26">
        <v>1</v>
      </c>
      <c r="EL55" s="26">
        <f t="shared" si="11"/>
        <v>167</v>
      </c>
      <c r="EM55" s="26">
        <v>124</v>
      </c>
      <c r="EN55" s="26">
        <v>43</v>
      </c>
      <c r="EO55" s="26">
        <v>3</v>
      </c>
      <c r="EP55" s="26">
        <v>1</v>
      </c>
      <c r="EQ55" s="26">
        <v>36</v>
      </c>
      <c r="ER55" s="26">
        <v>9</v>
      </c>
      <c r="ES55" s="26">
        <v>47</v>
      </c>
      <c r="ET55" s="26">
        <v>22</v>
      </c>
      <c r="EU55" s="26">
        <v>25</v>
      </c>
      <c r="EV55" s="26">
        <v>8</v>
      </c>
      <c r="EW55" s="26">
        <v>13</v>
      </c>
      <c r="EX55" s="26">
        <v>3</v>
      </c>
      <c r="EY55" s="26">
        <f t="shared" si="12"/>
        <v>167</v>
      </c>
      <c r="EZ55" s="26">
        <v>124</v>
      </c>
      <c r="FA55" s="26">
        <v>43</v>
      </c>
      <c r="FB55" s="26">
        <v>30</v>
      </c>
      <c r="FC55" s="26">
        <v>1</v>
      </c>
      <c r="FD55" s="26">
        <v>12</v>
      </c>
      <c r="FE55" s="26">
        <v>9</v>
      </c>
      <c r="FF55" s="26">
        <v>40</v>
      </c>
      <c r="FG55" s="26">
        <v>19</v>
      </c>
      <c r="FH55" s="26">
        <v>28</v>
      </c>
      <c r="FI55" s="26">
        <v>12</v>
      </c>
      <c r="FJ55" s="26">
        <v>6</v>
      </c>
      <c r="FK55" s="26">
        <v>0</v>
      </c>
      <c r="FL55" s="26">
        <v>2</v>
      </c>
      <c r="FM55" s="26">
        <v>2</v>
      </c>
      <c r="FN55" s="26">
        <v>6</v>
      </c>
      <c r="FO55" s="26">
        <v>0</v>
      </c>
    </row>
    <row r="56" spans="1:171" s="14" customFormat="1" ht="14.25" customHeight="1" x14ac:dyDescent="0.2">
      <c r="A56" s="24" t="s">
        <v>106</v>
      </c>
      <c r="B56" s="130">
        <v>27</v>
      </c>
      <c r="C56" s="130">
        <v>21</v>
      </c>
      <c r="D56" s="130">
        <v>6</v>
      </c>
      <c r="E56" s="130">
        <v>2</v>
      </c>
      <c r="F56" s="130">
        <v>6</v>
      </c>
      <c r="G56" s="130">
        <v>0</v>
      </c>
      <c r="H56" s="130">
        <v>7</v>
      </c>
      <c r="I56" s="130">
        <v>0</v>
      </c>
      <c r="J56" s="130">
        <v>0</v>
      </c>
      <c r="K56" s="130">
        <v>0</v>
      </c>
      <c r="L56" s="130">
        <v>6</v>
      </c>
      <c r="M56" s="130">
        <v>3</v>
      </c>
      <c r="N56" s="130">
        <v>1</v>
      </c>
      <c r="O56" s="130">
        <v>1</v>
      </c>
      <c r="P56" s="130">
        <v>1</v>
      </c>
      <c r="Q56" s="130">
        <v>0</v>
      </c>
      <c r="R56" s="130">
        <v>29</v>
      </c>
      <c r="S56" s="130">
        <v>29</v>
      </c>
      <c r="T56" s="130">
        <v>22</v>
      </c>
      <c r="U56" s="130">
        <v>19</v>
      </c>
      <c r="V56" s="130">
        <v>25</v>
      </c>
      <c r="W56" s="130">
        <v>25</v>
      </c>
      <c r="X56" s="130">
        <v>4</v>
      </c>
      <c r="Y56" s="130">
        <v>5</v>
      </c>
      <c r="Z56" s="130">
        <v>0</v>
      </c>
      <c r="AA56" s="130">
        <v>0</v>
      </c>
      <c r="AB56" s="130">
        <v>8</v>
      </c>
      <c r="AC56" s="130">
        <v>25</v>
      </c>
      <c r="AD56" s="130">
        <v>99</v>
      </c>
      <c r="AE56" s="130">
        <v>0</v>
      </c>
      <c r="AF56" s="130">
        <v>24</v>
      </c>
      <c r="AG56" s="130">
        <v>2</v>
      </c>
      <c r="AH56" s="130">
        <v>0</v>
      </c>
      <c r="AI56" s="130">
        <v>2</v>
      </c>
      <c r="AJ56" s="130">
        <v>0</v>
      </c>
      <c r="AK56" s="130">
        <v>0</v>
      </c>
      <c r="AL56" s="130">
        <v>0</v>
      </c>
      <c r="AM56" s="130">
        <v>0</v>
      </c>
      <c r="AN56" s="130">
        <f t="shared" si="6"/>
        <v>36</v>
      </c>
      <c r="AO56" s="130">
        <v>19</v>
      </c>
      <c r="AP56" s="130">
        <v>17</v>
      </c>
      <c r="AQ56" s="130">
        <v>19</v>
      </c>
      <c r="AR56" s="130">
        <v>15</v>
      </c>
      <c r="AS56" s="130">
        <v>0</v>
      </c>
      <c r="AT56" s="130">
        <v>0</v>
      </c>
      <c r="AU56" s="130">
        <v>0</v>
      </c>
      <c r="AV56" s="130">
        <v>2</v>
      </c>
      <c r="AW56" s="130">
        <v>0</v>
      </c>
      <c r="AX56" s="130">
        <v>0</v>
      </c>
      <c r="AY56" s="130">
        <v>0</v>
      </c>
      <c r="AZ56" s="130">
        <v>0</v>
      </c>
      <c r="BA56" s="130">
        <v>0</v>
      </c>
      <c r="BB56" s="130">
        <v>0</v>
      </c>
      <c r="BC56" s="130">
        <v>0</v>
      </c>
      <c r="BD56" s="130">
        <v>0</v>
      </c>
      <c r="BE56" s="130">
        <v>0</v>
      </c>
      <c r="BF56" s="130">
        <v>0</v>
      </c>
      <c r="BG56" s="130">
        <v>0</v>
      </c>
      <c r="BH56" s="130">
        <v>0</v>
      </c>
      <c r="BI56" s="130">
        <v>0</v>
      </c>
      <c r="BJ56" s="130">
        <v>0</v>
      </c>
      <c r="BK56" s="130">
        <v>0</v>
      </c>
      <c r="BL56" s="130">
        <v>0</v>
      </c>
      <c r="BM56" s="130">
        <f t="shared" si="7"/>
        <v>22</v>
      </c>
      <c r="BN56" s="130">
        <v>11</v>
      </c>
      <c r="BO56" s="130">
        <v>11</v>
      </c>
      <c r="BP56" s="130">
        <v>2</v>
      </c>
      <c r="BQ56" s="130">
        <v>0</v>
      </c>
      <c r="BR56" s="130">
        <v>3</v>
      </c>
      <c r="BS56" s="130">
        <v>1</v>
      </c>
      <c r="BT56" s="130">
        <v>2</v>
      </c>
      <c r="BU56" s="130">
        <v>2</v>
      </c>
      <c r="BV56" s="130">
        <v>1</v>
      </c>
      <c r="BW56" s="130">
        <v>2</v>
      </c>
      <c r="BX56" s="130">
        <v>1</v>
      </c>
      <c r="BY56" s="130">
        <v>2</v>
      </c>
      <c r="BZ56" s="130">
        <v>2</v>
      </c>
      <c r="CA56" s="130">
        <v>4</v>
      </c>
      <c r="CB56" s="130">
        <f t="shared" si="8"/>
        <v>22</v>
      </c>
      <c r="CC56" s="130">
        <v>11</v>
      </c>
      <c r="CD56" s="130">
        <v>11</v>
      </c>
      <c r="CE56" s="130">
        <v>0</v>
      </c>
      <c r="CF56" s="130">
        <v>1</v>
      </c>
      <c r="CG56" s="130">
        <v>5</v>
      </c>
      <c r="CH56" s="130">
        <v>6</v>
      </c>
      <c r="CI56" s="130">
        <v>0</v>
      </c>
      <c r="CJ56" s="130">
        <v>2</v>
      </c>
      <c r="CK56" s="130">
        <v>0</v>
      </c>
      <c r="CL56" s="130">
        <v>0</v>
      </c>
      <c r="CM56" s="130">
        <v>3</v>
      </c>
      <c r="CN56" s="130">
        <v>0</v>
      </c>
      <c r="CO56" s="130">
        <v>3</v>
      </c>
      <c r="CP56" s="130">
        <v>2</v>
      </c>
      <c r="CQ56" s="130">
        <f t="shared" si="9"/>
        <v>30</v>
      </c>
      <c r="CR56" s="130">
        <v>16</v>
      </c>
      <c r="CS56" s="130">
        <v>14</v>
      </c>
      <c r="CT56" s="130">
        <v>6</v>
      </c>
      <c r="CU56" s="130">
        <v>8</v>
      </c>
      <c r="CV56" s="130">
        <v>0</v>
      </c>
      <c r="CW56" s="130">
        <v>0</v>
      </c>
      <c r="CX56" s="130">
        <v>3</v>
      </c>
      <c r="CY56" s="130">
        <v>0</v>
      </c>
      <c r="CZ56" s="130">
        <v>2</v>
      </c>
      <c r="DA56" s="130">
        <v>3</v>
      </c>
      <c r="DB56" s="130">
        <v>0</v>
      </c>
      <c r="DC56" s="130">
        <v>0</v>
      </c>
      <c r="DD56" s="130">
        <v>3</v>
      </c>
      <c r="DE56" s="130">
        <v>0</v>
      </c>
      <c r="DF56" s="130">
        <v>2</v>
      </c>
      <c r="DG56" s="130">
        <v>3</v>
      </c>
      <c r="DH56" s="130">
        <v>0</v>
      </c>
      <c r="DI56" s="130">
        <v>0</v>
      </c>
      <c r="DJ56" s="130">
        <v>0</v>
      </c>
      <c r="DK56" s="130">
        <v>0</v>
      </c>
      <c r="DL56" s="130">
        <v>22</v>
      </c>
      <c r="DM56" s="130">
        <v>13</v>
      </c>
      <c r="DN56" s="130">
        <v>6</v>
      </c>
      <c r="DO56" s="130">
        <v>0</v>
      </c>
      <c r="DP56" s="130">
        <v>0</v>
      </c>
      <c r="DQ56" s="130">
        <v>2</v>
      </c>
      <c r="DR56" s="130">
        <v>0</v>
      </c>
      <c r="DS56" s="130">
        <v>0</v>
      </c>
      <c r="DT56" s="130">
        <v>1</v>
      </c>
      <c r="DU56" s="130">
        <v>0</v>
      </c>
      <c r="DV56" s="130">
        <v>0</v>
      </c>
      <c r="DW56" s="130">
        <f t="shared" si="10"/>
        <v>19</v>
      </c>
      <c r="DX56" s="130">
        <v>13</v>
      </c>
      <c r="DY56" s="130">
        <v>6</v>
      </c>
      <c r="DZ56" s="130">
        <v>12</v>
      </c>
      <c r="EA56" s="130">
        <v>4</v>
      </c>
      <c r="EB56" s="130">
        <v>0</v>
      </c>
      <c r="EC56" s="130">
        <v>2</v>
      </c>
      <c r="ED56" s="130">
        <v>0</v>
      </c>
      <c r="EE56" s="130">
        <v>0</v>
      </c>
      <c r="EF56" s="130">
        <v>0</v>
      </c>
      <c r="EG56" s="130">
        <v>0</v>
      </c>
      <c r="EH56" s="130">
        <v>0</v>
      </c>
      <c r="EI56" s="130">
        <v>0</v>
      </c>
      <c r="EJ56" s="130">
        <v>1</v>
      </c>
      <c r="EK56" s="130">
        <v>0</v>
      </c>
      <c r="EL56" s="130">
        <f t="shared" si="11"/>
        <v>19</v>
      </c>
      <c r="EM56" s="130">
        <v>13</v>
      </c>
      <c r="EN56" s="130">
        <v>6</v>
      </c>
      <c r="EO56" s="130">
        <v>0</v>
      </c>
      <c r="EP56" s="130">
        <v>0</v>
      </c>
      <c r="EQ56" s="130">
        <v>1</v>
      </c>
      <c r="ER56" s="130">
        <v>3</v>
      </c>
      <c r="ES56" s="130">
        <v>3</v>
      </c>
      <c r="ET56" s="130">
        <v>0</v>
      </c>
      <c r="EU56" s="130">
        <v>0</v>
      </c>
      <c r="EV56" s="130">
        <v>0</v>
      </c>
      <c r="EW56" s="130">
        <v>9</v>
      </c>
      <c r="EX56" s="130">
        <v>3</v>
      </c>
      <c r="EY56" s="130">
        <f t="shared" si="12"/>
        <v>19</v>
      </c>
      <c r="EZ56" s="130">
        <v>13</v>
      </c>
      <c r="FA56" s="130">
        <v>6</v>
      </c>
      <c r="FB56" s="130">
        <v>1</v>
      </c>
      <c r="FC56" s="130">
        <v>0</v>
      </c>
      <c r="FD56" s="130">
        <v>0</v>
      </c>
      <c r="FE56" s="130">
        <v>0</v>
      </c>
      <c r="FF56" s="130">
        <v>5</v>
      </c>
      <c r="FG56" s="130">
        <v>4</v>
      </c>
      <c r="FH56" s="130">
        <v>6</v>
      </c>
      <c r="FI56" s="130">
        <v>1</v>
      </c>
      <c r="FJ56" s="130">
        <v>1</v>
      </c>
      <c r="FK56" s="130">
        <v>0</v>
      </c>
      <c r="FL56" s="130">
        <v>0</v>
      </c>
      <c r="FM56" s="130">
        <v>0</v>
      </c>
      <c r="FN56" s="130">
        <v>0</v>
      </c>
      <c r="FO56" s="130">
        <v>1</v>
      </c>
    </row>
    <row r="57" spans="1:171" s="14" customFormat="1" ht="14.25" customHeight="1" x14ac:dyDescent="0.25">
      <c r="A57" s="25" t="s">
        <v>95</v>
      </c>
      <c r="B57" s="26">
        <v>0</v>
      </c>
      <c r="C57" s="26">
        <v>0</v>
      </c>
      <c r="D57" s="26">
        <v>0</v>
      </c>
      <c r="E57" s="26">
        <v>0</v>
      </c>
      <c r="F57" s="26">
        <v>0</v>
      </c>
      <c r="G57" s="26">
        <v>0</v>
      </c>
      <c r="H57" s="26">
        <v>0</v>
      </c>
      <c r="I57" s="26">
        <v>0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  <c r="AD57" s="26">
        <v>0</v>
      </c>
      <c r="AE57" s="26">
        <v>0</v>
      </c>
      <c r="AF57" s="26">
        <v>0</v>
      </c>
      <c r="AG57" s="26">
        <v>0</v>
      </c>
      <c r="AH57" s="26">
        <v>0</v>
      </c>
      <c r="AI57" s="26">
        <v>0</v>
      </c>
      <c r="AJ57" s="26">
        <v>0</v>
      </c>
      <c r="AK57" s="26">
        <v>0</v>
      </c>
      <c r="AL57" s="26">
        <v>0</v>
      </c>
      <c r="AM57" s="26">
        <v>0</v>
      </c>
      <c r="AN57" s="130">
        <f t="shared" si="6"/>
        <v>0</v>
      </c>
      <c r="AO57" s="26">
        <v>0</v>
      </c>
      <c r="AP57" s="26">
        <v>0</v>
      </c>
      <c r="AQ57" s="26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0</v>
      </c>
      <c r="BD57" s="26">
        <v>0</v>
      </c>
      <c r="BE57" s="26">
        <v>0</v>
      </c>
      <c r="BF57" s="26">
        <v>0</v>
      </c>
      <c r="BG57" s="26">
        <v>0</v>
      </c>
      <c r="BH57" s="26">
        <v>0</v>
      </c>
      <c r="BI57" s="26">
        <v>0</v>
      </c>
      <c r="BJ57" s="26">
        <v>0</v>
      </c>
      <c r="BK57" s="26">
        <v>0</v>
      </c>
      <c r="BL57" s="26">
        <v>0</v>
      </c>
      <c r="BM57" s="26">
        <f t="shared" si="7"/>
        <v>22</v>
      </c>
      <c r="BN57" s="26">
        <v>11</v>
      </c>
      <c r="BO57" s="26">
        <v>11</v>
      </c>
      <c r="BP57" s="26">
        <v>2</v>
      </c>
      <c r="BQ57" s="26">
        <v>0</v>
      </c>
      <c r="BR57" s="26">
        <v>3</v>
      </c>
      <c r="BS57" s="26">
        <v>1</v>
      </c>
      <c r="BT57" s="26">
        <v>2</v>
      </c>
      <c r="BU57" s="26">
        <v>2</v>
      </c>
      <c r="BV57" s="26">
        <v>1</v>
      </c>
      <c r="BW57" s="26">
        <v>2</v>
      </c>
      <c r="BX57" s="26">
        <v>1</v>
      </c>
      <c r="BY57" s="26">
        <v>2</v>
      </c>
      <c r="BZ57" s="26">
        <v>2</v>
      </c>
      <c r="CA57" s="26">
        <v>4</v>
      </c>
      <c r="CB57" s="26">
        <f t="shared" si="8"/>
        <v>22</v>
      </c>
      <c r="CC57" s="26">
        <v>11</v>
      </c>
      <c r="CD57" s="26">
        <v>11</v>
      </c>
      <c r="CE57" s="26">
        <v>0</v>
      </c>
      <c r="CF57" s="26">
        <v>1</v>
      </c>
      <c r="CG57" s="26">
        <v>5</v>
      </c>
      <c r="CH57" s="26">
        <v>6</v>
      </c>
      <c r="CI57" s="26">
        <v>0</v>
      </c>
      <c r="CJ57" s="26">
        <v>2</v>
      </c>
      <c r="CK57" s="26">
        <v>0</v>
      </c>
      <c r="CL57" s="26">
        <v>0</v>
      </c>
      <c r="CM57" s="26">
        <v>3</v>
      </c>
      <c r="CN57" s="26">
        <v>0</v>
      </c>
      <c r="CO57" s="26">
        <v>3</v>
      </c>
      <c r="CP57" s="26">
        <v>2</v>
      </c>
      <c r="CQ57" s="26">
        <f t="shared" si="9"/>
        <v>30</v>
      </c>
      <c r="CR57" s="26">
        <v>16</v>
      </c>
      <c r="CS57" s="26">
        <v>14</v>
      </c>
      <c r="CT57" s="26">
        <v>6</v>
      </c>
      <c r="CU57" s="26">
        <v>8</v>
      </c>
      <c r="CV57" s="26">
        <v>0</v>
      </c>
      <c r="CW57" s="26">
        <v>0</v>
      </c>
      <c r="CX57" s="26">
        <v>3</v>
      </c>
      <c r="CY57" s="26">
        <v>0</v>
      </c>
      <c r="CZ57" s="26">
        <v>2</v>
      </c>
      <c r="DA57" s="26">
        <v>3</v>
      </c>
      <c r="DB57" s="26">
        <v>0</v>
      </c>
      <c r="DC57" s="26">
        <v>0</v>
      </c>
      <c r="DD57" s="26">
        <v>3</v>
      </c>
      <c r="DE57" s="26">
        <v>0</v>
      </c>
      <c r="DF57" s="26">
        <v>2</v>
      </c>
      <c r="DG57" s="26">
        <v>3</v>
      </c>
      <c r="DH57" s="26">
        <v>0</v>
      </c>
      <c r="DI57" s="26">
        <v>0</v>
      </c>
      <c r="DJ57" s="26">
        <v>0</v>
      </c>
      <c r="DK57" s="26">
        <v>0</v>
      </c>
      <c r="DL57" s="26">
        <v>0</v>
      </c>
      <c r="DM57" s="26">
        <v>0</v>
      </c>
      <c r="DN57" s="26">
        <v>0</v>
      </c>
      <c r="DO57" s="26">
        <v>0</v>
      </c>
      <c r="DP57" s="26">
        <v>0</v>
      </c>
      <c r="DQ57" s="26">
        <v>0</v>
      </c>
      <c r="DR57" s="26">
        <v>0</v>
      </c>
      <c r="DS57" s="26">
        <v>0</v>
      </c>
      <c r="DT57" s="26">
        <v>0</v>
      </c>
      <c r="DU57" s="26">
        <v>0</v>
      </c>
      <c r="DV57" s="26">
        <v>0</v>
      </c>
      <c r="DW57" s="26">
        <f t="shared" si="10"/>
        <v>19</v>
      </c>
      <c r="DX57" s="26">
        <v>13</v>
      </c>
      <c r="DY57" s="26">
        <v>6</v>
      </c>
      <c r="DZ57" s="26">
        <v>12</v>
      </c>
      <c r="EA57" s="26">
        <v>4</v>
      </c>
      <c r="EB57" s="26">
        <v>0</v>
      </c>
      <c r="EC57" s="26">
        <v>2</v>
      </c>
      <c r="ED57" s="26">
        <v>0</v>
      </c>
      <c r="EE57" s="26">
        <v>0</v>
      </c>
      <c r="EF57" s="26">
        <v>0</v>
      </c>
      <c r="EG57" s="26">
        <v>0</v>
      </c>
      <c r="EH57" s="26">
        <v>0</v>
      </c>
      <c r="EI57" s="26">
        <v>0</v>
      </c>
      <c r="EJ57" s="26">
        <v>1</v>
      </c>
      <c r="EK57" s="26">
        <v>0</v>
      </c>
      <c r="EL57" s="26">
        <f t="shared" si="11"/>
        <v>19</v>
      </c>
      <c r="EM57" s="26">
        <v>13</v>
      </c>
      <c r="EN57" s="26">
        <v>6</v>
      </c>
      <c r="EO57" s="26">
        <v>0</v>
      </c>
      <c r="EP57" s="26">
        <v>0</v>
      </c>
      <c r="EQ57" s="26">
        <v>1</v>
      </c>
      <c r="ER57" s="26">
        <v>3</v>
      </c>
      <c r="ES57" s="26">
        <v>3</v>
      </c>
      <c r="ET57" s="26">
        <v>0</v>
      </c>
      <c r="EU57" s="26">
        <v>0</v>
      </c>
      <c r="EV57" s="26">
        <v>0</v>
      </c>
      <c r="EW57" s="26">
        <v>9</v>
      </c>
      <c r="EX57" s="26">
        <v>3</v>
      </c>
      <c r="EY57" s="26">
        <f t="shared" si="12"/>
        <v>19</v>
      </c>
      <c r="EZ57" s="26">
        <v>13</v>
      </c>
      <c r="FA57" s="26">
        <v>6</v>
      </c>
      <c r="FB57" s="26">
        <v>1</v>
      </c>
      <c r="FC57" s="26">
        <v>0</v>
      </c>
      <c r="FD57" s="26">
        <v>0</v>
      </c>
      <c r="FE57" s="26">
        <v>0</v>
      </c>
      <c r="FF57" s="26">
        <v>5</v>
      </c>
      <c r="FG57" s="26">
        <v>4</v>
      </c>
      <c r="FH57" s="26">
        <v>6</v>
      </c>
      <c r="FI57" s="26">
        <v>1</v>
      </c>
      <c r="FJ57" s="26">
        <v>1</v>
      </c>
      <c r="FK57" s="26">
        <v>0</v>
      </c>
      <c r="FL57" s="26">
        <v>0</v>
      </c>
      <c r="FM57" s="26">
        <v>0</v>
      </c>
      <c r="FN57" s="26">
        <v>0</v>
      </c>
      <c r="FO57" s="26">
        <v>1</v>
      </c>
    </row>
    <row r="58" spans="1:171" s="14" customFormat="1" ht="14.25" customHeight="1" x14ac:dyDescent="0.25">
      <c r="A58" s="27" t="s">
        <v>111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130">
        <f t="shared" si="6"/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f t="shared" si="7"/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f t="shared" si="8"/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f t="shared" si="9"/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f t="shared" si="10"/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f t="shared" si="11"/>
        <v>0</v>
      </c>
      <c r="EM58" s="26">
        <v>0</v>
      </c>
      <c r="EN58" s="26">
        <v>0</v>
      </c>
      <c r="EO58" s="26">
        <v>0</v>
      </c>
      <c r="EP58" s="26">
        <v>0</v>
      </c>
      <c r="EQ58" s="26">
        <v>0</v>
      </c>
      <c r="ER58" s="26">
        <v>0</v>
      </c>
      <c r="ES58" s="26">
        <v>0</v>
      </c>
      <c r="ET58" s="26">
        <v>0</v>
      </c>
      <c r="EU58" s="26">
        <v>0</v>
      </c>
      <c r="EV58" s="26">
        <v>0</v>
      </c>
      <c r="EW58" s="26">
        <v>0</v>
      </c>
      <c r="EX58" s="26">
        <v>0</v>
      </c>
      <c r="EY58" s="26">
        <f t="shared" si="12"/>
        <v>0</v>
      </c>
      <c r="EZ58" s="26">
        <v>0</v>
      </c>
      <c r="FA58" s="26">
        <v>0</v>
      </c>
      <c r="FB58" s="26">
        <v>0</v>
      </c>
      <c r="FC58" s="26">
        <v>0</v>
      </c>
      <c r="FD58" s="26">
        <v>0</v>
      </c>
      <c r="FE58" s="26">
        <v>0</v>
      </c>
      <c r="FF58" s="26">
        <v>0</v>
      </c>
      <c r="FG58" s="26">
        <v>0</v>
      </c>
      <c r="FH58" s="26">
        <v>0</v>
      </c>
      <c r="FI58" s="26">
        <v>0</v>
      </c>
      <c r="FJ58" s="26">
        <v>0</v>
      </c>
      <c r="FK58" s="26">
        <v>0</v>
      </c>
      <c r="FL58" s="26">
        <v>0</v>
      </c>
      <c r="FM58" s="26">
        <v>0</v>
      </c>
      <c r="FN58" s="26">
        <v>0</v>
      </c>
      <c r="FO58" s="26">
        <v>0</v>
      </c>
    </row>
    <row r="59" spans="1:171" s="14" customFormat="1" ht="14.25" customHeight="1" x14ac:dyDescent="0.2">
      <c r="A59" s="24" t="s">
        <v>107</v>
      </c>
      <c r="B59" s="130">
        <v>455</v>
      </c>
      <c r="C59" s="130">
        <v>260</v>
      </c>
      <c r="D59" s="130">
        <v>71</v>
      </c>
      <c r="E59" s="130">
        <v>21</v>
      </c>
      <c r="F59" s="130">
        <v>99</v>
      </c>
      <c r="G59" s="130">
        <v>0</v>
      </c>
      <c r="H59" s="130">
        <v>65</v>
      </c>
      <c r="I59" s="130">
        <v>0</v>
      </c>
      <c r="J59" s="130">
        <v>0</v>
      </c>
      <c r="K59" s="130">
        <v>4</v>
      </c>
      <c r="L59" s="130">
        <v>195</v>
      </c>
      <c r="M59" s="130">
        <v>45</v>
      </c>
      <c r="N59" s="130">
        <v>31</v>
      </c>
      <c r="O59" s="130">
        <v>31</v>
      </c>
      <c r="P59" s="130">
        <v>87</v>
      </c>
      <c r="Q59" s="130">
        <v>1</v>
      </c>
      <c r="R59" s="130">
        <v>455</v>
      </c>
      <c r="S59" s="130">
        <v>455</v>
      </c>
      <c r="T59" s="130">
        <v>242</v>
      </c>
      <c r="U59" s="130">
        <v>242</v>
      </c>
      <c r="V59" s="130">
        <v>242</v>
      </c>
      <c r="W59" s="130">
        <v>242</v>
      </c>
      <c r="X59" s="130">
        <v>43</v>
      </c>
      <c r="Y59" s="130">
        <v>48</v>
      </c>
      <c r="Z59" s="130">
        <v>2</v>
      </c>
      <c r="AA59" s="130">
        <v>0</v>
      </c>
      <c r="AB59" s="130">
        <v>99</v>
      </c>
      <c r="AC59" s="130">
        <v>1405</v>
      </c>
      <c r="AD59" s="130">
        <v>632</v>
      </c>
      <c r="AE59" s="130">
        <v>0</v>
      </c>
      <c r="AF59" s="130">
        <v>0</v>
      </c>
      <c r="AG59" s="130">
        <v>250</v>
      </c>
      <c r="AH59" s="130">
        <v>18</v>
      </c>
      <c r="AI59" s="130">
        <v>51</v>
      </c>
      <c r="AJ59" s="130">
        <v>24</v>
      </c>
      <c r="AK59" s="130">
        <v>5</v>
      </c>
      <c r="AL59" s="130">
        <v>13</v>
      </c>
      <c r="AM59" s="130">
        <v>139</v>
      </c>
      <c r="AN59" s="130">
        <f t="shared" si="6"/>
        <v>484</v>
      </c>
      <c r="AO59" s="130">
        <v>242</v>
      </c>
      <c r="AP59" s="130">
        <v>242</v>
      </c>
      <c r="AQ59" s="130">
        <v>221</v>
      </c>
      <c r="AR59" s="130">
        <v>215</v>
      </c>
      <c r="AS59" s="130">
        <v>16</v>
      </c>
      <c r="AT59" s="130">
        <v>11</v>
      </c>
      <c r="AU59" s="130">
        <v>0</v>
      </c>
      <c r="AV59" s="130">
        <v>6</v>
      </c>
      <c r="AW59" s="130">
        <v>0</v>
      </c>
      <c r="AX59" s="130">
        <v>0</v>
      </c>
      <c r="AY59" s="130">
        <v>0</v>
      </c>
      <c r="AZ59" s="130">
        <v>1</v>
      </c>
      <c r="BA59" s="130">
        <v>0</v>
      </c>
      <c r="BB59" s="130">
        <v>2</v>
      </c>
      <c r="BC59" s="130">
        <v>0</v>
      </c>
      <c r="BD59" s="130">
        <v>0</v>
      </c>
      <c r="BE59" s="130">
        <v>0</v>
      </c>
      <c r="BF59" s="130">
        <v>0</v>
      </c>
      <c r="BG59" s="130">
        <v>0</v>
      </c>
      <c r="BH59" s="130">
        <v>0</v>
      </c>
      <c r="BI59" s="130">
        <v>0</v>
      </c>
      <c r="BJ59" s="130">
        <v>0</v>
      </c>
      <c r="BK59" s="130">
        <v>5</v>
      </c>
      <c r="BL59" s="130">
        <v>7</v>
      </c>
      <c r="BM59" s="130">
        <f t="shared" si="7"/>
        <v>242</v>
      </c>
      <c r="BN59" s="130">
        <v>90</v>
      </c>
      <c r="BO59" s="130">
        <v>152</v>
      </c>
      <c r="BP59" s="130">
        <v>11</v>
      </c>
      <c r="BQ59" s="130">
        <v>5</v>
      </c>
      <c r="BR59" s="130">
        <v>9</v>
      </c>
      <c r="BS59" s="130">
        <v>7</v>
      </c>
      <c r="BT59" s="130">
        <v>11</v>
      </c>
      <c r="BU59" s="130">
        <v>15</v>
      </c>
      <c r="BV59" s="130">
        <v>19</v>
      </c>
      <c r="BW59" s="130">
        <v>15</v>
      </c>
      <c r="BX59" s="130">
        <v>27</v>
      </c>
      <c r="BY59" s="130">
        <v>50</v>
      </c>
      <c r="BZ59" s="130">
        <v>13</v>
      </c>
      <c r="CA59" s="130">
        <v>60</v>
      </c>
      <c r="CB59" s="130">
        <f t="shared" si="8"/>
        <v>242</v>
      </c>
      <c r="CC59" s="130">
        <v>90</v>
      </c>
      <c r="CD59" s="130">
        <v>152</v>
      </c>
      <c r="CE59" s="130">
        <v>1</v>
      </c>
      <c r="CF59" s="130">
        <v>1</v>
      </c>
      <c r="CG59" s="130">
        <v>49</v>
      </c>
      <c r="CH59" s="130">
        <v>47</v>
      </c>
      <c r="CI59" s="130">
        <v>4</v>
      </c>
      <c r="CJ59" s="130">
        <v>3</v>
      </c>
      <c r="CK59" s="130">
        <v>8</v>
      </c>
      <c r="CL59" s="130">
        <v>80</v>
      </c>
      <c r="CM59" s="130">
        <v>19</v>
      </c>
      <c r="CN59" s="130">
        <v>10</v>
      </c>
      <c r="CO59" s="130">
        <v>9</v>
      </c>
      <c r="CP59" s="130">
        <v>11</v>
      </c>
      <c r="CQ59" s="130">
        <f t="shared" si="9"/>
        <v>242</v>
      </c>
      <c r="CR59" s="130">
        <v>90</v>
      </c>
      <c r="CS59" s="130">
        <v>152</v>
      </c>
      <c r="CT59" s="130">
        <v>85</v>
      </c>
      <c r="CU59" s="130">
        <v>141</v>
      </c>
      <c r="CV59" s="130">
        <v>0</v>
      </c>
      <c r="CW59" s="130">
        <v>0</v>
      </c>
      <c r="CX59" s="130">
        <v>0</v>
      </c>
      <c r="CY59" s="130">
        <v>1</v>
      </c>
      <c r="CZ59" s="130">
        <v>0</v>
      </c>
      <c r="DA59" s="130">
        <v>1</v>
      </c>
      <c r="DB59" s="130">
        <v>0</v>
      </c>
      <c r="DC59" s="130">
        <v>1</v>
      </c>
      <c r="DD59" s="130">
        <v>2</v>
      </c>
      <c r="DE59" s="130">
        <v>3</v>
      </c>
      <c r="DF59" s="130">
        <v>1</v>
      </c>
      <c r="DG59" s="130">
        <v>4</v>
      </c>
      <c r="DH59" s="130">
        <v>2</v>
      </c>
      <c r="DI59" s="130">
        <v>0</v>
      </c>
      <c r="DJ59" s="130">
        <v>0</v>
      </c>
      <c r="DK59" s="130">
        <v>1</v>
      </c>
      <c r="DL59" s="130">
        <v>310</v>
      </c>
      <c r="DM59" s="130">
        <v>89</v>
      </c>
      <c r="DN59" s="130">
        <v>46</v>
      </c>
      <c r="DO59" s="130">
        <v>22</v>
      </c>
      <c r="DP59" s="130">
        <v>12</v>
      </c>
      <c r="DQ59" s="130">
        <v>13</v>
      </c>
      <c r="DR59" s="130">
        <v>12</v>
      </c>
      <c r="DS59" s="130">
        <v>2</v>
      </c>
      <c r="DT59" s="130">
        <v>0</v>
      </c>
      <c r="DU59" s="130">
        <v>0</v>
      </c>
      <c r="DV59" s="130">
        <v>114</v>
      </c>
      <c r="DW59" s="130">
        <f t="shared" si="10"/>
        <v>242</v>
      </c>
      <c r="DX59" s="130">
        <v>188</v>
      </c>
      <c r="DY59" s="130">
        <v>54</v>
      </c>
      <c r="DZ59" s="130">
        <v>91</v>
      </c>
      <c r="EA59" s="130">
        <v>42</v>
      </c>
      <c r="EB59" s="130">
        <v>0</v>
      </c>
      <c r="EC59" s="130">
        <v>2</v>
      </c>
      <c r="ED59" s="130">
        <v>3</v>
      </c>
      <c r="EE59" s="130">
        <v>7</v>
      </c>
      <c r="EF59" s="130">
        <v>0</v>
      </c>
      <c r="EG59" s="130">
        <v>0</v>
      </c>
      <c r="EH59" s="130">
        <v>7</v>
      </c>
      <c r="EI59" s="130">
        <v>2</v>
      </c>
      <c r="EJ59" s="130">
        <v>87</v>
      </c>
      <c r="EK59" s="130">
        <v>1</v>
      </c>
      <c r="EL59" s="130">
        <f t="shared" si="11"/>
        <v>242</v>
      </c>
      <c r="EM59" s="130">
        <v>188</v>
      </c>
      <c r="EN59" s="130">
        <v>54</v>
      </c>
      <c r="EO59" s="130">
        <v>18</v>
      </c>
      <c r="EP59" s="130">
        <v>6</v>
      </c>
      <c r="EQ59" s="130">
        <v>53</v>
      </c>
      <c r="ER59" s="130">
        <v>21</v>
      </c>
      <c r="ES59" s="130">
        <v>37</v>
      </c>
      <c r="ET59" s="130">
        <v>12</v>
      </c>
      <c r="EU59" s="130">
        <v>2</v>
      </c>
      <c r="EV59" s="130">
        <v>3</v>
      </c>
      <c r="EW59" s="130">
        <v>78</v>
      </c>
      <c r="EX59" s="130">
        <v>12</v>
      </c>
      <c r="EY59" s="130">
        <f t="shared" si="12"/>
        <v>242</v>
      </c>
      <c r="EZ59" s="130">
        <v>188</v>
      </c>
      <c r="FA59" s="130">
        <v>54</v>
      </c>
      <c r="FB59" s="130">
        <v>41</v>
      </c>
      <c r="FC59" s="130">
        <v>0</v>
      </c>
      <c r="FD59" s="130">
        <v>21</v>
      </c>
      <c r="FE59" s="130">
        <v>7</v>
      </c>
      <c r="FF59" s="130">
        <v>37</v>
      </c>
      <c r="FG59" s="130">
        <v>25</v>
      </c>
      <c r="FH59" s="130">
        <v>53</v>
      </c>
      <c r="FI59" s="130">
        <v>17</v>
      </c>
      <c r="FJ59" s="130">
        <v>8</v>
      </c>
      <c r="FK59" s="130">
        <v>5</v>
      </c>
      <c r="FL59" s="130">
        <v>4</v>
      </c>
      <c r="FM59" s="130">
        <v>0</v>
      </c>
      <c r="FN59" s="130">
        <v>24</v>
      </c>
      <c r="FO59" s="130">
        <v>0</v>
      </c>
    </row>
    <row r="60" spans="1:171" s="14" customFormat="1" ht="14.25" customHeight="1" x14ac:dyDescent="0.25">
      <c r="A60" s="25" t="s">
        <v>95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130">
        <f t="shared" si="6"/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f t="shared" si="7"/>
        <v>230</v>
      </c>
      <c r="BN60" s="26">
        <v>82</v>
      </c>
      <c r="BO60" s="26">
        <v>148</v>
      </c>
      <c r="BP60" s="26">
        <v>11</v>
      </c>
      <c r="BQ60" s="26">
        <v>5</v>
      </c>
      <c r="BR60" s="26">
        <v>8</v>
      </c>
      <c r="BS60" s="26">
        <v>7</v>
      </c>
      <c r="BT60" s="26">
        <v>10</v>
      </c>
      <c r="BU60" s="26">
        <v>15</v>
      </c>
      <c r="BV60" s="26">
        <v>16</v>
      </c>
      <c r="BW60" s="26">
        <v>14</v>
      </c>
      <c r="BX60" s="26">
        <v>25</v>
      </c>
      <c r="BY60" s="26">
        <v>49</v>
      </c>
      <c r="BZ60" s="26">
        <v>12</v>
      </c>
      <c r="CA60" s="26">
        <v>58</v>
      </c>
      <c r="CB60" s="26">
        <f t="shared" si="8"/>
        <v>231</v>
      </c>
      <c r="CC60" s="26">
        <v>83</v>
      </c>
      <c r="CD60" s="26">
        <v>148</v>
      </c>
      <c r="CE60" s="26">
        <v>1</v>
      </c>
      <c r="CF60" s="26">
        <v>1</v>
      </c>
      <c r="CG60" s="26">
        <v>44</v>
      </c>
      <c r="CH60" s="26">
        <v>47</v>
      </c>
      <c r="CI60" s="26">
        <v>4</v>
      </c>
      <c r="CJ60" s="26">
        <v>3</v>
      </c>
      <c r="CK60" s="26">
        <v>7</v>
      </c>
      <c r="CL60" s="26">
        <v>77</v>
      </c>
      <c r="CM60" s="26">
        <v>18</v>
      </c>
      <c r="CN60" s="26">
        <v>10</v>
      </c>
      <c r="CO60" s="26">
        <v>9</v>
      </c>
      <c r="CP60" s="26">
        <v>10</v>
      </c>
      <c r="CQ60" s="26">
        <f t="shared" si="9"/>
        <v>230</v>
      </c>
      <c r="CR60" s="26">
        <v>82</v>
      </c>
      <c r="CS60" s="26">
        <v>148</v>
      </c>
      <c r="CT60" s="26">
        <v>77</v>
      </c>
      <c r="CU60" s="26">
        <v>137</v>
      </c>
      <c r="CV60" s="26">
        <v>0</v>
      </c>
      <c r="CW60" s="26">
        <v>0</v>
      </c>
      <c r="CX60" s="26">
        <v>0</v>
      </c>
      <c r="CY60" s="26">
        <v>1</v>
      </c>
      <c r="CZ60" s="26">
        <v>0</v>
      </c>
      <c r="DA60" s="26">
        <v>1</v>
      </c>
      <c r="DB60" s="26">
        <v>0</v>
      </c>
      <c r="DC60" s="26">
        <v>1</v>
      </c>
      <c r="DD60" s="26">
        <v>2</v>
      </c>
      <c r="DE60" s="26">
        <v>3</v>
      </c>
      <c r="DF60" s="26">
        <v>1</v>
      </c>
      <c r="DG60" s="26">
        <v>4</v>
      </c>
      <c r="DH60" s="26">
        <v>2</v>
      </c>
      <c r="DI60" s="26">
        <v>0</v>
      </c>
      <c r="DJ60" s="26">
        <v>0</v>
      </c>
      <c r="DK60" s="26">
        <v>1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f t="shared" si="10"/>
        <v>233</v>
      </c>
      <c r="DX60" s="26">
        <v>181</v>
      </c>
      <c r="DY60" s="26">
        <v>52</v>
      </c>
      <c r="DZ60" s="26">
        <v>85</v>
      </c>
      <c r="EA60" s="26">
        <v>41</v>
      </c>
      <c r="EB60" s="26">
        <v>0</v>
      </c>
      <c r="EC60" s="26">
        <v>2</v>
      </c>
      <c r="ED60" s="26">
        <v>2</v>
      </c>
      <c r="EE60" s="26">
        <v>6</v>
      </c>
      <c r="EF60" s="26">
        <v>0</v>
      </c>
      <c r="EG60" s="26">
        <v>0</v>
      </c>
      <c r="EH60" s="26">
        <v>7</v>
      </c>
      <c r="EI60" s="26">
        <v>2</v>
      </c>
      <c r="EJ60" s="26">
        <v>87</v>
      </c>
      <c r="EK60" s="26">
        <v>1</v>
      </c>
      <c r="EL60" s="26">
        <f t="shared" si="11"/>
        <v>233</v>
      </c>
      <c r="EM60" s="26">
        <v>181</v>
      </c>
      <c r="EN60" s="26">
        <v>52</v>
      </c>
      <c r="EO60" s="26">
        <v>18</v>
      </c>
      <c r="EP60" s="26">
        <v>6</v>
      </c>
      <c r="EQ60" s="26">
        <v>51</v>
      </c>
      <c r="ER60" s="26">
        <v>21</v>
      </c>
      <c r="ES60" s="26">
        <v>37</v>
      </c>
      <c r="ET60" s="26">
        <v>11</v>
      </c>
      <c r="EU60" s="26">
        <v>2</v>
      </c>
      <c r="EV60" s="26">
        <v>3</v>
      </c>
      <c r="EW60" s="26">
        <v>73</v>
      </c>
      <c r="EX60" s="26">
        <v>11</v>
      </c>
      <c r="EY60" s="26">
        <f t="shared" si="12"/>
        <v>233</v>
      </c>
      <c r="EZ60" s="26">
        <v>181</v>
      </c>
      <c r="FA60" s="26">
        <v>52</v>
      </c>
      <c r="FB60" s="26">
        <v>40</v>
      </c>
      <c r="FC60" s="26">
        <v>0</v>
      </c>
      <c r="FD60" s="26">
        <v>21</v>
      </c>
      <c r="FE60" s="26">
        <v>6</v>
      </c>
      <c r="FF60" s="26">
        <v>35</v>
      </c>
      <c r="FG60" s="26">
        <v>24</v>
      </c>
      <c r="FH60" s="26">
        <v>50</v>
      </c>
      <c r="FI60" s="26">
        <v>17</v>
      </c>
      <c r="FJ60" s="26">
        <v>7</v>
      </c>
      <c r="FK60" s="26">
        <v>5</v>
      </c>
      <c r="FL60" s="26">
        <v>4</v>
      </c>
      <c r="FM60" s="26">
        <v>0</v>
      </c>
      <c r="FN60" s="26">
        <v>24</v>
      </c>
      <c r="FO60" s="26">
        <v>0</v>
      </c>
    </row>
    <row r="61" spans="1:171" s="14" customFormat="1" ht="14.25" customHeight="1" x14ac:dyDescent="0.25">
      <c r="A61" s="27" t="s">
        <v>111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130">
        <f t="shared" si="6"/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f t="shared" si="7"/>
        <v>12</v>
      </c>
      <c r="BN61" s="26">
        <v>8</v>
      </c>
      <c r="BO61" s="26">
        <v>4</v>
      </c>
      <c r="BP61" s="26">
        <v>0</v>
      </c>
      <c r="BQ61" s="26">
        <v>0</v>
      </c>
      <c r="BR61" s="26">
        <v>1</v>
      </c>
      <c r="BS61" s="26">
        <v>0</v>
      </c>
      <c r="BT61" s="26">
        <v>1</v>
      </c>
      <c r="BU61" s="26">
        <v>0</v>
      </c>
      <c r="BV61" s="26">
        <v>3</v>
      </c>
      <c r="BW61" s="26">
        <v>1</v>
      </c>
      <c r="BX61" s="26">
        <v>2</v>
      </c>
      <c r="BY61" s="26">
        <v>1</v>
      </c>
      <c r="BZ61" s="26">
        <v>1</v>
      </c>
      <c r="CA61" s="26">
        <v>2</v>
      </c>
      <c r="CB61" s="26">
        <f t="shared" si="8"/>
        <v>11</v>
      </c>
      <c r="CC61" s="26">
        <v>7</v>
      </c>
      <c r="CD61" s="26">
        <v>4</v>
      </c>
      <c r="CE61" s="26">
        <v>0</v>
      </c>
      <c r="CF61" s="26">
        <v>0</v>
      </c>
      <c r="CG61" s="26">
        <v>5</v>
      </c>
      <c r="CH61" s="26">
        <v>0</v>
      </c>
      <c r="CI61" s="26">
        <v>0</v>
      </c>
      <c r="CJ61" s="26">
        <v>0</v>
      </c>
      <c r="CK61" s="26">
        <v>1</v>
      </c>
      <c r="CL61" s="26">
        <v>3</v>
      </c>
      <c r="CM61" s="26">
        <v>1</v>
      </c>
      <c r="CN61" s="26">
        <v>0</v>
      </c>
      <c r="CO61" s="26">
        <v>0</v>
      </c>
      <c r="CP61" s="26">
        <v>1</v>
      </c>
      <c r="CQ61" s="26">
        <f t="shared" si="9"/>
        <v>12</v>
      </c>
      <c r="CR61" s="26">
        <v>8</v>
      </c>
      <c r="CS61" s="26">
        <v>4</v>
      </c>
      <c r="CT61" s="26">
        <v>8</v>
      </c>
      <c r="CU61" s="26">
        <v>4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f t="shared" si="10"/>
        <v>9</v>
      </c>
      <c r="DX61" s="26">
        <v>7</v>
      </c>
      <c r="DY61" s="26">
        <v>2</v>
      </c>
      <c r="DZ61" s="26">
        <v>6</v>
      </c>
      <c r="EA61" s="26">
        <v>1</v>
      </c>
      <c r="EB61" s="26">
        <v>0</v>
      </c>
      <c r="EC61" s="26">
        <v>0</v>
      </c>
      <c r="ED61" s="26">
        <v>1</v>
      </c>
      <c r="EE61" s="26">
        <v>1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f t="shared" si="11"/>
        <v>9</v>
      </c>
      <c r="EM61" s="26">
        <v>7</v>
      </c>
      <c r="EN61" s="26">
        <v>2</v>
      </c>
      <c r="EO61" s="26">
        <v>0</v>
      </c>
      <c r="EP61" s="26">
        <v>0</v>
      </c>
      <c r="EQ61" s="26">
        <v>2</v>
      </c>
      <c r="ER61" s="26">
        <v>0</v>
      </c>
      <c r="ES61" s="26">
        <v>0</v>
      </c>
      <c r="ET61" s="26">
        <v>1</v>
      </c>
      <c r="EU61" s="26">
        <v>0</v>
      </c>
      <c r="EV61" s="26">
        <v>0</v>
      </c>
      <c r="EW61" s="26">
        <v>5</v>
      </c>
      <c r="EX61" s="26">
        <v>1</v>
      </c>
      <c r="EY61" s="26">
        <f t="shared" si="12"/>
        <v>9</v>
      </c>
      <c r="EZ61" s="26">
        <v>7</v>
      </c>
      <c r="FA61" s="26">
        <v>2</v>
      </c>
      <c r="FB61" s="26">
        <v>1</v>
      </c>
      <c r="FC61" s="26">
        <v>0</v>
      </c>
      <c r="FD61" s="26">
        <v>0</v>
      </c>
      <c r="FE61" s="26">
        <v>1</v>
      </c>
      <c r="FF61" s="26">
        <v>2</v>
      </c>
      <c r="FG61" s="26">
        <v>1</v>
      </c>
      <c r="FH61" s="26">
        <v>3</v>
      </c>
      <c r="FI61" s="26">
        <v>0</v>
      </c>
      <c r="FJ61" s="26">
        <v>1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</row>
    <row r="62" spans="1:171" s="14" customFormat="1" ht="14.25" customHeight="1" x14ac:dyDescent="0.2">
      <c r="A62" s="24" t="s">
        <v>278</v>
      </c>
      <c r="B62" s="130">
        <v>409</v>
      </c>
      <c r="C62" s="130">
        <v>336</v>
      </c>
      <c r="D62" s="130">
        <v>45</v>
      </c>
      <c r="E62" s="130">
        <v>176</v>
      </c>
      <c r="F62" s="130">
        <v>58</v>
      </c>
      <c r="G62" s="130">
        <v>1</v>
      </c>
      <c r="H62" s="130">
        <v>23</v>
      </c>
      <c r="I62" s="130">
        <v>5</v>
      </c>
      <c r="J62" s="130">
        <v>0</v>
      </c>
      <c r="K62" s="130">
        <v>28</v>
      </c>
      <c r="L62" s="130">
        <v>73</v>
      </c>
      <c r="M62" s="130">
        <v>11</v>
      </c>
      <c r="N62" s="130">
        <v>3</v>
      </c>
      <c r="O62" s="130">
        <v>11</v>
      </c>
      <c r="P62" s="130">
        <v>18</v>
      </c>
      <c r="Q62" s="130">
        <v>30</v>
      </c>
      <c r="R62" s="130">
        <v>433</v>
      </c>
      <c r="S62" s="130">
        <v>437</v>
      </c>
      <c r="T62" s="130">
        <v>406</v>
      </c>
      <c r="U62" s="130">
        <v>326</v>
      </c>
      <c r="V62" s="130">
        <v>333</v>
      </c>
      <c r="W62" s="130">
        <v>337</v>
      </c>
      <c r="X62" s="130">
        <v>0</v>
      </c>
      <c r="Y62" s="130">
        <v>0</v>
      </c>
      <c r="Z62" s="130">
        <v>0</v>
      </c>
      <c r="AA62" s="130">
        <v>0</v>
      </c>
      <c r="AB62" s="130">
        <v>3</v>
      </c>
      <c r="AC62" s="130">
        <v>981</v>
      </c>
      <c r="AD62" s="130">
        <v>377</v>
      </c>
      <c r="AE62" s="130">
        <v>0</v>
      </c>
      <c r="AF62" s="130">
        <v>66</v>
      </c>
      <c r="AG62" s="130">
        <v>356</v>
      </c>
      <c r="AH62" s="130">
        <v>0</v>
      </c>
      <c r="AI62" s="130">
        <v>45</v>
      </c>
      <c r="AJ62" s="130">
        <v>9</v>
      </c>
      <c r="AK62" s="130">
        <v>5</v>
      </c>
      <c r="AL62" s="130">
        <v>11</v>
      </c>
      <c r="AM62" s="130">
        <v>286</v>
      </c>
      <c r="AN62" s="130">
        <f t="shared" si="6"/>
        <v>660</v>
      </c>
      <c r="AO62" s="130">
        <v>342</v>
      </c>
      <c r="AP62" s="130">
        <v>318</v>
      </c>
      <c r="AQ62" s="130">
        <v>313</v>
      </c>
      <c r="AR62" s="130">
        <v>270</v>
      </c>
      <c r="AS62" s="130">
        <v>2</v>
      </c>
      <c r="AT62" s="130">
        <v>2</v>
      </c>
      <c r="AU62" s="130">
        <v>0</v>
      </c>
      <c r="AV62" s="130">
        <v>2</v>
      </c>
      <c r="AW62" s="130">
        <v>0</v>
      </c>
      <c r="AX62" s="130">
        <v>0</v>
      </c>
      <c r="AY62" s="130">
        <v>0</v>
      </c>
      <c r="AZ62" s="130">
        <v>0</v>
      </c>
      <c r="BA62" s="130">
        <v>0</v>
      </c>
      <c r="BB62" s="130">
        <v>0</v>
      </c>
      <c r="BC62" s="130">
        <v>0</v>
      </c>
      <c r="BD62" s="130">
        <v>5</v>
      </c>
      <c r="BE62" s="130">
        <v>0</v>
      </c>
      <c r="BF62" s="130">
        <v>0</v>
      </c>
      <c r="BG62" s="130">
        <v>0</v>
      </c>
      <c r="BH62" s="130">
        <v>2</v>
      </c>
      <c r="BI62" s="130">
        <v>0</v>
      </c>
      <c r="BJ62" s="130">
        <v>0</v>
      </c>
      <c r="BK62" s="130">
        <v>27</v>
      </c>
      <c r="BL62" s="130">
        <v>37</v>
      </c>
      <c r="BM62" s="130">
        <f t="shared" si="7"/>
        <v>406</v>
      </c>
      <c r="BN62" s="130">
        <v>217</v>
      </c>
      <c r="BO62" s="130">
        <v>189</v>
      </c>
      <c r="BP62" s="130">
        <v>34</v>
      </c>
      <c r="BQ62" s="130">
        <v>32</v>
      </c>
      <c r="BR62" s="130">
        <v>31</v>
      </c>
      <c r="BS62" s="130">
        <v>25</v>
      </c>
      <c r="BT62" s="130">
        <v>46</v>
      </c>
      <c r="BU62" s="130">
        <v>27</v>
      </c>
      <c r="BV62" s="130">
        <v>37</v>
      </c>
      <c r="BW62" s="130">
        <v>35</v>
      </c>
      <c r="BX62" s="130">
        <v>45</v>
      </c>
      <c r="BY62" s="130">
        <v>44</v>
      </c>
      <c r="BZ62" s="130">
        <v>24</v>
      </c>
      <c r="CA62" s="130">
        <v>26</v>
      </c>
      <c r="CB62" s="130">
        <f t="shared" si="8"/>
        <v>447</v>
      </c>
      <c r="CC62" s="130">
        <v>239</v>
      </c>
      <c r="CD62" s="130">
        <v>208</v>
      </c>
      <c r="CE62" s="130">
        <v>2</v>
      </c>
      <c r="CF62" s="130">
        <v>2</v>
      </c>
      <c r="CG62" s="130">
        <v>84</v>
      </c>
      <c r="CH62" s="130">
        <v>65</v>
      </c>
      <c r="CI62" s="130">
        <v>14</v>
      </c>
      <c r="CJ62" s="130">
        <v>12</v>
      </c>
      <c r="CK62" s="130">
        <v>0</v>
      </c>
      <c r="CL62" s="130">
        <v>0</v>
      </c>
      <c r="CM62" s="130">
        <v>27</v>
      </c>
      <c r="CN62" s="130">
        <v>30</v>
      </c>
      <c r="CO62" s="130">
        <v>112</v>
      </c>
      <c r="CP62" s="130">
        <v>99</v>
      </c>
      <c r="CQ62" s="130">
        <f t="shared" si="9"/>
        <v>407</v>
      </c>
      <c r="CR62" s="130">
        <v>218</v>
      </c>
      <c r="CS62" s="130">
        <v>189</v>
      </c>
      <c r="CT62" s="130">
        <v>207</v>
      </c>
      <c r="CU62" s="130">
        <v>181</v>
      </c>
      <c r="CV62" s="130">
        <v>0</v>
      </c>
      <c r="CW62" s="130">
        <v>0</v>
      </c>
      <c r="CX62" s="130">
        <v>5</v>
      </c>
      <c r="CY62" s="130">
        <v>3</v>
      </c>
      <c r="CZ62" s="130">
        <v>0</v>
      </c>
      <c r="DA62" s="130">
        <v>0</v>
      </c>
      <c r="DB62" s="130">
        <v>0</v>
      </c>
      <c r="DC62" s="130">
        <v>0</v>
      </c>
      <c r="DD62" s="130">
        <v>4</v>
      </c>
      <c r="DE62" s="130">
        <v>1</v>
      </c>
      <c r="DF62" s="130">
        <v>0</v>
      </c>
      <c r="DG62" s="130">
        <v>0</v>
      </c>
      <c r="DH62" s="130">
        <v>1</v>
      </c>
      <c r="DI62" s="130">
        <v>1</v>
      </c>
      <c r="DJ62" s="130">
        <v>1</v>
      </c>
      <c r="DK62" s="130">
        <v>3</v>
      </c>
      <c r="DL62" s="130">
        <v>384</v>
      </c>
      <c r="DM62" s="130">
        <v>187</v>
      </c>
      <c r="DN62" s="130">
        <v>35</v>
      </c>
      <c r="DO62" s="130">
        <v>32</v>
      </c>
      <c r="DP62" s="130">
        <v>30</v>
      </c>
      <c r="DQ62" s="130">
        <v>21</v>
      </c>
      <c r="DR62" s="130">
        <v>10</v>
      </c>
      <c r="DS62" s="130">
        <v>0</v>
      </c>
      <c r="DT62" s="130">
        <v>2</v>
      </c>
      <c r="DU62" s="130">
        <v>1</v>
      </c>
      <c r="DV62" s="130">
        <v>66</v>
      </c>
      <c r="DW62" s="130">
        <f t="shared" si="10"/>
        <v>382</v>
      </c>
      <c r="DX62" s="130">
        <v>226</v>
      </c>
      <c r="DY62" s="130">
        <v>156</v>
      </c>
      <c r="DZ62" s="130">
        <v>176</v>
      </c>
      <c r="EA62" s="130">
        <v>109</v>
      </c>
      <c r="EB62" s="130">
        <v>15</v>
      </c>
      <c r="EC62" s="130">
        <v>29</v>
      </c>
      <c r="ED62" s="130">
        <v>14</v>
      </c>
      <c r="EE62" s="130">
        <v>7</v>
      </c>
      <c r="EF62" s="130">
        <v>1</v>
      </c>
      <c r="EG62" s="130">
        <v>0</v>
      </c>
      <c r="EH62" s="130">
        <v>4</v>
      </c>
      <c r="EI62" s="130">
        <v>2</v>
      </c>
      <c r="EJ62" s="130">
        <v>16</v>
      </c>
      <c r="EK62" s="130">
        <v>9</v>
      </c>
      <c r="EL62" s="130">
        <f t="shared" si="11"/>
        <v>382</v>
      </c>
      <c r="EM62" s="130">
        <v>226</v>
      </c>
      <c r="EN62" s="130">
        <v>156</v>
      </c>
      <c r="EO62" s="130">
        <v>11</v>
      </c>
      <c r="EP62" s="130">
        <v>8</v>
      </c>
      <c r="EQ62" s="130">
        <v>32</v>
      </c>
      <c r="ER62" s="130">
        <v>14</v>
      </c>
      <c r="ES62" s="130">
        <v>24</v>
      </c>
      <c r="ET62" s="130">
        <v>7</v>
      </c>
      <c r="EU62" s="130">
        <v>2</v>
      </c>
      <c r="EV62" s="130">
        <v>1</v>
      </c>
      <c r="EW62" s="130">
        <v>157</v>
      </c>
      <c r="EX62" s="130">
        <v>126</v>
      </c>
      <c r="EY62" s="130">
        <f t="shared" si="12"/>
        <v>382</v>
      </c>
      <c r="EZ62" s="130">
        <v>226</v>
      </c>
      <c r="FA62" s="130">
        <v>156</v>
      </c>
      <c r="FB62" s="130">
        <v>4</v>
      </c>
      <c r="FC62" s="130">
        <v>1</v>
      </c>
      <c r="FD62" s="130">
        <v>9</v>
      </c>
      <c r="FE62" s="130">
        <v>16</v>
      </c>
      <c r="FF62" s="130">
        <v>62</v>
      </c>
      <c r="FG62" s="130">
        <v>57</v>
      </c>
      <c r="FH62" s="130">
        <v>53</v>
      </c>
      <c r="FI62" s="130">
        <v>19</v>
      </c>
      <c r="FJ62" s="130">
        <v>10</v>
      </c>
      <c r="FK62" s="130">
        <v>3</v>
      </c>
      <c r="FL62" s="130">
        <v>0</v>
      </c>
      <c r="FM62" s="130">
        <v>2</v>
      </c>
      <c r="FN62" s="130">
        <v>88</v>
      </c>
      <c r="FO62" s="130">
        <v>58</v>
      </c>
    </row>
    <row r="63" spans="1:171" s="14" customFormat="1" ht="14.25" customHeight="1" x14ac:dyDescent="0.25">
      <c r="A63" s="25" t="s">
        <v>95</v>
      </c>
      <c r="B63" s="26">
        <v>0</v>
      </c>
      <c r="C63" s="26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26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26">
        <v>0</v>
      </c>
      <c r="AM63" s="26">
        <v>0</v>
      </c>
      <c r="AN63" s="130">
        <f t="shared" si="6"/>
        <v>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26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f t="shared" si="7"/>
        <v>404</v>
      </c>
      <c r="BN63" s="26">
        <v>216</v>
      </c>
      <c r="BO63" s="26">
        <v>188</v>
      </c>
      <c r="BP63" s="26">
        <v>34</v>
      </c>
      <c r="BQ63" s="26">
        <v>32</v>
      </c>
      <c r="BR63" s="26">
        <v>30</v>
      </c>
      <c r="BS63" s="26">
        <v>24</v>
      </c>
      <c r="BT63" s="26">
        <v>46</v>
      </c>
      <c r="BU63" s="26">
        <v>27</v>
      </c>
      <c r="BV63" s="26">
        <v>37</v>
      </c>
      <c r="BW63" s="26">
        <v>35</v>
      </c>
      <c r="BX63" s="26">
        <v>45</v>
      </c>
      <c r="BY63" s="26">
        <v>44</v>
      </c>
      <c r="BZ63" s="26">
        <v>24</v>
      </c>
      <c r="CA63" s="26">
        <v>26</v>
      </c>
      <c r="CB63" s="26">
        <f t="shared" si="8"/>
        <v>445</v>
      </c>
      <c r="CC63" s="26">
        <v>238</v>
      </c>
      <c r="CD63" s="26">
        <v>207</v>
      </c>
      <c r="CE63" s="26">
        <v>2</v>
      </c>
      <c r="CF63" s="26">
        <v>2</v>
      </c>
      <c r="CG63" s="26">
        <v>84</v>
      </c>
      <c r="CH63" s="26">
        <v>65</v>
      </c>
      <c r="CI63" s="26">
        <v>14</v>
      </c>
      <c r="CJ63" s="26">
        <v>12</v>
      </c>
      <c r="CK63" s="26">
        <v>0</v>
      </c>
      <c r="CL63" s="26">
        <v>0</v>
      </c>
      <c r="CM63" s="26">
        <v>26</v>
      </c>
      <c r="CN63" s="26">
        <v>29</v>
      </c>
      <c r="CO63" s="26">
        <v>112</v>
      </c>
      <c r="CP63" s="26">
        <v>99</v>
      </c>
      <c r="CQ63" s="26">
        <f t="shared" si="9"/>
        <v>405</v>
      </c>
      <c r="CR63" s="26">
        <v>217</v>
      </c>
      <c r="CS63" s="26">
        <v>188</v>
      </c>
      <c r="CT63" s="26">
        <v>207</v>
      </c>
      <c r="CU63" s="26">
        <v>180</v>
      </c>
      <c r="CV63" s="26">
        <v>0</v>
      </c>
      <c r="CW63" s="26">
        <v>0</v>
      </c>
      <c r="CX63" s="26">
        <v>4</v>
      </c>
      <c r="CY63" s="26">
        <v>3</v>
      </c>
      <c r="CZ63" s="26">
        <v>0</v>
      </c>
      <c r="DA63" s="26">
        <v>0</v>
      </c>
      <c r="DB63" s="26">
        <v>0</v>
      </c>
      <c r="DC63" s="26">
        <v>0</v>
      </c>
      <c r="DD63" s="26">
        <v>4</v>
      </c>
      <c r="DE63" s="26">
        <v>1</v>
      </c>
      <c r="DF63" s="26">
        <v>0</v>
      </c>
      <c r="DG63" s="26">
        <v>0</v>
      </c>
      <c r="DH63" s="26">
        <v>1</v>
      </c>
      <c r="DI63" s="26">
        <v>1</v>
      </c>
      <c r="DJ63" s="26">
        <v>1</v>
      </c>
      <c r="DK63" s="26">
        <v>3</v>
      </c>
      <c r="DL63" s="26">
        <v>0</v>
      </c>
      <c r="DM63" s="26">
        <v>0</v>
      </c>
      <c r="DN63" s="26">
        <v>0</v>
      </c>
      <c r="DO63" s="26">
        <v>0</v>
      </c>
      <c r="DP63" s="26">
        <v>0</v>
      </c>
      <c r="DQ63" s="26">
        <v>0</v>
      </c>
      <c r="DR63" s="26">
        <v>0</v>
      </c>
      <c r="DS63" s="26">
        <v>0</v>
      </c>
      <c r="DT63" s="26">
        <v>0</v>
      </c>
      <c r="DU63" s="26">
        <v>0</v>
      </c>
      <c r="DV63" s="26">
        <v>0</v>
      </c>
      <c r="DW63" s="26">
        <f t="shared" si="10"/>
        <v>381</v>
      </c>
      <c r="DX63" s="26">
        <v>226</v>
      </c>
      <c r="DY63" s="26">
        <v>155</v>
      </c>
      <c r="DZ63" s="26">
        <v>176</v>
      </c>
      <c r="EA63" s="26">
        <v>108</v>
      </c>
      <c r="EB63" s="26">
        <v>15</v>
      </c>
      <c r="EC63" s="26">
        <v>29</v>
      </c>
      <c r="ED63" s="26">
        <v>14</v>
      </c>
      <c r="EE63" s="26">
        <v>7</v>
      </c>
      <c r="EF63" s="26">
        <v>1</v>
      </c>
      <c r="EG63" s="26">
        <v>0</v>
      </c>
      <c r="EH63" s="26">
        <v>4</v>
      </c>
      <c r="EI63" s="26">
        <v>2</v>
      </c>
      <c r="EJ63" s="26">
        <v>16</v>
      </c>
      <c r="EK63" s="26">
        <v>9</v>
      </c>
      <c r="EL63" s="26">
        <f t="shared" si="11"/>
        <v>381</v>
      </c>
      <c r="EM63" s="26">
        <v>226</v>
      </c>
      <c r="EN63" s="26">
        <v>155</v>
      </c>
      <c r="EO63" s="26">
        <v>11</v>
      </c>
      <c r="EP63" s="26">
        <v>8</v>
      </c>
      <c r="EQ63" s="26">
        <v>32</v>
      </c>
      <c r="ER63" s="26">
        <v>14</v>
      </c>
      <c r="ES63" s="26">
        <v>24</v>
      </c>
      <c r="ET63" s="26">
        <v>7</v>
      </c>
      <c r="EU63" s="26">
        <v>2</v>
      </c>
      <c r="EV63" s="26">
        <v>1</v>
      </c>
      <c r="EW63" s="26">
        <v>157</v>
      </c>
      <c r="EX63" s="26">
        <v>125</v>
      </c>
      <c r="EY63" s="26">
        <f t="shared" si="12"/>
        <v>381</v>
      </c>
      <c r="EZ63" s="26">
        <v>226</v>
      </c>
      <c r="FA63" s="26">
        <v>155</v>
      </c>
      <c r="FB63" s="26">
        <v>4</v>
      </c>
      <c r="FC63" s="26">
        <v>1</v>
      </c>
      <c r="FD63" s="26">
        <v>9</v>
      </c>
      <c r="FE63" s="26">
        <v>15</v>
      </c>
      <c r="FF63" s="26">
        <v>62</v>
      </c>
      <c r="FG63" s="26">
        <v>57</v>
      </c>
      <c r="FH63" s="26">
        <v>53</v>
      </c>
      <c r="FI63" s="26">
        <v>19</v>
      </c>
      <c r="FJ63" s="26">
        <v>10</v>
      </c>
      <c r="FK63" s="26">
        <v>3</v>
      </c>
      <c r="FL63" s="26">
        <v>0</v>
      </c>
      <c r="FM63" s="26">
        <v>2</v>
      </c>
      <c r="FN63" s="26">
        <v>88</v>
      </c>
      <c r="FO63" s="26">
        <v>58</v>
      </c>
    </row>
    <row r="64" spans="1:171" s="14" customFormat="1" ht="14.25" customHeight="1" x14ac:dyDescent="0.25">
      <c r="A64" s="27" t="s">
        <v>111</v>
      </c>
      <c r="B64" s="26">
        <v>0</v>
      </c>
      <c r="C64" s="26">
        <v>0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26">
        <v>0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130">
        <f t="shared" si="6"/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0</v>
      </c>
      <c r="BG64" s="26">
        <v>0</v>
      </c>
      <c r="BH64" s="26">
        <v>0</v>
      </c>
      <c r="BI64" s="26">
        <v>0</v>
      </c>
      <c r="BJ64" s="26">
        <v>0</v>
      </c>
      <c r="BK64" s="26">
        <v>0</v>
      </c>
      <c r="BL64" s="26">
        <v>0</v>
      </c>
      <c r="BM64" s="26">
        <f t="shared" si="7"/>
        <v>2</v>
      </c>
      <c r="BN64" s="26">
        <v>1</v>
      </c>
      <c r="BO64" s="26">
        <v>1</v>
      </c>
      <c r="BP64" s="26">
        <v>0</v>
      </c>
      <c r="BQ64" s="26">
        <v>0</v>
      </c>
      <c r="BR64" s="26">
        <v>1</v>
      </c>
      <c r="BS64" s="26">
        <v>1</v>
      </c>
      <c r="BT64" s="26">
        <v>0</v>
      </c>
      <c r="BU64" s="26">
        <v>0</v>
      </c>
      <c r="BV64" s="26">
        <v>0</v>
      </c>
      <c r="BW64" s="26">
        <v>0</v>
      </c>
      <c r="BX64" s="26">
        <v>0</v>
      </c>
      <c r="BY64" s="26">
        <v>0</v>
      </c>
      <c r="BZ64" s="26">
        <v>0</v>
      </c>
      <c r="CA64" s="26">
        <v>0</v>
      </c>
      <c r="CB64" s="26">
        <f t="shared" si="8"/>
        <v>2</v>
      </c>
      <c r="CC64" s="26">
        <v>1</v>
      </c>
      <c r="CD64" s="26">
        <v>1</v>
      </c>
      <c r="CE64" s="26">
        <v>0</v>
      </c>
      <c r="CF64" s="26">
        <v>0</v>
      </c>
      <c r="CG64" s="26">
        <v>0</v>
      </c>
      <c r="CH64" s="26">
        <v>0</v>
      </c>
      <c r="CI64" s="26">
        <v>0</v>
      </c>
      <c r="CJ64" s="26">
        <v>0</v>
      </c>
      <c r="CK64" s="26">
        <v>0</v>
      </c>
      <c r="CL64" s="26">
        <v>0</v>
      </c>
      <c r="CM64" s="26">
        <v>1</v>
      </c>
      <c r="CN64" s="26">
        <v>1</v>
      </c>
      <c r="CO64" s="26">
        <v>0</v>
      </c>
      <c r="CP64" s="26">
        <v>0</v>
      </c>
      <c r="CQ64" s="26">
        <f t="shared" si="9"/>
        <v>2</v>
      </c>
      <c r="CR64" s="26">
        <v>1</v>
      </c>
      <c r="CS64" s="26">
        <v>1</v>
      </c>
      <c r="CT64" s="26">
        <v>0</v>
      </c>
      <c r="CU64" s="26">
        <v>1</v>
      </c>
      <c r="CV64" s="26">
        <v>0</v>
      </c>
      <c r="CW64" s="26">
        <v>0</v>
      </c>
      <c r="CX64" s="26">
        <v>1</v>
      </c>
      <c r="CY64" s="26">
        <v>0</v>
      </c>
      <c r="CZ64" s="26">
        <v>0</v>
      </c>
      <c r="DA64" s="26">
        <v>0</v>
      </c>
      <c r="DB64" s="26">
        <v>0</v>
      </c>
      <c r="DC64" s="26">
        <v>0</v>
      </c>
      <c r="DD64" s="26">
        <v>0</v>
      </c>
      <c r="DE64" s="26">
        <v>0</v>
      </c>
      <c r="DF64" s="26">
        <v>0</v>
      </c>
      <c r="DG64" s="26">
        <v>0</v>
      </c>
      <c r="DH64" s="26">
        <v>0</v>
      </c>
      <c r="DI64" s="26">
        <v>0</v>
      </c>
      <c r="DJ64" s="26">
        <v>0</v>
      </c>
      <c r="DK64" s="26">
        <v>0</v>
      </c>
      <c r="DL64" s="26">
        <v>0</v>
      </c>
      <c r="DM64" s="26">
        <v>0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26">
        <v>0</v>
      </c>
      <c r="DW64" s="26">
        <f t="shared" si="10"/>
        <v>1</v>
      </c>
      <c r="DX64" s="26">
        <v>0</v>
      </c>
      <c r="DY64" s="26">
        <v>1</v>
      </c>
      <c r="DZ64" s="26">
        <v>0</v>
      </c>
      <c r="EA64" s="26">
        <v>1</v>
      </c>
      <c r="EB64" s="26">
        <v>0</v>
      </c>
      <c r="EC64" s="26">
        <v>0</v>
      </c>
      <c r="ED64" s="26">
        <v>0</v>
      </c>
      <c r="EE64" s="26">
        <v>0</v>
      </c>
      <c r="EF64" s="26">
        <v>0</v>
      </c>
      <c r="EG64" s="26">
        <v>0</v>
      </c>
      <c r="EH64" s="26">
        <v>0</v>
      </c>
      <c r="EI64" s="26">
        <v>0</v>
      </c>
      <c r="EJ64" s="26">
        <v>0</v>
      </c>
      <c r="EK64" s="26">
        <v>0</v>
      </c>
      <c r="EL64" s="26">
        <f t="shared" si="11"/>
        <v>1</v>
      </c>
      <c r="EM64" s="26">
        <v>0</v>
      </c>
      <c r="EN64" s="26">
        <v>1</v>
      </c>
      <c r="EO64" s="26">
        <v>0</v>
      </c>
      <c r="EP64" s="26">
        <v>0</v>
      </c>
      <c r="EQ64" s="26">
        <v>0</v>
      </c>
      <c r="ER64" s="26">
        <v>0</v>
      </c>
      <c r="ES64" s="26">
        <v>0</v>
      </c>
      <c r="ET64" s="26">
        <v>0</v>
      </c>
      <c r="EU64" s="26">
        <v>0</v>
      </c>
      <c r="EV64" s="26">
        <v>0</v>
      </c>
      <c r="EW64" s="26">
        <v>0</v>
      </c>
      <c r="EX64" s="26">
        <v>1</v>
      </c>
      <c r="EY64" s="26">
        <f t="shared" si="12"/>
        <v>1</v>
      </c>
      <c r="EZ64" s="26">
        <v>0</v>
      </c>
      <c r="FA64" s="26">
        <v>1</v>
      </c>
      <c r="FB64" s="26">
        <v>0</v>
      </c>
      <c r="FC64" s="26">
        <v>0</v>
      </c>
      <c r="FD64" s="26">
        <v>0</v>
      </c>
      <c r="FE64" s="26">
        <v>1</v>
      </c>
      <c r="FF64" s="26">
        <v>0</v>
      </c>
      <c r="FG64" s="26">
        <v>0</v>
      </c>
      <c r="FH64" s="26">
        <v>0</v>
      </c>
      <c r="FI64" s="26">
        <v>0</v>
      </c>
      <c r="FJ64" s="26">
        <v>0</v>
      </c>
      <c r="FK64" s="26">
        <v>0</v>
      </c>
      <c r="FL64" s="26">
        <v>0</v>
      </c>
      <c r="FM64" s="26">
        <v>0</v>
      </c>
      <c r="FN64" s="26">
        <v>0</v>
      </c>
      <c r="FO64" s="26">
        <v>0</v>
      </c>
    </row>
    <row r="65" spans="1:171" s="14" customFormat="1" ht="14.25" customHeight="1" x14ac:dyDescent="0.2">
      <c r="A65" s="24" t="s">
        <v>220</v>
      </c>
      <c r="B65" s="130">
        <v>1238</v>
      </c>
      <c r="C65" s="130">
        <v>731</v>
      </c>
      <c r="D65" s="130">
        <v>36</v>
      </c>
      <c r="E65" s="130">
        <v>324</v>
      </c>
      <c r="F65" s="130">
        <v>233</v>
      </c>
      <c r="G65" s="130">
        <v>1</v>
      </c>
      <c r="H65" s="130">
        <v>129</v>
      </c>
      <c r="I65" s="130">
        <v>8</v>
      </c>
      <c r="J65" s="130">
        <v>0</v>
      </c>
      <c r="K65" s="130">
        <v>0</v>
      </c>
      <c r="L65" s="130">
        <v>507</v>
      </c>
      <c r="M65" s="130">
        <v>121</v>
      </c>
      <c r="N65" s="130">
        <v>57</v>
      </c>
      <c r="O65" s="130">
        <v>69</v>
      </c>
      <c r="P65" s="130">
        <v>208</v>
      </c>
      <c r="Q65" s="130">
        <v>52</v>
      </c>
      <c r="R65" s="130">
        <v>1238</v>
      </c>
      <c r="S65" s="130">
        <v>1200</v>
      </c>
      <c r="T65" s="130">
        <v>576</v>
      </c>
      <c r="U65" s="130">
        <v>983</v>
      </c>
      <c r="V65" s="130">
        <v>2027</v>
      </c>
      <c r="W65" s="130">
        <v>1705</v>
      </c>
      <c r="X65" s="130">
        <v>1056</v>
      </c>
      <c r="Y65" s="130">
        <v>567</v>
      </c>
      <c r="Z65" s="130">
        <v>15</v>
      </c>
      <c r="AA65" s="130">
        <v>13</v>
      </c>
      <c r="AB65" s="130">
        <v>801</v>
      </c>
      <c r="AC65" s="130">
        <v>5520</v>
      </c>
      <c r="AD65" s="130">
        <v>3961</v>
      </c>
      <c r="AE65" s="130">
        <v>121</v>
      </c>
      <c r="AF65" s="130">
        <v>629</v>
      </c>
      <c r="AG65" s="130">
        <v>254</v>
      </c>
      <c r="AH65" s="130">
        <v>52</v>
      </c>
      <c r="AI65" s="130">
        <v>111</v>
      </c>
      <c r="AJ65" s="130">
        <v>15</v>
      </c>
      <c r="AK65" s="130">
        <v>8</v>
      </c>
      <c r="AL65" s="130">
        <v>22</v>
      </c>
      <c r="AM65" s="130">
        <v>46</v>
      </c>
      <c r="AN65" s="130">
        <f t="shared" si="6"/>
        <v>709</v>
      </c>
      <c r="AO65" s="130">
        <v>375</v>
      </c>
      <c r="AP65" s="130">
        <v>334</v>
      </c>
      <c r="AQ65" s="130">
        <v>357</v>
      </c>
      <c r="AR65" s="130">
        <v>310</v>
      </c>
      <c r="AS65" s="130">
        <v>17</v>
      </c>
      <c r="AT65" s="130">
        <v>14</v>
      </c>
      <c r="AU65" s="130">
        <v>0</v>
      </c>
      <c r="AV65" s="130">
        <v>3</v>
      </c>
      <c r="AW65" s="130">
        <v>0</v>
      </c>
      <c r="AX65" s="130">
        <v>0</v>
      </c>
      <c r="AY65" s="130">
        <v>0</v>
      </c>
      <c r="AZ65" s="130">
        <v>0</v>
      </c>
      <c r="BA65" s="130">
        <v>0</v>
      </c>
      <c r="BB65" s="130">
        <v>0</v>
      </c>
      <c r="BC65" s="130">
        <v>0</v>
      </c>
      <c r="BD65" s="130">
        <v>2</v>
      </c>
      <c r="BE65" s="130">
        <v>0</v>
      </c>
      <c r="BF65" s="130">
        <v>0</v>
      </c>
      <c r="BG65" s="130">
        <v>0</v>
      </c>
      <c r="BH65" s="130">
        <v>4</v>
      </c>
      <c r="BI65" s="130">
        <v>0</v>
      </c>
      <c r="BJ65" s="130">
        <v>0</v>
      </c>
      <c r="BK65" s="130">
        <v>1</v>
      </c>
      <c r="BL65" s="130">
        <v>1</v>
      </c>
      <c r="BM65" s="130">
        <f t="shared" si="7"/>
        <v>576</v>
      </c>
      <c r="BN65" s="130">
        <v>315</v>
      </c>
      <c r="BO65" s="130">
        <v>261</v>
      </c>
      <c r="BP65" s="130">
        <v>36</v>
      </c>
      <c r="BQ65" s="130">
        <v>29</v>
      </c>
      <c r="BR65" s="130">
        <v>44</v>
      </c>
      <c r="BS65" s="130">
        <v>36</v>
      </c>
      <c r="BT65" s="130">
        <v>65</v>
      </c>
      <c r="BU65" s="130">
        <v>39</v>
      </c>
      <c r="BV65" s="130">
        <v>86</v>
      </c>
      <c r="BW65" s="130">
        <v>71</v>
      </c>
      <c r="BX65" s="130">
        <v>49</v>
      </c>
      <c r="BY65" s="130">
        <v>58</v>
      </c>
      <c r="BZ65" s="130">
        <v>35</v>
      </c>
      <c r="CA65" s="130">
        <v>28</v>
      </c>
      <c r="CB65" s="130">
        <f t="shared" si="8"/>
        <v>576</v>
      </c>
      <c r="CC65" s="130">
        <v>315</v>
      </c>
      <c r="CD65" s="130">
        <v>261</v>
      </c>
      <c r="CE65" s="130">
        <v>12</v>
      </c>
      <c r="CF65" s="130">
        <v>7</v>
      </c>
      <c r="CG65" s="130">
        <v>125</v>
      </c>
      <c r="CH65" s="130">
        <v>85</v>
      </c>
      <c r="CI65" s="130">
        <v>35</v>
      </c>
      <c r="CJ65" s="130">
        <v>41</v>
      </c>
      <c r="CK65" s="130">
        <v>1</v>
      </c>
      <c r="CL65" s="130">
        <v>5</v>
      </c>
      <c r="CM65" s="130">
        <v>92</v>
      </c>
      <c r="CN65" s="130">
        <v>77</v>
      </c>
      <c r="CO65" s="130">
        <v>50</v>
      </c>
      <c r="CP65" s="130">
        <v>46</v>
      </c>
      <c r="CQ65" s="130">
        <f t="shared" si="9"/>
        <v>576</v>
      </c>
      <c r="CR65" s="130">
        <v>315</v>
      </c>
      <c r="CS65" s="130">
        <v>261</v>
      </c>
      <c r="CT65" s="130">
        <v>265</v>
      </c>
      <c r="CU65" s="130">
        <v>225</v>
      </c>
      <c r="CV65" s="130">
        <v>7</v>
      </c>
      <c r="CW65" s="130">
        <v>4</v>
      </c>
      <c r="CX65" s="130">
        <v>6</v>
      </c>
      <c r="CY65" s="130">
        <v>6</v>
      </c>
      <c r="CZ65" s="130">
        <v>16</v>
      </c>
      <c r="DA65" s="130">
        <v>9</v>
      </c>
      <c r="DB65" s="130">
        <v>5</v>
      </c>
      <c r="DC65" s="130">
        <v>3</v>
      </c>
      <c r="DD65" s="130">
        <v>3</v>
      </c>
      <c r="DE65" s="130">
        <v>3</v>
      </c>
      <c r="DF65" s="130">
        <v>4</v>
      </c>
      <c r="DG65" s="130">
        <v>5</v>
      </c>
      <c r="DH65" s="130">
        <v>1</v>
      </c>
      <c r="DI65" s="130">
        <v>0</v>
      </c>
      <c r="DJ65" s="130">
        <v>8</v>
      </c>
      <c r="DK65" s="130">
        <v>6</v>
      </c>
      <c r="DL65" s="130">
        <v>467</v>
      </c>
      <c r="DM65" s="130">
        <v>195</v>
      </c>
      <c r="DN65" s="130">
        <v>115</v>
      </c>
      <c r="DO65" s="130">
        <v>52</v>
      </c>
      <c r="DP65" s="130">
        <v>35</v>
      </c>
      <c r="DQ65" s="130">
        <v>32</v>
      </c>
      <c r="DR65" s="130">
        <v>14</v>
      </c>
      <c r="DS65" s="130">
        <v>0</v>
      </c>
      <c r="DT65" s="130">
        <v>2</v>
      </c>
      <c r="DU65" s="130">
        <v>7</v>
      </c>
      <c r="DV65" s="130">
        <v>15</v>
      </c>
      <c r="DW65" s="130">
        <f t="shared" si="10"/>
        <v>511</v>
      </c>
      <c r="DX65" s="130">
        <v>292</v>
      </c>
      <c r="DY65" s="130">
        <v>219</v>
      </c>
      <c r="DZ65" s="130">
        <v>244</v>
      </c>
      <c r="EA65" s="130">
        <v>180</v>
      </c>
      <c r="EB65" s="130">
        <v>7</v>
      </c>
      <c r="EC65" s="130">
        <v>18</v>
      </c>
      <c r="ED65" s="130">
        <v>7</v>
      </c>
      <c r="EE65" s="130">
        <v>11</v>
      </c>
      <c r="EF65" s="130">
        <v>2</v>
      </c>
      <c r="EG65" s="130">
        <v>0</v>
      </c>
      <c r="EH65" s="130">
        <v>6</v>
      </c>
      <c r="EI65" s="130">
        <v>2</v>
      </c>
      <c r="EJ65" s="130">
        <v>26</v>
      </c>
      <c r="EK65" s="130">
        <v>8</v>
      </c>
      <c r="EL65" s="130">
        <f t="shared" si="11"/>
        <v>511</v>
      </c>
      <c r="EM65" s="130">
        <v>292</v>
      </c>
      <c r="EN65" s="130">
        <v>219</v>
      </c>
      <c r="EO65" s="130">
        <v>28</v>
      </c>
      <c r="EP65" s="130">
        <v>13</v>
      </c>
      <c r="EQ65" s="130">
        <v>75</v>
      </c>
      <c r="ER65" s="130">
        <v>62</v>
      </c>
      <c r="ES65" s="130">
        <v>56</v>
      </c>
      <c r="ET65" s="130">
        <v>45</v>
      </c>
      <c r="EU65" s="130">
        <v>7</v>
      </c>
      <c r="EV65" s="130">
        <v>15</v>
      </c>
      <c r="EW65" s="130">
        <v>126</v>
      </c>
      <c r="EX65" s="130">
        <v>84</v>
      </c>
      <c r="EY65" s="130">
        <f t="shared" si="12"/>
        <v>511</v>
      </c>
      <c r="EZ65" s="130">
        <v>292</v>
      </c>
      <c r="FA65" s="130">
        <v>219</v>
      </c>
      <c r="FB65" s="130">
        <v>16</v>
      </c>
      <c r="FC65" s="130">
        <v>7</v>
      </c>
      <c r="FD65" s="130">
        <v>24</v>
      </c>
      <c r="FE65" s="130">
        <v>36</v>
      </c>
      <c r="FF65" s="130">
        <v>112</v>
      </c>
      <c r="FG65" s="130">
        <v>91</v>
      </c>
      <c r="FH65" s="130">
        <v>104</v>
      </c>
      <c r="FI65" s="130">
        <v>55</v>
      </c>
      <c r="FJ65" s="130">
        <v>15</v>
      </c>
      <c r="FK65" s="130">
        <v>3</v>
      </c>
      <c r="FL65" s="130">
        <v>3</v>
      </c>
      <c r="FM65" s="130">
        <v>6</v>
      </c>
      <c r="FN65" s="130">
        <v>18</v>
      </c>
      <c r="FO65" s="130">
        <v>21</v>
      </c>
    </row>
    <row r="66" spans="1:171" s="14" customFormat="1" ht="14.25" customHeight="1" x14ac:dyDescent="0.25">
      <c r="A66" s="25" t="s">
        <v>95</v>
      </c>
      <c r="B66" s="26">
        <v>0</v>
      </c>
      <c r="C66" s="26">
        <v>0</v>
      </c>
      <c r="D66" s="26">
        <v>0</v>
      </c>
      <c r="E66" s="26">
        <v>0</v>
      </c>
      <c r="F66" s="26">
        <v>0</v>
      </c>
      <c r="G66" s="26">
        <v>0</v>
      </c>
      <c r="H66" s="26">
        <v>0</v>
      </c>
      <c r="I66" s="26">
        <v>0</v>
      </c>
      <c r="J66" s="26">
        <v>0</v>
      </c>
      <c r="K66" s="26">
        <v>0</v>
      </c>
      <c r="L66" s="26">
        <v>0</v>
      </c>
      <c r="M66" s="26">
        <v>0</v>
      </c>
      <c r="N66" s="26">
        <v>0</v>
      </c>
      <c r="O66" s="26">
        <v>0</v>
      </c>
      <c r="P66" s="26">
        <v>0</v>
      </c>
      <c r="Q66" s="26">
        <v>0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  <c r="AD66" s="26">
        <v>0</v>
      </c>
      <c r="AE66" s="26">
        <v>0</v>
      </c>
      <c r="AF66" s="26">
        <v>0</v>
      </c>
      <c r="AG66" s="26">
        <v>0</v>
      </c>
      <c r="AH66" s="26">
        <v>0</v>
      </c>
      <c r="AI66" s="26">
        <v>0</v>
      </c>
      <c r="AJ66" s="26">
        <v>0</v>
      </c>
      <c r="AK66" s="26">
        <v>0</v>
      </c>
      <c r="AL66" s="26">
        <v>0</v>
      </c>
      <c r="AM66" s="26">
        <v>0</v>
      </c>
      <c r="AN66" s="130">
        <f t="shared" si="6"/>
        <v>0</v>
      </c>
      <c r="AO66" s="26">
        <v>0</v>
      </c>
      <c r="AP66" s="26">
        <v>0</v>
      </c>
      <c r="AQ66" s="26">
        <v>0</v>
      </c>
      <c r="AR66" s="26">
        <v>0</v>
      </c>
      <c r="AS66" s="26">
        <v>0</v>
      </c>
      <c r="AT66" s="26">
        <v>0</v>
      </c>
      <c r="AU66" s="26">
        <v>0</v>
      </c>
      <c r="AV66" s="26">
        <v>0</v>
      </c>
      <c r="AW66" s="26">
        <v>0</v>
      </c>
      <c r="AX66" s="26">
        <v>0</v>
      </c>
      <c r="AY66" s="26">
        <v>0</v>
      </c>
      <c r="AZ66" s="26">
        <v>0</v>
      </c>
      <c r="BA66" s="26">
        <v>0</v>
      </c>
      <c r="BB66" s="26">
        <v>0</v>
      </c>
      <c r="BC66" s="26">
        <v>0</v>
      </c>
      <c r="BD66" s="26">
        <v>0</v>
      </c>
      <c r="BE66" s="26">
        <v>0</v>
      </c>
      <c r="BF66" s="26">
        <v>0</v>
      </c>
      <c r="BG66" s="26">
        <v>0</v>
      </c>
      <c r="BH66" s="26">
        <v>0</v>
      </c>
      <c r="BI66" s="26">
        <v>0</v>
      </c>
      <c r="BJ66" s="26">
        <v>0</v>
      </c>
      <c r="BK66" s="26">
        <v>0</v>
      </c>
      <c r="BL66" s="26">
        <v>0</v>
      </c>
      <c r="BM66" s="26">
        <f t="shared" si="7"/>
        <v>560</v>
      </c>
      <c r="BN66" s="26">
        <v>307</v>
      </c>
      <c r="BO66" s="26">
        <v>253</v>
      </c>
      <c r="BP66" s="26">
        <v>33</v>
      </c>
      <c r="BQ66" s="26">
        <v>28</v>
      </c>
      <c r="BR66" s="26">
        <v>42</v>
      </c>
      <c r="BS66" s="26">
        <v>35</v>
      </c>
      <c r="BT66" s="26">
        <v>65</v>
      </c>
      <c r="BU66" s="26">
        <v>38</v>
      </c>
      <c r="BV66" s="26">
        <v>84</v>
      </c>
      <c r="BW66" s="26">
        <v>69</v>
      </c>
      <c r="BX66" s="26">
        <v>49</v>
      </c>
      <c r="BY66" s="26">
        <v>56</v>
      </c>
      <c r="BZ66" s="26">
        <v>34</v>
      </c>
      <c r="CA66" s="26">
        <v>27</v>
      </c>
      <c r="CB66" s="26">
        <f t="shared" si="8"/>
        <v>560</v>
      </c>
      <c r="CC66" s="26">
        <v>307</v>
      </c>
      <c r="CD66" s="26">
        <v>253</v>
      </c>
      <c r="CE66" s="26">
        <v>10</v>
      </c>
      <c r="CF66" s="26">
        <v>7</v>
      </c>
      <c r="CG66" s="26">
        <v>123</v>
      </c>
      <c r="CH66" s="26">
        <v>81</v>
      </c>
      <c r="CI66" s="26">
        <v>35</v>
      </c>
      <c r="CJ66" s="26">
        <v>41</v>
      </c>
      <c r="CK66" s="26">
        <v>1</v>
      </c>
      <c r="CL66" s="26">
        <v>5</v>
      </c>
      <c r="CM66" s="26">
        <v>88</v>
      </c>
      <c r="CN66" s="26">
        <v>74</v>
      </c>
      <c r="CO66" s="26">
        <v>50</v>
      </c>
      <c r="CP66" s="26">
        <v>45</v>
      </c>
      <c r="CQ66" s="26">
        <f t="shared" si="9"/>
        <v>560</v>
      </c>
      <c r="CR66" s="26">
        <v>307</v>
      </c>
      <c r="CS66" s="26">
        <v>253</v>
      </c>
      <c r="CT66" s="26">
        <v>259</v>
      </c>
      <c r="CU66" s="26">
        <v>217</v>
      </c>
      <c r="CV66" s="26">
        <v>7</v>
      </c>
      <c r="CW66" s="26">
        <v>4</v>
      </c>
      <c r="CX66" s="26">
        <v>6</v>
      </c>
      <c r="CY66" s="26">
        <v>6</v>
      </c>
      <c r="CZ66" s="26">
        <v>15</v>
      </c>
      <c r="DA66" s="26">
        <v>9</v>
      </c>
      <c r="DB66" s="26">
        <v>5</v>
      </c>
      <c r="DC66" s="26">
        <v>3</v>
      </c>
      <c r="DD66" s="26">
        <v>3</v>
      </c>
      <c r="DE66" s="26">
        <v>3</v>
      </c>
      <c r="DF66" s="26">
        <v>4</v>
      </c>
      <c r="DG66" s="26">
        <v>5</v>
      </c>
      <c r="DH66" s="26">
        <v>1</v>
      </c>
      <c r="DI66" s="26">
        <v>0</v>
      </c>
      <c r="DJ66" s="26">
        <v>7</v>
      </c>
      <c r="DK66" s="26">
        <v>6</v>
      </c>
      <c r="DL66" s="26">
        <v>0</v>
      </c>
      <c r="DM66" s="26">
        <v>0</v>
      </c>
      <c r="DN66" s="26">
        <v>0</v>
      </c>
      <c r="DO66" s="26">
        <v>0</v>
      </c>
      <c r="DP66" s="26">
        <v>0</v>
      </c>
      <c r="DQ66" s="26">
        <v>0</v>
      </c>
      <c r="DR66" s="26">
        <v>0</v>
      </c>
      <c r="DS66" s="26">
        <v>0</v>
      </c>
      <c r="DT66" s="26">
        <v>0</v>
      </c>
      <c r="DU66" s="26">
        <v>0</v>
      </c>
      <c r="DV66" s="26">
        <v>0</v>
      </c>
      <c r="DW66" s="26">
        <f t="shared" si="10"/>
        <v>497</v>
      </c>
      <c r="DX66" s="26">
        <v>287</v>
      </c>
      <c r="DY66" s="26">
        <v>210</v>
      </c>
      <c r="DZ66" s="26">
        <v>239</v>
      </c>
      <c r="EA66" s="26">
        <v>174</v>
      </c>
      <c r="EB66" s="26">
        <v>7</v>
      </c>
      <c r="EC66" s="26">
        <v>18</v>
      </c>
      <c r="ED66" s="26">
        <v>7</v>
      </c>
      <c r="EE66" s="26">
        <v>11</v>
      </c>
      <c r="EF66" s="26">
        <v>2</v>
      </c>
      <c r="EG66" s="26">
        <v>0</v>
      </c>
      <c r="EH66" s="26">
        <v>6</v>
      </c>
      <c r="EI66" s="26">
        <v>2</v>
      </c>
      <c r="EJ66" s="26">
        <v>26</v>
      </c>
      <c r="EK66" s="26">
        <v>5</v>
      </c>
      <c r="EL66" s="26">
        <f t="shared" si="11"/>
        <v>497</v>
      </c>
      <c r="EM66" s="26">
        <v>287</v>
      </c>
      <c r="EN66" s="26">
        <v>210</v>
      </c>
      <c r="EO66" s="26">
        <v>28</v>
      </c>
      <c r="EP66" s="26">
        <v>13</v>
      </c>
      <c r="EQ66" s="26">
        <v>74</v>
      </c>
      <c r="ER66" s="26">
        <v>61</v>
      </c>
      <c r="ES66" s="26">
        <v>54</v>
      </c>
      <c r="ET66" s="26">
        <v>43</v>
      </c>
      <c r="EU66" s="26">
        <v>6</v>
      </c>
      <c r="EV66" s="26">
        <v>13</v>
      </c>
      <c r="EW66" s="26">
        <v>125</v>
      </c>
      <c r="EX66" s="26">
        <v>80</v>
      </c>
      <c r="EY66" s="26">
        <f t="shared" si="12"/>
        <v>497</v>
      </c>
      <c r="EZ66" s="26">
        <v>287</v>
      </c>
      <c r="FA66" s="26">
        <v>210</v>
      </c>
      <c r="FB66" s="26">
        <v>15</v>
      </c>
      <c r="FC66" s="26">
        <v>6</v>
      </c>
      <c r="FD66" s="26">
        <v>22</v>
      </c>
      <c r="FE66" s="26">
        <v>34</v>
      </c>
      <c r="FF66" s="26">
        <v>111</v>
      </c>
      <c r="FG66" s="26">
        <v>87</v>
      </c>
      <c r="FH66" s="26">
        <v>103</v>
      </c>
      <c r="FI66" s="26">
        <v>54</v>
      </c>
      <c r="FJ66" s="26">
        <v>15</v>
      </c>
      <c r="FK66" s="26">
        <v>2</v>
      </c>
      <c r="FL66" s="26">
        <v>3</v>
      </c>
      <c r="FM66" s="26">
        <v>6</v>
      </c>
      <c r="FN66" s="26">
        <v>18</v>
      </c>
      <c r="FO66" s="26">
        <v>21</v>
      </c>
    </row>
    <row r="67" spans="1:171" s="14" customFormat="1" ht="14.25" customHeight="1" x14ac:dyDescent="0.25">
      <c r="A67" s="27" t="s">
        <v>111</v>
      </c>
      <c r="B67" s="26">
        <v>0</v>
      </c>
      <c r="C67" s="26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26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26">
        <v>0</v>
      </c>
      <c r="AM67" s="26">
        <v>0</v>
      </c>
      <c r="AN67" s="130">
        <f t="shared" si="6"/>
        <v>0</v>
      </c>
      <c r="AO67" s="26">
        <v>0</v>
      </c>
      <c r="AP67" s="26">
        <v>0</v>
      </c>
      <c r="AQ67" s="26">
        <v>0</v>
      </c>
      <c r="AR67" s="26">
        <v>0</v>
      </c>
      <c r="AS67" s="26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26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26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f t="shared" si="7"/>
        <v>16</v>
      </c>
      <c r="BN67" s="26">
        <v>8</v>
      </c>
      <c r="BO67" s="26">
        <v>8</v>
      </c>
      <c r="BP67" s="26">
        <v>3</v>
      </c>
      <c r="BQ67" s="26">
        <v>1</v>
      </c>
      <c r="BR67" s="26">
        <v>2</v>
      </c>
      <c r="BS67" s="26">
        <v>1</v>
      </c>
      <c r="BT67" s="26">
        <v>0</v>
      </c>
      <c r="BU67" s="26">
        <v>1</v>
      </c>
      <c r="BV67" s="26">
        <v>2</v>
      </c>
      <c r="BW67" s="26">
        <v>2</v>
      </c>
      <c r="BX67" s="26">
        <v>0</v>
      </c>
      <c r="BY67" s="26">
        <v>2</v>
      </c>
      <c r="BZ67" s="26">
        <v>1</v>
      </c>
      <c r="CA67" s="26">
        <v>1</v>
      </c>
      <c r="CB67" s="26">
        <f t="shared" si="8"/>
        <v>16</v>
      </c>
      <c r="CC67" s="26">
        <v>8</v>
      </c>
      <c r="CD67" s="26">
        <v>8</v>
      </c>
      <c r="CE67" s="26">
        <v>2</v>
      </c>
      <c r="CF67" s="26">
        <v>0</v>
      </c>
      <c r="CG67" s="26">
        <v>2</v>
      </c>
      <c r="CH67" s="26">
        <v>4</v>
      </c>
      <c r="CI67" s="26">
        <v>0</v>
      </c>
      <c r="CJ67" s="26">
        <v>0</v>
      </c>
      <c r="CK67" s="26">
        <v>0</v>
      </c>
      <c r="CL67" s="26">
        <v>0</v>
      </c>
      <c r="CM67" s="26">
        <v>4</v>
      </c>
      <c r="CN67" s="26">
        <v>3</v>
      </c>
      <c r="CO67" s="26">
        <v>0</v>
      </c>
      <c r="CP67" s="26">
        <v>1</v>
      </c>
      <c r="CQ67" s="26">
        <f t="shared" si="9"/>
        <v>16</v>
      </c>
      <c r="CR67" s="26">
        <v>8</v>
      </c>
      <c r="CS67" s="26">
        <v>8</v>
      </c>
      <c r="CT67" s="26">
        <v>6</v>
      </c>
      <c r="CU67" s="26">
        <v>8</v>
      </c>
      <c r="CV67" s="26">
        <v>0</v>
      </c>
      <c r="CW67" s="26">
        <v>0</v>
      </c>
      <c r="CX67" s="26">
        <v>0</v>
      </c>
      <c r="CY67" s="26">
        <v>0</v>
      </c>
      <c r="CZ67" s="26">
        <v>1</v>
      </c>
      <c r="DA67" s="26">
        <v>0</v>
      </c>
      <c r="DB67" s="26">
        <v>0</v>
      </c>
      <c r="DC67" s="26">
        <v>0</v>
      </c>
      <c r="DD67" s="26">
        <v>0</v>
      </c>
      <c r="DE67" s="26">
        <v>0</v>
      </c>
      <c r="DF67" s="26">
        <v>0</v>
      </c>
      <c r="DG67" s="26">
        <v>0</v>
      </c>
      <c r="DH67" s="26">
        <v>0</v>
      </c>
      <c r="DI67" s="26">
        <v>0</v>
      </c>
      <c r="DJ67" s="26">
        <v>1</v>
      </c>
      <c r="DK67" s="26">
        <v>0</v>
      </c>
      <c r="DL67" s="26">
        <v>0</v>
      </c>
      <c r="DM67" s="26">
        <v>0</v>
      </c>
      <c r="DN67" s="26">
        <v>0</v>
      </c>
      <c r="DO67" s="26">
        <v>0</v>
      </c>
      <c r="DP67" s="26">
        <v>0</v>
      </c>
      <c r="DQ67" s="26">
        <v>0</v>
      </c>
      <c r="DR67" s="26">
        <v>0</v>
      </c>
      <c r="DS67" s="26">
        <v>0</v>
      </c>
      <c r="DT67" s="26">
        <v>0</v>
      </c>
      <c r="DU67" s="26">
        <v>0</v>
      </c>
      <c r="DV67" s="26">
        <v>0</v>
      </c>
      <c r="DW67" s="26">
        <f t="shared" si="10"/>
        <v>14</v>
      </c>
      <c r="DX67" s="26">
        <v>5</v>
      </c>
      <c r="DY67" s="26">
        <v>9</v>
      </c>
      <c r="DZ67" s="26">
        <v>5</v>
      </c>
      <c r="EA67" s="26">
        <v>6</v>
      </c>
      <c r="EB67" s="26">
        <v>0</v>
      </c>
      <c r="EC67" s="26">
        <v>0</v>
      </c>
      <c r="ED67" s="26">
        <v>0</v>
      </c>
      <c r="EE67" s="26">
        <v>0</v>
      </c>
      <c r="EF67" s="26">
        <v>0</v>
      </c>
      <c r="EG67" s="26">
        <v>0</v>
      </c>
      <c r="EH67" s="26">
        <v>0</v>
      </c>
      <c r="EI67" s="26">
        <v>0</v>
      </c>
      <c r="EJ67" s="26">
        <v>0</v>
      </c>
      <c r="EK67" s="26">
        <v>3</v>
      </c>
      <c r="EL67" s="26">
        <f t="shared" si="11"/>
        <v>14</v>
      </c>
      <c r="EM67" s="26">
        <v>5</v>
      </c>
      <c r="EN67" s="26">
        <v>9</v>
      </c>
      <c r="EO67" s="26">
        <v>0</v>
      </c>
      <c r="EP67" s="26">
        <v>0</v>
      </c>
      <c r="EQ67" s="26">
        <v>1</v>
      </c>
      <c r="ER67" s="26">
        <v>1</v>
      </c>
      <c r="ES67" s="26">
        <v>2</v>
      </c>
      <c r="ET67" s="26">
        <v>2</v>
      </c>
      <c r="EU67" s="26">
        <v>1</v>
      </c>
      <c r="EV67" s="26">
        <v>2</v>
      </c>
      <c r="EW67" s="26">
        <v>1</v>
      </c>
      <c r="EX67" s="26">
        <v>4</v>
      </c>
      <c r="EY67" s="26">
        <f t="shared" si="12"/>
        <v>14</v>
      </c>
      <c r="EZ67" s="26">
        <v>5</v>
      </c>
      <c r="FA67" s="26">
        <v>9</v>
      </c>
      <c r="FB67" s="26">
        <v>1</v>
      </c>
      <c r="FC67" s="26">
        <v>1</v>
      </c>
      <c r="FD67" s="26">
        <v>2</v>
      </c>
      <c r="FE67" s="26">
        <v>2</v>
      </c>
      <c r="FF67" s="26">
        <v>1</v>
      </c>
      <c r="FG67" s="26">
        <v>4</v>
      </c>
      <c r="FH67" s="26">
        <v>1</v>
      </c>
      <c r="FI67" s="26">
        <v>1</v>
      </c>
      <c r="FJ67" s="26">
        <v>0</v>
      </c>
      <c r="FK67" s="26">
        <v>1</v>
      </c>
      <c r="FL67" s="26">
        <v>0</v>
      </c>
      <c r="FM67" s="26">
        <v>0</v>
      </c>
      <c r="FN67" s="26">
        <v>0</v>
      </c>
      <c r="FO67" s="26">
        <v>0</v>
      </c>
    </row>
    <row r="68" spans="1:171" s="14" customFormat="1" ht="14.25" customHeight="1" x14ac:dyDescent="0.2">
      <c r="A68" s="24" t="s">
        <v>108</v>
      </c>
      <c r="B68" s="130">
        <v>229</v>
      </c>
      <c r="C68" s="130">
        <v>133</v>
      </c>
      <c r="D68" s="130">
        <v>25</v>
      </c>
      <c r="E68" s="130">
        <v>40</v>
      </c>
      <c r="F68" s="130">
        <v>23</v>
      </c>
      <c r="G68" s="130">
        <v>1</v>
      </c>
      <c r="H68" s="130">
        <v>39</v>
      </c>
      <c r="I68" s="130">
        <v>4</v>
      </c>
      <c r="J68" s="130">
        <v>0</v>
      </c>
      <c r="K68" s="130">
        <v>1</v>
      </c>
      <c r="L68" s="130">
        <v>96</v>
      </c>
      <c r="M68" s="130">
        <v>12</v>
      </c>
      <c r="N68" s="130">
        <v>26</v>
      </c>
      <c r="O68" s="130">
        <v>7</v>
      </c>
      <c r="P68" s="130">
        <v>51</v>
      </c>
      <c r="Q68" s="130">
        <v>0</v>
      </c>
      <c r="R68" s="130">
        <v>114</v>
      </c>
      <c r="S68" s="130">
        <v>229</v>
      </c>
      <c r="T68" s="130">
        <v>149</v>
      </c>
      <c r="U68" s="130">
        <v>264</v>
      </c>
      <c r="V68" s="130">
        <v>894</v>
      </c>
      <c r="W68" s="130">
        <v>421</v>
      </c>
      <c r="X68" s="130">
        <v>1889</v>
      </c>
      <c r="Y68" s="130">
        <v>942</v>
      </c>
      <c r="Z68" s="130">
        <v>34</v>
      </c>
      <c r="AA68" s="130">
        <v>9</v>
      </c>
      <c r="AB68" s="130">
        <v>782</v>
      </c>
      <c r="AC68" s="130">
        <v>5394</v>
      </c>
      <c r="AD68" s="130">
        <v>1774</v>
      </c>
      <c r="AE68" s="130">
        <v>63</v>
      </c>
      <c r="AF68" s="130">
        <v>203</v>
      </c>
      <c r="AG68" s="130">
        <v>154</v>
      </c>
      <c r="AH68" s="130">
        <v>4</v>
      </c>
      <c r="AI68" s="130">
        <v>40</v>
      </c>
      <c r="AJ68" s="130">
        <v>7</v>
      </c>
      <c r="AK68" s="130">
        <v>7</v>
      </c>
      <c r="AL68" s="130">
        <v>17</v>
      </c>
      <c r="AM68" s="130">
        <v>79</v>
      </c>
      <c r="AN68" s="130">
        <f t="shared" si="6"/>
        <v>298</v>
      </c>
      <c r="AO68" s="130">
        <v>149</v>
      </c>
      <c r="AP68" s="130">
        <v>149</v>
      </c>
      <c r="AQ68" s="130">
        <v>147</v>
      </c>
      <c r="AR68" s="130">
        <v>144</v>
      </c>
      <c r="AS68" s="130">
        <v>0</v>
      </c>
      <c r="AT68" s="130">
        <v>0</v>
      </c>
      <c r="AU68" s="130">
        <v>0</v>
      </c>
      <c r="AV68" s="130">
        <v>2</v>
      </c>
      <c r="AW68" s="130">
        <v>0</v>
      </c>
      <c r="AX68" s="130">
        <v>0</v>
      </c>
      <c r="AY68" s="130">
        <v>0</v>
      </c>
      <c r="AZ68" s="130">
        <v>0</v>
      </c>
      <c r="BA68" s="130">
        <v>0</v>
      </c>
      <c r="BB68" s="130">
        <v>0</v>
      </c>
      <c r="BC68" s="130">
        <v>0</v>
      </c>
      <c r="BD68" s="130">
        <v>1</v>
      </c>
      <c r="BE68" s="130">
        <v>0</v>
      </c>
      <c r="BF68" s="130">
        <v>0</v>
      </c>
      <c r="BG68" s="130">
        <v>0</v>
      </c>
      <c r="BH68" s="130">
        <v>0</v>
      </c>
      <c r="BI68" s="130">
        <v>0</v>
      </c>
      <c r="BJ68" s="130">
        <v>0</v>
      </c>
      <c r="BK68" s="130">
        <v>2</v>
      </c>
      <c r="BL68" s="130">
        <v>2</v>
      </c>
      <c r="BM68" s="130">
        <f t="shared" si="7"/>
        <v>149</v>
      </c>
      <c r="BN68" s="130">
        <v>76</v>
      </c>
      <c r="BO68" s="130">
        <v>73</v>
      </c>
      <c r="BP68" s="130">
        <v>6</v>
      </c>
      <c r="BQ68" s="130">
        <v>4</v>
      </c>
      <c r="BR68" s="130">
        <v>13</v>
      </c>
      <c r="BS68" s="130">
        <v>5</v>
      </c>
      <c r="BT68" s="130">
        <v>8</v>
      </c>
      <c r="BU68" s="130">
        <v>10</v>
      </c>
      <c r="BV68" s="130">
        <v>24</v>
      </c>
      <c r="BW68" s="130">
        <v>11</v>
      </c>
      <c r="BX68" s="130">
        <v>16</v>
      </c>
      <c r="BY68" s="130">
        <v>23</v>
      </c>
      <c r="BZ68" s="130">
        <v>9</v>
      </c>
      <c r="CA68" s="130">
        <v>20</v>
      </c>
      <c r="CB68" s="130">
        <f t="shared" si="8"/>
        <v>182</v>
      </c>
      <c r="CC68" s="130">
        <v>96</v>
      </c>
      <c r="CD68" s="130">
        <v>86</v>
      </c>
      <c r="CE68" s="130">
        <v>2</v>
      </c>
      <c r="CF68" s="130">
        <v>4</v>
      </c>
      <c r="CG68" s="130">
        <v>39</v>
      </c>
      <c r="CH68" s="130">
        <v>24</v>
      </c>
      <c r="CI68" s="130">
        <v>9</v>
      </c>
      <c r="CJ68" s="130">
        <v>11</v>
      </c>
      <c r="CK68" s="130">
        <v>0</v>
      </c>
      <c r="CL68" s="130">
        <v>0</v>
      </c>
      <c r="CM68" s="130">
        <v>18</v>
      </c>
      <c r="CN68" s="130">
        <v>15</v>
      </c>
      <c r="CO68" s="130">
        <v>28</v>
      </c>
      <c r="CP68" s="130">
        <v>32</v>
      </c>
      <c r="CQ68" s="130">
        <f t="shared" si="9"/>
        <v>149</v>
      </c>
      <c r="CR68" s="130">
        <v>76</v>
      </c>
      <c r="CS68" s="130">
        <v>73</v>
      </c>
      <c r="CT68" s="130">
        <v>63</v>
      </c>
      <c r="CU68" s="130">
        <v>52</v>
      </c>
      <c r="CV68" s="130">
        <v>3</v>
      </c>
      <c r="CW68" s="130">
        <v>3</v>
      </c>
      <c r="CX68" s="130">
        <v>2</v>
      </c>
      <c r="CY68" s="130">
        <v>3</v>
      </c>
      <c r="CZ68" s="130">
        <v>0</v>
      </c>
      <c r="DA68" s="130">
        <v>2</v>
      </c>
      <c r="DB68" s="130">
        <v>0</v>
      </c>
      <c r="DC68" s="130">
        <v>1</v>
      </c>
      <c r="DD68" s="130">
        <v>4</v>
      </c>
      <c r="DE68" s="130">
        <v>4</v>
      </c>
      <c r="DF68" s="130">
        <v>2</v>
      </c>
      <c r="DG68" s="130">
        <v>4</v>
      </c>
      <c r="DH68" s="130">
        <v>0</v>
      </c>
      <c r="DI68" s="130">
        <v>0</v>
      </c>
      <c r="DJ68" s="130">
        <v>2</v>
      </c>
      <c r="DK68" s="130">
        <v>4</v>
      </c>
      <c r="DL68" s="130">
        <v>279</v>
      </c>
      <c r="DM68" s="130">
        <v>108</v>
      </c>
      <c r="DN68" s="130">
        <v>65</v>
      </c>
      <c r="DO68" s="130">
        <v>39</v>
      </c>
      <c r="DP68" s="130">
        <v>19</v>
      </c>
      <c r="DQ68" s="130">
        <v>32</v>
      </c>
      <c r="DR68" s="130">
        <v>9</v>
      </c>
      <c r="DS68" s="130">
        <v>1</v>
      </c>
      <c r="DT68" s="130">
        <v>0</v>
      </c>
      <c r="DU68" s="130">
        <v>4</v>
      </c>
      <c r="DV68" s="130">
        <v>2</v>
      </c>
      <c r="DW68" s="130">
        <f t="shared" si="10"/>
        <v>149</v>
      </c>
      <c r="DX68" s="130">
        <v>85</v>
      </c>
      <c r="DY68" s="130">
        <v>64</v>
      </c>
      <c r="DZ68" s="130">
        <v>77</v>
      </c>
      <c r="EA68" s="130">
        <v>54</v>
      </c>
      <c r="EB68" s="130">
        <v>2</v>
      </c>
      <c r="EC68" s="130">
        <v>2</v>
      </c>
      <c r="ED68" s="130">
        <v>4</v>
      </c>
      <c r="EE68" s="130">
        <v>5</v>
      </c>
      <c r="EF68" s="130">
        <v>0</v>
      </c>
      <c r="EG68" s="130">
        <v>2</v>
      </c>
      <c r="EH68" s="130">
        <v>1</v>
      </c>
      <c r="EI68" s="130">
        <v>0</v>
      </c>
      <c r="EJ68" s="130">
        <v>1</v>
      </c>
      <c r="EK68" s="130">
        <v>1</v>
      </c>
      <c r="EL68" s="130">
        <f t="shared" si="11"/>
        <v>149</v>
      </c>
      <c r="EM68" s="130">
        <v>85</v>
      </c>
      <c r="EN68" s="130">
        <v>64</v>
      </c>
      <c r="EO68" s="130">
        <v>11</v>
      </c>
      <c r="EP68" s="130">
        <v>4</v>
      </c>
      <c r="EQ68" s="130">
        <v>38</v>
      </c>
      <c r="ER68" s="130">
        <v>22</v>
      </c>
      <c r="ES68" s="130">
        <v>30</v>
      </c>
      <c r="ET68" s="130">
        <v>24</v>
      </c>
      <c r="EU68" s="130">
        <v>4</v>
      </c>
      <c r="EV68" s="130">
        <v>12</v>
      </c>
      <c r="EW68" s="130">
        <v>2</v>
      </c>
      <c r="EX68" s="130">
        <v>2</v>
      </c>
      <c r="EY68" s="130">
        <f t="shared" si="12"/>
        <v>149</v>
      </c>
      <c r="EZ68" s="130">
        <v>85</v>
      </c>
      <c r="FA68" s="130">
        <v>64</v>
      </c>
      <c r="FB68" s="130">
        <v>2</v>
      </c>
      <c r="FC68" s="130">
        <v>3</v>
      </c>
      <c r="FD68" s="130">
        <v>8</v>
      </c>
      <c r="FE68" s="130">
        <v>11</v>
      </c>
      <c r="FF68" s="130">
        <v>30</v>
      </c>
      <c r="FG68" s="130">
        <v>27</v>
      </c>
      <c r="FH68" s="130">
        <v>40</v>
      </c>
      <c r="FI68" s="130">
        <v>16</v>
      </c>
      <c r="FJ68" s="130">
        <v>4</v>
      </c>
      <c r="FK68" s="130">
        <v>5</v>
      </c>
      <c r="FL68" s="130">
        <v>0</v>
      </c>
      <c r="FM68" s="130">
        <v>0</v>
      </c>
      <c r="FN68" s="130">
        <v>1</v>
      </c>
      <c r="FO68" s="130">
        <v>2</v>
      </c>
    </row>
    <row r="69" spans="1:171" s="14" customFormat="1" ht="14.25" customHeight="1" x14ac:dyDescent="0.25">
      <c r="A69" s="25" t="s">
        <v>95</v>
      </c>
      <c r="B69" s="26">
        <v>0</v>
      </c>
      <c r="C69" s="26">
        <v>0</v>
      </c>
      <c r="D69" s="26">
        <v>0</v>
      </c>
      <c r="E69" s="26">
        <v>0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  <c r="AD69" s="26">
        <v>0</v>
      </c>
      <c r="AE69" s="26">
        <v>0</v>
      </c>
      <c r="AF69" s="26">
        <v>0</v>
      </c>
      <c r="AG69" s="26">
        <v>0</v>
      </c>
      <c r="AH69" s="26">
        <v>0</v>
      </c>
      <c r="AI69" s="26">
        <v>0</v>
      </c>
      <c r="AJ69" s="26">
        <v>0</v>
      </c>
      <c r="AK69" s="26">
        <v>0</v>
      </c>
      <c r="AL69" s="26">
        <v>0</v>
      </c>
      <c r="AM69" s="26">
        <v>0</v>
      </c>
      <c r="AN69" s="130">
        <f t="shared" si="6"/>
        <v>0</v>
      </c>
      <c r="AO69" s="26">
        <v>0</v>
      </c>
      <c r="AP69" s="26">
        <v>0</v>
      </c>
      <c r="AQ69" s="26">
        <v>0</v>
      </c>
      <c r="AR69" s="26">
        <v>0</v>
      </c>
      <c r="AS69" s="26">
        <v>0</v>
      </c>
      <c r="AT69" s="26">
        <v>0</v>
      </c>
      <c r="AU69" s="26">
        <v>0</v>
      </c>
      <c r="AV69" s="26">
        <v>0</v>
      </c>
      <c r="AW69" s="26">
        <v>0</v>
      </c>
      <c r="AX69" s="26">
        <v>0</v>
      </c>
      <c r="AY69" s="26">
        <v>0</v>
      </c>
      <c r="AZ69" s="26">
        <v>0</v>
      </c>
      <c r="BA69" s="26">
        <v>0</v>
      </c>
      <c r="BB69" s="26">
        <v>0</v>
      </c>
      <c r="BC69" s="26">
        <v>0</v>
      </c>
      <c r="BD69" s="26">
        <v>0</v>
      </c>
      <c r="BE69" s="26">
        <v>0</v>
      </c>
      <c r="BF69" s="26">
        <v>0</v>
      </c>
      <c r="BG69" s="26">
        <v>0</v>
      </c>
      <c r="BH69" s="26">
        <v>0</v>
      </c>
      <c r="BI69" s="26">
        <v>0</v>
      </c>
      <c r="BJ69" s="26">
        <v>0</v>
      </c>
      <c r="BK69" s="26">
        <v>0</v>
      </c>
      <c r="BL69" s="26">
        <v>0</v>
      </c>
      <c r="BM69" s="26">
        <f t="shared" ref="BM69:BM85" si="13">SUM(BN69:BO69)</f>
        <v>149</v>
      </c>
      <c r="BN69" s="26">
        <v>76</v>
      </c>
      <c r="BO69" s="26">
        <v>73</v>
      </c>
      <c r="BP69" s="26">
        <v>6</v>
      </c>
      <c r="BQ69" s="26">
        <v>4</v>
      </c>
      <c r="BR69" s="26">
        <v>13</v>
      </c>
      <c r="BS69" s="26">
        <v>5</v>
      </c>
      <c r="BT69" s="26">
        <v>8</v>
      </c>
      <c r="BU69" s="26">
        <v>10</v>
      </c>
      <c r="BV69" s="26">
        <v>24</v>
      </c>
      <c r="BW69" s="26">
        <v>11</v>
      </c>
      <c r="BX69" s="26">
        <v>16</v>
      </c>
      <c r="BY69" s="26">
        <v>23</v>
      </c>
      <c r="BZ69" s="26">
        <v>9</v>
      </c>
      <c r="CA69" s="26">
        <v>20</v>
      </c>
      <c r="CB69" s="26">
        <f t="shared" ref="CB69:CB85" si="14">SUM(CC69:CD69)</f>
        <v>182</v>
      </c>
      <c r="CC69" s="26">
        <v>96</v>
      </c>
      <c r="CD69" s="26">
        <v>86</v>
      </c>
      <c r="CE69" s="26">
        <v>2</v>
      </c>
      <c r="CF69" s="26">
        <v>4</v>
      </c>
      <c r="CG69" s="26">
        <v>39</v>
      </c>
      <c r="CH69" s="26">
        <v>24</v>
      </c>
      <c r="CI69" s="26">
        <v>9</v>
      </c>
      <c r="CJ69" s="26">
        <v>11</v>
      </c>
      <c r="CK69" s="26">
        <v>0</v>
      </c>
      <c r="CL69" s="26">
        <v>0</v>
      </c>
      <c r="CM69" s="26">
        <v>18</v>
      </c>
      <c r="CN69" s="26">
        <v>15</v>
      </c>
      <c r="CO69" s="26">
        <v>28</v>
      </c>
      <c r="CP69" s="26">
        <v>32</v>
      </c>
      <c r="CQ69" s="26">
        <f t="shared" ref="CQ69:CQ85" si="15">SUM(CR69:CS69)</f>
        <v>149</v>
      </c>
      <c r="CR69" s="26">
        <v>76</v>
      </c>
      <c r="CS69" s="26">
        <v>73</v>
      </c>
      <c r="CT69" s="26">
        <v>63</v>
      </c>
      <c r="CU69" s="26">
        <v>52</v>
      </c>
      <c r="CV69" s="26">
        <v>3</v>
      </c>
      <c r="CW69" s="26">
        <v>3</v>
      </c>
      <c r="CX69" s="26">
        <v>2</v>
      </c>
      <c r="CY69" s="26">
        <v>3</v>
      </c>
      <c r="CZ69" s="26">
        <v>0</v>
      </c>
      <c r="DA69" s="26">
        <v>2</v>
      </c>
      <c r="DB69" s="26">
        <v>0</v>
      </c>
      <c r="DC69" s="26">
        <v>1</v>
      </c>
      <c r="DD69" s="26">
        <v>4</v>
      </c>
      <c r="DE69" s="26">
        <v>4</v>
      </c>
      <c r="DF69" s="26">
        <v>2</v>
      </c>
      <c r="DG69" s="26">
        <v>4</v>
      </c>
      <c r="DH69" s="26">
        <v>0</v>
      </c>
      <c r="DI69" s="26">
        <v>0</v>
      </c>
      <c r="DJ69" s="26">
        <v>2</v>
      </c>
      <c r="DK69" s="26">
        <v>4</v>
      </c>
      <c r="DL69" s="26">
        <v>0</v>
      </c>
      <c r="DM69" s="26">
        <v>0</v>
      </c>
      <c r="DN69" s="26">
        <v>0</v>
      </c>
      <c r="DO69" s="26">
        <v>0</v>
      </c>
      <c r="DP69" s="26">
        <v>0</v>
      </c>
      <c r="DQ69" s="26">
        <v>0</v>
      </c>
      <c r="DR69" s="26">
        <v>0</v>
      </c>
      <c r="DS69" s="26">
        <v>0</v>
      </c>
      <c r="DT69" s="26">
        <v>0</v>
      </c>
      <c r="DU69" s="26">
        <v>0</v>
      </c>
      <c r="DV69" s="26">
        <v>0</v>
      </c>
      <c r="DW69" s="26">
        <f t="shared" ref="DW69:DW85" si="16">SUM(DX69:DY69)</f>
        <v>149</v>
      </c>
      <c r="DX69" s="26">
        <v>85</v>
      </c>
      <c r="DY69" s="26">
        <v>64</v>
      </c>
      <c r="DZ69" s="26">
        <v>77</v>
      </c>
      <c r="EA69" s="26">
        <v>54</v>
      </c>
      <c r="EB69" s="26">
        <v>2</v>
      </c>
      <c r="EC69" s="26">
        <v>2</v>
      </c>
      <c r="ED69" s="26">
        <v>4</v>
      </c>
      <c r="EE69" s="26">
        <v>5</v>
      </c>
      <c r="EF69" s="26">
        <v>0</v>
      </c>
      <c r="EG69" s="26">
        <v>2</v>
      </c>
      <c r="EH69" s="26">
        <v>1</v>
      </c>
      <c r="EI69" s="26">
        <v>0</v>
      </c>
      <c r="EJ69" s="26">
        <v>1</v>
      </c>
      <c r="EK69" s="26">
        <v>1</v>
      </c>
      <c r="EL69" s="26">
        <f t="shared" ref="EL69:EL85" si="17">SUM(EM69:EN69)</f>
        <v>149</v>
      </c>
      <c r="EM69" s="26">
        <v>85</v>
      </c>
      <c r="EN69" s="26">
        <v>64</v>
      </c>
      <c r="EO69" s="26">
        <v>11</v>
      </c>
      <c r="EP69" s="26">
        <v>4</v>
      </c>
      <c r="EQ69" s="26">
        <v>38</v>
      </c>
      <c r="ER69" s="26">
        <v>22</v>
      </c>
      <c r="ES69" s="26">
        <v>30</v>
      </c>
      <c r="ET69" s="26">
        <v>24</v>
      </c>
      <c r="EU69" s="26">
        <v>4</v>
      </c>
      <c r="EV69" s="26">
        <v>12</v>
      </c>
      <c r="EW69" s="26">
        <v>2</v>
      </c>
      <c r="EX69" s="26">
        <v>2</v>
      </c>
      <c r="EY69" s="26">
        <f t="shared" ref="EY69:EY85" si="18">SUM(EZ69:FA69)</f>
        <v>149</v>
      </c>
      <c r="EZ69" s="26">
        <v>85</v>
      </c>
      <c r="FA69" s="26">
        <v>64</v>
      </c>
      <c r="FB69" s="26">
        <v>2</v>
      </c>
      <c r="FC69" s="26">
        <v>3</v>
      </c>
      <c r="FD69" s="26">
        <v>8</v>
      </c>
      <c r="FE69" s="26">
        <v>11</v>
      </c>
      <c r="FF69" s="26">
        <v>30</v>
      </c>
      <c r="FG69" s="26">
        <v>27</v>
      </c>
      <c r="FH69" s="26">
        <v>40</v>
      </c>
      <c r="FI69" s="26">
        <v>16</v>
      </c>
      <c r="FJ69" s="26">
        <v>4</v>
      </c>
      <c r="FK69" s="26">
        <v>5</v>
      </c>
      <c r="FL69" s="26">
        <v>0</v>
      </c>
      <c r="FM69" s="26">
        <v>0</v>
      </c>
      <c r="FN69" s="26">
        <v>1</v>
      </c>
      <c r="FO69" s="26">
        <v>2</v>
      </c>
    </row>
    <row r="70" spans="1:171" s="14" customFormat="1" ht="14.25" customHeight="1" x14ac:dyDescent="0.25">
      <c r="A70" s="27" t="s">
        <v>111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130">
        <f t="shared" ref="AN70:AN85" si="19">SUM(AO70:AP70)</f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f t="shared" si="13"/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f t="shared" si="14"/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f t="shared" si="15"/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f t="shared" si="16"/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f t="shared" si="17"/>
        <v>0</v>
      </c>
      <c r="EM70" s="26">
        <v>0</v>
      </c>
      <c r="EN70" s="26">
        <v>0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f t="shared" si="18"/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</row>
    <row r="71" spans="1:171" s="14" customFormat="1" ht="14.25" customHeight="1" x14ac:dyDescent="0.2">
      <c r="A71" s="24" t="s">
        <v>221</v>
      </c>
      <c r="B71" s="130">
        <v>548</v>
      </c>
      <c r="C71" s="130">
        <v>303</v>
      </c>
      <c r="D71" s="130">
        <v>65</v>
      </c>
      <c r="E71" s="130">
        <v>97</v>
      </c>
      <c r="F71" s="130">
        <v>72</v>
      </c>
      <c r="G71" s="130">
        <v>0</v>
      </c>
      <c r="H71" s="130">
        <v>56</v>
      </c>
      <c r="I71" s="130">
        <v>11</v>
      </c>
      <c r="J71" s="130">
        <v>0</v>
      </c>
      <c r="K71" s="130">
        <v>2</v>
      </c>
      <c r="L71" s="130">
        <v>245</v>
      </c>
      <c r="M71" s="130">
        <v>69</v>
      </c>
      <c r="N71" s="130">
        <v>25</v>
      </c>
      <c r="O71" s="130">
        <v>39</v>
      </c>
      <c r="P71" s="130">
        <v>109</v>
      </c>
      <c r="Q71" s="130">
        <v>3</v>
      </c>
      <c r="R71" s="130">
        <v>541</v>
      </c>
      <c r="S71" s="130">
        <v>550</v>
      </c>
      <c r="T71" s="130">
        <v>563</v>
      </c>
      <c r="U71" s="130">
        <v>669</v>
      </c>
      <c r="V71" s="130">
        <v>904</v>
      </c>
      <c r="W71" s="130">
        <v>616</v>
      </c>
      <c r="X71" s="130">
        <v>1132</v>
      </c>
      <c r="Y71" s="130">
        <v>120</v>
      </c>
      <c r="Z71" s="130">
        <v>1</v>
      </c>
      <c r="AA71" s="130">
        <v>2</v>
      </c>
      <c r="AB71" s="130">
        <v>1923</v>
      </c>
      <c r="AC71" s="130">
        <v>1951</v>
      </c>
      <c r="AD71" s="130">
        <v>1742</v>
      </c>
      <c r="AE71" s="130">
        <v>109</v>
      </c>
      <c r="AF71" s="130">
        <v>47</v>
      </c>
      <c r="AG71" s="130">
        <v>140</v>
      </c>
      <c r="AH71" s="130">
        <v>16</v>
      </c>
      <c r="AI71" s="130">
        <v>78</v>
      </c>
      <c r="AJ71" s="130">
        <v>14</v>
      </c>
      <c r="AK71" s="130">
        <v>4</v>
      </c>
      <c r="AL71" s="130">
        <v>14</v>
      </c>
      <c r="AM71" s="130">
        <v>14</v>
      </c>
      <c r="AN71" s="130">
        <f t="shared" si="19"/>
        <v>979</v>
      </c>
      <c r="AO71" s="130">
        <v>490</v>
      </c>
      <c r="AP71" s="130">
        <v>489</v>
      </c>
      <c r="AQ71" s="130">
        <v>476</v>
      </c>
      <c r="AR71" s="130">
        <v>458</v>
      </c>
      <c r="AS71" s="130">
        <v>2</v>
      </c>
      <c r="AT71" s="130">
        <v>4</v>
      </c>
      <c r="AU71" s="130">
        <v>0</v>
      </c>
      <c r="AV71" s="130">
        <v>8</v>
      </c>
      <c r="AW71" s="130">
        <v>0</v>
      </c>
      <c r="AX71" s="130">
        <v>0</v>
      </c>
      <c r="AY71" s="130">
        <v>0</v>
      </c>
      <c r="AZ71" s="130">
        <v>0</v>
      </c>
      <c r="BA71" s="130">
        <v>0</v>
      </c>
      <c r="BB71" s="130">
        <v>0</v>
      </c>
      <c r="BC71" s="130">
        <v>0</v>
      </c>
      <c r="BD71" s="130">
        <v>1</v>
      </c>
      <c r="BE71" s="130">
        <v>0</v>
      </c>
      <c r="BF71" s="130">
        <v>1</v>
      </c>
      <c r="BG71" s="130">
        <v>0</v>
      </c>
      <c r="BH71" s="130">
        <v>15</v>
      </c>
      <c r="BI71" s="130">
        <v>0</v>
      </c>
      <c r="BJ71" s="130">
        <v>0</v>
      </c>
      <c r="BK71" s="130">
        <v>12</v>
      </c>
      <c r="BL71" s="130">
        <v>2</v>
      </c>
      <c r="BM71" s="130">
        <f t="shared" si="13"/>
        <v>563</v>
      </c>
      <c r="BN71" s="130">
        <v>276</v>
      </c>
      <c r="BO71" s="130">
        <v>287</v>
      </c>
      <c r="BP71" s="130">
        <v>30</v>
      </c>
      <c r="BQ71" s="130">
        <v>37</v>
      </c>
      <c r="BR71" s="130">
        <v>46</v>
      </c>
      <c r="BS71" s="130">
        <v>31</v>
      </c>
      <c r="BT71" s="130">
        <v>43</v>
      </c>
      <c r="BU71" s="130">
        <v>50</v>
      </c>
      <c r="BV71" s="130">
        <v>74</v>
      </c>
      <c r="BW71" s="130">
        <v>35</v>
      </c>
      <c r="BX71" s="130">
        <v>48</v>
      </c>
      <c r="BY71" s="130">
        <v>76</v>
      </c>
      <c r="BZ71" s="130">
        <v>35</v>
      </c>
      <c r="CA71" s="130">
        <v>58</v>
      </c>
      <c r="CB71" s="130">
        <f t="shared" si="14"/>
        <v>606</v>
      </c>
      <c r="CC71" s="130">
        <v>293</v>
      </c>
      <c r="CD71" s="130">
        <v>313</v>
      </c>
      <c r="CE71" s="130">
        <v>13</v>
      </c>
      <c r="CF71" s="130">
        <v>6</v>
      </c>
      <c r="CG71" s="130">
        <v>141</v>
      </c>
      <c r="CH71" s="130">
        <v>137</v>
      </c>
      <c r="CI71" s="130">
        <v>40</v>
      </c>
      <c r="CJ71" s="130">
        <v>47</v>
      </c>
      <c r="CK71" s="130">
        <v>3</v>
      </c>
      <c r="CL71" s="130">
        <v>19</v>
      </c>
      <c r="CM71" s="130">
        <v>43</v>
      </c>
      <c r="CN71" s="130">
        <v>52</v>
      </c>
      <c r="CO71" s="130">
        <v>53</v>
      </c>
      <c r="CP71" s="130">
        <v>52</v>
      </c>
      <c r="CQ71" s="130">
        <f t="shared" si="15"/>
        <v>563</v>
      </c>
      <c r="CR71" s="130">
        <v>276</v>
      </c>
      <c r="CS71" s="130">
        <v>287</v>
      </c>
      <c r="CT71" s="130">
        <v>248</v>
      </c>
      <c r="CU71" s="130">
        <v>248</v>
      </c>
      <c r="CV71" s="130">
        <v>0</v>
      </c>
      <c r="CW71" s="130">
        <v>0</v>
      </c>
      <c r="CX71" s="130">
        <v>1</v>
      </c>
      <c r="CY71" s="130">
        <v>3</v>
      </c>
      <c r="CZ71" s="130">
        <v>3</v>
      </c>
      <c r="DA71" s="130">
        <v>1</v>
      </c>
      <c r="DB71" s="130">
        <v>1</v>
      </c>
      <c r="DC71" s="130">
        <v>5</v>
      </c>
      <c r="DD71" s="130">
        <v>9</v>
      </c>
      <c r="DE71" s="130">
        <v>9</v>
      </c>
      <c r="DF71" s="130">
        <v>5</v>
      </c>
      <c r="DG71" s="130">
        <v>10</v>
      </c>
      <c r="DH71" s="130">
        <v>0</v>
      </c>
      <c r="DI71" s="130">
        <v>1</v>
      </c>
      <c r="DJ71" s="130">
        <v>9</v>
      </c>
      <c r="DK71" s="130">
        <v>10</v>
      </c>
      <c r="DL71" s="130">
        <v>502</v>
      </c>
      <c r="DM71" s="130">
        <v>235</v>
      </c>
      <c r="DN71" s="130">
        <v>90</v>
      </c>
      <c r="DO71" s="130">
        <v>40</v>
      </c>
      <c r="DP71" s="130">
        <v>44</v>
      </c>
      <c r="DQ71" s="130">
        <v>38</v>
      </c>
      <c r="DR71" s="130">
        <v>20</v>
      </c>
      <c r="DS71" s="130">
        <v>3</v>
      </c>
      <c r="DT71" s="130">
        <v>1</v>
      </c>
      <c r="DU71" s="130">
        <v>12</v>
      </c>
      <c r="DV71" s="130">
        <v>19</v>
      </c>
      <c r="DW71" s="130">
        <f t="shared" si="16"/>
        <v>518</v>
      </c>
      <c r="DX71" s="130">
        <v>301</v>
      </c>
      <c r="DY71" s="130">
        <v>217</v>
      </c>
      <c r="DZ71" s="130">
        <v>233</v>
      </c>
      <c r="EA71" s="130">
        <v>167</v>
      </c>
      <c r="EB71" s="130">
        <v>9</v>
      </c>
      <c r="EC71" s="130">
        <v>15</v>
      </c>
      <c r="ED71" s="130">
        <v>24</v>
      </c>
      <c r="EE71" s="130">
        <v>14</v>
      </c>
      <c r="EF71" s="130">
        <v>4</v>
      </c>
      <c r="EG71" s="130">
        <v>1</v>
      </c>
      <c r="EH71" s="130">
        <v>7</v>
      </c>
      <c r="EI71" s="130">
        <v>3</v>
      </c>
      <c r="EJ71" s="130">
        <v>24</v>
      </c>
      <c r="EK71" s="130">
        <v>17</v>
      </c>
      <c r="EL71" s="130">
        <f t="shared" si="17"/>
        <v>518</v>
      </c>
      <c r="EM71" s="130">
        <v>301</v>
      </c>
      <c r="EN71" s="130">
        <v>217</v>
      </c>
      <c r="EO71" s="130">
        <v>65</v>
      </c>
      <c r="EP71" s="130">
        <v>47</v>
      </c>
      <c r="EQ71" s="130">
        <v>74</v>
      </c>
      <c r="ER71" s="130">
        <v>52</v>
      </c>
      <c r="ES71" s="130">
        <v>75</v>
      </c>
      <c r="ET71" s="130">
        <v>47</v>
      </c>
      <c r="EU71" s="130">
        <v>16</v>
      </c>
      <c r="EV71" s="130">
        <v>13</v>
      </c>
      <c r="EW71" s="130">
        <v>71</v>
      </c>
      <c r="EX71" s="130">
        <v>58</v>
      </c>
      <c r="EY71" s="130">
        <f t="shared" si="18"/>
        <v>518</v>
      </c>
      <c r="EZ71" s="130">
        <v>301</v>
      </c>
      <c r="FA71" s="130">
        <v>217</v>
      </c>
      <c r="FB71" s="130">
        <v>15</v>
      </c>
      <c r="FC71" s="130">
        <v>4</v>
      </c>
      <c r="FD71" s="130">
        <v>15</v>
      </c>
      <c r="FE71" s="130">
        <v>29</v>
      </c>
      <c r="FF71" s="130">
        <v>88</v>
      </c>
      <c r="FG71" s="130">
        <v>89</v>
      </c>
      <c r="FH71" s="130">
        <v>131</v>
      </c>
      <c r="FI71" s="130">
        <v>56</v>
      </c>
      <c r="FJ71" s="130">
        <v>30</v>
      </c>
      <c r="FK71" s="130">
        <v>15</v>
      </c>
      <c r="FL71" s="130">
        <v>4</v>
      </c>
      <c r="FM71" s="130">
        <v>6</v>
      </c>
      <c r="FN71" s="130">
        <v>18</v>
      </c>
      <c r="FO71" s="130">
        <v>18</v>
      </c>
    </row>
    <row r="72" spans="1:171" s="14" customFormat="1" ht="14.25" customHeight="1" x14ac:dyDescent="0.25">
      <c r="A72" s="25" t="s">
        <v>95</v>
      </c>
      <c r="B72" s="26">
        <v>0</v>
      </c>
      <c r="C72" s="26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6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26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26">
        <v>0</v>
      </c>
      <c r="AM72" s="26">
        <v>0</v>
      </c>
      <c r="AN72" s="130">
        <f t="shared" si="19"/>
        <v>0</v>
      </c>
      <c r="AO72" s="26">
        <v>0</v>
      </c>
      <c r="AP72" s="26">
        <v>0</v>
      </c>
      <c r="AQ72" s="26">
        <v>0</v>
      </c>
      <c r="AR72" s="26">
        <v>0</v>
      </c>
      <c r="AS72" s="26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26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26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f t="shared" si="13"/>
        <v>557</v>
      </c>
      <c r="BN72" s="26">
        <v>274</v>
      </c>
      <c r="BO72" s="26">
        <v>283</v>
      </c>
      <c r="BP72" s="26">
        <v>30</v>
      </c>
      <c r="BQ72" s="26">
        <v>37</v>
      </c>
      <c r="BR72" s="26">
        <v>46</v>
      </c>
      <c r="BS72" s="26">
        <v>31</v>
      </c>
      <c r="BT72" s="26">
        <v>43</v>
      </c>
      <c r="BU72" s="26">
        <v>50</v>
      </c>
      <c r="BV72" s="26">
        <v>74</v>
      </c>
      <c r="BW72" s="26">
        <v>35</v>
      </c>
      <c r="BX72" s="26">
        <v>47</v>
      </c>
      <c r="BY72" s="26">
        <v>74</v>
      </c>
      <c r="BZ72" s="26">
        <v>34</v>
      </c>
      <c r="CA72" s="26">
        <v>56</v>
      </c>
      <c r="CB72" s="26">
        <f t="shared" si="14"/>
        <v>600</v>
      </c>
      <c r="CC72" s="26">
        <v>291</v>
      </c>
      <c r="CD72" s="26">
        <v>309</v>
      </c>
      <c r="CE72" s="26">
        <v>13</v>
      </c>
      <c r="CF72" s="26">
        <v>6</v>
      </c>
      <c r="CG72" s="26">
        <v>141</v>
      </c>
      <c r="CH72" s="26">
        <v>135</v>
      </c>
      <c r="CI72" s="26">
        <v>39</v>
      </c>
      <c r="CJ72" s="26">
        <v>47</v>
      </c>
      <c r="CK72" s="26">
        <v>3</v>
      </c>
      <c r="CL72" s="26">
        <v>18</v>
      </c>
      <c r="CM72" s="26">
        <v>43</v>
      </c>
      <c r="CN72" s="26">
        <v>52</v>
      </c>
      <c r="CO72" s="26">
        <v>52</v>
      </c>
      <c r="CP72" s="26">
        <v>51</v>
      </c>
      <c r="CQ72" s="26">
        <f t="shared" si="15"/>
        <v>557</v>
      </c>
      <c r="CR72" s="26">
        <v>274</v>
      </c>
      <c r="CS72" s="26">
        <v>283</v>
      </c>
      <c r="CT72" s="26">
        <v>246</v>
      </c>
      <c r="CU72" s="26">
        <v>245</v>
      </c>
      <c r="CV72" s="26">
        <v>0</v>
      </c>
      <c r="CW72" s="26">
        <v>0</v>
      </c>
      <c r="CX72" s="26">
        <v>1</v>
      </c>
      <c r="CY72" s="26">
        <v>3</v>
      </c>
      <c r="CZ72" s="26">
        <v>3</v>
      </c>
      <c r="DA72" s="26">
        <v>1</v>
      </c>
      <c r="DB72" s="26">
        <v>1</v>
      </c>
      <c r="DC72" s="26">
        <v>5</v>
      </c>
      <c r="DD72" s="26">
        <v>9</v>
      </c>
      <c r="DE72" s="26">
        <v>9</v>
      </c>
      <c r="DF72" s="26">
        <v>5</v>
      </c>
      <c r="DG72" s="26">
        <v>9</v>
      </c>
      <c r="DH72" s="26">
        <v>0</v>
      </c>
      <c r="DI72" s="26">
        <v>1</v>
      </c>
      <c r="DJ72" s="26">
        <v>9</v>
      </c>
      <c r="DK72" s="26">
        <v>10</v>
      </c>
      <c r="DL72" s="26">
        <v>0</v>
      </c>
      <c r="DM72" s="26">
        <v>0</v>
      </c>
      <c r="DN72" s="26">
        <v>0</v>
      </c>
      <c r="DO72" s="26">
        <v>0</v>
      </c>
      <c r="DP72" s="26">
        <v>0</v>
      </c>
      <c r="DQ72" s="26">
        <v>0</v>
      </c>
      <c r="DR72" s="26">
        <v>0</v>
      </c>
      <c r="DS72" s="26">
        <v>0</v>
      </c>
      <c r="DT72" s="26">
        <v>0</v>
      </c>
      <c r="DU72" s="26">
        <v>0</v>
      </c>
      <c r="DV72" s="26">
        <v>0</v>
      </c>
      <c r="DW72" s="26">
        <f t="shared" si="16"/>
        <v>517</v>
      </c>
      <c r="DX72" s="26">
        <v>301</v>
      </c>
      <c r="DY72" s="26">
        <v>216</v>
      </c>
      <c r="DZ72" s="26">
        <v>233</v>
      </c>
      <c r="EA72" s="26">
        <v>166</v>
      </c>
      <c r="EB72" s="26">
        <v>9</v>
      </c>
      <c r="EC72" s="26">
        <v>15</v>
      </c>
      <c r="ED72" s="26">
        <v>24</v>
      </c>
      <c r="EE72" s="26">
        <v>14</v>
      </c>
      <c r="EF72" s="26">
        <v>4</v>
      </c>
      <c r="EG72" s="26">
        <v>1</v>
      </c>
      <c r="EH72" s="26">
        <v>7</v>
      </c>
      <c r="EI72" s="26">
        <v>3</v>
      </c>
      <c r="EJ72" s="26">
        <v>24</v>
      </c>
      <c r="EK72" s="26">
        <v>17</v>
      </c>
      <c r="EL72" s="26">
        <f t="shared" si="17"/>
        <v>517</v>
      </c>
      <c r="EM72" s="26">
        <v>301</v>
      </c>
      <c r="EN72" s="26">
        <v>216</v>
      </c>
      <c r="EO72" s="26">
        <v>65</v>
      </c>
      <c r="EP72" s="26">
        <v>47</v>
      </c>
      <c r="EQ72" s="26">
        <v>74</v>
      </c>
      <c r="ER72" s="26">
        <v>52</v>
      </c>
      <c r="ES72" s="26">
        <v>75</v>
      </c>
      <c r="ET72" s="26">
        <v>46</v>
      </c>
      <c r="EU72" s="26">
        <v>16</v>
      </c>
      <c r="EV72" s="26">
        <v>13</v>
      </c>
      <c r="EW72" s="26">
        <v>71</v>
      </c>
      <c r="EX72" s="26">
        <v>58</v>
      </c>
      <c r="EY72" s="26">
        <f t="shared" si="18"/>
        <v>517</v>
      </c>
      <c r="EZ72" s="26">
        <v>301</v>
      </c>
      <c r="FA72" s="26">
        <v>216</v>
      </c>
      <c r="FB72" s="26">
        <v>15</v>
      </c>
      <c r="FC72" s="26">
        <v>4</v>
      </c>
      <c r="FD72" s="26">
        <v>15</v>
      </c>
      <c r="FE72" s="26">
        <v>29</v>
      </c>
      <c r="FF72" s="26">
        <v>88</v>
      </c>
      <c r="FG72" s="26">
        <v>89</v>
      </c>
      <c r="FH72" s="26">
        <v>131</v>
      </c>
      <c r="FI72" s="26">
        <v>55</v>
      </c>
      <c r="FJ72" s="26">
        <v>30</v>
      </c>
      <c r="FK72" s="26">
        <v>15</v>
      </c>
      <c r="FL72" s="26">
        <v>4</v>
      </c>
      <c r="FM72" s="26">
        <v>6</v>
      </c>
      <c r="FN72" s="26">
        <v>18</v>
      </c>
      <c r="FO72" s="26">
        <v>18</v>
      </c>
    </row>
    <row r="73" spans="1:171" s="14" customFormat="1" ht="14.25" customHeight="1" x14ac:dyDescent="0.25">
      <c r="A73" s="27" t="s">
        <v>111</v>
      </c>
      <c r="B73" s="26">
        <v>0</v>
      </c>
      <c r="C73" s="26">
        <v>0</v>
      </c>
      <c r="D73" s="26">
        <v>0</v>
      </c>
      <c r="E73" s="26">
        <v>0</v>
      </c>
      <c r="F73" s="26">
        <v>0</v>
      </c>
      <c r="G73" s="26">
        <v>0</v>
      </c>
      <c r="H73" s="26">
        <v>0</v>
      </c>
      <c r="I73" s="26">
        <v>0</v>
      </c>
      <c r="J73" s="26">
        <v>0</v>
      </c>
      <c r="K73" s="26">
        <v>0</v>
      </c>
      <c r="L73" s="26">
        <v>0</v>
      </c>
      <c r="M73" s="26">
        <v>0</v>
      </c>
      <c r="N73" s="26">
        <v>0</v>
      </c>
      <c r="O73" s="26">
        <v>0</v>
      </c>
      <c r="P73" s="26">
        <v>0</v>
      </c>
      <c r="Q73" s="26">
        <v>0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  <c r="AD73" s="26">
        <v>0</v>
      </c>
      <c r="AE73" s="26">
        <v>0</v>
      </c>
      <c r="AF73" s="26">
        <v>0</v>
      </c>
      <c r="AG73" s="26">
        <v>0</v>
      </c>
      <c r="AH73" s="26">
        <v>0</v>
      </c>
      <c r="AI73" s="26">
        <v>0</v>
      </c>
      <c r="AJ73" s="26">
        <v>0</v>
      </c>
      <c r="AK73" s="26">
        <v>0</v>
      </c>
      <c r="AL73" s="26">
        <v>0</v>
      </c>
      <c r="AM73" s="26">
        <v>0</v>
      </c>
      <c r="AN73" s="130">
        <f t="shared" si="19"/>
        <v>0</v>
      </c>
      <c r="AO73" s="26">
        <v>0</v>
      </c>
      <c r="AP73" s="26">
        <v>0</v>
      </c>
      <c r="AQ73" s="26">
        <v>0</v>
      </c>
      <c r="AR73" s="26">
        <v>0</v>
      </c>
      <c r="AS73" s="26">
        <v>0</v>
      </c>
      <c r="AT73" s="26">
        <v>0</v>
      </c>
      <c r="AU73" s="26">
        <v>0</v>
      </c>
      <c r="AV73" s="26">
        <v>0</v>
      </c>
      <c r="AW73" s="26">
        <v>0</v>
      </c>
      <c r="AX73" s="26">
        <v>0</v>
      </c>
      <c r="AY73" s="26">
        <v>0</v>
      </c>
      <c r="AZ73" s="26">
        <v>0</v>
      </c>
      <c r="BA73" s="26">
        <v>0</v>
      </c>
      <c r="BB73" s="26">
        <v>0</v>
      </c>
      <c r="BC73" s="26">
        <v>0</v>
      </c>
      <c r="BD73" s="26">
        <v>0</v>
      </c>
      <c r="BE73" s="26">
        <v>0</v>
      </c>
      <c r="BF73" s="26">
        <v>0</v>
      </c>
      <c r="BG73" s="26">
        <v>0</v>
      </c>
      <c r="BH73" s="26">
        <v>0</v>
      </c>
      <c r="BI73" s="26">
        <v>0</v>
      </c>
      <c r="BJ73" s="26">
        <v>0</v>
      </c>
      <c r="BK73" s="26">
        <v>0</v>
      </c>
      <c r="BL73" s="26">
        <v>0</v>
      </c>
      <c r="BM73" s="26">
        <f t="shared" si="13"/>
        <v>6</v>
      </c>
      <c r="BN73" s="26">
        <v>2</v>
      </c>
      <c r="BO73" s="26">
        <v>4</v>
      </c>
      <c r="BP73" s="26">
        <v>0</v>
      </c>
      <c r="BQ73" s="26">
        <v>0</v>
      </c>
      <c r="BR73" s="26">
        <v>0</v>
      </c>
      <c r="BS73" s="26">
        <v>0</v>
      </c>
      <c r="BT73" s="26">
        <v>0</v>
      </c>
      <c r="BU73" s="26">
        <v>0</v>
      </c>
      <c r="BV73" s="26">
        <v>0</v>
      </c>
      <c r="BW73" s="26">
        <v>0</v>
      </c>
      <c r="BX73" s="26">
        <v>1</v>
      </c>
      <c r="BY73" s="26">
        <v>2</v>
      </c>
      <c r="BZ73" s="26">
        <v>1</v>
      </c>
      <c r="CA73" s="26">
        <v>2</v>
      </c>
      <c r="CB73" s="26">
        <f t="shared" si="14"/>
        <v>6</v>
      </c>
      <c r="CC73" s="26">
        <v>2</v>
      </c>
      <c r="CD73" s="26">
        <v>4</v>
      </c>
      <c r="CE73" s="26">
        <v>0</v>
      </c>
      <c r="CF73" s="26">
        <v>0</v>
      </c>
      <c r="CG73" s="26">
        <v>0</v>
      </c>
      <c r="CH73" s="26">
        <v>2</v>
      </c>
      <c r="CI73" s="26">
        <v>1</v>
      </c>
      <c r="CJ73" s="26">
        <v>0</v>
      </c>
      <c r="CK73" s="26">
        <v>0</v>
      </c>
      <c r="CL73" s="26">
        <v>1</v>
      </c>
      <c r="CM73" s="26">
        <v>0</v>
      </c>
      <c r="CN73" s="26">
        <v>0</v>
      </c>
      <c r="CO73" s="26">
        <v>1</v>
      </c>
      <c r="CP73" s="26">
        <v>1</v>
      </c>
      <c r="CQ73" s="26">
        <f t="shared" si="15"/>
        <v>6</v>
      </c>
      <c r="CR73" s="26">
        <v>2</v>
      </c>
      <c r="CS73" s="26">
        <v>4</v>
      </c>
      <c r="CT73" s="26">
        <v>2</v>
      </c>
      <c r="CU73" s="26">
        <v>3</v>
      </c>
      <c r="CV73" s="26">
        <v>0</v>
      </c>
      <c r="CW73" s="26">
        <v>0</v>
      </c>
      <c r="CX73" s="26">
        <v>0</v>
      </c>
      <c r="CY73" s="26">
        <v>0</v>
      </c>
      <c r="CZ73" s="26">
        <v>0</v>
      </c>
      <c r="DA73" s="26">
        <v>0</v>
      </c>
      <c r="DB73" s="26">
        <v>0</v>
      </c>
      <c r="DC73" s="26">
        <v>0</v>
      </c>
      <c r="DD73" s="26">
        <v>0</v>
      </c>
      <c r="DE73" s="26">
        <v>0</v>
      </c>
      <c r="DF73" s="26">
        <v>0</v>
      </c>
      <c r="DG73" s="26">
        <v>1</v>
      </c>
      <c r="DH73" s="26">
        <v>0</v>
      </c>
      <c r="DI73" s="26">
        <v>0</v>
      </c>
      <c r="DJ73" s="26">
        <v>0</v>
      </c>
      <c r="DK73" s="26">
        <v>0</v>
      </c>
      <c r="DL73" s="26">
        <v>0</v>
      </c>
      <c r="DM73" s="26">
        <v>0</v>
      </c>
      <c r="DN73" s="26">
        <v>0</v>
      </c>
      <c r="DO73" s="26">
        <v>0</v>
      </c>
      <c r="DP73" s="26">
        <v>0</v>
      </c>
      <c r="DQ73" s="26">
        <v>0</v>
      </c>
      <c r="DR73" s="26">
        <v>0</v>
      </c>
      <c r="DS73" s="26">
        <v>0</v>
      </c>
      <c r="DT73" s="26">
        <v>0</v>
      </c>
      <c r="DU73" s="26">
        <v>0</v>
      </c>
      <c r="DV73" s="26">
        <v>0</v>
      </c>
      <c r="DW73" s="26">
        <f t="shared" si="16"/>
        <v>1</v>
      </c>
      <c r="DX73" s="26">
        <v>0</v>
      </c>
      <c r="DY73" s="26">
        <v>1</v>
      </c>
      <c r="DZ73" s="26">
        <v>0</v>
      </c>
      <c r="EA73" s="26">
        <v>1</v>
      </c>
      <c r="EB73" s="26">
        <v>0</v>
      </c>
      <c r="EC73" s="26">
        <v>0</v>
      </c>
      <c r="ED73" s="26">
        <v>0</v>
      </c>
      <c r="EE73" s="26">
        <v>0</v>
      </c>
      <c r="EF73" s="26">
        <v>0</v>
      </c>
      <c r="EG73" s="26">
        <v>0</v>
      </c>
      <c r="EH73" s="26">
        <v>0</v>
      </c>
      <c r="EI73" s="26">
        <v>0</v>
      </c>
      <c r="EJ73" s="26">
        <v>0</v>
      </c>
      <c r="EK73" s="26">
        <v>0</v>
      </c>
      <c r="EL73" s="26">
        <f t="shared" si="17"/>
        <v>1</v>
      </c>
      <c r="EM73" s="26">
        <v>0</v>
      </c>
      <c r="EN73" s="26">
        <v>1</v>
      </c>
      <c r="EO73" s="26">
        <v>0</v>
      </c>
      <c r="EP73" s="26">
        <v>0</v>
      </c>
      <c r="EQ73" s="26">
        <v>0</v>
      </c>
      <c r="ER73" s="26">
        <v>0</v>
      </c>
      <c r="ES73" s="26">
        <v>0</v>
      </c>
      <c r="ET73" s="26">
        <v>1</v>
      </c>
      <c r="EU73" s="26">
        <v>0</v>
      </c>
      <c r="EV73" s="26">
        <v>0</v>
      </c>
      <c r="EW73" s="26">
        <v>0</v>
      </c>
      <c r="EX73" s="26">
        <v>0</v>
      </c>
      <c r="EY73" s="26">
        <f t="shared" si="18"/>
        <v>1</v>
      </c>
      <c r="EZ73" s="26">
        <v>0</v>
      </c>
      <c r="FA73" s="26">
        <v>1</v>
      </c>
      <c r="FB73" s="26">
        <v>0</v>
      </c>
      <c r="FC73" s="26">
        <v>0</v>
      </c>
      <c r="FD73" s="26">
        <v>0</v>
      </c>
      <c r="FE73" s="26">
        <v>0</v>
      </c>
      <c r="FF73" s="26">
        <v>0</v>
      </c>
      <c r="FG73" s="26">
        <v>0</v>
      </c>
      <c r="FH73" s="26">
        <v>0</v>
      </c>
      <c r="FI73" s="26">
        <v>1</v>
      </c>
      <c r="FJ73" s="26">
        <v>0</v>
      </c>
      <c r="FK73" s="26">
        <v>0</v>
      </c>
      <c r="FL73" s="26">
        <v>0</v>
      </c>
      <c r="FM73" s="26">
        <v>0</v>
      </c>
      <c r="FN73" s="26">
        <v>0</v>
      </c>
      <c r="FO73" s="26">
        <v>0</v>
      </c>
    </row>
    <row r="74" spans="1:171" s="14" customFormat="1" ht="14.25" customHeight="1" x14ac:dyDescent="0.2">
      <c r="A74" s="24" t="s">
        <v>222</v>
      </c>
      <c r="B74" s="130">
        <v>2089</v>
      </c>
      <c r="C74" s="130">
        <v>1984</v>
      </c>
      <c r="D74" s="130">
        <v>128</v>
      </c>
      <c r="E74" s="130">
        <v>1362</v>
      </c>
      <c r="F74" s="130">
        <v>241</v>
      </c>
      <c r="G74" s="130">
        <v>0</v>
      </c>
      <c r="H74" s="130">
        <v>252</v>
      </c>
      <c r="I74" s="130">
        <v>0</v>
      </c>
      <c r="J74" s="130">
        <v>0</v>
      </c>
      <c r="K74" s="130">
        <v>1</v>
      </c>
      <c r="L74" s="130">
        <v>105</v>
      </c>
      <c r="M74" s="130">
        <v>30</v>
      </c>
      <c r="N74" s="130">
        <v>16</v>
      </c>
      <c r="O74" s="130">
        <v>5</v>
      </c>
      <c r="P74" s="130">
        <v>11</v>
      </c>
      <c r="Q74" s="130">
        <v>43</v>
      </c>
      <c r="R74" s="130">
        <v>2062</v>
      </c>
      <c r="S74" s="130">
        <v>2062</v>
      </c>
      <c r="T74" s="130">
        <v>886</v>
      </c>
      <c r="U74" s="130">
        <v>2076</v>
      </c>
      <c r="V74" s="130">
        <v>2152</v>
      </c>
      <c r="W74" s="130">
        <v>2152</v>
      </c>
      <c r="X74" s="130">
        <v>485</v>
      </c>
      <c r="Y74" s="130">
        <v>1591</v>
      </c>
      <c r="Z74" s="130">
        <v>4</v>
      </c>
      <c r="AA74" s="130">
        <v>38</v>
      </c>
      <c r="AB74" s="130">
        <v>9733</v>
      </c>
      <c r="AC74" s="130">
        <v>8097</v>
      </c>
      <c r="AD74" s="130">
        <v>2228</v>
      </c>
      <c r="AE74" s="130">
        <v>0</v>
      </c>
      <c r="AF74" s="130">
        <v>119</v>
      </c>
      <c r="AG74" s="130">
        <v>886</v>
      </c>
      <c r="AH74" s="130">
        <v>35</v>
      </c>
      <c r="AI74" s="130">
        <v>1</v>
      </c>
      <c r="AJ74" s="130">
        <v>92</v>
      </c>
      <c r="AK74" s="130">
        <v>29</v>
      </c>
      <c r="AL74" s="130">
        <v>154</v>
      </c>
      <c r="AM74" s="130">
        <v>575</v>
      </c>
      <c r="AN74" s="130">
        <f t="shared" si="19"/>
        <v>1763</v>
      </c>
      <c r="AO74" s="130">
        <v>886</v>
      </c>
      <c r="AP74" s="130">
        <v>877</v>
      </c>
      <c r="AQ74" s="130">
        <v>869</v>
      </c>
      <c r="AR74" s="130">
        <v>833</v>
      </c>
      <c r="AS74" s="130">
        <v>13</v>
      </c>
      <c r="AT74" s="130">
        <v>11</v>
      </c>
      <c r="AU74" s="130">
        <v>0</v>
      </c>
      <c r="AV74" s="130">
        <v>12</v>
      </c>
      <c r="AW74" s="130">
        <v>0</v>
      </c>
      <c r="AX74" s="130">
        <v>0</v>
      </c>
      <c r="AY74" s="130">
        <v>0</v>
      </c>
      <c r="AZ74" s="130">
        <v>1</v>
      </c>
      <c r="BA74" s="130">
        <v>0</v>
      </c>
      <c r="BB74" s="130">
        <v>1</v>
      </c>
      <c r="BC74" s="130">
        <v>0</v>
      </c>
      <c r="BD74" s="130">
        <v>2</v>
      </c>
      <c r="BE74" s="130">
        <v>0</v>
      </c>
      <c r="BF74" s="130">
        <v>2</v>
      </c>
      <c r="BG74" s="130">
        <v>0</v>
      </c>
      <c r="BH74" s="130">
        <v>10</v>
      </c>
      <c r="BI74" s="130">
        <v>0</v>
      </c>
      <c r="BJ74" s="130">
        <v>2</v>
      </c>
      <c r="BK74" s="130">
        <v>4</v>
      </c>
      <c r="BL74" s="130">
        <v>3</v>
      </c>
      <c r="BM74" s="130">
        <f t="shared" si="13"/>
        <v>886</v>
      </c>
      <c r="BN74" s="130">
        <v>469</v>
      </c>
      <c r="BO74" s="130">
        <v>417</v>
      </c>
      <c r="BP74" s="130">
        <v>51</v>
      </c>
      <c r="BQ74" s="130">
        <v>31</v>
      </c>
      <c r="BR74" s="130">
        <v>85</v>
      </c>
      <c r="BS74" s="130">
        <v>55</v>
      </c>
      <c r="BT74" s="130">
        <v>80</v>
      </c>
      <c r="BU74" s="130">
        <v>78</v>
      </c>
      <c r="BV74" s="130">
        <v>113</v>
      </c>
      <c r="BW74" s="130">
        <v>69</v>
      </c>
      <c r="BX74" s="130">
        <v>83</v>
      </c>
      <c r="BY74" s="130">
        <v>98</v>
      </c>
      <c r="BZ74" s="130">
        <v>57</v>
      </c>
      <c r="CA74" s="130">
        <v>86</v>
      </c>
      <c r="CB74" s="130">
        <f t="shared" si="14"/>
        <v>886</v>
      </c>
      <c r="CC74" s="130">
        <v>469</v>
      </c>
      <c r="CD74" s="130">
        <v>417</v>
      </c>
      <c r="CE74" s="130">
        <v>10</v>
      </c>
      <c r="CF74" s="130">
        <v>6</v>
      </c>
      <c r="CG74" s="130">
        <v>254</v>
      </c>
      <c r="CH74" s="130">
        <v>201</v>
      </c>
      <c r="CI74" s="130">
        <v>76</v>
      </c>
      <c r="CJ74" s="130">
        <v>69</v>
      </c>
      <c r="CK74" s="130">
        <v>10</v>
      </c>
      <c r="CL74" s="130">
        <v>78</v>
      </c>
      <c r="CM74" s="130">
        <v>31</v>
      </c>
      <c r="CN74" s="130">
        <v>17</v>
      </c>
      <c r="CO74" s="130">
        <v>88</v>
      </c>
      <c r="CP74" s="130">
        <v>46</v>
      </c>
      <c r="CQ74" s="130">
        <f t="shared" si="15"/>
        <v>886</v>
      </c>
      <c r="CR74" s="130">
        <v>469</v>
      </c>
      <c r="CS74" s="130">
        <v>417</v>
      </c>
      <c r="CT74" s="130">
        <v>445</v>
      </c>
      <c r="CU74" s="130">
        <v>392</v>
      </c>
      <c r="CV74" s="130">
        <v>4</v>
      </c>
      <c r="CW74" s="130">
        <v>2</v>
      </c>
      <c r="CX74" s="130">
        <v>0</v>
      </c>
      <c r="CY74" s="130">
        <v>1</v>
      </c>
      <c r="CZ74" s="130">
        <v>2</v>
      </c>
      <c r="DA74" s="130">
        <v>3</v>
      </c>
      <c r="DB74" s="130">
        <v>2</v>
      </c>
      <c r="DC74" s="130">
        <v>6</v>
      </c>
      <c r="DD74" s="130">
        <v>1</v>
      </c>
      <c r="DE74" s="130">
        <v>4</v>
      </c>
      <c r="DF74" s="130">
        <v>10</v>
      </c>
      <c r="DG74" s="130">
        <v>8</v>
      </c>
      <c r="DH74" s="130">
        <v>5</v>
      </c>
      <c r="DI74" s="130">
        <v>1</v>
      </c>
      <c r="DJ74" s="130">
        <v>0</v>
      </c>
      <c r="DK74" s="130">
        <v>0</v>
      </c>
      <c r="DL74" s="130">
        <v>891</v>
      </c>
      <c r="DM74" s="130">
        <v>175</v>
      </c>
      <c r="DN74" s="130">
        <v>57</v>
      </c>
      <c r="DO74" s="130">
        <v>1</v>
      </c>
      <c r="DP74" s="130">
        <v>23</v>
      </c>
      <c r="DQ74" s="130">
        <v>27</v>
      </c>
      <c r="DR74" s="130">
        <v>38</v>
      </c>
      <c r="DS74" s="130">
        <v>67</v>
      </c>
      <c r="DT74" s="130">
        <v>0</v>
      </c>
      <c r="DU74" s="130">
        <v>12</v>
      </c>
      <c r="DV74" s="130">
        <v>491</v>
      </c>
      <c r="DW74" s="130">
        <f t="shared" si="16"/>
        <v>891</v>
      </c>
      <c r="DX74" s="130">
        <v>599</v>
      </c>
      <c r="DY74" s="130">
        <v>292</v>
      </c>
      <c r="DZ74" s="130">
        <v>503</v>
      </c>
      <c r="EA74" s="130">
        <v>244</v>
      </c>
      <c r="EB74" s="130">
        <v>0</v>
      </c>
      <c r="EC74" s="130">
        <v>0</v>
      </c>
      <c r="ED74" s="130">
        <v>23</v>
      </c>
      <c r="EE74" s="130">
        <v>1</v>
      </c>
      <c r="EF74" s="130">
        <v>0</v>
      </c>
      <c r="EG74" s="130">
        <v>1</v>
      </c>
      <c r="EH74" s="130">
        <v>11</v>
      </c>
      <c r="EI74" s="130">
        <v>1</v>
      </c>
      <c r="EJ74" s="130">
        <v>62</v>
      </c>
      <c r="EK74" s="130">
        <v>45</v>
      </c>
      <c r="EL74" s="130">
        <f t="shared" si="17"/>
        <v>891</v>
      </c>
      <c r="EM74" s="130">
        <v>599</v>
      </c>
      <c r="EN74" s="130">
        <v>292</v>
      </c>
      <c r="EO74" s="130">
        <v>214</v>
      </c>
      <c r="EP74" s="130">
        <v>122</v>
      </c>
      <c r="EQ74" s="130">
        <v>171</v>
      </c>
      <c r="ER74" s="130">
        <v>86</v>
      </c>
      <c r="ES74" s="130">
        <v>79</v>
      </c>
      <c r="ET74" s="130">
        <v>26</v>
      </c>
      <c r="EU74" s="130">
        <v>27</v>
      </c>
      <c r="EV74" s="130">
        <v>20</v>
      </c>
      <c r="EW74" s="130">
        <v>108</v>
      </c>
      <c r="EX74" s="130">
        <v>38</v>
      </c>
      <c r="EY74" s="130">
        <f t="shared" si="18"/>
        <v>891</v>
      </c>
      <c r="EZ74" s="130">
        <v>599</v>
      </c>
      <c r="FA74" s="130">
        <v>292</v>
      </c>
      <c r="FB74" s="130">
        <v>30</v>
      </c>
      <c r="FC74" s="130">
        <v>9</v>
      </c>
      <c r="FD74" s="130">
        <v>30</v>
      </c>
      <c r="FE74" s="130">
        <v>25</v>
      </c>
      <c r="FF74" s="130">
        <v>146</v>
      </c>
      <c r="FG74" s="130">
        <v>116</v>
      </c>
      <c r="FH74" s="130">
        <v>253</v>
      </c>
      <c r="FI74" s="130">
        <v>106</v>
      </c>
      <c r="FJ74" s="130">
        <v>85</v>
      </c>
      <c r="FK74" s="130">
        <v>15</v>
      </c>
      <c r="FL74" s="130">
        <v>5</v>
      </c>
      <c r="FM74" s="130">
        <v>3</v>
      </c>
      <c r="FN74" s="130">
        <v>50</v>
      </c>
      <c r="FO74" s="130">
        <v>18</v>
      </c>
    </row>
    <row r="75" spans="1:171" s="14" customFormat="1" ht="14.25" customHeight="1" x14ac:dyDescent="0.25">
      <c r="A75" s="25" t="s">
        <v>95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0</v>
      </c>
      <c r="AJ75" s="26">
        <v>0</v>
      </c>
      <c r="AK75" s="26">
        <v>0</v>
      </c>
      <c r="AL75" s="26">
        <v>0</v>
      </c>
      <c r="AM75" s="26">
        <v>0</v>
      </c>
      <c r="AN75" s="130">
        <f t="shared" si="19"/>
        <v>0</v>
      </c>
      <c r="AO75" s="26">
        <v>0</v>
      </c>
      <c r="AP75" s="26">
        <v>0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0</v>
      </c>
      <c r="AZ75" s="26">
        <v>0</v>
      </c>
      <c r="BA75" s="26">
        <v>0</v>
      </c>
      <c r="BB75" s="26">
        <v>0</v>
      </c>
      <c r="BC75" s="26">
        <v>0</v>
      </c>
      <c r="BD75" s="26">
        <v>0</v>
      </c>
      <c r="BE75" s="26">
        <v>0</v>
      </c>
      <c r="BF75" s="26">
        <v>0</v>
      </c>
      <c r="BG75" s="26">
        <v>0</v>
      </c>
      <c r="BH75" s="26">
        <v>0</v>
      </c>
      <c r="BI75" s="26">
        <v>0</v>
      </c>
      <c r="BJ75" s="26">
        <v>0</v>
      </c>
      <c r="BK75" s="26">
        <v>0</v>
      </c>
      <c r="BL75" s="26">
        <v>0</v>
      </c>
      <c r="BM75" s="26">
        <f t="shared" si="13"/>
        <v>869</v>
      </c>
      <c r="BN75" s="26">
        <v>462</v>
      </c>
      <c r="BO75" s="26">
        <v>407</v>
      </c>
      <c r="BP75" s="26">
        <v>49</v>
      </c>
      <c r="BQ75" s="26">
        <v>30</v>
      </c>
      <c r="BR75" s="26">
        <v>84</v>
      </c>
      <c r="BS75" s="26">
        <v>53</v>
      </c>
      <c r="BT75" s="26">
        <v>78</v>
      </c>
      <c r="BU75" s="26">
        <v>78</v>
      </c>
      <c r="BV75" s="26">
        <v>111</v>
      </c>
      <c r="BW75" s="26">
        <v>65</v>
      </c>
      <c r="BX75" s="26">
        <v>83</v>
      </c>
      <c r="BY75" s="26">
        <v>96</v>
      </c>
      <c r="BZ75" s="26">
        <v>57</v>
      </c>
      <c r="CA75" s="26">
        <v>85</v>
      </c>
      <c r="CB75" s="26">
        <f t="shared" si="14"/>
        <v>869</v>
      </c>
      <c r="CC75" s="26">
        <v>462</v>
      </c>
      <c r="CD75" s="26">
        <v>407</v>
      </c>
      <c r="CE75" s="26">
        <v>10</v>
      </c>
      <c r="CF75" s="26">
        <v>6</v>
      </c>
      <c r="CG75" s="26">
        <v>249</v>
      </c>
      <c r="CH75" s="26">
        <v>193</v>
      </c>
      <c r="CI75" s="26">
        <v>75</v>
      </c>
      <c r="CJ75" s="26">
        <v>69</v>
      </c>
      <c r="CK75" s="26">
        <v>10</v>
      </c>
      <c r="CL75" s="26">
        <v>76</v>
      </c>
      <c r="CM75" s="26">
        <v>31</v>
      </c>
      <c r="CN75" s="26">
        <v>17</v>
      </c>
      <c r="CO75" s="26">
        <v>87</v>
      </c>
      <c r="CP75" s="26">
        <v>46</v>
      </c>
      <c r="CQ75" s="26">
        <f t="shared" si="15"/>
        <v>869</v>
      </c>
      <c r="CR75" s="26">
        <v>462</v>
      </c>
      <c r="CS75" s="26">
        <v>407</v>
      </c>
      <c r="CT75" s="26">
        <v>438</v>
      </c>
      <c r="CU75" s="26">
        <v>382</v>
      </c>
      <c r="CV75" s="26">
        <v>4</v>
      </c>
      <c r="CW75" s="26">
        <v>2</v>
      </c>
      <c r="CX75" s="26">
        <v>0</v>
      </c>
      <c r="CY75" s="26">
        <v>1</v>
      </c>
      <c r="CZ75" s="26">
        <v>2</v>
      </c>
      <c r="DA75" s="26">
        <v>3</v>
      </c>
      <c r="DB75" s="26">
        <v>2</v>
      </c>
      <c r="DC75" s="26">
        <v>6</v>
      </c>
      <c r="DD75" s="26">
        <v>1</v>
      </c>
      <c r="DE75" s="26">
        <v>4</v>
      </c>
      <c r="DF75" s="26">
        <v>10</v>
      </c>
      <c r="DG75" s="26">
        <v>8</v>
      </c>
      <c r="DH75" s="26">
        <v>5</v>
      </c>
      <c r="DI75" s="26">
        <v>1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f t="shared" si="16"/>
        <v>876</v>
      </c>
      <c r="DX75" s="26">
        <v>592</v>
      </c>
      <c r="DY75" s="26">
        <v>284</v>
      </c>
      <c r="DZ75" s="26">
        <v>497</v>
      </c>
      <c r="EA75" s="26">
        <v>236</v>
      </c>
      <c r="EB75" s="26">
        <v>0</v>
      </c>
      <c r="EC75" s="26">
        <v>0</v>
      </c>
      <c r="ED75" s="26">
        <v>22</v>
      </c>
      <c r="EE75" s="26">
        <v>1</v>
      </c>
      <c r="EF75" s="26">
        <v>0</v>
      </c>
      <c r="EG75" s="26">
        <v>1</v>
      </c>
      <c r="EH75" s="26">
        <v>11</v>
      </c>
      <c r="EI75" s="26">
        <v>1</v>
      </c>
      <c r="EJ75" s="26">
        <v>62</v>
      </c>
      <c r="EK75" s="26">
        <v>45</v>
      </c>
      <c r="EL75" s="26">
        <f t="shared" si="17"/>
        <v>876</v>
      </c>
      <c r="EM75" s="26">
        <v>592</v>
      </c>
      <c r="EN75" s="26">
        <v>284</v>
      </c>
      <c r="EO75" s="26">
        <v>213</v>
      </c>
      <c r="EP75" s="26">
        <v>119</v>
      </c>
      <c r="EQ75" s="26">
        <v>170</v>
      </c>
      <c r="ER75" s="26">
        <v>83</v>
      </c>
      <c r="ES75" s="26">
        <v>79</v>
      </c>
      <c r="ET75" s="26">
        <v>24</v>
      </c>
      <c r="EU75" s="26">
        <v>23</v>
      </c>
      <c r="EV75" s="26">
        <v>20</v>
      </c>
      <c r="EW75" s="26">
        <v>107</v>
      </c>
      <c r="EX75" s="26">
        <v>38</v>
      </c>
      <c r="EY75" s="26">
        <f t="shared" si="18"/>
        <v>876</v>
      </c>
      <c r="EZ75" s="26">
        <v>592</v>
      </c>
      <c r="FA75" s="26">
        <v>284</v>
      </c>
      <c r="FB75" s="26">
        <v>30</v>
      </c>
      <c r="FC75" s="26">
        <v>9</v>
      </c>
      <c r="FD75" s="26">
        <v>26</v>
      </c>
      <c r="FE75" s="26">
        <v>24</v>
      </c>
      <c r="FF75" s="26">
        <v>144</v>
      </c>
      <c r="FG75" s="26">
        <v>113</v>
      </c>
      <c r="FH75" s="26">
        <v>253</v>
      </c>
      <c r="FI75" s="26">
        <v>102</v>
      </c>
      <c r="FJ75" s="26">
        <v>85</v>
      </c>
      <c r="FK75" s="26">
        <v>15</v>
      </c>
      <c r="FL75" s="26">
        <v>5</v>
      </c>
      <c r="FM75" s="26">
        <v>3</v>
      </c>
      <c r="FN75" s="26">
        <v>49</v>
      </c>
      <c r="FO75" s="26">
        <v>18</v>
      </c>
    </row>
    <row r="76" spans="1:171" s="14" customFormat="1" ht="14.25" customHeight="1" x14ac:dyDescent="0.25">
      <c r="A76" s="27" t="s">
        <v>111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130">
        <f t="shared" si="19"/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f t="shared" si="13"/>
        <v>17</v>
      </c>
      <c r="BN76" s="26">
        <v>7</v>
      </c>
      <c r="BO76" s="26">
        <v>10</v>
      </c>
      <c r="BP76" s="26">
        <v>2</v>
      </c>
      <c r="BQ76" s="26">
        <v>1</v>
      </c>
      <c r="BR76" s="26">
        <v>1</v>
      </c>
      <c r="BS76" s="26">
        <v>2</v>
      </c>
      <c r="BT76" s="26">
        <v>2</v>
      </c>
      <c r="BU76" s="26">
        <v>0</v>
      </c>
      <c r="BV76" s="26">
        <v>2</v>
      </c>
      <c r="BW76" s="26">
        <v>4</v>
      </c>
      <c r="BX76" s="26">
        <v>0</v>
      </c>
      <c r="BY76" s="26">
        <v>2</v>
      </c>
      <c r="BZ76" s="26">
        <v>0</v>
      </c>
      <c r="CA76" s="26">
        <v>1</v>
      </c>
      <c r="CB76" s="26">
        <f t="shared" si="14"/>
        <v>17</v>
      </c>
      <c r="CC76" s="26">
        <v>7</v>
      </c>
      <c r="CD76" s="26">
        <v>10</v>
      </c>
      <c r="CE76" s="26">
        <v>0</v>
      </c>
      <c r="CF76" s="26">
        <v>0</v>
      </c>
      <c r="CG76" s="26">
        <v>5</v>
      </c>
      <c r="CH76" s="26">
        <v>8</v>
      </c>
      <c r="CI76" s="26">
        <v>1</v>
      </c>
      <c r="CJ76" s="26">
        <v>0</v>
      </c>
      <c r="CK76" s="26">
        <v>0</v>
      </c>
      <c r="CL76" s="26">
        <v>2</v>
      </c>
      <c r="CM76" s="26">
        <v>0</v>
      </c>
      <c r="CN76" s="26">
        <v>0</v>
      </c>
      <c r="CO76" s="26">
        <v>1</v>
      </c>
      <c r="CP76" s="26">
        <v>0</v>
      </c>
      <c r="CQ76" s="26">
        <f t="shared" si="15"/>
        <v>17</v>
      </c>
      <c r="CR76" s="26">
        <v>7</v>
      </c>
      <c r="CS76" s="26">
        <v>10</v>
      </c>
      <c r="CT76" s="26">
        <v>7</v>
      </c>
      <c r="CU76" s="26">
        <v>10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f t="shared" si="16"/>
        <v>15</v>
      </c>
      <c r="DX76" s="26">
        <v>7</v>
      </c>
      <c r="DY76" s="26">
        <v>8</v>
      </c>
      <c r="DZ76" s="26">
        <v>6</v>
      </c>
      <c r="EA76" s="26">
        <v>8</v>
      </c>
      <c r="EB76" s="26">
        <v>0</v>
      </c>
      <c r="EC76" s="26">
        <v>0</v>
      </c>
      <c r="ED76" s="26">
        <v>1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f t="shared" si="17"/>
        <v>15</v>
      </c>
      <c r="EM76" s="26">
        <v>7</v>
      </c>
      <c r="EN76" s="26">
        <v>8</v>
      </c>
      <c r="EO76" s="26">
        <v>1</v>
      </c>
      <c r="EP76" s="26">
        <v>3</v>
      </c>
      <c r="EQ76" s="26">
        <v>1</v>
      </c>
      <c r="ER76" s="26">
        <v>3</v>
      </c>
      <c r="ES76" s="26">
        <v>0</v>
      </c>
      <c r="ET76" s="26">
        <v>2</v>
      </c>
      <c r="EU76" s="26">
        <v>4</v>
      </c>
      <c r="EV76" s="26">
        <v>0</v>
      </c>
      <c r="EW76" s="26">
        <v>1</v>
      </c>
      <c r="EX76" s="26">
        <v>0</v>
      </c>
      <c r="EY76" s="26">
        <f t="shared" si="18"/>
        <v>15</v>
      </c>
      <c r="EZ76" s="26">
        <v>7</v>
      </c>
      <c r="FA76" s="26">
        <v>8</v>
      </c>
      <c r="FB76" s="26">
        <v>0</v>
      </c>
      <c r="FC76" s="26">
        <v>0</v>
      </c>
      <c r="FD76" s="26">
        <v>4</v>
      </c>
      <c r="FE76" s="26">
        <v>1</v>
      </c>
      <c r="FF76" s="26">
        <v>2</v>
      </c>
      <c r="FG76" s="26">
        <v>3</v>
      </c>
      <c r="FH76" s="26">
        <v>0</v>
      </c>
      <c r="FI76" s="26">
        <v>4</v>
      </c>
      <c r="FJ76" s="26">
        <v>0</v>
      </c>
      <c r="FK76" s="26">
        <v>0</v>
      </c>
      <c r="FL76" s="26">
        <v>0</v>
      </c>
      <c r="FM76" s="26">
        <v>0</v>
      </c>
      <c r="FN76" s="26">
        <v>1</v>
      </c>
      <c r="FO76" s="26">
        <v>0</v>
      </c>
    </row>
    <row r="77" spans="1:171" s="14" customFormat="1" ht="14.25" customHeight="1" x14ac:dyDescent="0.2">
      <c r="A77" s="24" t="s">
        <v>210</v>
      </c>
      <c r="B77" s="130">
        <v>2451</v>
      </c>
      <c r="C77" s="130">
        <v>1673</v>
      </c>
      <c r="D77" s="130">
        <v>334</v>
      </c>
      <c r="E77" s="130">
        <v>524</v>
      </c>
      <c r="F77" s="130">
        <v>406</v>
      </c>
      <c r="G77" s="130">
        <v>4</v>
      </c>
      <c r="H77" s="130">
        <v>309</v>
      </c>
      <c r="I77" s="130">
        <v>40</v>
      </c>
      <c r="J77" s="130">
        <v>0</v>
      </c>
      <c r="K77" s="130">
        <v>56</v>
      </c>
      <c r="L77" s="130">
        <v>778</v>
      </c>
      <c r="M77" s="130">
        <v>240</v>
      </c>
      <c r="N77" s="130">
        <v>110</v>
      </c>
      <c r="O77" s="130">
        <v>153</v>
      </c>
      <c r="P77" s="130">
        <v>207</v>
      </c>
      <c r="Q77" s="130">
        <v>68</v>
      </c>
      <c r="R77" s="130">
        <v>2259</v>
      </c>
      <c r="S77" s="130">
        <v>2259</v>
      </c>
      <c r="T77" s="130">
        <v>781</v>
      </c>
      <c r="U77" s="130">
        <v>1189</v>
      </c>
      <c r="V77" s="130">
        <v>1784</v>
      </c>
      <c r="W77" s="130">
        <v>5215</v>
      </c>
      <c r="X77" s="130">
        <v>3726</v>
      </c>
      <c r="Y77" s="130">
        <v>2049</v>
      </c>
      <c r="Z77" s="130">
        <v>177</v>
      </c>
      <c r="AA77" s="130">
        <v>45</v>
      </c>
      <c r="AB77" s="130">
        <v>5381</v>
      </c>
      <c r="AC77" s="130">
        <v>34402</v>
      </c>
      <c r="AD77" s="130">
        <v>19923</v>
      </c>
      <c r="AE77" s="130">
        <v>20</v>
      </c>
      <c r="AF77" s="130">
        <v>1433</v>
      </c>
      <c r="AG77" s="130">
        <v>749</v>
      </c>
      <c r="AH77" s="130">
        <v>38</v>
      </c>
      <c r="AI77" s="130">
        <v>179</v>
      </c>
      <c r="AJ77" s="130">
        <v>25</v>
      </c>
      <c r="AK77" s="130">
        <v>13</v>
      </c>
      <c r="AL77" s="130">
        <v>38</v>
      </c>
      <c r="AM77" s="130">
        <v>456</v>
      </c>
      <c r="AN77" s="130">
        <f t="shared" si="19"/>
        <v>1562</v>
      </c>
      <c r="AO77" s="130">
        <v>781</v>
      </c>
      <c r="AP77" s="130">
        <v>781</v>
      </c>
      <c r="AQ77" s="130">
        <v>723</v>
      </c>
      <c r="AR77" s="130">
        <v>712</v>
      </c>
      <c r="AS77" s="130">
        <v>8</v>
      </c>
      <c r="AT77" s="130">
        <v>18</v>
      </c>
      <c r="AU77" s="130">
        <v>0</v>
      </c>
      <c r="AV77" s="130">
        <v>8</v>
      </c>
      <c r="AW77" s="130">
        <v>0</v>
      </c>
      <c r="AX77" s="130">
        <v>0</v>
      </c>
      <c r="AY77" s="130">
        <v>0</v>
      </c>
      <c r="AZ77" s="130">
        <v>1</v>
      </c>
      <c r="BA77" s="130">
        <v>0</v>
      </c>
      <c r="BB77" s="130">
        <v>2</v>
      </c>
      <c r="BC77" s="130">
        <v>0</v>
      </c>
      <c r="BD77" s="130">
        <v>1</v>
      </c>
      <c r="BE77" s="130">
        <v>2</v>
      </c>
      <c r="BF77" s="130">
        <v>0</v>
      </c>
      <c r="BG77" s="130">
        <v>0</v>
      </c>
      <c r="BH77" s="130">
        <v>7</v>
      </c>
      <c r="BI77" s="130">
        <v>0</v>
      </c>
      <c r="BJ77" s="130">
        <v>0</v>
      </c>
      <c r="BK77" s="130">
        <v>48</v>
      </c>
      <c r="BL77" s="130">
        <v>32</v>
      </c>
      <c r="BM77" s="130">
        <f t="shared" si="13"/>
        <v>781</v>
      </c>
      <c r="BN77" s="130">
        <v>294</v>
      </c>
      <c r="BO77" s="130">
        <v>487</v>
      </c>
      <c r="BP77" s="130">
        <v>34</v>
      </c>
      <c r="BQ77" s="130">
        <v>21</v>
      </c>
      <c r="BR77" s="130">
        <v>39</v>
      </c>
      <c r="BS77" s="130">
        <v>49</v>
      </c>
      <c r="BT77" s="130">
        <v>55</v>
      </c>
      <c r="BU77" s="130">
        <v>44</v>
      </c>
      <c r="BV77" s="130">
        <v>59</v>
      </c>
      <c r="BW77" s="130">
        <v>72</v>
      </c>
      <c r="BX77" s="130">
        <v>71</v>
      </c>
      <c r="BY77" s="130">
        <v>183</v>
      </c>
      <c r="BZ77" s="130">
        <v>36</v>
      </c>
      <c r="CA77" s="130">
        <v>118</v>
      </c>
      <c r="CB77" s="130">
        <f t="shared" si="14"/>
        <v>837</v>
      </c>
      <c r="CC77" s="130">
        <v>320</v>
      </c>
      <c r="CD77" s="130">
        <v>517</v>
      </c>
      <c r="CE77" s="130">
        <v>4</v>
      </c>
      <c r="CF77" s="130">
        <v>5</v>
      </c>
      <c r="CG77" s="130">
        <v>82</v>
      </c>
      <c r="CH77" s="130">
        <v>73</v>
      </c>
      <c r="CI77" s="130">
        <v>32</v>
      </c>
      <c r="CJ77" s="130">
        <v>39</v>
      </c>
      <c r="CK77" s="130">
        <v>48</v>
      </c>
      <c r="CL77" s="130">
        <v>274</v>
      </c>
      <c r="CM77" s="130">
        <v>87</v>
      </c>
      <c r="CN77" s="130">
        <v>68</v>
      </c>
      <c r="CO77" s="130">
        <v>67</v>
      </c>
      <c r="CP77" s="130">
        <v>58</v>
      </c>
      <c r="CQ77" s="130">
        <f t="shared" si="15"/>
        <v>781</v>
      </c>
      <c r="CR77" s="130">
        <v>294</v>
      </c>
      <c r="CS77" s="130">
        <v>487</v>
      </c>
      <c r="CT77" s="130">
        <v>231</v>
      </c>
      <c r="CU77" s="130">
        <v>414</v>
      </c>
      <c r="CV77" s="130">
        <v>4</v>
      </c>
      <c r="CW77" s="130">
        <v>3</v>
      </c>
      <c r="CX77" s="130">
        <v>1</v>
      </c>
      <c r="CY77" s="130">
        <v>1</v>
      </c>
      <c r="CZ77" s="130">
        <v>10</v>
      </c>
      <c r="DA77" s="130">
        <v>16</v>
      </c>
      <c r="DB77" s="130">
        <v>2</v>
      </c>
      <c r="DC77" s="130">
        <v>1</v>
      </c>
      <c r="DD77" s="130">
        <v>1</v>
      </c>
      <c r="DE77" s="130">
        <v>3</v>
      </c>
      <c r="DF77" s="130">
        <v>11</v>
      </c>
      <c r="DG77" s="130">
        <v>14</v>
      </c>
      <c r="DH77" s="130">
        <v>0</v>
      </c>
      <c r="DI77" s="130">
        <v>0</v>
      </c>
      <c r="DJ77" s="130">
        <v>34</v>
      </c>
      <c r="DK77" s="130">
        <v>35</v>
      </c>
      <c r="DL77" s="130">
        <v>1128</v>
      </c>
      <c r="DM77" s="130">
        <v>260</v>
      </c>
      <c r="DN77" s="130">
        <v>157</v>
      </c>
      <c r="DO77" s="130">
        <v>69</v>
      </c>
      <c r="DP77" s="130">
        <v>72</v>
      </c>
      <c r="DQ77" s="130">
        <v>100</v>
      </c>
      <c r="DR77" s="130">
        <v>42</v>
      </c>
      <c r="DS77" s="130">
        <v>22</v>
      </c>
      <c r="DT77" s="130">
        <v>7</v>
      </c>
      <c r="DU77" s="130">
        <v>23</v>
      </c>
      <c r="DV77" s="130">
        <v>376</v>
      </c>
      <c r="DW77" s="130">
        <f t="shared" si="16"/>
        <v>822</v>
      </c>
      <c r="DX77" s="130">
        <v>575</v>
      </c>
      <c r="DY77" s="130">
        <v>247</v>
      </c>
      <c r="DZ77" s="130">
        <v>271</v>
      </c>
      <c r="EA77" s="130">
        <v>167</v>
      </c>
      <c r="EB77" s="130">
        <v>17</v>
      </c>
      <c r="EC77" s="130">
        <v>13</v>
      </c>
      <c r="ED77" s="130">
        <v>30</v>
      </c>
      <c r="EE77" s="130">
        <v>9</v>
      </c>
      <c r="EF77" s="130">
        <v>5</v>
      </c>
      <c r="EG77" s="130">
        <v>2</v>
      </c>
      <c r="EH77" s="130">
        <v>20</v>
      </c>
      <c r="EI77" s="130">
        <v>3</v>
      </c>
      <c r="EJ77" s="130">
        <v>232</v>
      </c>
      <c r="EK77" s="130">
        <v>53</v>
      </c>
      <c r="EL77" s="130">
        <f t="shared" si="17"/>
        <v>822</v>
      </c>
      <c r="EM77" s="130">
        <v>575</v>
      </c>
      <c r="EN77" s="130">
        <v>247</v>
      </c>
      <c r="EO77" s="130">
        <v>39</v>
      </c>
      <c r="EP77" s="130">
        <v>10</v>
      </c>
      <c r="EQ77" s="130">
        <v>110</v>
      </c>
      <c r="ER77" s="130">
        <v>58</v>
      </c>
      <c r="ES77" s="130">
        <v>111</v>
      </c>
      <c r="ET77" s="130">
        <v>83</v>
      </c>
      <c r="EU77" s="130">
        <v>16</v>
      </c>
      <c r="EV77" s="130">
        <v>15</v>
      </c>
      <c r="EW77" s="130">
        <v>299</v>
      </c>
      <c r="EX77" s="130">
        <v>81</v>
      </c>
      <c r="EY77" s="130">
        <f t="shared" si="18"/>
        <v>822</v>
      </c>
      <c r="EZ77" s="130">
        <v>575</v>
      </c>
      <c r="FA77" s="130">
        <v>247</v>
      </c>
      <c r="FB77" s="130">
        <v>126</v>
      </c>
      <c r="FC77" s="130">
        <v>44</v>
      </c>
      <c r="FD77" s="130">
        <v>50</v>
      </c>
      <c r="FE77" s="130">
        <v>40</v>
      </c>
      <c r="FF77" s="130">
        <v>140</v>
      </c>
      <c r="FG77" s="130">
        <v>86</v>
      </c>
      <c r="FH77" s="130">
        <v>115</v>
      </c>
      <c r="FI77" s="130">
        <v>42</v>
      </c>
      <c r="FJ77" s="130">
        <v>37</v>
      </c>
      <c r="FK77" s="130">
        <v>10</v>
      </c>
      <c r="FL77" s="130">
        <v>18</v>
      </c>
      <c r="FM77" s="130">
        <v>14</v>
      </c>
      <c r="FN77" s="130">
        <v>89</v>
      </c>
      <c r="FO77" s="130">
        <v>11</v>
      </c>
    </row>
    <row r="78" spans="1:171" s="14" customFormat="1" ht="14.25" customHeight="1" x14ac:dyDescent="0.25">
      <c r="A78" s="25" t="s">
        <v>95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130">
        <f t="shared" si="19"/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f t="shared" si="13"/>
        <v>763</v>
      </c>
      <c r="BN78" s="26">
        <v>287</v>
      </c>
      <c r="BO78" s="26">
        <v>476</v>
      </c>
      <c r="BP78" s="26">
        <v>33</v>
      </c>
      <c r="BQ78" s="26">
        <v>21</v>
      </c>
      <c r="BR78" s="26">
        <v>37</v>
      </c>
      <c r="BS78" s="26">
        <v>47</v>
      </c>
      <c r="BT78" s="26">
        <v>54</v>
      </c>
      <c r="BU78" s="26">
        <v>43</v>
      </c>
      <c r="BV78" s="26">
        <v>58</v>
      </c>
      <c r="BW78" s="26">
        <v>69</v>
      </c>
      <c r="BX78" s="26">
        <v>69</v>
      </c>
      <c r="BY78" s="26">
        <v>178</v>
      </c>
      <c r="BZ78" s="26">
        <v>36</v>
      </c>
      <c r="CA78" s="26">
        <v>118</v>
      </c>
      <c r="CB78" s="26">
        <f t="shared" si="14"/>
        <v>819</v>
      </c>
      <c r="CC78" s="26">
        <v>313</v>
      </c>
      <c r="CD78" s="26">
        <v>506</v>
      </c>
      <c r="CE78" s="26">
        <v>4</v>
      </c>
      <c r="CF78" s="26">
        <v>5</v>
      </c>
      <c r="CG78" s="26">
        <v>79</v>
      </c>
      <c r="CH78" s="26">
        <v>71</v>
      </c>
      <c r="CI78" s="26">
        <v>32</v>
      </c>
      <c r="CJ78" s="26">
        <v>39</v>
      </c>
      <c r="CK78" s="26">
        <v>48</v>
      </c>
      <c r="CL78" s="26">
        <v>267</v>
      </c>
      <c r="CM78" s="26">
        <v>84</v>
      </c>
      <c r="CN78" s="26">
        <v>67</v>
      </c>
      <c r="CO78" s="26">
        <v>66</v>
      </c>
      <c r="CP78" s="26">
        <v>57</v>
      </c>
      <c r="CQ78" s="26">
        <f t="shared" si="15"/>
        <v>763</v>
      </c>
      <c r="CR78" s="26">
        <v>287</v>
      </c>
      <c r="CS78" s="26">
        <v>476</v>
      </c>
      <c r="CT78" s="26">
        <v>224</v>
      </c>
      <c r="CU78" s="26">
        <v>409</v>
      </c>
      <c r="CV78" s="26">
        <v>4</v>
      </c>
      <c r="CW78" s="26">
        <v>3</v>
      </c>
      <c r="CX78" s="26">
        <v>1</v>
      </c>
      <c r="CY78" s="26">
        <v>1</v>
      </c>
      <c r="CZ78" s="26">
        <v>10</v>
      </c>
      <c r="DA78" s="26">
        <v>14</v>
      </c>
      <c r="DB78" s="26">
        <v>2</v>
      </c>
      <c r="DC78" s="26">
        <v>1</v>
      </c>
      <c r="DD78" s="26">
        <v>1</v>
      </c>
      <c r="DE78" s="26">
        <v>3</v>
      </c>
      <c r="DF78" s="26">
        <v>11</v>
      </c>
      <c r="DG78" s="26">
        <v>11</v>
      </c>
      <c r="DH78" s="26">
        <v>0</v>
      </c>
      <c r="DI78" s="26">
        <v>0</v>
      </c>
      <c r="DJ78" s="26">
        <v>34</v>
      </c>
      <c r="DK78" s="26">
        <v>34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f t="shared" si="16"/>
        <v>807</v>
      </c>
      <c r="DX78" s="26">
        <v>568</v>
      </c>
      <c r="DY78" s="26">
        <v>239</v>
      </c>
      <c r="DZ78" s="26">
        <v>268</v>
      </c>
      <c r="EA78" s="26">
        <v>161</v>
      </c>
      <c r="EB78" s="26">
        <v>17</v>
      </c>
      <c r="EC78" s="26">
        <v>13</v>
      </c>
      <c r="ED78" s="26">
        <v>28</v>
      </c>
      <c r="EE78" s="26">
        <v>8</v>
      </c>
      <c r="EF78" s="26">
        <v>5</v>
      </c>
      <c r="EG78" s="26">
        <v>1</v>
      </c>
      <c r="EH78" s="26">
        <v>18</v>
      </c>
      <c r="EI78" s="26">
        <v>3</v>
      </c>
      <c r="EJ78" s="26">
        <v>232</v>
      </c>
      <c r="EK78" s="26">
        <v>53</v>
      </c>
      <c r="EL78" s="26">
        <f t="shared" si="17"/>
        <v>807</v>
      </c>
      <c r="EM78" s="26">
        <v>568</v>
      </c>
      <c r="EN78" s="26">
        <v>239</v>
      </c>
      <c r="EO78" s="26">
        <v>39</v>
      </c>
      <c r="EP78" s="26">
        <v>10</v>
      </c>
      <c r="EQ78" s="26">
        <v>110</v>
      </c>
      <c r="ER78" s="26">
        <v>57</v>
      </c>
      <c r="ES78" s="26">
        <v>110</v>
      </c>
      <c r="ET78" s="26">
        <v>79</v>
      </c>
      <c r="EU78" s="26">
        <v>16</v>
      </c>
      <c r="EV78" s="26">
        <v>15</v>
      </c>
      <c r="EW78" s="26">
        <v>293</v>
      </c>
      <c r="EX78" s="26">
        <v>78</v>
      </c>
      <c r="EY78" s="26">
        <f t="shared" si="18"/>
        <v>807</v>
      </c>
      <c r="EZ78" s="26">
        <v>568</v>
      </c>
      <c r="FA78" s="26">
        <v>239</v>
      </c>
      <c r="FB78" s="26">
        <v>126</v>
      </c>
      <c r="FC78" s="26">
        <v>43</v>
      </c>
      <c r="FD78" s="26">
        <v>48</v>
      </c>
      <c r="FE78" s="26">
        <v>38</v>
      </c>
      <c r="FF78" s="26">
        <v>138</v>
      </c>
      <c r="FG78" s="26">
        <v>84</v>
      </c>
      <c r="FH78" s="26">
        <v>113</v>
      </c>
      <c r="FI78" s="26">
        <v>40</v>
      </c>
      <c r="FJ78" s="26">
        <v>37</v>
      </c>
      <c r="FK78" s="26">
        <v>9</v>
      </c>
      <c r="FL78" s="26">
        <v>18</v>
      </c>
      <c r="FM78" s="26">
        <v>14</v>
      </c>
      <c r="FN78" s="26">
        <v>88</v>
      </c>
      <c r="FO78" s="26">
        <v>11</v>
      </c>
    </row>
    <row r="79" spans="1:171" s="36" customFormat="1" ht="14.25" customHeight="1" x14ac:dyDescent="0.25">
      <c r="A79" s="27" t="s">
        <v>111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130">
        <f t="shared" si="19"/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f t="shared" si="13"/>
        <v>18</v>
      </c>
      <c r="BN79" s="26">
        <v>7</v>
      </c>
      <c r="BO79" s="26">
        <v>11</v>
      </c>
      <c r="BP79" s="26">
        <v>1</v>
      </c>
      <c r="BQ79" s="26">
        <v>0</v>
      </c>
      <c r="BR79" s="26">
        <v>2</v>
      </c>
      <c r="BS79" s="26">
        <v>2</v>
      </c>
      <c r="BT79" s="26">
        <v>1</v>
      </c>
      <c r="BU79" s="26">
        <v>1</v>
      </c>
      <c r="BV79" s="26">
        <v>1</v>
      </c>
      <c r="BW79" s="26">
        <v>3</v>
      </c>
      <c r="BX79" s="26">
        <v>2</v>
      </c>
      <c r="BY79" s="26">
        <v>5</v>
      </c>
      <c r="BZ79" s="26">
        <v>0</v>
      </c>
      <c r="CA79" s="26">
        <v>0</v>
      </c>
      <c r="CB79" s="26">
        <f t="shared" si="14"/>
        <v>18</v>
      </c>
      <c r="CC79" s="26">
        <v>7</v>
      </c>
      <c r="CD79" s="26">
        <v>11</v>
      </c>
      <c r="CE79" s="26">
        <v>0</v>
      </c>
      <c r="CF79" s="26">
        <v>0</v>
      </c>
      <c r="CG79" s="26">
        <v>3</v>
      </c>
      <c r="CH79" s="26">
        <v>2</v>
      </c>
      <c r="CI79" s="26">
        <v>0</v>
      </c>
      <c r="CJ79" s="26">
        <v>0</v>
      </c>
      <c r="CK79" s="26">
        <v>0</v>
      </c>
      <c r="CL79" s="26">
        <v>7</v>
      </c>
      <c r="CM79" s="26">
        <v>3</v>
      </c>
      <c r="CN79" s="26">
        <v>1</v>
      </c>
      <c r="CO79" s="26">
        <v>1</v>
      </c>
      <c r="CP79" s="26">
        <v>1</v>
      </c>
      <c r="CQ79" s="26">
        <f t="shared" si="15"/>
        <v>18</v>
      </c>
      <c r="CR79" s="26">
        <v>7</v>
      </c>
      <c r="CS79" s="26">
        <v>11</v>
      </c>
      <c r="CT79" s="26">
        <v>7</v>
      </c>
      <c r="CU79" s="26">
        <v>5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2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3</v>
      </c>
      <c r="DH79" s="26">
        <v>0</v>
      </c>
      <c r="DI79" s="26">
        <v>0</v>
      </c>
      <c r="DJ79" s="26">
        <v>0</v>
      </c>
      <c r="DK79" s="26">
        <v>1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f t="shared" si="16"/>
        <v>15</v>
      </c>
      <c r="DX79" s="26">
        <v>7</v>
      </c>
      <c r="DY79" s="26">
        <v>8</v>
      </c>
      <c r="DZ79" s="26">
        <v>3</v>
      </c>
      <c r="EA79" s="26">
        <v>6</v>
      </c>
      <c r="EB79" s="26">
        <v>0</v>
      </c>
      <c r="EC79" s="26">
        <v>0</v>
      </c>
      <c r="ED79" s="26">
        <v>2</v>
      </c>
      <c r="EE79" s="26">
        <v>1</v>
      </c>
      <c r="EF79" s="26">
        <v>0</v>
      </c>
      <c r="EG79" s="26">
        <v>1</v>
      </c>
      <c r="EH79" s="26">
        <v>2</v>
      </c>
      <c r="EI79" s="26">
        <v>0</v>
      </c>
      <c r="EJ79" s="26">
        <v>0</v>
      </c>
      <c r="EK79" s="26">
        <v>0</v>
      </c>
      <c r="EL79" s="26">
        <f t="shared" si="17"/>
        <v>15</v>
      </c>
      <c r="EM79" s="26">
        <v>7</v>
      </c>
      <c r="EN79" s="26">
        <v>8</v>
      </c>
      <c r="EO79" s="26">
        <v>0</v>
      </c>
      <c r="EP79" s="26">
        <v>0</v>
      </c>
      <c r="EQ79" s="26">
        <v>0</v>
      </c>
      <c r="ER79" s="26">
        <v>1</v>
      </c>
      <c r="ES79" s="26">
        <v>1</v>
      </c>
      <c r="ET79" s="26">
        <v>4</v>
      </c>
      <c r="EU79" s="26">
        <v>0</v>
      </c>
      <c r="EV79" s="26">
        <v>0</v>
      </c>
      <c r="EW79" s="26">
        <v>6</v>
      </c>
      <c r="EX79" s="26">
        <v>3</v>
      </c>
      <c r="EY79" s="26">
        <f t="shared" si="18"/>
        <v>15</v>
      </c>
      <c r="EZ79" s="26">
        <v>7</v>
      </c>
      <c r="FA79" s="26">
        <v>8</v>
      </c>
      <c r="FB79" s="26">
        <v>0</v>
      </c>
      <c r="FC79" s="26">
        <v>1</v>
      </c>
      <c r="FD79" s="26">
        <v>2</v>
      </c>
      <c r="FE79" s="26">
        <v>2</v>
      </c>
      <c r="FF79" s="26">
        <v>2</v>
      </c>
      <c r="FG79" s="26">
        <v>2</v>
      </c>
      <c r="FH79" s="26">
        <v>2</v>
      </c>
      <c r="FI79" s="26">
        <v>2</v>
      </c>
      <c r="FJ79" s="26">
        <v>0</v>
      </c>
      <c r="FK79" s="26">
        <v>1</v>
      </c>
      <c r="FL79" s="26">
        <v>0</v>
      </c>
      <c r="FM79" s="26">
        <v>0</v>
      </c>
      <c r="FN79" s="26">
        <v>1</v>
      </c>
      <c r="FO79" s="26">
        <v>0</v>
      </c>
    </row>
    <row r="80" spans="1:171" s="14" customFormat="1" ht="14.25" customHeight="1" x14ac:dyDescent="0.2">
      <c r="A80" s="24" t="s">
        <v>917</v>
      </c>
      <c r="B80" s="130">
        <v>45</v>
      </c>
      <c r="C80" s="130">
        <v>31</v>
      </c>
      <c r="D80" s="130">
        <v>4</v>
      </c>
      <c r="E80" s="130">
        <v>13</v>
      </c>
      <c r="F80" s="130">
        <v>7</v>
      </c>
      <c r="G80" s="130">
        <v>3</v>
      </c>
      <c r="H80" s="130">
        <v>2</v>
      </c>
      <c r="I80" s="130">
        <v>1</v>
      </c>
      <c r="J80" s="130">
        <v>0</v>
      </c>
      <c r="K80" s="130">
        <v>1</v>
      </c>
      <c r="L80" s="130">
        <v>14</v>
      </c>
      <c r="M80" s="130">
        <v>4</v>
      </c>
      <c r="N80" s="130">
        <v>5</v>
      </c>
      <c r="O80" s="130">
        <v>1</v>
      </c>
      <c r="P80" s="130">
        <v>4</v>
      </c>
      <c r="Q80" s="130">
        <v>0</v>
      </c>
      <c r="R80" s="130">
        <v>52</v>
      </c>
      <c r="S80" s="130">
        <v>52</v>
      </c>
      <c r="T80" s="130">
        <v>33</v>
      </c>
      <c r="U80" s="130">
        <v>25</v>
      </c>
      <c r="V80" s="130">
        <v>39</v>
      </c>
      <c r="W80" s="130">
        <v>30</v>
      </c>
      <c r="X80" s="130">
        <v>2</v>
      </c>
      <c r="Y80" s="130">
        <v>27</v>
      </c>
      <c r="Z80" s="130">
        <v>0</v>
      </c>
      <c r="AA80" s="130">
        <v>0</v>
      </c>
      <c r="AB80" s="130">
        <v>5</v>
      </c>
      <c r="AC80" s="130">
        <v>42</v>
      </c>
      <c r="AD80" s="130">
        <v>58</v>
      </c>
      <c r="AE80" s="130">
        <v>0</v>
      </c>
      <c r="AF80" s="130">
        <v>6</v>
      </c>
      <c r="AG80" s="130">
        <v>11</v>
      </c>
      <c r="AH80" s="130">
        <v>0</v>
      </c>
      <c r="AI80" s="130">
        <v>3</v>
      </c>
      <c r="AJ80" s="130">
        <v>2</v>
      </c>
      <c r="AK80" s="130">
        <v>2</v>
      </c>
      <c r="AL80" s="130">
        <v>2</v>
      </c>
      <c r="AM80" s="130">
        <v>2</v>
      </c>
      <c r="AN80" s="130">
        <f t="shared" si="19"/>
        <v>46</v>
      </c>
      <c r="AO80" s="130">
        <v>23</v>
      </c>
      <c r="AP80" s="130">
        <v>23</v>
      </c>
      <c r="AQ80" s="130">
        <v>22</v>
      </c>
      <c r="AR80" s="130">
        <v>19</v>
      </c>
      <c r="AS80" s="130">
        <v>1</v>
      </c>
      <c r="AT80" s="130">
        <v>1</v>
      </c>
      <c r="AU80" s="130">
        <v>0</v>
      </c>
      <c r="AV80" s="130">
        <v>1</v>
      </c>
      <c r="AW80" s="130">
        <v>0</v>
      </c>
      <c r="AX80" s="130">
        <v>0</v>
      </c>
      <c r="AY80" s="130">
        <v>0</v>
      </c>
      <c r="AZ80" s="130">
        <v>0</v>
      </c>
      <c r="BA80" s="130">
        <v>0</v>
      </c>
      <c r="BB80" s="130">
        <v>0</v>
      </c>
      <c r="BC80" s="130">
        <v>0</v>
      </c>
      <c r="BD80" s="130">
        <v>0</v>
      </c>
      <c r="BE80" s="130">
        <v>0</v>
      </c>
      <c r="BF80" s="130">
        <v>0</v>
      </c>
      <c r="BG80" s="130">
        <v>0</v>
      </c>
      <c r="BH80" s="130">
        <v>2</v>
      </c>
      <c r="BI80" s="130">
        <v>0</v>
      </c>
      <c r="BJ80" s="130">
        <v>0</v>
      </c>
      <c r="BK80" s="130">
        <v>0</v>
      </c>
      <c r="BL80" s="130">
        <v>0</v>
      </c>
      <c r="BM80" s="130">
        <f t="shared" si="13"/>
        <v>33</v>
      </c>
      <c r="BN80" s="130">
        <v>18</v>
      </c>
      <c r="BO80" s="130">
        <v>15</v>
      </c>
      <c r="BP80" s="130">
        <v>3</v>
      </c>
      <c r="BQ80" s="130">
        <v>2</v>
      </c>
      <c r="BR80" s="130">
        <v>4</v>
      </c>
      <c r="BS80" s="130">
        <v>3</v>
      </c>
      <c r="BT80" s="130">
        <v>3</v>
      </c>
      <c r="BU80" s="130">
        <v>4</v>
      </c>
      <c r="BV80" s="130">
        <v>4</v>
      </c>
      <c r="BW80" s="130">
        <v>3</v>
      </c>
      <c r="BX80" s="130">
        <v>1</v>
      </c>
      <c r="BY80" s="130">
        <v>3</v>
      </c>
      <c r="BZ80" s="130">
        <v>3</v>
      </c>
      <c r="CA80" s="130">
        <v>0</v>
      </c>
      <c r="CB80" s="130">
        <f t="shared" si="14"/>
        <v>34</v>
      </c>
      <c r="CC80" s="130">
        <v>19</v>
      </c>
      <c r="CD80" s="130">
        <v>15</v>
      </c>
      <c r="CE80" s="130">
        <v>0</v>
      </c>
      <c r="CF80" s="130">
        <v>0</v>
      </c>
      <c r="CG80" s="130">
        <v>14</v>
      </c>
      <c r="CH80" s="130">
        <v>7</v>
      </c>
      <c r="CI80" s="130">
        <v>1</v>
      </c>
      <c r="CJ80" s="130">
        <v>1</v>
      </c>
      <c r="CK80" s="130">
        <v>0</v>
      </c>
      <c r="CL80" s="130">
        <v>1</v>
      </c>
      <c r="CM80" s="130">
        <v>2</v>
      </c>
      <c r="CN80" s="130">
        <v>4</v>
      </c>
      <c r="CO80" s="130">
        <v>2</v>
      </c>
      <c r="CP80" s="130">
        <v>2</v>
      </c>
      <c r="CQ80" s="130">
        <f t="shared" si="15"/>
        <v>33</v>
      </c>
      <c r="CR80" s="130">
        <v>18</v>
      </c>
      <c r="CS80" s="130">
        <v>15</v>
      </c>
      <c r="CT80" s="130">
        <v>12</v>
      </c>
      <c r="CU80" s="130">
        <v>12</v>
      </c>
      <c r="CV80" s="130">
        <v>0</v>
      </c>
      <c r="CW80" s="130">
        <v>0</v>
      </c>
      <c r="CX80" s="130">
        <v>0</v>
      </c>
      <c r="CY80" s="130">
        <v>0</v>
      </c>
      <c r="CZ80" s="130">
        <v>1</v>
      </c>
      <c r="DA80" s="130">
        <v>1</v>
      </c>
      <c r="DB80" s="130">
        <v>0</v>
      </c>
      <c r="DC80" s="130">
        <v>0</v>
      </c>
      <c r="DD80" s="130">
        <v>0</v>
      </c>
      <c r="DE80" s="130">
        <v>0</v>
      </c>
      <c r="DF80" s="130">
        <v>5</v>
      </c>
      <c r="DG80" s="130">
        <v>1</v>
      </c>
      <c r="DH80" s="130">
        <v>0</v>
      </c>
      <c r="DI80" s="130">
        <v>0</v>
      </c>
      <c r="DJ80" s="130">
        <v>0</v>
      </c>
      <c r="DK80" s="130">
        <v>1</v>
      </c>
      <c r="DL80" s="130">
        <v>32</v>
      </c>
      <c r="DM80" s="130">
        <v>9</v>
      </c>
      <c r="DN80" s="130">
        <v>9</v>
      </c>
      <c r="DO80" s="130">
        <v>0</v>
      </c>
      <c r="DP80" s="130">
        <v>2</v>
      </c>
      <c r="DQ80" s="130">
        <v>3</v>
      </c>
      <c r="DR80" s="130">
        <v>4</v>
      </c>
      <c r="DS80" s="130">
        <v>0</v>
      </c>
      <c r="DT80" s="130">
        <v>0</v>
      </c>
      <c r="DU80" s="130">
        <v>0</v>
      </c>
      <c r="DV80" s="130">
        <v>5</v>
      </c>
      <c r="DW80" s="130">
        <f t="shared" si="16"/>
        <v>26</v>
      </c>
      <c r="DX80" s="130">
        <v>19</v>
      </c>
      <c r="DY80" s="130">
        <v>7</v>
      </c>
      <c r="DZ80" s="130">
        <v>18</v>
      </c>
      <c r="EA80" s="130">
        <v>7</v>
      </c>
      <c r="EB80" s="130">
        <v>0</v>
      </c>
      <c r="EC80" s="130">
        <v>0</v>
      </c>
      <c r="ED80" s="130">
        <v>1</v>
      </c>
      <c r="EE80" s="130">
        <v>0</v>
      </c>
      <c r="EF80" s="130">
        <v>0</v>
      </c>
      <c r="EG80" s="130">
        <v>0</v>
      </c>
      <c r="EH80" s="130">
        <v>0</v>
      </c>
      <c r="EI80" s="130">
        <v>0</v>
      </c>
      <c r="EJ80" s="130">
        <v>0</v>
      </c>
      <c r="EK80" s="130">
        <v>0</v>
      </c>
      <c r="EL80" s="130">
        <f t="shared" si="17"/>
        <v>26</v>
      </c>
      <c r="EM80" s="130">
        <v>19</v>
      </c>
      <c r="EN80" s="130">
        <v>7</v>
      </c>
      <c r="EO80" s="130">
        <v>1</v>
      </c>
      <c r="EP80" s="130">
        <v>1</v>
      </c>
      <c r="EQ80" s="130">
        <v>2</v>
      </c>
      <c r="ER80" s="130">
        <v>0</v>
      </c>
      <c r="ES80" s="130">
        <v>0</v>
      </c>
      <c r="ET80" s="130">
        <v>0</v>
      </c>
      <c r="EU80" s="130">
        <v>1</v>
      </c>
      <c r="EV80" s="130">
        <v>3</v>
      </c>
      <c r="EW80" s="130">
        <v>15</v>
      </c>
      <c r="EX80" s="130">
        <v>3</v>
      </c>
      <c r="EY80" s="130">
        <f t="shared" si="18"/>
        <v>26</v>
      </c>
      <c r="EZ80" s="130">
        <v>19</v>
      </c>
      <c r="FA80" s="130">
        <v>7</v>
      </c>
      <c r="FB80" s="130">
        <v>0</v>
      </c>
      <c r="FC80" s="130">
        <v>0</v>
      </c>
      <c r="FD80" s="130">
        <v>0</v>
      </c>
      <c r="FE80" s="130">
        <v>1</v>
      </c>
      <c r="FF80" s="130">
        <v>4</v>
      </c>
      <c r="FG80" s="130">
        <v>3</v>
      </c>
      <c r="FH80" s="130">
        <v>13</v>
      </c>
      <c r="FI80" s="130">
        <v>3</v>
      </c>
      <c r="FJ80" s="130">
        <v>1</v>
      </c>
      <c r="FK80" s="130">
        <v>0</v>
      </c>
      <c r="FL80" s="130">
        <v>0</v>
      </c>
      <c r="FM80" s="130">
        <v>0</v>
      </c>
      <c r="FN80" s="130">
        <v>1</v>
      </c>
      <c r="FO80" s="130">
        <v>0</v>
      </c>
    </row>
    <row r="81" spans="1:171" s="14" customFormat="1" ht="14.25" customHeight="1" x14ac:dyDescent="0.25">
      <c r="A81" s="25" t="s">
        <v>95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130">
        <f t="shared" si="19"/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f t="shared" si="13"/>
        <v>29</v>
      </c>
      <c r="BN81" s="26">
        <v>17</v>
      </c>
      <c r="BO81" s="26">
        <v>12</v>
      </c>
      <c r="BP81" s="26">
        <v>2</v>
      </c>
      <c r="BQ81" s="26">
        <v>1</v>
      </c>
      <c r="BR81" s="26">
        <v>4</v>
      </c>
      <c r="BS81" s="26">
        <v>2</v>
      </c>
      <c r="BT81" s="26">
        <v>3</v>
      </c>
      <c r="BU81" s="26">
        <v>3</v>
      </c>
      <c r="BV81" s="26">
        <v>4</v>
      </c>
      <c r="BW81" s="26">
        <v>3</v>
      </c>
      <c r="BX81" s="26">
        <v>1</v>
      </c>
      <c r="BY81" s="26">
        <v>3</v>
      </c>
      <c r="BZ81" s="26">
        <v>3</v>
      </c>
      <c r="CA81" s="26">
        <v>0</v>
      </c>
      <c r="CB81" s="26">
        <f t="shared" si="14"/>
        <v>30</v>
      </c>
      <c r="CC81" s="26">
        <v>18</v>
      </c>
      <c r="CD81" s="26">
        <v>12</v>
      </c>
      <c r="CE81" s="26">
        <v>0</v>
      </c>
      <c r="CF81" s="26">
        <v>0</v>
      </c>
      <c r="CG81" s="26">
        <v>14</v>
      </c>
      <c r="CH81" s="26">
        <v>7</v>
      </c>
      <c r="CI81" s="26">
        <v>1</v>
      </c>
      <c r="CJ81" s="26">
        <v>1</v>
      </c>
      <c r="CK81" s="26">
        <v>0</v>
      </c>
      <c r="CL81" s="26">
        <v>1</v>
      </c>
      <c r="CM81" s="26">
        <v>1</v>
      </c>
      <c r="CN81" s="26">
        <v>1</v>
      </c>
      <c r="CO81" s="26">
        <v>2</v>
      </c>
      <c r="CP81" s="26">
        <v>2</v>
      </c>
      <c r="CQ81" s="26">
        <f t="shared" si="15"/>
        <v>29</v>
      </c>
      <c r="CR81" s="26">
        <v>17</v>
      </c>
      <c r="CS81" s="26">
        <v>12</v>
      </c>
      <c r="CT81" s="26">
        <v>11</v>
      </c>
      <c r="CU81" s="26">
        <v>9</v>
      </c>
      <c r="CV81" s="26">
        <v>0</v>
      </c>
      <c r="CW81" s="26">
        <v>0</v>
      </c>
      <c r="CX81" s="26">
        <v>0</v>
      </c>
      <c r="CY81" s="26">
        <v>0</v>
      </c>
      <c r="CZ81" s="26">
        <v>1</v>
      </c>
      <c r="DA81" s="26">
        <v>1</v>
      </c>
      <c r="DB81" s="26">
        <v>0</v>
      </c>
      <c r="DC81" s="26">
        <v>0</v>
      </c>
      <c r="DD81" s="26">
        <v>0</v>
      </c>
      <c r="DE81" s="26">
        <v>0</v>
      </c>
      <c r="DF81" s="26">
        <v>5</v>
      </c>
      <c r="DG81" s="26">
        <v>1</v>
      </c>
      <c r="DH81" s="26">
        <v>0</v>
      </c>
      <c r="DI81" s="26">
        <v>0</v>
      </c>
      <c r="DJ81" s="26">
        <v>0</v>
      </c>
      <c r="DK81" s="26">
        <v>1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f t="shared" si="16"/>
        <v>24</v>
      </c>
      <c r="DX81" s="26">
        <v>18</v>
      </c>
      <c r="DY81" s="26">
        <v>6</v>
      </c>
      <c r="DZ81" s="26">
        <v>17</v>
      </c>
      <c r="EA81" s="26">
        <v>6</v>
      </c>
      <c r="EB81" s="26">
        <v>0</v>
      </c>
      <c r="EC81" s="26">
        <v>0</v>
      </c>
      <c r="ED81" s="26">
        <v>1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f t="shared" si="17"/>
        <v>24</v>
      </c>
      <c r="EM81" s="26">
        <v>18</v>
      </c>
      <c r="EN81" s="26">
        <v>6</v>
      </c>
      <c r="EO81" s="26">
        <v>1</v>
      </c>
      <c r="EP81" s="26">
        <v>1</v>
      </c>
      <c r="EQ81" s="26">
        <v>2</v>
      </c>
      <c r="ER81" s="26">
        <v>0</v>
      </c>
      <c r="ES81" s="26">
        <v>0</v>
      </c>
      <c r="ET81" s="26">
        <v>0</v>
      </c>
      <c r="EU81" s="26">
        <v>0</v>
      </c>
      <c r="EV81" s="26">
        <v>2</v>
      </c>
      <c r="EW81" s="26">
        <v>15</v>
      </c>
      <c r="EX81" s="26">
        <v>3</v>
      </c>
      <c r="EY81" s="26">
        <f t="shared" si="18"/>
        <v>24</v>
      </c>
      <c r="EZ81" s="26">
        <v>18</v>
      </c>
      <c r="FA81" s="26">
        <v>6</v>
      </c>
      <c r="FB81" s="26">
        <v>0</v>
      </c>
      <c r="FC81" s="26">
        <v>0</v>
      </c>
      <c r="FD81" s="26">
        <v>0</v>
      </c>
      <c r="FE81" s="26">
        <v>1</v>
      </c>
      <c r="FF81" s="26">
        <v>4</v>
      </c>
      <c r="FG81" s="26">
        <v>2</v>
      </c>
      <c r="FH81" s="26">
        <v>12</v>
      </c>
      <c r="FI81" s="26">
        <v>3</v>
      </c>
      <c r="FJ81" s="26">
        <v>1</v>
      </c>
      <c r="FK81" s="26">
        <v>0</v>
      </c>
      <c r="FL81" s="26">
        <v>0</v>
      </c>
      <c r="FM81" s="26">
        <v>0</v>
      </c>
      <c r="FN81" s="26">
        <v>1</v>
      </c>
      <c r="FO81" s="26">
        <v>0</v>
      </c>
    </row>
    <row r="82" spans="1:171" s="14" customFormat="1" ht="14.25" customHeight="1" x14ac:dyDescent="0.25">
      <c r="A82" s="27" t="s">
        <v>111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130">
        <f t="shared" si="19"/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f t="shared" si="13"/>
        <v>4</v>
      </c>
      <c r="BN82" s="26">
        <v>1</v>
      </c>
      <c r="BO82" s="26">
        <v>3</v>
      </c>
      <c r="BP82" s="26">
        <v>1</v>
      </c>
      <c r="BQ82" s="26">
        <v>1</v>
      </c>
      <c r="BR82" s="26">
        <v>0</v>
      </c>
      <c r="BS82" s="26">
        <v>1</v>
      </c>
      <c r="BT82" s="26">
        <v>0</v>
      </c>
      <c r="BU82" s="26">
        <v>1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f t="shared" si="14"/>
        <v>4</v>
      </c>
      <c r="CC82" s="26">
        <v>1</v>
      </c>
      <c r="CD82" s="26">
        <v>3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1</v>
      </c>
      <c r="CN82" s="26">
        <v>3</v>
      </c>
      <c r="CO82" s="26">
        <v>0</v>
      </c>
      <c r="CP82" s="26">
        <v>0</v>
      </c>
      <c r="CQ82" s="26">
        <f t="shared" si="15"/>
        <v>4</v>
      </c>
      <c r="CR82" s="26">
        <v>1</v>
      </c>
      <c r="CS82" s="26">
        <v>3</v>
      </c>
      <c r="CT82" s="26">
        <v>1</v>
      </c>
      <c r="CU82" s="26">
        <v>3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f t="shared" si="16"/>
        <v>2</v>
      </c>
      <c r="DX82" s="26">
        <v>1</v>
      </c>
      <c r="DY82" s="26">
        <v>1</v>
      </c>
      <c r="DZ82" s="26">
        <v>1</v>
      </c>
      <c r="EA82" s="26">
        <v>1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f t="shared" si="17"/>
        <v>2</v>
      </c>
      <c r="EM82" s="26">
        <v>1</v>
      </c>
      <c r="EN82" s="26">
        <v>1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1</v>
      </c>
      <c r="EV82" s="26">
        <v>1</v>
      </c>
      <c r="EW82" s="26">
        <v>0</v>
      </c>
      <c r="EX82" s="26">
        <v>0</v>
      </c>
      <c r="EY82" s="26">
        <f t="shared" si="18"/>
        <v>2</v>
      </c>
      <c r="EZ82" s="26">
        <v>1</v>
      </c>
      <c r="FA82" s="26">
        <v>1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1</v>
      </c>
      <c r="FH82" s="26">
        <v>1</v>
      </c>
      <c r="FI82" s="26">
        <v>0</v>
      </c>
      <c r="FJ82" s="26">
        <v>0</v>
      </c>
      <c r="FK82" s="26">
        <v>0</v>
      </c>
      <c r="FL82" s="26">
        <v>0</v>
      </c>
      <c r="FM82" s="26">
        <v>0</v>
      </c>
      <c r="FN82" s="26">
        <v>0</v>
      </c>
      <c r="FO82" s="26">
        <v>0</v>
      </c>
    </row>
    <row r="83" spans="1:171" s="14" customFormat="1" ht="14.25" customHeight="1" x14ac:dyDescent="0.2">
      <c r="A83" s="24" t="s">
        <v>279</v>
      </c>
      <c r="B83" s="130">
        <v>6</v>
      </c>
      <c r="C83" s="130">
        <v>3</v>
      </c>
      <c r="D83" s="130">
        <v>3</v>
      </c>
      <c r="E83" s="130">
        <v>0</v>
      </c>
      <c r="F83" s="130">
        <v>0</v>
      </c>
      <c r="G83" s="130">
        <v>0</v>
      </c>
      <c r="H83" s="130">
        <v>0</v>
      </c>
      <c r="I83" s="130">
        <v>0</v>
      </c>
      <c r="J83" s="130">
        <v>0</v>
      </c>
      <c r="K83" s="130">
        <v>0</v>
      </c>
      <c r="L83" s="130">
        <v>3</v>
      </c>
      <c r="M83" s="130">
        <v>0</v>
      </c>
      <c r="N83" s="130">
        <v>1</v>
      </c>
      <c r="O83" s="130">
        <v>1</v>
      </c>
      <c r="P83" s="130">
        <v>1</v>
      </c>
      <c r="Q83" s="130">
        <v>0</v>
      </c>
      <c r="R83" s="130">
        <v>6</v>
      </c>
      <c r="S83" s="130">
        <v>6</v>
      </c>
      <c r="T83" s="130">
        <v>2</v>
      </c>
      <c r="U83" s="130">
        <v>2</v>
      </c>
      <c r="V83" s="130">
        <v>2</v>
      </c>
      <c r="W83" s="130">
        <v>0</v>
      </c>
      <c r="X83" s="130">
        <v>0</v>
      </c>
      <c r="Y83" s="130">
        <v>2</v>
      </c>
      <c r="Z83" s="130">
        <v>0</v>
      </c>
      <c r="AA83" s="130">
        <v>0</v>
      </c>
      <c r="AB83" s="130">
        <v>2</v>
      </c>
      <c r="AC83" s="130">
        <v>8</v>
      </c>
      <c r="AD83" s="130">
        <v>7</v>
      </c>
      <c r="AE83" s="130">
        <v>0</v>
      </c>
      <c r="AF83" s="130">
        <v>0</v>
      </c>
      <c r="AG83" s="130">
        <v>1</v>
      </c>
      <c r="AH83" s="130">
        <v>0</v>
      </c>
      <c r="AI83" s="130">
        <v>1</v>
      </c>
      <c r="AJ83" s="130">
        <v>0</v>
      </c>
      <c r="AK83" s="130">
        <v>0</v>
      </c>
      <c r="AL83" s="130">
        <v>0</v>
      </c>
      <c r="AM83" s="130">
        <v>0</v>
      </c>
      <c r="AN83" s="130">
        <f t="shared" si="19"/>
        <v>7</v>
      </c>
      <c r="AO83" s="130">
        <v>4</v>
      </c>
      <c r="AP83" s="130">
        <v>3</v>
      </c>
      <c r="AQ83" s="130">
        <v>2</v>
      </c>
      <c r="AR83" s="130">
        <v>1</v>
      </c>
      <c r="AS83" s="130">
        <v>2</v>
      </c>
      <c r="AT83" s="130">
        <v>2</v>
      </c>
      <c r="AU83" s="130">
        <v>0</v>
      </c>
      <c r="AV83" s="130">
        <v>0</v>
      </c>
      <c r="AW83" s="130">
        <v>0</v>
      </c>
      <c r="AX83" s="130">
        <v>0</v>
      </c>
      <c r="AY83" s="130">
        <v>0</v>
      </c>
      <c r="AZ83" s="130">
        <v>0</v>
      </c>
      <c r="BA83" s="130">
        <v>0</v>
      </c>
      <c r="BB83" s="130">
        <v>0</v>
      </c>
      <c r="BC83" s="130">
        <v>0</v>
      </c>
      <c r="BD83" s="130">
        <v>0</v>
      </c>
      <c r="BE83" s="130">
        <v>0</v>
      </c>
      <c r="BF83" s="130">
        <v>0</v>
      </c>
      <c r="BG83" s="130">
        <v>0</v>
      </c>
      <c r="BH83" s="130">
        <v>0</v>
      </c>
      <c r="BI83" s="130">
        <v>0</v>
      </c>
      <c r="BJ83" s="130">
        <v>0</v>
      </c>
      <c r="BK83" s="130">
        <v>0</v>
      </c>
      <c r="BL83" s="130">
        <v>0</v>
      </c>
      <c r="BM83" s="130">
        <f t="shared" si="13"/>
        <v>2</v>
      </c>
      <c r="BN83" s="130">
        <v>1</v>
      </c>
      <c r="BO83" s="130">
        <v>1</v>
      </c>
      <c r="BP83" s="130">
        <v>0</v>
      </c>
      <c r="BQ83" s="130">
        <v>0</v>
      </c>
      <c r="BR83" s="130">
        <v>1</v>
      </c>
      <c r="BS83" s="130">
        <v>0</v>
      </c>
      <c r="BT83" s="130">
        <v>0</v>
      </c>
      <c r="BU83" s="130">
        <v>0</v>
      </c>
      <c r="BV83" s="130">
        <v>0</v>
      </c>
      <c r="BW83" s="130">
        <v>0</v>
      </c>
      <c r="BX83" s="130">
        <v>0</v>
      </c>
      <c r="BY83" s="130">
        <v>0</v>
      </c>
      <c r="BZ83" s="130">
        <v>0</v>
      </c>
      <c r="CA83" s="130">
        <v>1</v>
      </c>
      <c r="CB83" s="130">
        <f t="shared" si="14"/>
        <v>4</v>
      </c>
      <c r="CC83" s="130">
        <v>2</v>
      </c>
      <c r="CD83" s="130">
        <v>2</v>
      </c>
      <c r="CE83" s="130">
        <v>0</v>
      </c>
      <c r="CF83" s="130">
        <v>0</v>
      </c>
      <c r="CG83" s="130">
        <v>2</v>
      </c>
      <c r="CH83" s="130">
        <v>1</v>
      </c>
      <c r="CI83" s="130">
        <v>0</v>
      </c>
      <c r="CJ83" s="130">
        <v>0</v>
      </c>
      <c r="CK83" s="130">
        <v>0</v>
      </c>
      <c r="CL83" s="130">
        <v>0</v>
      </c>
      <c r="CM83" s="130">
        <v>0</v>
      </c>
      <c r="CN83" s="130">
        <v>0</v>
      </c>
      <c r="CO83" s="130">
        <v>0</v>
      </c>
      <c r="CP83" s="130">
        <v>1</v>
      </c>
      <c r="CQ83" s="130">
        <f t="shared" si="15"/>
        <v>4</v>
      </c>
      <c r="CR83" s="130">
        <v>2</v>
      </c>
      <c r="CS83" s="130">
        <v>2</v>
      </c>
      <c r="CT83" s="130">
        <v>2</v>
      </c>
      <c r="CU83" s="130">
        <v>2</v>
      </c>
      <c r="CV83" s="130">
        <v>0</v>
      </c>
      <c r="CW83" s="130">
        <v>0</v>
      </c>
      <c r="CX83" s="130">
        <v>0</v>
      </c>
      <c r="CY83" s="130">
        <v>0</v>
      </c>
      <c r="CZ83" s="130">
        <v>0</v>
      </c>
      <c r="DA83" s="130">
        <v>0</v>
      </c>
      <c r="DB83" s="130">
        <v>0</v>
      </c>
      <c r="DC83" s="130">
        <v>0</v>
      </c>
      <c r="DD83" s="130">
        <v>0</v>
      </c>
      <c r="DE83" s="130">
        <v>0</v>
      </c>
      <c r="DF83" s="130">
        <v>0</v>
      </c>
      <c r="DG83" s="130">
        <v>0</v>
      </c>
      <c r="DH83" s="130">
        <v>0</v>
      </c>
      <c r="DI83" s="130">
        <v>0</v>
      </c>
      <c r="DJ83" s="130">
        <v>0</v>
      </c>
      <c r="DK83" s="130">
        <v>0</v>
      </c>
      <c r="DL83" s="130">
        <v>6</v>
      </c>
      <c r="DM83" s="130">
        <v>3</v>
      </c>
      <c r="DN83" s="130">
        <v>0</v>
      </c>
      <c r="DO83" s="130">
        <v>0</v>
      </c>
      <c r="DP83" s="130">
        <v>0</v>
      </c>
      <c r="DQ83" s="130">
        <v>2</v>
      </c>
      <c r="DR83" s="130">
        <v>1</v>
      </c>
      <c r="DS83" s="130">
        <v>0</v>
      </c>
      <c r="DT83" s="130">
        <v>0</v>
      </c>
      <c r="DU83" s="130">
        <v>0</v>
      </c>
      <c r="DV83" s="130">
        <v>0</v>
      </c>
      <c r="DW83" s="130">
        <f t="shared" si="16"/>
        <v>4</v>
      </c>
      <c r="DX83" s="130">
        <v>2</v>
      </c>
      <c r="DY83" s="130">
        <v>2</v>
      </c>
      <c r="DZ83" s="130">
        <v>1</v>
      </c>
      <c r="EA83" s="130">
        <v>2</v>
      </c>
      <c r="EB83" s="130">
        <v>0</v>
      </c>
      <c r="EC83" s="130">
        <v>0</v>
      </c>
      <c r="ED83" s="130">
        <v>0</v>
      </c>
      <c r="EE83" s="130">
        <v>0</v>
      </c>
      <c r="EF83" s="130">
        <v>0</v>
      </c>
      <c r="EG83" s="130">
        <v>0</v>
      </c>
      <c r="EH83" s="130">
        <v>0</v>
      </c>
      <c r="EI83" s="130">
        <v>0</v>
      </c>
      <c r="EJ83" s="130">
        <v>1</v>
      </c>
      <c r="EK83" s="130">
        <v>0</v>
      </c>
      <c r="EL83" s="130">
        <f t="shared" si="17"/>
        <v>4</v>
      </c>
      <c r="EM83" s="130">
        <v>2</v>
      </c>
      <c r="EN83" s="130">
        <v>2</v>
      </c>
      <c r="EO83" s="130">
        <v>0</v>
      </c>
      <c r="EP83" s="130">
        <v>0</v>
      </c>
      <c r="EQ83" s="130">
        <v>0</v>
      </c>
      <c r="ER83" s="130">
        <v>0</v>
      </c>
      <c r="ES83" s="130">
        <v>0</v>
      </c>
      <c r="ET83" s="130">
        <v>1</v>
      </c>
      <c r="EU83" s="130">
        <v>0</v>
      </c>
      <c r="EV83" s="130">
        <v>0</v>
      </c>
      <c r="EW83" s="130">
        <v>2</v>
      </c>
      <c r="EX83" s="130">
        <v>1</v>
      </c>
      <c r="EY83" s="130">
        <f t="shared" si="18"/>
        <v>4</v>
      </c>
      <c r="EZ83" s="130">
        <v>2</v>
      </c>
      <c r="FA83" s="130">
        <v>2</v>
      </c>
      <c r="FB83" s="130">
        <v>0</v>
      </c>
      <c r="FC83" s="130">
        <v>0</v>
      </c>
      <c r="FD83" s="130">
        <v>0</v>
      </c>
      <c r="FE83" s="130">
        <v>0</v>
      </c>
      <c r="FF83" s="130">
        <v>1</v>
      </c>
      <c r="FG83" s="130">
        <v>1</v>
      </c>
      <c r="FH83" s="130">
        <v>0</v>
      </c>
      <c r="FI83" s="130">
        <v>1</v>
      </c>
      <c r="FJ83" s="130">
        <v>1</v>
      </c>
      <c r="FK83" s="130">
        <v>0</v>
      </c>
      <c r="FL83" s="130">
        <v>0</v>
      </c>
      <c r="FM83" s="130">
        <v>0</v>
      </c>
      <c r="FN83" s="130">
        <v>0</v>
      </c>
      <c r="FO83" s="130">
        <v>0</v>
      </c>
    </row>
    <row r="84" spans="1:171" s="14" customFormat="1" ht="14.25" customHeight="1" x14ac:dyDescent="0.25">
      <c r="A84" s="25" t="s">
        <v>95</v>
      </c>
      <c r="B84" s="26">
        <v>0</v>
      </c>
      <c r="C84" s="26">
        <v>0</v>
      </c>
      <c r="D84" s="26">
        <v>0</v>
      </c>
      <c r="E84" s="26">
        <v>0</v>
      </c>
      <c r="F84" s="26">
        <v>0</v>
      </c>
      <c r="G84" s="26">
        <v>0</v>
      </c>
      <c r="H84" s="26">
        <v>0</v>
      </c>
      <c r="I84" s="26">
        <v>0</v>
      </c>
      <c r="J84" s="26">
        <v>0</v>
      </c>
      <c r="K84" s="26">
        <v>0</v>
      </c>
      <c r="L84" s="26">
        <v>0</v>
      </c>
      <c r="M84" s="26">
        <v>0</v>
      </c>
      <c r="N84" s="26">
        <v>0</v>
      </c>
      <c r="O84" s="26">
        <v>0</v>
      </c>
      <c r="P84" s="26">
        <v>0</v>
      </c>
      <c r="Q84" s="26">
        <v>0</v>
      </c>
      <c r="R84" s="26">
        <v>0</v>
      </c>
      <c r="S84" s="26">
        <v>0</v>
      </c>
      <c r="T84" s="26">
        <v>0</v>
      </c>
      <c r="U84" s="26">
        <v>0</v>
      </c>
      <c r="V84" s="26">
        <v>0</v>
      </c>
      <c r="W84" s="26">
        <v>0</v>
      </c>
      <c r="X84" s="26">
        <v>0</v>
      </c>
      <c r="Y84" s="26">
        <v>0</v>
      </c>
      <c r="Z84" s="26">
        <v>0</v>
      </c>
      <c r="AA84" s="26">
        <v>0</v>
      </c>
      <c r="AB84" s="26">
        <v>0</v>
      </c>
      <c r="AC84" s="26">
        <v>0</v>
      </c>
      <c r="AD84" s="26">
        <v>0</v>
      </c>
      <c r="AE84" s="26">
        <v>0</v>
      </c>
      <c r="AF84" s="26">
        <v>0</v>
      </c>
      <c r="AG84" s="26">
        <v>0</v>
      </c>
      <c r="AH84" s="26">
        <v>0</v>
      </c>
      <c r="AI84" s="26">
        <v>0</v>
      </c>
      <c r="AJ84" s="26">
        <v>0</v>
      </c>
      <c r="AK84" s="26">
        <v>0</v>
      </c>
      <c r="AL84" s="26">
        <v>0</v>
      </c>
      <c r="AM84" s="26">
        <v>0</v>
      </c>
      <c r="AN84" s="130">
        <f t="shared" si="19"/>
        <v>0</v>
      </c>
      <c r="AO84" s="26">
        <v>0</v>
      </c>
      <c r="AP84" s="26">
        <v>0</v>
      </c>
      <c r="AQ84" s="26">
        <v>0</v>
      </c>
      <c r="AR84" s="26">
        <v>0</v>
      </c>
      <c r="AS84" s="26">
        <v>0</v>
      </c>
      <c r="AT84" s="26">
        <v>0</v>
      </c>
      <c r="AU84" s="26">
        <v>0</v>
      </c>
      <c r="AV84" s="26">
        <v>0</v>
      </c>
      <c r="AW84" s="26">
        <v>0</v>
      </c>
      <c r="AX84" s="26">
        <v>0</v>
      </c>
      <c r="AY84" s="26">
        <v>0</v>
      </c>
      <c r="AZ84" s="26">
        <v>0</v>
      </c>
      <c r="BA84" s="26">
        <v>0</v>
      </c>
      <c r="BB84" s="26">
        <v>0</v>
      </c>
      <c r="BC84" s="26">
        <v>0</v>
      </c>
      <c r="BD84" s="26">
        <v>0</v>
      </c>
      <c r="BE84" s="26">
        <v>0</v>
      </c>
      <c r="BF84" s="26">
        <v>0</v>
      </c>
      <c r="BG84" s="26">
        <v>0</v>
      </c>
      <c r="BH84" s="26">
        <v>0</v>
      </c>
      <c r="BI84" s="26">
        <v>0</v>
      </c>
      <c r="BJ84" s="26">
        <v>0</v>
      </c>
      <c r="BK84" s="26">
        <v>0</v>
      </c>
      <c r="BL84" s="26">
        <v>0</v>
      </c>
      <c r="BM84" s="26">
        <f t="shared" si="13"/>
        <v>1</v>
      </c>
      <c r="BN84" s="26">
        <v>1</v>
      </c>
      <c r="BO84" s="26">
        <v>0</v>
      </c>
      <c r="BP84" s="26">
        <v>0</v>
      </c>
      <c r="BQ84" s="26">
        <v>0</v>
      </c>
      <c r="BR84" s="26">
        <v>1</v>
      </c>
      <c r="BS84" s="26">
        <v>0</v>
      </c>
      <c r="BT84" s="26">
        <v>0</v>
      </c>
      <c r="BU84" s="26">
        <v>0</v>
      </c>
      <c r="BV84" s="26">
        <v>0</v>
      </c>
      <c r="BW84" s="26">
        <v>0</v>
      </c>
      <c r="BX84" s="26">
        <v>0</v>
      </c>
      <c r="BY84" s="26">
        <v>0</v>
      </c>
      <c r="BZ84" s="26">
        <v>0</v>
      </c>
      <c r="CA84" s="26">
        <v>0</v>
      </c>
      <c r="CB84" s="26">
        <f t="shared" si="14"/>
        <v>2</v>
      </c>
      <c r="CC84" s="26">
        <v>2</v>
      </c>
      <c r="CD84" s="26">
        <v>0</v>
      </c>
      <c r="CE84" s="26">
        <v>0</v>
      </c>
      <c r="CF84" s="26">
        <v>0</v>
      </c>
      <c r="CG84" s="26">
        <v>2</v>
      </c>
      <c r="CH84" s="26">
        <v>0</v>
      </c>
      <c r="CI84" s="26">
        <v>0</v>
      </c>
      <c r="CJ84" s="26">
        <v>0</v>
      </c>
      <c r="CK84" s="26">
        <v>0</v>
      </c>
      <c r="CL84" s="26">
        <v>0</v>
      </c>
      <c r="CM84" s="26">
        <v>0</v>
      </c>
      <c r="CN84" s="26">
        <v>0</v>
      </c>
      <c r="CO84" s="26">
        <v>0</v>
      </c>
      <c r="CP84" s="26">
        <v>0</v>
      </c>
      <c r="CQ84" s="26">
        <f t="shared" si="15"/>
        <v>2</v>
      </c>
      <c r="CR84" s="26">
        <v>2</v>
      </c>
      <c r="CS84" s="26">
        <v>0</v>
      </c>
      <c r="CT84" s="26">
        <v>2</v>
      </c>
      <c r="CU84" s="26">
        <v>0</v>
      </c>
      <c r="CV84" s="26">
        <v>0</v>
      </c>
      <c r="CW84" s="26">
        <v>0</v>
      </c>
      <c r="CX84" s="26">
        <v>0</v>
      </c>
      <c r="CY84" s="26">
        <v>0</v>
      </c>
      <c r="CZ84" s="26">
        <v>0</v>
      </c>
      <c r="DA84" s="26">
        <v>0</v>
      </c>
      <c r="DB84" s="26">
        <v>0</v>
      </c>
      <c r="DC84" s="26">
        <v>0</v>
      </c>
      <c r="DD84" s="26">
        <v>0</v>
      </c>
      <c r="DE84" s="26">
        <v>0</v>
      </c>
      <c r="DF84" s="26">
        <v>0</v>
      </c>
      <c r="DG84" s="26">
        <v>0</v>
      </c>
      <c r="DH84" s="26">
        <v>0</v>
      </c>
      <c r="DI84" s="26">
        <v>0</v>
      </c>
      <c r="DJ84" s="26">
        <v>0</v>
      </c>
      <c r="DK84" s="26">
        <v>0</v>
      </c>
      <c r="DL84" s="26">
        <v>0</v>
      </c>
      <c r="DM84" s="26">
        <v>0</v>
      </c>
      <c r="DN84" s="26">
        <v>0</v>
      </c>
      <c r="DO84" s="26">
        <v>0</v>
      </c>
      <c r="DP84" s="26">
        <v>0</v>
      </c>
      <c r="DQ84" s="26">
        <v>0</v>
      </c>
      <c r="DR84" s="26">
        <v>0</v>
      </c>
      <c r="DS84" s="26">
        <v>0</v>
      </c>
      <c r="DT84" s="26">
        <v>0</v>
      </c>
      <c r="DU84" s="26">
        <v>0</v>
      </c>
      <c r="DV84" s="26">
        <v>0</v>
      </c>
      <c r="DW84" s="26">
        <f t="shared" si="16"/>
        <v>2</v>
      </c>
      <c r="DX84" s="26">
        <v>1</v>
      </c>
      <c r="DY84" s="26">
        <v>1</v>
      </c>
      <c r="DZ84" s="26">
        <v>1</v>
      </c>
      <c r="EA84" s="26">
        <v>1</v>
      </c>
      <c r="EB84" s="26">
        <v>0</v>
      </c>
      <c r="EC84" s="26">
        <v>0</v>
      </c>
      <c r="ED84" s="26">
        <v>0</v>
      </c>
      <c r="EE84" s="26">
        <v>0</v>
      </c>
      <c r="EF84" s="26">
        <v>0</v>
      </c>
      <c r="EG84" s="26">
        <v>0</v>
      </c>
      <c r="EH84" s="26">
        <v>0</v>
      </c>
      <c r="EI84" s="26">
        <v>0</v>
      </c>
      <c r="EJ84" s="26">
        <v>0</v>
      </c>
      <c r="EK84" s="26">
        <v>0</v>
      </c>
      <c r="EL84" s="26">
        <f t="shared" si="17"/>
        <v>2</v>
      </c>
      <c r="EM84" s="26">
        <v>1</v>
      </c>
      <c r="EN84" s="26">
        <v>1</v>
      </c>
      <c r="EO84" s="26">
        <v>0</v>
      </c>
      <c r="EP84" s="26">
        <v>0</v>
      </c>
      <c r="EQ84" s="26">
        <v>0</v>
      </c>
      <c r="ER84" s="26">
        <v>0</v>
      </c>
      <c r="ES84" s="26">
        <v>0</v>
      </c>
      <c r="ET84" s="26">
        <v>0</v>
      </c>
      <c r="EU84" s="26">
        <v>0</v>
      </c>
      <c r="EV84" s="26">
        <v>0</v>
      </c>
      <c r="EW84" s="26">
        <v>1</v>
      </c>
      <c r="EX84" s="26">
        <v>1</v>
      </c>
      <c r="EY84" s="26">
        <f t="shared" si="18"/>
        <v>2</v>
      </c>
      <c r="EZ84" s="26">
        <v>1</v>
      </c>
      <c r="FA84" s="26">
        <v>1</v>
      </c>
      <c r="FB84" s="26">
        <v>0</v>
      </c>
      <c r="FC84" s="26">
        <v>0</v>
      </c>
      <c r="FD84" s="26">
        <v>0</v>
      </c>
      <c r="FE84" s="26">
        <v>0</v>
      </c>
      <c r="FF84" s="26">
        <v>1</v>
      </c>
      <c r="FG84" s="26">
        <v>0</v>
      </c>
      <c r="FH84" s="26">
        <v>0</v>
      </c>
      <c r="FI84" s="26">
        <v>1</v>
      </c>
      <c r="FJ84" s="26">
        <v>0</v>
      </c>
      <c r="FK84" s="26">
        <v>0</v>
      </c>
      <c r="FL84" s="26">
        <v>0</v>
      </c>
      <c r="FM84" s="26">
        <v>0</v>
      </c>
      <c r="FN84" s="26">
        <v>0</v>
      </c>
      <c r="FO84" s="26">
        <v>0</v>
      </c>
    </row>
    <row r="85" spans="1:171" s="14" customFormat="1" ht="14.25" customHeight="1" x14ac:dyDescent="0.25">
      <c r="A85" s="27" t="s">
        <v>111</v>
      </c>
      <c r="B85" s="30">
        <v>0</v>
      </c>
      <c r="C85" s="30">
        <v>0</v>
      </c>
      <c r="D85" s="30">
        <v>0</v>
      </c>
      <c r="E85" s="30">
        <v>0</v>
      </c>
      <c r="F85" s="30">
        <v>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0">
        <v>0</v>
      </c>
      <c r="AF85" s="30">
        <v>0</v>
      </c>
      <c r="AG85" s="30">
        <v>0</v>
      </c>
      <c r="AH85" s="30">
        <v>0</v>
      </c>
      <c r="AI85" s="30">
        <v>0</v>
      </c>
      <c r="AJ85" s="30">
        <v>0</v>
      </c>
      <c r="AK85" s="30">
        <v>0</v>
      </c>
      <c r="AL85" s="30">
        <v>0</v>
      </c>
      <c r="AM85" s="30">
        <v>0</v>
      </c>
      <c r="AN85" s="130">
        <f t="shared" si="19"/>
        <v>0</v>
      </c>
      <c r="AO85" s="30">
        <v>0</v>
      </c>
      <c r="AP85" s="30">
        <v>0</v>
      </c>
      <c r="AQ85" s="30">
        <v>0</v>
      </c>
      <c r="AR85" s="30">
        <v>0</v>
      </c>
      <c r="AS85" s="30">
        <v>0</v>
      </c>
      <c r="AT85" s="30">
        <v>0</v>
      </c>
      <c r="AU85" s="30">
        <v>0</v>
      </c>
      <c r="AV85" s="30">
        <v>0</v>
      </c>
      <c r="AW85" s="30">
        <v>0</v>
      </c>
      <c r="AX85" s="30">
        <v>0</v>
      </c>
      <c r="AY85" s="30">
        <v>0</v>
      </c>
      <c r="AZ85" s="30">
        <v>0</v>
      </c>
      <c r="BA85" s="30">
        <v>0</v>
      </c>
      <c r="BB85" s="30">
        <v>0</v>
      </c>
      <c r="BC85" s="30">
        <v>0</v>
      </c>
      <c r="BD85" s="30">
        <v>0</v>
      </c>
      <c r="BE85" s="30">
        <v>0</v>
      </c>
      <c r="BF85" s="30">
        <v>0</v>
      </c>
      <c r="BG85" s="30">
        <v>0</v>
      </c>
      <c r="BH85" s="30">
        <v>0</v>
      </c>
      <c r="BI85" s="30">
        <v>0</v>
      </c>
      <c r="BJ85" s="30">
        <v>0</v>
      </c>
      <c r="BK85" s="30">
        <v>0</v>
      </c>
      <c r="BL85" s="30">
        <v>0</v>
      </c>
      <c r="BM85" s="30">
        <f t="shared" si="13"/>
        <v>1</v>
      </c>
      <c r="BN85" s="30">
        <v>0</v>
      </c>
      <c r="BO85" s="30">
        <v>1</v>
      </c>
      <c r="BP85" s="30">
        <v>0</v>
      </c>
      <c r="BQ85" s="30">
        <v>0</v>
      </c>
      <c r="BR85" s="30">
        <v>0</v>
      </c>
      <c r="BS85" s="30">
        <v>0</v>
      </c>
      <c r="BT85" s="30">
        <v>0</v>
      </c>
      <c r="BU85" s="30">
        <v>0</v>
      </c>
      <c r="BV85" s="30">
        <v>0</v>
      </c>
      <c r="BW85" s="30">
        <v>0</v>
      </c>
      <c r="BX85" s="30">
        <v>0</v>
      </c>
      <c r="BY85" s="30">
        <v>0</v>
      </c>
      <c r="BZ85" s="30">
        <v>0</v>
      </c>
      <c r="CA85" s="30">
        <v>1</v>
      </c>
      <c r="CB85" s="30">
        <f t="shared" si="14"/>
        <v>2</v>
      </c>
      <c r="CC85" s="30">
        <v>0</v>
      </c>
      <c r="CD85" s="30">
        <v>2</v>
      </c>
      <c r="CE85" s="30">
        <v>0</v>
      </c>
      <c r="CF85" s="30">
        <v>0</v>
      </c>
      <c r="CG85" s="30">
        <v>0</v>
      </c>
      <c r="CH85" s="30">
        <v>1</v>
      </c>
      <c r="CI85" s="30">
        <v>0</v>
      </c>
      <c r="CJ85" s="30">
        <v>0</v>
      </c>
      <c r="CK85" s="30">
        <v>0</v>
      </c>
      <c r="CL85" s="30">
        <v>0</v>
      </c>
      <c r="CM85" s="30">
        <v>0</v>
      </c>
      <c r="CN85" s="30">
        <v>0</v>
      </c>
      <c r="CO85" s="30">
        <v>0</v>
      </c>
      <c r="CP85" s="30">
        <v>1</v>
      </c>
      <c r="CQ85" s="30">
        <f t="shared" si="15"/>
        <v>2</v>
      </c>
      <c r="CR85" s="30">
        <v>0</v>
      </c>
      <c r="CS85" s="30">
        <v>2</v>
      </c>
      <c r="CT85" s="30">
        <v>0</v>
      </c>
      <c r="CU85" s="30">
        <v>2</v>
      </c>
      <c r="CV85" s="30">
        <v>0</v>
      </c>
      <c r="CW85" s="30">
        <v>0</v>
      </c>
      <c r="CX85" s="30">
        <v>0</v>
      </c>
      <c r="CY85" s="30">
        <v>0</v>
      </c>
      <c r="CZ85" s="30">
        <v>0</v>
      </c>
      <c r="DA85" s="30">
        <v>0</v>
      </c>
      <c r="DB85" s="30">
        <v>0</v>
      </c>
      <c r="DC85" s="30">
        <v>0</v>
      </c>
      <c r="DD85" s="30">
        <v>0</v>
      </c>
      <c r="DE85" s="30">
        <v>0</v>
      </c>
      <c r="DF85" s="30">
        <v>0</v>
      </c>
      <c r="DG85" s="30">
        <v>0</v>
      </c>
      <c r="DH85" s="30">
        <v>0</v>
      </c>
      <c r="DI85" s="30">
        <v>0</v>
      </c>
      <c r="DJ85" s="30">
        <v>0</v>
      </c>
      <c r="DK85" s="30">
        <v>0</v>
      </c>
      <c r="DL85" s="30">
        <v>0</v>
      </c>
      <c r="DM85" s="30">
        <v>0</v>
      </c>
      <c r="DN85" s="30">
        <v>0</v>
      </c>
      <c r="DO85" s="30">
        <v>0</v>
      </c>
      <c r="DP85" s="30">
        <v>0</v>
      </c>
      <c r="DQ85" s="30">
        <v>0</v>
      </c>
      <c r="DR85" s="30">
        <v>0</v>
      </c>
      <c r="DS85" s="30">
        <v>0</v>
      </c>
      <c r="DT85" s="30">
        <v>0</v>
      </c>
      <c r="DU85" s="30">
        <v>0</v>
      </c>
      <c r="DV85" s="30">
        <v>0</v>
      </c>
      <c r="DW85" s="30">
        <f t="shared" si="16"/>
        <v>2</v>
      </c>
      <c r="DX85" s="30">
        <v>1</v>
      </c>
      <c r="DY85" s="30">
        <v>1</v>
      </c>
      <c r="DZ85" s="30">
        <v>0</v>
      </c>
      <c r="EA85" s="30">
        <v>1</v>
      </c>
      <c r="EB85" s="30">
        <v>0</v>
      </c>
      <c r="EC85" s="30">
        <v>0</v>
      </c>
      <c r="ED85" s="30">
        <v>0</v>
      </c>
      <c r="EE85" s="30">
        <v>0</v>
      </c>
      <c r="EF85" s="30">
        <v>0</v>
      </c>
      <c r="EG85" s="30">
        <v>0</v>
      </c>
      <c r="EH85" s="30">
        <v>0</v>
      </c>
      <c r="EI85" s="30">
        <v>0</v>
      </c>
      <c r="EJ85" s="30">
        <v>1</v>
      </c>
      <c r="EK85" s="30">
        <v>0</v>
      </c>
      <c r="EL85" s="30">
        <f t="shared" si="17"/>
        <v>2</v>
      </c>
      <c r="EM85" s="30">
        <v>1</v>
      </c>
      <c r="EN85" s="30">
        <v>1</v>
      </c>
      <c r="EO85" s="30">
        <v>0</v>
      </c>
      <c r="EP85" s="30">
        <v>0</v>
      </c>
      <c r="EQ85" s="30">
        <v>0</v>
      </c>
      <c r="ER85" s="30">
        <v>0</v>
      </c>
      <c r="ES85" s="30">
        <v>0</v>
      </c>
      <c r="ET85" s="30">
        <v>1</v>
      </c>
      <c r="EU85" s="30">
        <v>0</v>
      </c>
      <c r="EV85" s="30">
        <v>0</v>
      </c>
      <c r="EW85" s="30">
        <v>1</v>
      </c>
      <c r="EX85" s="30">
        <v>0</v>
      </c>
      <c r="EY85" s="30">
        <f t="shared" si="18"/>
        <v>2</v>
      </c>
      <c r="EZ85" s="30">
        <v>1</v>
      </c>
      <c r="FA85" s="30">
        <v>1</v>
      </c>
      <c r="FB85" s="30">
        <v>0</v>
      </c>
      <c r="FC85" s="30">
        <v>0</v>
      </c>
      <c r="FD85" s="30">
        <v>0</v>
      </c>
      <c r="FE85" s="30">
        <v>0</v>
      </c>
      <c r="FF85" s="30">
        <v>0</v>
      </c>
      <c r="FG85" s="30">
        <v>1</v>
      </c>
      <c r="FH85" s="30">
        <v>0</v>
      </c>
      <c r="FI85" s="30">
        <v>0</v>
      </c>
      <c r="FJ85" s="30">
        <v>1</v>
      </c>
      <c r="FK85" s="30">
        <v>0</v>
      </c>
      <c r="FL85" s="30">
        <v>0</v>
      </c>
      <c r="FM85" s="30">
        <v>0</v>
      </c>
      <c r="FN85" s="30">
        <v>0</v>
      </c>
      <c r="FO85" s="30">
        <v>0</v>
      </c>
    </row>
  </sheetData>
  <mergeCells count="188">
    <mergeCell ref="R2:AF2"/>
    <mergeCell ref="AE5:AE7"/>
    <mergeCell ref="AF5:AF7"/>
    <mergeCell ref="AD5:AD7"/>
    <mergeCell ref="BZ5:CA5"/>
    <mergeCell ref="X5:X7"/>
    <mergeCell ref="R5:R7"/>
    <mergeCell ref="EL4:EX4"/>
    <mergeCell ref="EL5:EN5"/>
    <mergeCell ref="EL6:EL7"/>
    <mergeCell ref="DZ6:DZ7"/>
    <mergeCell ref="DW4:EK4"/>
    <mergeCell ref="DW5:DY5"/>
    <mergeCell ref="DZ5:EA5"/>
    <mergeCell ref="EB5:EC5"/>
    <mergeCell ref="EJ6:EJ7"/>
    <mergeCell ref="EJ5:EK5"/>
    <mergeCell ref="U4:AF4"/>
    <mergeCell ref="AG4:AM4"/>
    <mergeCell ref="AG5:AG7"/>
    <mergeCell ref="Z5:Z7"/>
    <mergeCell ref="AB5:AB7"/>
    <mergeCell ref="AC5:AC7"/>
    <mergeCell ref="AQ5:AT5"/>
    <mergeCell ref="EY4:FO4"/>
    <mergeCell ref="EY5:FA5"/>
    <mergeCell ref="EY6:EY7"/>
    <mergeCell ref="BM4:CA4"/>
    <mergeCell ref="BM5:BO5"/>
    <mergeCell ref="CB4:CP4"/>
    <mergeCell ref="CB5:CD6"/>
    <mergeCell ref="CQ4:DK4"/>
    <mergeCell ref="CQ5:CS6"/>
    <mergeCell ref="BX5:BY5"/>
    <mergeCell ref="DL4:DV4"/>
    <mergeCell ref="DP5:DP7"/>
    <mergeCell ref="DQ5:DQ7"/>
    <mergeCell ref="DR5:DR7"/>
    <mergeCell ref="DS5:DS7"/>
    <mergeCell ref="DN5:DN7"/>
    <mergeCell ref="DO5:DO7"/>
    <mergeCell ref="DL5:DL7"/>
    <mergeCell ref="DM5:DM7"/>
    <mergeCell ref="FN5:FO5"/>
    <mergeCell ref="EQ5:ER5"/>
    <mergeCell ref="ES5:ET5"/>
    <mergeCell ref="EU5:EV5"/>
    <mergeCell ref="EW5:EX5"/>
    <mergeCell ref="A4:A7"/>
    <mergeCell ref="B4:Q4"/>
    <mergeCell ref="R4:T4"/>
    <mergeCell ref="C6:C7"/>
    <mergeCell ref="D6:D7"/>
    <mergeCell ref="E6:E7"/>
    <mergeCell ref="B5:B7"/>
    <mergeCell ref="S5:S7"/>
    <mergeCell ref="C5:K5"/>
    <mergeCell ref="L5:Q5"/>
    <mergeCell ref="F6:F7"/>
    <mergeCell ref="T5:T7"/>
    <mergeCell ref="P6:P7"/>
    <mergeCell ref="J6:J7"/>
    <mergeCell ref="M6:M7"/>
    <mergeCell ref="N6:N7"/>
    <mergeCell ref="O6:O7"/>
    <mergeCell ref="Q6:Q7"/>
    <mergeCell ref="G6:G7"/>
    <mergeCell ref="H6:H7"/>
    <mergeCell ref="I6:I7"/>
    <mergeCell ref="K6:K7"/>
    <mergeCell ref="L6:L7"/>
    <mergeCell ref="AL5:AL7"/>
    <mergeCell ref="U5:U7"/>
    <mergeCell ref="AH5:AH7"/>
    <mergeCell ref="AA5:AA7"/>
    <mergeCell ref="V5:V7"/>
    <mergeCell ref="Y5:Y7"/>
    <mergeCell ref="W5:W7"/>
    <mergeCell ref="AS6:AT6"/>
    <mergeCell ref="AQ6:AR6"/>
    <mergeCell ref="AM5:AM7"/>
    <mergeCell ref="AI5:AI7"/>
    <mergeCell ref="AJ5:AJ7"/>
    <mergeCell ref="AK5:AK7"/>
    <mergeCell ref="CV6:CW6"/>
    <mergeCell ref="DB6:DC6"/>
    <mergeCell ref="CG6:CH6"/>
    <mergeCell ref="CX6:CY6"/>
    <mergeCell ref="CI6:CJ6"/>
    <mergeCell ref="CK6:CL6"/>
    <mergeCell ref="CO5:CP6"/>
    <mergeCell ref="CT5:CU6"/>
    <mergeCell ref="CV5:DA5"/>
    <mergeCell ref="CG5:CN5"/>
    <mergeCell ref="BP5:BQ5"/>
    <mergeCell ref="BR5:BS5"/>
    <mergeCell ref="BT5:BU5"/>
    <mergeCell ref="BV5:BW5"/>
    <mergeCell ref="BM6:BM7"/>
    <mergeCell ref="AY6:AZ6"/>
    <mergeCell ref="FF5:FG5"/>
    <mergeCell ref="FH5:FI5"/>
    <mergeCell ref="FJ5:FK5"/>
    <mergeCell ref="BK5:BL6"/>
    <mergeCell ref="AU5:BF5"/>
    <mergeCell ref="BG5:BH6"/>
    <mergeCell ref="BI5:BJ6"/>
    <mergeCell ref="AU6:AV6"/>
    <mergeCell ref="AW6:AX6"/>
    <mergeCell ref="BA6:BB6"/>
    <mergeCell ref="BC6:BD6"/>
    <mergeCell ref="BE6:BF6"/>
    <mergeCell ref="BN6:BN7"/>
    <mergeCell ref="BO6:BO7"/>
    <mergeCell ref="DY6:DY7"/>
    <mergeCell ref="CM6:CN6"/>
    <mergeCell ref="DD6:DE6"/>
    <mergeCell ref="DF6:DG6"/>
    <mergeCell ref="FL5:FM5"/>
    <mergeCell ref="FB5:FC5"/>
    <mergeCell ref="FD5:FE5"/>
    <mergeCell ref="EF5:EG5"/>
    <mergeCell ref="EH5:EI5"/>
    <mergeCell ref="BP6:BP7"/>
    <mergeCell ref="BQ6:BQ7"/>
    <mergeCell ref="BV6:BV7"/>
    <mergeCell ref="BW6:BW7"/>
    <mergeCell ref="BX6:BX7"/>
    <mergeCell ref="BY6:BY7"/>
    <mergeCell ref="BZ6:BZ7"/>
    <mergeCell ref="CA6:CA7"/>
    <mergeCell ref="BU6:BU7"/>
    <mergeCell ref="BT6:BT7"/>
    <mergeCell ref="BR6:BR7"/>
    <mergeCell ref="BS6:BS7"/>
    <mergeCell ref="DB5:DG5"/>
    <mergeCell ref="ED6:ED7"/>
    <mergeCell ref="DJ5:DK6"/>
    <mergeCell ref="EF6:EF7"/>
    <mergeCell ref="CE5:CF6"/>
    <mergeCell ref="CZ6:DA6"/>
    <mergeCell ref="EC6:EC7"/>
    <mergeCell ref="DX6:DX7"/>
    <mergeCell ref="DH5:DI6"/>
    <mergeCell ref="DW6:DW7"/>
    <mergeCell ref="ET6:ET7"/>
    <mergeCell ref="EO5:EP5"/>
    <mergeCell ref="EG6:EG7"/>
    <mergeCell ref="EH6:EH7"/>
    <mergeCell ref="EI6:EI7"/>
    <mergeCell ref="ES6:ES7"/>
    <mergeCell ref="EA6:EA7"/>
    <mergeCell ref="DT5:DT7"/>
    <mergeCell ref="DU5:DU7"/>
    <mergeCell ref="DV5:DV7"/>
    <mergeCell ref="EM6:EM7"/>
    <mergeCell ref="EN6:EN7"/>
    <mergeCell ref="EO6:EO7"/>
    <mergeCell ref="EP6:EP7"/>
    <mergeCell ref="EQ6:EQ7"/>
    <mergeCell ref="ER6:ER7"/>
    <mergeCell ref="EE6:EE7"/>
    <mergeCell ref="ED5:EE5"/>
    <mergeCell ref="EB6:EB7"/>
    <mergeCell ref="AO4:AS4"/>
    <mergeCell ref="AU4:BL4"/>
    <mergeCell ref="AO5:AP6"/>
    <mergeCell ref="FN6:FN7"/>
    <mergeCell ref="FO6:FO7"/>
    <mergeCell ref="FH6:FH7"/>
    <mergeCell ref="FI6:FI7"/>
    <mergeCell ref="FL6:FL7"/>
    <mergeCell ref="FM6:FM7"/>
    <mergeCell ref="FJ6:FJ7"/>
    <mergeCell ref="EU6:EU7"/>
    <mergeCell ref="FK6:FK7"/>
    <mergeCell ref="EZ6:EZ7"/>
    <mergeCell ref="FA6:FA7"/>
    <mergeCell ref="FB6:FB7"/>
    <mergeCell ref="FC6:FC7"/>
    <mergeCell ref="FD6:FD7"/>
    <mergeCell ref="FE6:FE7"/>
    <mergeCell ref="FF6:FF7"/>
    <mergeCell ref="FG6:FG7"/>
    <mergeCell ref="EW6:EW7"/>
    <mergeCell ref="EV6:EV7"/>
    <mergeCell ref="EK6:EK7"/>
    <mergeCell ref="EX6:EX7"/>
  </mergeCells>
  <phoneticPr fontId="2" type="noConversion"/>
  <printOptions horizontalCentered="1"/>
  <pageMargins left="0.25" right="0.25" top="0.75" bottom="0.75" header="0.3" footer="0.3"/>
  <pageSetup paperSize="9" orientation="portrait" r:id="rId1"/>
  <headerFooter alignWithMargins="0">
    <oddHeader>&amp;L&amp;"微軟正黑體,標準"&amp;16兒童及少年保護執行概況&amp;C&amp;"微軟正黑體,標準"&amp;16
&amp;R&amp;"微軟正黑體,標準"本表共&amp;N頁，第&amp;P頁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T33"/>
  <sheetViews>
    <sheetView zoomScale="110" zoomScaleNormal="110" zoomScaleSheetLayoutView="100" workbookViewId="0">
      <pane xSplit="1" ySplit="7" topLeftCell="FC26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5.42578125" defaultRowHeight="11.1" customHeight="1" x14ac:dyDescent="0.25"/>
  <cols>
    <col min="1" max="1" width="13.28515625" style="83" customWidth="1"/>
    <col min="2" max="3" width="7.42578125" style="83" customWidth="1"/>
    <col min="4" max="9" width="7" style="83" customWidth="1"/>
    <col min="10" max="10" width="7" style="83" hidden="1" customWidth="1"/>
    <col min="11" max="14" width="7" style="83" customWidth="1"/>
    <col min="15" max="16" width="7" style="82" customWidth="1"/>
    <col min="17" max="17" width="7" style="83" customWidth="1"/>
    <col min="18" max="18" width="7.140625" style="83" customWidth="1"/>
    <col min="19" max="19" width="6" style="83" customWidth="1"/>
    <col min="20" max="20" width="7.28515625" style="83" customWidth="1"/>
    <col min="21" max="21" width="4.42578125" style="83" customWidth="1"/>
    <col min="22" max="22" width="7.42578125" style="82" customWidth="1"/>
    <col min="23" max="25" width="7.42578125" style="83" customWidth="1"/>
    <col min="26" max="26" width="6.42578125" style="83" customWidth="1"/>
    <col min="27" max="28" width="5.42578125" style="83" customWidth="1"/>
    <col min="29" max="31" width="7.42578125" style="83" customWidth="1"/>
    <col min="32" max="32" width="6.140625" style="83" customWidth="1"/>
    <col min="33" max="33" width="7.42578125" style="83" customWidth="1"/>
    <col min="34" max="46" width="7.7109375" style="83" customWidth="1"/>
    <col min="47" max="47" width="7.7109375" style="82" customWidth="1"/>
    <col min="48" max="48" width="6" style="82" customWidth="1"/>
    <col min="49" max="51" width="6" style="83" customWidth="1"/>
    <col min="52" max="52" width="6" style="82" customWidth="1"/>
    <col min="53" max="65" width="6" style="83" customWidth="1"/>
    <col min="66" max="66" width="8" style="83" customWidth="1"/>
    <col min="67" max="68" width="6.42578125" style="83" customWidth="1"/>
    <col min="69" max="77" width="6.140625" style="83" customWidth="1"/>
    <col min="78" max="78" width="6.140625" style="82" customWidth="1"/>
    <col min="79" max="80" width="6.140625" style="83" customWidth="1"/>
    <col min="81" max="81" width="7.42578125" style="83" customWidth="1"/>
    <col min="82" max="82" width="5.85546875" style="83" customWidth="1"/>
    <col min="83" max="83" width="7.42578125" style="83" customWidth="1"/>
    <col min="84" max="84" width="7.42578125" style="82" customWidth="1"/>
    <col min="85" max="85" width="7.42578125" style="83" customWidth="1"/>
    <col min="86" max="87" width="6.85546875" style="83" customWidth="1"/>
    <col min="88" max="88" width="6.85546875" style="82" customWidth="1"/>
    <col min="89" max="97" width="6.85546875" style="83" customWidth="1"/>
    <col min="98" max="98" width="7.140625" style="83" customWidth="1"/>
    <col min="99" max="102" width="6" style="83" customWidth="1"/>
    <col min="103" max="104" width="4.85546875" style="83" customWidth="1"/>
    <col min="105" max="105" width="4.85546875" style="82" customWidth="1"/>
    <col min="106" max="107" width="4.85546875" style="83" customWidth="1"/>
    <col min="108" max="108" width="4.85546875" style="82" customWidth="1"/>
    <col min="109" max="111" width="4.85546875" style="83" customWidth="1"/>
    <col min="112" max="112" width="4.85546875" style="82" customWidth="1"/>
    <col min="113" max="118" width="4.85546875" style="83" customWidth="1"/>
    <col min="119" max="119" width="11" style="83" customWidth="1"/>
    <col min="120" max="129" width="9.42578125" style="83" customWidth="1"/>
    <col min="130" max="130" width="7.85546875" style="83" customWidth="1"/>
    <col min="131" max="133" width="6.28515625" style="83" customWidth="1"/>
    <col min="134" max="134" width="6.28515625" style="82" customWidth="1"/>
    <col min="135" max="136" width="6.140625" style="83" customWidth="1"/>
    <col min="137" max="137" width="6.140625" style="82" customWidth="1"/>
    <col min="138" max="140" width="6.140625" style="83" customWidth="1"/>
    <col min="141" max="141" width="6.140625" style="82" customWidth="1"/>
    <col min="142" max="144" width="6.140625" style="83" customWidth="1"/>
    <col min="145" max="145" width="7.28515625" style="83" customWidth="1"/>
    <col min="146" max="146" width="6.28515625" style="83" customWidth="1"/>
    <col min="147" max="147" width="7.85546875" style="83" customWidth="1"/>
    <col min="148" max="159" width="8.140625" style="83" customWidth="1"/>
    <col min="160" max="160" width="7.85546875" style="83" customWidth="1"/>
    <col min="161" max="162" width="6.28515625" style="83" customWidth="1"/>
    <col min="163" max="163" width="5.7109375" style="82" customWidth="1"/>
    <col min="164" max="165" width="5.7109375" style="83" customWidth="1"/>
    <col min="166" max="166" width="5.7109375" style="82" customWidth="1"/>
    <col min="167" max="169" width="6.28515625" style="83" customWidth="1"/>
    <col min="170" max="170" width="6.28515625" style="82" customWidth="1"/>
    <col min="171" max="176" width="6.28515625" style="83" customWidth="1"/>
    <col min="177" max="16384" width="5.42578125" style="83"/>
  </cols>
  <sheetData>
    <row r="1" spans="1:176" s="82" customFormat="1" ht="20.25" customHeight="1" x14ac:dyDescent="0.25">
      <c r="A1" s="1" t="s">
        <v>185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/>
      <c r="R1" s="4"/>
      <c r="S1" s="4"/>
      <c r="T1" s="4"/>
      <c r="U1" s="4"/>
      <c r="V1" s="4"/>
      <c r="W1" s="4"/>
      <c r="X1" s="4"/>
      <c r="Y1" s="4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  <c r="CC1" s="81"/>
      <c r="CD1" s="81"/>
      <c r="CE1" s="4"/>
      <c r="CF1" s="81"/>
      <c r="CG1" s="81"/>
      <c r="CH1" s="81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81"/>
      <c r="DX1" s="81"/>
      <c r="DY1" s="81"/>
      <c r="DZ1" s="81"/>
      <c r="EA1" s="81"/>
      <c r="EB1" s="81"/>
      <c r="EC1" s="81"/>
      <c r="ED1" s="81"/>
      <c r="EE1" s="81"/>
      <c r="EF1" s="81"/>
      <c r="EG1" s="81"/>
      <c r="EH1" s="81"/>
      <c r="EI1" s="81"/>
      <c r="EJ1" s="81"/>
      <c r="EK1" s="81"/>
      <c r="EL1" s="81"/>
      <c r="EM1" s="81"/>
      <c r="EN1" s="81"/>
      <c r="EO1" s="81"/>
      <c r="EP1" s="81"/>
      <c r="EQ1" s="81"/>
      <c r="ER1" s="81"/>
      <c r="ES1" s="81"/>
      <c r="ET1" s="81"/>
      <c r="EU1" s="81"/>
      <c r="EV1" s="81"/>
      <c r="EW1" s="81"/>
      <c r="EX1" s="81"/>
      <c r="EY1" s="81"/>
      <c r="EZ1" s="81"/>
      <c r="FA1" s="81"/>
      <c r="FB1" s="81"/>
      <c r="FC1" s="81"/>
      <c r="FD1" s="81"/>
      <c r="FE1" s="81"/>
      <c r="FF1" s="81"/>
      <c r="FG1" s="81"/>
      <c r="FH1" s="81"/>
      <c r="FI1" s="81"/>
      <c r="FJ1" s="81"/>
      <c r="FK1" s="81"/>
      <c r="FL1" s="81"/>
      <c r="FM1" s="81"/>
      <c r="FN1" s="81"/>
      <c r="FO1" s="81"/>
      <c r="FP1" s="81"/>
      <c r="FQ1" s="81"/>
      <c r="FR1" s="81"/>
      <c r="FS1" s="81"/>
      <c r="FT1" s="81"/>
    </row>
    <row r="2" spans="1:176" ht="14.25" customHeight="1" x14ac:dyDescent="0.25">
      <c r="A2" s="21" t="s">
        <v>908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115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1"/>
      <c r="AV2" s="81"/>
      <c r="AW2" s="84"/>
      <c r="AX2" s="84"/>
      <c r="AY2" s="84"/>
      <c r="AZ2" s="81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22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1"/>
      <c r="CA2" s="84"/>
      <c r="CB2" s="84"/>
      <c r="CC2" s="84"/>
      <c r="CD2" s="84"/>
      <c r="CE2" s="22"/>
      <c r="CF2" s="81"/>
      <c r="CG2" s="84"/>
      <c r="CH2" s="84"/>
      <c r="CI2" s="84"/>
      <c r="CJ2" s="81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1"/>
      <c r="DB2" s="84"/>
      <c r="DC2" s="84"/>
      <c r="DD2" s="81"/>
      <c r="DE2" s="84"/>
      <c r="DF2" s="84"/>
      <c r="DG2" s="84"/>
      <c r="DH2" s="81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22"/>
      <c r="DZ2" s="84"/>
      <c r="EA2" s="84"/>
      <c r="EB2" s="84"/>
      <c r="EC2" s="84"/>
      <c r="ED2" s="81"/>
      <c r="EE2" s="84"/>
      <c r="EF2" s="84"/>
      <c r="EG2" s="81"/>
      <c r="EH2" s="84"/>
      <c r="EI2" s="84"/>
      <c r="EJ2" s="84"/>
      <c r="EK2" s="81"/>
      <c r="EL2" s="84"/>
      <c r="EM2" s="84"/>
      <c r="EN2" s="84"/>
      <c r="EO2" s="84"/>
      <c r="EP2" s="84"/>
      <c r="EQ2" s="84"/>
      <c r="ER2" s="84"/>
      <c r="ES2" s="84"/>
      <c r="ET2" s="84"/>
      <c r="EU2" s="84"/>
      <c r="EV2" s="84"/>
      <c r="EW2" s="84"/>
      <c r="EX2" s="84"/>
      <c r="EY2" s="84"/>
      <c r="EZ2" s="84"/>
      <c r="FA2" s="84"/>
      <c r="FB2" s="84"/>
      <c r="FC2" s="84"/>
      <c r="FD2" s="84"/>
      <c r="FE2" s="84"/>
      <c r="FF2" s="84"/>
      <c r="FG2" s="81"/>
      <c r="FH2" s="84"/>
      <c r="FI2" s="84"/>
      <c r="FJ2" s="81"/>
      <c r="FK2" s="84"/>
      <c r="FL2" s="84"/>
      <c r="FM2" s="84"/>
      <c r="FN2" s="81"/>
      <c r="FO2" s="84"/>
      <c r="FP2" s="84"/>
      <c r="FQ2" s="84"/>
      <c r="FR2" s="84"/>
      <c r="FS2" s="84"/>
      <c r="FT2" s="84"/>
    </row>
    <row r="3" spans="1:176" ht="12.75" customHeight="1" x14ac:dyDescent="0.2">
      <c r="A3" s="6"/>
      <c r="B3" s="7"/>
      <c r="C3" s="87"/>
      <c r="D3" s="87"/>
      <c r="E3" s="87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23"/>
      <c r="V3" s="87"/>
      <c r="W3" s="87"/>
      <c r="X3" s="87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BN3" s="23"/>
      <c r="BZ3" s="83"/>
      <c r="CE3" s="23"/>
      <c r="CF3" s="83"/>
      <c r="CJ3" s="83"/>
      <c r="DA3" s="83"/>
      <c r="DD3" s="83"/>
      <c r="DH3" s="83"/>
      <c r="DK3" s="86"/>
      <c r="DL3" s="86"/>
      <c r="DO3" s="86"/>
      <c r="DP3" s="86"/>
      <c r="ED3" s="83"/>
      <c r="EG3" s="83"/>
      <c r="EK3" s="83"/>
      <c r="ER3" s="86"/>
      <c r="ES3" s="86"/>
      <c r="FG3" s="83"/>
      <c r="FJ3" s="83"/>
      <c r="FN3" s="83"/>
    </row>
    <row r="4" spans="1:176" s="8" customFormat="1" ht="24.75" customHeight="1" x14ac:dyDescent="0.25">
      <c r="A4" s="507" t="s">
        <v>15</v>
      </c>
      <c r="B4" s="461" t="s">
        <v>256</v>
      </c>
      <c r="C4" s="461"/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4" t="s">
        <v>901</v>
      </c>
      <c r="S4" s="465"/>
      <c r="T4" s="465"/>
      <c r="U4" s="630"/>
      <c r="V4" s="475" t="s">
        <v>902</v>
      </c>
      <c r="W4" s="476"/>
      <c r="X4" s="476"/>
      <c r="Y4" s="476"/>
      <c r="Z4" s="476"/>
      <c r="AA4" s="476"/>
      <c r="AB4" s="476"/>
      <c r="AC4" s="476"/>
      <c r="AD4" s="476"/>
      <c r="AE4" s="476"/>
      <c r="AF4" s="476"/>
      <c r="AG4" s="502"/>
      <c r="AH4" s="502" t="s">
        <v>186</v>
      </c>
      <c r="AI4" s="492"/>
      <c r="AJ4" s="492"/>
      <c r="AK4" s="492"/>
      <c r="AL4" s="492"/>
      <c r="AM4" s="492"/>
      <c r="AN4" s="492"/>
      <c r="AO4" s="475" t="s">
        <v>57</v>
      </c>
      <c r="AP4" s="476"/>
      <c r="AQ4" s="476"/>
      <c r="AR4" s="476"/>
      <c r="AS4" s="476"/>
      <c r="AT4" s="476"/>
      <c r="AU4" s="502"/>
      <c r="AV4" s="475" t="s">
        <v>57</v>
      </c>
      <c r="AW4" s="476"/>
      <c r="AX4" s="476"/>
      <c r="AY4" s="476"/>
      <c r="AZ4" s="476"/>
      <c r="BA4" s="476"/>
      <c r="BB4" s="476"/>
      <c r="BC4" s="476"/>
      <c r="BD4" s="476"/>
      <c r="BE4" s="476"/>
      <c r="BF4" s="476"/>
      <c r="BG4" s="476"/>
      <c r="BH4" s="476"/>
      <c r="BI4" s="476"/>
      <c r="BJ4" s="476"/>
      <c r="BK4" s="476"/>
      <c r="BL4" s="476"/>
      <c r="BM4" s="476"/>
      <c r="BN4" s="475" t="s">
        <v>58</v>
      </c>
      <c r="BO4" s="476"/>
      <c r="BP4" s="476"/>
      <c r="BQ4" s="476"/>
      <c r="BR4" s="476"/>
      <c r="BS4" s="476"/>
      <c r="BT4" s="476"/>
      <c r="BU4" s="476"/>
      <c r="BV4" s="476"/>
      <c r="BW4" s="476"/>
      <c r="BX4" s="476"/>
      <c r="BY4" s="476"/>
      <c r="BZ4" s="476"/>
      <c r="CA4" s="476"/>
      <c r="CB4" s="502"/>
      <c r="CC4" s="497" t="s">
        <v>903</v>
      </c>
      <c r="CD4" s="507"/>
      <c r="CE4" s="463" t="s">
        <v>257</v>
      </c>
      <c r="CF4" s="510"/>
      <c r="CG4" s="510"/>
      <c r="CH4" s="510"/>
      <c r="CI4" s="510"/>
      <c r="CJ4" s="510"/>
      <c r="CK4" s="510"/>
      <c r="CL4" s="510"/>
      <c r="CM4" s="510"/>
      <c r="CN4" s="510"/>
      <c r="CO4" s="510"/>
      <c r="CP4" s="510"/>
      <c r="CQ4" s="510"/>
      <c r="CR4" s="510"/>
      <c r="CS4" s="551"/>
      <c r="CT4" s="475" t="s">
        <v>59</v>
      </c>
      <c r="CU4" s="476"/>
      <c r="CV4" s="476"/>
      <c r="CW4" s="476"/>
      <c r="CX4" s="476"/>
      <c r="CY4" s="476"/>
      <c r="CZ4" s="476"/>
      <c r="DA4" s="476"/>
      <c r="DB4" s="476"/>
      <c r="DC4" s="476"/>
      <c r="DD4" s="476"/>
      <c r="DE4" s="476"/>
      <c r="DF4" s="476"/>
      <c r="DG4" s="476"/>
      <c r="DH4" s="476"/>
      <c r="DI4" s="476"/>
      <c r="DJ4" s="476"/>
      <c r="DK4" s="476"/>
      <c r="DL4" s="476"/>
      <c r="DM4" s="476"/>
      <c r="DN4" s="502"/>
      <c r="DO4" s="492" t="s">
        <v>904</v>
      </c>
      <c r="DP4" s="492"/>
      <c r="DQ4" s="492"/>
      <c r="DR4" s="492"/>
      <c r="DS4" s="492"/>
      <c r="DT4" s="492"/>
      <c r="DU4" s="492"/>
      <c r="DV4" s="492"/>
      <c r="DW4" s="492"/>
      <c r="DX4" s="492"/>
      <c r="DY4" s="492"/>
      <c r="DZ4" s="474" t="s">
        <v>60</v>
      </c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4"/>
      <c r="EL4" s="494"/>
      <c r="EM4" s="494"/>
      <c r="EN4" s="495"/>
      <c r="EO4" s="490" t="s">
        <v>905</v>
      </c>
      <c r="EP4" s="490"/>
      <c r="EQ4" s="474" t="s">
        <v>61</v>
      </c>
      <c r="ER4" s="494"/>
      <c r="ES4" s="494"/>
      <c r="ET4" s="494"/>
      <c r="EU4" s="494"/>
      <c r="EV4" s="494"/>
      <c r="EW4" s="494"/>
      <c r="EX4" s="494"/>
      <c r="EY4" s="494"/>
      <c r="EZ4" s="494"/>
      <c r="FA4" s="494"/>
      <c r="FB4" s="494"/>
      <c r="FC4" s="495"/>
      <c r="FD4" s="474" t="s">
        <v>169</v>
      </c>
      <c r="FE4" s="494"/>
      <c r="FF4" s="494"/>
      <c r="FG4" s="494"/>
      <c r="FH4" s="494"/>
      <c r="FI4" s="494"/>
      <c r="FJ4" s="494"/>
      <c r="FK4" s="494"/>
      <c r="FL4" s="494"/>
      <c r="FM4" s="494"/>
      <c r="FN4" s="494"/>
      <c r="FO4" s="494"/>
      <c r="FP4" s="494"/>
      <c r="FQ4" s="494"/>
      <c r="FR4" s="494"/>
      <c r="FS4" s="494"/>
      <c r="FT4" s="495"/>
    </row>
    <row r="5" spans="1:176" s="8" customFormat="1" ht="24.75" customHeight="1" x14ac:dyDescent="0.25">
      <c r="A5" s="602"/>
      <c r="B5" s="490" t="s">
        <v>21</v>
      </c>
      <c r="C5" s="461" t="s">
        <v>190</v>
      </c>
      <c r="D5" s="461"/>
      <c r="E5" s="461"/>
      <c r="F5" s="461"/>
      <c r="G5" s="461"/>
      <c r="H5" s="461"/>
      <c r="I5" s="461"/>
      <c r="J5" s="461"/>
      <c r="K5" s="461"/>
      <c r="L5" s="617" t="s">
        <v>906</v>
      </c>
      <c r="M5" s="461"/>
      <c r="N5" s="461"/>
      <c r="O5" s="461"/>
      <c r="P5" s="461"/>
      <c r="Q5" s="461"/>
      <c r="R5" s="631" t="s">
        <v>213</v>
      </c>
      <c r="S5" s="632"/>
      <c r="T5" s="633"/>
      <c r="U5" s="634" t="s">
        <v>214</v>
      </c>
      <c r="V5" s="610" t="s">
        <v>71</v>
      </c>
      <c r="W5" s="610" t="s">
        <v>191</v>
      </c>
      <c r="X5" s="610" t="s">
        <v>72</v>
      </c>
      <c r="Y5" s="610" t="s">
        <v>192</v>
      </c>
      <c r="Z5" s="610" t="s">
        <v>73</v>
      </c>
      <c r="AA5" s="610" t="s">
        <v>74</v>
      </c>
      <c r="AB5" s="610" t="s">
        <v>75</v>
      </c>
      <c r="AC5" s="610" t="s">
        <v>76</v>
      </c>
      <c r="AD5" s="610" t="s">
        <v>193</v>
      </c>
      <c r="AE5" s="610" t="s">
        <v>194</v>
      </c>
      <c r="AF5" s="610" t="s">
        <v>77</v>
      </c>
      <c r="AG5" s="610" t="s">
        <v>23</v>
      </c>
      <c r="AH5" s="502" t="s">
        <v>21</v>
      </c>
      <c r="AI5" s="490" t="s">
        <v>82</v>
      </c>
      <c r="AJ5" s="490" t="s">
        <v>83</v>
      </c>
      <c r="AK5" s="490" t="s">
        <v>84</v>
      </c>
      <c r="AL5" s="490" t="s">
        <v>187</v>
      </c>
      <c r="AM5" s="490" t="s">
        <v>188</v>
      </c>
      <c r="AN5" s="490" t="s">
        <v>907</v>
      </c>
      <c r="AO5" s="518" t="s">
        <v>16</v>
      </c>
      <c r="AP5" s="518"/>
      <c r="AQ5" s="515"/>
      <c r="AR5" s="475" t="s">
        <v>17</v>
      </c>
      <c r="AS5" s="476"/>
      <c r="AT5" s="476"/>
      <c r="AU5" s="502"/>
      <c r="AV5" s="475" t="s">
        <v>18</v>
      </c>
      <c r="AW5" s="476"/>
      <c r="AX5" s="476"/>
      <c r="AY5" s="476"/>
      <c r="AZ5" s="476"/>
      <c r="BA5" s="476"/>
      <c r="BB5" s="476"/>
      <c r="BC5" s="476"/>
      <c r="BD5" s="476"/>
      <c r="BE5" s="476"/>
      <c r="BF5" s="476"/>
      <c r="BG5" s="502"/>
      <c r="BH5" s="492" t="s">
        <v>19</v>
      </c>
      <c r="BI5" s="619"/>
      <c r="BJ5" s="492" t="s">
        <v>20</v>
      </c>
      <c r="BK5" s="619"/>
      <c r="BL5" s="490" t="s">
        <v>831</v>
      </c>
      <c r="BM5" s="463"/>
      <c r="BN5" s="474" t="s">
        <v>832</v>
      </c>
      <c r="BO5" s="494"/>
      <c r="BP5" s="495"/>
      <c r="BQ5" s="474" t="s">
        <v>833</v>
      </c>
      <c r="BR5" s="495"/>
      <c r="BS5" s="474" t="s">
        <v>834</v>
      </c>
      <c r="BT5" s="495"/>
      <c r="BU5" s="474" t="s">
        <v>835</v>
      </c>
      <c r="BV5" s="495"/>
      <c r="BW5" s="474" t="s">
        <v>836</v>
      </c>
      <c r="BX5" s="495"/>
      <c r="BY5" s="474" t="s">
        <v>837</v>
      </c>
      <c r="BZ5" s="495"/>
      <c r="CA5" s="474" t="s">
        <v>838</v>
      </c>
      <c r="CB5" s="495"/>
      <c r="CC5" s="473"/>
      <c r="CD5" s="513"/>
      <c r="CE5" s="497" t="s">
        <v>832</v>
      </c>
      <c r="CF5" s="511"/>
      <c r="CG5" s="507"/>
      <c r="CH5" s="490" t="s">
        <v>839</v>
      </c>
      <c r="CI5" s="461"/>
      <c r="CJ5" s="492" t="s">
        <v>840</v>
      </c>
      <c r="CK5" s="461"/>
      <c r="CL5" s="461"/>
      <c r="CM5" s="461"/>
      <c r="CN5" s="461"/>
      <c r="CO5" s="461"/>
      <c r="CP5" s="461"/>
      <c r="CQ5" s="461"/>
      <c r="CR5" s="460" t="s">
        <v>841</v>
      </c>
      <c r="CS5" s="461"/>
      <c r="CT5" s="497" t="s">
        <v>832</v>
      </c>
      <c r="CU5" s="511"/>
      <c r="CV5" s="507"/>
      <c r="CW5" s="497" t="s">
        <v>842</v>
      </c>
      <c r="CX5" s="507"/>
      <c r="CY5" s="474" t="s">
        <v>843</v>
      </c>
      <c r="CZ5" s="494"/>
      <c r="DA5" s="494"/>
      <c r="DB5" s="494"/>
      <c r="DC5" s="494"/>
      <c r="DD5" s="495"/>
      <c r="DE5" s="474" t="s">
        <v>844</v>
      </c>
      <c r="DF5" s="494"/>
      <c r="DG5" s="494"/>
      <c r="DH5" s="494"/>
      <c r="DI5" s="494"/>
      <c r="DJ5" s="495"/>
      <c r="DK5" s="497" t="s">
        <v>845</v>
      </c>
      <c r="DL5" s="507"/>
      <c r="DM5" s="497" t="s">
        <v>841</v>
      </c>
      <c r="DN5" s="507"/>
      <c r="DO5" s="492" t="s">
        <v>832</v>
      </c>
      <c r="DP5" s="490" t="s">
        <v>846</v>
      </c>
      <c r="DQ5" s="490" t="s">
        <v>909</v>
      </c>
      <c r="DR5" s="490" t="s">
        <v>848</v>
      </c>
      <c r="DS5" s="490" t="s">
        <v>849</v>
      </c>
      <c r="DT5" s="490" t="s">
        <v>850</v>
      </c>
      <c r="DU5" s="490" t="s">
        <v>851</v>
      </c>
      <c r="DV5" s="490" t="s">
        <v>852</v>
      </c>
      <c r="DW5" s="490" t="s">
        <v>853</v>
      </c>
      <c r="DX5" s="490" t="s">
        <v>854</v>
      </c>
      <c r="DY5" s="490" t="s">
        <v>910</v>
      </c>
      <c r="DZ5" s="474" t="s">
        <v>832</v>
      </c>
      <c r="EA5" s="494"/>
      <c r="EB5" s="495"/>
      <c r="EC5" s="490" t="s">
        <v>856</v>
      </c>
      <c r="ED5" s="490"/>
      <c r="EE5" s="490" t="s">
        <v>857</v>
      </c>
      <c r="EF5" s="490"/>
      <c r="EG5" s="490" t="s">
        <v>858</v>
      </c>
      <c r="EH5" s="490"/>
      <c r="EI5" s="490" t="s">
        <v>859</v>
      </c>
      <c r="EJ5" s="490"/>
      <c r="EK5" s="490" t="s">
        <v>860</v>
      </c>
      <c r="EL5" s="490"/>
      <c r="EM5" s="490" t="s">
        <v>841</v>
      </c>
      <c r="EN5" s="474"/>
      <c r="EO5" s="490"/>
      <c r="EP5" s="490"/>
      <c r="EQ5" s="474" t="s">
        <v>832</v>
      </c>
      <c r="ER5" s="494"/>
      <c r="ES5" s="495"/>
      <c r="ET5" s="490" t="s">
        <v>861</v>
      </c>
      <c r="EU5" s="490"/>
      <c r="EV5" s="490" t="s">
        <v>862</v>
      </c>
      <c r="EW5" s="490"/>
      <c r="EX5" s="490" t="s">
        <v>863</v>
      </c>
      <c r="EY5" s="490"/>
      <c r="EZ5" s="490" t="s">
        <v>864</v>
      </c>
      <c r="FA5" s="490"/>
      <c r="FB5" s="490" t="s">
        <v>841</v>
      </c>
      <c r="FC5" s="490"/>
      <c r="FD5" s="474" t="s">
        <v>832</v>
      </c>
      <c r="FE5" s="494"/>
      <c r="FF5" s="495"/>
      <c r="FG5" s="490" t="s">
        <v>866</v>
      </c>
      <c r="FH5" s="490"/>
      <c r="FI5" s="490" t="s">
        <v>867</v>
      </c>
      <c r="FJ5" s="490"/>
      <c r="FK5" s="490" t="s">
        <v>868</v>
      </c>
      <c r="FL5" s="490"/>
      <c r="FM5" s="490" t="s">
        <v>869</v>
      </c>
      <c r="FN5" s="490"/>
      <c r="FO5" s="490" t="s">
        <v>870</v>
      </c>
      <c r="FP5" s="490"/>
      <c r="FQ5" s="490" t="s">
        <v>871</v>
      </c>
      <c r="FR5" s="490"/>
      <c r="FS5" s="490" t="s">
        <v>841</v>
      </c>
      <c r="FT5" s="474"/>
    </row>
    <row r="6" spans="1:176" s="8" customFormat="1" ht="30.75" customHeight="1" x14ac:dyDescent="0.25">
      <c r="A6" s="602"/>
      <c r="B6" s="461"/>
      <c r="C6" s="490" t="s">
        <v>39</v>
      </c>
      <c r="D6" s="547" t="s">
        <v>872</v>
      </c>
      <c r="E6" s="547" t="s">
        <v>40</v>
      </c>
      <c r="F6" s="547" t="s">
        <v>41</v>
      </c>
      <c r="G6" s="547" t="s">
        <v>42</v>
      </c>
      <c r="H6" s="547" t="s">
        <v>43</v>
      </c>
      <c r="I6" s="547" t="s">
        <v>44</v>
      </c>
      <c r="J6" s="547" t="s">
        <v>45</v>
      </c>
      <c r="K6" s="547" t="s">
        <v>46</v>
      </c>
      <c r="L6" s="547" t="s">
        <v>39</v>
      </c>
      <c r="M6" s="547" t="s">
        <v>47</v>
      </c>
      <c r="N6" s="547" t="s">
        <v>873</v>
      </c>
      <c r="O6" s="547" t="s">
        <v>48</v>
      </c>
      <c r="P6" s="547" t="s">
        <v>874</v>
      </c>
      <c r="Q6" s="547" t="s">
        <v>23</v>
      </c>
      <c r="R6" s="634" t="s">
        <v>34</v>
      </c>
      <c r="S6" s="634" t="s">
        <v>49</v>
      </c>
      <c r="T6" s="634" t="s">
        <v>50</v>
      </c>
      <c r="U6" s="541"/>
      <c r="V6" s="611"/>
      <c r="W6" s="611"/>
      <c r="X6" s="611"/>
      <c r="Y6" s="611"/>
      <c r="Z6" s="611"/>
      <c r="AA6" s="611"/>
      <c r="AB6" s="611"/>
      <c r="AC6" s="611"/>
      <c r="AD6" s="611"/>
      <c r="AE6" s="611"/>
      <c r="AF6" s="611"/>
      <c r="AG6" s="611"/>
      <c r="AH6" s="502"/>
      <c r="AI6" s="490"/>
      <c r="AJ6" s="490"/>
      <c r="AK6" s="490"/>
      <c r="AL6" s="490"/>
      <c r="AM6" s="490"/>
      <c r="AN6" s="490"/>
      <c r="AO6" s="519"/>
      <c r="AP6" s="519"/>
      <c r="AQ6" s="517"/>
      <c r="AR6" s="461" t="s">
        <v>51</v>
      </c>
      <c r="AS6" s="461"/>
      <c r="AT6" s="461" t="s">
        <v>52</v>
      </c>
      <c r="AU6" s="461"/>
      <c r="AV6" s="461" t="s">
        <v>875</v>
      </c>
      <c r="AW6" s="461"/>
      <c r="AX6" s="461" t="s">
        <v>876</v>
      </c>
      <c r="AY6" s="461"/>
      <c r="AZ6" s="461" t="s">
        <v>877</v>
      </c>
      <c r="BA6" s="461"/>
      <c r="BB6" s="461" t="s">
        <v>878</v>
      </c>
      <c r="BC6" s="461"/>
      <c r="BD6" s="461" t="s">
        <v>879</v>
      </c>
      <c r="BE6" s="461"/>
      <c r="BF6" s="461" t="s">
        <v>880</v>
      </c>
      <c r="BG6" s="461"/>
      <c r="BH6" s="619"/>
      <c r="BI6" s="619"/>
      <c r="BJ6" s="619"/>
      <c r="BK6" s="619"/>
      <c r="BL6" s="461"/>
      <c r="BM6" s="463"/>
      <c r="BN6" s="610" t="s">
        <v>881</v>
      </c>
      <c r="BO6" s="505" t="s">
        <v>882</v>
      </c>
      <c r="BP6" s="505" t="s">
        <v>883</v>
      </c>
      <c r="BQ6" s="496" t="s">
        <v>882</v>
      </c>
      <c r="BR6" s="496" t="s">
        <v>883</v>
      </c>
      <c r="BS6" s="496" t="s">
        <v>882</v>
      </c>
      <c r="BT6" s="496" t="s">
        <v>883</v>
      </c>
      <c r="BU6" s="496" t="s">
        <v>882</v>
      </c>
      <c r="BV6" s="496" t="s">
        <v>883</v>
      </c>
      <c r="BW6" s="496" t="s">
        <v>882</v>
      </c>
      <c r="BX6" s="496" t="s">
        <v>883</v>
      </c>
      <c r="BY6" s="496" t="s">
        <v>882</v>
      </c>
      <c r="BZ6" s="496" t="s">
        <v>883</v>
      </c>
      <c r="CA6" s="496" t="s">
        <v>882</v>
      </c>
      <c r="CB6" s="496" t="s">
        <v>883</v>
      </c>
      <c r="CC6" s="496" t="s">
        <v>884</v>
      </c>
      <c r="CD6" s="496" t="s">
        <v>885</v>
      </c>
      <c r="CE6" s="473"/>
      <c r="CF6" s="512"/>
      <c r="CG6" s="513"/>
      <c r="CH6" s="461"/>
      <c r="CI6" s="461"/>
      <c r="CJ6" s="490" t="s">
        <v>886</v>
      </c>
      <c r="CK6" s="461"/>
      <c r="CL6" s="490" t="s">
        <v>887</v>
      </c>
      <c r="CM6" s="461"/>
      <c r="CN6" s="490" t="s">
        <v>888</v>
      </c>
      <c r="CO6" s="461"/>
      <c r="CP6" s="490" t="s">
        <v>889</v>
      </c>
      <c r="CQ6" s="461"/>
      <c r="CR6" s="461"/>
      <c r="CS6" s="461"/>
      <c r="CT6" s="473"/>
      <c r="CU6" s="512"/>
      <c r="CV6" s="513"/>
      <c r="CW6" s="473"/>
      <c r="CX6" s="513"/>
      <c r="CY6" s="474" t="s">
        <v>890</v>
      </c>
      <c r="CZ6" s="495"/>
      <c r="DA6" s="474" t="s">
        <v>891</v>
      </c>
      <c r="DB6" s="495"/>
      <c r="DC6" s="474" t="s">
        <v>892</v>
      </c>
      <c r="DD6" s="495"/>
      <c r="DE6" s="474" t="s">
        <v>890</v>
      </c>
      <c r="DF6" s="495"/>
      <c r="DG6" s="474" t="s">
        <v>893</v>
      </c>
      <c r="DH6" s="495"/>
      <c r="DI6" s="474" t="s">
        <v>892</v>
      </c>
      <c r="DJ6" s="495"/>
      <c r="DK6" s="473"/>
      <c r="DL6" s="513"/>
      <c r="DM6" s="473"/>
      <c r="DN6" s="513"/>
      <c r="DO6" s="492"/>
      <c r="DP6" s="490"/>
      <c r="DQ6" s="490"/>
      <c r="DR6" s="490"/>
      <c r="DS6" s="490"/>
      <c r="DT6" s="490"/>
      <c r="DU6" s="490"/>
      <c r="DV6" s="490"/>
      <c r="DW6" s="490"/>
      <c r="DX6" s="490"/>
      <c r="DY6" s="490"/>
      <c r="DZ6" s="496" t="s">
        <v>881</v>
      </c>
      <c r="EA6" s="490" t="s">
        <v>882</v>
      </c>
      <c r="EB6" s="490" t="s">
        <v>883</v>
      </c>
      <c r="EC6" s="490" t="s">
        <v>882</v>
      </c>
      <c r="ED6" s="490" t="s">
        <v>883</v>
      </c>
      <c r="EE6" s="490" t="s">
        <v>882</v>
      </c>
      <c r="EF6" s="490" t="s">
        <v>883</v>
      </c>
      <c r="EG6" s="490" t="s">
        <v>882</v>
      </c>
      <c r="EH6" s="490" t="s">
        <v>883</v>
      </c>
      <c r="EI6" s="490" t="s">
        <v>882</v>
      </c>
      <c r="EJ6" s="490" t="s">
        <v>883</v>
      </c>
      <c r="EK6" s="490" t="s">
        <v>882</v>
      </c>
      <c r="EL6" s="490" t="s">
        <v>883</v>
      </c>
      <c r="EM6" s="490" t="s">
        <v>882</v>
      </c>
      <c r="EN6" s="474" t="s">
        <v>883</v>
      </c>
      <c r="EO6" s="490" t="s">
        <v>884</v>
      </c>
      <c r="EP6" s="490" t="s">
        <v>885</v>
      </c>
      <c r="EQ6" s="496" t="s">
        <v>881</v>
      </c>
      <c r="ER6" s="490" t="s">
        <v>882</v>
      </c>
      <c r="ES6" s="490" t="s">
        <v>883</v>
      </c>
      <c r="ET6" s="490" t="s">
        <v>882</v>
      </c>
      <c r="EU6" s="490" t="s">
        <v>883</v>
      </c>
      <c r="EV6" s="490" t="s">
        <v>882</v>
      </c>
      <c r="EW6" s="490" t="s">
        <v>883</v>
      </c>
      <c r="EX6" s="490" t="s">
        <v>882</v>
      </c>
      <c r="EY6" s="490" t="s">
        <v>883</v>
      </c>
      <c r="EZ6" s="490" t="s">
        <v>882</v>
      </c>
      <c r="FA6" s="490" t="s">
        <v>883</v>
      </c>
      <c r="FB6" s="490" t="s">
        <v>882</v>
      </c>
      <c r="FC6" s="490" t="s">
        <v>883</v>
      </c>
      <c r="FD6" s="496" t="s">
        <v>881</v>
      </c>
      <c r="FE6" s="490" t="s">
        <v>882</v>
      </c>
      <c r="FF6" s="490" t="s">
        <v>883</v>
      </c>
      <c r="FG6" s="490" t="s">
        <v>882</v>
      </c>
      <c r="FH6" s="490" t="s">
        <v>883</v>
      </c>
      <c r="FI6" s="490" t="s">
        <v>882</v>
      </c>
      <c r="FJ6" s="490" t="s">
        <v>883</v>
      </c>
      <c r="FK6" s="490" t="s">
        <v>882</v>
      </c>
      <c r="FL6" s="490" t="s">
        <v>883</v>
      </c>
      <c r="FM6" s="490" t="s">
        <v>882</v>
      </c>
      <c r="FN6" s="490" t="s">
        <v>883</v>
      </c>
      <c r="FO6" s="490" t="s">
        <v>882</v>
      </c>
      <c r="FP6" s="490" t="s">
        <v>883</v>
      </c>
      <c r="FQ6" s="490" t="s">
        <v>882</v>
      </c>
      <c r="FR6" s="490" t="s">
        <v>883</v>
      </c>
      <c r="FS6" s="490" t="s">
        <v>882</v>
      </c>
      <c r="FT6" s="474" t="s">
        <v>883</v>
      </c>
    </row>
    <row r="7" spans="1:176" s="9" customFormat="1" ht="30.75" customHeight="1" x14ac:dyDescent="0.2">
      <c r="A7" s="513"/>
      <c r="B7" s="461"/>
      <c r="C7" s="460"/>
      <c r="D7" s="460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542"/>
      <c r="S7" s="542"/>
      <c r="T7" s="542"/>
      <c r="U7" s="542"/>
      <c r="V7" s="606"/>
      <c r="W7" s="606"/>
      <c r="X7" s="606"/>
      <c r="Y7" s="606"/>
      <c r="Z7" s="606"/>
      <c r="AA7" s="606"/>
      <c r="AB7" s="606"/>
      <c r="AC7" s="606"/>
      <c r="AD7" s="606"/>
      <c r="AE7" s="606"/>
      <c r="AF7" s="606"/>
      <c r="AG7" s="606"/>
      <c r="AH7" s="502"/>
      <c r="AI7" s="490"/>
      <c r="AJ7" s="490"/>
      <c r="AK7" s="490"/>
      <c r="AL7" s="490"/>
      <c r="AM7" s="490"/>
      <c r="AN7" s="490"/>
      <c r="AO7" s="110" t="s">
        <v>53</v>
      </c>
      <c r="AP7" s="111" t="s">
        <v>55</v>
      </c>
      <c r="AQ7" s="110" t="s">
        <v>56</v>
      </c>
      <c r="AR7" s="110" t="s">
        <v>894</v>
      </c>
      <c r="AS7" s="110" t="s">
        <v>56</v>
      </c>
      <c r="AT7" s="110" t="s">
        <v>894</v>
      </c>
      <c r="AU7" s="110" t="s">
        <v>56</v>
      </c>
      <c r="AV7" s="110" t="s">
        <v>894</v>
      </c>
      <c r="AW7" s="110" t="s">
        <v>56</v>
      </c>
      <c r="AX7" s="110" t="s">
        <v>894</v>
      </c>
      <c r="AY7" s="110" t="s">
        <v>56</v>
      </c>
      <c r="AZ7" s="110" t="s">
        <v>894</v>
      </c>
      <c r="BA7" s="110" t="s">
        <v>56</v>
      </c>
      <c r="BB7" s="110" t="s">
        <v>894</v>
      </c>
      <c r="BC7" s="110" t="s">
        <v>56</v>
      </c>
      <c r="BD7" s="110" t="s">
        <v>894</v>
      </c>
      <c r="BE7" s="110" t="s">
        <v>56</v>
      </c>
      <c r="BF7" s="110" t="s">
        <v>894</v>
      </c>
      <c r="BG7" s="110" t="s">
        <v>56</v>
      </c>
      <c r="BH7" s="110" t="s">
        <v>894</v>
      </c>
      <c r="BI7" s="110" t="s">
        <v>56</v>
      </c>
      <c r="BJ7" s="110" t="s">
        <v>894</v>
      </c>
      <c r="BK7" s="110" t="s">
        <v>56</v>
      </c>
      <c r="BL7" s="110" t="s">
        <v>894</v>
      </c>
      <c r="BM7" s="105" t="s">
        <v>56</v>
      </c>
      <c r="BN7" s="606"/>
      <c r="BO7" s="489"/>
      <c r="BP7" s="489"/>
      <c r="BQ7" s="489"/>
      <c r="BR7" s="489"/>
      <c r="BS7" s="489"/>
      <c r="BT7" s="489"/>
      <c r="BU7" s="489"/>
      <c r="BV7" s="489"/>
      <c r="BW7" s="489"/>
      <c r="BX7" s="489"/>
      <c r="BY7" s="489"/>
      <c r="BZ7" s="489"/>
      <c r="CA7" s="489"/>
      <c r="CB7" s="489"/>
      <c r="CC7" s="489"/>
      <c r="CD7" s="489"/>
      <c r="CE7" s="103" t="s">
        <v>895</v>
      </c>
      <c r="CF7" s="108" t="s">
        <v>896</v>
      </c>
      <c r="CG7" s="108" t="s">
        <v>897</v>
      </c>
      <c r="CH7" s="109" t="s">
        <v>896</v>
      </c>
      <c r="CI7" s="109" t="s">
        <v>897</v>
      </c>
      <c r="CJ7" s="109" t="s">
        <v>896</v>
      </c>
      <c r="CK7" s="109" t="s">
        <v>897</v>
      </c>
      <c r="CL7" s="109" t="s">
        <v>896</v>
      </c>
      <c r="CM7" s="109" t="s">
        <v>897</v>
      </c>
      <c r="CN7" s="109" t="s">
        <v>896</v>
      </c>
      <c r="CO7" s="109" t="s">
        <v>897</v>
      </c>
      <c r="CP7" s="109" t="s">
        <v>896</v>
      </c>
      <c r="CQ7" s="109" t="s">
        <v>897</v>
      </c>
      <c r="CR7" s="109" t="s">
        <v>896</v>
      </c>
      <c r="CS7" s="109" t="s">
        <v>897</v>
      </c>
      <c r="CT7" s="109" t="s">
        <v>895</v>
      </c>
      <c r="CU7" s="109" t="s">
        <v>896</v>
      </c>
      <c r="CV7" s="109" t="s">
        <v>897</v>
      </c>
      <c r="CW7" s="109" t="s">
        <v>896</v>
      </c>
      <c r="CX7" s="109" t="s">
        <v>897</v>
      </c>
      <c r="CY7" s="109" t="s">
        <v>896</v>
      </c>
      <c r="CZ7" s="109" t="s">
        <v>897</v>
      </c>
      <c r="DA7" s="109" t="s">
        <v>896</v>
      </c>
      <c r="DB7" s="109" t="s">
        <v>897</v>
      </c>
      <c r="DC7" s="109" t="s">
        <v>896</v>
      </c>
      <c r="DD7" s="109" t="s">
        <v>897</v>
      </c>
      <c r="DE7" s="109" t="s">
        <v>896</v>
      </c>
      <c r="DF7" s="109" t="s">
        <v>897</v>
      </c>
      <c r="DG7" s="109" t="s">
        <v>896</v>
      </c>
      <c r="DH7" s="109" t="s">
        <v>897</v>
      </c>
      <c r="DI7" s="109" t="s">
        <v>896</v>
      </c>
      <c r="DJ7" s="109" t="s">
        <v>897</v>
      </c>
      <c r="DK7" s="109" t="s">
        <v>896</v>
      </c>
      <c r="DL7" s="109" t="s">
        <v>897</v>
      </c>
      <c r="DM7" s="109" t="s">
        <v>896</v>
      </c>
      <c r="DN7" s="109" t="s">
        <v>897</v>
      </c>
      <c r="DO7" s="492"/>
      <c r="DP7" s="490"/>
      <c r="DQ7" s="490"/>
      <c r="DR7" s="490"/>
      <c r="DS7" s="490"/>
      <c r="DT7" s="490"/>
      <c r="DU7" s="490"/>
      <c r="DV7" s="490"/>
      <c r="DW7" s="490"/>
      <c r="DX7" s="490"/>
      <c r="DY7" s="490"/>
      <c r="DZ7" s="489"/>
      <c r="EA7" s="492"/>
      <c r="EB7" s="492"/>
      <c r="EC7" s="492"/>
      <c r="ED7" s="492"/>
      <c r="EE7" s="492"/>
      <c r="EF7" s="492"/>
      <c r="EG7" s="492"/>
      <c r="EH7" s="492"/>
      <c r="EI7" s="492"/>
      <c r="EJ7" s="492"/>
      <c r="EK7" s="492"/>
      <c r="EL7" s="492"/>
      <c r="EM7" s="492"/>
      <c r="EN7" s="475"/>
      <c r="EO7" s="492"/>
      <c r="EP7" s="492"/>
      <c r="EQ7" s="489"/>
      <c r="ER7" s="492"/>
      <c r="ES7" s="492"/>
      <c r="ET7" s="492"/>
      <c r="EU7" s="492"/>
      <c r="EV7" s="492"/>
      <c r="EW7" s="492"/>
      <c r="EX7" s="492"/>
      <c r="EY7" s="492"/>
      <c r="EZ7" s="492"/>
      <c r="FA7" s="492"/>
      <c r="FB7" s="492"/>
      <c r="FC7" s="492"/>
      <c r="FD7" s="489"/>
      <c r="FE7" s="492"/>
      <c r="FF7" s="492"/>
      <c r="FG7" s="492"/>
      <c r="FH7" s="492"/>
      <c r="FI7" s="492"/>
      <c r="FJ7" s="492"/>
      <c r="FK7" s="492"/>
      <c r="FL7" s="492"/>
      <c r="FM7" s="492"/>
      <c r="FN7" s="492"/>
      <c r="FO7" s="492"/>
      <c r="FP7" s="492"/>
      <c r="FQ7" s="492"/>
      <c r="FR7" s="492"/>
      <c r="FS7" s="492"/>
      <c r="FT7" s="475"/>
    </row>
    <row r="8" spans="1:176" s="14" customFormat="1" ht="18.75" customHeight="1" x14ac:dyDescent="0.2">
      <c r="A8" s="10" t="s">
        <v>94</v>
      </c>
      <c r="B8" s="26">
        <v>21443</v>
      </c>
      <c r="C8" s="26">
        <v>12866</v>
      </c>
      <c r="D8" s="26">
        <v>2813</v>
      </c>
      <c r="E8" s="26">
        <v>3684</v>
      </c>
      <c r="F8" s="26">
        <v>3093</v>
      </c>
      <c r="G8" s="26">
        <v>40</v>
      </c>
      <c r="H8" s="26">
        <v>2352</v>
      </c>
      <c r="I8" s="26">
        <v>254</v>
      </c>
      <c r="J8" s="26">
        <v>0</v>
      </c>
      <c r="K8" s="26">
        <v>630</v>
      </c>
      <c r="L8" s="26">
        <v>8577</v>
      </c>
      <c r="M8" s="26">
        <v>2548</v>
      </c>
      <c r="N8" s="26">
        <v>1540</v>
      </c>
      <c r="O8" s="26">
        <v>1201</v>
      </c>
      <c r="P8" s="26">
        <v>2607</v>
      </c>
      <c r="Q8" s="26">
        <v>681</v>
      </c>
      <c r="R8" s="26">
        <v>19679</v>
      </c>
      <c r="S8" s="26">
        <v>6954</v>
      </c>
      <c r="T8" s="26">
        <v>12725</v>
      </c>
      <c r="U8" s="26">
        <v>801</v>
      </c>
      <c r="V8" s="26">
        <v>25499</v>
      </c>
      <c r="W8" s="26">
        <v>24158</v>
      </c>
      <c r="X8" s="26">
        <v>19660</v>
      </c>
      <c r="Y8" s="26">
        <v>12511</v>
      </c>
      <c r="Z8" s="26">
        <v>6327</v>
      </c>
      <c r="AA8" s="26">
        <v>443</v>
      </c>
      <c r="AB8" s="26">
        <v>610</v>
      </c>
      <c r="AC8" s="26">
        <v>24964</v>
      </c>
      <c r="AD8" s="26">
        <v>78749</v>
      </c>
      <c r="AE8" s="26">
        <v>42599</v>
      </c>
      <c r="AF8" s="26">
        <v>2411</v>
      </c>
      <c r="AG8" s="26">
        <v>20172</v>
      </c>
      <c r="AH8" s="26">
        <v>10710</v>
      </c>
      <c r="AI8" s="26">
        <v>1080</v>
      </c>
      <c r="AJ8" s="26">
        <v>2459</v>
      </c>
      <c r="AK8" s="26">
        <v>543</v>
      </c>
      <c r="AL8" s="26">
        <v>292</v>
      </c>
      <c r="AM8" s="26">
        <v>458</v>
      </c>
      <c r="AN8" s="26">
        <v>5878</v>
      </c>
      <c r="AO8" s="26">
        <f>SUM(AP8:AQ8)</f>
        <v>20010</v>
      </c>
      <c r="AP8" s="26">
        <v>10638</v>
      </c>
      <c r="AQ8" s="26">
        <v>9372</v>
      </c>
      <c r="AR8" s="26">
        <v>9691</v>
      </c>
      <c r="AS8" s="26">
        <v>7884</v>
      </c>
      <c r="AT8" s="26">
        <v>634</v>
      </c>
      <c r="AU8" s="26">
        <v>639</v>
      </c>
      <c r="AV8" s="26">
        <v>11</v>
      </c>
      <c r="AW8" s="26">
        <v>212</v>
      </c>
      <c r="AX8" s="26">
        <v>0</v>
      </c>
      <c r="AY8" s="26">
        <v>13</v>
      </c>
      <c r="AZ8" s="26">
        <v>10</v>
      </c>
      <c r="BA8" s="26">
        <v>16</v>
      </c>
      <c r="BB8" s="26">
        <v>1</v>
      </c>
      <c r="BC8" s="26">
        <v>23</v>
      </c>
      <c r="BD8" s="26">
        <v>2</v>
      </c>
      <c r="BE8" s="26">
        <v>69</v>
      </c>
      <c r="BF8" s="26">
        <v>11</v>
      </c>
      <c r="BG8" s="26">
        <v>18</v>
      </c>
      <c r="BH8" s="26">
        <v>25</v>
      </c>
      <c r="BI8" s="26">
        <v>208</v>
      </c>
      <c r="BJ8" s="26">
        <v>1</v>
      </c>
      <c r="BK8" s="26">
        <v>1</v>
      </c>
      <c r="BL8" s="26">
        <v>252</v>
      </c>
      <c r="BM8" s="26">
        <v>289</v>
      </c>
      <c r="BN8" s="26">
        <f>SUM(BO8:BP8)</f>
        <v>13703</v>
      </c>
      <c r="BO8" s="26">
        <v>6760</v>
      </c>
      <c r="BP8" s="26">
        <v>6943</v>
      </c>
      <c r="BQ8" s="26">
        <v>841</v>
      </c>
      <c r="BR8" s="26">
        <v>720</v>
      </c>
      <c r="BS8" s="26">
        <v>1114</v>
      </c>
      <c r="BT8" s="26">
        <v>903</v>
      </c>
      <c r="BU8" s="26">
        <v>1367</v>
      </c>
      <c r="BV8" s="26">
        <v>1053</v>
      </c>
      <c r="BW8" s="26">
        <v>1526</v>
      </c>
      <c r="BX8" s="26">
        <v>1234</v>
      </c>
      <c r="BY8" s="26">
        <v>1205</v>
      </c>
      <c r="BZ8" s="26">
        <v>1742</v>
      </c>
      <c r="CA8" s="26">
        <v>707</v>
      </c>
      <c r="CB8" s="26">
        <v>1291</v>
      </c>
      <c r="CC8" s="26">
        <v>12920</v>
      </c>
      <c r="CD8" s="26">
        <v>783</v>
      </c>
      <c r="CE8" s="26">
        <f>SUM(CF8:CG8)</f>
        <v>14136</v>
      </c>
      <c r="CF8" s="26">
        <v>6954</v>
      </c>
      <c r="CG8" s="26">
        <v>7182</v>
      </c>
      <c r="CH8" s="26">
        <v>229</v>
      </c>
      <c r="CI8" s="26">
        <v>191</v>
      </c>
      <c r="CJ8" s="26">
        <v>2865</v>
      </c>
      <c r="CK8" s="26">
        <v>2355</v>
      </c>
      <c r="CL8" s="26">
        <v>656</v>
      </c>
      <c r="CM8" s="26">
        <v>726</v>
      </c>
      <c r="CN8" s="26">
        <v>110</v>
      </c>
      <c r="CO8" s="26">
        <v>1145</v>
      </c>
      <c r="CP8" s="26">
        <v>1372</v>
      </c>
      <c r="CQ8" s="26">
        <v>1221</v>
      </c>
      <c r="CR8" s="26">
        <v>1722</v>
      </c>
      <c r="CS8" s="26">
        <v>1544</v>
      </c>
      <c r="CT8" s="26">
        <f>SUM(CU8:CV8)</f>
        <v>14000</v>
      </c>
      <c r="CU8" s="26">
        <v>6994</v>
      </c>
      <c r="CV8" s="26">
        <v>7006</v>
      </c>
      <c r="CW8" s="26">
        <v>6028</v>
      </c>
      <c r="CX8" s="26">
        <v>5865</v>
      </c>
      <c r="CY8" s="26">
        <v>100</v>
      </c>
      <c r="CZ8" s="26">
        <v>83</v>
      </c>
      <c r="DA8" s="26">
        <v>141</v>
      </c>
      <c r="DB8" s="26">
        <v>171</v>
      </c>
      <c r="DC8" s="26">
        <v>196</v>
      </c>
      <c r="DD8" s="26">
        <v>227</v>
      </c>
      <c r="DE8" s="26">
        <v>43</v>
      </c>
      <c r="DF8" s="26">
        <v>66</v>
      </c>
      <c r="DG8" s="26">
        <v>116</v>
      </c>
      <c r="DH8" s="26">
        <v>160</v>
      </c>
      <c r="DI8" s="26">
        <v>145</v>
      </c>
      <c r="DJ8" s="26">
        <v>151</v>
      </c>
      <c r="DK8" s="26">
        <v>25</v>
      </c>
      <c r="DL8" s="26">
        <v>22</v>
      </c>
      <c r="DM8" s="26">
        <v>200</v>
      </c>
      <c r="DN8" s="26">
        <v>261</v>
      </c>
      <c r="DO8" s="26">
        <v>15940</v>
      </c>
      <c r="DP8" s="26">
        <v>5955</v>
      </c>
      <c r="DQ8" s="26">
        <v>2802</v>
      </c>
      <c r="DR8" s="26">
        <v>1166</v>
      </c>
      <c r="DS8" s="26">
        <v>902</v>
      </c>
      <c r="DT8" s="26">
        <v>1464</v>
      </c>
      <c r="DU8" s="26">
        <v>576</v>
      </c>
      <c r="DV8" s="26">
        <v>253</v>
      </c>
      <c r="DW8" s="26">
        <v>35</v>
      </c>
      <c r="DX8" s="26">
        <v>134</v>
      </c>
      <c r="DY8" s="26">
        <v>2653</v>
      </c>
      <c r="DZ8" s="26">
        <f>SUM(EA8:EB8)</f>
        <v>13077</v>
      </c>
      <c r="EA8" s="26">
        <v>8500</v>
      </c>
      <c r="EB8" s="26">
        <v>4577</v>
      </c>
      <c r="EC8" s="26">
        <v>6448</v>
      </c>
      <c r="ED8" s="26">
        <v>3606</v>
      </c>
      <c r="EE8" s="26">
        <v>303</v>
      </c>
      <c r="EF8" s="26">
        <v>411</v>
      </c>
      <c r="EG8" s="26">
        <v>523</v>
      </c>
      <c r="EH8" s="26">
        <v>259</v>
      </c>
      <c r="EI8" s="26">
        <v>13</v>
      </c>
      <c r="EJ8" s="26">
        <v>9</v>
      </c>
      <c r="EK8" s="26">
        <v>217</v>
      </c>
      <c r="EL8" s="26">
        <v>87</v>
      </c>
      <c r="EM8" s="26">
        <v>996</v>
      </c>
      <c r="EN8" s="26">
        <v>205</v>
      </c>
      <c r="EO8" s="26">
        <v>12429</v>
      </c>
      <c r="EP8" s="26">
        <v>648</v>
      </c>
      <c r="EQ8" s="26">
        <f>SUM(ER8:ES8)</f>
        <v>13077</v>
      </c>
      <c r="ER8" s="26">
        <v>8500</v>
      </c>
      <c r="ES8" s="26">
        <v>4577</v>
      </c>
      <c r="ET8" s="26">
        <v>685</v>
      </c>
      <c r="EU8" s="26">
        <v>311</v>
      </c>
      <c r="EV8" s="26">
        <v>1890</v>
      </c>
      <c r="EW8" s="26">
        <v>1166</v>
      </c>
      <c r="EX8" s="26">
        <v>2209</v>
      </c>
      <c r="EY8" s="26">
        <v>1135</v>
      </c>
      <c r="EZ8" s="26">
        <v>496</v>
      </c>
      <c r="FA8" s="26">
        <v>341</v>
      </c>
      <c r="FB8" s="26">
        <v>3220</v>
      </c>
      <c r="FC8" s="26">
        <v>1624</v>
      </c>
      <c r="FD8" s="26">
        <f>SUM(FE8:FF8)</f>
        <v>13077</v>
      </c>
      <c r="FE8" s="26">
        <v>8500</v>
      </c>
      <c r="FF8" s="26">
        <v>4577</v>
      </c>
      <c r="FG8" s="26">
        <v>532</v>
      </c>
      <c r="FH8" s="26">
        <v>117</v>
      </c>
      <c r="FI8" s="26">
        <v>719</v>
      </c>
      <c r="FJ8" s="26">
        <v>742</v>
      </c>
      <c r="FK8" s="26">
        <v>2594</v>
      </c>
      <c r="FL8" s="26">
        <v>1797</v>
      </c>
      <c r="FM8" s="26">
        <v>2614</v>
      </c>
      <c r="FN8" s="26">
        <v>936</v>
      </c>
      <c r="FO8" s="26">
        <v>547</v>
      </c>
      <c r="FP8" s="26">
        <v>225</v>
      </c>
      <c r="FQ8" s="26">
        <v>145</v>
      </c>
      <c r="FR8" s="26">
        <v>101</v>
      </c>
      <c r="FS8" s="26">
        <v>1349</v>
      </c>
      <c r="FT8" s="26">
        <v>659</v>
      </c>
    </row>
    <row r="9" spans="1:176" s="89" customFormat="1" ht="18.75" customHeight="1" x14ac:dyDescent="0.25">
      <c r="A9" s="25" t="s">
        <v>195</v>
      </c>
      <c r="B9" s="26">
        <v>4724</v>
      </c>
      <c r="C9" s="26">
        <v>2212</v>
      </c>
      <c r="D9" s="26">
        <v>788</v>
      </c>
      <c r="E9" s="26">
        <v>342</v>
      </c>
      <c r="F9" s="26">
        <v>591</v>
      </c>
      <c r="G9" s="26">
        <v>0</v>
      </c>
      <c r="H9" s="26">
        <v>411</v>
      </c>
      <c r="I9" s="26">
        <v>29</v>
      </c>
      <c r="J9" s="26">
        <v>0</v>
      </c>
      <c r="K9" s="26">
        <v>51</v>
      </c>
      <c r="L9" s="26">
        <v>2512</v>
      </c>
      <c r="M9" s="26">
        <v>834</v>
      </c>
      <c r="N9" s="26">
        <v>429</v>
      </c>
      <c r="O9" s="26">
        <v>353</v>
      </c>
      <c r="P9" s="26">
        <v>857</v>
      </c>
      <c r="Q9" s="26">
        <v>39</v>
      </c>
      <c r="R9" s="26">
        <v>3955</v>
      </c>
      <c r="S9" s="26">
        <v>30</v>
      </c>
      <c r="T9" s="26">
        <v>3925</v>
      </c>
      <c r="U9" s="26">
        <v>27</v>
      </c>
      <c r="V9" s="26">
        <v>3938</v>
      </c>
      <c r="W9" s="26">
        <v>2747</v>
      </c>
      <c r="X9" s="26">
        <v>1878</v>
      </c>
      <c r="Y9" s="26">
        <v>428</v>
      </c>
      <c r="Z9" s="26">
        <v>2136</v>
      </c>
      <c r="AA9" s="26">
        <v>122</v>
      </c>
      <c r="AB9" s="26">
        <v>342</v>
      </c>
      <c r="AC9" s="26">
        <v>3151</v>
      </c>
      <c r="AD9" s="26">
        <v>5293</v>
      </c>
      <c r="AE9" s="26">
        <v>6756</v>
      </c>
      <c r="AF9" s="26">
        <v>412</v>
      </c>
      <c r="AG9" s="26">
        <v>149</v>
      </c>
      <c r="AH9" s="26">
        <v>992</v>
      </c>
      <c r="AI9" s="26">
        <v>47</v>
      </c>
      <c r="AJ9" s="26">
        <v>344</v>
      </c>
      <c r="AK9" s="26">
        <v>78</v>
      </c>
      <c r="AL9" s="26">
        <v>28</v>
      </c>
      <c r="AM9" s="26">
        <v>34</v>
      </c>
      <c r="AN9" s="26">
        <v>461</v>
      </c>
      <c r="AO9" s="26">
        <f t="shared" ref="AO9:AO33" si="0">SUM(AP9:AQ9)</f>
        <v>1561</v>
      </c>
      <c r="AP9" s="26">
        <v>1103</v>
      </c>
      <c r="AQ9" s="26">
        <v>458</v>
      </c>
      <c r="AR9" s="26">
        <v>1053</v>
      </c>
      <c r="AS9" s="26">
        <v>396</v>
      </c>
      <c r="AT9" s="26">
        <v>29</v>
      </c>
      <c r="AU9" s="26">
        <v>19</v>
      </c>
      <c r="AV9" s="26">
        <v>0</v>
      </c>
      <c r="AW9" s="26">
        <v>9</v>
      </c>
      <c r="AX9" s="26">
        <v>0</v>
      </c>
      <c r="AY9" s="26">
        <v>1</v>
      </c>
      <c r="AZ9" s="26">
        <v>2</v>
      </c>
      <c r="BA9" s="26">
        <v>0</v>
      </c>
      <c r="BB9" s="26">
        <v>0</v>
      </c>
      <c r="BC9" s="26">
        <v>2</v>
      </c>
      <c r="BD9" s="26">
        <v>0</v>
      </c>
      <c r="BE9" s="26">
        <v>4</v>
      </c>
      <c r="BF9" s="26">
        <v>4</v>
      </c>
      <c r="BG9" s="26">
        <v>0</v>
      </c>
      <c r="BH9" s="26">
        <v>4</v>
      </c>
      <c r="BI9" s="26">
        <v>13</v>
      </c>
      <c r="BJ9" s="26">
        <v>0</v>
      </c>
      <c r="BK9" s="26">
        <v>0</v>
      </c>
      <c r="BL9" s="26">
        <v>11</v>
      </c>
      <c r="BM9" s="26">
        <v>14</v>
      </c>
      <c r="BN9" s="26">
        <f t="shared" ref="BN9:BN33" si="1">SUM(BO9:BP9)</f>
        <v>1675</v>
      </c>
      <c r="BO9" s="26">
        <v>778</v>
      </c>
      <c r="BP9" s="26">
        <v>897</v>
      </c>
      <c r="BQ9" s="26">
        <v>81</v>
      </c>
      <c r="BR9" s="26">
        <v>79</v>
      </c>
      <c r="BS9" s="26">
        <v>108</v>
      </c>
      <c r="BT9" s="26">
        <v>98</v>
      </c>
      <c r="BU9" s="26">
        <v>168</v>
      </c>
      <c r="BV9" s="26">
        <v>135</v>
      </c>
      <c r="BW9" s="26">
        <v>198</v>
      </c>
      <c r="BX9" s="26">
        <v>180</v>
      </c>
      <c r="BY9" s="26">
        <v>140</v>
      </c>
      <c r="BZ9" s="26">
        <v>234</v>
      </c>
      <c r="CA9" s="26">
        <v>83</v>
      </c>
      <c r="CB9" s="26">
        <v>171</v>
      </c>
      <c r="CC9" s="26">
        <v>1626</v>
      </c>
      <c r="CD9" s="26">
        <v>49</v>
      </c>
      <c r="CE9" s="26">
        <f t="shared" ref="CE9:CE33" si="2">SUM(CF9:CG9)</f>
        <v>1948</v>
      </c>
      <c r="CF9" s="26">
        <v>897</v>
      </c>
      <c r="CG9" s="26">
        <v>1051</v>
      </c>
      <c r="CH9" s="26">
        <v>17</v>
      </c>
      <c r="CI9" s="26">
        <v>15</v>
      </c>
      <c r="CJ9" s="26">
        <v>243</v>
      </c>
      <c r="CK9" s="26">
        <v>260</v>
      </c>
      <c r="CL9" s="26">
        <v>102</v>
      </c>
      <c r="CM9" s="26">
        <v>126</v>
      </c>
      <c r="CN9" s="26">
        <v>8</v>
      </c>
      <c r="CO9" s="26">
        <v>118</v>
      </c>
      <c r="CP9" s="26">
        <v>82</v>
      </c>
      <c r="CQ9" s="26">
        <v>82</v>
      </c>
      <c r="CR9" s="26">
        <v>445</v>
      </c>
      <c r="CS9" s="26">
        <v>450</v>
      </c>
      <c r="CT9" s="26">
        <f t="shared" ref="CT9:CT33" si="3">SUM(CU9:CV9)</f>
        <v>1943</v>
      </c>
      <c r="CU9" s="26">
        <v>1016</v>
      </c>
      <c r="CV9" s="26">
        <v>927</v>
      </c>
      <c r="CW9" s="26">
        <v>933</v>
      </c>
      <c r="CX9" s="26">
        <v>780</v>
      </c>
      <c r="CY9" s="26">
        <v>4</v>
      </c>
      <c r="CZ9" s="26">
        <v>7</v>
      </c>
      <c r="DA9" s="26">
        <v>30</v>
      </c>
      <c r="DB9" s="26">
        <v>40</v>
      </c>
      <c r="DC9" s="26">
        <v>10</v>
      </c>
      <c r="DD9" s="26">
        <v>16</v>
      </c>
      <c r="DE9" s="26">
        <v>2</v>
      </c>
      <c r="DF9" s="26">
        <v>2</v>
      </c>
      <c r="DG9" s="26">
        <v>5</v>
      </c>
      <c r="DH9" s="26">
        <v>17</v>
      </c>
      <c r="DI9" s="26">
        <v>4</v>
      </c>
      <c r="DJ9" s="26">
        <v>7</v>
      </c>
      <c r="DK9" s="26">
        <v>4</v>
      </c>
      <c r="DL9" s="26">
        <v>8</v>
      </c>
      <c r="DM9" s="26">
        <v>24</v>
      </c>
      <c r="DN9" s="26">
        <v>50</v>
      </c>
      <c r="DO9" s="26">
        <v>2666</v>
      </c>
      <c r="DP9" s="26">
        <v>1151</v>
      </c>
      <c r="DQ9" s="26">
        <v>421</v>
      </c>
      <c r="DR9" s="26">
        <v>96</v>
      </c>
      <c r="DS9" s="26">
        <v>118</v>
      </c>
      <c r="DT9" s="26">
        <v>286</v>
      </c>
      <c r="DU9" s="26">
        <v>122</v>
      </c>
      <c r="DV9" s="26">
        <v>54</v>
      </c>
      <c r="DW9" s="26">
        <v>6</v>
      </c>
      <c r="DX9" s="26">
        <v>24</v>
      </c>
      <c r="DY9" s="26">
        <v>388</v>
      </c>
      <c r="DZ9" s="26">
        <f t="shared" ref="DZ9:DZ33" si="4">SUM(EA9:EB9)</f>
        <v>1754</v>
      </c>
      <c r="EA9" s="26">
        <v>1228</v>
      </c>
      <c r="EB9" s="26">
        <v>526</v>
      </c>
      <c r="EC9" s="26">
        <v>1070</v>
      </c>
      <c r="ED9" s="26">
        <v>435</v>
      </c>
      <c r="EE9" s="26">
        <v>9</v>
      </c>
      <c r="EF9" s="26">
        <v>23</v>
      </c>
      <c r="EG9" s="26">
        <v>100</v>
      </c>
      <c r="EH9" s="26">
        <v>47</v>
      </c>
      <c r="EI9" s="26">
        <v>0</v>
      </c>
      <c r="EJ9" s="26">
        <v>0</v>
      </c>
      <c r="EK9" s="26">
        <v>37</v>
      </c>
      <c r="EL9" s="26">
        <v>10</v>
      </c>
      <c r="EM9" s="26">
        <v>12</v>
      </c>
      <c r="EN9" s="26">
        <v>11</v>
      </c>
      <c r="EO9" s="26">
        <v>1706</v>
      </c>
      <c r="EP9" s="26">
        <v>48</v>
      </c>
      <c r="EQ9" s="26">
        <f t="shared" ref="EQ9:EQ33" si="5">SUM(ER9:ES9)</f>
        <v>1754</v>
      </c>
      <c r="ER9" s="26">
        <v>1228</v>
      </c>
      <c r="ES9" s="26">
        <v>526</v>
      </c>
      <c r="ET9" s="26">
        <v>61</v>
      </c>
      <c r="EU9" s="26">
        <v>12</v>
      </c>
      <c r="EV9" s="26">
        <v>178</v>
      </c>
      <c r="EW9" s="26">
        <v>149</v>
      </c>
      <c r="EX9" s="26">
        <v>245</v>
      </c>
      <c r="EY9" s="26">
        <v>75</v>
      </c>
      <c r="EZ9" s="26">
        <v>65</v>
      </c>
      <c r="FA9" s="26">
        <v>16</v>
      </c>
      <c r="FB9" s="26">
        <v>679</v>
      </c>
      <c r="FC9" s="26">
        <v>274</v>
      </c>
      <c r="FD9" s="26">
        <f t="shared" ref="FD9:FD33" si="6">SUM(FE9:FF9)</f>
        <v>1754</v>
      </c>
      <c r="FE9" s="26">
        <v>1228</v>
      </c>
      <c r="FF9" s="26">
        <v>526</v>
      </c>
      <c r="FG9" s="26">
        <v>22</v>
      </c>
      <c r="FH9" s="26">
        <v>9</v>
      </c>
      <c r="FI9" s="26">
        <v>55</v>
      </c>
      <c r="FJ9" s="26">
        <v>57</v>
      </c>
      <c r="FK9" s="26">
        <v>281</v>
      </c>
      <c r="FL9" s="26">
        <v>142</v>
      </c>
      <c r="FM9" s="26">
        <v>295</v>
      </c>
      <c r="FN9" s="26">
        <v>62</v>
      </c>
      <c r="FO9" s="26">
        <v>70</v>
      </c>
      <c r="FP9" s="26">
        <v>12</v>
      </c>
      <c r="FQ9" s="26">
        <v>14</v>
      </c>
      <c r="FR9" s="26">
        <v>8</v>
      </c>
      <c r="FS9" s="26">
        <v>491</v>
      </c>
      <c r="FT9" s="26">
        <v>236</v>
      </c>
    </row>
    <row r="10" spans="1:176" s="89" customFormat="1" ht="18.75" customHeight="1" x14ac:dyDescent="0.25">
      <c r="A10" s="25" t="s">
        <v>196</v>
      </c>
      <c r="B10" s="26">
        <v>599</v>
      </c>
      <c r="C10" s="26">
        <v>460</v>
      </c>
      <c r="D10" s="26">
        <v>50</v>
      </c>
      <c r="E10" s="26">
        <v>152</v>
      </c>
      <c r="F10" s="26">
        <v>152</v>
      </c>
      <c r="G10" s="26">
        <v>1</v>
      </c>
      <c r="H10" s="26">
        <v>60</v>
      </c>
      <c r="I10" s="26">
        <v>27</v>
      </c>
      <c r="J10" s="26">
        <v>0</v>
      </c>
      <c r="K10" s="26">
        <v>18</v>
      </c>
      <c r="L10" s="26">
        <v>139</v>
      </c>
      <c r="M10" s="26">
        <v>58</v>
      </c>
      <c r="N10" s="26">
        <v>35</v>
      </c>
      <c r="O10" s="26">
        <v>19</v>
      </c>
      <c r="P10" s="26">
        <v>27</v>
      </c>
      <c r="Q10" s="26">
        <v>0</v>
      </c>
      <c r="R10" s="26">
        <v>590</v>
      </c>
      <c r="S10" s="26">
        <v>160</v>
      </c>
      <c r="T10" s="26">
        <v>430</v>
      </c>
      <c r="U10" s="26">
        <v>17</v>
      </c>
      <c r="V10" s="26">
        <v>518</v>
      </c>
      <c r="W10" s="26">
        <v>379</v>
      </c>
      <c r="X10" s="26">
        <v>328</v>
      </c>
      <c r="Y10" s="26">
        <v>552</v>
      </c>
      <c r="Z10" s="26">
        <v>35</v>
      </c>
      <c r="AA10" s="26">
        <v>3</v>
      </c>
      <c r="AB10" s="26">
        <v>1</v>
      </c>
      <c r="AC10" s="26">
        <v>453</v>
      </c>
      <c r="AD10" s="26">
        <v>1402</v>
      </c>
      <c r="AE10" s="26">
        <v>645</v>
      </c>
      <c r="AF10" s="26">
        <v>0</v>
      </c>
      <c r="AG10" s="26">
        <v>1</v>
      </c>
      <c r="AH10" s="26">
        <v>455</v>
      </c>
      <c r="AI10" s="26">
        <v>39</v>
      </c>
      <c r="AJ10" s="26">
        <v>109</v>
      </c>
      <c r="AK10" s="26">
        <v>9</v>
      </c>
      <c r="AL10" s="26">
        <v>7</v>
      </c>
      <c r="AM10" s="26">
        <v>16</v>
      </c>
      <c r="AN10" s="26">
        <v>275</v>
      </c>
      <c r="AO10" s="26">
        <f t="shared" si="0"/>
        <v>728</v>
      </c>
      <c r="AP10" s="26">
        <v>391</v>
      </c>
      <c r="AQ10" s="26">
        <v>337</v>
      </c>
      <c r="AR10" s="26">
        <v>353</v>
      </c>
      <c r="AS10" s="26">
        <v>291</v>
      </c>
      <c r="AT10" s="26">
        <v>23</v>
      </c>
      <c r="AU10" s="26">
        <v>21</v>
      </c>
      <c r="AV10" s="26">
        <v>0</v>
      </c>
      <c r="AW10" s="26">
        <v>5</v>
      </c>
      <c r="AX10" s="26">
        <v>0</v>
      </c>
      <c r="AY10" s="26">
        <v>2</v>
      </c>
      <c r="AZ10" s="26">
        <v>0</v>
      </c>
      <c r="BA10" s="26">
        <v>0</v>
      </c>
      <c r="BB10" s="26">
        <v>0</v>
      </c>
      <c r="BC10" s="26">
        <v>0</v>
      </c>
      <c r="BD10" s="26">
        <v>0</v>
      </c>
      <c r="BE10" s="26">
        <v>1</v>
      </c>
      <c r="BF10" s="26">
        <v>1</v>
      </c>
      <c r="BG10" s="26">
        <v>0</v>
      </c>
      <c r="BH10" s="26">
        <v>0</v>
      </c>
      <c r="BI10" s="26">
        <v>6</v>
      </c>
      <c r="BJ10" s="26">
        <v>0</v>
      </c>
      <c r="BK10" s="26">
        <v>0</v>
      </c>
      <c r="BL10" s="26">
        <v>14</v>
      </c>
      <c r="BM10" s="26">
        <v>11</v>
      </c>
      <c r="BN10" s="26">
        <f t="shared" si="1"/>
        <v>589</v>
      </c>
      <c r="BO10" s="26">
        <v>334</v>
      </c>
      <c r="BP10" s="26">
        <v>255</v>
      </c>
      <c r="BQ10" s="26">
        <v>31</v>
      </c>
      <c r="BR10" s="26">
        <v>22</v>
      </c>
      <c r="BS10" s="26">
        <v>40</v>
      </c>
      <c r="BT10" s="26">
        <v>30</v>
      </c>
      <c r="BU10" s="26">
        <v>63</v>
      </c>
      <c r="BV10" s="26">
        <v>39</v>
      </c>
      <c r="BW10" s="26">
        <v>83</v>
      </c>
      <c r="BX10" s="26">
        <v>65</v>
      </c>
      <c r="BY10" s="26">
        <v>86</v>
      </c>
      <c r="BZ10" s="26">
        <v>67</v>
      </c>
      <c r="CA10" s="26">
        <v>31</v>
      </c>
      <c r="CB10" s="26">
        <v>32</v>
      </c>
      <c r="CC10" s="26">
        <v>551</v>
      </c>
      <c r="CD10" s="26">
        <v>38</v>
      </c>
      <c r="CE10" s="26">
        <f t="shared" si="2"/>
        <v>589</v>
      </c>
      <c r="CF10" s="26">
        <v>334</v>
      </c>
      <c r="CG10" s="26">
        <v>255</v>
      </c>
      <c r="CH10" s="26">
        <v>11</v>
      </c>
      <c r="CI10" s="26">
        <v>4</v>
      </c>
      <c r="CJ10" s="26">
        <v>170</v>
      </c>
      <c r="CK10" s="26">
        <v>128</v>
      </c>
      <c r="CL10" s="26">
        <v>42</v>
      </c>
      <c r="CM10" s="26">
        <v>28</v>
      </c>
      <c r="CN10" s="26">
        <v>2</v>
      </c>
      <c r="CO10" s="26">
        <v>16</v>
      </c>
      <c r="CP10" s="26">
        <v>68</v>
      </c>
      <c r="CQ10" s="26">
        <v>45</v>
      </c>
      <c r="CR10" s="26">
        <v>41</v>
      </c>
      <c r="CS10" s="26">
        <v>34</v>
      </c>
      <c r="CT10" s="26">
        <f t="shared" si="3"/>
        <v>589</v>
      </c>
      <c r="CU10" s="26">
        <v>334</v>
      </c>
      <c r="CV10" s="26">
        <v>255</v>
      </c>
      <c r="CW10" s="26">
        <v>287</v>
      </c>
      <c r="CX10" s="26">
        <v>226</v>
      </c>
      <c r="CY10" s="26">
        <v>3</v>
      </c>
      <c r="CZ10" s="26">
        <v>1</v>
      </c>
      <c r="DA10" s="26">
        <v>6</v>
      </c>
      <c r="DB10" s="26">
        <v>0</v>
      </c>
      <c r="DC10" s="26">
        <v>19</v>
      </c>
      <c r="DD10" s="26">
        <v>12</v>
      </c>
      <c r="DE10" s="26">
        <v>0</v>
      </c>
      <c r="DF10" s="26">
        <v>1</v>
      </c>
      <c r="DG10" s="26">
        <v>2</v>
      </c>
      <c r="DH10" s="26">
        <v>4</v>
      </c>
      <c r="DI10" s="26">
        <v>8</v>
      </c>
      <c r="DJ10" s="26">
        <v>2</v>
      </c>
      <c r="DK10" s="26">
        <v>0</v>
      </c>
      <c r="DL10" s="26">
        <v>0</v>
      </c>
      <c r="DM10" s="26">
        <v>9</v>
      </c>
      <c r="DN10" s="26">
        <v>9</v>
      </c>
      <c r="DO10" s="26">
        <v>527</v>
      </c>
      <c r="DP10" s="26">
        <v>198</v>
      </c>
      <c r="DQ10" s="26">
        <v>92</v>
      </c>
      <c r="DR10" s="26">
        <v>57</v>
      </c>
      <c r="DS10" s="26">
        <v>35</v>
      </c>
      <c r="DT10" s="26">
        <v>40</v>
      </c>
      <c r="DU10" s="26">
        <v>28</v>
      </c>
      <c r="DV10" s="26">
        <v>1</v>
      </c>
      <c r="DW10" s="26">
        <v>2</v>
      </c>
      <c r="DX10" s="26">
        <v>6</v>
      </c>
      <c r="DY10" s="26">
        <v>68</v>
      </c>
      <c r="DZ10" s="26">
        <f t="shared" si="4"/>
        <v>541</v>
      </c>
      <c r="EA10" s="26">
        <v>321</v>
      </c>
      <c r="EB10" s="26">
        <v>220</v>
      </c>
      <c r="EC10" s="26">
        <v>248</v>
      </c>
      <c r="ED10" s="26">
        <v>166</v>
      </c>
      <c r="EE10" s="26">
        <v>30</v>
      </c>
      <c r="EF10" s="26">
        <v>28</v>
      </c>
      <c r="EG10" s="26">
        <v>25</v>
      </c>
      <c r="EH10" s="26">
        <v>15</v>
      </c>
      <c r="EI10" s="26">
        <v>1</v>
      </c>
      <c r="EJ10" s="26">
        <v>0</v>
      </c>
      <c r="EK10" s="26">
        <v>1</v>
      </c>
      <c r="EL10" s="26">
        <v>1</v>
      </c>
      <c r="EM10" s="26">
        <v>16</v>
      </c>
      <c r="EN10" s="26">
        <v>10</v>
      </c>
      <c r="EO10" s="26">
        <v>514</v>
      </c>
      <c r="EP10" s="26">
        <v>27</v>
      </c>
      <c r="EQ10" s="26">
        <f t="shared" si="5"/>
        <v>541</v>
      </c>
      <c r="ER10" s="26">
        <v>321</v>
      </c>
      <c r="ES10" s="26">
        <v>220</v>
      </c>
      <c r="ET10" s="26">
        <v>12</v>
      </c>
      <c r="EU10" s="26">
        <v>5</v>
      </c>
      <c r="EV10" s="26">
        <v>85</v>
      </c>
      <c r="EW10" s="26">
        <v>58</v>
      </c>
      <c r="EX10" s="26">
        <v>135</v>
      </c>
      <c r="EY10" s="26">
        <v>99</v>
      </c>
      <c r="EZ10" s="26">
        <v>22</v>
      </c>
      <c r="FA10" s="26">
        <v>24</v>
      </c>
      <c r="FB10" s="26">
        <v>67</v>
      </c>
      <c r="FC10" s="26">
        <v>34</v>
      </c>
      <c r="FD10" s="26">
        <f t="shared" si="6"/>
        <v>541</v>
      </c>
      <c r="FE10" s="26">
        <v>321</v>
      </c>
      <c r="FF10" s="26">
        <v>220</v>
      </c>
      <c r="FG10" s="26">
        <v>7</v>
      </c>
      <c r="FH10" s="26">
        <v>4</v>
      </c>
      <c r="FI10" s="26">
        <v>46</v>
      </c>
      <c r="FJ10" s="26">
        <v>50</v>
      </c>
      <c r="FK10" s="26">
        <v>85</v>
      </c>
      <c r="FL10" s="26">
        <v>89</v>
      </c>
      <c r="FM10" s="26">
        <v>117</v>
      </c>
      <c r="FN10" s="26">
        <v>40</v>
      </c>
      <c r="FO10" s="26">
        <v>35</v>
      </c>
      <c r="FP10" s="26">
        <v>14</v>
      </c>
      <c r="FQ10" s="26">
        <v>7</v>
      </c>
      <c r="FR10" s="26">
        <v>13</v>
      </c>
      <c r="FS10" s="26">
        <v>24</v>
      </c>
      <c r="FT10" s="26">
        <v>10</v>
      </c>
    </row>
    <row r="11" spans="1:176" s="89" customFormat="1" ht="18.75" customHeight="1" x14ac:dyDescent="0.25">
      <c r="A11" s="25" t="s">
        <v>197</v>
      </c>
      <c r="B11" s="26">
        <v>1079</v>
      </c>
      <c r="C11" s="26">
        <v>508</v>
      </c>
      <c r="D11" s="26">
        <v>152</v>
      </c>
      <c r="E11" s="26">
        <v>103</v>
      </c>
      <c r="F11" s="26">
        <v>153</v>
      </c>
      <c r="G11" s="26">
        <v>0</v>
      </c>
      <c r="H11" s="26">
        <v>85</v>
      </c>
      <c r="I11" s="26">
        <v>7</v>
      </c>
      <c r="J11" s="26">
        <v>0</v>
      </c>
      <c r="K11" s="26">
        <v>8</v>
      </c>
      <c r="L11" s="26">
        <v>571</v>
      </c>
      <c r="M11" s="26">
        <v>228</v>
      </c>
      <c r="N11" s="26">
        <v>86</v>
      </c>
      <c r="O11" s="26">
        <v>86</v>
      </c>
      <c r="P11" s="26">
        <v>169</v>
      </c>
      <c r="Q11" s="26">
        <v>2</v>
      </c>
      <c r="R11" s="26">
        <v>921</v>
      </c>
      <c r="S11" s="26">
        <v>528</v>
      </c>
      <c r="T11" s="26">
        <v>393</v>
      </c>
      <c r="U11" s="26">
        <v>10</v>
      </c>
      <c r="V11" s="26">
        <v>231</v>
      </c>
      <c r="W11" s="26">
        <v>226</v>
      </c>
      <c r="X11" s="26">
        <v>200</v>
      </c>
      <c r="Y11" s="26">
        <v>29</v>
      </c>
      <c r="Z11" s="26">
        <v>5</v>
      </c>
      <c r="AA11" s="26">
        <v>1</v>
      </c>
      <c r="AB11" s="26">
        <v>0</v>
      </c>
      <c r="AC11" s="26">
        <v>38</v>
      </c>
      <c r="AD11" s="26">
        <v>388</v>
      </c>
      <c r="AE11" s="26">
        <v>236</v>
      </c>
      <c r="AF11" s="26">
        <v>0</v>
      </c>
      <c r="AG11" s="26">
        <v>0</v>
      </c>
      <c r="AH11" s="26">
        <v>752</v>
      </c>
      <c r="AI11" s="26">
        <v>82</v>
      </c>
      <c r="AJ11" s="26">
        <v>165</v>
      </c>
      <c r="AK11" s="26">
        <v>23</v>
      </c>
      <c r="AL11" s="26">
        <v>18</v>
      </c>
      <c r="AM11" s="26">
        <v>35</v>
      </c>
      <c r="AN11" s="26">
        <v>429</v>
      </c>
      <c r="AO11" s="26">
        <f t="shared" si="0"/>
        <v>1698</v>
      </c>
      <c r="AP11" s="26">
        <v>878</v>
      </c>
      <c r="AQ11" s="26">
        <v>820</v>
      </c>
      <c r="AR11" s="26">
        <v>840</v>
      </c>
      <c r="AS11" s="26">
        <v>734</v>
      </c>
      <c r="AT11" s="26">
        <v>31</v>
      </c>
      <c r="AU11" s="26">
        <v>35</v>
      </c>
      <c r="AV11" s="26">
        <v>0</v>
      </c>
      <c r="AW11" s="26">
        <v>15</v>
      </c>
      <c r="AX11" s="26">
        <v>0</v>
      </c>
      <c r="AY11" s="26">
        <v>0</v>
      </c>
      <c r="AZ11" s="26">
        <v>2</v>
      </c>
      <c r="BA11" s="26">
        <v>2</v>
      </c>
      <c r="BB11" s="26">
        <v>0</v>
      </c>
      <c r="BC11" s="26">
        <v>1</v>
      </c>
      <c r="BD11" s="26">
        <v>0</v>
      </c>
      <c r="BE11" s="26">
        <v>10</v>
      </c>
      <c r="BF11" s="26">
        <v>0</v>
      </c>
      <c r="BG11" s="26">
        <v>0</v>
      </c>
      <c r="BH11" s="26">
        <v>1</v>
      </c>
      <c r="BI11" s="26">
        <v>19</v>
      </c>
      <c r="BJ11" s="26">
        <v>0</v>
      </c>
      <c r="BK11" s="26">
        <v>0</v>
      </c>
      <c r="BL11" s="26">
        <v>4</v>
      </c>
      <c r="BM11" s="26">
        <v>4</v>
      </c>
      <c r="BN11" s="26">
        <f t="shared" si="1"/>
        <v>1159</v>
      </c>
      <c r="BO11" s="26">
        <v>604</v>
      </c>
      <c r="BP11" s="26">
        <v>555</v>
      </c>
      <c r="BQ11" s="26">
        <v>86</v>
      </c>
      <c r="BR11" s="26">
        <v>77</v>
      </c>
      <c r="BS11" s="26">
        <v>108</v>
      </c>
      <c r="BT11" s="26">
        <v>90</v>
      </c>
      <c r="BU11" s="26">
        <v>111</v>
      </c>
      <c r="BV11" s="26">
        <v>98</v>
      </c>
      <c r="BW11" s="26">
        <v>132</v>
      </c>
      <c r="BX11" s="26">
        <v>104</v>
      </c>
      <c r="BY11" s="26">
        <v>102</v>
      </c>
      <c r="BZ11" s="26">
        <v>110</v>
      </c>
      <c r="CA11" s="26">
        <v>65</v>
      </c>
      <c r="CB11" s="26">
        <v>76</v>
      </c>
      <c r="CC11" s="26">
        <v>1107</v>
      </c>
      <c r="CD11" s="26">
        <v>52</v>
      </c>
      <c r="CE11" s="26">
        <f t="shared" si="2"/>
        <v>1160</v>
      </c>
      <c r="CF11" s="26">
        <v>604</v>
      </c>
      <c r="CG11" s="26">
        <v>556</v>
      </c>
      <c r="CH11" s="26">
        <v>28</v>
      </c>
      <c r="CI11" s="26">
        <v>25</v>
      </c>
      <c r="CJ11" s="26">
        <v>144</v>
      </c>
      <c r="CK11" s="26">
        <v>131</v>
      </c>
      <c r="CL11" s="26">
        <v>33</v>
      </c>
      <c r="CM11" s="26">
        <v>27</v>
      </c>
      <c r="CN11" s="26">
        <v>0</v>
      </c>
      <c r="CO11" s="26">
        <v>6</v>
      </c>
      <c r="CP11" s="26">
        <v>115</v>
      </c>
      <c r="CQ11" s="26">
        <v>144</v>
      </c>
      <c r="CR11" s="26">
        <v>284</v>
      </c>
      <c r="CS11" s="26">
        <v>223</v>
      </c>
      <c r="CT11" s="26">
        <f t="shared" si="3"/>
        <v>1171</v>
      </c>
      <c r="CU11" s="26">
        <v>607</v>
      </c>
      <c r="CV11" s="26">
        <v>564</v>
      </c>
      <c r="CW11" s="26">
        <v>531</v>
      </c>
      <c r="CX11" s="26">
        <v>480</v>
      </c>
      <c r="CY11" s="26">
        <v>2</v>
      </c>
      <c r="CZ11" s="26">
        <v>9</v>
      </c>
      <c r="DA11" s="26">
        <v>0</v>
      </c>
      <c r="DB11" s="26">
        <v>0</v>
      </c>
      <c r="DC11" s="26">
        <v>41</v>
      </c>
      <c r="DD11" s="26">
        <v>30</v>
      </c>
      <c r="DE11" s="26">
        <v>1</v>
      </c>
      <c r="DF11" s="26">
        <v>5</v>
      </c>
      <c r="DG11" s="26">
        <v>1</v>
      </c>
      <c r="DH11" s="26">
        <v>0</v>
      </c>
      <c r="DI11" s="26">
        <v>24</v>
      </c>
      <c r="DJ11" s="26">
        <v>23</v>
      </c>
      <c r="DK11" s="26">
        <v>2</v>
      </c>
      <c r="DL11" s="26">
        <v>4</v>
      </c>
      <c r="DM11" s="26">
        <v>5</v>
      </c>
      <c r="DN11" s="26">
        <v>13</v>
      </c>
      <c r="DO11" s="26">
        <v>1241</v>
      </c>
      <c r="DP11" s="26">
        <v>513</v>
      </c>
      <c r="DQ11" s="26">
        <v>219</v>
      </c>
      <c r="DR11" s="26">
        <v>119</v>
      </c>
      <c r="DS11" s="26">
        <v>90</v>
      </c>
      <c r="DT11" s="26">
        <v>117</v>
      </c>
      <c r="DU11" s="26">
        <v>35</v>
      </c>
      <c r="DV11" s="26">
        <v>8</v>
      </c>
      <c r="DW11" s="26">
        <v>0</v>
      </c>
      <c r="DX11" s="26">
        <v>3</v>
      </c>
      <c r="DY11" s="26">
        <v>137</v>
      </c>
      <c r="DZ11" s="26">
        <f t="shared" si="4"/>
        <v>1088</v>
      </c>
      <c r="EA11" s="26">
        <v>689</v>
      </c>
      <c r="EB11" s="26">
        <v>399</v>
      </c>
      <c r="EC11" s="26">
        <v>583</v>
      </c>
      <c r="ED11" s="26">
        <v>315</v>
      </c>
      <c r="EE11" s="26">
        <v>23</v>
      </c>
      <c r="EF11" s="26">
        <v>34</v>
      </c>
      <c r="EG11" s="26">
        <v>41</v>
      </c>
      <c r="EH11" s="26">
        <v>24</v>
      </c>
      <c r="EI11" s="26">
        <v>0</v>
      </c>
      <c r="EJ11" s="26">
        <v>1</v>
      </c>
      <c r="EK11" s="26">
        <v>14</v>
      </c>
      <c r="EL11" s="26">
        <v>8</v>
      </c>
      <c r="EM11" s="26">
        <v>28</v>
      </c>
      <c r="EN11" s="26">
        <v>17</v>
      </c>
      <c r="EO11" s="26">
        <v>1044</v>
      </c>
      <c r="EP11" s="26">
        <v>44</v>
      </c>
      <c r="EQ11" s="26">
        <f t="shared" si="5"/>
        <v>1088</v>
      </c>
      <c r="ER11" s="26">
        <v>689</v>
      </c>
      <c r="ES11" s="26">
        <v>399</v>
      </c>
      <c r="ET11" s="26">
        <v>57</v>
      </c>
      <c r="EU11" s="26">
        <v>34</v>
      </c>
      <c r="EV11" s="26">
        <v>184</v>
      </c>
      <c r="EW11" s="26">
        <v>107</v>
      </c>
      <c r="EX11" s="26">
        <v>190</v>
      </c>
      <c r="EY11" s="26">
        <v>85</v>
      </c>
      <c r="EZ11" s="26">
        <v>22</v>
      </c>
      <c r="FA11" s="26">
        <v>21</v>
      </c>
      <c r="FB11" s="26">
        <v>236</v>
      </c>
      <c r="FC11" s="26">
        <v>152</v>
      </c>
      <c r="FD11" s="26">
        <f t="shared" si="6"/>
        <v>1088</v>
      </c>
      <c r="FE11" s="26">
        <v>689</v>
      </c>
      <c r="FF11" s="26">
        <v>399</v>
      </c>
      <c r="FG11" s="26">
        <v>12</v>
      </c>
      <c r="FH11" s="26">
        <v>3</v>
      </c>
      <c r="FI11" s="26">
        <v>78</v>
      </c>
      <c r="FJ11" s="26">
        <v>57</v>
      </c>
      <c r="FK11" s="26">
        <v>271</v>
      </c>
      <c r="FL11" s="26">
        <v>189</v>
      </c>
      <c r="FM11" s="26">
        <v>217</v>
      </c>
      <c r="FN11" s="26">
        <v>91</v>
      </c>
      <c r="FO11" s="26">
        <v>32</v>
      </c>
      <c r="FP11" s="26">
        <v>14</v>
      </c>
      <c r="FQ11" s="26">
        <v>10</v>
      </c>
      <c r="FR11" s="26">
        <v>7</v>
      </c>
      <c r="FS11" s="26">
        <v>69</v>
      </c>
      <c r="FT11" s="26">
        <v>38</v>
      </c>
    </row>
    <row r="12" spans="1:176" s="89" customFormat="1" ht="18.75" customHeight="1" x14ac:dyDescent="0.25">
      <c r="A12" s="25" t="s">
        <v>898</v>
      </c>
      <c r="B12" s="26">
        <v>228</v>
      </c>
      <c r="C12" s="26">
        <v>87</v>
      </c>
      <c r="D12" s="26">
        <v>36</v>
      </c>
      <c r="E12" s="26">
        <v>0</v>
      </c>
      <c r="F12" s="26">
        <v>28</v>
      </c>
      <c r="G12" s="26">
        <v>0</v>
      </c>
      <c r="H12" s="26">
        <v>16</v>
      </c>
      <c r="I12" s="26">
        <v>0</v>
      </c>
      <c r="J12" s="26">
        <v>0</v>
      </c>
      <c r="K12" s="26">
        <v>7</v>
      </c>
      <c r="L12" s="26">
        <v>141</v>
      </c>
      <c r="M12" s="26">
        <v>58</v>
      </c>
      <c r="N12" s="26">
        <v>22</v>
      </c>
      <c r="O12" s="26">
        <v>22</v>
      </c>
      <c r="P12" s="26">
        <v>34</v>
      </c>
      <c r="Q12" s="26">
        <v>5</v>
      </c>
      <c r="R12" s="26">
        <v>274</v>
      </c>
      <c r="S12" s="26">
        <v>129</v>
      </c>
      <c r="T12" s="26">
        <v>145</v>
      </c>
      <c r="U12" s="26">
        <v>0</v>
      </c>
      <c r="V12" s="26">
        <v>96</v>
      </c>
      <c r="W12" s="26">
        <v>96</v>
      </c>
      <c r="X12" s="26">
        <v>96</v>
      </c>
      <c r="Y12" s="26">
        <v>78</v>
      </c>
      <c r="Z12" s="26">
        <v>35</v>
      </c>
      <c r="AA12" s="26">
        <v>0</v>
      </c>
      <c r="AB12" s="26">
        <v>0</v>
      </c>
      <c r="AC12" s="26">
        <v>13</v>
      </c>
      <c r="AD12" s="26">
        <v>284</v>
      </c>
      <c r="AE12" s="26">
        <v>227</v>
      </c>
      <c r="AF12" s="26">
        <v>0</v>
      </c>
      <c r="AG12" s="26">
        <v>0</v>
      </c>
      <c r="AH12" s="26">
        <v>230</v>
      </c>
      <c r="AI12" s="26">
        <v>0</v>
      </c>
      <c r="AJ12" s="26">
        <v>22</v>
      </c>
      <c r="AK12" s="26">
        <v>9</v>
      </c>
      <c r="AL12" s="26">
        <v>0</v>
      </c>
      <c r="AM12" s="26">
        <v>5</v>
      </c>
      <c r="AN12" s="26">
        <v>194</v>
      </c>
      <c r="AO12" s="26">
        <f t="shared" si="0"/>
        <v>510</v>
      </c>
      <c r="AP12" s="26">
        <v>252</v>
      </c>
      <c r="AQ12" s="26">
        <v>258</v>
      </c>
      <c r="AR12" s="26">
        <v>232</v>
      </c>
      <c r="AS12" s="26">
        <v>231</v>
      </c>
      <c r="AT12" s="26">
        <v>20</v>
      </c>
      <c r="AU12" s="26">
        <v>22</v>
      </c>
      <c r="AV12" s="26">
        <v>0</v>
      </c>
      <c r="AW12" s="26">
        <v>0</v>
      </c>
      <c r="AX12" s="26">
        <v>0</v>
      </c>
      <c r="AY12" s="26"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0</v>
      </c>
      <c r="BE12" s="26">
        <v>2</v>
      </c>
      <c r="BF12" s="26">
        <v>0</v>
      </c>
      <c r="BG12" s="26">
        <v>0</v>
      </c>
      <c r="BH12" s="26">
        <v>0</v>
      </c>
      <c r="BI12" s="26">
        <v>3</v>
      </c>
      <c r="BJ12" s="26">
        <v>0</v>
      </c>
      <c r="BK12" s="26">
        <v>0</v>
      </c>
      <c r="BL12" s="26">
        <v>0</v>
      </c>
      <c r="BM12" s="26">
        <v>0</v>
      </c>
      <c r="BN12" s="26">
        <f t="shared" si="1"/>
        <v>240</v>
      </c>
      <c r="BO12" s="26">
        <v>127</v>
      </c>
      <c r="BP12" s="26">
        <v>113</v>
      </c>
      <c r="BQ12" s="26">
        <v>16</v>
      </c>
      <c r="BR12" s="26">
        <v>8</v>
      </c>
      <c r="BS12" s="26">
        <v>23</v>
      </c>
      <c r="BT12" s="26">
        <v>12</v>
      </c>
      <c r="BU12" s="26">
        <v>22</v>
      </c>
      <c r="BV12" s="26">
        <v>27</v>
      </c>
      <c r="BW12" s="26">
        <v>28</v>
      </c>
      <c r="BX12" s="26">
        <v>15</v>
      </c>
      <c r="BY12" s="26">
        <v>26</v>
      </c>
      <c r="BZ12" s="26">
        <v>22</v>
      </c>
      <c r="CA12" s="26">
        <v>12</v>
      </c>
      <c r="CB12" s="26">
        <v>29</v>
      </c>
      <c r="CC12" s="26">
        <v>223</v>
      </c>
      <c r="CD12" s="26">
        <v>17</v>
      </c>
      <c r="CE12" s="26">
        <f t="shared" si="2"/>
        <v>328</v>
      </c>
      <c r="CF12" s="26">
        <v>171</v>
      </c>
      <c r="CG12" s="26">
        <v>157</v>
      </c>
      <c r="CH12" s="26">
        <v>0</v>
      </c>
      <c r="CI12" s="26">
        <v>0</v>
      </c>
      <c r="CJ12" s="26">
        <v>76</v>
      </c>
      <c r="CK12" s="26">
        <v>71</v>
      </c>
      <c r="CL12" s="26">
        <v>42</v>
      </c>
      <c r="CM12" s="26">
        <v>44</v>
      </c>
      <c r="CN12" s="26">
        <v>0</v>
      </c>
      <c r="CO12" s="26">
        <v>1</v>
      </c>
      <c r="CP12" s="26">
        <v>37</v>
      </c>
      <c r="CQ12" s="26">
        <v>23</v>
      </c>
      <c r="CR12" s="26">
        <v>16</v>
      </c>
      <c r="CS12" s="26">
        <v>18</v>
      </c>
      <c r="CT12" s="26">
        <f t="shared" si="3"/>
        <v>240</v>
      </c>
      <c r="CU12" s="26">
        <v>127</v>
      </c>
      <c r="CV12" s="26">
        <v>113</v>
      </c>
      <c r="CW12" s="26">
        <v>120</v>
      </c>
      <c r="CX12" s="26">
        <v>108</v>
      </c>
      <c r="CY12" s="26">
        <v>3</v>
      </c>
      <c r="CZ12" s="26">
        <v>4</v>
      </c>
      <c r="DA12" s="26">
        <v>1</v>
      </c>
      <c r="DB12" s="26">
        <v>0</v>
      </c>
      <c r="DC12" s="26">
        <v>0</v>
      </c>
      <c r="DD12" s="26">
        <v>0</v>
      </c>
      <c r="DE12" s="26">
        <v>2</v>
      </c>
      <c r="DF12" s="26">
        <v>0</v>
      </c>
      <c r="DG12" s="26">
        <v>0</v>
      </c>
      <c r="DH12" s="26">
        <v>0</v>
      </c>
      <c r="DI12" s="26">
        <v>0</v>
      </c>
      <c r="DJ12" s="26">
        <v>1</v>
      </c>
      <c r="DK12" s="26">
        <v>0</v>
      </c>
      <c r="DL12" s="26">
        <v>0</v>
      </c>
      <c r="DM12" s="26">
        <v>1</v>
      </c>
      <c r="DN12" s="26">
        <v>0</v>
      </c>
      <c r="DO12" s="26">
        <v>551</v>
      </c>
      <c r="DP12" s="26">
        <v>188</v>
      </c>
      <c r="DQ12" s="26">
        <v>82</v>
      </c>
      <c r="DR12" s="26">
        <v>7</v>
      </c>
      <c r="DS12" s="26">
        <v>0</v>
      </c>
      <c r="DT12" s="26">
        <v>31</v>
      </c>
      <c r="DU12" s="26">
        <v>12</v>
      </c>
      <c r="DV12" s="26">
        <v>0</v>
      </c>
      <c r="DW12" s="26">
        <v>0</v>
      </c>
      <c r="DX12" s="26">
        <v>0</v>
      </c>
      <c r="DY12" s="26">
        <v>231</v>
      </c>
      <c r="DZ12" s="26">
        <f t="shared" si="4"/>
        <v>237</v>
      </c>
      <c r="EA12" s="26">
        <v>165</v>
      </c>
      <c r="EB12" s="26">
        <v>72</v>
      </c>
      <c r="EC12" s="26">
        <v>142</v>
      </c>
      <c r="ED12" s="26">
        <v>56</v>
      </c>
      <c r="EE12" s="26">
        <v>5</v>
      </c>
      <c r="EF12" s="26">
        <v>6</v>
      </c>
      <c r="EG12" s="26">
        <v>5</v>
      </c>
      <c r="EH12" s="26">
        <v>7</v>
      </c>
      <c r="EI12" s="26">
        <v>0</v>
      </c>
      <c r="EJ12" s="26">
        <v>0</v>
      </c>
      <c r="EK12" s="26">
        <v>8</v>
      </c>
      <c r="EL12" s="26">
        <v>2</v>
      </c>
      <c r="EM12" s="26">
        <v>5</v>
      </c>
      <c r="EN12" s="26">
        <v>1</v>
      </c>
      <c r="EO12" s="26">
        <v>223</v>
      </c>
      <c r="EP12" s="26">
        <v>14</v>
      </c>
      <c r="EQ12" s="26">
        <f t="shared" si="5"/>
        <v>237</v>
      </c>
      <c r="ER12" s="26">
        <v>165</v>
      </c>
      <c r="ES12" s="26">
        <v>72</v>
      </c>
      <c r="ET12" s="26">
        <v>3</v>
      </c>
      <c r="EU12" s="26">
        <v>2</v>
      </c>
      <c r="EV12" s="26">
        <v>6</v>
      </c>
      <c r="EW12" s="26">
        <v>1</v>
      </c>
      <c r="EX12" s="26">
        <v>4</v>
      </c>
      <c r="EY12" s="26">
        <v>0</v>
      </c>
      <c r="EZ12" s="26">
        <v>1</v>
      </c>
      <c r="FA12" s="26">
        <v>1</v>
      </c>
      <c r="FB12" s="26">
        <v>151</v>
      </c>
      <c r="FC12" s="26">
        <v>68</v>
      </c>
      <c r="FD12" s="26">
        <f t="shared" si="6"/>
        <v>237</v>
      </c>
      <c r="FE12" s="26">
        <v>165</v>
      </c>
      <c r="FF12" s="26">
        <v>72</v>
      </c>
      <c r="FG12" s="26">
        <v>3</v>
      </c>
      <c r="FH12" s="26">
        <v>1</v>
      </c>
      <c r="FI12" s="26">
        <v>7</v>
      </c>
      <c r="FJ12" s="26">
        <v>6</v>
      </c>
      <c r="FK12" s="26">
        <v>37</v>
      </c>
      <c r="FL12" s="26">
        <v>13</v>
      </c>
      <c r="FM12" s="26">
        <v>29</v>
      </c>
      <c r="FN12" s="26">
        <v>7</v>
      </c>
      <c r="FO12" s="26">
        <v>2</v>
      </c>
      <c r="FP12" s="26">
        <v>1</v>
      </c>
      <c r="FQ12" s="26">
        <v>1</v>
      </c>
      <c r="FR12" s="26">
        <v>1</v>
      </c>
      <c r="FS12" s="26">
        <v>86</v>
      </c>
      <c r="FT12" s="26">
        <v>43</v>
      </c>
    </row>
    <row r="13" spans="1:176" s="89" customFormat="1" ht="18.75" customHeight="1" x14ac:dyDescent="0.25">
      <c r="A13" s="25" t="s">
        <v>102</v>
      </c>
      <c r="B13" s="26">
        <v>496</v>
      </c>
      <c r="C13" s="26">
        <v>292</v>
      </c>
      <c r="D13" s="26">
        <v>106</v>
      </c>
      <c r="E13" s="26">
        <v>22</v>
      </c>
      <c r="F13" s="26">
        <v>55</v>
      </c>
      <c r="G13" s="26">
        <v>0</v>
      </c>
      <c r="H13" s="26">
        <v>60</v>
      </c>
      <c r="I13" s="26">
        <v>17</v>
      </c>
      <c r="J13" s="26">
        <v>0</v>
      </c>
      <c r="K13" s="26">
        <v>32</v>
      </c>
      <c r="L13" s="26">
        <v>204</v>
      </c>
      <c r="M13" s="26">
        <v>70</v>
      </c>
      <c r="N13" s="26">
        <v>48</v>
      </c>
      <c r="O13" s="26">
        <v>35</v>
      </c>
      <c r="P13" s="26">
        <v>47</v>
      </c>
      <c r="Q13" s="26">
        <v>4</v>
      </c>
      <c r="R13" s="26">
        <v>456</v>
      </c>
      <c r="S13" s="26">
        <v>204</v>
      </c>
      <c r="T13" s="26">
        <v>252</v>
      </c>
      <c r="U13" s="26">
        <v>40</v>
      </c>
      <c r="V13" s="26">
        <v>599</v>
      </c>
      <c r="W13" s="26">
        <v>46</v>
      </c>
      <c r="X13" s="26">
        <v>248</v>
      </c>
      <c r="Y13" s="26">
        <v>639</v>
      </c>
      <c r="Z13" s="26">
        <v>37</v>
      </c>
      <c r="AA13" s="26">
        <v>24</v>
      </c>
      <c r="AB13" s="26">
        <v>64</v>
      </c>
      <c r="AC13" s="26">
        <v>1814</v>
      </c>
      <c r="AD13" s="26">
        <v>1944</v>
      </c>
      <c r="AE13" s="26">
        <v>1629</v>
      </c>
      <c r="AF13" s="26">
        <v>60</v>
      </c>
      <c r="AG13" s="26">
        <v>0</v>
      </c>
      <c r="AH13" s="26">
        <v>318</v>
      </c>
      <c r="AI13" s="26">
        <v>5</v>
      </c>
      <c r="AJ13" s="26">
        <v>60</v>
      </c>
      <c r="AK13" s="26">
        <v>13</v>
      </c>
      <c r="AL13" s="26">
        <v>3</v>
      </c>
      <c r="AM13" s="26">
        <v>32</v>
      </c>
      <c r="AN13" s="26">
        <v>205</v>
      </c>
      <c r="AO13" s="26">
        <f t="shared" si="0"/>
        <v>227</v>
      </c>
      <c r="AP13" s="26">
        <v>149</v>
      </c>
      <c r="AQ13" s="26">
        <v>78</v>
      </c>
      <c r="AR13" s="26">
        <v>112</v>
      </c>
      <c r="AS13" s="26">
        <v>65</v>
      </c>
      <c r="AT13" s="26">
        <v>37</v>
      </c>
      <c r="AU13" s="26">
        <v>6</v>
      </c>
      <c r="AV13" s="26">
        <v>0</v>
      </c>
      <c r="AW13" s="26">
        <v>2</v>
      </c>
      <c r="AX13" s="26">
        <v>0</v>
      </c>
      <c r="AY13" s="26">
        <v>0</v>
      </c>
      <c r="AZ13" s="26">
        <v>0</v>
      </c>
      <c r="BA13" s="26">
        <v>1</v>
      </c>
      <c r="BB13" s="26">
        <v>0</v>
      </c>
      <c r="BC13" s="26">
        <v>0</v>
      </c>
      <c r="BD13" s="26">
        <v>0</v>
      </c>
      <c r="BE13" s="26">
        <v>1</v>
      </c>
      <c r="BF13" s="26">
        <v>0</v>
      </c>
      <c r="BG13" s="26">
        <v>0</v>
      </c>
      <c r="BH13" s="26">
        <v>0</v>
      </c>
      <c r="BI13" s="26">
        <v>3</v>
      </c>
      <c r="BJ13" s="26">
        <v>0</v>
      </c>
      <c r="BK13" s="26">
        <v>0</v>
      </c>
      <c r="BL13" s="26">
        <v>0</v>
      </c>
      <c r="BM13" s="26">
        <v>0</v>
      </c>
      <c r="BN13" s="26">
        <f t="shared" si="1"/>
        <v>309</v>
      </c>
      <c r="BO13" s="26">
        <v>163</v>
      </c>
      <c r="BP13" s="26">
        <v>146</v>
      </c>
      <c r="BQ13" s="26">
        <v>16</v>
      </c>
      <c r="BR13" s="26">
        <v>20</v>
      </c>
      <c r="BS13" s="26">
        <v>30</v>
      </c>
      <c r="BT13" s="26">
        <v>15</v>
      </c>
      <c r="BU13" s="26">
        <v>37</v>
      </c>
      <c r="BV13" s="26">
        <v>33</v>
      </c>
      <c r="BW13" s="26">
        <v>28</v>
      </c>
      <c r="BX13" s="26">
        <v>25</v>
      </c>
      <c r="BY13" s="26">
        <v>32</v>
      </c>
      <c r="BZ13" s="26">
        <v>26</v>
      </c>
      <c r="CA13" s="26">
        <v>20</v>
      </c>
      <c r="CB13" s="26">
        <v>27</v>
      </c>
      <c r="CC13" s="26">
        <v>290</v>
      </c>
      <c r="CD13" s="26">
        <v>19</v>
      </c>
      <c r="CE13" s="26">
        <f t="shared" si="2"/>
        <v>359</v>
      </c>
      <c r="CF13" s="26">
        <v>186</v>
      </c>
      <c r="CG13" s="26">
        <v>173</v>
      </c>
      <c r="CH13" s="26">
        <v>2</v>
      </c>
      <c r="CI13" s="26">
        <v>8</v>
      </c>
      <c r="CJ13" s="26">
        <v>31</v>
      </c>
      <c r="CK13" s="26">
        <v>28</v>
      </c>
      <c r="CL13" s="26">
        <v>13</v>
      </c>
      <c r="CM13" s="26">
        <v>22</v>
      </c>
      <c r="CN13" s="26">
        <v>0</v>
      </c>
      <c r="CO13" s="26">
        <v>0</v>
      </c>
      <c r="CP13" s="26">
        <v>35</v>
      </c>
      <c r="CQ13" s="26">
        <v>25</v>
      </c>
      <c r="CR13" s="26">
        <v>105</v>
      </c>
      <c r="CS13" s="26">
        <v>90</v>
      </c>
      <c r="CT13" s="26">
        <f t="shared" si="3"/>
        <v>309</v>
      </c>
      <c r="CU13" s="26">
        <v>163</v>
      </c>
      <c r="CV13" s="26">
        <v>146</v>
      </c>
      <c r="CW13" s="26">
        <v>137</v>
      </c>
      <c r="CX13" s="26">
        <v>127</v>
      </c>
      <c r="CY13" s="26">
        <v>0</v>
      </c>
      <c r="CZ13" s="26">
        <v>0</v>
      </c>
      <c r="DA13" s="26">
        <v>2</v>
      </c>
      <c r="DB13" s="26">
        <v>1</v>
      </c>
      <c r="DC13" s="26">
        <v>3</v>
      </c>
      <c r="DD13" s="26">
        <v>1</v>
      </c>
      <c r="DE13" s="26">
        <v>0</v>
      </c>
      <c r="DF13" s="26">
        <v>0</v>
      </c>
      <c r="DG13" s="26">
        <v>15</v>
      </c>
      <c r="DH13" s="26">
        <v>14</v>
      </c>
      <c r="DI13" s="26">
        <v>5</v>
      </c>
      <c r="DJ13" s="26">
        <v>3</v>
      </c>
      <c r="DK13" s="26">
        <v>1</v>
      </c>
      <c r="DL13" s="26">
        <v>0</v>
      </c>
      <c r="DM13" s="26">
        <v>0</v>
      </c>
      <c r="DN13" s="26">
        <v>0</v>
      </c>
      <c r="DO13" s="26">
        <v>380</v>
      </c>
      <c r="DP13" s="26">
        <v>159</v>
      </c>
      <c r="DQ13" s="26">
        <v>47</v>
      </c>
      <c r="DR13" s="26">
        <v>26</v>
      </c>
      <c r="DS13" s="26">
        <v>23</v>
      </c>
      <c r="DT13" s="26">
        <v>51</v>
      </c>
      <c r="DU13" s="26">
        <v>14</v>
      </c>
      <c r="DV13" s="26">
        <v>8</v>
      </c>
      <c r="DW13" s="26">
        <v>1</v>
      </c>
      <c r="DX13" s="26">
        <v>1</v>
      </c>
      <c r="DY13" s="26">
        <v>50</v>
      </c>
      <c r="DZ13" s="26">
        <f t="shared" si="4"/>
        <v>277</v>
      </c>
      <c r="EA13" s="26">
        <v>182</v>
      </c>
      <c r="EB13" s="26">
        <v>95</v>
      </c>
      <c r="EC13" s="26">
        <v>149</v>
      </c>
      <c r="ED13" s="26">
        <v>78</v>
      </c>
      <c r="EE13" s="26">
        <v>0</v>
      </c>
      <c r="EF13" s="26">
        <v>0</v>
      </c>
      <c r="EG13" s="26">
        <v>24</v>
      </c>
      <c r="EH13" s="26">
        <v>10</v>
      </c>
      <c r="EI13" s="26">
        <v>0</v>
      </c>
      <c r="EJ13" s="26">
        <v>0</v>
      </c>
      <c r="EK13" s="26">
        <v>4</v>
      </c>
      <c r="EL13" s="26">
        <v>3</v>
      </c>
      <c r="EM13" s="26">
        <v>5</v>
      </c>
      <c r="EN13" s="26">
        <v>4</v>
      </c>
      <c r="EO13" s="26">
        <v>263</v>
      </c>
      <c r="EP13" s="26">
        <v>14</v>
      </c>
      <c r="EQ13" s="26">
        <f t="shared" si="5"/>
        <v>277</v>
      </c>
      <c r="ER13" s="26">
        <v>182</v>
      </c>
      <c r="ES13" s="26">
        <v>95</v>
      </c>
      <c r="ET13" s="26">
        <v>13</v>
      </c>
      <c r="EU13" s="26">
        <v>6</v>
      </c>
      <c r="EV13" s="26">
        <v>22</v>
      </c>
      <c r="EW13" s="26">
        <v>13</v>
      </c>
      <c r="EX13" s="26">
        <v>27</v>
      </c>
      <c r="EY13" s="26">
        <v>14</v>
      </c>
      <c r="EZ13" s="26">
        <v>8</v>
      </c>
      <c r="FA13" s="26">
        <v>2</v>
      </c>
      <c r="FB13" s="26">
        <v>112</v>
      </c>
      <c r="FC13" s="26">
        <v>60</v>
      </c>
      <c r="FD13" s="26">
        <f t="shared" si="6"/>
        <v>277</v>
      </c>
      <c r="FE13" s="26">
        <v>182</v>
      </c>
      <c r="FF13" s="26">
        <v>95</v>
      </c>
      <c r="FG13" s="26">
        <v>3</v>
      </c>
      <c r="FH13" s="26">
        <v>3</v>
      </c>
      <c r="FI13" s="26">
        <v>18</v>
      </c>
      <c r="FJ13" s="26">
        <v>26</v>
      </c>
      <c r="FK13" s="26">
        <v>48</v>
      </c>
      <c r="FL13" s="26">
        <v>35</v>
      </c>
      <c r="FM13" s="26">
        <v>75</v>
      </c>
      <c r="FN13" s="26">
        <v>10</v>
      </c>
      <c r="FO13" s="26">
        <v>5</v>
      </c>
      <c r="FP13" s="26">
        <v>5</v>
      </c>
      <c r="FQ13" s="26">
        <v>5</v>
      </c>
      <c r="FR13" s="26">
        <v>1</v>
      </c>
      <c r="FS13" s="26">
        <v>28</v>
      </c>
      <c r="FT13" s="26">
        <v>15</v>
      </c>
    </row>
    <row r="14" spans="1:176" s="89" customFormat="1" ht="18.75" customHeight="1" x14ac:dyDescent="0.25">
      <c r="A14" s="25" t="s">
        <v>198</v>
      </c>
      <c r="B14" s="26">
        <v>1401</v>
      </c>
      <c r="C14" s="26">
        <v>798</v>
      </c>
      <c r="D14" s="26">
        <v>138</v>
      </c>
      <c r="E14" s="26">
        <v>176</v>
      </c>
      <c r="F14" s="26">
        <v>212</v>
      </c>
      <c r="G14" s="26">
        <v>6</v>
      </c>
      <c r="H14" s="26">
        <v>181</v>
      </c>
      <c r="I14" s="26">
        <v>18</v>
      </c>
      <c r="J14" s="26">
        <v>0</v>
      </c>
      <c r="K14" s="26">
        <v>67</v>
      </c>
      <c r="L14" s="26">
        <v>603</v>
      </c>
      <c r="M14" s="26">
        <v>220</v>
      </c>
      <c r="N14" s="26">
        <v>98</v>
      </c>
      <c r="O14" s="26">
        <v>91</v>
      </c>
      <c r="P14" s="26">
        <v>156</v>
      </c>
      <c r="Q14" s="26">
        <v>38</v>
      </c>
      <c r="R14" s="26">
        <v>1396</v>
      </c>
      <c r="S14" s="26">
        <v>762</v>
      </c>
      <c r="T14" s="26">
        <v>634</v>
      </c>
      <c r="U14" s="26">
        <v>20</v>
      </c>
      <c r="V14" s="26">
        <v>1214</v>
      </c>
      <c r="W14" s="26">
        <v>1919</v>
      </c>
      <c r="X14" s="26">
        <v>1568</v>
      </c>
      <c r="Y14" s="26">
        <v>426</v>
      </c>
      <c r="Z14" s="26">
        <v>272</v>
      </c>
      <c r="AA14" s="26">
        <v>4</v>
      </c>
      <c r="AB14" s="26">
        <v>1</v>
      </c>
      <c r="AC14" s="26">
        <v>1121</v>
      </c>
      <c r="AD14" s="26">
        <v>3370</v>
      </c>
      <c r="AE14" s="26">
        <v>1971</v>
      </c>
      <c r="AF14" s="26">
        <v>0</v>
      </c>
      <c r="AG14" s="26">
        <v>91</v>
      </c>
      <c r="AH14" s="26">
        <v>1397</v>
      </c>
      <c r="AI14" s="26">
        <v>80</v>
      </c>
      <c r="AJ14" s="26">
        <v>275</v>
      </c>
      <c r="AK14" s="26">
        <v>42</v>
      </c>
      <c r="AL14" s="26">
        <v>27</v>
      </c>
      <c r="AM14" s="26">
        <v>31</v>
      </c>
      <c r="AN14" s="26">
        <v>942</v>
      </c>
      <c r="AO14" s="26">
        <f t="shared" si="0"/>
        <v>2612</v>
      </c>
      <c r="AP14" s="26">
        <v>1328</v>
      </c>
      <c r="AQ14" s="26">
        <v>1284</v>
      </c>
      <c r="AR14" s="26">
        <v>1174</v>
      </c>
      <c r="AS14" s="26">
        <v>995</v>
      </c>
      <c r="AT14" s="26">
        <v>42</v>
      </c>
      <c r="AU14" s="26">
        <v>63</v>
      </c>
      <c r="AV14" s="26">
        <v>0</v>
      </c>
      <c r="AW14" s="26">
        <v>23</v>
      </c>
      <c r="AX14" s="26">
        <v>0</v>
      </c>
      <c r="AY14" s="26">
        <v>6</v>
      </c>
      <c r="AZ14" s="26">
        <v>1</v>
      </c>
      <c r="BA14" s="26">
        <v>2</v>
      </c>
      <c r="BB14" s="26">
        <v>0</v>
      </c>
      <c r="BC14" s="26">
        <v>5</v>
      </c>
      <c r="BD14" s="26">
        <v>1</v>
      </c>
      <c r="BE14" s="26">
        <v>6</v>
      </c>
      <c r="BF14" s="26">
        <v>0</v>
      </c>
      <c r="BG14" s="26">
        <v>0</v>
      </c>
      <c r="BH14" s="26">
        <v>0</v>
      </c>
      <c r="BI14" s="26">
        <v>39</v>
      </c>
      <c r="BJ14" s="26">
        <v>1</v>
      </c>
      <c r="BK14" s="26">
        <v>1</v>
      </c>
      <c r="BL14" s="26">
        <v>109</v>
      </c>
      <c r="BM14" s="26">
        <v>144</v>
      </c>
      <c r="BN14" s="26">
        <f t="shared" si="1"/>
        <v>1397</v>
      </c>
      <c r="BO14" s="26">
        <v>670</v>
      </c>
      <c r="BP14" s="26">
        <v>727</v>
      </c>
      <c r="BQ14" s="26">
        <v>95</v>
      </c>
      <c r="BR14" s="26">
        <v>74</v>
      </c>
      <c r="BS14" s="26">
        <v>122</v>
      </c>
      <c r="BT14" s="26">
        <v>99</v>
      </c>
      <c r="BU14" s="26">
        <v>120</v>
      </c>
      <c r="BV14" s="26">
        <v>92</v>
      </c>
      <c r="BW14" s="26">
        <v>144</v>
      </c>
      <c r="BX14" s="26">
        <v>113</v>
      </c>
      <c r="BY14" s="26">
        <v>111</v>
      </c>
      <c r="BZ14" s="26">
        <v>218</v>
      </c>
      <c r="CA14" s="26">
        <v>78</v>
      </c>
      <c r="CB14" s="26">
        <v>131</v>
      </c>
      <c r="CC14" s="26">
        <v>1316</v>
      </c>
      <c r="CD14" s="26">
        <v>81</v>
      </c>
      <c r="CE14" s="26">
        <f t="shared" si="2"/>
        <v>1397</v>
      </c>
      <c r="CF14" s="26">
        <v>670</v>
      </c>
      <c r="CG14" s="26">
        <v>727</v>
      </c>
      <c r="CH14" s="26">
        <v>11</v>
      </c>
      <c r="CI14" s="26">
        <v>10</v>
      </c>
      <c r="CJ14" s="26">
        <v>358</v>
      </c>
      <c r="CK14" s="26">
        <v>290</v>
      </c>
      <c r="CL14" s="26">
        <v>52</v>
      </c>
      <c r="CM14" s="26">
        <v>49</v>
      </c>
      <c r="CN14" s="26">
        <v>16</v>
      </c>
      <c r="CO14" s="26">
        <v>158</v>
      </c>
      <c r="CP14" s="26">
        <v>143</v>
      </c>
      <c r="CQ14" s="26">
        <v>130</v>
      </c>
      <c r="CR14" s="26">
        <v>90</v>
      </c>
      <c r="CS14" s="26">
        <v>90</v>
      </c>
      <c r="CT14" s="26">
        <f t="shared" si="3"/>
        <v>1397</v>
      </c>
      <c r="CU14" s="26">
        <v>670</v>
      </c>
      <c r="CV14" s="26">
        <v>727</v>
      </c>
      <c r="CW14" s="26">
        <v>558</v>
      </c>
      <c r="CX14" s="26">
        <v>619</v>
      </c>
      <c r="CY14" s="26">
        <v>28</v>
      </c>
      <c r="CZ14" s="26">
        <v>17</v>
      </c>
      <c r="DA14" s="26">
        <v>16</v>
      </c>
      <c r="DB14" s="26">
        <v>11</v>
      </c>
      <c r="DC14" s="26">
        <v>20</v>
      </c>
      <c r="DD14" s="26">
        <v>28</v>
      </c>
      <c r="DE14" s="26">
        <v>11</v>
      </c>
      <c r="DF14" s="26">
        <v>14</v>
      </c>
      <c r="DG14" s="26">
        <v>9</v>
      </c>
      <c r="DH14" s="26">
        <v>4</v>
      </c>
      <c r="DI14" s="26">
        <v>15</v>
      </c>
      <c r="DJ14" s="26">
        <v>17</v>
      </c>
      <c r="DK14" s="26">
        <v>5</v>
      </c>
      <c r="DL14" s="26">
        <v>2</v>
      </c>
      <c r="DM14" s="26">
        <v>8</v>
      </c>
      <c r="DN14" s="26">
        <v>15</v>
      </c>
      <c r="DO14" s="26">
        <v>1395</v>
      </c>
      <c r="DP14" s="26">
        <v>522</v>
      </c>
      <c r="DQ14" s="26">
        <v>267</v>
      </c>
      <c r="DR14" s="26">
        <v>117</v>
      </c>
      <c r="DS14" s="26">
        <v>79</v>
      </c>
      <c r="DT14" s="26">
        <v>145</v>
      </c>
      <c r="DU14" s="26">
        <v>37</v>
      </c>
      <c r="DV14" s="26">
        <v>20</v>
      </c>
      <c r="DW14" s="26">
        <v>2</v>
      </c>
      <c r="DX14" s="26">
        <v>7</v>
      </c>
      <c r="DY14" s="26">
        <v>199</v>
      </c>
      <c r="DZ14" s="26">
        <f t="shared" si="4"/>
        <v>1345</v>
      </c>
      <c r="EA14" s="26">
        <v>880</v>
      </c>
      <c r="EB14" s="26">
        <v>465</v>
      </c>
      <c r="EC14" s="26">
        <v>631</v>
      </c>
      <c r="ED14" s="26">
        <v>368</v>
      </c>
      <c r="EE14" s="26">
        <v>28</v>
      </c>
      <c r="EF14" s="26">
        <v>40</v>
      </c>
      <c r="EG14" s="26">
        <v>51</v>
      </c>
      <c r="EH14" s="26">
        <v>15</v>
      </c>
      <c r="EI14" s="26">
        <v>0</v>
      </c>
      <c r="EJ14" s="26">
        <v>1</v>
      </c>
      <c r="EK14" s="26">
        <v>25</v>
      </c>
      <c r="EL14" s="26">
        <v>9</v>
      </c>
      <c r="EM14" s="26">
        <v>145</v>
      </c>
      <c r="EN14" s="26">
        <v>32</v>
      </c>
      <c r="EO14" s="26">
        <v>1293</v>
      </c>
      <c r="EP14" s="26">
        <v>52</v>
      </c>
      <c r="EQ14" s="26">
        <f t="shared" si="5"/>
        <v>1345</v>
      </c>
      <c r="ER14" s="26">
        <v>880</v>
      </c>
      <c r="ES14" s="26">
        <v>465</v>
      </c>
      <c r="ET14" s="26">
        <v>45</v>
      </c>
      <c r="EU14" s="26">
        <v>23</v>
      </c>
      <c r="EV14" s="26">
        <v>224</v>
      </c>
      <c r="EW14" s="26">
        <v>136</v>
      </c>
      <c r="EX14" s="26">
        <v>277</v>
      </c>
      <c r="EY14" s="26">
        <v>127</v>
      </c>
      <c r="EZ14" s="26">
        <v>50</v>
      </c>
      <c r="FA14" s="26">
        <v>17</v>
      </c>
      <c r="FB14" s="26">
        <v>284</v>
      </c>
      <c r="FC14" s="26">
        <v>162</v>
      </c>
      <c r="FD14" s="26">
        <f t="shared" si="6"/>
        <v>1345</v>
      </c>
      <c r="FE14" s="26">
        <v>880</v>
      </c>
      <c r="FF14" s="26">
        <v>465</v>
      </c>
      <c r="FG14" s="26">
        <v>63</v>
      </c>
      <c r="FH14" s="26">
        <v>18</v>
      </c>
      <c r="FI14" s="26">
        <v>75</v>
      </c>
      <c r="FJ14" s="26">
        <v>77</v>
      </c>
      <c r="FK14" s="26">
        <v>315</v>
      </c>
      <c r="FL14" s="26">
        <v>185</v>
      </c>
      <c r="FM14" s="26">
        <v>260</v>
      </c>
      <c r="FN14" s="26">
        <v>99</v>
      </c>
      <c r="FO14" s="26">
        <v>58</v>
      </c>
      <c r="FP14" s="26">
        <v>17</v>
      </c>
      <c r="FQ14" s="26">
        <v>11</v>
      </c>
      <c r="FR14" s="26">
        <v>10</v>
      </c>
      <c r="FS14" s="26">
        <v>98</v>
      </c>
      <c r="FT14" s="26">
        <v>59</v>
      </c>
    </row>
    <row r="15" spans="1:176" s="89" customFormat="1" ht="18.75" customHeight="1" x14ac:dyDescent="0.25">
      <c r="A15" s="25" t="s">
        <v>199</v>
      </c>
      <c r="B15" s="26">
        <v>763</v>
      </c>
      <c r="C15" s="26">
        <v>551</v>
      </c>
      <c r="D15" s="26">
        <v>71</v>
      </c>
      <c r="E15" s="26">
        <v>230</v>
      </c>
      <c r="F15" s="26">
        <v>65</v>
      </c>
      <c r="G15" s="26">
        <v>5</v>
      </c>
      <c r="H15" s="26">
        <v>107</v>
      </c>
      <c r="I15" s="26">
        <v>27</v>
      </c>
      <c r="J15" s="26">
        <v>0</v>
      </c>
      <c r="K15" s="26">
        <v>46</v>
      </c>
      <c r="L15" s="26">
        <v>212</v>
      </c>
      <c r="M15" s="26">
        <v>70</v>
      </c>
      <c r="N15" s="26">
        <v>53</v>
      </c>
      <c r="O15" s="26">
        <v>29</v>
      </c>
      <c r="P15" s="26">
        <v>41</v>
      </c>
      <c r="Q15" s="26">
        <v>19</v>
      </c>
      <c r="R15" s="26">
        <v>714</v>
      </c>
      <c r="S15" s="26">
        <v>327</v>
      </c>
      <c r="T15" s="26">
        <v>387</v>
      </c>
      <c r="U15" s="26">
        <v>38</v>
      </c>
      <c r="V15" s="26">
        <v>432</v>
      </c>
      <c r="W15" s="26">
        <v>362</v>
      </c>
      <c r="X15" s="26">
        <v>270</v>
      </c>
      <c r="Y15" s="26">
        <v>187</v>
      </c>
      <c r="Z15" s="26">
        <v>79</v>
      </c>
      <c r="AA15" s="26">
        <v>2</v>
      </c>
      <c r="AB15" s="26">
        <v>1</v>
      </c>
      <c r="AC15" s="26">
        <v>97</v>
      </c>
      <c r="AD15" s="26">
        <v>997</v>
      </c>
      <c r="AE15" s="26">
        <v>639</v>
      </c>
      <c r="AF15" s="26">
        <v>1</v>
      </c>
      <c r="AG15" s="26">
        <v>18</v>
      </c>
      <c r="AH15" s="26">
        <v>788</v>
      </c>
      <c r="AI15" s="26">
        <v>194</v>
      </c>
      <c r="AJ15" s="26">
        <v>122</v>
      </c>
      <c r="AK15" s="26">
        <v>41</v>
      </c>
      <c r="AL15" s="26">
        <v>26</v>
      </c>
      <c r="AM15" s="26">
        <v>22</v>
      </c>
      <c r="AN15" s="26">
        <v>383</v>
      </c>
      <c r="AO15" s="26">
        <f t="shared" si="0"/>
        <v>961</v>
      </c>
      <c r="AP15" s="26">
        <v>481</v>
      </c>
      <c r="AQ15" s="26">
        <v>480</v>
      </c>
      <c r="AR15" s="26">
        <v>445</v>
      </c>
      <c r="AS15" s="26">
        <v>389</v>
      </c>
      <c r="AT15" s="26">
        <v>20</v>
      </c>
      <c r="AU15" s="26">
        <v>30</v>
      </c>
      <c r="AV15" s="26">
        <v>0</v>
      </c>
      <c r="AW15" s="26">
        <v>21</v>
      </c>
      <c r="AX15" s="26">
        <v>0</v>
      </c>
      <c r="AY15" s="26">
        <v>1</v>
      </c>
      <c r="AZ15" s="26">
        <v>1</v>
      </c>
      <c r="BA15" s="26">
        <v>0</v>
      </c>
      <c r="BB15" s="26">
        <v>0</v>
      </c>
      <c r="BC15" s="26">
        <v>3</v>
      </c>
      <c r="BD15" s="26">
        <v>0</v>
      </c>
      <c r="BE15" s="26">
        <v>9</v>
      </c>
      <c r="BF15" s="26">
        <v>0</v>
      </c>
      <c r="BG15" s="26">
        <v>1</v>
      </c>
      <c r="BH15" s="26">
        <v>1</v>
      </c>
      <c r="BI15" s="26">
        <v>8</v>
      </c>
      <c r="BJ15" s="26">
        <v>0</v>
      </c>
      <c r="BK15" s="26">
        <v>0</v>
      </c>
      <c r="BL15" s="26">
        <v>14</v>
      </c>
      <c r="BM15" s="26">
        <v>18</v>
      </c>
      <c r="BN15" s="26">
        <f t="shared" si="1"/>
        <v>810</v>
      </c>
      <c r="BO15" s="26">
        <v>403</v>
      </c>
      <c r="BP15" s="26">
        <v>407</v>
      </c>
      <c r="BQ15" s="26">
        <v>49</v>
      </c>
      <c r="BR15" s="26">
        <v>42</v>
      </c>
      <c r="BS15" s="26">
        <v>69</v>
      </c>
      <c r="BT15" s="26">
        <v>68</v>
      </c>
      <c r="BU15" s="26">
        <v>92</v>
      </c>
      <c r="BV15" s="26">
        <v>69</v>
      </c>
      <c r="BW15" s="26">
        <v>90</v>
      </c>
      <c r="BX15" s="26">
        <v>76</v>
      </c>
      <c r="BY15" s="26">
        <v>71</v>
      </c>
      <c r="BZ15" s="26">
        <v>83</v>
      </c>
      <c r="CA15" s="26">
        <v>32</v>
      </c>
      <c r="CB15" s="26">
        <v>69</v>
      </c>
      <c r="CC15" s="26">
        <v>801</v>
      </c>
      <c r="CD15" s="26">
        <v>9</v>
      </c>
      <c r="CE15" s="26">
        <f t="shared" si="2"/>
        <v>811</v>
      </c>
      <c r="CF15" s="26">
        <v>403</v>
      </c>
      <c r="CG15" s="26">
        <v>408</v>
      </c>
      <c r="CH15" s="26">
        <v>13</v>
      </c>
      <c r="CI15" s="26">
        <v>14</v>
      </c>
      <c r="CJ15" s="26">
        <v>173</v>
      </c>
      <c r="CK15" s="26">
        <v>139</v>
      </c>
      <c r="CL15" s="26">
        <v>35</v>
      </c>
      <c r="CM15" s="26">
        <v>41</v>
      </c>
      <c r="CN15" s="26">
        <v>7</v>
      </c>
      <c r="CO15" s="26">
        <v>66</v>
      </c>
      <c r="CP15" s="26">
        <v>99</v>
      </c>
      <c r="CQ15" s="26">
        <v>97</v>
      </c>
      <c r="CR15" s="26">
        <v>76</v>
      </c>
      <c r="CS15" s="26">
        <v>51</v>
      </c>
      <c r="CT15" s="26">
        <f t="shared" si="3"/>
        <v>811</v>
      </c>
      <c r="CU15" s="26">
        <v>403</v>
      </c>
      <c r="CV15" s="26">
        <v>408</v>
      </c>
      <c r="CW15" s="26">
        <v>338</v>
      </c>
      <c r="CX15" s="26">
        <v>338</v>
      </c>
      <c r="CY15" s="26">
        <v>3</v>
      </c>
      <c r="CZ15" s="26">
        <v>3</v>
      </c>
      <c r="DA15" s="26">
        <v>8</v>
      </c>
      <c r="DB15" s="26">
        <v>12</v>
      </c>
      <c r="DC15" s="26">
        <v>10</v>
      </c>
      <c r="DD15" s="26">
        <v>7</v>
      </c>
      <c r="DE15" s="26">
        <v>5</v>
      </c>
      <c r="DF15" s="26">
        <v>10</v>
      </c>
      <c r="DG15" s="26">
        <v>17</v>
      </c>
      <c r="DH15" s="26">
        <v>16</v>
      </c>
      <c r="DI15" s="26">
        <v>8</v>
      </c>
      <c r="DJ15" s="26">
        <v>7</v>
      </c>
      <c r="DK15" s="26">
        <v>0</v>
      </c>
      <c r="DL15" s="26">
        <v>0</v>
      </c>
      <c r="DM15" s="26">
        <v>14</v>
      </c>
      <c r="DN15" s="26">
        <v>15</v>
      </c>
      <c r="DO15" s="26">
        <v>748</v>
      </c>
      <c r="DP15" s="26">
        <v>238</v>
      </c>
      <c r="DQ15" s="26">
        <v>133</v>
      </c>
      <c r="DR15" s="26">
        <v>43</v>
      </c>
      <c r="DS15" s="26">
        <v>40</v>
      </c>
      <c r="DT15" s="26">
        <v>83</v>
      </c>
      <c r="DU15" s="26">
        <v>27</v>
      </c>
      <c r="DV15" s="26">
        <v>18</v>
      </c>
      <c r="DW15" s="26">
        <v>2</v>
      </c>
      <c r="DX15" s="26">
        <v>1</v>
      </c>
      <c r="DY15" s="26">
        <v>163</v>
      </c>
      <c r="DZ15" s="26">
        <f t="shared" si="4"/>
        <v>707</v>
      </c>
      <c r="EA15" s="26">
        <v>475</v>
      </c>
      <c r="EB15" s="26">
        <v>232</v>
      </c>
      <c r="EC15" s="26">
        <v>374</v>
      </c>
      <c r="ED15" s="26">
        <v>187</v>
      </c>
      <c r="EE15" s="26">
        <v>15</v>
      </c>
      <c r="EF15" s="26">
        <v>24</v>
      </c>
      <c r="EG15" s="26">
        <v>21</v>
      </c>
      <c r="EH15" s="26">
        <v>9</v>
      </c>
      <c r="EI15" s="26">
        <v>0</v>
      </c>
      <c r="EJ15" s="26">
        <v>2</v>
      </c>
      <c r="EK15" s="26">
        <v>7</v>
      </c>
      <c r="EL15" s="26">
        <v>1</v>
      </c>
      <c r="EM15" s="26">
        <v>58</v>
      </c>
      <c r="EN15" s="26">
        <v>9</v>
      </c>
      <c r="EO15" s="26">
        <v>699</v>
      </c>
      <c r="EP15" s="26">
        <v>8</v>
      </c>
      <c r="EQ15" s="26">
        <f t="shared" si="5"/>
        <v>707</v>
      </c>
      <c r="ER15" s="26">
        <v>475</v>
      </c>
      <c r="ES15" s="26">
        <v>232</v>
      </c>
      <c r="ET15" s="26">
        <v>18</v>
      </c>
      <c r="EU15" s="26">
        <v>11</v>
      </c>
      <c r="EV15" s="26">
        <v>79</v>
      </c>
      <c r="EW15" s="26">
        <v>40</v>
      </c>
      <c r="EX15" s="26">
        <v>112</v>
      </c>
      <c r="EY15" s="26">
        <v>67</v>
      </c>
      <c r="EZ15" s="26">
        <v>43</v>
      </c>
      <c r="FA15" s="26">
        <v>22</v>
      </c>
      <c r="FB15" s="26">
        <v>223</v>
      </c>
      <c r="FC15" s="26">
        <v>92</v>
      </c>
      <c r="FD15" s="26">
        <f t="shared" si="6"/>
        <v>707</v>
      </c>
      <c r="FE15" s="26">
        <v>475</v>
      </c>
      <c r="FF15" s="26">
        <v>232</v>
      </c>
      <c r="FG15" s="26">
        <v>22</v>
      </c>
      <c r="FH15" s="26">
        <v>3</v>
      </c>
      <c r="FI15" s="26">
        <v>49</v>
      </c>
      <c r="FJ15" s="26">
        <v>57</v>
      </c>
      <c r="FK15" s="26">
        <v>151</v>
      </c>
      <c r="FL15" s="26">
        <v>80</v>
      </c>
      <c r="FM15" s="26">
        <v>137</v>
      </c>
      <c r="FN15" s="26">
        <v>41</v>
      </c>
      <c r="FO15" s="26">
        <v>19</v>
      </c>
      <c r="FP15" s="26">
        <v>7</v>
      </c>
      <c r="FQ15" s="26">
        <v>11</v>
      </c>
      <c r="FR15" s="26">
        <v>5</v>
      </c>
      <c r="FS15" s="26">
        <v>86</v>
      </c>
      <c r="FT15" s="26">
        <v>39</v>
      </c>
    </row>
    <row r="16" spans="1:176" s="89" customFormat="1" ht="18.75" customHeight="1" x14ac:dyDescent="0.25">
      <c r="A16" s="25" t="s">
        <v>275</v>
      </c>
      <c r="B16" s="26">
        <v>498</v>
      </c>
      <c r="C16" s="26">
        <v>361</v>
      </c>
      <c r="D16" s="26">
        <v>60</v>
      </c>
      <c r="E16" s="26">
        <v>103</v>
      </c>
      <c r="F16" s="26">
        <v>112</v>
      </c>
      <c r="G16" s="26">
        <v>8</v>
      </c>
      <c r="H16" s="26">
        <v>26</v>
      </c>
      <c r="I16" s="26">
        <v>31</v>
      </c>
      <c r="J16" s="26">
        <v>0</v>
      </c>
      <c r="K16" s="26">
        <v>21</v>
      </c>
      <c r="L16" s="26">
        <v>137</v>
      </c>
      <c r="M16" s="26">
        <v>39</v>
      </c>
      <c r="N16" s="26">
        <v>33</v>
      </c>
      <c r="O16" s="26">
        <v>18</v>
      </c>
      <c r="P16" s="26">
        <v>43</v>
      </c>
      <c r="Q16" s="26">
        <v>4</v>
      </c>
      <c r="R16" s="26">
        <v>498</v>
      </c>
      <c r="S16" s="26">
        <v>166</v>
      </c>
      <c r="T16" s="26">
        <v>332</v>
      </c>
      <c r="U16" s="26">
        <v>1</v>
      </c>
      <c r="V16" s="26">
        <v>334</v>
      </c>
      <c r="W16" s="26">
        <v>507</v>
      </c>
      <c r="X16" s="26">
        <v>355</v>
      </c>
      <c r="Y16" s="26">
        <v>129</v>
      </c>
      <c r="Z16" s="26">
        <v>68</v>
      </c>
      <c r="AA16" s="26">
        <v>1</v>
      </c>
      <c r="AB16" s="26">
        <v>1</v>
      </c>
      <c r="AC16" s="26">
        <v>150</v>
      </c>
      <c r="AD16" s="26">
        <v>496</v>
      </c>
      <c r="AE16" s="26">
        <v>407</v>
      </c>
      <c r="AF16" s="26">
        <v>122</v>
      </c>
      <c r="AG16" s="26">
        <v>0</v>
      </c>
      <c r="AH16" s="26">
        <v>95</v>
      </c>
      <c r="AI16" s="26">
        <v>14</v>
      </c>
      <c r="AJ16" s="26">
        <v>20</v>
      </c>
      <c r="AK16" s="26">
        <v>3</v>
      </c>
      <c r="AL16" s="26">
        <v>4</v>
      </c>
      <c r="AM16" s="26">
        <v>5</v>
      </c>
      <c r="AN16" s="26">
        <v>49</v>
      </c>
      <c r="AO16" s="26">
        <f t="shared" si="0"/>
        <v>217</v>
      </c>
      <c r="AP16" s="26">
        <v>127</v>
      </c>
      <c r="AQ16" s="26">
        <v>90</v>
      </c>
      <c r="AR16" s="26">
        <v>114</v>
      </c>
      <c r="AS16" s="26">
        <v>68</v>
      </c>
      <c r="AT16" s="26">
        <v>10</v>
      </c>
      <c r="AU16" s="26">
        <v>6</v>
      </c>
      <c r="AV16" s="26">
        <v>1</v>
      </c>
      <c r="AW16" s="26">
        <v>7</v>
      </c>
      <c r="AX16" s="26">
        <v>0</v>
      </c>
      <c r="AY16" s="26">
        <v>0</v>
      </c>
      <c r="AZ16" s="26">
        <v>1</v>
      </c>
      <c r="BA16" s="26">
        <v>0</v>
      </c>
      <c r="BB16" s="26">
        <v>0</v>
      </c>
      <c r="BC16" s="26">
        <v>0</v>
      </c>
      <c r="BD16" s="26">
        <v>0</v>
      </c>
      <c r="BE16" s="26">
        <v>3</v>
      </c>
      <c r="BF16" s="26">
        <v>0</v>
      </c>
      <c r="BG16" s="26">
        <v>0</v>
      </c>
      <c r="BH16" s="26">
        <v>0</v>
      </c>
      <c r="BI16" s="26">
        <v>6</v>
      </c>
      <c r="BJ16" s="26">
        <v>0</v>
      </c>
      <c r="BK16" s="26">
        <v>0</v>
      </c>
      <c r="BL16" s="26">
        <v>1</v>
      </c>
      <c r="BM16" s="26">
        <v>0</v>
      </c>
      <c r="BN16" s="26">
        <f t="shared" si="1"/>
        <v>254</v>
      </c>
      <c r="BO16" s="26">
        <v>137</v>
      </c>
      <c r="BP16" s="26">
        <v>117</v>
      </c>
      <c r="BQ16" s="26">
        <v>15</v>
      </c>
      <c r="BR16" s="26">
        <v>13</v>
      </c>
      <c r="BS16" s="26">
        <v>19</v>
      </c>
      <c r="BT16" s="26">
        <v>16</v>
      </c>
      <c r="BU16" s="26">
        <v>35</v>
      </c>
      <c r="BV16" s="26">
        <v>26</v>
      </c>
      <c r="BW16" s="26">
        <v>32</v>
      </c>
      <c r="BX16" s="26">
        <v>29</v>
      </c>
      <c r="BY16" s="26">
        <v>31</v>
      </c>
      <c r="BZ16" s="26">
        <v>18</v>
      </c>
      <c r="CA16" s="26">
        <v>5</v>
      </c>
      <c r="CB16" s="26">
        <v>15</v>
      </c>
      <c r="CC16" s="26">
        <v>234</v>
      </c>
      <c r="CD16" s="26">
        <v>20</v>
      </c>
      <c r="CE16" s="26">
        <f t="shared" si="2"/>
        <v>254</v>
      </c>
      <c r="CF16" s="26">
        <v>137</v>
      </c>
      <c r="CG16" s="26">
        <v>117</v>
      </c>
      <c r="CH16" s="26">
        <v>4</v>
      </c>
      <c r="CI16" s="26">
        <v>2</v>
      </c>
      <c r="CJ16" s="26">
        <v>43</v>
      </c>
      <c r="CK16" s="26">
        <v>32</v>
      </c>
      <c r="CL16" s="26">
        <v>13</v>
      </c>
      <c r="CM16" s="26">
        <v>13</v>
      </c>
      <c r="CN16" s="26">
        <v>0</v>
      </c>
      <c r="CO16" s="26">
        <v>0</v>
      </c>
      <c r="CP16" s="26">
        <v>46</v>
      </c>
      <c r="CQ16" s="26">
        <v>34</v>
      </c>
      <c r="CR16" s="26">
        <v>31</v>
      </c>
      <c r="CS16" s="26">
        <v>36</v>
      </c>
      <c r="CT16" s="26">
        <f t="shared" si="3"/>
        <v>254</v>
      </c>
      <c r="CU16" s="26">
        <v>137</v>
      </c>
      <c r="CV16" s="26">
        <v>117</v>
      </c>
      <c r="CW16" s="26">
        <v>117</v>
      </c>
      <c r="CX16" s="26">
        <v>96</v>
      </c>
      <c r="CY16" s="26">
        <v>3</v>
      </c>
      <c r="CZ16" s="26">
        <v>4</v>
      </c>
      <c r="DA16" s="26">
        <v>4</v>
      </c>
      <c r="DB16" s="26">
        <v>3</v>
      </c>
      <c r="DC16" s="26">
        <v>3</v>
      </c>
      <c r="DD16" s="26">
        <v>6</v>
      </c>
      <c r="DE16" s="26">
        <v>1</v>
      </c>
      <c r="DF16" s="26">
        <v>1</v>
      </c>
      <c r="DG16" s="26">
        <v>2</v>
      </c>
      <c r="DH16" s="26">
        <v>2</v>
      </c>
      <c r="DI16" s="26">
        <v>4</v>
      </c>
      <c r="DJ16" s="26">
        <v>3</v>
      </c>
      <c r="DK16" s="26">
        <v>0</v>
      </c>
      <c r="DL16" s="26">
        <v>0</v>
      </c>
      <c r="DM16" s="26">
        <v>3</v>
      </c>
      <c r="DN16" s="26">
        <v>2</v>
      </c>
      <c r="DO16" s="26">
        <v>214</v>
      </c>
      <c r="DP16" s="26">
        <v>61</v>
      </c>
      <c r="DQ16" s="26">
        <v>45</v>
      </c>
      <c r="DR16" s="26">
        <v>33</v>
      </c>
      <c r="DS16" s="26">
        <v>27</v>
      </c>
      <c r="DT16" s="26">
        <v>16</v>
      </c>
      <c r="DU16" s="26">
        <v>8</v>
      </c>
      <c r="DV16" s="26">
        <v>3</v>
      </c>
      <c r="DW16" s="26">
        <v>1</v>
      </c>
      <c r="DX16" s="26">
        <v>1</v>
      </c>
      <c r="DY16" s="26">
        <v>19</v>
      </c>
      <c r="DZ16" s="26">
        <f t="shared" si="4"/>
        <v>183</v>
      </c>
      <c r="EA16" s="26">
        <v>119</v>
      </c>
      <c r="EB16" s="26">
        <v>64</v>
      </c>
      <c r="EC16" s="26">
        <v>107</v>
      </c>
      <c r="ED16" s="26">
        <v>59</v>
      </c>
      <c r="EE16" s="26">
        <v>3</v>
      </c>
      <c r="EF16" s="26">
        <v>4</v>
      </c>
      <c r="EG16" s="26">
        <v>0</v>
      </c>
      <c r="EH16" s="26">
        <v>0</v>
      </c>
      <c r="EI16" s="26">
        <v>0</v>
      </c>
      <c r="EJ16" s="26">
        <v>0</v>
      </c>
      <c r="EK16" s="26">
        <v>5</v>
      </c>
      <c r="EL16" s="26">
        <v>0</v>
      </c>
      <c r="EM16" s="26">
        <v>4</v>
      </c>
      <c r="EN16" s="26">
        <v>1</v>
      </c>
      <c r="EO16" s="26">
        <v>170</v>
      </c>
      <c r="EP16" s="26">
        <v>13</v>
      </c>
      <c r="EQ16" s="26">
        <f t="shared" si="5"/>
        <v>183</v>
      </c>
      <c r="ER16" s="26">
        <v>119</v>
      </c>
      <c r="ES16" s="26">
        <v>64</v>
      </c>
      <c r="ET16" s="26">
        <v>5</v>
      </c>
      <c r="EU16" s="26">
        <v>1</v>
      </c>
      <c r="EV16" s="26">
        <v>23</v>
      </c>
      <c r="EW16" s="26">
        <v>18</v>
      </c>
      <c r="EX16" s="26">
        <v>62</v>
      </c>
      <c r="EY16" s="26">
        <v>32</v>
      </c>
      <c r="EZ16" s="26">
        <v>10</v>
      </c>
      <c r="FA16" s="26">
        <v>5</v>
      </c>
      <c r="FB16" s="26">
        <v>19</v>
      </c>
      <c r="FC16" s="26">
        <v>8</v>
      </c>
      <c r="FD16" s="26">
        <f t="shared" si="6"/>
        <v>183</v>
      </c>
      <c r="FE16" s="26">
        <v>119</v>
      </c>
      <c r="FF16" s="26">
        <v>64</v>
      </c>
      <c r="FG16" s="26">
        <v>2</v>
      </c>
      <c r="FH16" s="26">
        <v>4</v>
      </c>
      <c r="FI16" s="26">
        <v>12</v>
      </c>
      <c r="FJ16" s="26">
        <v>26</v>
      </c>
      <c r="FK16" s="26">
        <v>63</v>
      </c>
      <c r="FL16" s="26">
        <v>24</v>
      </c>
      <c r="FM16" s="26">
        <v>30</v>
      </c>
      <c r="FN16" s="26">
        <v>6</v>
      </c>
      <c r="FO16" s="26">
        <v>7</v>
      </c>
      <c r="FP16" s="26">
        <v>2</v>
      </c>
      <c r="FQ16" s="26">
        <v>2</v>
      </c>
      <c r="FR16" s="26">
        <v>1</v>
      </c>
      <c r="FS16" s="26">
        <v>3</v>
      </c>
      <c r="FT16" s="26">
        <v>1</v>
      </c>
    </row>
    <row r="17" spans="1:176" s="89" customFormat="1" ht="18.75" customHeight="1" x14ac:dyDescent="0.25">
      <c r="A17" s="25" t="s">
        <v>200</v>
      </c>
      <c r="B17" s="26">
        <v>449</v>
      </c>
      <c r="C17" s="26">
        <v>328</v>
      </c>
      <c r="D17" s="26">
        <v>32</v>
      </c>
      <c r="E17" s="26">
        <v>147</v>
      </c>
      <c r="F17" s="26">
        <v>51</v>
      </c>
      <c r="G17" s="26">
        <v>3</v>
      </c>
      <c r="H17" s="26">
        <v>58</v>
      </c>
      <c r="I17" s="26">
        <v>18</v>
      </c>
      <c r="J17" s="26">
        <v>0</v>
      </c>
      <c r="K17" s="26">
        <v>19</v>
      </c>
      <c r="L17" s="26">
        <v>121</v>
      </c>
      <c r="M17" s="26">
        <v>38</v>
      </c>
      <c r="N17" s="26">
        <v>20</v>
      </c>
      <c r="O17" s="26">
        <v>17</v>
      </c>
      <c r="P17" s="26">
        <v>32</v>
      </c>
      <c r="Q17" s="26">
        <v>14</v>
      </c>
      <c r="R17" s="26">
        <v>436</v>
      </c>
      <c r="S17" s="26">
        <v>194</v>
      </c>
      <c r="T17" s="26">
        <v>242</v>
      </c>
      <c r="U17" s="26">
        <v>8</v>
      </c>
      <c r="V17" s="26">
        <v>310</v>
      </c>
      <c r="W17" s="26">
        <v>292</v>
      </c>
      <c r="X17" s="26">
        <v>152</v>
      </c>
      <c r="Y17" s="26">
        <v>36</v>
      </c>
      <c r="Z17" s="26">
        <v>17</v>
      </c>
      <c r="AA17" s="26">
        <v>1</v>
      </c>
      <c r="AB17" s="26">
        <v>0</v>
      </c>
      <c r="AC17" s="26">
        <v>62</v>
      </c>
      <c r="AD17" s="26">
        <v>819</v>
      </c>
      <c r="AE17" s="26">
        <v>507</v>
      </c>
      <c r="AF17" s="26">
        <v>0</v>
      </c>
      <c r="AG17" s="26">
        <v>14</v>
      </c>
      <c r="AH17" s="26">
        <v>297</v>
      </c>
      <c r="AI17" s="26">
        <v>30</v>
      </c>
      <c r="AJ17" s="26">
        <v>81</v>
      </c>
      <c r="AK17" s="26">
        <v>3</v>
      </c>
      <c r="AL17" s="26">
        <v>8</v>
      </c>
      <c r="AM17" s="26">
        <v>26</v>
      </c>
      <c r="AN17" s="26">
        <v>149</v>
      </c>
      <c r="AO17" s="26">
        <f t="shared" si="0"/>
        <v>547</v>
      </c>
      <c r="AP17" s="26">
        <v>304</v>
      </c>
      <c r="AQ17" s="26">
        <v>243</v>
      </c>
      <c r="AR17" s="26">
        <v>278</v>
      </c>
      <c r="AS17" s="26">
        <v>197</v>
      </c>
      <c r="AT17" s="26">
        <v>10</v>
      </c>
      <c r="AU17" s="26">
        <v>13</v>
      </c>
      <c r="AV17" s="26">
        <v>8</v>
      </c>
      <c r="AW17" s="26">
        <v>17</v>
      </c>
      <c r="AX17" s="26">
        <v>0</v>
      </c>
      <c r="AY17" s="26">
        <v>0</v>
      </c>
      <c r="AZ17" s="26">
        <v>0</v>
      </c>
      <c r="BA17" s="26">
        <v>0</v>
      </c>
      <c r="BB17" s="26">
        <v>0</v>
      </c>
      <c r="BC17" s="26">
        <v>0</v>
      </c>
      <c r="BD17" s="26">
        <v>0</v>
      </c>
      <c r="BE17" s="26">
        <v>4</v>
      </c>
      <c r="BF17" s="26">
        <v>0</v>
      </c>
      <c r="BG17" s="26">
        <v>0</v>
      </c>
      <c r="BH17" s="26">
        <v>3</v>
      </c>
      <c r="BI17" s="26">
        <v>6</v>
      </c>
      <c r="BJ17" s="26">
        <v>0</v>
      </c>
      <c r="BK17" s="26">
        <v>0</v>
      </c>
      <c r="BL17" s="26">
        <v>5</v>
      </c>
      <c r="BM17" s="26">
        <v>6</v>
      </c>
      <c r="BN17" s="26">
        <f t="shared" si="1"/>
        <v>495</v>
      </c>
      <c r="BO17" s="26">
        <v>263</v>
      </c>
      <c r="BP17" s="26">
        <v>232</v>
      </c>
      <c r="BQ17" s="26">
        <v>24</v>
      </c>
      <c r="BR17" s="26">
        <v>28</v>
      </c>
      <c r="BS17" s="26">
        <v>64</v>
      </c>
      <c r="BT17" s="26">
        <v>32</v>
      </c>
      <c r="BU17" s="26">
        <v>58</v>
      </c>
      <c r="BV17" s="26">
        <v>54</v>
      </c>
      <c r="BW17" s="26">
        <v>56</v>
      </c>
      <c r="BX17" s="26">
        <v>40</v>
      </c>
      <c r="BY17" s="26">
        <v>39</v>
      </c>
      <c r="BZ17" s="26">
        <v>45</v>
      </c>
      <c r="CA17" s="26">
        <v>22</v>
      </c>
      <c r="CB17" s="26">
        <v>33</v>
      </c>
      <c r="CC17" s="26">
        <v>494</v>
      </c>
      <c r="CD17" s="26">
        <v>1</v>
      </c>
      <c r="CE17" s="26">
        <f t="shared" si="2"/>
        <v>495</v>
      </c>
      <c r="CF17" s="26">
        <v>263</v>
      </c>
      <c r="CG17" s="26">
        <v>232</v>
      </c>
      <c r="CH17" s="26">
        <v>12</v>
      </c>
      <c r="CI17" s="26">
        <v>8</v>
      </c>
      <c r="CJ17" s="26">
        <v>122</v>
      </c>
      <c r="CK17" s="26">
        <v>106</v>
      </c>
      <c r="CL17" s="26">
        <v>25</v>
      </c>
      <c r="CM17" s="26">
        <v>17</v>
      </c>
      <c r="CN17" s="26">
        <v>0</v>
      </c>
      <c r="CO17" s="26">
        <v>5</v>
      </c>
      <c r="CP17" s="26">
        <v>45</v>
      </c>
      <c r="CQ17" s="26">
        <v>44</v>
      </c>
      <c r="CR17" s="26">
        <v>59</v>
      </c>
      <c r="CS17" s="26">
        <v>52</v>
      </c>
      <c r="CT17" s="26">
        <f t="shared" si="3"/>
        <v>495</v>
      </c>
      <c r="CU17" s="26">
        <v>263</v>
      </c>
      <c r="CV17" s="26">
        <v>232</v>
      </c>
      <c r="CW17" s="26">
        <v>217</v>
      </c>
      <c r="CX17" s="26">
        <v>193</v>
      </c>
      <c r="CY17" s="26">
        <v>9</v>
      </c>
      <c r="CZ17" s="26">
        <v>6</v>
      </c>
      <c r="DA17" s="26">
        <v>5</v>
      </c>
      <c r="DB17" s="26">
        <v>3</v>
      </c>
      <c r="DC17" s="26">
        <v>5</v>
      </c>
      <c r="DD17" s="26">
        <v>7</v>
      </c>
      <c r="DE17" s="26">
        <v>0</v>
      </c>
      <c r="DF17" s="26">
        <v>1</v>
      </c>
      <c r="DG17" s="26">
        <v>8</v>
      </c>
      <c r="DH17" s="26">
        <v>11</v>
      </c>
      <c r="DI17" s="26">
        <v>7</v>
      </c>
      <c r="DJ17" s="26">
        <v>6</v>
      </c>
      <c r="DK17" s="26">
        <v>1</v>
      </c>
      <c r="DL17" s="26">
        <v>0</v>
      </c>
      <c r="DM17" s="26">
        <v>11</v>
      </c>
      <c r="DN17" s="26">
        <v>5</v>
      </c>
      <c r="DO17" s="26">
        <v>494</v>
      </c>
      <c r="DP17" s="26">
        <v>161</v>
      </c>
      <c r="DQ17" s="26">
        <v>94</v>
      </c>
      <c r="DR17" s="26">
        <v>40</v>
      </c>
      <c r="DS17" s="26">
        <v>39</v>
      </c>
      <c r="DT17" s="26">
        <v>61</v>
      </c>
      <c r="DU17" s="26">
        <v>24</v>
      </c>
      <c r="DV17" s="26">
        <v>8</v>
      </c>
      <c r="DW17" s="26">
        <v>0</v>
      </c>
      <c r="DX17" s="26">
        <v>3</v>
      </c>
      <c r="DY17" s="26">
        <v>64</v>
      </c>
      <c r="DZ17" s="26">
        <f t="shared" si="4"/>
        <v>446</v>
      </c>
      <c r="EA17" s="26">
        <v>284</v>
      </c>
      <c r="EB17" s="26">
        <v>162</v>
      </c>
      <c r="EC17" s="26">
        <v>242</v>
      </c>
      <c r="ED17" s="26">
        <v>122</v>
      </c>
      <c r="EE17" s="26">
        <v>14</v>
      </c>
      <c r="EF17" s="26">
        <v>30</v>
      </c>
      <c r="EG17" s="26">
        <v>17</v>
      </c>
      <c r="EH17" s="26">
        <v>3</v>
      </c>
      <c r="EI17" s="26">
        <v>0</v>
      </c>
      <c r="EJ17" s="26">
        <v>0</v>
      </c>
      <c r="EK17" s="26">
        <v>5</v>
      </c>
      <c r="EL17" s="26">
        <v>4</v>
      </c>
      <c r="EM17" s="26">
        <v>6</v>
      </c>
      <c r="EN17" s="26">
        <v>3</v>
      </c>
      <c r="EO17" s="26">
        <v>445</v>
      </c>
      <c r="EP17" s="26">
        <v>1</v>
      </c>
      <c r="EQ17" s="26">
        <f t="shared" si="5"/>
        <v>446</v>
      </c>
      <c r="ER17" s="26">
        <v>284</v>
      </c>
      <c r="ES17" s="26">
        <v>162</v>
      </c>
      <c r="ET17" s="26">
        <v>14</v>
      </c>
      <c r="EU17" s="26">
        <v>5</v>
      </c>
      <c r="EV17" s="26">
        <v>60</v>
      </c>
      <c r="EW17" s="26">
        <v>43</v>
      </c>
      <c r="EX17" s="26">
        <v>85</v>
      </c>
      <c r="EY17" s="26">
        <v>32</v>
      </c>
      <c r="EZ17" s="26">
        <v>35</v>
      </c>
      <c r="FA17" s="26">
        <v>18</v>
      </c>
      <c r="FB17" s="26">
        <v>90</v>
      </c>
      <c r="FC17" s="26">
        <v>64</v>
      </c>
      <c r="FD17" s="26">
        <f t="shared" si="6"/>
        <v>446</v>
      </c>
      <c r="FE17" s="26">
        <v>284</v>
      </c>
      <c r="FF17" s="26">
        <v>162</v>
      </c>
      <c r="FG17" s="26">
        <v>1</v>
      </c>
      <c r="FH17" s="26">
        <v>1</v>
      </c>
      <c r="FI17" s="26">
        <v>13</v>
      </c>
      <c r="FJ17" s="26">
        <v>18</v>
      </c>
      <c r="FK17" s="26">
        <v>114</v>
      </c>
      <c r="FL17" s="26">
        <v>66</v>
      </c>
      <c r="FM17" s="26">
        <v>100</v>
      </c>
      <c r="FN17" s="26">
        <v>35</v>
      </c>
      <c r="FO17" s="26">
        <v>21</v>
      </c>
      <c r="FP17" s="26">
        <v>5</v>
      </c>
      <c r="FQ17" s="26">
        <v>3</v>
      </c>
      <c r="FR17" s="26">
        <v>6</v>
      </c>
      <c r="FS17" s="26">
        <v>32</v>
      </c>
      <c r="FT17" s="26">
        <v>31</v>
      </c>
    </row>
    <row r="18" spans="1:176" s="89" customFormat="1" ht="18.75" customHeight="1" x14ac:dyDescent="0.25">
      <c r="A18" s="25" t="s">
        <v>201</v>
      </c>
      <c r="B18" s="26">
        <v>311</v>
      </c>
      <c r="C18" s="26">
        <v>231</v>
      </c>
      <c r="D18" s="26">
        <v>38</v>
      </c>
      <c r="E18" s="26">
        <v>100</v>
      </c>
      <c r="F18" s="26">
        <v>40</v>
      </c>
      <c r="G18" s="26">
        <v>3</v>
      </c>
      <c r="H18" s="26">
        <v>44</v>
      </c>
      <c r="I18" s="26">
        <v>2</v>
      </c>
      <c r="J18" s="26">
        <v>0</v>
      </c>
      <c r="K18" s="26">
        <v>4</v>
      </c>
      <c r="L18" s="26">
        <v>80</v>
      </c>
      <c r="M18" s="26">
        <v>29</v>
      </c>
      <c r="N18" s="26">
        <v>11</v>
      </c>
      <c r="O18" s="26">
        <v>13</v>
      </c>
      <c r="P18" s="26">
        <v>22</v>
      </c>
      <c r="Q18" s="26">
        <v>5</v>
      </c>
      <c r="R18" s="26">
        <v>215</v>
      </c>
      <c r="S18" s="26">
        <v>88</v>
      </c>
      <c r="T18" s="26">
        <v>127</v>
      </c>
      <c r="U18" s="26">
        <v>96</v>
      </c>
      <c r="V18" s="26">
        <v>237</v>
      </c>
      <c r="W18" s="26">
        <v>242</v>
      </c>
      <c r="X18" s="26">
        <v>224</v>
      </c>
      <c r="Y18" s="26">
        <v>138</v>
      </c>
      <c r="Z18" s="26">
        <v>99</v>
      </c>
      <c r="AA18" s="26">
        <v>2</v>
      </c>
      <c r="AB18" s="26">
        <v>1</v>
      </c>
      <c r="AC18" s="26">
        <v>160</v>
      </c>
      <c r="AD18" s="26">
        <v>676</v>
      </c>
      <c r="AE18" s="26">
        <v>525</v>
      </c>
      <c r="AF18" s="26">
        <v>0</v>
      </c>
      <c r="AG18" s="26">
        <v>62</v>
      </c>
      <c r="AH18" s="26">
        <v>215</v>
      </c>
      <c r="AI18" s="26">
        <v>49</v>
      </c>
      <c r="AJ18" s="26">
        <v>56</v>
      </c>
      <c r="AK18" s="26">
        <v>9</v>
      </c>
      <c r="AL18" s="26">
        <v>4</v>
      </c>
      <c r="AM18" s="26">
        <v>3</v>
      </c>
      <c r="AN18" s="26">
        <v>94</v>
      </c>
      <c r="AO18" s="26">
        <f t="shared" si="0"/>
        <v>406</v>
      </c>
      <c r="AP18" s="26">
        <v>204</v>
      </c>
      <c r="AQ18" s="26">
        <v>202</v>
      </c>
      <c r="AR18" s="26">
        <v>199</v>
      </c>
      <c r="AS18" s="26">
        <v>180</v>
      </c>
      <c r="AT18" s="26">
        <v>3</v>
      </c>
      <c r="AU18" s="26">
        <v>10</v>
      </c>
      <c r="AV18" s="26">
        <v>0</v>
      </c>
      <c r="AW18" s="26">
        <v>10</v>
      </c>
      <c r="AX18" s="26">
        <v>0</v>
      </c>
      <c r="AY18" s="26">
        <v>0</v>
      </c>
      <c r="AZ18" s="26">
        <v>1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26">
        <v>0</v>
      </c>
      <c r="BH18" s="26">
        <v>1</v>
      </c>
      <c r="BI18" s="26">
        <v>2</v>
      </c>
      <c r="BJ18" s="26">
        <v>0</v>
      </c>
      <c r="BK18" s="26">
        <v>0</v>
      </c>
      <c r="BL18" s="26">
        <v>0</v>
      </c>
      <c r="BM18" s="26">
        <v>0</v>
      </c>
      <c r="BN18" s="26">
        <f t="shared" si="1"/>
        <v>215</v>
      </c>
      <c r="BO18" s="26">
        <v>108</v>
      </c>
      <c r="BP18" s="26">
        <v>107</v>
      </c>
      <c r="BQ18" s="26">
        <v>21</v>
      </c>
      <c r="BR18" s="26">
        <v>9</v>
      </c>
      <c r="BS18" s="26">
        <v>25</v>
      </c>
      <c r="BT18" s="26">
        <v>20</v>
      </c>
      <c r="BU18" s="26">
        <v>24</v>
      </c>
      <c r="BV18" s="26">
        <v>15</v>
      </c>
      <c r="BW18" s="26">
        <v>17</v>
      </c>
      <c r="BX18" s="26">
        <v>19</v>
      </c>
      <c r="BY18" s="26">
        <v>20</v>
      </c>
      <c r="BZ18" s="26">
        <v>22</v>
      </c>
      <c r="CA18" s="26">
        <v>1</v>
      </c>
      <c r="CB18" s="26">
        <v>22</v>
      </c>
      <c r="CC18" s="26">
        <v>214</v>
      </c>
      <c r="CD18" s="26">
        <v>1</v>
      </c>
      <c r="CE18" s="26">
        <f t="shared" si="2"/>
        <v>215</v>
      </c>
      <c r="CF18" s="26">
        <v>105</v>
      </c>
      <c r="CG18" s="26">
        <v>110</v>
      </c>
      <c r="CH18" s="26">
        <v>2</v>
      </c>
      <c r="CI18" s="26">
        <v>4</v>
      </c>
      <c r="CJ18" s="26">
        <v>42</v>
      </c>
      <c r="CK18" s="26">
        <v>38</v>
      </c>
      <c r="CL18" s="26">
        <v>6</v>
      </c>
      <c r="CM18" s="26">
        <v>11</v>
      </c>
      <c r="CN18" s="26">
        <v>1</v>
      </c>
      <c r="CO18" s="26">
        <v>13</v>
      </c>
      <c r="CP18" s="26">
        <v>28</v>
      </c>
      <c r="CQ18" s="26">
        <v>20</v>
      </c>
      <c r="CR18" s="26">
        <v>26</v>
      </c>
      <c r="CS18" s="26">
        <v>24</v>
      </c>
      <c r="CT18" s="26">
        <f t="shared" si="3"/>
        <v>215</v>
      </c>
      <c r="CU18" s="26">
        <v>102</v>
      </c>
      <c r="CV18" s="26">
        <v>113</v>
      </c>
      <c r="CW18" s="26">
        <v>79</v>
      </c>
      <c r="CX18" s="26">
        <v>88</v>
      </c>
      <c r="CY18" s="26">
        <v>2</v>
      </c>
      <c r="CZ18" s="26">
        <v>1</v>
      </c>
      <c r="DA18" s="26">
        <v>0</v>
      </c>
      <c r="DB18" s="26">
        <v>2</v>
      </c>
      <c r="DC18" s="26">
        <v>5</v>
      </c>
      <c r="DD18" s="26">
        <v>3</v>
      </c>
      <c r="DE18" s="26">
        <v>1</v>
      </c>
      <c r="DF18" s="26">
        <v>0</v>
      </c>
      <c r="DG18" s="26">
        <v>0</v>
      </c>
      <c r="DH18" s="26">
        <v>0</v>
      </c>
      <c r="DI18" s="26">
        <v>3</v>
      </c>
      <c r="DJ18" s="26">
        <v>2</v>
      </c>
      <c r="DK18" s="26">
        <v>1</v>
      </c>
      <c r="DL18" s="26">
        <v>1</v>
      </c>
      <c r="DM18" s="26">
        <v>11</v>
      </c>
      <c r="DN18" s="26">
        <v>16</v>
      </c>
      <c r="DO18" s="26">
        <v>213</v>
      </c>
      <c r="DP18" s="26">
        <v>75</v>
      </c>
      <c r="DQ18" s="26">
        <v>39</v>
      </c>
      <c r="DR18" s="26">
        <v>14</v>
      </c>
      <c r="DS18" s="26">
        <v>15</v>
      </c>
      <c r="DT18" s="26">
        <v>17</v>
      </c>
      <c r="DU18" s="26">
        <v>14</v>
      </c>
      <c r="DV18" s="26">
        <v>1</v>
      </c>
      <c r="DW18" s="26">
        <v>1</v>
      </c>
      <c r="DX18" s="26">
        <v>1</v>
      </c>
      <c r="DY18" s="26">
        <v>36</v>
      </c>
      <c r="DZ18" s="26">
        <f t="shared" si="4"/>
        <v>213</v>
      </c>
      <c r="EA18" s="26">
        <v>126</v>
      </c>
      <c r="EB18" s="26">
        <v>87</v>
      </c>
      <c r="EC18" s="26">
        <v>90</v>
      </c>
      <c r="ED18" s="26">
        <v>60</v>
      </c>
      <c r="EE18" s="26">
        <v>6</v>
      </c>
      <c r="EF18" s="26">
        <v>8</v>
      </c>
      <c r="EG18" s="26">
        <v>7</v>
      </c>
      <c r="EH18" s="26">
        <v>7</v>
      </c>
      <c r="EI18" s="26">
        <v>0</v>
      </c>
      <c r="EJ18" s="26">
        <v>1</v>
      </c>
      <c r="EK18" s="26">
        <v>3</v>
      </c>
      <c r="EL18" s="26">
        <v>4</v>
      </c>
      <c r="EM18" s="26">
        <v>20</v>
      </c>
      <c r="EN18" s="26">
        <v>7</v>
      </c>
      <c r="EO18" s="26">
        <v>212</v>
      </c>
      <c r="EP18" s="26">
        <v>1</v>
      </c>
      <c r="EQ18" s="26">
        <f t="shared" si="5"/>
        <v>213</v>
      </c>
      <c r="ER18" s="26">
        <v>126</v>
      </c>
      <c r="ES18" s="26">
        <v>87</v>
      </c>
      <c r="ET18" s="26">
        <v>3</v>
      </c>
      <c r="EU18" s="26">
        <v>3</v>
      </c>
      <c r="EV18" s="26">
        <v>24</v>
      </c>
      <c r="EW18" s="26">
        <v>28</v>
      </c>
      <c r="EX18" s="26">
        <v>70</v>
      </c>
      <c r="EY18" s="26">
        <v>30</v>
      </c>
      <c r="EZ18" s="26">
        <v>9</v>
      </c>
      <c r="FA18" s="26">
        <v>9</v>
      </c>
      <c r="FB18" s="26">
        <v>20</v>
      </c>
      <c r="FC18" s="26">
        <v>17</v>
      </c>
      <c r="FD18" s="26">
        <f t="shared" si="6"/>
        <v>213</v>
      </c>
      <c r="FE18" s="26">
        <v>126</v>
      </c>
      <c r="FF18" s="26">
        <v>87</v>
      </c>
      <c r="FG18" s="26">
        <v>2</v>
      </c>
      <c r="FH18" s="26">
        <v>1</v>
      </c>
      <c r="FI18" s="26">
        <v>13</v>
      </c>
      <c r="FJ18" s="26">
        <v>19</v>
      </c>
      <c r="FK18" s="26">
        <v>44</v>
      </c>
      <c r="FL18" s="26">
        <v>33</v>
      </c>
      <c r="FM18" s="26">
        <v>47</v>
      </c>
      <c r="FN18" s="26">
        <v>15</v>
      </c>
      <c r="FO18" s="26">
        <v>6</v>
      </c>
      <c r="FP18" s="26">
        <v>9</v>
      </c>
      <c r="FQ18" s="26">
        <v>2</v>
      </c>
      <c r="FR18" s="26">
        <v>2</v>
      </c>
      <c r="FS18" s="26">
        <v>12</v>
      </c>
      <c r="FT18" s="26">
        <v>8</v>
      </c>
    </row>
    <row r="19" spans="1:176" s="89" customFormat="1" ht="18.75" customHeight="1" x14ac:dyDescent="0.25">
      <c r="A19" s="25" t="s">
        <v>202</v>
      </c>
      <c r="B19" s="26">
        <v>610</v>
      </c>
      <c r="C19" s="26">
        <v>389</v>
      </c>
      <c r="D19" s="26">
        <v>64</v>
      </c>
      <c r="E19" s="26">
        <v>102</v>
      </c>
      <c r="F19" s="26">
        <v>101</v>
      </c>
      <c r="G19" s="26">
        <v>0</v>
      </c>
      <c r="H19" s="26">
        <v>88</v>
      </c>
      <c r="I19" s="26">
        <v>11</v>
      </c>
      <c r="J19" s="26">
        <v>0</v>
      </c>
      <c r="K19" s="26">
        <v>23</v>
      </c>
      <c r="L19" s="26">
        <v>221</v>
      </c>
      <c r="M19" s="26">
        <v>64</v>
      </c>
      <c r="N19" s="26">
        <v>44</v>
      </c>
      <c r="O19" s="26">
        <v>27</v>
      </c>
      <c r="P19" s="26">
        <v>69</v>
      </c>
      <c r="Q19" s="26">
        <v>17</v>
      </c>
      <c r="R19" s="26">
        <v>605</v>
      </c>
      <c r="S19" s="26">
        <v>255</v>
      </c>
      <c r="T19" s="26">
        <v>350</v>
      </c>
      <c r="U19" s="26">
        <v>18</v>
      </c>
      <c r="V19" s="26">
        <v>513</v>
      </c>
      <c r="W19" s="26">
        <v>511</v>
      </c>
      <c r="X19" s="26">
        <v>373</v>
      </c>
      <c r="Y19" s="26">
        <v>208</v>
      </c>
      <c r="Z19" s="26">
        <v>12</v>
      </c>
      <c r="AA19" s="26">
        <v>0</v>
      </c>
      <c r="AB19" s="26">
        <v>1</v>
      </c>
      <c r="AC19" s="26">
        <v>62</v>
      </c>
      <c r="AD19" s="26">
        <v>1189</v>
      </c>
      <c r="AE19" s="26">
        <v>452</v>
      </c>
      <c r="AF19" s="26">
        <v>3</v>
      </c>
      <c r="AG19" s="26">
        <v>28</v>
      </c>
      <c r="AH19" s="26">
        <v>584</v>
      </c>
      <c r="AI19" s="26">
        <v>42</v>
      </c>
      <c r="AJ19" s="26">
        <v>87</v>
      </c>
      <c r="AK19" s="26">
        <v>23</v>
      </c>
      <c r="AL19" s="26">
        <v>29</v>
      </c>
      <c r="AM19" s="26">
        <v>28</v>
      </c>
      <c r="AN19" s="26">
        <v>375</v>
      </c>
      <c r="AO19" s="26">
        <f t="shared" si="0"/>
        <v>855</v>
      </c>
      <c r="AP19" s="26">
        <v>436</v>
      </c>
      <c r="AQ19" s="26">
        <v>419</v>
      </c>
      <c r="AR19" s="26">
        <v>412</v>
      </c>
      <c r="AS19" s="26">
        <v>385</v>
      </c>
      <c r="AT19" s="26">
        <v>6</v>
      </c>
      <c r="AU19" s="26">
        <v>8</v>
      </c>
      <c r="AV19" s="26">
        <v>1</v>
      </c>
      <c r="AW19" s="26">
        <v>6</v>
      </c>
      <c r="AX19" s="26">
        <v>0</v>
      </c>
      <c r="AY19" s="26">
        <v>0</v>
      </c>
      <c r="AZ19" s="26">
        <v>2</v>
      </c>
      <c r="BA19" s="26">
        <v>0</v>
      </c>
      <c r="BB19" s="26">
        <v>0</v>
      </c>
      <c r="BC19" s="26">
        <v>2</v>
      </c>
      <c r="BD19" s="26">
        <v>0</v>
      </c>
      <c r="BE19" s="26">
        <v>1</v>
      </c>
      <c r="BF19" s="26">
        <v>0</v>
      </c>
      <c r="BG19" s="26">
        <v>0</v>
      </c>
      <c r="BH19" s="26">
        <v>1</v>
      </c>
      <c r="BI19" s="26">
        <v>6</v>
      </c>
      <c r="BJ19" s="26">
        <v>0</v>
      </c>
      <c r="BK19" s="26">
        <v>0</v>
      </c>
      <c r="BL19" s="26">
        <v>14</v>
      </c>
      <c r="BM19" s="26">
        <v>11</v>
      </c>
      <c r="BN19" s="26">
        <f t="shared" si="1"/>
        <v>647</v>
      </c>
      <c r="BO19" s="26">
        <v>298</v>
      </c>
      <c r="BP19" s="26">
        <v>349</v>
      </c>
      <c r="BQ19" s="26">
        <v>47</v>
      </c>
      <c r="BR19" s="26">
        <v>41</v>
      </c>
      <c r="BS19" s="26">
        <v>53</v>
      </c>
      <c r="BT19" s="26">
        <v>41</v>
      </c>
      <c r="BU19" s="26">
        <v>63</v>
      </c>
      <c r="BV19" s="26">
        <v>43</v>
      </c>
      <c r="BW19" s="26">
        <v>53</v>
      </c>
      <c r="BX19" s="26">
        <v>62</v>
      </c>
      <c r="BY19" s="26">
        <v>47</v>
      </c>
      <c r="BZ19" s="26">
        <v>90</v>
      </c>
      <c r="CA19" s="26">
        <v>35</v>
      </c>
      <c r="CB19" s="26">
        <v>72</v>
      </c>
      <c r="CC19" s="26">
        <v>633</v>
      </c>
      <c r="CD19" s="26">
        <v>14</v>
      </c>
      <c r="CE19" s="26">
        <f t="shared" si="2"/>
        <v>647</v>
      </c>
      <c r="CF19" s="26">
        <v>298</v>
      </c>
      <c r="CG19" s="26">
        <v>349</v>
      </c>
      <c r="CH19" s="26">
        <v>10</v>
      </c>
      <c r="CI19" s="26">
        <v>6</v>
      </c>
      <c r="CJ19" s="26">
        <v>114</v>
      </c>
      <c r="CK19" s="26">
        <v>116</v>
      </c>
      <c r="CL19" s="26">
        <v>17</v>
      </c>
      <c r="CM19" s="26">
        <v>24</v>
      </c>
      <c r="CN19" s="26">
        <v>9</v>
      </c>
      <c r="CO19" s="26">
        <v>65</v>
      </c>
      <c r="CP19" s="26">
        <v>78</v>
      </c>
      <c r="CQ19" s="26">
        <v>72</v>
      </c>
      <c r="CR19" s="26">
        <v>70</v>
      </c>
      <c r="CS19" s="26">
        <v>66</v>
      </c>
      <c r="CT19" s="26">
        <f t="shared" si="3"/>
        <v>647</v>
      </c>
      <c r="CU19" s="26">
        <v>298</v>
      </c>
      <c r="CV19" s="26">
        <v>349</v>
      </c>
      <c r="CW19" s="26">
        <v>251</v>
      </c>
      <c r="CX19" s="26">
        <v>304</v>
      </c>
      <c r="CY19" s="26">
        <v>5</v>
      </c>
      <c r="CZ19" s="26">
        <v>10</v>
      </c>
      <c r="DA19" s="26">
        <v>10</v>
      </c>
      <c r="DB19" s="26">
        <v>3</v>
      </c>
      <c r="DC19" s="26">
        <v>4</v>
      </c>
      <c r="DD19" s="26">
        <v>4</v>
      </c>
      <c r="DE19" s="26">
        <v>1</v>
      </c>
      <c r="DF19" s="26">
        <v>1</v>
      </c>
      <c r="DG19" s="26">
        <v>6</v>
      </c>
      <c r="DH19" s="26">
        <v>4</v>
      </c>
      <c r="DI19" s="26">
        <v>10</v>
      </c>
      <c r="DJ19" s="26">
        <v>4</v>
      </c>
      <c r="DK19" s="26">
        <v>3</v>
      </c>
      <c r="DL19" s="26">
        <v>4</v>
      </c>
      <c r="DM19" s="26">
        <v>8</v>
      </c>
      <c r="DN19" s="26">
        <v>15</v>
      </c>
      <c r="DO19" s="26">
        <v>634</v>
      </c>
      <c r="DP19" s="26">
        <v>271</v>
      </c>
      <c r="DQ19" s="26">
        <v>90</v>
      </c>
      <c r="DR19" s="26">
        <v>73</v>
      </c>
      <c r="DS19" s="26">
        <v>36</v>
      </c>
      <c r="DT19" s="26">
        <v>42</v>
      </c>
      <c r="DU19" s="26">
        <v>12</v>
      </c>
      <c r="DV19" s="26">
        <v>7</v>
      </c>
      <c r="DW19" s="26">
        <v>0</v>
      </c>
      <c r="DX19" s="26">
        <v>3</v>
      </c>
      <c r="DY19" s="26">
        <v>100</v>
      </c>
      <c r="DZ19" s="26">
        <f t="shared" si="4"/>
        <v>593</v>
      </c>
      <c r="EA19" s="26">
        <v>374</v>
      </c>
      <c r="EB19" s="26">
        <v>219</v>
      </c>
      <c r="EC19" s="26">
        <v>250</v>
      </c>
      <c r="ED19" s="26">
        <v>159</v>
      </c>
      <c r="EE19" s="26">
        <v>25</v>
      </c>
      <c r="EF19" s="26">
        <v>38</v>
      </c>
      <c r="EG19" s="26">
        <v>18</v>
      </c>
      <c r="EH19" s="26">
        <v>12</v>
      </c>
      <c r="EI19" s="26">
        <v>0</v>
      </c>
      <c r="EJ19" s="26">
        <v>0</v>
      </c>
      <c r="EK19" s="26">
        <v>2</v>
      </c>
      <c r="EL19" s="26">
        <v>7</v>
      </c>
      <c r="EM19" s="26">
        <v>79</v>
      </c>
      <c r="EN19" s="26">
        <v>3</v>
      </c>
      <c r="EO19" s="26">
        <v>589</v>
      </c>
      <c r="EP19" s="26">
        <v>4</v>
      </c>
      <c r="EQ19" s="26">
        <f t="shared" si="5"/>
        <v>593</v>
      </c>
      <c r="ER19" s="26">
        <v>374</v>
      </c>
      <c r="ES19" s="26">
        <v>219</v>
      </c>
      <c r="ET19" s="26">
        <v>23</v>
      </c>
      <c r="EU19" s="26">
        <v>11</v>
      </c>
      <c r="EV19" s="26">
        <v>78</v>
      </c>
      <c r="EW19" s="26">
        <v>42</v>
      </c>
      <c r="EX19" s="26">
        <v>84</v>
      </c>
      <c r="EY19" s="26">
        <v>51</v>
      </c>
      <c r="EZ19" s="26">
        <v>15</v>
      </c>
      <c r="FA19" s="26">
        <v>23</v>
      </c>
      <c r="FB19" s="26">
        <v>174</v>
      </c>
      <c r="FC19" s="26">
        <v>92</v>
      </c>
      <c r="FD19" s="26">
        <f t="shared" si="6"/>
        <v>593</v>
      </c>
      <c r="FE19" s="26">
        <v>374</v>
      </c>
      <c r="FF19" s="26">
        <v>219</v>
      </c>
      <c r="FG19" s="26">
        <v>30</v>
      </c>
      <c r="FH19" s="26">
        <v>3</v>
      </c>
      <c r="FI19" s="26">
        <v>47</v>
      </c>
      <c r="FJ19" s="26">
        <v>46</v>
      </c>
      <c r="FK19" s="26">
        <v>94</v>
      </c>
      <c r="FL19" s="26">
        <v>70</v>
      </c>
      <c r="FM19" s="26">
        <v>108</v>
      </c>
      <c r="FN19" s="26">
        <v>44</v>
      </c>
      <c r="FO19" s="26">
        <v>16</v>
      </c>
      <c r="FP19" s="26">
        <v>10</v>
      </c>
      <c r="FQ19" s="26">
        <v>13</v>
      </c>
      <c r="FR19" s="26">
        <v>10</v>
      </c>
      <c r="FS19" s="26">
        <v>66</v>
      </c>
      <c r="FT19" s="26">
        <v>36</v>
      </c>
    </row>
    <row r="20" spans="1:176" s="89" customFormat="1" ht="18.75" customHeight="1" x14ac:dyDescent="0.25">
      <c r="A20" s="25" t="s">
        <v>203</v>
      </c>
      <c r="B20" s="26">
        <v>1277</v>
      </c>
      <c r="C20" s="26">
        <v>922</v>
      </c>
      <c r="D20" s="26">
        <v>241</v>
      </c>
      <c r="E20" s="26">
        <v>311</v>
      </c>
      <c r="F20" s="26">
        <v>176</v>
      </c>
      <c r="G20" s="26">
        <v>0</v>
      </c>
      <c r="H20" s="26">
        <v>172</v>
      </c>
      <c r="I20" s="26">
        <v>3</v>
      </c>
      <c r="J20" s="26">
        <v>0</v>
      </c>
      <c r="K20" s="26">
        <v>19</v>
      </c>
      <c r="L20" s="26">
        <v>355</v>
      </c>
      <c r="M20" s="26">
        <v>32</v>
      </c>
      <c r="N20" s="26">
        <v>23</v>
      </c>
      <c r="O20" s="26">
        <v>7</v>
      </c>
      <c r="P20" s="26">
        <v>6</v>
      </c>
      <c r="Q20" s="26">
        <v>287</v>
      </c>
      <c r="R20" s="26">
        <v>1277</v>
      </c>
      <c r="S20" s="26">
        <v>522</v>
      </c>
      <c r="T20" s="26">
        <v>755</v>
      </c>
      <c r="U20" s="26">
        <v>0</v>
      </c>
      <c r="V20" s="26">
        <v>2680</v>
      </c>
      <c r="W20" s="26">
        <v>4779</v>
      </c>
      <c r="X20" s="26">
        <v>841</v>
      </c>
      <c r="Y20" s="26">
        <v>720</v>
      </c>
      <c r="Z20" s="26">
        <v>0</v>
      </c>
      <c r="AA20" s="26">
        <v>0</v>
      </c>
      <c r="AB20" s="26">
        <v>0</v>
      </c>
      <c r="AC20" s="26">
        <v>1362</v>
      </c>
      <c r="AD20" s="26">
        <v>10396</v>
      </c>
      <c r="AE20" s="26">
        <v>5868</v>
      </c>
      <c r="AF20" s="26">
        <v>1218</v>
      </c>
      <c r="AG20" s="26">
        <v>15050</v>
      </c>
      <c r="AH20" s="26">
        <v>1108</v>
      </c>
      <c r="AI20" s="26">
        <v>204</v>
      </c>
      <c r="AJ20" s="26">
        <v>173</v>
      </c>
      <c r="AK20" s="26">
        <v>49</v>
      </c>
      <c r="AL20" s="26">
        <v>40</v>
      </c>
      <c r="AM20" s="26">
        <v>38</v>
      </c>
      <c r="AN20" s="26">
        <v>604</v>
      </c>
      <c r="AO20" s="26">
        <f t="shared" si="0"/>
        <v>1908</v>
      </c>
      <c r="AP20" s="26">
        <v>985</v>
      </c>
      <c r="AQ20" s="26">
        <v>923</v>
      </c>
      <c r="AR20" s="26">
        <v>934</v>
      </c>
      <c r="AS20" s="26">
        <v>799</v>
      </c>
      <c r="AT20" s="26">
        <v>47</v>
      </c>
      <c r="AU20" s="26">
        <v>40</v>
      </c>
      <c r="AV20" s="26">
        <v>1</v>
      </c>
      <c r="AW20" s="26">
        <v>32</v>
      </c>
      <c r="AX20" s="26">
        <v>0</v>
      </c>
      <c r="AY20" s="26">
        <v>1</v>
      </c>
      <c r="AZ20" s="26">
        <v>0</v>
      </c>
      <c r="BA20" s="26">
        <v>4</v>
      </c>
      <c r="BB20" s="26">
        <v>0</v>
      </c>
      <c r="BC20" s="26">
        <v>5</v>
      </c>
      <c r="BD20" s="26">
        <v>0</v>
      </c>
      <c r="BE20" s="26">
        <v>6</v>
      </c>
      <c r="BF20" s="26">
        <v>0</v>
      </c>
      <c r="BG20" s="26">
        <v>2</v>
      </c>
      <c r="BH20" s="26">
        <v>3</v>
      </c>
      <c r="BI20" s="26">
        <v>29</v>
      </c>
      <c r="BJ20" s="26">
        <v>0</v>
      </c>
      <c r="BK20" s="26">
        <v>0</v>
      </c>
      <c r="BL20" s="26">
        <v>0</v>
      </c>
      <c r="BM20" s="26">
        <v>5</v>
      </c>
      <c r="BN20" s="26">
        <f t="shared" si="1"/>
        <v>1111</v>
      </c>
      <c r="BO20" s="26">
        <v>506</v>
      </c>
      <c r="BP20" s="26">
        <v>605</v>
      </c>
      <c r="BQ20" s="26">
        <v>67</v>
      </c>
      <c r="BR20" s="26">
        <v>55</v>
      </c>
      <c r="BS20" s="26">
        <v>82</v>
      </c>
      <c r="BT20" s="26">
        <v>73</v>
      </c>
      <c r="BU20" s="26">
        <v>97</v>
      </c>
      <c r="BV20" s="26">
        <v>88</v>
      </c>
      <c r="BW20" s="26">
        <v>88</v>
      </c>
      <c r="BX20" s="26">
        <v>80</v>
      </c>
      <c r="BY20" s="26">
        <v>103</v>
      </c>
      <c r="BZ20" s="26">
        <v>183</v>
      </c>
      <c r="CA20" s="26">
        <v>69</v>
      </c>
      <c r="CB20" s="26">
        <v>126</v>
      </c>
      <c r="CC20" s="26">
        <v>1090</v>
      </c>
      <c r="CD20" s="26">
        <v>21</v>
      </c>
      <c r="CE20" s="26">
        <f t="shared" si="2"/>
        <v>1111</v>
      </c>
      <c r="CF20" s="26">
        <v>506</v>
      </c>
      <c r="CG20" s="26">
        <v>605</v>
      </c>
      <c r="CH20" s="26">
        <v>24</v>
      </c>
      <c r="CI20" s="26">
        <v>29</v>
      </c>
      <c r="CJ20" s="26">
        <v>205</v>
      </c>
      <c r="CK20" s="26">
        <v>163</v>
      </c>
      <c r="CL20" s="26">
        <v>49</v>
      </c>
      <c r="CM20" s="26">
        <v>43</v>
      </c>
      <c r="CN20" s="26">
        <v>32</v>
      </c>
      <c r="CO20" s="26">
        <v>214</v>
      </c>
      <c r="CP20" s="26">
        <v>132</v>
      </c>
      <c r="CQ20" s="26">
        <v>114</v>
      </c>
      <c r="CR20" s="26">
        <v>64</v>
      </c>
      <c r="CS20" s="26">
        <v>42</v>
      </c>
      <c r="CT20" s="26">
        <f t="shared" si="3"/>
        <v>1111</v>
      </c>
      <c r="CU20" s="26">
        <v>506</v>
      </c>
      <c r="CV20" s="26">
        <v>605</v>
      </c>
      <c r="CW20" s="26">
        <v>452</v>
      </c>
      <c r="CX20" s="26">
        <v>471</v>
      </c>
      <c r="CY20" s="26">
        <v>0</v>
      </c>
      <c r="CZ20" s="26">
        <v>0</v>
      </c>
      <c r="DA20" s="26">
        <v>8</v>
      </c>
      <c r="DB20" s="26">
        <v>33</v>
      </c>
      <c r="DC20" s="26">
        <v>2</v>
      </c>
      <c r="DD20" s="26">
        <v>6</v>
      </c>
      <c r="DE20" s="26">
        <v>0</v>
      </c>
      <c r="DF20" s="26">
        <v>8</v>
      </c>
      <c r="DG20" s="26">
        <v>20</v>
      </c>
      <c r="DH20" s="26">
        <v>49</v>
      </c>
      <c r="DI20" s="26">
        <v>19</v>
      </c>
      <c r="DJ20" s="26">
        <v>18</v>
      </c>
      <c r="DK20" s="26">
        <v>0</v>
      </c>
      <c r="DL20" s="26">
        <v>0</v>
      </c>
      <c r="DM20" s="26">
        <v>5</v>
      </c>
      <c r="DN20" s="26">
        <v>20</v>
      </c>
      <c r="DO20" s="26">
        <v>1311</v>
      </c>
      <c r="DP20" s="26">
        <v>427</v>
      </c>
      <c r="DQ20" s="26">
        <v>224</v>
      </c>
      <c r="DR20" s="26">
        <v>83</v>
      </c>
      <c r="DS20" s="26">
        <v>60</v>
      </c>
      <c r="DT20" s="26">
        <v>98</v>
      </c>
      <c r="DU20" s="26">
        <v>48</v>
      </c>
      <c r="DV20" s="26">
        <v>16</v>
      </c>
      <c r="DW20" s="26">
        <v>7</v>
      </c>
      <c r="DX20" s="26">
        <v>21</v>
      </c>
      <c r="DY20" s="26">
        <v>327</v>
      </c>
      <c r="DZ20" s="26">
        <f t="shared" si="4"/>
        <v>1137</v>
      </c>
      <c r="EA20" s="26">
        <v>745</v>
      </c>
      <c r="EB20" s="26">
        <v>392</v>
      </c>
      <c r="EC20" s="26">
        <v>398</v>
      </c>
      <c r="ED20" s="26">
        <v>291</v>
      </c>
      <c r="EE20" s="26">
        <v>40</v>
      </c>
      <c r="EF20" s="26">
        <v>33</v>
      </c>
      <c r="EG20" s="26">
        <v>34</v>
      </c>
      <c r="EH20" s="26">
        <v>19</v>
      </c>
      <c r="EI20" s="26">
        <v>8</v>
      </c>
      <c r="EJ20" s="26">
        <v>1</v>
      </c>
      <c r="EK20" s="26">
        <v>33</v>
      </c>
      <c r="EL20" s="26">
        <v>11</v>
      </c>
      <c r="EM20" s="26">
        <v>232</v>
      </c>
      <c r="EN20" s="26">
        <v>37</v>
      </c>
      <c r="EO20" s="26">
        <v>1113</v>
      </c>
      <c r="EP20" s="26">
        <v>24</v>
      </c>
      <c r="EQ20" s="26">
        <f t="shared" si="5"/>
        <v>1137</v>
      </c>
      <c r="ER20" s="26">
        <v>745</v>
      </c>
      <c r="ES20" s="26">
        <v>392</v>
      </c>
      <c r="ET20" s="26">
        <v>30</v>
      </c>
      <c r="EU20" s="26">
        <v>22</v>
      </c>
      <c r="EV20" s="26">
        <v>178</v>
      </c>
      <c r="EW20" s="26">
        <v>103</v>
      </c>
      <c r="EX20" s="26">
        <v>220</v>
      </c>
      <c r="EY20" s="26">
        <v>108</v>
      </c>
      <c r="EZ20" s="26">
        <v>68</v>
      </c>
      <c r="FA20" s="26">
        <v>57</v>
      </c>
      <c r="FB20" s="26">
        <v>249</v>
      </c>
      <c r="FC20" s="26">
        <v>102</v>
      </c>
      <c r="FD20" s="26">
        <f t="shared" si="6"/>
        <v>1137</v>
      </c>
      <c r="FE20" s="26">
        <v>745</v>
      </c>
      <c r="FF20" s="26">
        <v>392</v>
      </c>
      <c r="FG20" s="26">
        <v>130</v>
      </c>
      <c r="FH20" s="26">
        <v>20</v>
      </c>
      <c r="FI20" s="26">
        <v>76</v>
      </c>
      <c r="FJ20" s="26">
        <v>67</v>
      </c>
      <c r="FK20" s="26">
        <v>185</v>
      </c>
      <c r="FL20" s="26">
        <v>163</v>
      </c>
      <c r="FM20" s="26">
        <v>201</v>
      </c>
      <c r="FN20" s="26">
        <v>80</v>
      </c>
      <c r="FO20" s="26">
        <v>42</v>
      </c>
      <c r="FP20" s="26">
        <v>19</v>
      </c>
      <c r="FQ20" s="26">
        <v>17</v>
      </c>
      <c r="FR20" s="26">
        <v>8</v>
      </c>
      <c r="FS20" s="26">
        <v>94</v>
      </c>
      <c r="FT20" s="26">
        <v>35</v>
      </c>
    </row>
    <row r="21" spans="1:176" s="89" customFormat="1" ht="18.75" customHeight="1" x14ac:dyDescent="0.25">
      <c r="A21" s="25" t="s">
        <v>204</v>
      </c>
      <c r="B21" s="26">
        <v>672</v>
      </c>
      <c r="C21" s="26">
        <v>413</v>
      </c>
      <c r="D21" s="26">
        <v>93</v>
      </c>
      <c r="E21" s="26">
        <v>135</v>
      </c>
      <c r="F21" s="26">
        <v>58</v>
      </c>
      <c r="G21" s="26">
        <v>3</v>
      </c>
      <c r="H21" s="26">
        <v>73</v>
      </c>
      <c r="I21" s="26">
        <v>5</v>
      </c>
      <c r="J21" s="26">
        <v>0</v>
      </c>
      <c r="K21" s="26">
        <v>46</v>
      </c>
      <c r="L21" s="26">
        <v>259</v>
      </c>
      <c r="M21" s="26">
        <v>84</v>
      </c>
      <c r="N21" s="26">
        <v>65</v>
      </c>
      <c r="O21" s="26">
        <v>41</v>
      </c>
      <c r="P21" s="26">
        <v>64</v>
      </c>
      <c r="Q21" s="26">
        <v>5</v>
      </c>
      <c r="R21" s="26">
        <v>623</v>
      </c>
      <c r="S21" s="26">
        <v>283</v>
      </c>
      <c r="T21" s="26">
        <v>340</v>
      </c>
      <c r="U21" s="26">
        <v>9</v>
      </c>
      <c r="V21" s="26">
        <v>595</v>
      </c>
      <c r="W21" s="26">
        <v>971</v>
      </c>
      <c r="X21" s="26">
        <v>581</v>
      </c>
      <c r="Y21" s="26">
        <v>631</v>
      </c>
      <c r="Z21" s="26">
        <v>119</v>
      </c>
      <c r="AA21" s="26">
        <v>1</v>
      </c>
      <c r="AB21" s="26">
        <v>0</v>
      </c>
      <c r="AC21" s="26">
        <v>286</v>
      </c>
      <c r="AD21" s="26">
        <v>2883</v>
      </c>
      <c r="AE21" s="26">
        <v>1286</v>
      </c>
      <c r="AF21" s="26">
        <v>0</v>
      </c>
      <c r="AG21" s="26">
        <v>99</v>
      </c>
      <c r="AH21" s="26">
        <v>371</v>
      </c>
      <c r="AI21" s="26">
        <v>30</v>
      </c>
      <c r="AJ21" s="26">
        <v>95</v>
      </c>
      <c r="AK21" s="26">
        <v>11</v>
      </c>
      <c r="AL21" s="26">
        <v>14</v>
      </c>
      <c r="AM21" s="26">
        <v>15</v>
      </c>
      <c r="AN21" s="26">
        <v>206</v>
      </c>
      <c r="AO21" s="26">
        <f t="shared" si="0"/>
        <v>963</v>
      </c>
      <c r="AP21" s="26">
        <v>530</v>
      </c>
      <c r="AQ21" s="26">
        <v>433</v>
      </c>
      <c r="AR21" s="26">
        <v>495</v>
      </c>
      <c r="AS21" s="26">
        <v>376</v>
      </c>
      <c r="AT21" s="26">
        <v>31</v>
      </c>
      <c r="AU21" s="26">
        <v>31</v>
      </c>
      <c r="AV21" s="26">
        <v>0</v>
      </c>
      <c r="AW21" s="26">
        <v>10</v>
      </c>
      <c r="AX21" s="26">
        <v>0</v>
      </c>
      <c r="AY21" s="26">
        <v>0</v>
      </c>
      <c r="AZ21" s="26">
        <v>0</v>
      </c>
      <c r="BA21" s="26">
        <v>1</v>
      </c>
      <c r="BB21" s="26">
        <v>0</v>
      </c>
      <c r="BC21" s="26">
        <v>4</v>
      </c>
      <c r="BD21" s="26">
        <v>1</v>
      </c>
      <c r="BE21" s="26">
        <v>4</v>
      </c>
      <c r="BF21" s="26">
        <v>0</v>
      </c>
      <c r="BG21" s="26">
        <v>1</v>
      </c>
      <c r="BH21" s="26">
        <v>1</v>
      </c>
      <c r="BI21" s="26">
        <v>4</v>
      </c>
      <c r="BJ21" s="26">
        <v>0</v>
      </c>
      <c r="BK21" s="26">
        <v>0</v>
      </c>
      <c r="BL21" s="26">
        <v>2</v>
      </c>
      <c r="BM21" s="26">
        <v>2</v>
      </c>
      <c r="BN21" s="26">
        <f t="shared" si="1"/>
        <v>658</v>
      </c>
      <c r="BO21" s="26">
        <v>337</v>
      </c>
      <c r="BP21" s="26">
        <v>321</v>
      </c>
      <c r="BQ21" s="26">
        <v>59</v>
      </c>
      <c r="BR21" s="26">
        <v>32</v>
      </c>
      <c r="BS21" s="26">
        <v>43</v>
      </c>
      <c r="BT21" s="26">
        <v>57</v>
      </c>
      <c r="BU21" s="26">
        <v>65</v>
      </c>
      <c r="BV21" s="26">
        <v>60</v>
      </c>
      <c r="BW21" s="26">
        <v>85</v>
      </c>
      <c r="BX21" s="26">
        <v>71</v>
      </c>
      <c r="BY21" s="26">
        <v>61</v>
      </c>
      <c r="BZ21" s="26">
        <v>60</v>
      </c>
      <c r="CA21" s="26">
        <v>24</v>
      </c>
      <c r="CB21" s="26">
        <v>41</v>
      </c>
      <c r="CC21" s="26">
        <v>602</v>
      </c>
      <c r="CD21" s="26">
        <v>56</v>
      </c>
      <c r="CE21" s="26">
        <f t="shared" si="2"/>
        <v>658</v>
      </c>
      <c r="CF21" s="26">
        <v>337</v>
      </c>
      <c r="CG21" s="26">
        <v>321</v>
      </c>
      <c r="CH21" s="26">
        <v>15</v>
      </c>
      <c r="CI21" s="26">
        <v>13</v>
      </c>
      <c r="CJ21" s="26">
        <v>153</v>
      </c>
      <c r="CK21" s="26">
        <v>134</v>
      </c>
      <c r="CL21" s="26">
        <v>27</v>
      </c>
      <c r="CM21" s="26">
        <v>30</v>
      </c>
      <c r="CN21" s="26">
        <v>2</v>
      </c>
      <c r="CO21" s="26">
        <v>15</v>
      </c>
      <c r="CP21" s="26">
        <v>75</v>
      </c>
      <c r="CQ21" s="26">
        <v>79</v>
      </c>
      <c r="CR21" s="26">
        <v>65</v>
      </c>
      <c r="CS21" s="26">
        <v>50</v>
      </c>
      <c r="CT21" s="26">
        <f t="shared" si="3"/>
        <v>658</v>
      </c>
      <c r="CU21" s="26">
        <v>337</v>
      </c>
      <c r="CV21" s="26">
        <v>321</v>
      </c>
      <c r="CW21" s="26">
        <v>277</v>
      </c>
      <c r="CX21" s="26">
        <v>271</v>
      </c>
      <c r="CY21" s="26">
        <v>4</v>
      </c>
      <c r="CZ21" s="26">
        <v>0</v>
      </c>
      <c r="DA21" s="26">
        <v>12</v>
      </c>
      <c r="DB21" s="26">
        <v>10</v>
      </c>
      <c r="DC21" s="26">
        <v>10</v>
      </c>
      <c r="DD21" s="26">
        <v>9</v>
      </c>
      <c r="DE21" s="26">
        <v>2</v>
      </c>
      <c r="DF21" s="26">
        <v>6</v>
      </c>
      <c r="DG21" s="26">
        <v>6</v>
      </c>
      <c r="DH21" s="26">
        <v>9</v>
      </c>
      <c r="DI21" s="26">
        <v>8</v>
      </c>
      <c r="DJ21" s="26">
        <v>5</v>
      </c>
      <c r="DK21" s="26">
        <v>4</v>
      </c>
      <c r="DL21" s="26">
        <v>0</v>
      </c>
      <c r="DM21" s="26">
        <v>14</v>
      </c>
      <c r="DN21" s="26">
        <v>11</v>
      </c>
      <c r="DO21" s="26">
        <v>772</v>
      </c>
      <c r="DP21" s="26">
        <v>305</v>
      </c>
      <c r="DQ21" s="26">
        <v>156</v>
      </c>
      <c r="DR21" s="26">
        <v>64</v>
      </c>
      <c r="DS21" s="26">
        <v>67</v>
      </c>
      <c r="DT21" s="26">
        <v>96</v>
      </c>
      <c r="DU21" s="26">
        <v>18</v>
      </c>
      <c r="DV21" s="26">
        <v>9</v>
      </c>
      <c r="DW21" s="26">
        <v>1</v>
      </c>
      <c r="DX21" s="26">
        <v>5</v>
      </c>
      <c r="DY21" s="26">
        <v>51</v>
      </c>
      <c r="DZ21" s="26">
        <f t="shared" si="4"/>
        <v>582</v>
      </c>
      <c r="EA21" s="26">
        <v>354</v>
      </c>
      <c r="EB21" s="26">
        <v>228</v>
      </c>
      <c r="EC21" s="26">
        <v>308</v>
      </c>
      <c r="ED21" s="26">
        <v>168</v>
      </c>
      <c r="EE21" s="26">
        <v>9</v>
      </c>
      <c r="EF21" s="26">
        <v>34</v>
      </c>
      <c r="EG21" s="26">
        <v>16</v>
      </c>
      <c r="EH21" s="26">
        <v>12</v>
      </c>
      <c r="EI21" s="26">
        <v>1</v>
      </c>
      <c r="EJ21" s="26">
        <v>2</v>
      </c>
      <c r="EK21" s="26">
        <v>7</v>
      </c>
      <c r="EL21" s="26">
        <v>3</v>
      </c>
      <c r="EM21" s="26">
        <v>13</v>
      </c>
      <c r="EN21" s="26">
        <v>9</v>
      </c>
      <c r="EO21" s="26">
        <v>539</v>
      </c>
      <c r="EP21" s="26">
        <v>43</v>
      </c>
      <c r="EQ21" s="26">
        <f t="shared" si="5"/>
        <v>582</v>
      </c>
      <c r="ER21" s="26">
        <v>354</v>
      </c>
      <c r="ES21" s="26">
        <v>228</v>
      </c>
      <c r="ET21" s="26">
        <v>27</v>
      </c>
      <c r="EU21" s="26">
        <v>14</v>
      </c>
      <c r="EV21" s="26">
        <v>102</v>
      </c>
      <c r="EW21" s="26">
        <v>77</v>
      </c>
      <c r="EX21" s="26">
        <v>108</v>
      </c>
      <c r="EY21" s="26">
        <v>61</v>
      </c>
      <c r="EZ21" s="26">
        <v>39</v>
      </c>
      <c r="FA21" s="26">
        <v>26</v>
      </c>
      <c r="FB21" s="26">
        <v>78</v>
      </c>
      <c r="FC21" s="26">
        <v>50</v>
      </c>
      <c r="FD21" s="26">
        <f t="shared" si="6"/>
        <v>582</v>
      </c>
      <c r="FE21" s="26">
        <v>354</v>
      </c>
      <c r="FF21" s="26">
        <v>228</v>
      </c>
      <c r="FG21" s="26">
        <v>9</v>
      </c>
      <c r="FH21" s="26">
        <v>3</v>
      </c>
      <c r="FI21" s="26">
        <v>19</v>
      </c>
      <c r="FJ21" s="26">
        <v>40</v>
      </c>
      <c r="FK21" s="26">
        <v>154</v>
      </c>
      <c r="FL21" s="26">
        <v>107</v>
      </c>
      <c r="FM21" s="26">
        <v>119</v>
      </c>
      <c r="FN21" s="26">
        <v>44</v>
      </c>
      <c r="FO21" s="26">
        <v>30</v>
      </c>
      <c r="FP21" s="26">
        <v>14</v>
      </c>
      <c r="FQ21" s="26">
        <v>7</v>
      </c>
      <c r="FR21" s="26">
        <v>6</v>
      </c>
      <c r="FS21" s="26">
        <v>16</v>
      </c>
      <c r="FT21" s="26">
        <v>14</v>
      </c>
    </row>
    <row r="22" spans="1:176" s="89" customFormat="1" ht="18.75" customHeight="1" x14ac:dyDescent="0.25">
      <c r="A22" s="25" t="s">
        <v>105</v>
      </c>
      <c r="B22" s="26">
        <v>326</v>
      </c>
      <c r="C22" s="26">
        <v>279</v>
      </c>
      <c r="D22" s="26">
        <v>57</v>
      </c>
      <c r="E22" s="26">
        <v>105</v>
      </c>
      <c r="F22" s="26">
        <v>58</v>
      </c>
      <c r="G22" s="26">
        <v>1</v>
      </c>
      <c r="H22" s="26">
        <v>34</v>
      </c>
      <c r="I22" s="26">
        <v>7</v>
      </c>
      <c r="J22" s="26">
        <v>0</v>
      </c>
      <c r="K22" s="26">
        <v>17</v>
      </c>
      <c r="L22" s="26">
        <v>47</v>
      </c>
      <c r="M22" s="26">
        <v>20</v>
      </c>
      <c r="N22" s="26">
        <v>11</v>
      </c>
      <c r="O22" s="26">
        <v>0</v>
      </c>
      <c r="P22" s="26">
        <v>13</v>
      </c>
      <c r="Q22" s="26">
        <v>3</v>
      </c>
      <c r="R22" s="26">
        <v>287</v>
      </c>
      <c r="S22" s="26">
        <v>78</v>
      </c>
      <c r="T22" s="26">
        <v>209</v>
      </c>
      <c r="U22" s="26">
        <v>30</v>
      </c>
      <c r="V22" s="26">
        <v>284</v>
      </c>
      <c r="W22" s="26">
        <v>277</v>
      </c>
      <c r="X22" s="26">
        <v>210</v>
      </c>
      <c r="Y22" s="26">
        <v>11</v>
      </c>
      <c r="Z22" s="26">
        <v>10</v>
      </c>
      <c r="AA22" s="26">
        <v>2</v>
      </c>
      <c r="AB22" s="26">
        <v>1</v>
      </c>
      <c r="AC22" s="26">
        <v>88</v>
      </c>
      <c r="AD22" s="26">
        <v>487</v>
      </c>
      <c r="AE22" s="26">
        <v>301</v>
      </c>
      <c r="AF22" s="26">
        <v>0</v>
      </c>
      <c r="AG22" s="26">
        <v>26</v>
      </c>
      <c r="AH22" s="26">
        <v>191</v>
      </c>
      <c r="AI22" s="26">
        <v>6</v>
      </c>
      <c r="AJ22" s="26">
        <v>32</v>
      </c>
      <c r="AK22" s="26">
        <v>10</v>
      </c>
      <c r="AL22" s="26">
        <v>3</v>
      </c>
      <c r="AM22" s="26">
        <v>3</v>
      </c>
      <c r="AN22" s="26">
        <v>137</v>
      </c>
      <c r="AO22" s="26">
        <f t="shared" si="0"/>
        <v>373</v>
      </c>
      <c r="AP22" s="26">
        <v>181</v>
      </c>
      <c r="AQ22" s="26">
        <v>192</v>
      </c>
      <c r="AR22" s="26">
        <v>104</v>
      </c>
      <c r="AS22" s="26">
        <v>86</v>
      </c>
      <c r="AT22" s="26">
        <v>69</v>
      </c>
      <c r="AU22" s="26">
        <v>88</v>
      </c>
      <c r="AV22" s="26">
        <v>0</v>
      </c>
      <c r="AW22" s="26">
        <v>4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1</v>
      </c>
      <c r="BF22" s="26">
        <v>0</v>
      </c>
      <c r="BG22" s="26">
        <v>0</v>
      </c>
      <c r="BH22" s="26">
        <v>0</v>
      </c>
      <c r="BI22" s="26">
        <v>4</v>
      </c>
      <c r="BJ22" s="26">
        <v>0</v>
      </c>
      <c r="BK22" s="26">
        <v>0</v>
      </c>
      <c r="BL22" s="26">
        <v>8</v>
      </c>
      <c r="BM22" s="26">
        <v>9</v>
      </c>
      <c r="BN22" s="26">
        <f t="shared" si="1"/>
        <v>359</v>
      </c>
      <c r="BO22" s="26">
        <v>180</v>
      </c>
      <c r="BP22" s="26">
        <v>179</v>
      </c>
      <c r="BQ22" s="26">
        <v>31</v>
      </c>
      <c r="BR22" s="26">
        <v>21</v>
      </c>
      <c r="BS22" s="26">
        <v>33</v>
      </c>
      <c r="BT22" s="26">
        <v>24</v>
      </c>
      <c r="BU22" s="26">
        <v>30</v>
      </c>
      <c r="BV22" s="26">
        <v>37</v>
      </c>
      <c r="BW22" s="26">
        <v>33</v>
      </c>
      <c r="BX22" s="26">
        <v>29</v>
      </c>
      <c r="BY22" s="26">
        <v>35</v>
      </c>
      <c r="BZ22" s="26">
        <v>45</v>
      </c>
      <c r="CA22" s="26">
        <v>18</v>
      </c>
      <c r="CB22" s="26">
        <v>23</v>
      </c>
      <c r="CC22" s="26">
        <v>214</v>
      </c>
      <c r="CD22" s="26">
        <v>145</v>
      </c>
      <c r="CE22" s="26">
        <f t="shared" si="2"/>
        <v>354</v>
      </c>
      <c r="CF22" s="26">
        <v>179</v>
      </c>
      <c r="CG22" s="26">
        <v>175</v>
      </c>
      <c r="CH22" s="26">
        <v>9</v>
      </c>
      <c r="CI22" s="26">
        <v>10</v>
      </c>
      <c r="CJ22" s="26">
        <v>55</v>
      </c>
      <c r="CK22" s="26">
        <v>44</v>
      </c>
      <c r="CL22" s="26">
        <v>13</v>
      </c>
      <c r="CM22" s="26">
        <v>21</v>
      </c>
      <c r="CN22" s="26">
        <v>0</v>
      </c>
      <c r="CO22" s="26">
        <v>10</v>
      </c>
      <c r="CP22" s="26">
        <v>49</v>
      </c>
      <c r="CQ22" s="26">
        <v>36</v>
      </c>
      <c r="CR22" s="26">
        <v>53</v>
      </c>
      <c r="CS22" s="26">
        <v>54</v>
      </c>
      <c r="CT22" s="26">
        <f t="shared" si="3"/>
        <v>365</v>
      </c>
      <c r="CU22" s="26">
        <v>181</v>
      </c>
      <c r="CV22" s="26">
        <v>184</v>
      </c>
      <c r="CW22" s="26">
        <v>158</v>
      </c>
      <c r="CX22" s="26">
        <v>151</v>
      </c>
      <c r="CY22" s="26">
        <v>1</v>
      </c>
      <c r="CZ22" s="26">
        <v>2</v>
      </c>
      <c r="DA22" s="26">
        <v>9</v>
      </c>
      <c r="DB22" s="26">
        <v>11</v>
      </c>
      <c r="DC22" s="26">
        <v>2</v>
      </c>
      <c r="DD22" s="26">
        <v>2</v>
      </c>
      <c r="DE22" s="26">
        <v>0</v>
      </c>
      <c r="DF22" s="26">
        <v>1</v>
      </c>
      <c r="DG22" s="26">
        <v>7</v>
      </c>
      <c r="DH22" s="26">
        <v>10</v>
      </c>
      <c r="DI22" s="26">
        <v>0</v>
      </c>
      <c r="DJ22" s="26">
        <v>1</v>
      </c>
      <c r="DK22" s="26">
        <v>0</v>
      </c>
      <c r="DL22" s="26">
        <v>1</v>
      </c>
      <c r="DM22" s="26">
        <v>4</v>
      </c>
      <c r="DN22" s="26">
        <v>5</v>
      </c>
      <c r="DO22" s="26">
        <v>332</v>
      </c>
      <c r="DP22" s="26">
        <v>85</v>
      </c>
      <c r="DQ22" s="26">
        <v>56</v>
      </c>
      <c r="DR22" s="26">
        <v>45</v>
      </c>
      <c r="DS22" s="26">
        <v>19</v>
      </c>
      <c r="DT22" s="26">
        <v>57</v>
      </c>
      <c r="DU22" s="26">
        <v>8</v>
      </c>
      <c r="DV22" s="26">
        <v>6</v>
      </c>
      <c r="DW22" s="26">
        <v>0</v>
      </c>
      <c r="DX22" s="26">
        <v>4</v>
      </c>
      <c r="DY22" s="26">
        <v>52</v>
      </c>
      <c r="DZ22" s="26">
        <f t="shared" si="4"/>
        <v>304</v>
      </c>
      <c r="EA22" s="26">
        <v>175</v>
      </c>
      <c r="EB22" s="26">
        <v>129</v>
      </c>
      <c r="EC22" s="26">
        <v>137</v>
      </c>
      <c r="ED22" s="26">
        <v>112</v>
      </c>
      <c r="EE22" s="26">
        <v>12</v>
      </c>
      <c r="EF22" s="26">
        <v>10</v>
      </c>
      <c r="EG22" s="26">
        <v>8</v>
      </c>
      <c r="EH22" s="26">
        <v>1</v>
      </c>
      <c r="EI22" s="26">
        <v>0</v>
      </c>
      <c r="EJ22" s="26">
        <v>0</v>
      </c>
      <c r="EK22" s="26">
        <v>3</v>
      </c>
      <c r="EL22" s="26">
        <v>3</v>
      </c>
      <c r="EM22" s="26">
        <v>15</v>
      </c>
      <c r="EN22" s="26">
        <v>3</v>
      </c>
      <c r="EO22" s="26">
        <v>186</v>
      </c>
      <c r="EP22" s="26">
        <v>118</v>
      </c>
      <c r="EQ22" s="26">
        <f t="shared" si="5"/>
        <v>304</v>
      </c>
      <c r="ER22" s="26">
        <v>175</v>
      </c>
      <c r="ES22" s="26">
        <v>129</v>
      </c>
      <c r="ET22" s="26">
        <v>3</v>
      </c>
      <c r="EU22" s="26">
        <v>2</v>
      </c>
      <c r="EV22" s="26">
        <v>28</v>
      </c>
      <c r="EW22" s="26">
        <v>13</v>
      </c>
      <c r="EX22" s="26">
        <v>49</v>
      </c>
      <c r="EY22" s="26">
        <v>53</v>
      </c>
      <c r="EZ22" s="26">
        <v>10</v>
      </c>
      <c r="FA22" s="26">
        <v>6</v>
      </c>
      <c r="FB22" s="26">
        <v>85</v>
      </c>
      <c r="FC22" s="26">
        <v>55</v>
      </c>
      <c r="FD22" s="26">
        <f t="shared" si="6"/>
        <v>304</v>
      </c>
      <c r="FE22" s="26">
        <v>175</v>
      </c>
      <c r="FF22" s="26">
        <v>129</v>
      </c>
      <c r="FG22" s="26">
        <v>5</v>
      </c>
      <c r="FH22" s="26">
        <v>7</v>
      </c>
      <c r="FI22" s="26">
        <v>21</v>
      </c>
      <c r="FJ22" s="26">
        <v>25</v>
      </c>
      <c r="FK22" s="26">
        <v>56</v>
      </c>
      <c r="FL22" s="26">
        <v>53</v>
      </c>
      <c r="FM22" s="26">
        <v>48</v>
      </c>
      <c r="FN22" s="26">
        <v>23</v>
      </c>
      <c r="FO22" s="26">
        <v>15</v>
      </c>
      <c r="FP22" s="26">
        <v>3</v>
      </c>
      <c r="FQ22" s="26">
        <v>3</v>
      </c>
      <c r="FR22" s="26">
        <v>2</v>
      </c>
      <c r="FS22" s="26">
        <v>27</v>
      </c>
      <c r="FT22" s="26">
        <v>16</v>
      </c>
    </row>
    <row r="23" spans="1:176" s="89" customFormat="1" ht="18.75" customHeight="1" x14ac:dyDescent="0.25">
      <c r="A23" s="25" t="s">
        <v>899</v>
      </c>
      <c r="B23" s="26">
        <v>536</v>
      </c>
      <c r="C23" s="26">
        <v>485</v>
      </c>
      <c r="D23" s="26">
        <v>91</v>
      </c>
      <c r="E23" s="26">
        <v>258</v>
      </c>
      <c r="F23" s="26">
        <v>81</v>
      </c>
      <c r="G23" s="26">
        <v>0</v>
      </c>
      <c r="H23" s="26">
        <v>42</v>
      </c>
      <c r="I23" s="26">
        <v>5</v>
      </c>
      <c r="J23" s="26">
        <v>0</v>
      </c>
      <c r="K23" s="26">
        <v>8</v>
      </c>
      <c r="L23" s="26">
        <v>51</v>
      </c>
      <c r="M23" s="26">
        <v>12</v>
      </c>
      <c r="N23" s="26">
        <v>17</v>
      </c>
      <c r="O23" s="26">
        <v>4</v>
      </c>
      <c r="P23" s="26">
        <v>16</v>
      </c>
      <c r="Q23" s="26">
        <v>2</v>
      </c>
      <c r="R23" s="26">
        <v>536</v>
      </c>
      <c r="S23" s="26">
        <v>172</v>
      </c>
      <c r="T23" s="26">
        <v>364</v>
      </c>
      <c r="U23" s="26">
        <v>3</v>
      </c>
      <c r="V23" s="26">
        <v>266</v>
      </c>
      <c r="W23" s="26">
        <v>542</v>
      </c>
      <c r="X23" s="26">
        <v>509</v>
      </c>
      <c r="Y23" s="26">
        <v>272</v>
      </c>
      <c r="Z23" s="26">
        <v>129</v>
      </c>
      <c r="AA23" s="26">
        <v>89</v>
      </c>
      <c r="AB23" s="26">
        <v>154</v>
      </c>
      <c r="AC23" s="26">
        <v>421</v>
      </c>
      <c r="AD23" s="26">
        <v>819</v>
      </c>
      <c r="AE23" s="26">
        <v>579</v>
      </c>
      <c r="AF23" s="26">
        <v>46</v>
      </c>
      <c r="AG23" s="26">
        <v>61</v>
      </c>
      <c r="AH23" s="26">
        <v>289</v>
      </c>
      <c r="AI23" s="26">
        <v>61</v>
      </c>
      <c r="AJ23" s="26">
        <v>94</v>
      </c>
      <c r="AK23" s="26">
        <v>8</v>
      </c>
      <c r="AL23" s="26">
        <v>6</v>
      </c>
      <c r="AM23" s="26">
        <v>18</v>
      </c>
      <c r="AN23" s="26">
        <v>102</v>
      </c>
      <c r="AO23" s="26">
        <f t="shared" si="0"/>
        <v>578</v>
      </c>
      <c r="AP23" s="26">
        <v>289</v>
      </c>
      <c r="AQ23" s="26">
        <v>289</v>
      </c>
      <c r="AR23" s="26">
        <v>124</v>
      </c>
      <c r="AS23" s="26">
        <v>94</v>
      </c>
      <c r="AT23" s="26">
        <v>153</v>
      </c>
      <c r="AU23" s="26">
        <v>171</v>
      </c>
      <c r="AV23" s="26">
        <v>0</v>
      </c>
      <c r="AW23" s="26">
        <v>5</v>
      </c>
      <c r="AX23" s="26">
        <v>0</v>
      </c>
      <c r="AY23" s="26">
        <v>0</v>
      </c>
      <c r="AZ23" s="26">
        <v>0</v>
      </c>
      <c r="BA23" s="26">
        <v>1</v>
      </c>
      <c r="BB23" s="26">
        <v>0</v>
      </c>
      <c r="BC23" s="26">
        <v>0</v>
      </c>
      <c r="BD23" s="26">
        <v>0</v>
      </c>
      <c r="BE23" s="26">
        <v>1</v>
      </c>
      <c r="BF23" s="26">
        <v>0</v>
      </c>
      <c r="BG23" s="26">
        <v>2</v>
      </c>
      <c r="BH23" s="26">
        <v>0</v>
      </c>
      <c r="BI23" s="26">
        <v>7</v>
      </c>
      <c r="BJ23" s="26">
        <v>0</v>
      </c>
      <c r="BK23" s="26">
        <v>0</v>
      </c>
      <c r="BL23" s="26">
        <v>12</v>
      </c>
      <c r="BM23" s="26">
        <v>8</v>
      </c>
      <c r="BN23" s="26">
        <f t="shared" si="1"/>
        <v>289</v>
      </c>
      <c r="BO23" s="26">
        <v>140</v>
      </c>
      <c r="BP23" s="26">
        <v>149</v>
      </c>
      <c r="BQ23" s="26">
        <v>19</v>
      </c>
      <c r="BR23" s="26">
        <v>12</v>
      </c>
      <c r="BS23" s="26">
        <v>18</v>
      </c>
      <c r="BT23" s="26">
        <v>25</v>
      </c>
      <c r="BU23" s="26">
        <v>37</v>
      </c>
      <c r="BV23" s="26">
        <v>14</v>
      </c>
      <c r="BW23" s="26">
        <v>40</v>
      </c>
      <c r="BX23" s="26">
        <v>16</v>
      </c>
      <c r="BY23" s="26">
        <v>20</v>
      </c>
      <c r="BZ23" s="26">
        <v>40</v>
      </c>
      <c r="CA23" s="26">
        <v>6</v>
      </c>
      <c r="CB23" s="26">
        <v>42</v>
      </c>
      <c r="CC23" s="26">
        <v>122</v>
      </c>
      <c r="CD23" s="26">
        <v>167</v>
      </c>
      <c r="CE23" s="26">
        <f t="shared" si="2"/>
        <v>289</v>
      </c>
      <c r="CF23" s="26">
        <v>140</v>
      </c>
      <c r="CG23" s="26">
        <v>149</v>
      </c>
      <c r="CH23" s="26">
        <v>7</v>
      </c>
      <c r="CI23" s="26">
        <v>8</v>
      </c>
      <c r="CJ23" s="26">
        <v>44</v>
      </c>
      <c r="CK23" s="26">
        <v>39</v>
      </c>
      <c r="CL23" s="26">
        <v>5</v>
      </c>
      <c r="CM23" s="26">
        <v>5</v>
      </c>
      <c r="CN23" s="26">
        <v>6</v>
      </c>
      <c r="CO23" s="26">
        <v>45</v>
      </c>
      <c r="CP23" s="26">
        <v>44</v>
      </c>
      <c r="CQ23" s="26">
        <v>29</v>
      </c>
      <c r="CR23" s="26">
        <v>34</v>
      </c>
      <c r="CS23" s="26">
        <v>23</v>
      </c>
      <c r="CT23" s="26">
        <f t="shared" si="3"/>
        <v>289</v>
      </c>
      <c r="CU23" s="26">
        <v>140</v>
      </c>
      <c r="CV23" s="26">
        <v>149</v>
      </c>
      <c r="CW23" s="26">
        <v>98</v>
      </c>
      <c r="CX23" s="26">
        <v>102</v>
      </c>
      <c r="CY23" s="26">
        <v>1</v>
      </c>
      <c r="CZ23" s="26">
        <v>2</v>
      </c>
      <c r="DA23" s="26">
        <v>16</v>
      </c>
      <c r="DB23" s="26">
        <v>12</v>
      </c>
      <c r="DC23" s="26">
        <v>11</v>
      </c>
      <c r="DD23" s="26">
        <v>17</v>
      </c>
      <c r="DE23" s="26">
        <v>2</v>
      </c>
      <c r="DF23" s="26">
        <v>4</v>
      </c>
      <c r="DG23" s="26">
        <v>1</v>
      </c>
      <c r="DH23" s="26">
        <v>3</v>
      </c>
      <c r="DI23" s="26">
        <v>2</v>
      </c>
      <c r="DJ23" s="26">
        <v>0</v>
      </c>
      <c r="DK23" s="26">
        <v>0</v>
      </c>
      <c r="DL23" s="26">
        <v>0</v>
      </c>
      <c r="DM23" s="26">
        <v>9</v>
      </c>
      <c r="DN23" s="26">
        <v>9</v>
      </c>
      <c r="DO23" s="26">
        <v>552</v>
      </c>
      <c r="DP23" s="26">
        <v>143</v>
      </c>
      <c r="DQ23" s="26">
        <v>92</v>
      </c>
      <c r="DR23" s="26">
        <v>73</v>
      </c>
      <c r="DS23" s="26">
        <v>68</v>
      </c>
      <c r="DT23" s="26">
        <v>68</v>
      </c>
      <c r="DU23" s="26">
        <v>24</v>
      </c>
      <c r="DV23" s="26">
        <v>14</v>
      </c>
      <c r="DW23" s="26">
        <v>1</v>
      </c>
      <c r="DX23" s="26">
        <v>21</v>
      </c>
      <c r="DY23" s="26">
        <v>48</v>
      </c>
      <c r="DZ23" s="26">
        <f t="shared" si="4"/>
        <v>289</v>
      </c>
      <c r="EA23" s="26">
        <v>175</v>
      </c>
      <c r="EB23" s="26">
        <v>114</v>
      </c>
      <c r="EC23" s="26">
        <v>94</v>
      </c>
      <c r="ED23" s="26">
        <v>90</v>
      </c>
      <c r="EE23" s="26">
        <v>10</v>
      </c>
      <c r="EF23" s="26">
        <v>13</v>
      </c>
      <c r="EG23" s="26">
        <v>11</v>
      </c>
      <c r="EH23" s="26">
        <v>6</v>
      </c>
      <c r="EI23" s="26">
        <v>0</v>
      </c>
      <c r="EJ23" s="26">
        <v>0</v>
      </c>
      <c r="EK23" s="26">
        <v>12</v>
      </c>
      <c r="EL23" s="26">
        <v>0</v>
      </c>
      <c r="EM23" s="26">
        <v>48</v>
      </c>
      <c r="EN23" s="26">
        <v>5</v>
      </c>
      <c r="EO23" s="26">
        <v>123</v>
      </c>
      <c r="EP23" s="26">
        <v>166</v>
      </c>
      <c r="EQ23" s="26">
        <f t="shared" si="5"/>
        <v>289</v>
      </c>
      <c r="ER23" s="26">
        <v>175</v>
      </c>
      <c r="ES23" s="26">
        <v>114</v>
      </c>
      <c r="ET23" s="26">
        <v>13</v>
      </c>
      <c r="EU23" s="26">
        <v>2</v>
      </c>
      <c r="EV23" s="26">
        <v>52</v>
      </c>
      <c r="EW23" s="26">
        <v>20</v>
      </c>
      <c r="EX23" s="26">
        <v>60</v>
      </c>
      <c r="EY23" s="26">
        <v>52</v>
      </c>
      <c r="EZ23" s="26">
        <v>18</v>
      </c>
      <c r="FA23" s="26">
        <v>17</v>
      </c>
      <c r="FB23" s="26">
        <v>32</v>
      </c>
      <c r="FC23" s="26">
        <v>23</v>
      </c>
      <c r="FD23" s="26">
        <f t="shared" si="6"/>
        <v>289</v>
      </c>
      <c r="FE23" s="26">
        <v>175</v>
      </c>
      <c r="FF23" s="26">
        <v>114</v>
      </c>
      <c r="FG23" s="26">
        <v>21</v>
      </c>
      <c r="FH23" s="26">
        <v>1</v>
      </c>
      <c r="FI23" s="26">
        <v>21</v>
      </c>
      <c r="FJ23" s="26">
        <v>16</v>
      </c>
      <c r="FK23" s="26">
        <v>57</v>
      </c>
      <c r="FL23" s="26">
        <v>56</v>
      </c>
      <c r="FM23" s="26">
        <v>55</v>
      </c>
      <c r="FN23" s="26">
        <v>25</v>
      </c>
      <c r="FO23" s="26">
        <v>11</v>
      </c>
      <c r="FP23" s="26">
        <v>7</v>
      </c>
      <c r="FQ23" s="26">
        <v>2</v>
      </c>
      <c r="FR23" s="26">
        <v>2</v>
      </c>
      <c r="FS23" s="26">
        <v>8</v>
      </c>
      <c r="FT23" s="26">
        <v>7</v>
      </c>
    </row>
    <row r="24" spans="1:176" s="89" customFormat="1" ht="18.75" customHeight="1" x14ac:dyDescent="0.25">
      <c r="A24" s="25" t="s">
        <v>205</v>
      </c>
      <c r="B24" s="26">
        <v>43</v>
      </c>
      <c r="C24" s="26">
        <v>26</v>
      </c>
      <c r="D24" s="26">
        <v>11</v>
      </c>
      <c r="E24" s="26">
        <v>3</v>
      </c>
      <c r="F24" s="26">
        <v>5</v>
      </c>
      <c r="G24" s="26">
        <v>0</v>
      </c>
      <c r="H24" s="26">
        <v>6</v>
      </c>
      <c r="I24" s="26">
        <v>0</v>
      </c>
      <c r="J24" s="26">
        <v>0</v>
      </c>
      <c r="K24" s="26">
        <v>1</v>
      </c>
      <c r="L24" s="26">
        <v>17</v>
      </c>
      <c r="M24" s="26">
        <v>9</v>
      </c>
      <c r="N24" s="26">
        <v>2</v>
      </c>
      <c r="O24" s="26">
        <v>2</v>
      </c>
      <c r="P24" s="26">
        <v>4</v>
      </c>
      <c r="Q24" s="26">
        <v>0</v>
      </c>
      <c r="R24" s="26">
        <v>43</v>
      </c>
      <c r="S24" s="26">
        <v>16</v>
      </c>
      <c r="T24" s="26">
        <v>27</v>
      </c>
      <c r="U24" s="26">
        <v>10</v>
      </c>
      <c r="V24" s="26">
        <v>54</v>
      </c>
      <c r="W24" s="26">
        <v>13</v>
      </c>
      <c r="X24" s="26">
        <v>13</v>
      </c>
      <c r="Y24" s="26">
        <v>9</v>
      </c>
      <c r="Z24" s="26">
        <v>33</v>
      </c>
      <c r="AA24" s="26">
        <v>1</v>
      </c>
      <c r="AB24" s="26">
        <v>0</v>
      </c>
      <c r="AC24" s="26">
        <v>9</v>
      </c>
      <c r="AD24" s="26">
        <v>176</v>
      </c>
      <c r="AE24" s="26">
        <v>153</v>
      </c>
      <c r="AF24" s="26">
        <v>0</v>
      </c>
      <c r="AG24" s="26">
        <v>48</v>
      </c>
      <c r="AH24" s="26">
        <v>8</v>
      </c>
      <c r="AI24" s="26">
        <v>0</v>
      </c>
      <c r="AJ24" s="26">
        <v>8</v>
      </c>
      <c r="AK24" s="26">
        <v>0</v>
      </c>
      <c r="AL24" s="26">
        <v>0</v>
      </c>
      <c r="AM24" s="26">
        <v>0</v>
      </c>
      <c r="AN24" s="26">
        <v>0</v>
      </c>
      <c r="AO24" s="26">
        <f t="shared" si="0"/>
        <v>39</v>
      </c>
      <c r="AP24" s="26">
        <v>19</v>
      </c>
      <c r="AQ24" s="26">
        <v>20</v>
      </c>
      <c r="AR24" s="26">
        <v>19</v>
      </c>
      <c r="AS24" s="26">
        <v>18</v>
      </c>
      <c r="AT24" s="26">
        <v>0</v>
      </c>
      <c r="AU24" s="26">
        <v>0</v>
      </c>
      <c r="AV24" s="26">
        <v>0</v>
      </c>
      <c r="AW24" s="26">
        <v>2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26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v>0</v>
      </c>
      <c r="BN24" s="26">
        <f t="shared" si="1"/>
        <v>36</v>
      </c>
      <c r="BO24" s="26">
        <v>25</v>
      </c>
      <c r="BP24" s="26">
        <v>11</v>
      </c>
      <c r="BQ24" s="26">
        <v>2</v>
      </c>
      <c r="BR24" s="26">
        <v>1</v>
      </c>
      <c r="BS24" s="26">
        <v>0</v>
      </c>
      <c r="BT24" s="26">
        <v>2</v>
      </c>
      <c r="BU24" s="26">
        <v>5</v>
      </c>
      <c r="BV24" s="26">
        <v>2</v>
      </c>
      <c r="BW24" s="26">
        <v>9</v>
      </c>
      <c r="BX24" s="26">
        <v>1</v>
      </c>
      <c r="BY24" s="26">
        <v>6</v>
      </c>
      <c r="BZ24" s="26">
        <v>3</v>
      </c>
      <c r="CA24" s="26">
        <v>3</v>
      </c>
      <c r="CB24" s="26">
        <v>2</v>
      </c>
      <c r="CC24" s="26">
        <v>36</v>
      </c>
      <c r="CD24" s="26">
        <v>0</v>
      </c>
      <c r="CE24" s="26">
        <f t="shared" si="2"/>
        <v>36</v>
      </c>
      <c r="CF24" s="26">
        <v>24</v>
      </c>
      <c r="CG24" s="26">
        <v>12</v>
      </c>
      <c r="CH24" s="26">
        <v>1</v>
      </c>
      <c r="CI24" s="26">
        <v>0</v>
      </c>
      <c r="CJ24" s="26">
        <v>12</v>
      </c>
      <c r="CK24" s="26">
        <v>5</v>
      </c>
      <c r="CL24" s="26">
        <v>4</v>
      </c>
      <c r="CM24" s="26">
        <v>3</v>
      </c>
      <c r="CN24" s="26">
        <v>0</v>
      </c>
      <c r="CO24" s="26">
        <v>0</v>
      </c>
      <c r="CP24" s="26">
        <v>2</v>
      </c>
      <c r="CQ24" s="26">
        <v>3</v>
      </c>
      <c r="CR24" s="26">
        <v>5</v>
      </c>
      <c r="CS24" s="26">
        <v>1</v>
      </c>
      <c r="CT24" s="26">
        <f t="shared" si="3"/>
        <v>38</v>
      </c>
      <c r="CU24" s="26">
        <v>24</v>
      </c>
      <c r="CV24" s="26">
        <v>14</v>
      </c>
      <c r="CW24" s="26">
        <v>22</v>
      </c>
      <c r="CX24" s="26">
        <v>10</v>
      </c>
      <c r="CY24" s="26">
        <v>0</v>
      </c>
      <c r="CZ24" s="26">
        <v>0</v>
      </c>
      <c r="DA24" s="26">
        <v>0</v>
      </c>
      <c r="DB24" s="26">
        <v>0</v>
      </c>
      <c r="DC24" s="26">
        <v>1</v>
      </c>
      <c r="DD24" s="26">
        <v>2</v>
      </c>
      <c r="DE24" s="26">
        <v>0</v>
      </c>
      <c r="DF24" s="26">
        <v>0</v>
      </c>
      <c r="DG24" s="26">
        <v>0</v>
      </c>
      <c r="DH24" s="26">
        <v>0</v>
      </c>
      <c r="DI24" s="26">
        <v>0</v>
      </c>
      <c r="DJ24" s="26">
        <v>2</v>
      </c>
      <c r="DK24" s="26">
        <v>0</v>
      </c>
      <c r="DL24" s="26">
        <v>0</v>
      </c>
      <c r="DM24" s="26">
        <v>1</v>
      </c>
      <c r="DN24" s="26">
        <v>0</v>
      </c>
      <c r="DO24" s="26">
        <v>33</v>
      </c>
      <c r="DP24" s="26">
        <v>14</v>
      </c>
      <c r="DQ24" s="26">
        <v>5</v>
      </c>
      <c r="DR24" s="26">
        <v>0</v>
      </c>
      <c r="DS24" s="26">
        <v>0</v>
      </c>
      <c r="DT24" s="26">
        <v>9</v>
      </c>
      <c r="DU24" s="26">
        <v>2</v>
      </c>
      <c r="DV24" s="26">
        <v>0</v>
      </c>
      <c r="DW24" s="26">
        <v>0</v>
      </c>
      <c r="DX24" s="26">
        <v>0</v>
      </c>
      <c r="DY24" s="26">
        <v>3</v>
      </c>
      <c r="DZ24" s="26">
        <f t="shared" si="4"/>
        <v>36</v>
      </c>
      <c r="EA24" s="26">
        <v>25</v>
      </c>
      <c r="EB24" s="26">
        <v>11</v>
      </c>
      <c r="EC24" s="26">
        <v>20</v>
      </c>
      <c r="ED24" s="26">
        <v>10</v>
      </c>
      <c r="EE24" s="26">
        <v>2</v>
      </c>
      <c r="EF24" s="26">
        <v>1</v>
      </c>
      <c r="EG24" s="26">
        <v>1</v>
      </c>
      <c r="EH24" s="26">
        <v>0</v>
      </c>
      <c r="EI24" s="26">
        <v>0</v>
      </c>
      <c r="EJ24" s="26">
        <v>0</v>
      </c>
      <c r="EK24" s="26">
        <v>1</v>
      </c>
      <c r="EL24" s="26">
        <v>0</v>
      </c>
      <c r="EM24" s="26">
        <v>1</v>
      </c>
      <c r="EN24" s="26">
        <v>0</v>
      </c>
      <c r="EO24" s="26">
        <v>36</v>
      </c>
      <c r="EP24" s="26">
        <v>0</v>
      </c>
      <c r="EQ24" s="26">
        <f t="shared" si="5"/>
        <v>36</v>
      </c>
      <c r="ER24" s="26">
        <v>25</v>
      </c>
      <c r="ES24" s="26">
        <v>11</v>
      </c>
      <c r="ET24" s="26">
        <v>1</v>
      </c>
      <c r="EU24" s="26">
        <v>0</v>
      </c>
      <c r="EV24" s="26">
        <v>1</v>
      </c>
      <c r="EW24" s="26">
        <v>0</v>
      </c>
      <c r="EX24" s="26">
        <v>2</v>
      </c>
      <c r="EY24" s="26">
        <v>2</v>
      </c>
      <c r="EZ24" s="26">
        <v>0</v>
      </c>
      <c r="FA24" s="26">
        <v>0</v>
      </c>
      <c r="FB24" s="26">
        <v>21</v>
      </c>
      <c r="FC24" s="26">
        <v>9</v>
      </c>
      <c r="FD24" s="26">
        <f t="shared" si="6"/>
        <v>36</v>
      </c>
      <c r="FE24" s="26">
        <v>25</v>
      </c>
      <c r="FF24" s="26">
        <v>11</v>
      </c>
      <c r="FG24" s="26">
        <v>1</v>
      </c>
      <c r="FH24" s="26">
        <v>1</v>
      </c>
      <c r="FI24" s="26">
        <v>0</v>
      </c>
      <c r="FJ24" s="26">
        <v>1</v>
      </c>
      <c r="FK24" s="26">
        <v>3</v>
      </c>
      <c r="FL24" s="26">
        <v>1</v>
      </c>
      <c r="FM24" s="26">
        <v>10</v>
      </c>
      <c r="FN24" s="26">
        <v>5</v>
      </c>
      <c r="FO24" s="26">
        <v>2</v>
      </c>
      <c r="FP24" s="26">
        <v>0</v>
      </c>
      <c r="FQ24" s="26">
        <v>0</v>
      </c>
      <c r="FR24" s="26">
        <v>1</v>
      </c>
      <c r="FS24" s="26">
        <v>9</v>
      </c>
      <c r="FT24" s="26">
        <v>2</v>
      </c>
    </row>
    <row r="25" spans="1:176" s="89" customFormat="1" ht="18.75" customHeight="1" x14ac:dyDescent="0.25">
      <c r="A25" s="25" t="s">
        <v>107</v>
      </c>
      <c r="B25" s="26">
        <v>432</v>
      </c>
      <c r="C25" s="26">
        <v>264</v>
      </c>
      <c r="D25" s="26">
        <v>77</v>
      </c>
      <c r="E25" s="26">
        <v>69</v>
      </c>
      <c r="F25" s="26">
        <v>88</v>
      </c>
      <c r="G25" s="26">
        <v>0</v>
      </c>
      <c r="H25" s="26">
        <v>20</v>
      </c>
      <c r="I25" s="26">
        <v>4</v>
      </c>
      <c r="J25" s="26">
        <v>0</v>
      </c>
      <c r="K25" s="26">
        <v>6</v>
      </c>
      <c r="L25" s="26">
        <v>168</v>
      </c>
      <c r="M25" s="26">
        <v>53</v>
      </c>
      <c r="N25" s="26">
        <v>30</v>
      </c>
      <c r="O25" s="26">
        <v>23</v>
      </c>
      <c r="P25" s="26">
        <v>60</v>
      </c>
      <c r="Q25" s="26">
        <v>2</v>
      </c>
      <c r="R25" s="26">
        <v>225</v>
      </c>
      <c r="S25" s="26">
        <v>101</v>
      </c>
      <c r="T25" s="26">
        <v>124</v>
      </c>
      <c r="U25" s="26">
        <v>207</v>
      </c>
      <c r="V25" s="26">
        <v>225</v>
      </c>
      <c r="W25" s="26">
        <v>225</v>
      </c>
      <c r="X25" s="26">
        <v>225</v>
      </c>
      <c r="Y25" s="26">
        <v>206</v>
      </c>
      <c r="Z25" s="26">
        <v>83</v>
      </c>
      <c r="AA25" s="26">
        <v>6</v>
      </c>
      <c r="AB25" s="26">
        <v>0</v>
      </c>
      <c r="AC25" s="26">
        <v>107</v>
      </c>
      <c r="AD25" s="26">
        <v>1623</v>
      </c>
      <c r="AE25" s="26">
        <v>865</v>
      </c>
      <c r="AF25" s="26">
        <v>40</v>
      </c>
      <c r="AG25" s="26">
        <v>0</v>
      </c>
      <c r="AH25" s="26">
        <v>225</v>
      </c>
      <c r="AI25" s="26">
        <v>12</v>
      </c>
      <c r="AJ25" s="26">
        <v>52</v>
      </c>
      <c r="AK25" s="26">
        <v>11</v>
      </c>
      <c r="AL25" s="26">
        <v>0</v>
      </c>
      <c r="AM25" s="26">
        <v>8</v>
      </c>
      <c r="AN25" s="26">
        <v>142</v>
      </c>
      <c r="AO25" s="26">
        <f t="shared" si="0"/>
        <v>379</v>
      </c>
      <c r="AP25" s="26">
        <v>197</v>
      </c>
      <c r="AQ25" s="26">
        <v>182</v>
      </c>
      <c r="AR25" s="26">
        <v>165</v>
      </c>
      <c r="AS25" s="26">
        <v>136</v>
      </c>
      <c r="AT25" s="26">
        <v>8</v>
      </c>
      <c r="AU25" s="26">
        <v>6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v>3</v>
      </c>
      <c r="BF25" s="26">
        <v>2</v>
      </c>
      <c r="BG25" s="26">
        <v>0</v>
      </c>
      <c r="BH25" s="26">
        <v>0</v>
      </c>
      <c r="BI25" s="26">
        <v>5</v>
      </c>
      <c r="BJ25" s="26">
        <v>0</v>
      </c>
      <c r="BK25" s="26">
        <v>0</v>
      </c>
      <c r="BL25" s="26">
        <v>22</v>
      </c>
      <c r="BM25" s="26">
        <v>32</v>
      </c>
      <c r="BN25" s="26">
        <f t="shared" si="1"/>
        <v>225</v>
      </c>
      <c r="BO25" s="26">
        <v>96</v>
      </c>
      <c r="BP25" s="26">
        <v>129</v>
      </c>
      <c r="BQ25" s="26">
        <v>6</v>
      </c>
      <c r="BR25" s="26">
        <v>4</v>
      </c>
      <c r="BS25" s="26">
        <v>5</v>
      </c>
      <c r="BT25" s="26">
        <v>11</v>
      </c>
      <c r="BU25" s="26">
        <v>29</v>
      </c>
      <c r="BV25" s="26">
        <v>14</v>
      </c>
      <c r="BW25" s="26">
        <v>17</v>
      </c>
      <c r="BX25" s="26">
        <v>18</v>
      </c>
      <c r="BY25" s="26">
        <v>24</v>
      </c>
      <c r="BZ25" s="26">
        <v>45</v>
      </c>
      <c r="CA25" s="26">
        <v>15</v>
      </c>
      <c r="CB25" s="26">
        <v>37</v>
      </c>
      <c r="CC25" s="26">
        <v>216</v>
      </c>
      <c r="CD25" s="26">
        <v>9</v>
      </c>
      <c r="CE25" s="26">
        <f t="shared" si="2"/>
        <v>226</v>
      </c>
      <c r="CF25" s="26">
        <v>96</v>
      </c>
      <c r="CG25" s="26">
        <v>130</v>
      </c>
      <c r="CH25" s="26">
        <v>2</v>
      </c>
      <c r="CI25" s="26">
        <v>2</v>
      </c>
      <c r="CJ25" s="26">
        <v>55</v>
      </c>
      <c r="CK25" s="26">
        <v>49</v>
      </c>
      <c r="CL25" s="26">
        <v>5</v>
      </c>
      <c r="CM25" s="26">
        <v>14</v>
      </c>
      <c r="CN25" s="26">
        <v>2</v>
      </c>
      <c r="CO25" s="26">
        <v>45</v>
      </c>
      <c r="CP25" s="26">
        <v>21</v>
      </c>
      <c r="CQ25" s="26">
        <v>16</v>
      </c>
      <c r="CR25" s="26">
        <v>11</v>
      </c>
      <c r="CS25" s="26">
        <v>4</v>
      </c>
      <c r="CT25" s="26">
        <f t="shared" si="3"/>
        <v>234</v>
      </c>
      <c r="CU25" s="26">
        <v>96</v>
      </c>
      <c r="CV25" s="26">
        <v>138</v>
      </c>
      <c r="CW25" s="26">
        <v>89</v>
      </c>
      <c r="CX25" s="26">
        <v>120</v>
      </c>
      <c r="CY25" s="26">
        <v>3</v>
      </c>
      <c r="CZ25" s="26">
        <v>1</v>
      </c>
      <c r="DA25" s="26">
        <v>2</v>
      </c>
      <c r="DB25" s="26">
        <v>4</v>
      </c>
      <c r="DC25" s="26">
        <v>1</v>
      </c>
      <c r="DD25" s="26">
        <v>10</v>
      </c>
      <c r="DE25" s="26">
        <v>0</v>
      </c>
      <c r="DF25" s="26">
        <v>0</v>
      </c>
      <c r="DG25" s="26">
        <v>0</v>
      </c>
      <c r="DH25" s="26">
        <v>1</v>
      </c>
      <c r="DI25" s="26">
        <v>0</v>
      </c>
      <c r="DJ25" s="26">
        <v>0</v>
      </c>
      <c r="DK25" s="26">
        <v>0</v>
      </c>
      <c r="DL25" s="26">
        <v>1</v>
      </c>
      <c r="DM25" s="26">
        <v>1</v>
      </c>
      <c r="DN25" s="26">
        <v>1</v>
      </c>
      <c r="DO25" s="26">
        <v>225</v>
      </c>
      <c r="DP25" s="26">
        <v>88</v>
      </c>
      <c r="DQ25" s="26">
        <v>30</v>
      </c>
      <c r="DR25" s="26">
        <v>6</v>
      </c>
      <c r="DS25" s="26">
        <v>1</v>
      </c>
      <c r="DT25" s="26">
        <v>22</v>
      </c>
      <c r="DU25" s="26">
        <v>13</v>
      </c>
      <c r="DV25" s="26">
        <v>1</v>
      </c>
      <c r="DW25" s="26">
        <v>1</v>
      </c>
      <c r="DX25" s="26">
        <v>1</v>
      </c>
      <c r="DY25" s="26">
        <v>62</v>
      </c>
      <c r="DZ25" s="26">
        <f t="shared" si="4"/>
        <v>225</v>
      </c>
      <c r="EA25" s="26">
        <v>156</v>
      </c>
      <c r="EB25" s="26">
        <v>69</v>
      </c>
      <c r="EC25" s="26">
        <v>94</v>
      </c>
      <c r="ED25" s="26">
        <v>48</v>
      </c>
      <c r="EE25" s="26">
        <v>8</v>
      </c>
      <c r="EF25" s="26">
        <v>11</v>
      </c>
      <c r="EG25" s="26">
        <v>12</v>
      </c>
      <c r="EH25" s="26">
        <v>5</v>
      </c>
      <c r="EI25" s="26">
        <v>0</v>
      </c>
      <c r="EJ25" s="26">
        <v>0</v>
      </c>
      <c r="EK25" s="26">
        <v>7</v>
      </c>
      <c r="EL25" s="26">
        <v>1</v>
      </c>
      <c r="EM25" s="26">
        <v>35</v>
      </c>
      <c r="EN25" s="26">
        <v>4</v>
      </c>
      <c r="EO25" s="26">
        <v>218</v>
      </c>
      <c r="EP25" s="26">
        <v>7</v>
      </c>
      <c r="EQ25" s="26">
        <f t="shared" si="5"/>
        <v>225</v>
      </c>
      <c r="ER25" s="26">
        <v>156</v>
      </c>
      <c r="ES25" s="26">
        <v>69</v>
      </c>
      <c r="ET25" s="26">
        <v>5</v>
      </c>
      <c r="EU25" s="26">
        <v>4</v>
      </c>
      <c r="EV25" s="26">
        <v>23</v>
      </c>
      <c r="EW25" s="26">
        <v>10</v>
      </c>
      <c r="EX25" s="26">
        <v>23</v>
      </c>
      <c r="EY25" s="26">
        <v>8</v>
      </c>
      <c r="EZ25" s="26">
        <v>3</v>
      </c>
      <c r="FA25" s="26">
        <v>1</v>
      </c>
      <c r="FB25" s="26">
        <v>102</v>
      </c>
      <c r="FC25" s="26">
        <v>46</v>
      </c>
      <c r="FD25" s="26">
        <f t="shared" si="6"/>
        <v>225</v>
      </c>
      <c r="FE25" s="26">
        <v>156</v>
      </c>
      <c r="FF25" s="26">
        <v>69</v>
      </c>
      <c r="FG25" s="26">
        <v>17</v>
      </c>
      <c r="FH25" s="26">
        <v>1</v>
      </c>
      <c r="FI25" s="26">
        <v>8</v>
      </c>
      <c r="FJ25" s="26">
        <v>7</v>
      </c>
      <c r="FK25" s="26">
        <v>35</v>
      </c>
      <c r="FL25" s="26">
        <v>30</v>
      </c>
      <c r="FM25" s="26">
        <v>65</v>
      </c>
      <c r="FN25" s="26">
        <v>20</v>
      </c>
      <c r="FO25" s="26">
        <v>6</v>
      </c>
      <c r="FP25" s="26">
        <v>3</v>
      </c>
      <c r="FQ25" s="26">
        <v>0</v>
      </c>
      <c r="FR25" s="26">
        <v>2</v>
      </c>
      <c r="FS25" s="26">
        <v>25</v>
      </c>
      <c r="FT25" s="26">
        <v>6</v>
      </c>
    </row>
    <row r="26" spans="1:176" s="89" customFormat="1" ht="18.75" customHeight="1" x14ac:dyDescent="0.25">
      <c r="A26" s="25" t="s">
        <v>206</v>
      </c>
      <c r="B26" s="26">
        <v>320</v>
      </c>
      <c r="C26" s="26">
        <v>239</v>
      </c>
      <c r="D26" s="26">
        <v>50</v>
      </c>
      <c r="E26" s="26">
        <v>63</v>
      </c>
      <c r="F26" s="26">
        <v>42</v>
      </c>
      <c r="G26" s="26">
        <v>0</v>
      </c>
      <c r="H26" s="26">
        <v>29</v>
      </c>
      <c r="I26" s="26">
        <v>6</v>
      </c>
      <c r="J26" s="26">
        <v>0</v>
      </c>
      <c r="K26" s="26">
        <v>49</v>
      </c>
      <c r="L26" s="26">
        <v>81</v>
      </c>
      <c r="M26" s="26">
        <v>21</v>
      </c>
      <c r="N26" s="26">
        <v>19</v>
      </c>
      <c r="O26" s="26">
        <v>11</v>
      </c>
      <c r="P26" s="26">
        <v>29</v>
      </c>
      <c r="Q26" s="26">
        <v>1</v>
      </c>
      <c r="R26" s="26">
        <v>319</v>
      </c>
      <c r="S26" s="26">
        <v>156</v>
      </c>
      <c r="T26" s="26">
        <v>163</v>
      </c>
      <c r="U26" s="26">
        <v>1</v>
      </c>
      <c r="V26" s="26">
        <v>144</v>
      </c>
      <c r="W26" s="26">
        <v>213</v>
      </c>
      <c r="X26" s="26">
        <v>176</v>
      </c>
      <c r="Y26" s="26">
        <v>19</v>
      </c>
      <c r="Z26" s="26">
        <v>23</v>
      </c>
      <c r="AA26" s="26">
        <v>1</v>
      </c>
      <c r="AB26" s="26">
        <v>0</v>
      </c>
      <c r="AC26" s="26">
        <v>9</v>
      </c>
      <c r="AD26" s="26">
        <v>354</v>
      </c>
      <c r="AE26" s="26">
        <v>215</v>
      </c>
      <c r="AF26" s="26">
        <v>10</v>
      </c>
      <c r="AG26" s="26">
        <v>23</v>
      </c>
      <c r="AH26" s="26">
        <v>114</v>
      </c>
      <c r="AI26" s="26">
        <v>5</v>
      </c>
      <c r="AJ26" s="26">
        <v>23</v>
      </c>
      <c r="AK26" s="26">
        <v>2</v>
      </c>
      <c r="AL26" s="26">
        <v>2</v>
      </c>
      <c r="AM26" s="26">
        <v>0</v>
      </c>
      <c r="AN26" s="26">
        <v>82</v>
      </c>
      <c r="AO26" s="26">
        <f t="shared" si="0"/>
        <v>107</v>
      </c>
      <c r="AP26" s="26">
        <v>68</v>
      </c>
      <c r="AQ26" s="26">
        <v>39</v>
      </c>
      <c r="AR26" s="26">
        <v>65</v>
      </c>
      <c r="AS26" s="26">
        <v>34</v>
      </c>
      <c r="AT26" s="26">
        <v>2</v>
      </c>
      <c r="AU26" s="26">
        <v>1</v>
      </c>
      <c r="AV26" s="26">
        <v>0</v>
      </c>
      <c r="AW26" s="26">
        <v>1</v>
      </c>
      <c r="AX26" s="26">
        <v>0</v>
      </c>
      <c r="AY26" s="26">
        <v>0</v>
      </c>
      <c r="AZ26" s="26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2</v>
      </c>
      <c r="BF26" s="26">
        <v>0</v>
      </c>
      <c r="BG26" s="26">
        <v>0</v>
      </c>
      <c r="BH26" s="26">
        <v>1</v>
      </c>
      <c r="BI26" s="26">
        <v>1</v>
      </c>
      <c r="BJ26" s="26">
        <v>0</v>
      </c>
      <c r="BK26" s="26">
        <v>0</v>
      </c>
      <c r="BL26" s="26">
        <v>0</v>
      </c>
      <c r="BM26" s="26">
        <v>0</v>
      </c>
      <c r="BN26" s="26">
        <f t="shared" si="1"/>
        <v>137</v>
      </c>
      <c r="BO26" s="26">
        <v>80</v>
      </c>
      <c r="BP26" s="26">
        <v>57</v>
      </c>
      <c r="BQ26" s="26">
        <v>11</v>
      </c>
      <c r="BR26" s="26">
        <v>9</v>
      </c>
      <c r="BS26" s="26">
        <v>9</v>
      </c>
      <c r="BT26" s="26">
        <v>4</v>
      </c>
      <c r="BU26" s="26">
        <v>18</v>
      </c>
      <c r="BV26" s="26">
        <v>9</v>
      </c>
      <c r="BW26" s="26">
        <v>21</v>
      </c>
      <c r="BX26" s="26">
        <v>14</v>
      </c>
      <c r="BY26" s="26">
        <v>13</v>
      </c>
      <c r="BZ26" s="26">
        <v>17</v>
      </c>
      <c r="CA26" s="26">
        <v>8</v>
      </c>
      <c r="CB26" s="26">
        <v>4</v>
      </c>
      <c r="CC26" s="26">
        <v>131</v>
      </c>
      <c r="CD26" s="26">
        <v>6</v>
      </c>
      <c r="CE26" s="26">
        <f t="shared" si="2"/>
        <v>140</v>
      </c>
      <c r="CF26" s="26">
        <v>85</v>
      </c>
      <c r="CG26" s="26">
        <v>55</v>
      </c>
      <c r="CH26" s="26">
        <v>5</v>
      </c>
      <c r="CI26" s="26">
        <v>3</v>
      </c>
      <c r="CJ26" s="26">
        <v>41</v>
      </c>
      <c r="CK26" s="26">
        <v>20</v>
      </c>
      <c r="CL26" s="26">
        <v>8</v>
      </c>
      <c r="CM26" s="26">
        <v>6</v>
      </c>
      <c r="CN26" s="26">
        <v>0</v>
      </c>
      <c r="CO26" s="26">
        <v>0</v>
      </c>
      <c r="CP26" s="26">
        <v>14</v>
      </c>
      <c r="CQ26" s="26">
        <v>11</v>
      </c>
      <c r="CR26" s="26">
        <v>17</v>
      </c>
      <c r="CS26" s="26">
        <v>15</v>
      </c>
      <c r="CT26" s="26">
        <f t="shared" si="3"/>
        <v>136</v>
      </c>
      <c r="CU26" s="26">
        <v>79</v>
      </c>
      <c r="CV26" s="26">
        <v>57</v>
      </c>
      <c r="CW26" s="26">
        <v>70</v>
      </c>
      <c r="CX26" s="26">
        <v>45</v>
      </c>
      <c r="CY26" s="26">
        <v>0</v>
      </c>
      <c r="CZ26" s="26">
        <v>0</v>
      </c>
      <c r="DA26" s="26">
        <v>3</v>
      </c>
      <c r="DB26" s="26">
        <v>9</v>
      </c>
      <c r="DC26" s="26">
        <v>2</v>
      </c>
      <c r="DD26" s="26">
        <v>1</v>
      </c>
      <c r="DE26" s="26">
        <v>1</v>
      </c>
      <c r="DF26" s="26">
        <v>0</v>
      </c>
      <c r="DG26" s="26">
        <v>2</v>
      </c>
      <c r="DH26" s="26">
        <v>2</v>
      </c>
      <c r="DI26" s="26">
        <v>0</v>
      </c>
      <c r="DJ26" s="26">
        <v>0</v>
      </c>
      <c r="DK26" s="26">
        <v>0</v>
      </c>
      <c r="DL26" s="26">
        <v>0</v>
      </c>
      <c r="DM26" s="26">
        <v>1</v>
      </c>
      <c r="DN26" s="26">
        <v>0</v>
      </c>
      <c r="DO26" s="26">
        <v>116</v>
      </c>
      <c r="DP26" s="26">
        <v>70</v>
      </c>
      <c r="DQ26" s="26">
        <v>15</v>
      </c>
      <c r="DR26" s="26">
        <v>13</v>
      </c>
      <c r="DS26" s="26">
        <v>2</v>
      </c>
      <c r="DT26" s="26">
        <v>5</v>
      </c>
      <c r="DU26" s="26">
        <v>1</v>
      </c>
      <c r="DV26" s="26">
        <v>2</v>
      </c>
      <c r="DW26" s="26">
        <v>0</v>
      </c>
      <c r="DX26" s="26">
        <v>1</v>
      </c>
      <c r="DY26" s="26">
        <v>7</v>
      </c>
      <c r="DZ26" s="26">
        <f t="shared" si="4"/>
        <v>102</v>
      </c>
      <c r="EA26" s="26">
        <v>65</v>
      </c>
      <c r="EB26" s="26">
        <v>37</v>
      </c>
      <c r="EC26" s="26">
        <v>50</v>
      </c>
      <c r="ED26" s="26">
        <v>24</v>
      </c>
      <c r="EE26" s="26">
        <v>4</v>
      </c>
      <c r="EF26" s="26">
        <v>4</v>
      </c>
      <c r="EG26" s="26">
        <v>7</v>
      </c>
      <c r="EH26" s="26">
        <v>7</v>
      </c>
      <c r="EI26" s="26">
        <v>0</v>
      </c>
      <c r="EJ26" s="26">
        <v>0</v>
      </c>
      <c r="EK26" s="26">
        <v>2</v>
      </c>
      <c r="EL26" s="26">
        <v>1</v>
      </c>
      <c r="EM26" s="26">
        <v>2</v>
      </c>
      <c r="EN26" s="26">
        <v>1</v>
      </c>
      <c r="EO26" s="26">
        <v>101</v>
      </c>
      <c r="EP26" s="26">
        <v>1</v>
      </c>
      <c r="EQ26" s="26">
        <f t="shared" si="5"/>
        <v>102</v>
      </c>
      <c r="ER26" s="26">
        <v>65</v>
      </c>
      <c r="ES26" s="26">
        <v>37</v>
      </c>
      <c r="ET26" s="26">
        <v>3</v>
      </c>
      <c r="EU26" s="26">
        <v>1</v>
      </c>
      <c r="EV26" s="26">
        <v>6</v>
      </c>
      <c r="EW26" s="26">
        <v>5</v>
      </c>
      <c r="EX26" s="26">
        <v>9</v>
      </c>
      <c r="EY26" s="26">
        <v>4</v>
      </c>
      <c r="EZ26" s="26">
        <v>3</v>
      </c>
      <c r="FA26" s="26">
        <v>2</v>
      </c>
      <c r="FB26" s="26">
        <v>44</v>
      </c>
      <c r="FC26" s="26">
        <v>25</v>
      </c>
      <c r="FD26" s="26">
        <f t="shared" si="6"/>
        <v>102</v>
      </c>
      <c r="FE26" s="26">
        <v>65</v>
      </c>
      <c r="FF26" s="26">
        <v>37</v>
      </c>
      <c r="FG26" s="26">
        <v>3</v>
      </c>
      <c r="FH26" s="26">
        <v>0</v>
      </c>
      <c r="FI26" s="26">
        <v>5</v>
      </c>
      <c r="FJ26" s="26">
        <v>8</v>
      </c>
      <c r="FK26" s="26">
        <v>14</v>
      </c>
      <c r="FL26" s="26">
        <v>3</v>
      </c>
      <c r="FM26" s="26">
        <v>19</v>
      </c>
      <c r="FN26" s="26">
        <v>6</v>
      </c>
      <c r="FO26" s="26">
        <v>1</v>
      </c>
      <c r="FP26" s="26">
        <v>5</v>
      </c>
      <c r="FQ26" s="26">
        <v>5</v>
      </c>
      <c r="FR26" s="26">
        <v>4</v>
      </c>
      <c r="FS26" s="26">
        <v>18</v>
      </c>
      <c r="FT26" s="26">
        <v>11</v>
      </c>
    </row>
    <row r="27" spans="1:176" s="89" customFormat="1" ht="18.75" customHeight="1" x14ac:dyDescent="0.25">
      <c r="A27" s="25" t="s">
        <v>207</v>
      </c>
      <c r="B27" s="26">
        <v>1404</v>
      </c>
      <c r="C27" s="26">
        <v>750</v>
      </c>
      <c r="D27" s="26">
        <v>17</v>
      </c>
      <c r="E27" s="26">
        <v>359</v>
      </c>
      <c r="F27" s="26">
        <v>127</v>
      </c>
      <c r="G27" s="26">
        <v>0</v>
      </c>
      <c r="H27" s="26">
        <v>240</v>
      </c>
      <c r="I27" s="26">
        <v>7</v>
      </c>
      <c r="J27" s="26">
        <v>0</v>
      </c>
      <c r="K27" s="26">
        <v>0</v>
      </c>
      <c r="L27" s="26">
        <v>654</v>
      </c>
      <c r="M27" s="26">
        <v>213</v>
      </c>
      <c r="N27" s="26">
        <v>69</v>
      </c>
      <c r="O27" s="26">
        <v>96</v>
      </c>
      <c r="P27" s="26">
        <v>233</v>
      </c>
      <c r="Q27" s="26">
        <v>43</v>
      </c>
      <c r="R27" s="26">
        <v>1404</v>
      </c>
      <c r="S27" s="26">
        <v>677</v>
      </c>
      <c r="T27" s="26">
        <v>727</v>
      </c>
      <c r="U27" s="26">
        <v>0</v>
      </c>
      <c r="V27" s="26">
        <v>938</v>
      </c>
      <c r="W27" s="26">
        <v>1924</v>
      </c>
      <c r="X27" s="26">
        <v>1565</v>
      </c>
      <c r="Y27" s="26">
        <v>1143</v>
      </c>
      <c r="Z27" s="26">
        <v>367</v>
      </c>
      <c r="AA27" s="26">
        <v>1</v>
      </c>
      <c r="AB27" s="26">
        <v>7</v>
      </c>
      <c r="AC27" s="26">
        <v>579</v>
      </c>
      <c r="AD27" s="26">
        <v>3327</v>
      </c>
      <c r="AE27" s="26">
        <v>2800</v>
      </c>
      <c r="AF27" s="26">
        <v>22</v>
      </c>
      <c r="AG27" s="26">
        <v>219</v>
      </c>
      <c r="AH27" s="26">
        <v>391</v>
      </c>
      <c r="AI27" s="26">
        <v>76</v>
      </c>
      <c r="AJ27" s="26">
        <v>144</v>
      </c>
      <c r="AK27" s="26">
        <v>22</v>
      </c>
      <c r="AL27" s="26">
        <v>15</v>
      </c>
      <c r="AM27" s="26">
        <v>17</v>
      </c>
      <c r="AN27" s="26">
        <v>117</v>
      </c>
      <c r="AO27" s="26">
        <f t="shared" si="0"/>
        <v>1007</v>
      </c>
      <c r="AP27" s="26">
        <v>534</v>
      </c>
      <c r="AQ27" s="26">
        <v>473</v>
      </c>
      <c r="AR27" s="26">
        <v>476</v>
      </c>
      <c r="AS27" s="26">
        <v>431</v>
      </c>
      <c r="AT27" s="26">
        <v>53</v>
      </c>
      <c r="AU27" s="26">
        <v>13</v>
      </c>
      <c r="AV27" s="26">
        <v>0</v>
      </c>
      <c r="AW27" s="26">
        <v>14</v>
      </c>
      <c r="AX27" s="26">
        <v>0</v>
      </c>
      <c r="AY27" s="26">
        <v>0</v>
      </c>
      <c r="AZ27" s="26">
        <v>0</v>
      </c>
      <c r="BA27" s="26">
        <v>2</v>
      </c>
      <c r="BB27" s="26">
        <v>0</v>
      </c>
      <c r="BC27" s="26">
        <v>1</v>
      </c>
      <c r="BD27" s="26">
        <v>0</v>
      </c>
      <c r="BE27" s="26">
        <v>2</v>
      </c>
      <c r="BF27" s="26">
        <v>2</v>
      </c>
      <c r="BG27" s="26">
        <v>0</v>
      </c>
      <c r="BH27" s="26">
        <v>0</v>
      </c>
      <c r="BI27" s="26">
        <v>8</v>
      </c>
      <c r="BJ27" s="26">
        <v>0</v>
      </c>
      <c r="BK27" s="26">
        <v>0</v>
      </c>
      <c r="BL27" s="26">
        <v>3</v>
      </c>
      <c r="BM27" s="26">
        <v>2</v>
      </c>
      <c r="BN27" s="26">
        <f t="shared" si="1"/>
        <v>735</v>
      </c>
      <c r="BO27" s="26">
        <v>398</v>
      </c>
      <c r="BP27" s="26">
        <v>337</v>
      </c>
      <c r="BQ27" s="26">
        <v>49</v>
      </c>
      <c r="BR27" s="26">
        <v>62</v>
      </c>
      <c r="BS27" s="26">
        <v>53</v>
      </c>
      <c r="BT27" s="26">
        <v>43</v>
      </c>
      <c r="BU27" s="26">
        <v>74</v>
      </c>
      <c r="BV27" s="26">
        <v>47</v>
      </c>
      <c r="BW27" s="26">
        <v>114</v>
      </c>
      <c r="BX27" s="26">
        <v>79</v>
      </c>
      <c r="BY27" s="26">
        <v>60</v>
      </c>
      <c r="BZ27" s="26">
        <v>67</v>
      </c>
      <c r="CA27" s="26">
        <v>48</v>
      </c>
      <c r="CB27" s="26">
        <v>39</v>
      </c>
      <c r="CC27" s="26">
        <v>724</v>
      </c>
      <c r="CD27" s="26">
        <v>11</v>
      </c>
      <c r="CE27" s="26">
        <f t="shared" si="2"/>
        <v>735</v>
      </c>
      <c r="CF27" s="26">
        <v>398</v>
      </c>
      <c r="CG27" s="26">
        <v>337</v>
      </c>
      <c r="CH27" s="26">
        <v>16</v>
      </c>
      <c r="CI27" s="26">
        <v>14</v>
      </c>
      <c r="CJ27" s="26">
        <v>182</v>
      </c>
      <c r="CK27" s="26">
        <v>130</v>
      </c>
      <c r="CL27" s="26">
        <v>67</v>
      </c>
      <c r="CM27" s="26">
        <v>79</v>
      </c>
      <c r="CN27" s="26">
        <v>0</v>
      </c>
      <c r="CO27" s="26">
        <v>5</v>
      </c>
      <c r="CP27" s="26">
        <v>70</v>
      </c>
      <c r="CQ27" s="26">
        <v>63</v>
      </c>
      <c r="CR27" s="26">
        <v>63</v>
      </c>
      <c r="CS27" s="26">
        <v>46</v>
      </c>
      <c r="CT27" s="26">
        <f t="shared" si="3"/>
        <v>735</v>
      </c>
      <c r="CU27" s="26">
        <v>398</v>
      </c>
      <c r="CV27" s="26">
        <v>337</v>
      </c>
      <c r="CW27" s="26">
        <v>335</v>
      </c>
      <c r="CX27" s="26">
        <v>283</v>
      </c>
      <c r="CY27" s="26">
        <v>17</v>
      </c>
      <c r="CZ27" s="26">
        <v>11</v>
      </c>
      <c r="DA27" s="26">
        <v>5</v>
      </c>
      <c r="DB27" s="26">
        <v>8</v>
      </c>
      <c r="DC27" s="26">
        <v>10</v>
      </c>
      <c r="DD27" s="26">
        <v>10</v>
      </c>
      <c r="DE27" s="26">
        <v>8</v>
      </c>
      <c r="DF27" s="26">
        <v>2</v>
      </c>
      <c r="DG27" s="26">
        <v>4</v>
      </c>
      <c r="DH27" s="26">
        <v>3</v>
      </c>
      <c r="DI27" s="26">
        <v>4</v>
      </c>
      <c r="DJ27" s="26">
        <v>9</v>
      </c>
      <c r="DK27" s="26">
        <v>1</v>
      </c>
      <c r="DL27" s="26">
        <v>1</v>
      </c>
      <c r="DM27" s="26">
        <v>14</v>
      </c>
      <c r="DN27" s="26">
        <v>10</v>
      </c>
      <c r="DO27" s="26">
        <v>760</v>
      </c>
      <c r="DP27" s="26">
        <v>278</v>
      </c>
      <c r="DQ27" s="26">
        <v>213</v>
      </c>
      <c r="DR27" s="26">
        <v>69</v>
      </c>
      <c r="DS27" s="26">
        <v>52</v>
      </c>
      <c r="DT27" s="26">
        <v>66</v>
      </c>
      <c r="DU27" s="26">
        <v>22</v>
      </c>
      <c r="DV27" s="26">
        <v>5</v>
      </c>
      <c r="DW27" s="26">
        <v>3</v>
      </c>
      <c r="DX27" s="26">
        <v>5</v>
      </c>
      <c r="DY27" s="26">
        <v>47</v>
      </c>
      <c r="DZ27" s="26">
        <f t="shared" si="4"/>
        <v>640</v>
      </c>
      <c r="EA27" s="26">
        <v>381</v>
      </c>
      <c r="EB27" s="26">
        <v>259</v>
      </c>
      <c r="EC27" s="26">
        <v>340</v>
      </c>
      <c r="ED27" s="26">
        <v>224</v>
      </c>
      <c r="EE27" s="26">
        <v>9</v>
      </c>
      <c r="EF27" s="26">
        <v>18</v>
      </c>
      <c r="EG27" s="26">
        <v>12</v>
      </c>
      <c r="EH27" s="26">
        <v>15</v>
      </c>
      <c r="EI27" s="26">
        <v>1</v>
      </c>
      <c r="EJ27" s="26">
        <v>0</v>
      </c>
      <c r="EK27" s="26">
        <v>6</v>
      </c>
      <c r="EL27" s="26">
        <v>1</v>
      </c>
      <c r="EM27" s="26">
        <v>13</v>
      </c>
      <c r="EN27" s="26">
        <v>1</v>
      </c>
      <c r="EO27" s="26">
        <v>631</v>
      </c>
      <c r="EP27" s="26">
        <v>9</v>
      </c>
      <c r="EQ27" s="26">
        <f t="shared" si="5"/>
        <v>640</v>
      </c>
      <c r="ER27" s="26">
        <v>381</v>
      </c>
      <c r="ES27" s="26">
        <v>259</v>
      </c>
      <c r="ET27" s="26">
        <v>71</v>
      </c>
      <c r="EU27" s="26">
        <v>33</v>
      </c>
      <c r="EV27" s="26">
        <v>95</v>
      </c>
      <c r="EW27" s="26">
        <v>68</v>
      </c>
      <c r="EX27" s="26">
        <v>87</v>
      </c>
      <c r="EY27" s="26">
        <v>61</v>
      </c>
      <c r="EZ27" s="26">
        <v>10</v>
      </c>
      <c r="FA27" s="26">
        <v>12</v>
      </c>
      <c r="FB27" s="26">
        <v>118</v>
      </c>
      <c r="FC27" s="26">
        <v>85</v>
      </c>
      <c r="FD27" s="26">
        <f t="shared" si="6"/>
        <v>640</v>
      </c>
      <c r="FE27" s="26">
        <v>381</v>
      </c>
      <c r="FF27" s="26">
        <v>259</v>
      </c>
      <c r="FG27" s="26">
        <v>7</v>
      </c>
      <c r="FH27" s="26">
        <v>5</v>
      </c>
      <c r="FI27" s="26">
        <v>23</v>
      </c>
      <c r="FJ27" s="26">
        <v>45</v>
      </c>
      <c r="FK27" s="26">
        <v>146</v>
      </c>
      <c r="FL27" s="26">
        <v>124</v>
      </c>
      <c r="FM27" s="26">
        <v>141</v>
      </c>
      <c r="FN27" s="26">
        <v>49</v>
      </c>
      <c r="FO27" s="26">
        <v>26</v>
      </c>
      <c r="FP27" s="26">
        <v>9</v>
      </c>
      <c r="FQ27" s="26">
        <v>2</v>
      </c>
      <c r="FR27" s="26">
        <v>1</v>
      </c>
      <c r="FS27" s="26">
        <v>36</v>
      </c>
      <c r="FT27" s="26">
        <v>26</v>
      </c>
    </row>
    <row r="28" spans="1:176" s="89" customFormat="1" ht="18.75" customHeight="1" x14ac:dyDescent="0.25">
      <c r="A28" s="25" t="s">
        <v>108</v>
      </c>
      <c r="B28" s="26">
        <v>235</v>
      </c>
      <c r="C28" s="26">
        <v>115</v>
      </c>
      <c r="D28" s="26">
        <v>17</v>
      </c>
      <c r="E28" s="26">
        <v>38</v>
      </c>
      <c r="F28" s="26">
        <v>24</v>
      </c>
      <c r="G28" s="26">
        <v>5</v>
      </c>
      <c r="H28" s="26">
        <v>30</v>
      </c>
      <c r="I28" s="26">
        <v>1</v>
      </c>
      <c r="J28" s="26">
        <v>0</v>
      </c>
      <c r="K28" s="26">
        <v>0</v>
      </c>
      <c r="L28" s="26">
        <v>120</v>
      </c>
      <c r="M28" s="26">
        <v>32</v>
      </c>
      <c r="N28" s="26">
        <v>22</v>
      </c>
      <c r="O28" s="26">
        <v>15</v>
      </c>
      <c r="P28" s="26">
        <v>50</v>
      </c>
      <c r="Q28" s="26">
        <v>1</v>
      </c>
      <c r="R28" s="26">
        <v>233</v>
      </c>
      <c r="S28" s="26">
        <v>179</v>
      </c>
      <c r="T28" s="26">
        <v>54</v>
      </c>
      <c r="U28" s="26">
        <v>7</v>
      </c>
      <c r="V28" s="26">
        <v>262</v>
      </c>
      <c r="W28" s="26">
        <v>728</v>
      </c>
      <c r="X28" s="26">
        <v>611</v>
      </c>
      <c r="Y28" s="26">
        <v>1314</v>
      </c>
      <c r="Z28" s="26">
        <v>661</v>
      </c>
      <c r="AA28" s="26">
        <v>7</v>
      </c>
      <c r="AB28" s="26">
        <v>0</v>
      </c>
      <c r="AC28" s="26">
        <v>469</v>
      </c>
      <c r="AD28" s="26">
        <v>3696</v>
      </c>
      <c r="AE28" s="26">
        <v>1153</v>
      </c>
      <c r="AF28" s="26">
        <v>293</v>
      </c>
      <c r="AG28" s="26">
        <v>193</v>
      </c>
      <c r="AH28" s="26">
        <v>154</v>
      </c>
      <c r="AI28" s="26">
        <v>5</v>
      </c>
      <c r="AJ28" s="26">
        <v>29</v>
      </c>
      <c r="AK28" s="26">
        <v>7</v>
      </c>
      <c r="AL28" s="26">
        <v>3</v>
      </c>
      <c r="AM28" s="26">
        <v>4</v>
      </c>
      <c r="AN28" s="26">
        <v>106</v>
      </c>
      <c r="AO28" s="26">
        <f t="shared" si="0"/>
        <v>298</v>
      </c>
      <c r="AP28" s="26">
        <v>148</v>
      </c>
      <c r="AQ28" s="26">
        <v>150</v>
      </c>
      <c r="AR28" s="26">
        <v>147</v>
      </c>
      <c r="AS28" s="26">
        <v>145</v>
      </c>
      <c r="AT28" s="26">
        <v>0</v>
      </c>
      <c r="AU28" s="26">
        <v>0</v>
      </c>
      <c r="AV28" s="26">
        <v>0</v>
      </c>
      <c r="AW28" s="26">
        <v>3</v>
      </c>
      <c r="AX28" s="26">
        <v>0</v>
      </c>
      <c r="AY28" s="26"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26">
        <v>0</v>
      </c>
      <c r="BH28" s="26">
        <v>0</v>
      </c>
      <c r="BI28" s="26">
        <v>1</v>
      </c>
      <c r="BJ28" s="26">
        <v>0</v>
      </c>
      <c r="BK28" s="26">
        <v>0</v>
      </c>
      <c r="BL28" s="26">
        <v>1</v>
      </c>
      <c r="BM28" s="26">
        <v>1</v>
      </c>
      <c r="BN28" s="26">
        <f t="shared" si="1"/>
        <v>150</v>
      </c>
      <c r="BO28" s="26">
        <v>62</v>
      </c>
      <c r="BP28" s="26">
        <v>88</v>
      </c>
      <c r="BQ28" s="26">
        <v>8</v>
      </c>
      <c r="BR28" s="26">
        <v>8</v>
      </c>
      <c r="BS28" s="26">
        <v>7</v>
      </c>
      <c r="BT28" s="26">
        <v>6</v>
      </c>
      <c r="BU28" s="26">
        <v>15</v>
      </c>
      <c r="BV28" s="26">
        <v>17</v>
      </c>
      <c r="BW28" s="26">
        <v>15</v>
      </c>
      <c r="BX28" s="26">
        <v>15</v>
      </c>
      <c r="BY28" s="26">
        <v>10</v>
      </c>
      <c r="BZ28" s="26">
        <v>20</v>
      </c>
      <c r="CA28" s="26">
        <v>7</v>
      </c>
      <c r="CB28" s="26">
        <v>22</v>
      </c>
      <c r="CC28" s="26">
        <v>150</v>
      </c>
      <c r="CD28" s="26">
        <v>0</v>
      </c>
      <c r="CE28" s="26">
        <f t="shared" si="2"/>
        <v>150</v>
      </c>
      <c r="CF28" s="26">
        <v>62</v>
      </c>
      <c r="CG28" s="26">
        <v>88</v>
      </c>
      <c r="CH28" s="26">
        <v>3</v>
      </c>
      <c r="CI28" s="26">
        <v>5</v>
      </c>
      <c r="CJ28" s="26">
        <v>15</v>
      </c>
      <c r="CK28" s="26">
        <v>18</v>
      </c>
      <c r="CL28" s="26">
        <v>7</v>
      </c>
      <c r="CM28" s="26">
        <v>13</v>
      </c>
      <c r="CN28" s="26">
        <v>0</v>
      </c>
      <c r="CO28" s="26">
        <v>0</v>
      </c>
      <c r="CP28" s="26">
        <v>13</v>
      </c>
      <c r="CQ28" s="26">
        <v>24</v>
      </c>
      <c r="CR28" s="26">
        <v>24</v>
      </c>
      <c r="CS28" s="26">
        <v>28</v>
      </c>
      <c r="CT28" s="26">
        <f t="shared" si="3"/>
        <v>150</v>
      </c>
      <c r="CU28" s="26">
        <v>62</v>
      </c>
      <c r="CV28" s="26">
        <v>88</v>
      </c>
      <c r="CW28" s="26">
        <v>44</v>
      </c>
      <c r="CX28" s="26">
        <v>58</v>
      </c>
      <c r="CY28" s="26">
        <v>2</v>
      </c>
      <c r="CZ28" s="26">
        <v>0</v>
      </c>
      <c r="DA28" s="26">
        <v>2</v>
      </c>
      <c r="DB28" s="26">
        <v>5</v>
      </c>
      <c r="DC28" s="26">
        <v>3</v>
      </c>
      <c r="DD28" s="26">
        <v>3</v>
      </c>
      <c r="DE28" s="26">
        <v>1</v>
      </c>
      <c r="DF28" s="26">
        <v>3</v>
      </c>
      <c r="DG28" s="26">
        <v>0</v>
      </c>
      <c r="DH28" s="26">
        <v>1</v>
      </c>
      <c r="DI28" s="26">
        <v>2</v>
      </c>
      <c r="DJ28" s="26">
        <v>3</v>
      </c>
      <c r="DK28" s="26">
        <v>0</v>
      </c>
      <c r="DL28" s="26">
        <v>0</v>
      </c>
      <c r="DM28" s="26">
        <v>8</v>
      </c>
      <c r="DN28" s="26">
        <v>15</v>
      </c>
      <c r="DO28" s="26">
        <v>281</v>
      </c>
      <c r="DP28" s="26">
        <v>104</v>
      </c>
      <c r="DQ28" s="26">
        <v>62</v>
      </c>
      <c r="DR28" s="26">
        <v>37</v>
      </c>
      <c r="DS28" s="26">
        <v>34</v>
      </c>
      <c r="DT28" s="26">
        <v>19</v>
      </c>
      <c r="DU28" s="26">
        <v>22</v>
      </c>
      <c r="DV28" s="26">
        <v>0</v>
      </c>
      <c r="DW28" s="26">
        <v>1</v>
      </c>
      <c r="DX28" s="26">
        <v>1</v>
      </c>
      <c r="DY28" s="26">
        <v>1</v>
      </c>
      <c r="DZ28" s="26">
        <f t="shared" si="4"/>
        <v>152</v>
      </c>
      <c r="EA28" s="26">
        <v>94</v>
      </c>
      <c r="EB28" s="26">
        <v>58</v>
      </c>
      <c r="EC28" s="26">
        <v>74</v>
      </c>
      <c r="ED28" s="26">
        <v>51</v>
      </c>
      <c r="EE28" s="26">
        <v>10</v>
      </c>
      <c r="EF28" s="26">
        <v>3</v>
      </c>
      <c r="EG28" s="26">
        <v>5</v>
      </c>
      <c r="EH28" s="26">
        <v>2</v>
      </c>
      <c r="EI28" s="26">
        <v>0</v>
      </c>
      <c r="EJ28" s="26">
        <v>0</v>
      </c>
      <c r="EK28" s="26">
        <v>3</v>
      </c>
      <c r="EL28" s="26">
        <v>2</v>
      </c>
      <c r="EM28" s="26">
        <v>2</v>
      </c>
      <c r="EN28" s="26">
        <v>0</v>
      </c>
      <c r="EO28" s="26">
        <v>152</v>
      </c>
      <c r="EP28" s="26">
        <v>0</v>
      </c>
      <c r="EQ28" s="26">
        <f t="shared" si="5"/>
        <v>152</v>
      </c>
      <c r="ER28" s="26">
        <v>94</v>
      </c>
      <c r="ES28" s="26">
        <v>58</v>
      </c>
      <c r="ET28" s="26">
        <v>9</v>
      </c>
      <c r="EU28" s="26">
        <v>4</v>
      </c>
      <c r="EV28" s="26">
        <v>40</v>
      </c>
      <c r="EW28" s="26">
        <v>31</v>
      </c>
      <c r="EX28" s="26">
        <v>36</v>
      </c>
      <c r="EY28" s="26">
        <v>20</v>
      </c>
      <c r="EZ28" s="26">
        <v>6</v>
      </c>
      <c r="FA28" s="26">
        <v>2</v>
      </c>
      <c r="FB28" s="26">
        <v>3</v>
      </c>
      <c r="FC28" s="26">
        <v>1</v>
      </c>
      <c r="FD28" s="26">
        <f t="shared" si="6"/>
        <v>152</v>
      </c>
      <c r="FE28" s="26">
        <v>94</v>
      </c>
      <c r="FF28" s="26">
        <v>58</v>
      </c>
      <c r="FG28" s="26">
        <v>3</v>
      </c>
      <c r="FH28" s="26">
        <v>0</v>
      </c>
      <c r="FI28" s="26">
        <v>7</v>
      </c>
      <c r="FJ28" s="26">
        <v>13</v>
      </c>
      <c r="FK28" s="26">
        <v>33</v>
      </c>
      <c r="FL28" s="26">
        <v>35</v>
      </c>
      <c r="FM28" s="26">
        <v>34</v>
      </c>
      <c r="FN28" s="26">
        <v>7</v>
      </c>
      <c r="FO28" s="26">
        <v>10</v>
      </c>
      <c r="FP28" s="26">
        <v>1</v>
      </c>
      <c r="FQ28" s="26">
        <v>5</v>
      </c>
      <c r="FR28" s="26">
        <v>1</v>
      </c>
      <c r="FS28" s="26">
        <v>2</v>
      </c>
      <c r="FT28" s="26">
        <v>1</v>
      </c>
    </row>
    <row r="29" spans="1:176" s="89" customFormat="1" ht="18.75" customHeight="1" x14ac:dyDescent="0.25">
      <c r="A29" s="25" t="s">
        <v>208</v>
      </c>
      <c r="B29" s="26">
        <v>499</v>
      </c>
      <c r="C29" s="26">
        <v>244</v>
      </c>
      <c r="D29" s="26">
        <v>54</v>
      </c>
      <c r="E29" s="26">
        <v>74</v>
      </c>
      <c r="F29" s="26">
        <v>56</v>
      </c>
      <c r="G29" s="26">
        <v>0</v>
      </c>
      <c r="H29" s="26">
        <v>43</v>
      </c>
      <c r="I29" s="26">
        <v>3</v>
      </c>
      <c r="J29" s="26">
        <v>0</v>
      </c>
      <c r="K29" s="26">
        <v>14</v>
      </c>
      <c r="L29" s="26">
        <v>255</v>
      </c>
      <c r="M29" s="26">
        <v>70</v>
      </c>
      <c r="N29" s="26">
        <v>30</v>
      </c>
      <c r="O29" s="26">
        <v>38</v>
      </c>
      <c r="P29" s="26">
        <v>115</v>
      </c>
      <c r="Q29" s="26">
        <v>2</v>
      </c>
      <c r="R29" s="26">
        <v>391</v>
      </c>
      <c r="S29" s="26">
        <v>220</v>
      </c>
      <c r="T29" s="26">
        <v>171</v>
      </c>
      <c r="U29" s="26">
        <v>53</v>
      </c>
      <c r="V29" s="26">
        <v>499</v>
      </c>
      <c r="W29" s="26">
        <v>621</v>
      </c>
      <c r="X29" s="26">
        <v>537</v>
      </c>
      <c r="Y29" s="26">
        <v>1003</v>
      </c>
      <c r="Z29" s="26">
        <v>167</v>
      </c>
      <c r="AA29" s="26">
        <v>8</v>
      </c>
      <c r="AB29" s="26">
        <v>3</v>
      </c>
      <c r="AC29" s="26">
        <v>1571</v>
      </c>
      <c r="AD29" s="26">
        <v>1625</v>
      </c>
      <c r="AE29" s="26">
        <v>1392</v>
      </c>
      <c r="AF29" s="26">
        <v>88</v>
      </c>
      <c r="AG29" s="26">
        <v>11</v>
      </c>
      <c r="AH29" s="26">
        <v>95</v>
      </c>
      <c r="AI29" s="26">
        <v>3</v>
      </c>
      <c r="AJ29" s="26">
        <v>42</v>
      </c>
      <c r="AK29" s="26">
        <v>9</v>
      </c>
      <c r="AL29" s="26">
        <v>2</v>
      </c>
      <c r="AM29" s="26">
        <v>11</v>
      </c>
      <c r="AN29" s="26">
        <v>28</v>
      </c>
      <c r="AO29" s="26">
        <f t="shared" si="0"/>
        <v>371</v>
      </c>
      <c r="AP29" s="26">
        <v>186</v>
      </c>
      <c r="AQ29" s="26">
        <v>185</v>
      </c>
      <c r="AR29" s="26">
        <v>175</v>
      </c>
      <c r="AS29" s="26">
        <v>173</v>
      </c>
      <c r="AT29" s="26">
        <v>3</v>
      </c>
      <c r="AU29" s="26">
        <v>5</v>
      </c>
      <c r="AV29" s="26">
        <v>0</v>
      </c>
      <c r="AW29" s="26">
        <v>4</v>
      </c>
      <c r="AX29" s="26">
        <v>0</v>
      </c>
      <c r="AY29" s="26">
        <v>0</v>
      </c>
      <c r="AZ29" s="26">
        <v>0</v>
      </c>
      <c r="BA29" s="26">
        <v>0</v>
      </c>
      <c r="BB29" s="26">
        <v>0</v>
      </c>
      <c r="BC29" s="26">
        <v>0</v>
      </c>
      <c r="BD29" s="26">
        <v>0</v>
      </c>
      <c r="BE29" s="26">
        <v>0</v>
      </c>
      <c r="BF29" s="26">
        <v>0</v>
      </c>
      <c r="BG29" s="26">
        <v>0</v>
      </c>
      <c r="BH29" s="26">
        <v>0</v>
      </c>
      <c r="BI29" s="26">
        <v>1</v>
      </c>
      <c r="BJ29" s="26">
        <v>0</v>
      </c>
      <c r="BK29" s="26">
        <v>0</v>
      </c>
      <c r="BL29" s="26">
        <v>8</v>
      </c>
      <c r="BM29" s="26">
        <v>2</v>
      </c>
      <c r="BN29" s="26">
        <f t="shared" si="1"/>
        <v>205</v>
      </c>
      <c r="BO29" s="26">
        <v>105</v>
      </c>
      <c r="BP29" s="26">
        <v>100</v>
      </c>
      <c r="BQ29" s="26">
        <v>10</v>
      </c>
      <c r="BR29" s="26">
        <v>9</v>
      </c>
      <c r="BS29" s="26">
        <v>23</v>
      </c>
      <c r="BT29" s="26">
        <v>10</v>
      </c>
      <c r="BU29" s="26">
        <v>23</v>
      </c>
      <c r="BV29" s="26">
        <v>18</v>
      </c>
      <c r="BW29" s="26">
        <v>18</v>
      </c>
      <c r="BX29" s="26">
        <v>18</v>
      </c>
      <c r="BY29" s="26">
        <v>20</v>
      </c>
      <c r="BZ29" s="26">
        <v>28</v>
      </c>
      <c r="CA29" s="26">
        <v>11</v>
      </c>
      <c r="CB29" s="26">
        <v>17</v>
      </c>
      <c r="CC29" s="26">
        <v>199</v>
      </c>
      <c r="CD29" s="26">
        <v>6</v>
      </c>
      <c r="CE29" s="26">
        <f t="shared" si="2"/>
        <v>226</v>
      </c>
      <c r="CF29" s="26">
        <v>113</v>
      </c>
      <c r="CG29" s="26">
        <v>113</v>
      </c>
      <c r="CH29" s="26">
        <v>3</v>
      </c>
      <c r="CI29" s="26">
        <v>0</v>
      </c>
      <c r="CJ29" s="26">
        <v>68</v>
      </c>
      <c r="CK29" s="26">
        <v>51</v>
      </c>
      <c r="CL29" s="26">
        <v>14</v>
      </c>
      <c r="CM29" s="26">
        <v>16</v>
      </c>
      <c r="CN29" s="26">
        <v>0</v>
      </c>
      <c r="CO29" s="26">
        <v>17</v>
      </c>
      <c r="CP29" s="26">
        <v>26</v>
      </c>
      <c r="CQ29" s="26">
        <v>22</v>
      </c>
      <c r="CR29" s="26">
        <v>2</v>
      </c>
      <c r="CS29" s="26">
        <v>7</v>
      </c>
      <c r="CT29" s="26">
        <f t="shared" si="3"/>
        <v>205</v>
      </c>
      <c r="CU29" s="26">
        <v>105</v>
      </c>
      <c r="CV29" s="26">
        <v>100</v>
      </c>
      <c r="CW29" s="26">
        <v>80</v>
      </c>
      <c r="CX29" s="26">
        <v>83</v>
      </c>
      <c r="CY29" s="26">
        <v>0</v>
      </c>
      <c r="CZ29" s="26">
        <v>0</v>
      </c>
      <c r="DA29" s="26">
        <v>0</v>
      </c>
      <c r="DB29" s="26">
        <v>0</v>
      </c>
      <c r="DC29" s="26">
        <v>2</v>
      </c>
      <c r="DD29" s="26">
        <v>1</v>
      </c>
      <c r="DE29" s="26">
        <v>0</v>
      </c>
      <c r="DF29" s="26">
        <v>0</v>
      </c>
      <c r="DG29" s="26">
        <v>8</v>
      </c>
      <c r="DH29" s="26">
        <v>7</v>
      </c>
      <c r="DI29" s="26">
        <v>6</v>
      </c>
      <c r="DJ29" s="26">
        <v>5</v>
      </c>
      <c r="DK29" s="26">
        <v>0</v>
      </c>
      <c r="DL29" s="26">
        <v>0</v>
      </c>
      <c r="DM29" s="26">
        <v>9</v>
      </c>
      <c r="DN29" s="26">
        <v>4</v>
      </c>
      <c r="DO29" s="26">
        <v>211</v>
      </c>
      <c r="DP29" s="26">
        <v>95</v>
      </c>
      <c r="DQ29" s="26">
        <v>27</v>
      </c>
      <c r="DR29" s="26">
        <v>25</v>
      </c>
      <c r="DS29" s="26">
        <v>15</v>
      </c>
      <c r="DT29" s="26">
        <v>17</v>
      </c>
      <c r="DU29" s="26">
        <v>9</v>
      </c>
      <c r="DV29" s="26">
        <v>5</v>
      </c>
      <c r="DW29" s="26">
        <v>2</v>
      </c>
      <c r="DX29" s="26">
        <v>6</v>
      </c>
      <c r="DY29" s="26">
        <v>10</v>
      </c>
      <c r="DZ29" s="26">
        <f t="shared" si="4"/>
        <v>194</v>
      </c>
      <c r="EA29" s="26">
        <v>114</v>
      </c>
      <c r="EB29" s="26">
        <v>80</v>
      </c>
      <c r="EC29" s="26">
        <v>92</v>
      </c>
      <c r="ED29" s="26">
        <v>66</v>
      </c>
      <c r="EE29" s="26">
        <v>4</v>
      </c>
      <c r="EF29" s="26">
        <v>6</v>
      </c>
      <c r="EG29" s="26">
        <v>11</v>
      </c>
      <c r="EH29" s="26">
        <v>5</v>
      </c>
      <c r="EI29" s="26">
        <v>0</v>
      </c>
      <c r="EJ29" s="26">
        <v>0</v>
      </c>
      <c r="EK29" s="26">
        <v>4</v>
      </c>
      <c r="EL29" s="26">
        <v>2</v>
      </c>
      <c r="EM29" s="26">
        <v>3</v>
      </c>
      <c r="EN29" s="26">
        <v>1</v>
      </c>
      <c r="EO29" s="26">
        <v>192</v>
      </c>
      <c r="EP29" s="26">
        <v>2</v>
      </c>
      <c r="EQ29" s="26">
        <f t="shared" si="5"/>
        <v>194</v>
      </c>
      <c r="ER29" s="26">
        <v>114</v>
      </c>
      <c r="ES29" s="26">
        <v>80</v>
      </c>
      <c r="ET29" s="26">
        <v>14</v>
      </c>
      <c r="EU29" s="26">
        <v>12</v>
      </c>
      <c r="EV29" s="26">
        <v>28</v>
      </c>
      <c r="EW29" s="26">
        <v>19</v>
      </c>
      <c r="EX29" s="26">
        <v>25</v>
      </c>
      <c r="EY29" s="26">
        <v>13</v>
      </c>
      <c r="EZ29" s="26">
        <v>5</v>
      </c>
      <c r="FA29" s="26">
        <v>5</v>
      </c>
      <c r="FB29" s="26">
        <v>42</v>
      </c>
      <c r="FC29" s="26">
        <v>31</v>
      </c>
      <c r="FD29" s="26">
        <f t="shared" si="6"/>
        <v>194</v>
      </c>
      <c r="FE29" s="26">
        <v>114</v>
      </c>
      <c r="FF29" s="26">
        <v>80</v>
      </c>
      <c r="FG29" s="26">
        <v>4</v>
      </c>
      <c r="FH29" s="26">
        <v>2</v>
      </c>
      <c r="FI29" s="26">
        <v>10</v>
      </c>
      <c r="FJ29" s="26">
        <v>12</v>
      </c>
      <c r="FK29" s="26">
        <v>34</v>
      </c>
      <c r="FL29" s="26">
        <v>31</v>
      </c>
      <c r="FM29" s="26">
        <v>49</v>
      </c>
      <c r="FN29" s="26">
        <v>25</v>
      </c>
      <c r="FO29" s="26">
        <v>6</v>
      </c>
      <c r="FP29" s="26">
        <v>5</v>
      </c>
      <c r="FQ29" s="26">
        <v>4</v>
      </c>
      <c r="FR29" s="26">
        <v>2</v>
      </c>
      <c r="FS29" s="26">
        <v>7</v>
      </c>
      <c r="FT29" s="26">
        <v>3</v>
      </c>
    </row>
    <row r="30" spans="1:176" s="89" customFormat="1" ht="18.75" customHeight="1" x14ac:dyDescent="0.2">
      <c r="A30" s="32" t="s">
        <v>209</v>
      </c>
      <c r="B30" s="26">
        <v>2307</v>
      </c>
      <c r="C30" s="26">
        <v>1535</v>
      </c>
      <c r="D30" s="26">
        <v>322</v>
      </c>
      <c r="E30" s="26">
        <v>315</v>
      </c>
      <c r="F30" s="26">
        <v>465</v>
      </c>
      <c r="G30" s="26">
        <v>0</v>
      </c>
      <c r="H30" s="26">
        <v>302</v>
      </c>
      <c r="I30" s="26">
        <v>1</v>
      </c>
      <c r="J30" s="26">
        <v>0</v>
      </c>
      <c r="K30" s="26">
        <v>130</v>
      </c>
      <c r="L30" s="26">
        <v>772</v>
      </c>
      <c r="M30" s="26">
        <v>14</v>
      </c>
      <c r="N30" s="26">
        <v>217</v>
      </c>
      <c r="O30" s="26">
        <v>119</v>
      </c>
      <c r="P30" s="26">
        <v>257</v>
      </c>
      <c r="Q30" s="26">
        <v>165</v>
      </c>
      <c r="R30" s="26">
        <v>2052</v>
      </c>
      <c r="S30" s="26">
        <v>733</v>
      </c>
      <c r="T30" s="26">
        <v>1319</v>
      </c>
      <c r="U30" s="26">
        <v>200</v>
      </c>
      <c r="V30" s="26">
        <v>4255</v>
      </c>
      <c r="W30" s="26">
        <v>4251</v>
      </c>
      <c r="X30" s="26">
        <v>4255</v>
      </c>
      <c r="Y30" s="26">
        <v>608</v>
      </c>
      <c r="Z30" s="26">
        <v>1381</v>
      </c>
      <c r="AA30" s="26">
        <v>36</v>
      </c>
      <c r="AB30" s="26">
        <v>19</v>
      </c>
      <c r="AC30" s="26">
        <v>9138</v>
      </c>
      <c r="AD30" s="26">
        <v>8629</v>
      </c>
      <c r="AE30" s="26">
        <v>2570</v>
      </c>
      <c r="AF30" s="26">
        <v>15</v>
      </c>
      <c r="AG30" s="26">
        <v>84</v>
      </c>
      <c r="AH30" s="26">
        <v>1043</v>
      </c>
      <c r="AI30" s="26">
        <v>62</v>
      </c>
      <c r="AJ30" s="26">
        <v>311</v>
      </c>
      <c r="AK30" s="26">
        <v>136</v>
      </c>
      <c r="AL30" s="26">
        <v>33</v>
      </c>
      <c r="AM30" s="26">
        <v>63</v>
      </c>
      <c r="AN30" s="26">
        <v>438</v>
      </c>
      <c r="AO30" s="26">
        <f t="shared" si="0"/>
        <v>1792</v>
      </c>
      <c r="AP30" s="26">
        <v>911</v>
      </c>
      <c r="AQ30" s="26">
        <v>881</v>
      </c>
      <c r="AR30" s="26">
        <v>882</v>
      </c>
      <c r="AS30" s="26">
        <v>816</v>
      </c>
      <c r="AT30" s="26">
        <v>11</v>
      </c>
      <c r="AU30" s="26">
        <v>20</v>
      </c>
      <c r="AV30" s="26">
        <v>0</v>
      </c>
      <c r="AW30" s="26">
        <v>2</v>
      </c>
      <c r="AX30" s="26">
        <v>0</v>
      </c>
      <c r="AY30" s="26"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0</v>
      </c>
      <c r="BG30" s="26">
        <v>10</v>
      </c>
      <c r="BH30" s="26">
        <v>9</v>
      </c>
      <c r="BI30" s="26">
        <v>20</v>
      </c>
      <c r="BJ30" s="26">
        <v>0</v>
      </c>
      <c r="BK30" s="26">
        <v>0</v>
      </c>
      <c r="BL30" s="26">
        <v>9</v>
      </c>
      <c r="BM30" s="26">
        <v>13</v>
      </c>
      <c r="BN30" s="26">
        <f t="shared" si="1"/>
        <v>1048</v>
      </c>
      <c r="BO30" s="26">
        <v>568</v>
      </c>
      <c r="BP30" s="26">
        <v>480</v>
      </c>
      <c r="BQ30" s="26">
        <v>50</v>
      </c>
      <c r="BR30" s="26">
        <v>54</v>
      </c>
      <c r="BS30" s="26">
        <v>118</v>
      </c>
      <c r="BT30" s="26">
        <v>63</v>
      </c>
      <c r="BU30" s="26">
        <v>104</v>
      </c>
      <c r="BV30" s="26">
        <v>44</v>
      </c>
      <c r="BW30" s="26">
        <v>144</v>
      </c>
      <c r="BX30" s="26">
        <v>77</v>
      </c>
      <c r="BY30" s="26">
        <v>90</v>
      </c>
      <c r="BZ30" s="26">
        <v>130</v>
      </c>
      <c r="CA30" s="26">
        <v>62</v>
      </c>
      <c r="CB30" s="26">
        <v>112</v>
      </c>
      <c r="CC30" s="26">
        <v>1015</v>
      </c>
      <c r="CD30" s="26">
        <v>33</v>
      </c>
      <c r="CE30" s="26">
        <f t="shared" si="2"/>
        <v>1048</v>
      </c>
      <c r="CF30" s="26">
        <v>568</v>
      </c>
      <c r="CG30" s="26">
        <v>480</v>
      </c>
      <c r="CH30" s="26">
        <v>26</v>
      </c>
      <c r="CI30" s="26">
        <v>9</v>
      </c>
      <c r="CJ30" s="26">
        <v>378</v>
      </c>
      <c r="CK30" s="26">
        <v>261</v>
      </c>
      <c r="CL30" s="26">
        <v>38</v>
      </c>
      <c r="CM30" s="26">
        <v>44</v>
      </c>
      <c r="CN30" s="26">
        <v>7</v>
      </c>
      <c r="CO30" s="26">
        <v>73</v>
      </c>
      <c r="CP30" s="26">
        <v>28</v>
      </c>
      <c r="CQ30" s="26">
        <v>22</v>
      </c>
      <c r="CR30" s="26">
        <v>91</v>
      </c>
      <c r="CS30" s="26">
        <v>71</v>
      </c>
      <c r="CT30" s="26">
        <f t="shared" si="3"/>
        <v>1048</v>
      </c>
      <c r="CU30" s="26">
        <v>568</v>
      </c>
      <c r="CV30" s="26">
        <v>480</v>
      </c>
      <c r="CW30" s="26">
        <v>539</v>
      </c>
      <c r="CX30" s="26">
        <v>433</v>
      </c>
      <c r="CY30" s="26">
        <v>0</v>
      </c>
      <c r="CZ30" s="26">
        <v>3</v>
      </c>
      <c r="DA30" s="26">
        <v>0</v>
      </c>
      <c r="DB30" s="26">
        <v>1</v>
      </c>
      <c r="DC30" s="26">
        <v>23</v>
      </c>
      <c r="DD30" s="26">
        <v>30</v>
      </c>
      <c r="DE30" s="26">
        <v>0</v>
      </c>
      <c r="DF30" s="26">
        <v>7</v>
      </c>
      <c r="DG30" s="26">
        <v>0</v>
      </c>
      <c r="DH30" s="26">
        <v>1</v>
      </c>
      <c r="DI30" s="26">
        <v>3</v>
      </c>
      <c r="DJ30" s="26">
        <v>5</v>
      </c>
      <c r="DK30" s="26">
        <v>3</v>
      </c>
      <c r="DL30" s="26">
        <v>0</v>
      </c>
      <c r="DM30" s="26">
        <v>0</v>
      </c>
      <c r="DN30" s="26">
        <v>0</v>
      </c>
      <c r="DO30" s="26">
        <v>1047</v>
      </c>
      <c r="DP30" s="26">
        <v>534</v>
      </c>
      <c r="DQ30" s="26">
        <v>188</v>
      </c>
      <c r="DR30" s="26">
        <v>25</v>
      </c>
      <c r="DS30" s="26">
        <v>8</v>
      </c>
      <c r="DT30" s="26">
        <v>9</v>
      </c>
      <c r="DU30" s="26">
        <v>17</v>
      </c>
      <c r="DV30" s="26">
        <v>51</v>
      </c>
      <c r="DW30" s="26">
        <v>0</v>
      </c>
      <c r="DX30" s="26">
        <v>0</v>
      </c>
      <c r="DY30" s="26">
        <v>215</v>
      </c>
      <c r="DZ30" s="26">
        <f t="shared" si="4"/>
        <v>1050</v>
      </c>
      <c r="EA30" s="26">
        <v>639</v>
      </c>
      <c r="EB30" s="26">
        <v>411</v>
      </c>
      <c r="EC30" s="26">
        <v>530</v>
      </c>
      <c r="ED30" s="26">
        <v>329</v>
      </c>
      <c r="EE30" s="26">
        <v>15</v>
      </c>
      <c r="EF30" s="26">
        <v>10</v>
      </c>
      <c r="EG30" s="26">
        <v>59</v>
      </c>
      <c r="EH30" s="26">
        <v>27</v>
      </c>
      <c r="EI30" s="26">
        <v>0</v>
      </c>
      <c r="EJ30" s="26">
        <v>0</v>
      </c>
      <c r="EK30" s="26">
        <v>10</v>
      </c>
      <c r="EL30" s="26">
        <v>9</v>
      </c>
      <c r="EM30" s="26">
        <v>25</v>
      </c>
      <c r="EN30" s="26">
        <v>36</v>
      </c>
      <c r="EO30" s="26">
        <v>1022</v>
      </c>
      <c r="EP30" s="26">
        <v>28</v>
      </c>
      <c r="EQ30" s="26">
        <f t="shared" si="5"/>
        <v>1050</v>
      </c>
      <c r="ER30" s="26">
        <v>639</v>
      </c>
      <c r="ES30" s="26">
        <v>411</v>
      </c>
      <c r="ET30" s="26">
        <v>207</v>
      </c>
      <c r="EU30" s="26">
        <v>88</v>
      </c>
      <c r="EV30" s="26">
        <v>189</v>
      </c>
      <c r="EW30" s="26">
        <v>123</v>
      </c>
      <c r="EX30" s="26">
        <v>159</v>
      </c>
      <c r="EY30" s="26">
        <v>79</v>
      </c>
      <c r="EZ30" s="26">
        <v>33</v>
      </c>
      <c r="FA30" s="26">
        <v>32</v>
      </c>
      <c r="FB30" s="26">
        <v>51</v>
      </c>
      <c r="FC30" s="26">
        <v>89</v>
      </c>
      <c r="FD30" s="26">
        <f t="shared" si="6"/>
        <v>1050</v>
      </c>
      <c r="FE30" s="26">
        <v>639</v>
      </c>
      <c r="FF30" s="26">
        <v>411</v>
      </c>
      <c r="FG30" s="26">
        <v>29</v>
      </c>
      <c r="FH30" s="26">
        <v>17</v>
      </c>
      <c r="FI30" s="26">
        <v>27</v>
      </c>
      <c r="FJ30" s="26">
        <v>35</v>
      </c>
      <c r="FK30" s="26">
        <v>162</v>
      </c>
      <c r="FL30" s="26">
        <v>147</v>
      </c>
      <c r="FM30" s="26">
        <v>280</v>
      </c>
      <c r="FN30" s="26">
        <v>152</v>
      </c>
      <c r="FO30" s="26">
        <v>98</v>
      </c>
      <c r="FP30" s="26">
        <v>43</v>
      </c>
      <c r="FQ30" s="26">
        <v>10</v>
      </c>
      <c r="FR30" s="26">
        <v>2</v>
      </c>
      <c r="FS30" s="26">
        <v>33</v>
      </c>
      <c r="FT30" s="26">
        <v>15</v>
      </c>
    </row>
    <row r="31" spans="1:176" s="89" customFormat="1" ht="18.75" customHeight="1" x14ac:dyDescent="0.2">
      <c r="A31" s="32" t="s">
        <v>210</v>
      </c>
      <c r="B31" s="26">
        <v>2196</v>
      </c>
      <c r="C31" s="26">
        <v>1350</v>
      </c>
      <c r="D31" s="26">
        <v>243</v>
      </c>
      <c r="E31" s="26">
        <v>476</v>
      </c>
      <c r="F31" s="26">
        <v>347</v>
      </c>
      <c r="G31" s="26">
        <v>5</v>
      </c>
      <c r="H31" s="26">
        <v>214</v>
      </c>
      <c r="I31" s="26">
        <v>25</v>
      </c>
      <c r="J31" s="26">
        <v>0</v>
      </c>
      <c r="K31" s="26">
        <v>40</v>
      </c>
      <c r="L31" s="26">
        <v>846</v>
      </c>
      <c r="M31" s="26">
        <v>278</v>
      </c>
      <c r="N31" s="26">
        <v>155</v>
      </c>
      <c r="O31" s="26">
        <v>133</v>
      </c>
      <c r="P31" s="26">
        <v>258</v>
      </c>
      <c r="Q31" s="26">
        <v>22</v>
      </c>
      <c r="R31" s="26">
        <v>2196</v>
      </c>
      <c r="S31" s="26">
        <v>968</v>
      </c>
      <c r="T31" s="26">
        <v>1228</v>
      </c>
      <c r="U31" s="26">
        <v>0</v>
      </c>
      <c r="V31" s="26">
        <v>6855</v>
      </c>
      <c r="W31" s="26">
        <v>2265</v>
      </c>
      <c r="X31" s="26">
        <v>4426</v>
      </c>
      <c r="Y31" s="26">
        <v>3716</v>
      </c>
      <c r="Z31" s="26">
        <v>559</v>
      </c>
      <c r="AA31" s="26">
        <v>131</v>
      </c>
      <c r="AB31" s="26">
        <v>14</v>
      </c>
      <c r="AC31" s="26">
        <v>3796</v>
      </c>
      <c r="AD31" s="26">
        <v>27825</v>
      </c>
      <c r="AE31" s="26">
        <v>11388</v>
      </c>
      <c r="AF31" s="26">
        <v>79</v>
      </c>
      <c r="AG31" s="26">
        <v>3993</v>
      </c>
      <c r="AH31" s="26">
        <v>578</v>
      </c>
      <c r="AI31" s="26">
        <v>33</v>
      </c>
      <c r="AJ31" s="26">
        <v>113</v>
      </c>
      <c r="AK31" s="26">
        <v>25</v>
      </c>
      <c r="AL31" s="26">
        <v>19</v>
      </c>
      <c r="AM31" s="26">
        <v>40</v>
      </c>
      <c r="AN31" s="26">
        <v>348</v>
      </c>
      <c r="AO31" s="26">
        <f t="shared" si="0"/>
        <v>1828</v>
      </c>
      <c r="AP31" s="26">
        <v>914</v>
      </c>
      <c r="AQ31" s="26">
        <v>914</v>
      </c>
      <c r="AR31" s="26">
        <v>875</v>
      </c>
      <c r="AS31" s="26">
        <v>831</v>
      </c>
      <c r="AT31" s="26">
        <v>23</v>
      </c>
      <c r="AU31" s="26">
        <v>24</v>
      </c>
      <c r="AV31" s="26">
        <v>0</v>
      </c>
      <c r="AW31" s="26">
        <v>20</v>
      </c>
      <c r="AX31" s="26">
        <v>0</v>
      </c>
      <c r="AY31" s="26">
        <v>2</v>
      </c>
      <c r="AZ31" s="26">
        <v>0</v>
      </c>
      <c r="BA31" s="26">
        <v>3</v>
      </c>
      <c r="BB31" s="26">
        <v>1</v>
      </c>
      <c r="BC31" s="26">
        <v>0</v>
      </c>
      <c r="BD31" s="26">
        <v>0</v>
      </c>
      <c r="BE31" s="26">
        <v>9</v>
      </c>
      <c r="BF31" s="26">
        <v>2</v>
      </c>
      <c r="BG31" s="26">
        <v>2</v>
      </c>
      <c r="BH31" s="26">
        <v>0</v>
      </c>
      <c r="BI31" s="26">
        <v>16</v>
      </c>
      <c r="BJ31" s="26">
        <v>0</v>
      </c>
      <c r="BK31" s="26">
        <v>0</v>
      </c>
      <c r="BL31" s="26">
        <v>13</v>
      </c>
      <c r="BM31" s="26">
        <v>7</v>
      </c>
      <c r="BN31" s="26">
        <f t="shared" si="1"/>
        <v>922</v>
      </c>
      <c r="BO31" s="26">
        <v>349</v>
      </c>
      <c r="BP31" s="26">
        <v>573</v>
      </c>
      <c r="BQ31" s="26">
        <v>46</v>
      </c>
      <c r="BR31" s="26">
        <v>37</v>
      </c>
      <c r="BS31" s="26">
        <v>55</v>
      </c>
      <c r="BT31" s="26">
        <v>63</v>
      </c>
      <c r="BU31" s="26">
        <v>68</v>
      </c>
      <c r="BV31" s="26">
        <v>69</v>
      </c>
      <c r="BW31" s="26">
        <v>75</v>
      </c>
      <c r="BX31" s="26">
        <v>88</v>
      </c>
      <c r="BY31" s="26">
        <v>55</v>
      </c>
      <c r="BZ31" s="26">
        <v>167</v>
      </c>
      <c r="CA31" s="26">
        <v>50</v>
      </c>
      <c r="CB31" s="26">
        <v>149</v>
      </c>
      <c r="CC31" s="26">
        <v>904</v>
      </c>
      <c r="CD31" s="26">
        <v>18</v>
      </c>
      <c r="CE31" s="26">
        <f t="shared" si="2"/>
        <v>922</v>
      </c>
      <c r="CF31" s="26">
        <v>349</v>
      </c>
      <c r="CG31" s="26">
        <v>573</v>
      </c>
      <c r="CH31" s="26">
        <v>7</v>
      </c>
      <c r="CI31" s="26">
        <v>2</v>
      </c>
      <c r="CJ31" s="26">
        <v>128</v>
      </c>
      <c r="CK31" s="26">
        <v>101</v>
      </c>
      <c r="CL31" s="26">
        <v>37</v>
      </c>
      <c r="CM31" s="26">
        <v>49</v>
      </c>
      <c r="CN31" s="26">
        <v>18</v>
      </c>
      <c r="CO31" s="26">
        <v>271</v>
      </c>
      <c r="CP31" s="26">
        <v>110</v>
      </c>
      <c r="CQ31" s="26">
        <v>84</v>
      </c>
      <c r="CR31" s="26">
        <v>49</v>
      </c>
      <c r="CS31" s="26">
        <v>66</v>
      </c>
      <c r="CT31" s="26">
        <f t="shared" si="3"/>
        <v>922</v>
      </c>
      <c r="CU31" s="26">
        <v>349</v>
      </c>
      <c r="CV31" s="26">
        <v>573</v>
      </c>
      <c r="CW31" s="26">
        <v>272</v>
      </c>
      <c r="CX31" s="26">
        <v>472</v>
      </c>
      <c r="CY31" s="26">
        <v>8</v>
      </c>
      <c r="CZ31" s="26">
        <v>2</v>
      </c>
      <c r="DA31" s="26">
        <v>2</v>
      </c>
      <c r="DB31" s="26">
        <v>3</v>
      </c>
      <c r="DC31" s="26">
        <v>9</v>
      </c>
      <c r="DD31" s="26">
        <v>22</v>
      </c>
      <c r="DE31" s="26">
        <v>5</v>
      </c>
      <c r="DF31" s="26">
        <v>0</v>
      </c>
      <c r="DG31" s="26">
        <v>3</v>
      </c>
      <c r="DH31" s="26">
        <v>2</v>
      </c>
      <c r="DI31" s="26">
        <v>13</v>
      </c>
      <c r="DJ31" s="26">
        <v>28</v>
      </c>
      <c r="DK31" s="26">
        <v>0</v>
      </c>
      <c r="DL31" s="26">
        <v>0</v>
      </c>
      <c r="DM31" s="26">
        <v>37</v>
      </c>
      <c r="DN31" s="26">
        <v>44</v>
      </c>
      <c r="DO31" s="26">
        <v>1198</v>
      </c>
      <c r="DP31" s="26">
        <v>261</v>
      </c>
      <c r="DQ31" s="26">
        <v>199</v>
      </c>
      <c r="DR31" s="26">
        <v>94</v>
      </c>
      <c r="DS31" s="26">
        <v>69</v>
      </c>
      <c r="DT31" s="26">
        <v>106</v>
      </c>
      <c r="DU31" s="26">
        <v>56</v>
      </c>
      <c r="DV31" s="26">
        <v>16</v>
      </c>
      <c r="DW31" s="26">
        <v>4</v>
      </c>
      <c r="DX31" s="26">
        <v>19</v>
      </c>
      <c r="DY31" s="26">
        <v>374</v>
      </c>
      <c r="DZ31" s="26">
        <f t="shared" si="4"/>
        <v>955</v>
      </c>
      <c r="EA31" s="26">
        <v>718</v>
      </c>
      <c r="EB31" s="26">
        <v>237</v>
      </c>
      <c r="EC31" s="26">
        <v>412</v>
      </c>
      <c r="ED31" s="26">
        <v>179</v>
      </c>
      <c r="EE31" s="26">
        <v>22</v>
      </c>
      <c r="EF31" s="26">
        <v>31</v>
      </c>
      <c r="EG31" s="26">
        <v>38</v>
      </c>
      <c r="EH31" s="26">
        <v>11</v>
      </c>
      <c r="EI31" s="26">
        <v>2</v>
      </c>
      <c r="EJ31" s="26">
        <v>1</v>
      </c>
      <c r="EK31" s="26">
        <v>18</v>
      </c>
      <c r="EL31" s="26">
        <v>5</v>
      </c>
      <c r="EM31" s="26">
        <v>226</v>
      </c>
      <c r="EN31" s="26">
        <v>10</v>
      </c>
      <c r="EO31" s="26">
        <v>940</v>
      </c>
      <c r="EP31" s="26">
        <v>15</v>
      </c>
      <c r="EQ31" s="26">
        <f t="shared" si="5"/>
        <v>955</v>
      </c>
      <c r="ER31" s="26">
        <v>718</v>
      </c>
      <c r="ES31" s="26">
        <v>237</v>
      </c>
      <c r="ET31" s="26">
        <v>47</v>
      </c>
      <c r="EU31" s="26">
        <v>16</v>
      </c>
      <c r="EV31" s="26">
        <v>180</v>
      </c>
      <c r="EW31" s="26">
        <v>61</v>
      </c>
      <c r="EX31" s="26">
        <v>140</v>
      </c>
      <c r="EY31" s="26">
        <v>60</v>
      </c>
      <c r="EZ31" s="26">
        <v>21</v>
      </c>
      <c r="FA31" s="26">
        <v>20</v>
      </c>
      <c r="FB31" s="26">
        <v>330</v>
      </c>
      <c r="FC31" s="26">
        <v>80</v>
      </c>
      <c r="FD31" s="26">
        <f t="shared" si="6"/>
        <v>955</v>
      </c>
      <c r="FE31" s="26">
        <v>718</v>
      </c>
      <c r="FF31" s="26">
        <v>237</v>
      </c>
      <c r="FG31" s="26">
        <v>136</v>
      </c>
      <c r="FH31" s="26">
        <v>10</v>
      </c>
      <c r="FI31" s="26">
        <v>85</v>
      </c>
      <c r="FJ31" s="26">
        <v>32</v>
      </c>
      <c r="FK31" s="26">
        <v>209</v>
      </c>
      <c r="FL31" s="26">
        <v>115</v>
      </c>
      <c r="FM31" s="26">
        <v>172</v>
      </c>
      <c r="FN31" s="26">
        <v>50</v>
      </c>
      <c r="FO31" s="26">
        <v>27</v>
      </c>
      <c r="FP31" s="26">
        <v>20</v>
      </c>
      <c r="FQ31" s="26">
        <v>11</v>
      </c>
      <c r="FR31" s="26">
        <v>4</v>
      </c>
      <c r="FS31" s="26">
        <v>78</v>
      </c>
      <c r="FT31" s="26">
        <v>6</v>
      </c>
    </row>
    <row r="32" spans="1:176" s="89" customFormat="1" ht="18.75" customHeight="1" x14ac:dyDescent="0.25">
      <c r="A32" s="25" t="s">
        <v>211</v>
      </c>
      <c r="B32" s="26">
        <v>26</v>
      </c>
      <c r="C32" s="26">
        <v>17</v>
      </c>
      <c r="D32" s="26">
        <v>5</v>
      </c>
      <c r="E32" s="26">
        <v>1</v>
      </c>
      <c r="F32" s="26">
        <v>2</v>
      </c>
      <c r="G32" s="26">
        <v>0</v>
      </c>
      <c r="H32" s="26">
        <v>7</v>
      </c>
      <c r="I32" s="26">
        <v>0</v>
      </c>
      <c r="J32" s="26">
        <v>0</v>
      </c>
      <c r="K32" s="26">
        <v>2</v>
      </c>
      <c r="L32" s="26">
        <v>9</v>
      </c>
      <c r="M32" s="26">
        <v>2</v>
      </c>
      <c r="N32" s="26">
        <v>1</v>
      </c>
      <c r="O32" s="26">
        <v>2</v>
      </c>
      <c r="P32" s="26">
        <v>3</v>
      </c>
      <c r="Q32" s="26">
        <v>1</v>
      </c>
      <c r="R32" s="26">
        <v>25</v>
      </c>
      <c r="S32" s="26">
        <v>6</v>
      </c>
      <c r="T32" s="26">
        <v>19</v>
      </c>
      <c r="U32" s="26">
        <v>2</v>
      </c>
      <c r="V32" s="26">
        <v>18</v>
      </c>
      <c r="W32" s="26">
        <v>22</v>
      </c>
      <c r="X32" s="26">
        <v>19</v>
      </c>
      <c r="Y32" s="26">
        <v>9</v>
      </c>
      <c r="Z32" s="26">
        <v>0</v>
      </c>
      <c r="AA32" s="26">
        <v>0</v>
      </c>
      <c r="AB32" s="26">
        <v>0</v>
      </c>
      <c r="AC32" s="26">
        <v>3</v>
      </c>
      <c r="AD32" s="26">
        <v>36</v>
      </c>
      <c r="AE32" s="26">
        <v>24</v>
      </c>
      <c r="AF32" s="26">
        <v>2</v>
      </c>
      <c r="AG32" s="26">
        <v>2</v>
      </c>
      <c r="AH32" s="26">
        <v>8</v>
      </c>
      <c r="AI32" s="26">
        <v>1</v>
      </c>
      <c r="AJ32" s="26">
        <v>0</v>
      </c>
      <c r="AK32" s="26">
        <v>0</v>
      </c>
      <c r="AL32" s="26">
        <v>1</v>
      </c>
      <c r="AM32" s="26">
        <v>4</v>
      </c>
      <c r="AN32" s="26">
        <v>2</v>
      </c>
      <c r="AO32" s="26">
        <f t="shared" si="0"/>
        <v>29</v>
      </c>
      <c r="AP32" s="26">
        <v>15</v>
      </c>
      <c r="AQ32" s="26">
        <v>14</v>
      </c>
      <c r="AR32" s="26">
        <v>14</v>
      </c>
      <c r="AS32" s="26">
        <v>10</v>
      </c>
      <c r="AT32" s="26">
        <v>1</v>
      </c>
      <c r="AU32" s="26">
        <v>3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1</v>
      </c>
      <c r="BJ32" s="26">
        <v>0</v>
      </c>
      <c r="BK32" s="26">
        <v>0</v>
      </c>
      <c r="BL32" s="26">
        <v>0</v>
      </c>
      <c r="BM32" s="26">
        <v>0</v>
      </c>
      <c r="BN32" s="26">
        <f t="shared" si="1"/>
        <v>26</v>
      </c>
      <c r="BO32" s="26">
        <v>21</v>
      </c>
      <c r="BP32" s="26">
        <v>5</v>
      </c>
      <c r="BQ32" s="26">
        <v>2</v>
      </c>
      <c r="BR32" s="26">
        <v>3</v>
      </c>
      <c r="BS32" s="26">
        <v>7</v>
      </c>
      <c r="BT32" s="26">
        <v>1</v>
      </c>
      <c r="BU32" s="26">
        <v>5</v>
      </c>
      <c r="BV32" s="26">
        <v>1</v>
      </c>
      <c r="BW32" s="26">
        <v>4</v>
      </c>
      <c r="BX32" s="26">
        <v>0</v>
      </c>
      <c r="BY32" s="26">
        <v>1</v>
      </c>
      <c r="BZ32" s="26">
        <v>0</v>
      </c>
      <c r="CA32" s="26">
        <v>2</v>
      </c>
      <c r="CB32" s="26">
        <v>0</v>
      </c>
      <c r="CC32" s="26">
        <v>24</v>
      </c>
      <c r="CD32" s="26">
        <v>2</v>
      </c>
      <c r="CE32" s="26">
        <f t="shared" si="2"/>
        <v>26</v>
      </c>
      <c r="CF32" s="26">
        <v>21</v>
      </c>
      <c r="CG32" s="26">
        <v>5</v>
      </c>
      <c r="CH32" s="26">
        <v>1</v>
      </c>
      <c r="CI32" s="26">
        <v>0</v>
      </c>
      <c r="CJ32" s="26">
        <v>13</v>
      </c>
      <c r="CK32" s="26">
        <v>1</v>
      </c>
      <c r="CL32" s="26">
        <v>2</v>
      </c>
      <c r="CM32" s="26">
        <v>1</v>
      </c>
      <c r="CN32" s="26">
        <v>0</v>
      </c>
      <c r="CO32" s="26">
        <v>0</v>
      </c>
      <c r="CP32" s="26">
        <v>4</v>
      </c>
      <c r="CQ32" s="26">
        <v>0</v>
      </c>
      <c r="CR32" s="26">
        <v>1</v>
      </c>
      <c r="CS32" s="26">
        <v>3</v>
      </c>
      <c r="CT32" s="26">
        <f t="shared" si="3"/>
        <v>26</v>
      </c>
      <c r="CU32" s="26">
        <v>21</v>
      </c>
      <c r="CV32" s="26">
        <v>5</v>
      </c>
      <c r="CW32" s="26">
        <v>18</v>
      </c>
      <c r="CX32" s="26">
        <v>3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3</v>
      </c>
      <c r="DN32" s="26">
        <v>2</v>
      </c>
      <c r="DO32" s="26">
        <v>23</v>
      </c>
      <c r="DP32" s="26">
        <v>8</v>
      </c>
      <c r="DQ32" s="26">
        <v>6</v>
      </c>
      <c r="DR32" s="26">
        <v>1</v>
      </c>
      <c r="DS32" s="26">
        <v>3</v>
      </c>
      <c r="DT32" s="26">
        <v>3</v>
      </c>
      <c r="DU32" s="26">
        <v>1</v>
      </c>
      <c r="DV32" s="26">
        <v>0</v>
      </c>
      <c r="DW32" s="26">
        <v>0</v>
      </c>
      <c r="DX32" s="26">
        <v>0</v>
      </c>
      <c r="DY32" s="26">
        <v>1</v>
      </c>
      <c r="DZ32" s="26">
        <f t="shared" si="4"/>
        <v>19</v>
      </c>
      <c r="EA32" s="26">
        <v>12</v>
      </c>
      <c r="EB32" s="26">
        <v>7</v>
      </c>
      <c r="EC32" s="26">
        <v>11</v>
      </c>
      <c r="ED32" s="26">
        <v>7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1</v>
      </c>
      <c r="EN32" s="26">
        <v>0</v>
      </c>
      <c r="EO32" s="26">
        <v>14</v>
      </c>
      <c r="EP32" s="26">
        <v>5</v>
      </c>
      <c r="EQ32" s="26">
        <f t="shared" si="5"/>
        <v>19</v>
      </c>
      <c r="ER32" s="26">
        <v>12</v>
      </c>
      <c r="ES32" s="26">
        <v>7</v>
      </c>
      <c r="ET32" s="26">
        <v>1</v>
      </c>
      <c r="EU32" s="26">
        <v>0</v>
      </c>
      <c r="EV32" s="26">
        <v>3</v>
      </c>
      <c r="EW32" s="26">
        <v>1</v>
      </c>
      <c r="EX32" s="26">
        <v>0</v>
      </c>
      <c r="EY32" s="26">
        <v>0</v>
      </c>
      <c r="EZ32" s="26">
        <v>0</v>
      </c>
      <c r="FA32" s="26">
        <v>1</v>
      </c>
      <c r="FB32" s="26">
        <v>8</v>
      </c>
      <c r="FC32" s="26">
        <v>5</v>
      </c>
      <c r="FD32" s="26">
        <f t="shared" si="6"/>
        <v>19</v>
      </c>
      <c r="FE32" s="26">
        <v>12</v>
      </c>
      <c r="FF32" s="26">
        <v>7</v>
      </c>
      <c r="FG32" s="26">
        <v>0</v>
      </c>
      <c r="FH32" s="26">
        <v>0</v>
      </c>
      <c r="FI32" s="26">
        <v>4</v>
      </c>
      <c r="FJ32" s="26">
        <v>0</v>
      </c>
      <c r="FK32" s="26">
        <v>3</v>
      </c>
      <c r="FL32" s="26">
        <v>6</v>
      </c>
      <c r="FM32" s="26">
        <v>4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1</v>
      </c>
      <c r="FT32" s="26">
        <v>1</v>
      </c>
    </row>
    <row r="33" spans="1:176" s="89" customFormat="1" ht="18.75" customHeight="1" x14ac:dyDescent="0.25">
      <c r="A33" s="27" t="s">
        <v>279</v>
      </c>
      <c r="B33" s="30">
        <v>12</v>
      </c>
      <c r="C33" s="30">
        <v>10</v>
      </c>
      <c r="D33" s="30">
        <v>0</v>
      </c>
      <c r="E33" s="30">
        <v>0</v>
      </c>
      <c r="F33" s="30">
        <v>4</v>
      </c>
      <c r="G33" s="30">
        <v>0</v>
      </c>
      <c r="H33" s="30">
        <v>4</v>
      </c>
      <c r="I33" s="30">
        <v>0</v>
      </c>
      <c r="J33" s="30">
        <v>0</v>
      </c>
      <c r="K33" s="30">
        <v>2</v>
      </c>
      <c r="L33" s="30">
        <v>2</v>
      </c>
      <c r="M33" s="30">
        <v>0</v>
      </c>
      <c r="N33" s="30">
        <v>0</v>
      </c>
      <c r="O33" s="30">
        <v>0</v>
      </c>
      <c r="P33" s="30">
        <v>2</v>
      </c>
      <c r="Q33" s="30">
        <v>0</v>
      </c>
      <c r="R33" s="30">
        <v>8</v>
      </c>
      <c r="S33" s="30">
        <v>0</v>
      </c>
      <c r="T33" s="30">
        <v>8</v>
      </c>
      <c r="U33" s="30">
        <v>4</v>
      </c>
      <c r="V33" s="30">
        <v>2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5</v>
      </c>
      <c r="AD33" s="30">
        <v>15</v>
      </c>
      <c r="AE33" s="30">
        <v>11</v>
      </c>
      <c r="AF33" s="30">
        <v>0</v>
      </c>
      <c r="AG33" s="30">
        <v>0</v>
      </c>
      <c r="AH33" s="30">
        <v>12</v>
      </c>
      <c r="AI33" s="30">
        <v>0</v>
      </c>
      <c r="AJ33" s="30">
        <v>2</v>
      </c>
      <c r="AK33" s="30">
        <v>0</v>
      </c>
      <c r="AL33" s="30">
        <v>0</v>
      </c>
      <c r="AM33" s="30">
        <v>0</v>
      </c>
      <c r="AN33" s="30">
        <v>10</v>
      </c>
      <c r="AO33" s="30">
        <f t="shared" si="0"/>
        <v>16</v>
      </c>
      <c r="AP33" s="30">
        <v>8</v>
      </c>
      <c r="AQ33" s="30">
        <v>8</v>
      </c>
      <c r="AR33" s="30">
        <v>4</v>
      </c>
      <c r="AS33" s="30">
        <v>4</v>
      </c>
      <c r="AT33" s="30">
        <v>2</v>
      </c>
      <c r="AU33" s="30">
        <v>4</v>
      </c>
      <c r="AV33" s="30">
        <v>0</v>
      </c>
      <c r="AW33" s="30">
        <v>0</v>
      </c>
      <c r="AX33" s="30">
        <v>0</v>
      </c>
      <c r="AY33" s="30">
        <v>0</v>
      </c>
      <c r="AZ33" s="30">
        <v>0</v>
      </c>
      <c r="BA33" s="30">
        <v>0</v>
      </c>
      <c r="BB33" s="30">
        <v>0</v>
      </c>
      <c r="BC33" s="30">
        <v>0</v>
      </c>
      <c r="BD33" s="30">
        <v>0</v>
      </c>
      <c r="BE33" s="30">
        <v>0</v>
      </c>
      <c r="BF33" s="30">
        <v>0</v>
      </c>
      <c r="BG33" s="30">
        <v>0</v>
      </c>
      <c r="BH33" s="30">
        <v>0</v>
      </c>
      <c r="BI33" s="30">
        <v>0</v>
      </c>
      <c r="BJ33" s="30">
        <v>0</v>
      </c>
      <c r="BK33" s="30">
        <v>0</v>
      </c>
      <c r="BL33" s="30">
        <v>2</v>
      </c>
      <c r="BM33" s="30">
        <v>0</v>
      </c>
      <c r="BN33" s="30">
        <f t="shared" si="1"/>
        <v>12</v>
      </c>
      <c r="BO33" s="30">
        <v>8</v>
      </c>
      <c r="BP33" s="30">
        <v>4</v>
      </c>
      <c r="BQ33" s="30">
        <v>0</v>
      </c>
      <c r="BR33" s="30">
        <v>0</v>
      </c>
      <c r="BS33" s="30">
        <v>0</v>
      </c>
      <c r="BT33" s="30">
        <v>0</v>
      </c>
      <c r="BU33" s="30">
        <v>4</v>
      </c>
      <c r="BV33" s="30">
        <v>2</v>
      </c>
      <c r="BW33" s="30">
        <v>2</v>
      </c>
      <c r="BX33" s="30">
        <v>0</v>
      </c>
      <c r="BY33" s="30">
        <v>2</v>
      </c>
      <c r="BZ33" s="30">
        <v>2</v>
      </c>
      <c r="CA33" s="30">
        <v>0</v>
      </c>
      <c r="CB33" s="30">
        <v>0</v>
      </c>
      <c r="CC33" s="30">
        <v>4</v>
      </c>
      <c r="CD33" s="30">
        <v>8</v>
      </c>
      <c r="CE33" s="30">
        <f t="shared" si="2"/>
        <v>12</v>
      </c>
      <c r="CF33" s="30">
        <v>8</v>
      </c>
      <c r="CG33" s="30">
        <v>4</v>
      </c>
      <c r="CH33" s="30">
        <v>0</v>
      </c>
      <c r="CI33" s="30">
        <v>0</v>
      </c>
      <c r="CJ33" s="30">
        <v>0</v>
      </c>
      <c r="CK33" s="30">
        <v>0</v>
      </c>
      <c r="CL33" s="30">
        <v>0</v>
      </c>
      <c r="CM33" s="30">
        <v>0</v>
      </c>
      <c r="CN33" s="30">
        <v>0</v>
      </c>
      <c r="CO33" s="30">
        <v>2</v>
      </c>
      <c r="CP33" s="30">
        <v>8</v>
      </c>
      <c r="CQ33" s="30">
        <v>2</v>
      </c>
      <c r="CR33" s="30">
        <v>0</v>
      </c>
      <c r="CS33" s="30">
        <v>0</v>
      </c>
      <c r="CT33" s="30">
        <f t="shared" si="3"/>
        <v>12</v>
      </c>
      <c r="CU33" s="30">
        <v>8</v>
      </c>
      <c r="CV33" s="30">
        <v>4</v>
      </c>
      <c r="CW33" s="30">
        <v>6</v>
      </c>
      <c r="CX33" s="30">
        <v>4</v>
      </c>
      <c r="CY33" s="30">
        <v>2</v>
      </c>
      <c r="CZ33" s="30">
        <v>0</v>
      </c>
      <c r="DA33" s="30">
        <v>0</v>
      </c>
      <c r="DB33" s="30">
        <v>0</v>
      </c>
      <c r="DC33" s="30">
        <v>0</v>
      </c>
      <c r="DD33" s="30">
        <v>0</v>
      </c>
      <c r="DE33" s="30">
        <v>0</v>
      </c>
      <c r="DF33" s="30">
        <v>0</v>
      </c>
      <c r="DG33" s="30">
        <v>0</v>
      </c>
      <c r="DH33" s="30">
        <v>0</v>
      </c>
      <c r="DI33" s="30">
        <v>0</v>
      </c>
      <c r="DJ33" s="30">
        <v>0</v>
      </c>
      <c r="DK33" s="30">
        <v>0</v>
      </c>
      <c r="DL33" s="30">
        <v>0</v>
      </c>
      <c r="DM33" s="30">
        <v>0</v>
      </c>
      <c r="DN33" s="30">
        <v>0</v>
      </c>
      <c r="DO33" s="30">
        <v>16</v>
      </c>
      <c r="DP33" s="30">
        <v>6</v>
      </c>
      <c r="DQ33" s="30">
        <v>0</v>
      </c>
      <c r="DR33" s="30">
        <v>6</v>
      </c>
      <c r="DS33" s="30">
        <v>2</v>
      </c>
      <c r="DT33" s="30">
        <v>0</v>
      </c>
      <c r="DU33" s="30">
        <v>2</v>
      </c>
      <c r="DV33" s="30">
        <v>0</v>
      </c>
      <c r="DW33" s="30">
        <v>0</v>
      </c>
      <c r="DX33" s="30">
        <v>0</v>
      </c>
      <c r="DY33" s="30">
        <v>0</v>
      </c>
      <c r="DZ33" s="30">
        <f t="shared" si="4"/>
        <v>8</v>
      </c>
      <c r="EA33" s="30">
        <v>4</v>
      </c>
      <c r="EB33" s="30">
        <v>4</v>
      </c>
      <c r="EC33" s="30">
        <v>2</v>
      </c>
      <c r="ED33" s="30">
        <v>2</v>
      </c>
      <c r="EE33" s="30">
        <v>0</v>
      </c>
      <c r="EF33" s="30">
        <v>2</v>
      </c>
      <c r="EG33" s="30">
        <v>0</v>
      </c>
      <c r="EH33" s="30">
        <v>0</v>
      </c>
      <c r="EI33" s="30">
        <v>0</v>
      </c>
      <c r="EJ33" s="30">
        <v>0</v>
      </c>
      <c r="EK33" s="30">
        <v>0</v>
      </c>
      <c r="EL33" s="30">
        <v>0</v>
      </c>
      <c r="EM33" s="30">
        <v>2</v>
      </c>
      <c r="EN33" s="30">
        <v>0</v>
      </c>
      <c r="EO33" s="30">
        <v>4</v>
      </c>
      <c r="EP33" s="30">
        <v>4</v>
      </c>
      <c r="EQ33" s="30">
        <f t="shared" si="5"/>
        <v>8</v>
      </c>
      <c r="ER33" s="30">
        <v>4</v>
      </c>
      <c r="ES33" s="30">
        <v>4</v>
      </c>
      <c r="ET33" s="30">
        <v>0</v>
      </c>
      <c r="EU33" s="30">
        <v>0</v>
      </c>
      <c r="EV33" s="30">
        <v>2</v>
      </c>
      <c r="EW33" s="30">
        <v>0</v>
      </c>
      <c r="EX33" s="30">
        <v>0</v>
      </c>
      <c r="EY33" s="30">
        <v>2</v>
      </c>
      <c r="EZ33" s="30">
        <v>0</v>
      </c>
      <c r="FA33" s="30">
        <v>2</v>
      </c>
      <c r="FB33" s="30">
        <v>2</v>
      </c>
      <c r="FC33" s="30">
        <v>0</v>
      </c>
      <c r="FD33" s="30">
        <f t="shared" si="6"/>
        <v>8</v>
      </c>
      <c r="FE33" s="30">
        <v>4</v>
      </c>
      <c r="FF33" s="30">
        <v>4</v>
      </c>
      <c r="FG33" s="30">
        <v>0</v>
      </c>
      <c r="FH33" s="30">
        <v>0</v>
      </c>
      <c r="FI33" s="30">
        <v>0</v>
      </c>
      <c r="FJ33" s="30">
        <v>2</v>
      </c>
      <c r="FK33" s="30">
        <v>0</v>
      </c>
      <c r="FL33" s="30">
        <v>0</v>
      </c>
      <c r="FM33" s="30">
        <v>2</v>
      </c>
      <c r="FN33" s="30">
        <v>0</v>
      </c>
      <c r="FO33" s="30">
        <v>2</v>
      </c>
      <c r="FP33" s="30">
        <v>0</v>
      </c>
      <c r="FQ33" s="30">
        <v>0</v>
      </c>
      <c r="FR33" s="30">
        <v>2</v>
      </c>
      <c r="FS33" s="30">
        <v>0</v>
      </c>
      <c r="FT33" s="30">
        <v>0</v>
      </c>
    </row>
  </sheetData>
  <mergeCells count="195">
    <mergeCell ref="AO4:AU4"/>
    <mergeCell ref="AV4:BM4"/>
    <mergeCell ref="AV5:BG5"/>
    <mergeCell ref="CE5:CG6"/>
    <mergeCell ref="DR5:DR7"/>
    <mergeCell ref="EQ4:FC4"/>
    <mergeCell ref="EQ5:ES5"/>
    <mergeCell ref="BN5:BP5"/>
    <mergeCell ref="BN6:BN7"/>
    <mergeCell ref="DZ4:EN4"/>
    <mergeCell ref="DZ5:EB5"/>
    <mergeCell ref="DZ6:DZ7"/>
    <mergeCell ref="CE4:CS4"/>
    <mergeCell ref="DT5:DT7"/>
    <mergeCell ref="CT5:CV6"/>
    <mergeCell ref="DO4:DY4"/>
    <mergeCell ref="DX5:DX7"/>
    <mergeCell ref="DY5:DY7"/>
    <mergeCell ref="DO5:DO7"/>
    <mergeCell ref="DP5:DP7"/>
    <mergeCell ref="DQ5:DQ7"/>
    <mergeCell ref="DS5:DS7"/>
    <mergeCell ref="BN4:CB4"/>
    <mergeCell ref="BS6:BS7"/>
    <mergeCell ref="FF6:FF7"/>
    <mergeCell ref="FG6:FG7"/>
    <mergeCell ref="FH6:FH7"/>
    <mergeCell ref="BU6:BU7"/>
    <mergeCell ref="BV6:BV7"/>
    <mergeCell ref="BZ6:BZ7"/>
    <mergeCell ref="CA6:CA7"/>
    <mergeCell ref="FD5:FF5"/>
    <mergeCell ref="FD4:FT4"/>
    <mergeCell ref="FD6:FD7"/>
    <mergeCell ref="EQ6:EQ7"/>
    <mergeCell ref="FB5:FC5"/>
    <mergeCell ref="FG5:FH5"/>
    <mergeCell ref="FI5:FJ5"/>
    <mergeCell ref="FI6:FI7"/>
    <mergeCell ref="FJ6:FJ7"/>
    <mergeCell ref="EV5:EW5"/>
    <mergeCell ref="EX5:EY5"/>
    <mergeCell ref="EZ5:FA5"/>
    <mergeCell ref="FA6:FA7"/>
    <mergeCell ref="FB6:FB7"/>
    <mergeCell ref="FS5:FT5"/>
    <mergeCell ref="DI6:DJ6"/>
    <mergeCell ref="CC6:CC7"/>
    <mergeCell ref="A4:A7"/>
    <mergeCell ref="B4:Q4"/>
    <mergeCell ref="CH5:CI6"/>
    <mergeCell ref="B5:B7"/>
    <mergeCell ref="C5:K5"/>
    <mergeCell ref="L5:Q5"/>
    <mergeCell ref="BL5:BM6"/>
    <mergeCell ref="BQ5:BR5"/>
    <mergeCell ref="G6:G7"/>
    <mergeCell ref="H6:H7"/>
    <mergeCell ref="C6:C7"/>
    <mergeCell ref="D6:D7"/>
    <mergeCell ref="E6:E7"/>
    <mergeCell ref="F6:F7"/>
    <mergeCell ref="J6:J7"/>
    <mergeCell ref="AJ5:AJ7"/>
    <mergeCell ref="AH5:AH7"/>
    <mergeCell ref="AI5:AI7"/>
    <mergeCell ref="I6:I7"/>
    <mergeCell ref="K6:K7"/>
    <mergeCell ref="BQ6:BQ7"/>
    <mergeCell ref="AL5:AL7"/>
    <mergeCell ref="AM5:AM7"/>
    <mergeCell ref="CC4:CD5"/>
    <mergeCell ref="U5:U7"/>
    <mergeCell ref="EO4:EP5"/>
    <mergeCell ref="EG5:EH5"/>
    <mergeCell ref="EI5:EJ5"/>
    <mergeCell ref="BY6:BY7"/>
    <mergeCell ref="CP6:CQ6"/>
    <mergeCell ref="DK5:DL6"/>
    <mergeCell ref="FK5:FL5"/>
    <mergeCell ref="FM5:FN5"/>
    <mergeCell ref="EE6:EE7"/>
    <mergeCell ref="DE6:DF6"/>
    <mergeCell ref="BH5:BI6"/>
    <mergeCell ref="EF6:EF7"/>
    <mergeCell ref="AN5:AN7"/>
    <mergeCell ref="EA6:EA7"/>
    <mergeCell ref="DE5:DJ5"/>
    <mergeCell ref="AX6:AY6"/>
    <mergeCell ref="BW6:BW7"/>
    <mergeCell ref="BX6:BX7"/>
    <mergeCell ref="CT4:DN4"/>
    <mergeCell ref="AH4:AN4"/>
    <mergeCell ref="AK5:AK7"/>
    <mergeCell ref="DM5:DN6"/>
    <mergeCell ref="BR6:BR7"/>
    <mergeCell ref="L6:L7"/>
    <mergeCell ref="M6:M7"/>
    <mergeCell ref="N6:N7"/>
    <mergeCell ref="O6:O7"/>
    <mergeCell ref="P6:P7"/>
    <mergeCell ref="Q6:Q7"/>
    <mergeCell ref="FO5:FP5"/>
    <mergeCell ref="FQ5:FR5"/>
    <mergeCell ref="X5:X7"/>
    <mergeCell ref="Y5:Y7"/>
    <mergeCell ref="Z5:Z7"/>
    <mergeCell ref="AA5:AA7"/>
    <mergeCell ref="AB5:AB7"/>
    <mergeCell ref="BF6:BG6"/>
    <mergeCell ref="EC5:ED5"/>
    <mergeCell ref="EE5:EF5"/>
    <mergeCell ref="CJ5:CQ5"/>
    <mergeCell ref="AR6:AS6"/>
    <mergeCell ref="EM5:EN5"/>
    <mergeCell ref="EG6:EG7"/>
    <mergeCell ref="EH6:EH7"/>
    <mergeCell ref="EI6:EI7"/>
    <mergeCell ref="EJ6:EJ7"/>
    <mergeCell ref="EK6:EK7"/>
    <mergeCell ref="BT6:BT7"/>
    <mergeCell ref="CD6:CD7"/>
    <mergeCell ref="CW5:CX6"/>
    <mergeCell ref="BW5:BX5"/>
    <mergeCell ref="AD5:AD7"/>
    <mergeCell ref="AE5:AE7"/>
    <mergeCell ref="AT6:AU6"/>
    <mergeCell ref="AO5:AQ6"/>
    <mergeCell ref="AR5:AU5"/>
    <mergeCell ref="ET6:ET7"/>
    <mergeCell ref="ES6:ES7"/>
    <mergeCell ref="CY6:CZ6"/>
    <mergeCell ref="DA6:DB6"/>
    <mergeCell ref="DC6:DD6"/>
    <mergeCell ref="CN6:CO6"/>
    <mergeCell ref="DG6:DH6"/>
    <mergeCell ref="EB6:EB7"/>
    <mergeCell ref="DU5:DU7"/>
    <mergeCell ref="DV5:DV7"/>
    <mergeCell ref="DW5:DW7"/>
    <mergeCell ref="EC6:EC7"/>
    <mergeCell ref="ED6:ED7"/>
    <mergeCell ref="EM6:EM7"/>
    <mergeCell ref="EN6:EN7"/>
    <mergeCell ref="EK5:EL5"/>
    <mergeCell ref="EL6:EL7"/>
    <mergeCell ref="ET5:EU5"/>
    <mergeCell ref="V4:AG4"/>
    <mergeCell ref="V5:V7"/>
    <mergeCell ref="W5:W7"/>
    <mergeCell ref="FT6:FT7"/>
    <mergeCell ref="FL6:FL7"/>
    <mergeCell ref="FM6:FM7"/>
    <mergeCell ref="FN6:FN7"/>
    <mergeCell ref="FO6:FO7"/>
    <mergeCell ref="R4:U4"/>
    <mergeCell ref="R5:T5"/>
    <mergeCell ref="R6:R7"/>
    <mergeCell ref="S6:S7"/>
    <mergeCell ref="T6:T7"/>
    <mergeCell ref="BD6:BE6"/>
    <mergeCell ref="AC5:AC7"/>
    <mergeCell ref="AZ6:BA6"/>
    <mergeCell ref="BB6:BC6"/>
    <mergeCell ref="AV6:AW6"/>
    <mergeCell ref="BO6:BO7"/>
    <mergeCell ref="BP6:BP7"/>
    <mergeCell ref="BY5:BZ5"/>
    <mergeCell ref="CB6:CB7"/>
    <mergeCell ref="CY5:DD5"/>
    <mergeCell ref="BJ5:BK6"/>
    <mergeCell ref="FP6:FP7"/>
    <mergeCell ref="FQ6:FQ7"/>
    <mergeCell ref="AF5:AF7"/>
    <mergeCell ref="AG5:AG7"/>
    <mergeCell ref="FR6:FR7"/>
    <mergeCell ref="FS6:FS7"/>
    <mergeCell ref="FK6:FK7"/>
    <mergeCell ref="CL6:CM6"/>
    <mergeCell ref="EY6:EY7"/>
    <mergeCell ref="EZ6:EZ7"/>
    <mergeCell ref="ER6:ER7"/>
    <mergeCell ref="CJ6:CK6"/>
    <mergeCell ref="BS5:BT5"/>
    <mergeCell ref="BU5:BV5"/>
    <mergeCell ref="CA5:CB5"/>
    <mergeCell ref="CR5:CS6"/>
    <mergeCell ref="FC6:FC7"/>
    <mergeCell ref="FE6:FE7"/>
    <mergeCell ref="EU6:EU7"/>
    <mergeCell ref="EO6:EO7"/>
    <mergeCell ref="EP6:EP7"/>
    <mergeCell ref="EV6:EV7"/>
    <mergeCell ref="EW6:EW7"/>
    <mergeCell ref="EX6:EX7"/>
  </mergeCells>
  <phoneticPr fontId="3" type="noConversion"/>
  <printOptions horizontalCentered="1"/>
  <pageMargins left="0.25" right="0.25" top="0.75" bottom="0.75" header="0.3" footer="0.3"/>
  <pageSetup paperSize="9" orientation="portrait" r:id="rId1"/>
  <headerFooter alignWithMargins="0">
    <oddHeader>&amp;L&amp;"微軟正黑體,標準"&amp;16兒童及少年保護執行概況&amp;C&amp;"微軟正黑體,標準"&amp;16
&amp;R&amp;"微軟正黑體,標準"本表共&amp;N頁，第&amp;P頁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T33"/>
  <sheetViews>
    <sheetView zoomScale="110" zoomScaleNormal="110" zoomScaleSheetLayoutView="100" workbookViewId="0">
      <pane xSplit="1" ySplit="7" topLeftCell="N26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5.42578125" defaultRowHeight="11.1" customHeight="1" x14ac:dyDescent="0.25"/>
  <cols>
    <col min="1" max="1" width="13.28515625" style="83" customWidth="1"/>
    <col min="2" max="3" width="7.42578125" style="83" customWidth="1"/>
    <col min="4" max="9" width="7" style="83" customWidth="1"/>
    <col min="10" max="10" width="7" style="83" hidden="1" customWidth="1"/>
    <col min="11" max="14" width="7" style="83" customWidth="1"/>
    <col min="15" max="16" width="7" style="82" customWidth="1"/>
    <col min="17" max="17" width="7" style="83" customWidth="1"/>
    <col min="18" max="18" width="7.28515625" style="83" customWidth="1"/>
    <col min="19" max="19" width="6.28515625" style="83" customWidth="1"/>
    <col min="20" max="20" width="7.28515625" style="83" customWidth="1"/>
    <col min="21" max="21" width="6.140625" style="83" customWidth="1"/>
    <col min="22" max="22" width="7.42578125" style="82" customWidth="1"/>
    <col min="23" max="23" width="7.42578125" style="83" customWidth="1"/>
    <col min="24" max="24" width="7.28515625" style="83" customWidth="1"/>
    <col min="25" max="25" width="7.140625" style="83" customWidth="1"/>
    <col min="26" max="26" width="6.140625" style="83" customWidth="1"/>
    <col min="27" max="28" width="5" style="83" customWidth="1"/>
    <col min="29" max="31" width="7.42578125" style="83" customWidth="1"/>
    <col min="32" max="32" width="6.140625" style="83" customWidth="1"/>
    <col min="33" max="33" width="7.42578125" style="83" customWidth="1"/>
    <col min="34" max="46" width="7.7109375" style="83" customWidth="1"/>
    <col min="47" max="47" width="7.7109375" style="82" customWidth="1"/>
    <col min="48" max="48" width="6" style="82" customWidth="1"/>
    <col min="49" max="51" width="6" style="83" customWidth="1"/>
    <col min="52" max="52" width="6" style="82" customWidth="1"/>
    <col min="53" max="65" width="6" style="83" customWidth="1"/>
    <col min="66" max="66" width="8" style="83" customWidth="1"/>
    <col min="67" max="68" width="6.42578125" style="83" customWidth="1"/>
    <col min="69" max="77" width="6.140625" style="83" customWidth="1"/>
    <col min="78" max="78" width="6.140625" style="82" customWidth="1"/>
    <col min="79" max="80" width="6.140625" style="83" customWidth="1"/>
    <col min="81" max="81" width="7.42578125" style="83" customWidth="1"/>
    <col min="82" max="82" width="5.85546875" style="83" customWidth="1"/>
    <col min="83" max="83" width="7.42578125" style="83" customWidth="1"/>
    <col min="84" max="84" width="7.42578125" style="82" customWidth="1"/>
    <col min="85" max="85" width="7.42578125" style="83" customWidth="1"/>
    <col min="86" max="87" width="6.85546875" style="83" customWidth="1"/>
    <col min="88" max="88" width="6.85546875" style="82" customWidth="1"/>
    <col min="89" max="97" width="6.85546875" style="83" customWidth="1"/>
    <col min="98" max="98" width="7.140625" style="83" customWidth="1"/>
    <col min="99" max="102" width="6" style="83" customWidth="1"/>
    <col min="103" max="104" width="4.85546875" style="83" customWidth="1"/>
    <col min="105" max="105" width="4.85546875" style="82" customWidth="1"/>
    <col min="106" max="107" width="4.85546875" style="83" customWidth="1"/>
    <col min="108" max="108" width="4.85546875" style="82" customWidth="1"/>
    <col min="109" max="111" width="4.85546875" style="83" customWidth="1"/>
    <col min="112" max="112" width="4.85546875" style="82" customWidth="1"/>
    <col min="113" max="118" width="4.85546875" style="83" customWidth="1"/>
    <col min="119" max="119" width="11" style="83" customWidth="1"/>
    <col min="120" max="129" width="9.42578125" style="83" customWidth="1"/>
    <col min="130" max="130" width="7.85546875" style="83" customWidth="1"/>
    <col min="131" max="133" width="6.28515625" style="83" customWidth="1"/>
    <col min="134" max="134" width="6.28515625" style="82" customWidth="1"/>
    <col min="135" max="136" width="6.140625" style="83" customWidth="1"/>
    <col min="137" max="137" width="6.140625" style="82" customWidth="1"/>
    <col min="138" max="140" width="6.140625" style="83" customWidth="1"/>
    <col min="141" max="141" width="6.140625" style="82" customWidth="1"/>
    <col min="142" max="144" width="6.140625" style="83" customWidth="1"/>
    <col min="145" max="145" width="7.28515625" style="83" customWidth="1"/>
    <col min="146" max="146" width="6.28515625" style="83" customWidth="1"/>
    <col min="147" max="147" width="7.85546875" style="83" customWidth="1"/>
    <col min="148" max="159" width="8.140625" style="83" customWidth="1"/>
    <col min="160" max="160" width="7.85546875" style="83" customWidth="1"/>
    <col min="161" max="162" width="6.28515625" style="83" customWidth="1"/>
    <col min="163" max="163" width="5.7109375" style="82" customWidth="1"/>
    <col min="164" max="165" width="5.7109375" style="83" customWidth="1"/>
    <col min="166" max="166" width="5.7109375" style="82" customWidth="1"/>
    <col min="167" max="169" width="6.28515625" style="83" customWidth="1"/>
    <col min="170" max="170" width="6.28515625" style="82" customWidth="1"/>
    <col min="171" max="176" width="6.28515625" style="83" customWidth="1"/>
    <col min="177" max="16384" width="5.42578125" style="83"/>
  </cols>
  <sheetData>
    <row r="1" spans="1:176" s="82" customFormat="1" ht="20.25" customHeight="1" x14ac:dyDescent="0.25">
      <c r="A1" s="1" t="s">
        <v>185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/>
      <c r="R1" s="4"/>
      <c r="S1" s="4"/>
      <c r="T1" s="4"/>
      <c r="U1" s="4"/>
      <c r="V1" s="4"/>
      <c r="W1" s="4"/>
      <c r="X1" s="4"/>
      <c r="Y1" s="4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  <c r="CC1" s="81"/>
      <c r="CD1" s="81"/>
      <c r="CE1" s="4"/>
      <c r="CF1" s="81"/>
      <c r="CG1" s="81"/>
      <c r="CH1" s="81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81"/>
      <c r="DX1" s="81"/>
      <c r="DY1" s="81"/>
      <c r="DZ1" s="81"/>
      <c r="EA1" s="81"/>
      <c r="EB1" s="81"/>
      <c r="EC1" s="81"/>
      <c r="ED1" s="81"/>
      <c r="EE1" s="81"/>
      <c r="EF1" s="81"/>
      <c r="EG1" s="81"/>
      <c r="EH1" s="81"/>
      <c r="EI1" s="81"/>
      <c r="EJ1" s="81"/>
      <c r="EK1" s="81"/>
      <c r="EL1" s="81"/>
      <c r="EM1" s="81"/>
      <c r="EN1" s="81"/>
      <c r="EO1" s="81"/>
      <c r="EP1" s="81"/>
      <c r="EQ1" s="81"/>
      <c r="ER1" s="81"/>
      <c r="ES1" s="81"/>
      <c r="ET1" s="81"/>
      <c r="EU1" s="81"/>
      <c r="EV1" s="81"/>
      <c r="EW1" s="81"/>
      <c r="EX1" s="81"/>
      <c r="EY1" s="81"/>
      <c r="EZ1" s="81"/>
      <c r="FA1" s="81"/>
      <c r="FB1" s="81"/>
      <c r="FC1" s="81"/>
      <c r="FD1" s="81"/>
      <c r="FE1" s="81"/>
      <c r="FF1" s="81"/>
      <c r="FG1" s="81"/>
      <c r="FH1" s="81"/>
      <c r="FI1" s="81"/>
      <c r="FJ1" s="81"/>
      <c r="FK1" s="81"/>
      <c r="FL1" s="81"/>
      <c r="FM1" s="81"/>
      <c r="FN1" s="81"/>
      <c r="FO1" s="81"/>
      <c r="FP1" s="81"/>
      <c r="FQ1" s="81"/>
      <c r="FR1" s="81"/>
      <c r="FS1" s="81"/>
      <c r="FT1" s="81"/>
    </row>
    <row r="2" spans="1:176" ht="14.25" customHeight="1" x14ac:dyDescent="0.25">
      <c r="A2" s="21" t="s">
        <v>900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115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1"/>
      <c r="AV2" s="81"/>
      <c r="AW2" s="84"/>
      <c r="AX2" s="84"/>
      <c r="AY2" s="84"/>
      <c r="AZ2" s="81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22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1"/>
      <c r="CA2" s="84"/>
      <c r="CB2" s="84"/>
      <c r="CC2" s="84"/>
      <c r="CD2" s="84"/>
      <c r="CE2" s="22"/>
      <c r="CF2" s="81"/>
      <c r="CG2" s="84"/>
      <c r="CH2" s="84"/>
      <c r="CI2" s="84"/>
      <c r="CJ2" s="81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1"/>
      <c r="DB2" s="84"/>
      <c r="DC2" s="84"/>
      <c r="DD2" s="81"/>
      <c r="DE2" s="84"/>
      <c r="DF2" s="84"/>
      <c r="DG2" s="84"/>
      <c r="DH2" s="81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22"/>
      <c r="DZ2" s="84"/>
      <c r="EA2" s="84"/>
      <c r="EB2" s="84"/>
      <c r="EC2" s="84"/>
      <c r="ED2" s="81"/>
      <c r="EE2" s="84"/>
      <c r="EF2" s="84"/>
      <c r="EG2" s="81"/>
      <c r="EH2" s="84"/>
      <c r="EI2" s="84"/>
      <c r="EJ2" s="84"/>
      <c r="EK2" s="81"/>
      <c r="EL2" s="84"/>
      <c r="EM2" s="84"/>
      <c r="EN2" s="84"/>
      <c r="EO2" s="84"/>
      <c r="EP2" s="84"/>
      <c r="EQ2" s="84"/>
      <c r="ER2" s="84"/>
      <c r="ES2" s="84"/>
      <c r="ET2" s="84"/>
      <c r="EU2" s="84"/>
      <c r="EV2" s="84"/>
      <c r="EW2" s="84"/>
      <c r="EX2" s="84"/>
      <c r="EY2" s="84"/>
      <c r="EZ2" s="84"/>
      <c r="FA2" s="84"/>
      <c r="FB2" s="84"/>
      <c r="FC2" s="84"/>
      <c r="FD2" s="84"/>
      <c r="FE2" s="84"/>
      <c r="FF2" s="84"/>
      <c r="FG2" s="81"/>
      <c r="FH2" s="84"/>
      <c r="FI2" s="84"/>
      <c r="FJ2" s="81"/>
      <c r="FK2" s="84"/>
      <c r="FL2" s="84"/>
      <c r="FM2" s="84"/>
      <c r="FN2" s="81"/>
      <c r="FO2" s="84"/>
      <c r="FP2" s="84"/>
      <c r="FQ2" s="84"/>
      <c r="FR2" s="84"/>
      <c r="FS2" s="84"/>
      <c r="FT2" s="84"/>
    </row>
    <row r="3" spans="1:176" ht="12.75" customHeight="1" x14ac:dyDescent="0.2">
      <c r="A3" s="6"/>
      <c r="B3" s="7"/>
      <c r="C3" s="87"/>
      <c r="D3" s="87"/>
      <c r="E3" s="87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23"/>
      <c r="V3" s="87"/>
      <c r="W3" s="87"/>
      <c r="X3" s="87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BN3" s="23"/>
      <c r="BZ3" s="83"/>
      <c r="CE3" s="23"/>
      <c r="CF3" s="83"/>
      <c r="CJ3" s="83"/>
      <c r="DA3" s="83"/>
      <c r="DD3" s="83"/>
      <c r="DH3" s="83"/>
      <c r="DK3" s="86"/>
      <c r="DL3" s="86"/>
      <c r="DO3" s="86"/>
      <c r="DP3" s="86"/>
      <c r="ED3" s="83"/>
      <c r="EG3" s="83"/>
      <c r="EK3" s="83"/>
      <c r="ER3" s="86"/>
      <c r="ES3" s="86"/>
      <c r="FG3" s="83"/>
      <c r="FJ3" s="83"/>
      <c r="FN3" s="83"/>
    </row>
    <row r="4" spans="1:176" s="8" customFormat="1" ht="24.75" customHeight="1" x14ac:dyDescent="0.25">
      <c r="A4" s="507" t="s">
        <v>15</v>
      </c>
      <c r="B4" s="461" t="s">
        <v>256</v>
      </c>
      <c r="C4" s="461"/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4" t="s">
        <v>901</v>
      </c>
      <c r="S4" s="465"/>
      <c r="T4" s="465"/>
      <c r="U4" s="630"/>
      <c r="V4" s="475" t="s">
        <v>902</v>
      </c>
      <c r="W4" s="476"/>
      <c r="X4" s="476"/>
      <c r="Y4" s="476"/>
      <c r="Z4" s="476"/>
      <c r="AA4" s="476"/>
      <c r="AB4" s="476"/>
      <c r="AC4" s="476"/>
      <c r="AD4" s="476"/>
      <c r="AE4" s="476"/>
      <c r="AF4" s="476"/>
      <c r="AG4" s="502"/>
      <c r="AH4" s="502" t="s">
        <v>186</v>
      </c>
      <c r="AI4" s="492"/>
      <c r="AJ4" s="492"/>
      <c r="AK4" s="492"/>
      <c r="AL4" s="492"/>
      <c r="AM4" s="492"/>
      <c r="AN4" s="492"/>
      <c r="AO4" s="475" t="s">
        <v>57</v>
      </c>
      <c r="AP4" s="476"/>
      <c r="AQ4" s="476"/>
      <c r="AR4" s="476"/>
      <c r="AS4" s="476"/>
      <c r="AT4" s="476"/>
      <c r="AU4" s="502"/>
      <c r="AV4" s="475" t="s">
        <v>57</v>
      </c>
      <c r="AW4" s="476"/>
      <c r="AX4" s="476"/>
      <c r="AY4" s="476"/>
      <c r="AZ4" s="476"/>
      <c r="BA4" s="476"/>
      <c r="BB4" s="476"/>
      <c r="BC4" s="476"/>
      <c r="BD4" s="476"/>
      <c r="BE4" s="476"/>
      <c r="BF4" s="476"/>
      <c r="BG4" s="476"/>
      <c r="BH4" s="476"/>
      <c r="BI4" s="476"/>
      <c r="BJ4" s="476"/>
      <c r="BK4" s="476"/>
      <c r="BL4" s="476"/>
      <c r="BM4" s="476"/>
      <c r="BN4" s="475" t="s">
        <v>58</v>
      </c>
      <c r="BO4" s="476"/>
      <c r="BP4" s="476"/>
      <c r="BQ4" s="476"/>
      <c r="BR4" s="476"/>
      <c r="BS4" s="476"/>
      <c r="BT4" s="476"/>
      <c r="BU4" s="476"/>
      <c r="BV4" s="476"/>
      <c r="BW4" s="476"/>
      <c r="BX4" s="476"/>
      <c r="BY4" s="476"/>
      <c r="BZ4" s="476"/>
      <c r="CA4" s="476"/>
      <c r="CB4" s="502"/>
      <c r="CC4" s="497" t="s">
        <v>903</v>
      </c>
      <c r="CD4" s="507"/>
      <c r="CE4" s="463" t="s">
        <v>257</v>
      </c>
      <c r="CF4" s="510"/>
      <c r="CG4" s="510"/>
      <c r="CH4" s="510"/>
      <c r="CI4" s="510"/>
      <c r="CJ4" s="510"/>
      <c r="CK4" s="510"/>
      <c r="CL4" s="510"/>
      <c r="CM4" s="510"/>
      <c r="CN4" s="510"/>
      <c r="CO4" s="510"/>
      <c r="CP4" s="510"/>
      <c r="CQ4" s="510"/>
      <c r="CR4" s="510"/>
      <c r="CS4" s="551"/>
      <c r="CT4" s="475" t="s">
        <v>59</v>
      </c>
      <c r="CU4" s="476"/>
      <c r="CV4" s="476"/>
      <c r="CW4" s="476"/>
      <c r="CX4" s="476"/>
      <c r="CY4" s="476"/>
      <c r="CZ4" s="476"/>
      <c r="DA4" s="476"/>
      <c r="DB4" s="476"/>
      <c r="DC4" s="476"/>
      <c r="DD4" s="476"/>
      <c r="DE4" s="476"/>
      <c r="DF4" s="476"/>
      <c r="DG4" s="476"/>
      <c r="DH4" s="476"/>
      <c r="DI4" s="476"/>
      <c r="DJ4" s="476"/>
      <c r="DK4" s="476"/>
      <c r="DL4" s="476"/>
      <c r="DM4" s="476"/>
      <c r="DN4" s="502"/>
      <c r="DO4" s="492" t="s">
        <v>904</v>
      </c>
      <c r="DP4" s="492"/>
      <c r="DQ4" s="492"/>
      <c r="DR4" s="492"/>
      <c r="DS4" s="492"/>
      <c r="DT4" s="492"/>
      <c r="DU4" s="492"/>
      <c r="DV4" s="492"/>
      <c r="DW4" s="492"/>
      <c r="DX4" s="492"/>
      <c r="DY4" s="492"/>
      <c r="DZ4" s="474" t="s">
        <v>212</v>
      </c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4"/>
      <c r="EL4" s="494"/>
      <c r="EM4" s="494"/>
      <c r="EN4" s="495"/>
      <c r="EO4" s="490" t="s">
        <v>905</v>
      </c>
      <c r="EP4" s="490"/>
      <c r="EQ4" s="474" t="s">
        <v>61</v>
      </c>
      <c r="ER4" s="494"/>
      <c r="ES4" s="494"/>
      <c r="ET4" s="494"/>
      <c r="EU4" s="494"/>
      <c r="EV4" s="494"/>
      <c r="EW4" s="494"/>
      <c r="EX4" s="494"/>
      <c r="EY4" s="494"/>
      <c r="EZ4" s="494"/>
      <c r="FA4" s="494"/>
      <c r="FB4" s="494"/>
      <c r="FC4" s="495"/>
      <c r="FD4" s="474" t="s">
        <v>169</v>
      </c>
      <c r="FE4" s="494"/>
      <c r="FF4" s="494"/>
      <c r="FG4" s="494"/>
      <c r="FH4" s="494"/>
      <c r="FI4" s="494"/>
      <c r="FJ4" s="494"/>
      <c r="FK4" s="494"/>
      <c r="FL4" s="494"/>
      <c r="FM4" s="494"/>
      <c r="FN4" s="494"/>
      <c r="FO4" s="494"/>
      <c r="FP4" s="494"/>
      <c r="FQ4" s="494"/>
      <c r="FR4" s="494"/>
      <c r="FS4" s="494"/>
      <c r="FT4" s="495"/>
    </row>
    <row r="5" spans="1:176" s="8" customFormat="1" ht="24.75" customHeight="1" x14ac:dyDescent="0.25">
      <c r="A5" s="602"/>
      <c r="B5" s="490" t="s">
        <v>21</v>
      </c>
      <c r="C5" s="461" t="s">
        <v>190</v>
      </c>
      <c r="D5" s="461"/>
      <c r="E5" s="461"/>
      <c r="F5" s="461"/>
      <c r="G5" s="461"/>
      <c r="H5" s="461"/>
      <c r="I5" s="461"/>
      <c r="J5" s="461"/>
      <c r="K5" s="461"/>
      <c r="L5" s="617" t="s">
        <v>906</v>
      </c>
      <c r="M5" s="461"/>
      <c r="N5" s="461"/>
      <c r="O5" s="461"/>
      <c r="P5" s="461"/>
      <c r="Q5" s="461"/>
      <c r="R5" s="631" t="s">
        <v>213</v>
      </c>
      <c r="S5" s="632"/>
      <c r="T5" s="633"/>
      <c r="U5" s="634" t="s">
        <v>214</v>
      </c>
      <c r="V5" s="610" t="s">
        <v>71</v>
      </c>
      <c r="W5" s="610" t="s">
        <v>191</v>
      </c>
      <c r="X5" s="610" t="s">
        <v>72</v>
      </c>
      <c r="Y5" s="610" t="s">
        <v>192</v>
      </c>
      <c r="Z5" s="610" t="s">
        <v>73</v>
      </c>
      <c r="AA5" s="610" t="s">
        <v>74</v>
      </c>
      <c r="AB5" s="610" t="s">
        <v>75</v>
      </c>
      <c r="AC5" s="610" t="s">
        <v>76</v>
      </c>
      <c r="AD5" s="610" t="s">
        <v>193</v>
      </c>
      <c r="AE5" s="610" t="s">
        <v>194</v>
      </c>
      <c r="AF5" s="610" t="s">
        <v>77</v>
      </c>
      <c r="AG5" s="610" t="s">
        <v>23</v>
      </c>
      <c r="AH5" s="502" t="s">
        <v>21</v>
      </c>
      <c r="AI5" s="490" t="s">
        <v>82</v>
      </c>
      <c r="AJ5" s="490" t="s">
        <v>83</v>
      </c>
      <c r="AK5" s="490" t="s">
        <v>84</v>
      </c>
      <c r="AL5" s="490" t="s">
        <v>187</v>
      </c>
      <c r="AM5" s="490" t="s">
        <v>188</v>
      </c>
      <c r="AN5" s="490" t="s">
        <v>907</v>
      </c>
      <c r="AO5" s="518" t="s">
        <v>16</v>
      </c>
      <c r="AP5" s="518"/>
      <c r="AQ5" s="515"/>
      <c r="AR5" s="475" t="s">
        <v>17</v>
      </c>
      <c r="AS5" s="476"/>
      <c r="AT5" s="476"/>
      <c r="AU5" s="502"/>
      <c r="AV5" s="475" t="s">
        <v>18</v>
      </c>
      <c r="AW5" s="476"/>
      <c r="AX5" s="476"/>
      <c r="AY5" s="476"/>
      <c r="AZ5" s="476"/>
      <c r="BA5" s="476"/>
      <c r="BB5" s="476"/>
      <c r="BC5" s="476"/>
      <c r="BD5" s="476"/>
      <c r="BE5" s="476"/>
      <c r="BF5" s="476"/>
      <c r="BG5" s="502"/>
      <c r="BH5" s="492" t="s">
        <v>19</v>
      </c>
      <c r="BI5" s="619"/>
      <c r="BJ5" s="492" t="s">
        <v>20</v>
      </c>
      <c r="BK5" s="619"/>
      <c r="BL5" s="490" t="s">
        <v>831</v>
      </c>
      <c r="BM5" s="463"/>
      <c r="BN5" s="474" t="s">
        <v>832</v>
      </c>
      <c r="BO5" s="494"/>
      <c r="BP5" s="495"/>
      <c r="BQ5" s="474" t="s">
        <v>833</v>
      </c>
      <c r="BR5" s="495"/>
      <c r="BS5" s="474" t="s">
        <v>834</v>
      </c>
      <c r="BT5" s="495"/>
      <c r="BU5" s="474" t="s">
        <v>835</v>
      </c>
      <c r="BV5" s="495"/>
      <c r="BW5" s="474" t="s">
        <v>836</v>
      </c>
      <c r="BX5" s="495"/>
      <c r="BY5" s="474" t="s">
        <v>837</v>
      </c>
      <c r="BZ5" s="495"/>
      <c r="CA5" s="474" t="s">
        <v>838</v>
      </c>
      <c r="CB5" s="495"/>
      <c r="CC5" s="473"/>
      <c r="CD5" s="513"/>
      <c r="CE5" s="497" t="s">
        <v>832</v>
      </c>
      <c r="CF5" s="511"/>
      <c r="CG5" s="507"/>
      <c r="CH5" s="490" t="s">
        <v>839</v>
      </c>
      <c r="CI5" s="461"/>
      <c r="CJ5" s="492" t="s">
        <v>840</v>
      </c>
      <c r="CK5" s="461"/>
      <c r="CL5" s="461"/>
      <c r="CM5" s="461"/>
      <c r="CN5" s="461"/>
      <c r="CO5" s="461"/>
      <c r="CP5" s="461"/>
      <c r="CQ5" s="461"/>
      <c r="CR5" s="460" t="s">
        <v>841</v>
      </c>
      <c r="CS5" s="461"/>
      <c r="CT5" s="497" t="s">
        <v>832</v>
      </c>
      <c r="CU5" s="511"/>
      <c r="CV5" s="507"/>
      <c r="CW5" s="497" t="s">
        <v>842</v>
      </c>
      <c r="CX5" s="507"/>
      <c r="CY5" s="474" t="s">
        <v>843</v>
      </c>
      <c r="CZ5" s="494"/>
      <c r="DA5" s="494"/>
      <c r="DB5" s="494"/>
      <c r="DC5" s="494"/>
      <c r="DD5" s="495"/>
      <c r="DE5" s="474" t="s">
        <v>844</v>
      </c>
      <c r="DF5" s="494"/>
      <c r="DG5" s="494"/>
      <c r="DH5" s="494"/>
      <c r="DI5" s="494"/>
      <c r="DJ5" s="495"/>
      <c r="DK5" s="497" t="s">
        <v>845</v>
      </c>
      <c r="DL5" s="507"/>
      <c r="DM5" s="497" t="s">
        <v>841</v>
      </c>
      <c r="DN5" s="507"/>
      <c r="DO5" s="492" t="s">
        <v>832</v>
      </c>
      <c r="DP5" s="490" t="s">
        <v>846</v>
      </c>
      <c r="DQ5" s="490" t="s">
        <v>847</v>
      </c>
      <c r="DR5" s="490" t="s">
        <v>848</v>
      </c>
      <c r="DS5" s="490" t="s">
        <v>849</v>
      </c>
      <c r="DT5" s="490" t="s">
        <v>850</v>
      </c>
      <c r="DU5" s="490" t="s">
        <v>851</v>
      </c>
      <c r="DV5" s="490" t="s">
        <v>852</v>
      </c>
      <c r="DW5" s="490" t="s">
        <v>853</v>
      </c>
      <c r="DX5" s="490" t="s">
        <v>854</v>
      </c>
      <c r="DY5" s="490" t="s">
        <v>855</v>
      </c>
      <c r="DZ5" s="474" t="s">
        <v>832</v>
      </c>
      <c r="EA5" s="494"/>
      <c r="EB5" s="495"/>
      <c r="EC5" s="490" t="s">
        <v>856</v>
      </c>
      <c r="ED5" s="490"/>
      <c r="EE5" s="490" t="s">
        <v>857</v>
      </c>
      <c r="EF5" s="490"/>
      <c r="EG5" s="490" t="s">
        <v>858</v>
      </c>
      <c r="EH5" s="490"/>
      <c r="EI5" s="490" t="s">
        <v>859</v>
      </c>
      <c r="EJ5" s="490"/>
      <c r="EK5" s="490" t="s">
        <v>860</v>
      </c>
      <c r="EL5" s="490"/>
      <c r="EM5" s="490" t="s">
        <v>841</v>
      </c>
      <c r="EN5" s="474"/>
      <c r="EO5" s="490"/>
      <c r="EP5" s="490"/>
      <c r="EQ5" s="474" t="s">
        <v>832</v>
      </c>
      <c r="ER5" s="494"/>
      <c r="ES5" s="495"/>
      <c r="ET5" s="490" t="s">
        <v>861</v>
      </c>
      <c r="EU5" s="490"/>
      <c r="EV5" s="490" t="s">
        <v>862</v>
      </c>
      <c r="EW5" s="490"/>
      <c r="EX5" s="490" t="s">
        <v>863</v>
      </c>
      <c r="EY5" s="490"/>
      <c r="EZ5" s="490" t="s">
        <v>864</v>
      </c>
      <c r="FA5" s="490"/>
      <c r="FB5" s="490" t="s">
        <v>841</v>
      </c>
      <c r="FC5" s="490"/>
      <c r="FD5" s="474" t="s">
        <v>865</v>
      </c>
      <c r="FE5" s="494" t="s">
        <v>832</v>
      </c>
      <c r="FF5" s="495"/>
      <c r="FG5" s="490" t="s">
        <v>866</v>
      </c>
      <c r="FH5" s="490"/>
      <c r="FI5" s="490" t="s">
        <v>867</v>
      </c>
      <c r="FJ5" s="490"/>
      <c r="FK5" s="490" t="s">
        <v>868</v>
      </c>
      <c r="FL5" s="490"/>
      <c r="FM5" s="490" t="s">
        <v>869</v>
      </c>
      <c r="FN5" s="490"/>
      <c r="FO5" s="490" t="s">
        <v>870</v>
      </c>
      <c r="FP5" s="490"/>
      <c r="FQ5" s="490" t="s">
        <v>871</v>
      </c>
      <c r="FR5" s="490"/>
      <c r="FS5" s="490" t="s">
        <v>841</v>
      </c>
      <c r="FT5" s="474"/>
    </row>
    <row r="6" spans="1:176" s="8" customFormat="1" ht="30.75" customHeight="1" x14ac:dyDescent="0.25">
      <c r="A6" s="602"/>
      <c r="B6" s="461"/>
      <c r="C6" s="490" t="s">
        <v>39</v>
      </c>
      <c r="D6" s="547" t="s">
        <v>872</v>
      </c>
      <c r="E6" s="547" t="s">
        <v>40</v>
      </c>
      <c r="F6" s="547" t="s">
        <v>41</v>
      </c>
      <c r="G6" s="547" t="s">
        <v>42</v>
      </c>
      <c r="H6" s="547" t="s">
        <v>43</v>
      </c>
      <c r="I6" s="547" t="s">
        <v>44</v>
      </c>
      <c r="J6" s="547" t="s">
        <v>45</v>
      </c>
      <c r="K6" s="547" t="s">
        <v>46</v>
      </c>
      <c r="L6" s="547" t="s">
        <v>39</v>
      </c>
      <c r="M6" s="547" t="s">
        <v>47</v>
      </c>
      <c r="N6" s="547" t="s">
        <v>873</v>
      </c>
      <c r="O6" s="547" t="s">
        <v>48</v>
      </c>
      <c r="P6" s="547" t="s">
        <v>874</v>
      </c>
      <c r="Q6" s="547" t="s">
        <v>23</v>
      </c>
      <c r="R6" s="634" t="s">
        <v>34</v>
      </c>
      <c r="S6" s="634" t="s">
        <v>49</v>
      </c>
      <c r="T6" s="634" t="s">
        <v>50</v>
      </c>
      <c r="U6" s="541"/>
      <c r="V6" s="611"/>
      <c r="W6" s="611"/>
      <c r="X6" s="611"/>
      <c r="Y6" s="611"/>
      <c r="Z6" s="611"/>
      <c r="AA6" s="611"/>
      <c r="AB6" s="611"/>
      <c r="AC6" s="611"/>
      <c r="AD6" s="611"/>
      <c r="AE6" s="611"/>
      <c r="AF6" s="611"/>
      <c r="AG6" s="611"/>
      <c r="AH6" s="502"/>
      <c r="AI6" s="490"/>
      <c r="AJ6" s="490"/>
      <c r="AK6" s="490"/>
      <c r="AL6" s="490"/>
      <c r="AM6" s="490"/>
      <c r="AN6" s="490"/>
      <c r="AO6" s="519"/>
      <c r="AP6" s="519"/>
      <c r="AQ6" s="517"/>
      <c r="AR6" s="461" t="s">
        <v>51</v>
      </c>
      <c r="AS6" s="461"/>
      <c r="AT6" s="461" t="s">
        <v>52</v>
      </c>
      <c r="AU6" s="461"/>
      <c r="AV6" s="461" t="s">
        <v>875</v>
      </c>
      <c r="AW6" s="461"/>
      <c r="AX6" s="461" t="s">
        <v>876</v>
      </c>
      <c r="AY6" s="461"/>
      <c r="AZ6" s="461" t="s">
        <v>877</v>
      </c>
      <c r="BA6" s="461"/>
      <c r="BB6" s="461" t="s">
        <v>878</v>
      </c>
      <c r="BC6" s="461"/>
      <c r="BD6" s="461" t="s">
        <v>879</v>
      </c>
      <c r="BE6" s="461"/>
      <c r="BF6" s="461" t="s">
        <v>880</v>
      </c>
      <c r="BG6" s="461"/>
      <c r="BH6" s="619"/>
      <c r="BI6" s="619"/>
      <c r="BJ6" s="619"/>
      <c r="BK6" s="619"/>
      <c r="BL6" s="461"/>
      <c r="BM6" s="463"/>
      <c r="BN6" s="610" t="s">
        <v>881</v>
      </c>
      <c r="BO6" s="505" t="s">
        <v>882</v>
      </c>
      <c r="BP6" s="505" t="s">
        <v>883</v>
      </c>
      <c r="BQ6" s="496" t="s">
        <v>882</v>
      </c>
      <c r="BR6" s="496" t="s">
        <v>883</v>
      </c>
      <c r="BS6" s="496" t="s">
        <v>882</v>
      </c>
      <c r="BT6" s="496" t="s">
        <v>883</v>
      </c>
      <c r="BU6" s="496" t="s">
        <v>882</v>
      </c>
      <c r="BV6" s="496" t="s">
        <v>883</v>
      </c>
      <c r="BW6" s="496" t="s">
        <v>882</v>
      </c>
      <c r="BX6" s="496" t="s">
        <v>883</v>
      </c>
      <c r="BY6" s="496" t="s">
        <v>882</v>
      </c>
      <c r="BZ6" s="496" t="s">
        <v>883</v>
      </c>
      <c r="CA6" s="496" t="s">
        <v>882</v>
      </c>
      <c r="CB6" s="496" t="s">
        <v>883</v>
      </c>
      <c r="CC6" s="496" t="s">
        <v>884</v>
      </c>
      <c r="CD6" s="496" t="s">
        <v>885</v>
      </c>
      <c r="CE6" s="473"/>
      <c r="CF6" s="512"/>
      <c r="CG6" s="513"/>
      <c r="CH6" s="461"/>
      <c r="CI6" s="461"/>
      <c r="CJ6" s="490" t="s">
        <v>886</v>
      </c>
      <c r="CK6" s="461"/>
      <c r="CL6" s="490" t="s">
        <v>887</v>
      </c>
      <c r="CM6" s="461"/>
      <c r="CN6" s="490" t="s">
        <v>888</v>
      </c>
      <c r="CO6" s="461"/>
      <c r="CP6" s="490" t="s">
        <v>889</v>
      </c>
      <c r="CQ6" s="461"/>
      <c r="CR6" s="461"/>
      <c r="CS6" s="461"/>
      <c r="CT6" s="473"/>
      <c r="CU6" s="512"/>
      <c r="CV6" s="513"/>
      <c r="CW6" s="473"/>
      <c r="CX6" s="513"/>
      <c r="CY6" s="474" t="s">
        <v>890</v>
      </c>
      <c r="CZ6" s="495"/>
      <c r="DA6" s="474" t="s">
        <v>891</v>
      </c>
      <c r="DB6" s="495"/>
      <c r="DC6" s="474" t="s">
        <v>892</v>
      </c>
      <c r="DD6" s="495"/>
      <c r="DE6" s="474" t="s">
        <v>890</v>
      </c>
      <c r="DF6" s="495"/>
      <c r="DG6" s="474" t="s">
        <v>893</v>
      </c>
      <c r="DH6" s="495"/>
      <c r="DI6" s="474" t="s">
        <v>892</v>
      </c>
      <c r="DJ6" s="495"/>
      <c r="DK6" s="473"/>
      <c r="DL6" s="513"/>
      <c r="DM6" s="473"/>
      <c r="DN6" s="513"/>
      <c r="DO6" s="492"/>
      <c r="DP6" s="490"/>
      <c r="DQ6" s="490"/>
      <c r="DR6" s="490"/>
      <c r="DS6" s="490"/>
      <c r="DT6" s="490"/>
      <c r="DU6" s="490"/>
      <c r="DV6" s="490"/>
      <c r="DW6" s="490"/>
      <c r="DX6" s="490"/>
      <c r="DY6" s="490"/>
      <c r="DZ6" s="496" t="s">
        <v>881</v>
      </c>
      <c r="EA6" s="490" t="s">
        <v>882</v>
      </c>
      <c r="EB6" s="490" t="s">
        <v>883</v>
      </c>
      <c r="EC6" s="490" t="s">
        <v>882</v>
      </c>
      <c r="ED6" s="490" t="s">
        <v>883</v>
      </c>
      <c r="EE6" s="490" t="s">
        <v>882</v>
      </c>
      <c r="EF6" s="490" t="s">
        <v>883</v>
      </c>
      <c r="EG6" s="490" t="s">
        <v>882</v>
      </c>
      <c r="EH6" s="490" t="s">
        <v>883</v>
      </c>
      <c r="EI6" s="490" t="s">
        <v>882</v>
      </c>
      <c r="EJ6" s="490" t="s">
        <v>883</v>
      </c>
      <c r="EK6" s="490" t="s">
        <v>882</v>
      </c>
      <c r="EL6" s="490" t="s">
        <v>883</v>
      </c>
      <c r="EM6" s="490" t="s">
        <v>882</v>
      </c>
      <c r="EN6" s="474" t="s">
        <v>883</v>
      </c>
      <c r="EO6" s="490" t="s">
        <v>884</v>
      </c>
      <c r="EP6" s="490" t="s">
        <v>885</v>
      </c>
      <c r="EQ6" s="496" t="s">
        <v>881</v>
      </c>
      <c r="ER6" s="490" t="s">
        <v>882</v>
      </c>
      <c r="ES6" s="490" t="s">
        <v>883</v>
      </c>
      <c r="ET6" s="490" t="s">
        <v>882</v>
      </c>
      <c r="EU6" s="490" t="s">
        <v>883</v>
      </c>
      <c r="EV6" s="490" t="s">
        <v>882</v>
      </c>
      <c r="EW6" s="490" t="s">
        <v>883</v>
      </c>
      <c r="EX6" s="490" t="s">
        <v>882</v>
      </c>
      <c r="EY6" s="490" t="s">
        <v>883</v>
      </c>
      <c r="EZ6" s="490" t="s">
        <v>882</v>
      </c>
      <c r="FA6" s="490" t="s">
        <v>883</v>
      </c>
      <c r="FB6" s="490" t="s">
        <v>882</v>
      </c>
      <c r="FC6" s="490" t="s">
        <v>883</v>
      </c>
      <c r="FD6" s="496" t="s">
        <v>881</v>
      </c>
      <c r="FE6" s="490" t="s">
        <v>882</v>
      </c>
      <c r="FF6" s="490" t="s">
        <v>883</v>
      </c>
      <c r="FG6" s="490" t="s">
        <v>882</v>
      </c>
      <c r="FH6" s="490" t="s">
        <v>883</v>
      </c>
      <c r="FI6" s="490" t="s">
        <v>882</v>
      </c>
      <c r="FJ6" s="490" t="s">
        <v>883</v>
      </c>
      <c r="FK6" s="490" t="s">
        <v>882</v>
      </c>
      <c r="FL6" s="490" t="s">
        <v>883</v>
      </c>
      <c r="FM6" s="490" t="s">
        <v>882</v>
      </c>
      <c r="FN6" s="490" t="s">
        <v>883</v>
      </c>
      <c r="FO6" s="490" t="s">
        <v>882</v>
      </c>
      <c r="FP6" s="490" t="s">
        <v>883</v>
      </c>
      <c r="FQ6" s="490" t="s">
        <v>882</v>
      </c>
      <c r="FR6" s="490" t="s">
        <v>883</v>
      </c>
      <c r="FS6" s="490" t="s">
        <v>882</v>
      </c>
      <c r="FT6" s="474" t="s">
        <v>883</v>
      </c>
    </row>
    <row r="7" spans="1:176" s="9" customFormat="1" ht="30.75" customHeight="1" x14ac:dyDescent="0.2">
      <c r="A7" s="513"/>
      <c r="B7" s="461"/>
      <c r="C7" s="460"/>
      <c r="D7" s="460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542"/>
      <c r="S7" s="542"/>
      <c r="T7" s="542"/>
      <c r="U7" s="542"/>
      <c r="V7" s="606"/>
      <c r="W7" s="606"/>
      <c r="X7" s="606"/>
      <c r="Y7" s="606"/>
      <c r="Z7" s="606"/>
      <c r="AA7" s="606"/>
      <c r="AB7" s="606"/>
      <c r="AC7" s="606"/>
      <c r="AD7" s="606"/>
      <c r="AE7" s="606"/>
      <c r="AF7" s="606"/>
      <c r="AG7" s="606"/>
      <c r="AH7" s="502"/>
      <c r="AI7" s="490"/>
      <c r="AJ7" s="490"/>
      <c r="AK7" s="490"/>
      <c r="AL7" s="490"/>
      <c r="AM7" s="490"/>
      <c r="AN7" s="490"/>
      <c r="AO7" s="110" t="s">
        <v>53</v>
      </c>
      <c r="AP7" s="111" t="s">
        <v>55</v>
      </c>
      <c r="AQ7" s="110" t="s">
        <v>56</v>
      </c>
      <c r="AR7" s="110" t="s">
        <v>894</v>
      </c>
      <c r="AS7" s="110" t="s">
        <v>56</v>
      </c>
      <c r="AT7" s="110" t="s">
        <v>894</v>
      </c>
      <c r="AU7" s="110" t="s">
        <v>56</v>
      </c>
      <c r="AV7" s="110" t="s">
        <v>894</v>
      </c>
      <c r="AW7" s="110" t="s">
        <v>56</v>
      </c>
      <c r="AX7" s="110" t="s">
        <v>894</v>
      </c>
      <c r="AY7" s="110" t="s">
        <v>56</v>
      </c>
      <c r="AZ7" s="110" t="s">
        <v>894</v>
      </c>
      <c r="BA7" s="110" t="s">
        <v>56</v>
      </c>
      <c r="BB7" s="110" t="s">
        <v>894</v>
      </c>
      <c r="BC7" s="110" t="s">
        <v>56</v>
      </c>
      <c r="BD7" s="110" t="s">
        <v>894</v>
      </c>
      <c r="BE7" s="110" t="s">
        <v>56</v>
      </c>
      <c r="BF7" s="110" t="s">
        <v>894</v>
      </c>
      <c r="BG7" s="110" t="s">
        <v>56</v>
      </c>
      <c r="BH7" s="110" t="s">
        <v>894</v>
      </c>
      <c r="BI7" s="110" t="s">
        <v>56</v>
      </c>
      <c r="BJ7" s="110" t="s">
        <v>894</v>
      </c>
      <c r="BK7" s="110" t="s">
        <v>56</v>
      </c>
      <c r="BL7" s="110" t="s">
        <v>894</v>
      </c>
      <c r="BM7" s="105" t="s">
        <v>56</v>
      </c>
      <c r="BN7" s="606"/>
      <c r="BO7" s="489"/>
      <c r="BP7" s="489"/>
      <c r="BQ7" s="489"/>
      <c r="BR7" s="489"/>
      <c r="BS7" s="489"/>
      <c r="BT7" s="489"/>
      <c r="BU7" s="489"/>
      <c r="BV7" s="489"/>
      <c r="BW7" s="489"/>
      <c r="BX7" s="489"/>
      <c r="BY7" s="489"/>
      <c r="BZ7" s="489"/>
      <c r="CA7" s="489"/>
      <c r="CB7" s="489"/>
      <c r="CC7" s="489"/>
      <c r="CD7" s="489"/>
      <c r="CE7" s="103" t="s">
        <v>895</v>
      </c>
      <c r="CF7" s="108" t="s">
        <v>896</v>
      </c>
      <c r="CG7" s="108" t="s">
        <v>897</v>
      </c>
      <c r="CH7" s="109" t="s">
        <v>896</v>
      </c>
      <c r="CI7" s="109" t="s">
        <v>897</v>
      </c>
      <c r="CJ7" s="109" t="s">
        <v>896</v>
      </c>
      <c r="CK7" s="109" t="s">
        <v>897</v>
      </c>
      <c r="CL7" s="109" t="s">
        <v>896</v>
      </c>
      <c r="CM7" s="109" t="s">
        <v>897</v>
      </c>
      <c r="CN7" s="109" t="s">
        <v>896</v>
      </c>
      <c r="CO7" s="109" t="s">
        <v>897</v>
      </c>
      <c r="CP7" s="109" t="s">
        <v>896</v>
      </c>
      <c r="CQ7" s="109" t="s">
        <v>897</v>
      </c>
      <c r="CR7" s="109" t="s">
        <v>896</v>
      </c>
      <c r="CS7" s="109" t="s">
        <v>897</v>
      </c>
      <c r="CT7" s="109" t="s">
        <v>895</v>
      </c>
      <c r="CU7" s="109" t="s">
        <v>896</v>
      </c>
      <c r="CV7" s="109" t="s">
        <v>897</v>
      </c>
      <c r="CW7" s="109" t="s">
        <v>896</v>
      </c>
      <c r="CX7" s="109" t="s">
        <v>897</v>
      </c>
      <c r="CY7" s="109" t="s">
        <v>896</v>
      </c>
      <c r="CZ7" s="109" t="s">
        <v>897</v>
      </c>
      <c r="DA7" s="109" t="s">
        <v>896</v>
      </c>
      <c r="DB7" s="109" t="s">
        <v>897</v>
      </c>
      <c r="DC7" s="109" t="s">
        <v>896</v>
      </c>
      <c r="DD7" s="109" t="s">
        <v>897</v>
      </c>
      <c r="DE7" s="109" t="s">
        <v>896</v>
      </c>
      <c r="DF7" s="109" t="s">
        <v>897</v>
      </c>
      <c r="DG7" s="109" t="s">
        <v>896</v>
      </c>
      <c r="DH7" s="109" t="s">
        <v>897</v>
      </c>
      <c r="DI7" s="109" t="s">
        <v>896</v>
      </c>
      <c r="DJ7" s="109" t="s">
        <v>897</v>
      </c>
      <c r="DK7" s="109" t="s">
        <v>896</v>
      </c>
      <c r="DL7" s="109" t="s">
        <v>897</v>
      </c>
      <c r="DM7" s="109" t="s">
        <v>896</v>
      </c>
      <c r="DN7" s="109" t="s">
        <v>897</v>
      </c>
      <c r="DO7" s="492"/>
      <c r="DP7" s="490"/>
      <c r="DQ7" s="490"/>
      <c r="DR7" s="490"/>
      <c r="DS7" s="490"/>
      <c r="DT7" s="490"/>
      <c r="DU7" s="490"/>
      <c r="DV7" s="490"/>
      <c r="DW7" s="490"/>
      <c r="DX7" s="490"/>
      <c r="DY7" s="490"/>
      <c r="DZ7" s="489"/>
      <c r="EA7" s="492"/>
      <c r="EB7" s="492"/>
      <c r="EC7" s="492"/>
      <c r="ED7" s="492"/>
      <c r="EE7" s="492"/>
      <c r="EF7" s="492"/>
      <c r="EG7" s="492"/>
      <c r="EH7" s="492"/>
      <c r="EI7" s="492"/>
      <c r="EJ7" s="492"/>
      <c r="EK7" s="492"/>
      <c r="EL7" s="492"/>
      <c r="EM7" s="492"/>
      <c r="EN7" s="475"/>
      <c r="EO7" s="492"/>
      <c r="EP7" s="492"/>
      <c r="EQ7" s="489"/>
      <c r="ER7" s="492"/>
      <c r="ES7" s="492"/>
      <c r="ET7" s="492"/>
      <c r="EU7" s="492"/>
      <c r="EV7" s="492"/>
      <c r="EW7" s="492"/>
      <c r="EX7" s="492"/>
      <c r="EY7" s="492"/>
      <c r="EZ7" s="492"/>
      <c r="FA7" s="492"/>
      <c r="FB7" s="492"/>
      <c r="FC7" s="492"/>
      <c r="FD7" s="489"/>
      <c r="FE7" s="492"/>
      <c r="FF7" s="492"/>
      <c r="FG7" s="492"/>
      <c r="FH7" s="492"/>
      <c r="FI7" s="492"/>
      <c r="FJ7" s="492"/>
      <c r="FK7" s="492"/>
      <c r="FL7" s="492"/>
      <c r="FM7" s="492"/>
      <c r="FN7" s="492"/>
      <c r="FO7" s="492"/>
      <c r="FP7" s="492"/>
      <c r="FQ7" s="492"/>
      <c r="FR7" s="492"/>
      <c r="FS7" s="492"/>
      <c r="FT7" s="475"/>
    </row>
    <row r="8" spans="1:176" s="14" customFormat="1" ht="18.75" customHeight="1" x14ac:dyDescent="0.2">
      <c r="A8" s="10" t="s">
        <v>94</v>
      </c>
      <c r="B8" s="26">
        <v>19247</v>
      </c>
      <c r="C8" s="26">
        <v>12453</v>
      </c>
      <c r="D8" s="26">
        <v>3008</v>
      </c>
      <c r="E8" s="26">
        <v>3221</v>
      </c>
      <c r="F8" s="26">
        <v>2578</v>
      </c>
      <c r="G8" s="26">
        <v>59</v>
      </c>
      <c r="H8" s="26">
        <v>2462</v>
      </c>
      <c r="I8" s="26">
        <v>188</v>
      </c>
      <c r="J8" s="26">
        <v>0</v>
      </c>
      <c r="K8" s="26">
        <v>937</v>
      </c>
      <c r="L8" s="26">
        <v>6794</v>
      </c>
      <c r="M8" s="26">
        <v>2017</v>
      </c>
      <c r="N8" s="26">
        <v>1336</v>
      </c>
      <c r="O8" s="26">
        <v>746</v>
      </c>
      <c r="P8" s="26">
        <v>2094</v>
      </c>
      <c r="Q8" s="26">
        <v>601</v>
      </c>
      <c r="R8" s="26">
        <v>20369</v>
      </c>
      <c r="S8" s="26">
        <v>6909</v>
      </c>
      <c r="T8" s="26">
        <v>13460</v>
      </c>
      <c r="U8" s="26">
        <v>1844</v>
      </c>
      <c r="V8" s="26">
        <v>19572</v>
      </c>
      <c r="W8" s="26">
        <v>24367</v>
      </c>
      <c r="X8" s="26">
        <v>16393</v>
      </c>
      <c r="Y8" s="26">
        <v>11647</v>
      </c>
      <c r="Z8" s="26">
        <v>6741</v>
      </c>
      <c r="AA8" s="26">
        <v>991</v>
      </c>
      <c r="AB8" s="26">
        <v>950</v>
      </c>
      <c r="AC8" s="26">
        <v>16536</v>
      </c>
      <c r="AD8" s="26">
        <v>82052</v>
      </c>
      <c r="AE8" s="26">
        <v>35324</v>
      </c>
      <c r="AF8" s="26">
        <v>1757</v>
      </c>
      <c r="AG8" s="26">
        <f>SUM(CE8:CF8)</f>
        <v>20837</v>
      </c>
      <c r="AH8" s="26">
        <v>11212</v>
      </c>
      <c r="AI8" s="26">
        <v>710</v>
      </c>
      <c r="AJ8" s="26">
        <v>2177</v>
      </c>
      <c r="AK8" s="26">
        <v>541</v>
      </c>
      <c r="AL8" s="26">
        <v>290</v>
      </c>
      <c r="AM8" s="26">
        <v>741</v>
      </c>
      <c r="AN8" s="26">
        <v>6753</v>
      </c>
      <c r="AO8" s="26">
        <v>16844</v>
      </c>
      <c r="AP8" s="26">
        <v>9456</v>
      </c>
      <c r="AQ8" s="26">
        <v>7388</v>
      </c>
      <c r="AR8" s="26">
        <v>8536</v>
      </c>
      <c r="AS8" s="26">
        <v>6160</v>
      </c>
      <c r="AT8" s="26">
        <v>771</v>
      </c>
      <c r="AU8" s="26">
        <v>731</v>
      </c>
      <c r="AV8" s="26">
        <v>10</v>
      </c>
      <c r="AW8" s="26">
        <v>156</v>
      </c>
      <c r="AX8" s="26">
        <v>0</v>
      </c>
      <c r="AY8" s="26">
        <v>18</v>
      </c>
      <c r="AZ8" s="26">
        <v>1</v>
      </c>
      <c r="BA8" s="26">
        <v>10</v>
      </c>
      <c r="BB8" s="26">
        <v>2</v>
      </c>
      <c r="BC8" s="26">
        <v>11</v>
      </c>
      <c r="BD8" s="26">
        <v>4</v>
      </c>
      <c r="BE8" s="26">
        <v>60</v>
      </c>
      <c r="BF8" s="26">
        <v>18</v>
      </c>
      <c r="BG8" s="26">
        <v>6</v>
      </c>
      <c r="BH8" s="26">
        <v>18</v>
      </c>
      <c r="BI8" s="26">
        <v>138</v>
      </c>
      <c r="BJ8" s="26">
        <v>1</v>
      </c>
      <c r="BK8" s="26">
        <v>6</v>
      </c>
      <c r="BL8" s="26">
        <v>95</v>
      </c>
      <c r="BM8" s="26">
        <v>92</v>
      </c>
      <c r="BN8" s="26">
        <f>SUM(BO8:BP8)</f>
        <v>13566</v>
      </c>
      <c r="BO8" s="26">
        <v>6435</v>
      </c>
      <c r="BP8" s="26">
        <v>7131</v>
      </c>
      <c r="BQ8" s="26">
        <v>897</v>
      </c>
      <c r="BR8" s="26">
        <v>826</v>
      </c>
      <c r="BS8" s="26">
        <v>1004</v>
      </c>
      <c r="BT8" s="26">
        <v>948</v>
      </c>
      <c r="BU8" s="26">
        <v>1348</v>
      </c>
      <c r="BV8" s="26">
        <v>1164</v>
      </c>
      <c r="BW8" s="26">
        <v>1460</v>
      </c>
      <c r="BX8" s="26">
        <v>1315</v>
      </c>
      <c r="BY8" s="26">
        <v>1084</v>
      </c>
      <c r="BZ8" s="26">
        <v>1578</v>
      </c>
      <c r="CA8" s="26">
        <v>642</v>
      </c>
      <c r="CB8" s="26">
        <v>1300</v>
      </c>
      <c r="CC8" s="26">
        <v>12752</v>
      </c>
      <c r="CD8" s="26">
        <v>814</v>
      </c>
      <c r="CE8" s="33">
        <f>SUM(CF8:CG8)</f>
        <v>14133</v>
      </c>
      <c r="CF8" s="33">
        <v>6704</v>
      </c>
      <c r="CG8" s="33">
        <v>7429</v>
      </c>
      <c r="CH8" s="33">
        <v>236</v>
      </c>
      <c r="CI8" s="33">
        <v>227</v>
      </c>
      <c r="CJ8" s="33">
        <v>2548</v>
      </c>
      <c r="CK8" s="33">
        <v>2491</v>
      </c>
      <c r="CL8" s="33">
        <v>607</v>
      </c>
      <c r="CM8" s="33">
        <v>707</v>
      </c>
      <c r="CN8" s="33">
        <v>182</v>
      </c>
      <c r="CO8" s="33">
        <v>1154</v>
      </c>
      <c r="CP8" s="33">
        <v>1372</v>
      </c>
      <c r="CQ8" s="33">
        <v>1197</v>
      </c>
      <c r="CR8" s="33">
        <v>1759</v>
      </c>
      <c r="CS8" s="33">
        <v>1653</v>
      </c>
      <c r="CT8" s="33">
        <f>SUM(CU8:CV8)</f>
        <v>13574</v>
      </c>
      <c r="CU8" s="26">
        <v>6443</v>
      </c>
      <c r="CV8" s="26">
        <v>7131</v>
      </c>
      <c r="CW8" s="26">
        <v>5406</v>
      </c>
      <c r="CX8" s="26">
        <v>5908</v>
      </c>
      <c r="CY8" s="26">
        <v>88</v>
      </c>
      <c r="CZ8" s="26">
        <v>108</v>
      </c>
      <c r="DA8" s="26">
        <v>134</v>
      </c>
      <c r="DB8" s="26">
        <v>163</v>
      </c>
      <c r="DC8" s="26">
        <v>188</v>
      </c>
      <c r="DD8" s="26">
        <v>210</v>
      </c>
      <c r="DE8" s="26">
        <v>61</v>
      </c>
      <c r="DF8" s="26">
        <v>73</v>
      </c>
      <c r="DG8" s="26">
        <v>217</v>
      </c>
      <c r="DH8" s="26">
        <v>232</v>
      </c>
      <c r="DI8" s="26">
        <v>130</v>
      </c>
      <c r="DJ8" s="26">
        <v>184</v>
      </c>
      <c r="DK8" s="26">
        <v>31</v>
      </c>
      <c r="DL8" s="26">
        <v>23</v>
      </c>
      <c r="DM8" s="26">
        <v>188</v>
      </c>
      <c r="DN8" s="26">
        <v>230</v>
      </c>
      <c r="DO8" s="26">
        <v>16728</v>
      </c>
      <c r="DP8" s="26">
        <v>6348</v>
      </c>
      <c r="DQ8" s="26">
        <v>2823</v>
      </c>
      <c r="DR8" s="26">
        <v>1229</v>
      </c>
      <c r="DS8" s="26">
        <v>979</v>
      </c>
      <c r="DT8" s="26">
        <v>1743</v>
      </c>
      <c r="DU8" s="26">
        <v>584</v>
      </c>
      <c r="DV8" s="26">
        <v>283</v>
      </c>
      <c r="DW8" s="26">
        <v>31</v>
      </c>
      <c r="DX8" s="26">
        <v>94</v>
      </c>
      <c r="DY8" s="26">
        <v>2614</v>
      </c>
      <c r="DZ8" s="26">
        <f>SUM(EA8:EB8)</f>
        <v>12499</v>
      </c>
      <c r="EA8" s="26">
        <v>8132</v>
      </c>
      <c r="EB8" s="26">
        <v>4367</v>
      </c>
      <c r="EC8" s="26">
        <v>6411</v>
      </c>
      <c r="ED8" s="26">
        <v>3431</v>
      </c>
      <c r="EE8" s="26">
        <v>263</v>
      </c>
      <c r="EF8" s="26">
        <v>402</v>
      </c>
      <c r="EG8" s="26">
        <v>452</v>
      </c>
      <c r="EH8" s="26">
        <v>215</v>
      </c>
      <c r="EI8" s="26">
        <v>18</v>
      </c>
      <c r="EJ8" s="26">
        <v>11</v>
      </c>
      <c r="EK8" s="26">
        <v>260</v>
      </c>
      <c r="EL8" s="26">
        <v>80</v>
      </c>
      <c r="EM8" s="26">
        <v>728</v>
      </c>
      <c r="EN8" s="26">
        <v>228</v>
      </c>
      <c r="EO8" s="26">
        <v>11863</v>
      </c>
      <c r="EP8" s="26">
        <v>636</v>
      </c>
      <c r="EQ8" s="26">
        <f>SUM(ER8:ES8)</f>
        <v>12499</v>
      </c>
      <c r="ER8" s="26">
        <v>8132</v>
      </c>
      <c r="ES8" s="26">
        <v>4367</v>
      </c>
      <c r="ET8" s="26">
        <v>572</v>
      </c>
      <c r="EU8" s="26">
        <v>279</v>
      </c>
      <c r="EV8" s="26">
        <v>1588</v>
      </c>
      <c r="EW8" s="26">
        <v>1002</v>
      </c>
      <c r="EX8" s="26">
        <v>2006</v>
      </c>
      <c r="EY8" s="26">
        <v>903</v>
      </c>
      <c r="EZ8" s="26">
        <v>478</v>
      </c>
      <c r="FA8" s="26">
        <v>300</v>
      </c>
      <c r="FB8" s="26">
        <v>3488</v>
      </c>
      <c r="FC8" s="26">
        <v>1883</v>
      </c>
      <c r="FD8" s="26">
        <f>SUM(FE8:FF8)</f>
        <v>12499</v>
      </c>
      <c r="FE8" s="26">
        <v>8132</v>
      </c>
      <c r="FF8" s="26">
        <v>4367</v>
      </c>
      <c r="FG8" s="26">
        <v>370</v>
      </c>
      <c r="FH8" s="26">
        <v>137</v>
      </c>
      <c r="FI8" s="26">
        <v>841</v>
      </c>
      <c r="FJ8" s="26">
        <v>712</v>
      </c>
      <c r="FK8" s="26">
        <v>2379</v>
      </c>
      <c r="FL8" s="26">
        <v>1492</v>
      </c>
      <c r="FM8" s="26">
        <v>2265</v>
      </c>
      <c r="FN8" s="26">
        <v>891</v>
      </c>
      <c r="FO8" s="26">
        <v>510</v>
      </c>
      <c r="FP8" s="26">
        <v>174</v>
      </c>
      <c r="FQ8" s="26">
        <v>170</v>
      </c>
      <c r="FR8" s="26">
        <v>121</v>
      </c>
      <c r="FS8" s="26">
        <v>1597</v>
      </c>
      <c r="FT8" s="26">
        <v>840</v>
      </c>
    </row>
    <row r="9" spans="1:176" s="89" customFormat="1" ht="18.75" customHeight="1" x14ac:dyDescent="0.25">
      <c r="A9" s="25" t="s">
        <v>195</v>
      </c>
      <c r="B9" s="26">
        <v>4476</v>
      </c>
      <c r="C9" s="26">
        <v>2530</v>
      </c>
      <c r="D9" s="26">
        <v>838</v>
      </c>
      <c r="E9" s="26">
        <v>451</v>
      </c>
      <c r="F9" s="26">
        <v>567</v>
      </c>
      <c r="G9" s="26">
        <v>1</v>
      </c>
      <c r="H9" s="26">
        <v>481</v>
      </c>
      <c r="I9" s="26">
        <v>37</v>
      </c>
      <c r="J9" s="26">
        <v>0</v>
      </c>
      <c r="K9" s="26">
        <v>155</v>
      </c>
      <c r="L9" s="26">
        <v>1946</v>
      </c>
      <c r="M9" s="26">
        <v>646</v>
      </c>
      <c r="N9" s="26">
        <v>370</v>
      </c>
      <c r="O9" s="26">
        <v>239</v>
      </c>
      <c r="P9" s="26">
        <v>674</v>
      </c>
      <c r="Q9" s="26">
        <v>17</v>
      </c>
      <c r="R9" s="26">
        <v>5703</v>
      </c>
      <c r="S9" s="26">
        <v>1600</v>
      </c>
      <c r="T9" s="26">
        <v>4103</v>
      </c>
      <c r="U9" s="26">
        <v>40</v>
      </c>
      <c r="V9" s="26">
        <v>3579</v>
      </c>
      <c r="W9" s="26">
        <v>5838</v>
      </c>
      <c r="X9" s="26">
        <v>2241</v>
      </c>
      <c r="Y9" s="26">
        <v>1160</v>
      </c>
      <c r="Z9" s="26">
        <v>1803</v>
      </c>
      <c r="AA9" s="26">
        <v>101</v>
      </c>
      <c r="AB9" s="26">
        <v>371</v>
      </c>
      <c r="AC9" s="26">
        <v>5910</v>
      </c>
      <c r="AD9" s="26">
        <v>4599</v>
      </c>
      <c r="AE9" s="26">
        <v>4824</v>
      </c>
      <c r="AF9" s="26">
        <v>386</v>
      </c>
      <c r="AG9" s="26">
        <f t="shared" ref="AG9:AG33" si="0">SUM(CE9:CF9)</f>
        <v>3833</v>
      </c>
      <c r="AH9" s="26">
        <v>2443</v>
      </c>
      <c r="AI9" s="26">
        <v>115</v>
      </c>
      <c r="AJ9" s="26">
        <v>469</v>
      </c>
      <c r="AK9" s="26">
        <v>51</v>
      </c>
      <c r="AL9" s="26">
        <v>40</v>
      </c>
      <c r="AM9" s="26">
        <v>351</v>
      </c>
      <c r="AN9" s="26">
        <v>1417</v>
      </c>
      <c r="AO9" s="26">
        <v>1927</v>
      </c>
      <c r="AP9" s="26">
        <v>1348</v>
      </c>
      <c r="AQ9" s="26">
        <v>579</v>
      </c>
      <c r="AR9" s="26">
        <v>1294</v>
      </c>
      <c r="AS9" s="26">
        <v>527</v>
      </c>
      <c r="AT9" s="26">
        <v>45</v>
      </c>
      <c r="AU9" s="26">
        <v>13</v>
      </c>
      <c r="AV9" s="26">
        <v>1</v>
      </c>
      <c r="AW9" s="26">
        <v>14</v>
      </c>
      <c r="AX9" s="26">
        <v>0</v>
      </c>
      <c r="AY9" s="26">
        <v>2</v>
      </c>
      <c r="AZ9" s="26">
        <v>0</v>
      </c>
      <c r="BA9" s="26">
        <v>1</v>
      </c>
      <c r="BB9" s="26">
        <v>0</v>
      </c>
      <c r="BC9" s="26">
        <v>0</v>
      </c>
      <c r="BD9" s="26">
        <v>0</v>
      </c>
      <c r="BE9" s="26">
        <v>5</v>
      </c>
      <c r="BF9" s="26">
        <v>4</v>
      </c>
      <c r="BG9" s="26">
        <v>3</v>
      </c>
      <c r="BH9" s="26">
        <v>1</v>
      </c>
      <c r="BI9" s="26">
        <v>8</v>
      </c>
      <c r="BJ9" s="26">
        <v>0</v>
      </c>
      <c r="BK9" s="26">
        <v>0</v>
      </c>
      <c r="BL9" s="26">
        <v>3</v>
      </c>
      <c r="BM9" s="26">
        <v>6</v>
      </c>
      <c r="BN9" s="26">
        <f t="shared" ref="BN9:BN33" si="1">SUM(BO9:BP9)</f>
        <v>2207</v>
      </c>
      <c r="BO9" s="26">
        <v>1007</v>
      </c>
      <c r="BP9" s="26">
        <v>1200</v>
      </c>
      <c r="BQ9" s="26">
        <v>151</v>
      </c>
      <c r="BR9" s="26">
        <v>156</v>
      </c>
      <c r="BS9" s="26">
        <v>145</v>
      </c>
      <c r="BT9" s="26">
        <v>144</v>
      </c>
      <c r="BU9" s="26">
        <v>217</v>
      </c>
      <c r="BV9" s="26">
        <v>190</v>
      </c>
      <c r="BW9" s="26">
        <v>227</v>
      </c>
      <c r="BX9" s="26">
        <v>197</v>
      </c>
      <c r="BY9" s="26">
        <v>159</v>
      </c>
      <c r="BZ9" s="26">
        <v>294</v>
      </c>
      <c r="CA9" s="26">
        <v>108</v>
      </c>
      <c r="CB9" s="26">
        <v>219</v>
      </c>
      <c r="CC9" s="26">
        <v>2146</v>
      </c>
      <c r="CD9" s="26">
        <v>61</v>
      </c>
      <c r="CE9" s="33">
        <f t="shared" ref="CE9:CE33" si="2">SUM(CF9:CG9)</f>
        <v>2644</v>
      </c>
      <c r="CF9" s="33">
        <v>1189</v>
      </c>
      <c r="CG9" s="33">
        <v>1455</v>
      </c>
      <c r="CH9" s="33">
        <v>27</v>
      </c>
      <c r="CI9" s="33">
        <v>24</v>
      </c>
      <c r="CJ9" s="33">
        <v>298</v>
      </c>
      <c r="CK9" s="33">
        <v>361</v>
      </c>
      <c r="CL9" s="33">
        <v>125</v>
      </c>
      <c r="CM9" s="33">
        <v>169</v>
      </c>
      <c r="CN9" s="33">
        <v>10</v>
      </c>
      <c r="CO9" s="33">
        <v>140</v>
      </c>
      <c r="CP9" s="33">
        <v>169</v>
      </c>
      <c r="CQ9" s="33">
        <v>179</v>
      </c>
      <c r="CR9" s="33">
        <v>560</v>
      </c>
      <c r="CS9" s="33">
        <v>582</v>
      </c>
      <c r="CT9" s="33">
        <f t="shared" ref="CT9:CT33" si="3">SUM(CU9:CV9)</f>
        <v>2210</v>
      </c>
      <c r="CU9" s="26">
        <v>1008</v>
      </c>
      <c r="CV9" s="26">
        <v>1202</v>
      </c>
      <c r="CW9" s="26">
        <v>858</v>
      </c>
      <c r="CX9" s="26">
        <v>1005</v>
      </c>
      <c r="CY9" s="26">
        <v>6</v>
      </c>
      <c r="CZ9" s="26">
        <v>5</v>
      </c>
      <c r="DA9" s="26">
        <v>26</v>
      </c>
      <c r="DB9" s="26">
        <v>44</v>
      </c>
      <c r="DC9" s="26">
        <v>7</v>
      </c>
      <c r="DD9" s="26">
        <v>18</v>
      </c>
      <c r="DE9" s="26">
        <v>5</v>
      </c>
      <c r="DF9" s="26">
        <v>3</v>
      </c>
      <c r="DG9" s="26">
        <v>73</v>
      </c>
      <c r="DH9" s="26">
        <v>99</v>
      </c>
      <c r="DI9" s="26">
        <v>12</v>
      </c>
      <c r="DJ9" s="26">
        <v>7</v>
      </c>
      <c r="DK9" s="26">
        <v>7</v>
      </c>
      <c r="DL9" s="26">
        <v>4</v>
      </c>
      <c r="DM9" s="26">
        <v>14</v>
      </c>
      <c r="DN9" s="26">
        <v>17</v>
      </c>
      <c r="DO9" s="26">
        <v>3833</v>
      </c>
      <c r="DP9" s="26">
        <v>1511</v>
      </c>
      <c r="DQ9" s="26">
        <v>665</v>
      </c>
      <c r="DR9" s="26">
        <v>194</v>
      </c>
      <c r="DS9" s="26">
        <v>171</v>
      </c>
      <c r="DT9" s="26">
        <v>456</v>
      </c>
      <c r="DU9" s="26">
        <v>108</v>
      </c>
      <c r="DV9" s="26">
        <v>107</v>
      </c>
      <c r="DW9" s="26">
        <v>4</v>
      </c>
      <c r="DX9" s="26">
        <v>15</v>
      </c>
      <c r="DY9" s="26">
        <v>602</v>
      </c>
      <c r="DZ9" s="26">
        <f t="shared" ref="DZ9:DZ33" si="4">SUM(EA9:EB9)</f>
        <v>2193</v>
      </c>
      <c r="EA9" s="26">
        <v>1527</v>
      </c>
      <c r="EB9" s="26">
        <v>666</v>
      </c>
      <c r="EC9" s="26">
        <v>1317</v>
      </c>
      <c r="ED9" s="26">
        <v>553</v>
      </c>
      <c r="EE9" s="26">
        <v>21</v>
      </c>
      <c r="EF9" s="26">
        <v>48</v>
      </c>
      <c r="EG9" s="26">
        <v>106</v>
      </c>
      <c r="EH9" s="26">
        <v>37</v>
      </c>
      <c r="EI9" s="26">
        <v>1</v>
      </c>
      <c r="EJ9" s="26">
        <v>0</v>
      </c>
      <c r="EK9" s="26">
        <v>54</v>
      </c>
      <c r="EL9" s="26">
        <v>12</v>
      </c>
      <c r="EM9" s="26">
        <v>28</v>
      </c>
      <c r="EN9" s="26">
        <v>16</v>
      </c>
      <c r="EO9" s="26">
        <v>2131</v>
      </c>
      <c r="EP9" s="26">
        <v>62</v>
      </c>
      <c r="EQ9" s="26">
        <f t="shared" ref="EQ9:EQ33" si="5">SUM(ER9:ES9)</f>
        <v>2193</v>
      </c>
      <c r="ER9" s="26">
        <v>1527</v>
      </c>
      <c r="ES9" s="26">
        <v>666</v>
      </c>
      <c r="ET9" s="26">
        <v>101</v>
      </c>
      <c r="EU9" s="26">
        <v>30</v>
      </c>
      <c r="EV9" s="26">
        <v>224</v>
      </c>
      <c r="EW9" s="26">
        <v>170</v>
      </c>
      <c r="EX9" s="26">
        <v>303</v>
      </c>
      <c r="EY9" s="26">
        <v>89</v>
      </c>
      <c r="EZ9" s="26">
        <v>80</v>
      </c>
      <c r="FA9" s="26">
        <v>37</v>
      </c>
      <c r="FB9" s="26">
        <v>819</v>
      </c>
      <c r="FC9" s="26">
        <v>340</v>
      </c>
      <c r="FD9" s="26">
        <f t="shared" ref="FD9:FD33" si="6">SUM(FE9:FF9)</f>
        <v>2193</v>
      </c>
      <c r="FE9" s="26">
        <v>1527</v>
      </c>
      <c r="FF9" s="26">
        <v>666</v>
      </c>
      <c r="FG9" s="26">
        <v>18</v>
      </c>
      <c r="FH9" s="26">
        <v>9</v>
      </c>
      <c r="FI9" s="26">
        <v>74</v>
      </c>
      <c r="FJ9" s="26">
        <v>66</v>
      </c>
      <c r="FK9" s="26">
        <v>326</v>
      </c>
      <c r="FL9" s="26">
        <v>159</v>
      </c>
      <c r="FM9" s="26">
        <v>344</v>
      </c>
      <c r="FN9" s="26">
        <v>84</v>
      </c>
      <c r="FO9" s="26">
        <v>52</v>
      </c>
      <c r="FP9" s="26">
        <v>12</v>
      </c>
      <c r="FQ9" s="26">
        <v>16</v>
      </c>
      <c r="FR9" s="26">
        <v>14</v>
      </c>
      <c r="FS9" s="26">
        <v>697</v>
      </c>
      <c r="FT9" s="26">
        <v>322</v>
      </c>
    </row>
    <row r="10" spans="1:176" s="89" customFormat="1" ht="18.75" customHeight="1" x14ac:dyDescent="0.25">
      <c r="A10" s="25" t="s">
        <v>196</v>
      </c>
      <c r="B10" s="26">
        <v>340</v>
      </c>
      <c r="C10" s="26">
        <v>292</v>
      </c>
      <c r="D10" s="26">
        <v>48</v>
      </c>
      <c r="E10" s="26">
        <v>64</v>
      </c>
      <c r="F10" s="26">
        <v>79</v>
      </c>
      <c r="G10" s="26">
        <v>2</v>
      </c>
      <c r="H10" s="26">
        <v>60</v>
      </c>
      <c r="I10" s="26">
        <v>6</v>
      </c>
      <c r="J10" s="26">
        <v>0</v>
      </c>
      <c r="K10" s="26">
        <v>33</v>
      </c>
      <c r="L10" s="26">
        <v>48</v>
      </c>
      <c r="M10" s="26">
        <v>15</v>
      </c>
      <c r="N10" s="26">
        <v>15</v>
      </c>
      <c r="O10" s="26">
        <v>7</v>
      </c>
      <c r="P10" s="26">
        <v>9</v>
      </c>
      <c r="Q10" s="26">
        <v>2</v>
      </c>
      <c r="R10" s="26">
        <v>337</v>
      </c>
      <c r="S10" s="26">
        <v>40</v>
      </c>
      <c r="T10" s="26">
        <v>297</v>
      </c>
      <c r="U10" s="26">
        <v>30</v>
      </c>
      <c r="V10" s="26">
        <v>193</v>
      </c>
      <c r="W10" s="26">
        <v>217</v>
      </c>
      <c r="X10" s="26">
        <v>125</v>
      </c>
      <c r="Y10" s="26">
        <v>86</v>
      </c>
      <c r="Z10" s="26">
        <v>25</v>
      </c>
      <c r="AA10" s="26">
        <v>1</v>
      </c>
      <c r="AB10" s="26">
        <v>2</v>
      </c>
      <c r="AC10" s="26">
        <v>157</v>
      </c>
      <c r="AD10" s="26">
        <v>850</v>
      </c>
      <c r="AE10" s="26">
        <v>357</v>
      </c>
      <c r="AF10" s="26">
        <v>0</v>
      </c>
      <c r="AG10" s="26">
        <f t="shared" si="0"/>
        <v>495</v>
      </c>
      <c r="AH10" s="26">
        <v>289</v>
      </c>
      <c r="AI10" s="26">
        <v>4</v>
      </c>
      <c r="AJ10" s="26">
        <v>43</v>
      </c>
      <c r="AK10" s="26">
        <v>1</v>
      </c>
      <c r="AL10" s="26">
        <v>1</v>
      </c>
      <c r="AM10" s="26">
        <v>5</v>
      </c>
      <c r="AN10" s="26">
        <v>235</v>
      </c>
      <c r="AO10" s="26">
        <v>268</v>
      </c>
      <c r="AP10" s="26">
        <v>163</v>
      </c>
      <c r="AQ10" s="26">
        <v>105</v>
      </c>
      <c r="AR10" s="26">
        <v>152</v>
      </c>
      <c r="AS10" s="26">
        <v>89</v>
      </c>
      <c r="AT10" s="26">
        <v>7</v>
      </c>
      <c r="AU10" s="26">
        <v>8</v>
      </c>
      <c r="AV10" s="26">
        <v>0</v>
      </c>
      <c r="AW10" s="26">
        <v>1</v>
      </c>
      <c r="AX10" s="26">
        <v>0</v>
      </c>
      <c r="AY10" s="26">
        <v>1</v>
      </c>
      <c r="AZ10" s="26">
        <v>0</v>
      </c>
      <c r="BA10" s="26">
        <v>0</v>
      </c>
      <c r="BB10" s="26">
        <v>0</v>
      </c>
      <c r="BC10" s="26">
        <v>3</v>
      </c>
      <c r="BD10" s="26">
        <v>0</v>
      </c>
      <c r="BE10" s="26">
        <v>0</v>
      </c>
      <c r="BF10" s="26">
        <v>0</v>
      </c>
      <c r="BG10" s="26">
        <v>0</v>
      </c>
      <c r="BH10" s="26">
        <v>0</v>
      </c>
      <c r="BI10" s="26">
        <v>0</v>
      </c>
      <c r="BJ10" s="26">
        <v>0</v>
      </c>
      <c r="BK10" s="26">
        <v>0</v>
      </c>
      <c r="BL10" s="26">
        <v>4</v>
      </c>
      <c r="BM10" s="26">
        <v>3</v>
      </c>
      <c r="BN10" s="26">
        <f t="shared" si="1"/>
        <v>346</v>
      </c>
      <c r="BO10" s="26">
        <v>149</v>
      </c>
      <c r="BP10" s="26">
        <v>197</v>
      </c>
      <c r="BQ10" s="26">
        <v>10</v>
      </c>
      <c r="BR10" s="26">
        <v>10</v>
      </c>
      <c r="BS10" s="26">
        <v>25</v>
      </c>
      <c r="BT10" s="26">
        <v>33</v>
      </c>
      <c r="BU10" s="26">
        <v>29</v>
      </c>
      <c r="BV10" s="26">
        <v>35</v>
      </c>
      <c r="BW10" s="26">
        <v>51</v>
      </c>
      <c r="BX10" s="26">
        <v>47</v>
      </c>
      <c r="BY10" s="26">
        <v>24</v>
      </c>
      <c r="BZ10" s="26">
        <v>41</v>
      </c>
      <c r="CA10" s="26">
        <v>10</v>
      </c>
      <c r="CB10" s="26">
        <v>31</v>
      </c>
      <c r="CC10" s="26">
        <v>331</v>
      </c>
      <c r="CD10" s="26">
        <v>15</v>
      </c>
      <c r="CE10" s="33">
        <f t="shared" si="2"/>
        <v>346</v>
      </c>
      <c r="CF10" s="33">
        <v>149</v>
      </c>
      <c r="CG10" s="33">
        <v>197</v>
      </c>
      <c r="CH10" s="33">
        <v>6</v>
      </c>
      <c r="CI10" s="33">
        <v>9</v>
      </c>
      <c r="CJ10" s="33">
        <v>69</v>
      </c>
      <c r="CK10" s="33">
        <v>74</v>
      </c>
      <c r="CL10" s="33">
        <v>10</v>
      </c>
      <c r="CM10" s="33">
        <v>23</v>
      </c>
      <c r="CN10" s="33">
        <v>2</v>
      </c>
      <c r="CO10" s="33">
        <v>16</v>
      </c>
      <c r="CP10" s="33">
        <v>26</v>
      </c>
      <c r="CQ10" s="33">
        <v>29</v>
      </c>
      <c r="CR10" s="33">
        <v>36</v>
      </c>
      <c r="CS10" s="33">
        <v>46</v>
      </c>
      <c r="CT10" s="33">
        <f t="shared" si="3"/>
        <v>346</v>
      </c>
      <c r="CU10" s="26">
        <v>149</v>
      </c>
      <c r="CV10" s="26">
        <v>197</v>
      </c>
      <c r="CW10" s="26">
        <v>96</v>
      </c>
      <c r="CX10" s="26">
        <v>141</v>
      </c>
      <c r="CY10" s="26">
        <v>6</v>
      </c>
      <c r="CZ10" s="26">
        <v>3</v>
      </c>
      <c r="DA10" s="26">
        <v>8</v>
      </c>
      <c r="DB10" s="26">
        <v>4</v>
      </c>
      <c r="DC10" s="26">
        <v>18</v>
      </c>
      <c r="DD10" s="26">
        <v>15</v>
      </c>
      <c r="DE10" s="26">
        <v>0</v>
      </c>
      <c r="DF10" s="26">
        <v>0</v>
      </c>
      <c r="DG10" s="26">
        <v>8</v>
      </c>
      <c r="DH10" s="26">
        <v>6</v>
      </c>
      <c r="DI10" s="26">
        <v>12</v>
      </c>
      <c r="DJ10" s="26">
        <v>17</v>
      </c>
      <c r="DK10" s="26">
        <v>0</v>
      </c>
      <c r="DL10" s="26">
        <v>1</v>
      </c>
      <c r="DM10" s="26">
        <v>1</v>
      </c>
      <c r="DN10" s="26">
        <v>10</v>
      </c>
      <c r="DO10" s="26">
        <v>329</v>
      </c>
      <c r="DP10" s="26">
        <v>79</v>
      </c>
      <c r="DQ10" s="26">
        <v>35</v>
      </c>
      <c r="DR10" s="26">
        <v>37</v>
      </c>
      <c r="DS10" s="26">
        <v>41</v>
      </c>
      <c r="DT10" s="26">
        <v>33</v>
      </c>
      <c r="DU10" s="26">
        <v>20</v>
      </c>
      <c r="DV10" s="26">
        <v>4</v>
      </c>
      <c r="DW10" s="26">
        <v>3</v>
      </c>
      <c r="DX10" s="26">
        <v>2</v>
      </c>
      <c r="DY10" s="26">
        <v>75</v>
      </c>
      <c r="DZ10" s="26">
        <f t="shared" si="4"/>
        <v>311</v>
      </c>
      <c r="EA10" s="26">
        <v>192</v>
      </c>
      <c r="EB10" s="26">
        <v>119</v>
      </c>
      <c r="EC10" s="26">
        <v>145</v>
      </c>
      <c r="ED10" s="26">
        <v>91</v>
      </c>
      <c r="EE10" s="26">
        <v>10</v>
      </c>
      <c r="EF10" s="26">
        <v>11</v>
      </c>
      <c r="EG10" s="26">
        <v>16</v>
      </c>
      <c r="EH10" s="26">
        <v>4</v>
      </c>
      <c r="EI10" s="26">
        <v>0</v>
      </c>
      <c r="EJ10" s="26">
        <v>0</v>
      </c>
      <c r="EK10" s="26">
        <v>3</v>
      </c>
      <c r="EL10" s="26">
        <v>0</v>
      </c>
      <c r="EM10" s="26">
        <v>18</v>
      </c>
      <c r="EN10" s="26">
        <v>13</v>
      </c>
      <c r="EO10" s="26">
        <v>301</v>
      </c>
      <c r="EP10" s="26">
        <v>10</v>
      </c>
      <c r="EQ10" s="26">
        <f t="shared" si="5"/>
        <v>311</v>
      </c>
      <c r="ER10" s="26">
        <v>192</v>
      </c>
      <c r="ES10" s="26">
        <v>119</v>
      </c>
      <c r="ET10" s="26">
        <v>4</v>
      </c>
      <c r="EU10" s="26">
        <v>2</v>
      </c>
      <c r="EV10" s="26">
        <v>34</v>
      </c>
      <c r="EW10" s="26">
        <v>18</v>
      </c>
      <c r="EX10" s="26">
        <v>92</v>
      </c>
      <c r="EY10" s="26">
        <v>49</v>
      </c>
      <c r="EZ10" s="26">
        <v>23</v>
      </c>
      <c r="FA10" s="26">
        <v>16</v>
      </c>
      <c r="FB10" s="26">
        <v>39</v>
      </c>
      <c r="FC10" s="26">
        <v>34</v>
      </c>
      <c r="FD10" s="26">
        <f t="shared" si="6"/>
        <v>311</v>
      </c>
      <c r="FE10" s="26">
        <v>192</v>
      </c>
      <c r="FF10" s="26">
        <v>119</v>
      </c>
      <c r="FG10" s="26">
        <v>13</v>
      </c>
      <c r="FH10" s="26">
        <v>1</v>
      </c>
      <c r="FI10" s="26">
        <v>19</v>
      </c>
      <c r="FJ10" s="26">
        <v>16</v>
      </c>
      <c r="FK10" s="26">
        <v>57</v>
      </c>
      <c r="FL10" s="26">
        <v>35</v>
      </c>
      <c r="FM10" s="26">
        <v>56</v>
      </c>
      <c r="FN10" s="26">
        <v>32</v>
      </c>
      <c r="FO10" s="26">
        <v>21</v>
      </c>
      <c r="FP10" s="26">
        <v>11</v>
      </c>
      <c r="FQ10" s="26">
        <v>4</v>
      </c>
      <c r="FR10" s="26">
        <v>6</v>
      </c>
      <c r="FS10" s="26">
        <v>22</v>
      </c>
      <c r="FT10" s="26">
        <v>18</v>
      </c>
    </row>
    <row r="11" spans="1:176" s="89" customFormat="1" ht="18.75" customHeight="1" x14ac:dyDescent="0.25">
      <c r="A11" s="25" t="s">
        <v>197</v>
      </c>
      <c r="B11" s="26">
        <v>1069</v>
      </c>
      <c r="C11" s="26">
        <v>592</v>
      </c>
      <c r="D11" s="26">
        <v>142</v>
      </c>
      <c r="E11" s="26">
        <v>135</v>
      </c>
      <c r="F11" s="26">
        <v>174</v>
      </c>
      <c r="G11" s="26">
        <v>3</v>
      </c>
      <c r="H11" s="26">
        <v>111</v>
      </c>
      <c r="I11" s="26">
        <v>14</v>
      </c>
      <c r="J11" s="26">
        <v>0</v>
      </c>
      <c r="K11" s="26">
        <v>13</v>
      </c>
      <c r="L11" s="26">
        <v>477</v>
      </c>
      <c r="M11" s="26">
        <v>156</v>
      </c>
      <c r="N11" s="26">
        <v>93</v>
      </c>
      <c r="O11" s="26">
        <v>73</v>
      </c>
      <c r="P11" s="26">
        <v>137</v>
      </c>
      <c r="Q11" s="26">
        <v>18</v>
      </c>
      <c r="R11" s="26">
        <v>1046</v>
      </c>
      <c r="S11" s="26">
        <v>538</v>
      </c>
      <c r="T11" s="26">
        <v>508</v>
      </c>
      <c r="U11" s="26">
        <v>21</v>
      </c>
      <c r="V11" s="26">
        <v>343</v>
      </c>
      <c r="W11" s="26">
        <v>735</v>
      </c>
      <c r="X11" s="26">
        <v>338</v>
      </c>
      <c r="Y11" s="26">
        <v>107</v>
      </c>
      <c r="Z11" s="26">
        <v>52</v>
      </c>
      <c r="AA11" s="26">
        <v>2</v>
      </c>
      <c r="AB11" s="26">
        <v>0</v>
      </c>
      <c r="AC11" s="26">
        <v>78</v>
      </c>
      <c r="AD11" s="26">
        <v>1113</v>
      </c>
      <c r="AE11" s="26">
        <v>554</v>
      </c>
      <c r="AF11" s="26">
        <v>0</v>
      </c>
      <c r="AG11" s="26">
        <f t="shared" si="0"/>
        <v>1796</v>
      </c>
      <c r="AH11" s="26">
        <v>307</v>
      </c>
      <c r="AI11" s="26">
        <v>38</v>
      </c>
      <c r="AJ11" s="26">
        <v>99</v>
      </c>
      <c r="AK11" s="26">
        <v>11</v>
      </c>
      <c r="AL11" s="26">
        <v>11</v>
      </c>
      <c r="AM11" s="26">
        <v>10</v>
      </c>
      <c r="AN11" s="26">
        <v>138</v>
      </c>
      <c r="AO11" s="26">
        <v>1966</v>
      </c>
      <c r="AP11" s="26">
        <v>1019</v>
      </c>
      <c r="AQ11" s="26">
        <v>947</v>
      </c>
      <c r="AR11" s="26">
        <v>912</v>
      </c>
      <c r="AS11" s="26">
        <v>828</v>
      </c>
      <c r="AT11" s="26">
        <v>97</v>
      </c>
      <c r="AU11" s="26">
        <v>71</v>
      </c>
      <c r="AV11" s="26">
        <v>0</v>
      </c>
      <c r="AW11" s="26">
        <v>9</v>
      </c>
      <c r="AX11" s="26">
        <v>0</v>
      </c>
      <c r="AY11" s="26">
        <v>2</v>
      </c>
      <c r="AZ11" s="26">
        <v>0</v>
      </c>
      <c r="BA11" s="26">
        <v>3</v>
      </c>
      <c r="BB11" s="26">
        <v>0</v>
      </c>
      <c r="BC11" s="26">
        <v>0</v>
      </c>
      <c r="BD11" s="26">
        <v>0</v>
      </c>
      <c r="BE11" s="26">
        <v>11</v>
      </c>
      <c r="BF11" s="26">
        <v>0</v>
      </c>
      <c r="BG11" s="26">
        <v>1</v>
      </c>
      <c r="BH11" s="26">
        <v>0</v>
      </c>
      <c r="BI11" s="26">
        <v>12</v>
      </c>
      <c r="BJ11" s="26">
        <v>1</v>
      </c>
      <c r="BK11" s="26">
        <v>1</v>
      </c>
      <c r="BL11" s="26">
        <v>9</v>
      </c>
      <c r="BM11" s="26">
        <v>9</v>
      </c>
      <c r="BN11" s="26">
        <f t="shared" si="1"/>
        <v>1185</v>
      </c>
      <c r="BO11" s="26">
        <v>611</v>
      </c>
      <c r="BP11" s="26">
        <v>574</v>
      </c>
      <c r="BQ11" s="26">
        <v>85</v>
      </c>
      <c r="BR11" s="26">
        <v>65</v>
      </c>
      <c r="BS11" s="26">
        <v>105</v>
      </c>
      <c r="BT11" s="26">
        <v>77</v>
      </c>
      <c r="BU11" s="26">
        <v>132</v>
      </c>
      <c r="BV11" s="26">
        <v>107</v>
      </c>
      <c r="BW11" s="26">
        <v>130</v>
      </c>
      <c r="BX11" s="26">
        <v>114</v>
      </c>
      <c r="BY11" s="26">
        <v>109</v>
      </c>
      <c r="BZ11" s="26">
        <v>116</v>
      </c>
      <c r="CA11" s="26">
        <v>50</v>
      </c>
      <c r="CB11" s="26">
        <v>95</v>
      </c>
      <c r="CC11" s="26">
        <v>1093</v>
      </c>
      <c r="CD11" s="26">
        <v>92</v>
      </c>
      <c r="CE11" s="33">
        <f t="shared" si="2"/>
        <v>1185</v>
      </c>
      <c r="CF11" s="33">
        <v>611</v>
      </c>
      <c r="CG11" s="33">
        <v>574</v>
      </c>
      <c r="CH11" s="33">
        <v>31</v>
      </c>
      <c r="CI11" s="33">
        <v>27</v>
      </c>
      <c r="CJ11" s="33">
        <v>140</v>
      </c>
      <c r="CK11" s="33">
        <v>187</v>
      </c>
      <c r="CL11" s="33">
        <v>29</v>
      </c>
      <c r="CM11" s="33">
        <v>30</v>
      </c>
      <c r="CN11" s="33">
        <v>0</v>
      </c>
      <c r="CO11" s="33">
        <v>3</v>
      </c>
      <c r="CP11" s="33">
        <v>109</v>
      </c>
      <c r="CQ11" s="33">
        <v>77</v>
      </c>
      <c r="CR11" s="33">
        <v>302</v>
      </c>
      <c r="CS11" s="33">
        <v>250</v>
      </c>
      <c r="CT11" s="33">
        <f t="shared" si="3"/>
        <v>1185</v>
      </c>
      <c r="CU11" s="26">
        <v>611</v>
      </c>
      <c r="CV11" s="26">
        <v>574</v>
      </c>
      <c r="CW11" s="26">
        <v>520</v>
      </c>
      <c r="CX11" s="26">
        <v>465</v>
      </c>
      <c r="CY11" s="26">
        <v>4</v>
      </c>
      <c r="CZ11" s="26">
        <v>6</v>
      </c>
      <c r="DA11" s="26">
        <v>2</v>
      </c>
      <c r="DB11" s="26">
        <v>2</v>
      </c>
      <c r="DC11" s="26">
        <v>40</v>
      </c>
      <c r="DD11" s="26">
        <v>30</v>
      </c>
      <c r="DE11" s="26">
        <v>6</v>
      </c>
      <c r="DF11" s="26">
        <v>6</v>
      </c>
      <c r="DG11" s="26">
        <v>0</v>
      </c>
      <c r="DH11" s="26">
        <v>3</v>
      </c>
      <c r="DI11" s="26">
        <v>16</v>
      </c>
      <c r="DJ11" s="26">
        <v>27</v>
      </c>
      <c r="DK11" s="26">
        <v>4</v>
      </c>
      <c r="DL11" s="26">
        <v>2</v>
      </c>
      <c r="DM11" s="26">
        <v>19</v>
      </c>
      <c r="DN11" s="26">
        <v>33</v>
      </c>
      <c r="DO11" s="26">
        <v>1614</v>
      </c>
      <c r="DP11" s="26">
        <v>563</v>
      </c>
      <c r="DQ11" s="26">
        <v>285</v>
      </c>
      <c r="DR11" s="26">
        <v>135</v>
      </c>
      <c r="DS11" s="26">
        <v>76</v>
      </c>
      <c r="DT11" s="26">
        <v>148</v>
      </c>
      <c r="DU11" s="26">
        <v>54</v>
      </c>
      <c r="DV11" s="26">
        <v>3</v>
      </c>
      <c r="DW11" s="26">
        <v>3</v>
      </c>
      <c r="DX11" s="26">
        <v>0</v>
      </c>
      <c r="DY11" s="26">
        <v>347</v>
      </c>
      <c r="DZ11" s="26">
        <f t="shared" si="4"/>
        <v>1124</v>
      </c>
      <c r="EA11" s="26">
        <v>717</v>
      </c>
      <c r="EB11" s="26">
        <v>407</v>
      </c>
      <c r="EC11" s="26">
        <v>606</v>
      </c>
      <c r="ED11" s="26">
        <v>326</v>
      </c>
      <c r="EE11" s="26">
        <v>19</v>
      </c>
      <c r="EF11" s="26">
        <v>46</v>
      </c>
      <c r="EG11" s="26">
        <v>34</v>
      </c>
      <c r="EH11" s="26">
        <v>22</v>
      </c>
      <c r="EI11" s="26">
        <v>0</v>
      </c>
      <c r="EJ11" s="26">
        <v>0</v>
      </c>
      <c r="EK11" s="26">
        <v>35</v>
      </c>
      <c r="EL11" s="26">
        <v>7</v>
      </c>
      <c r="EM11" s="26">
        <v>23</v>
      </c>
      <c r="EN11" s="26">
        <v>6</v>
      </c>
      <c r="EO11" s="26">
        <v>1041</v>
      </c>
      <c r="EP11" s="26">
        <v>83</v>
      </c>
      <c r="EQ11" s="26">
        <f t="shared" si="5"/>
        <v>1124</v>
      </c>
      <c r="ER11" s="26">
        <v>717</v>
      </c>
      <c r="ES11" s="26">
        <v>407</v>
      </c>
      <c r="ET11" s="26">
        <v>53</v>
      </c>
      <c r="EU11" s="26">
        <v>19</v>
      </c>
      <c r="EV11" s="26">
        <v>187</v>
      </c>
      <c r="EW11" s="26">
        <v>88</v>
      </c>
      <c r="EX11" s="26">
        <v>169</v>
      </c>
      <c r="EY11" s="26">
        <v>97</v>
      </c>
      <c r="EZ11" s="26">
        <v>27</v>
      </c>
      <c r="FA11" s="26">
        <v>13</v>
      </c>
      <c r="FB11" s="26">
        <v>281</v>
      </c>
      <c r="FC11" s="26">
        <v>190</v>
      </c>
      <c r="FD11" s="26">
        <f t="shared" si="6"/>
        <v>1124</v>
      </c>
      <c r="FE11" s="26">
        <v>717</v>
      </c>
      <c r="FF11" s="26">
        <v>407</v>
      </c>
      <c r="FG11" s="26">
        <v>11</v>
      </c>
      <c r="FH11" s="26">
        <v>10</v>
      </c>
      <c r="FI11" s="26">
        <v>76</v>
      </c>
      <c r="FJ11" s="26">
        <v>78</v>
      </c>
      <c r="FK11" s="26">
        <v>275</v>
      </c>
      <c r="FL11" s="26">
        <v>161</v>
      </c>
      <c r="FM11" s="26">
        <v>254</v>
      </c>
      <c r="FN11" s="26">
        <v>90</v>
      </c>
      <c r="FO11" s="26">
        <v>44</v>
      </c>
      <c r="FP11" s="26">
        <v>13</v>
      </c>
      <c r="FQ11" s="26">
        <v>9</v>
      </c>
      <c r="FR11" s="26">
        <v>8</v>
      </c>
      <c r="FS11" s="26">
        <v>48</v>
      </c>
      <c r="FT11" s="26">
        <v>47</v>
      </c>
    </row>
    <row r="12" spans="1:176" s="89" customFormat="1" ht="18.75" customHeight="1" x14ac:dyDescent="0.25">
      <c r="A12" s="25" t="s">
        <v>898</v>
      </c>
      <c r="B12" s="26">
        <v>238</v>
      </c>
      <c r="C12" s="26">
        <v>126</v>
      </c>
      <c r="D12" s="26">
        <v>51</v>
      </c>
      <c r="E12" s="26">
        <v>0</v>
      </c>
      <c r="F12" s="26">
        <v>31</v>
      </c>
      <c r="G12" s="26">
        <v>0</v>
      </c>
      <c r="H12" s="26">
        <v>25</v>
      </c>
      <c r="I12" s="26">
        <v>0</v>
      </c>
      <c r="J12" s="26">
        <v>0</v>
      </c>
      <c r="K12" s="26">
        <v>19</v>
      </c>
      <c r="L12" s="26">
        <v>112</v>
      </c>
      <c r="M12" s="26">
        <v>43</v>
      </c>
      <c r="N12" s="26">
        <v>25</v>
      </c>
      <c r="O12" s="26">
        <v>11</v>
      </c>
      <c r="P12" s="26">
        <v>33</v>
      </c>
      <c r="Q12" s="26">
        <v>0</v>
      </c>
      <c r="R12" s="26">
        <v>219</v>
      </c>
      <c r="S12" s="26">
        <v>51</v>
      </c>
      <c r="T12" s="26">
        <v>168</v>
      </c>
      <c r="U12" s="26">
        <v>0</v>
      </c>
      <c r="V12" s="26">
        <v>106</v>
      </c>
      <c r="W12" s="26">
        <v>106</v>
      </c>
      <c r="X12" s="26">
        <v>106</v>
      </c>
      <c r="Y12" s="26">
        <v>25</v>
      </c>
      <c r="Z12" s="26">
        <v>97</v>
      </c>
      <c r="AA12" s="26">
        <v>0</v>
      </c>
      <c r="AB12" s="26">
        <v>0</v>
      </c>
      <c r="AC12" s="26">
        <v>18</v>
      </c>
      <c r="AD12" s="26">
        <v>290</v>
      </c>
      <c r="AE12" s="26">
        <v>228</v>
      </c>
      <c r="AF12" s="26">
        <v>0</v>
      </c>
      <c r="AG12" s="26">
        <f t="shared" si="0"/>
        <v>445</v>
      </c>
      <c r="AH12" s="26">
        <v>236</v>
      </c>
      <c r="AI12" s="26">
        <v>0</v>
      </c>
      <c r="AJ12" s="26">
        <v>28</v>
      </c>
      <c r="AK12" s="26">
        <v>17</v>
      </c>
      <c r="AL12" s="26">
        <v>2</v>
      </c>
      <c r="AM12" s="26">
        <v>3</v>
      </c>
      <c r="AN12" s="26">
        <v>186</v>
      </c>
      <c r="AO12" s="26">
        <v>444</v>
      </c>
      <c r="AP12" s="26">
        <v>224</v>
      </c>
      <c r="AQ12" s="26">
        <v>220</v>
      </c>
      <c r="AR12" s="26">
        <v>202</v>
      </c>
      <c r="AS12" s="26">
        <v>197</v>
      </c>
      <c r="AT12" s="26">
        <v>21</v>
      </c>
      <c r="AU12" s="26">
        <v>16</v>
      </c>
      <c r="AV12" s="26">
        <v>0</v>
      </c>
      <c r="AW12" s="26">
        <v>1</v>
      </c>
      <c r="AX12" s="26">
        <v>0</v>
      </c>
      <c r="AY12" s="26"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0</v>
      </c>
      <c r="BE12" s="26">
        <v>5</v>
      </c>
      <c r="BF12" s="26">
        <v>0</v>
      </c>
      <c r="BG12" s="26">
        <v>0</v>
      </c>
      <c r="BH12" s="26">
        <v>1</v>
      </c>
      <c r="BI12" s="26">
        <v>1</v>
      </c>
      <c r="BJ12" s="26">
        <v>0</v>
      </c>
      <c r="BK12" s="26">
        <v>0</v>
      </c>
      <c r="BL12" s="26">
        <v>0</v>
      </c>
      <c r="BM12" s="26">
        <v>0</v>
      </c>
      <c r="BN12" s="26">
        <f t="shared" si="1"/>
        <v>235</v>
      </c>
      <c r="BO12" s="26">
        <v>131</v>
      </c>
      <c r="BP12" s="26">
        <v>104</v>
      </c>
      <c r="BQ12" s="26">
        <v>18</v>
      </c>
      <c r="BR12" s="26">
        <v>17</v>
      </c>
      <c r="BS12" s="26">
        <v>30</v>
      </c>
      <c r="BT12" s="26">
        <v>17</v>
      </c>
      <c r="BU12" s="26">
        <v>19</v>
      </c>
      <c r="BV12" s="26">
        <v>16</v>
      </c>
      <c r="BW12" s="26">
        <v>31</v>
      </c>
      <c r="BX12" s="26">
        <v>17</v>
      </c>
      <c r="BY12" s="26">
        <v>19</v>
      </c>
      <c r="BZ12" s="26">
        <v>25</v>
      </c>
      <c r="CA12" s="26">
        <v>14</v>
      </c>
      <c r="CB12" s="26">
        <v>12</v>
      </c>
      <c r="CC12" s="26">
        <v>204</v>
      </c>
      <c r="CD12" s="26">
        <v>31</v>
      </c>
      <c r="CE12" s="33">
        <f t="shared" si="2"/>
        <v>286</v>
      </c>
      <c r="CF12" s="33">
        <v>159</v>
      </c>
      <c r="CG12" s="33">
        <v>127</v>
      </c>
      <c r="CH12" s="33">
        <v>0</v>
      </c>
      <c r="CI12" s="33">
        <v>0</v>
      </c>
      <c r="CJ12" s="33">
        <v>87</v>
      </c>
      <c r="CK12" s="33">
        <v>72</v>
      </c>
      <c r="CL12" s="33">
        <v>40</v>
      </c>
      <c r="CM12" s="33">
        <v>30</v>
      </c>
      <c r="CN12" s="33">
        <v>0</v>
      </c>
      <c r="CO12" s="33">
        <v>0</v>
      </c>
      <c r="CP12" s="33">
        <v>25</v>
      </c>
      <c r="CQ12" s="33">
        <v>15</v>
      </c>
      <c r="CR12" s="33">
        <v>7</v>
      </c>
      <c r="CS12" s="33">
        <v>10</v>
      </c>
      <c r="CT12" s="33">
        <f t="shared" si="3"/>
        <v>235</v>
      </c>
      <c r="CU12" s="26">
        <v>131</v>
      </c>
      <c r="CV12" s="26">
        <v>104</v>
      </c>
      <c r="CW12" s="26">
        <v>121</v>
      </c>
      <c r="CX12" s="26">
        <v>95</v>
      </c>
      <c r="CY12" s="26">
        <v>5</v>
      </c>
      <c r="CZ12" s="26">
        <v>3</v>
      </c>
      <c r="DA12" s="26">
        <v>1</v>
      </c>
      <c r="DB12" s="26">
        <v>1</v>
      </c>
      <c r="DC12" s="26">
        <v>0</v>
      </c>
      <c r="DD12" s="26">
        <v>1</v>
      </c>
      <c r="DE12" s="26">
        <v>0</v>
      </c>
      <c r="DF12" s="26">
        <v>0</v>
      </c>
      <c r="DG12" s="26">
        <v>0</v>
      </c>
      <c r="DH12" s="26">
        <v>0</v>
      </c>
      <c r="DI12" s="26">
        <v>0</v>
      </c>
      <c r="DJ12" s="26">
        <v>1</v>
      </c>
      <c r="DK12" s="26">
        <v>1</v>
      </c>
      <c r="DL12" s="26">
        <v>0</v>
      </c>
      <c r="DM12" s="26">
        <v>3</v>
      </c>
      <c r="DN12" s="26">
        <v>3</v>
      </c>
      <c r="DO12" s="26">
        <v>565</v>
      </c>
      <c r="DP12" s="26">
        <v>199</v>
      </c>
      <c r="DQ12" s="26">
        <v>86</v>
      </c>
      <c r="DR12" s="26">
        <v>9</v>
      </c>
      <c r="DS12" s="26">
        <v>13</v>
      </c>
      <c r="DT12" s="26">
        <v>37</v>
      </c>
      <c r="DU12" s="26">
        <v>7</v>
      </c>
      <c r="DV12" s="26">
        <v>0</v>
      </c>
      <c r="DW12" s="26">
        <v>0</v>
      </c>
      <c r="DX12" s="26">
        <v>0</v>
      </c>
      <c r="DY12" s="26">
        <v>214</v>
      </c>
      <c r="DZ12" s="26">
        <f t="shared" si="4"/>
        <v>218</v>
      </c>
      <c r="EA12" s="26">
        <v>144</v>
      </c>
      <c r="EB12" s="26">
        <v>74</v>
      </c>
      <c r="EC12" s="26">
        <v>120</v>
      </c>
      <c r="ED12" s="26">
        <v>60</v>
      </c>
      <c r="EE12" s="26">
        <v>4</v>
      </c>
      <c r="EF12" s="26">
        <v>7</v>
      </c>
      <c r="EG12" s="26">
        <v>10</v>
      </c>
      <c r="EH12" s="26">
        <v>6</v>
      </c>
      <c r="EI12" s="26">
        <v>0</v>
      </c>
      <c r="EJ12" s="26">
        <v>0</v>
      </c>
      <c r="EK12" s="26">
        <v>2</v>
      </c>
      <c r="EL12" s="26">
        <v>0</v>
      </c>
      <c r="EM12" s="26">
        <v>8</v>
      </c>
      <c r="EN12" s="26">
        <v>1</v>
      </c>
      <c r="EO12" s="26">
        <v>196</v>
      </c>
      <c r="EP12" s="26">
        <v>22</v>
      </c>
      <c r="EQ12" s="26">
        <f t="shared" si="5"/>
        <v>218</v>
      </c>
      <c r="ER12" s="26">
        <v>144</v>
      </c>
      <c r="ES12" s="26">
        <v>74</v>
      </c>
      <c r="ET12" s="26">
        <v>2</v>
      </c>
      <c r="EU12" s="26">
        <v>0</v>
      </c>
      <c r="EV12" s="26">
        <v>6</v>
      </c>
      <c r="EW12" s="26">
        <v>1</v>
      </c>
      <c r="EX12" s="26">
        <v>12</v>
      </c>
      <c r="EY12" s="26">
        <v>0</v>
      </c>
      <c r="EZ12" s="26">
        <v>3</v>
      </c>
      <c r="FA12" s="26">
        <v>1</v>
      </c>
      <c r="FB12" s="26">
        <v>121</v>
      </c>
      <c r="FC12" s="26">
        <v>72</v>
      </c>
      <c r="FD12" s="26">
        <f t="shared" si="6"/>
        <v>218</v>
      </c>
      <c r="FE12" s="26">
        <v>144</v>
      </c>
      <c r="FF12" s="26">
        <v>74</v>
      </c>
      <c r="FG12" s="26">
        <v>6</v>
      </c>
      <c r="FH12" s="26">
        <v>2</v>
      </c>
      <c r="FI12" s="26">
        <v>20</v>
      </c>
      <c r="FJ12" s="26">
        <v>4</v>
      </c>
      <c r="FK12" s="26">
        <v>34</v>
      </c>
      <c r="FL12" s="26">
        <v>23</v>
      </c>
      <c r="FM12" s="26">
        <v>37</v>
      </c>
      <c r="FN12" s="26">
        <v>8</v>
      </c>
      <c r="FO12" s="26">
        <v>1</v>
      </c>
      <c r="FP12" s="26">
        <v>0</v>
      </c>
      <c r="FQ12" s="26">
        <v>1</v>
      </c>
      <c r="FR12" s="26">
        <v>1</v>
      </c>
      <c r="FS12" s="26">
        <v>45</v>
      </c>
      <c r="FT12" s="26">
        <v>36</v>
      </c>
    </row>
    <row r="13" spans="1:176" s="89" customFormat="1" ht="18.75" customHeight="1" x14ac:dyDescent="0.25">
      <c r="A13" s="25" t="s">
        <v>102</v>
      </c>
      <c r="B13" s="26">
        <v>400</v>
      </c>
      <c r="C13" s="26">
        <v>260</v>
      </c>
      <c r="D13" s="26">
        <v>71</v>
      </c>
      <c r="E13" s="26">
        <v>45</v>
      </c>
      <c r="F13" s="26">
        <v>67</v>
      </c>
      <c r="G13" s="26">
        <v>1</v>
      </c>
      <c r="H13" s="26">
        <v>51</v>
      </c>
      <c r="I13" s="26">
        <v>18</v>
      </c>
      <c r="J13" s="26">
        <v>0</v>
      </c>
      <c r="K13" s="26">
        <v>7</v>
      </c>
      <c r="L13" s="26">
        <v>140</v>
      </c>
      <c r="M13" s="26">
        <v>44</v>
      </c>
      <c r="N13" s="26">
        <v>31</v>
      </c>
      <c r="O13" s="26">
        <v>20</v>
      </c>
      <c r="P13" s="26">
        <v>39</v>
      </c>
      <c r="Q13" s="26">
        <v>6</v>
      </c>
      <c r="R13" s="26">
        <v>378</v>
      </c>
      <c r="S13" s="26">
        <v>130</v>
      </c>
      <c r="T13" s="26">
        <v>248</v>
      </c>
      <c r="U13" s="26">
        <v>22</v>
      </c>
      <c r="V13" s="26">
        <v>522</v>
      </c>
      <c r="W13" s="26">
        <v>8</v>
      </c>
      <c r="X13" s="26">
        <v>105</v>
      </c>
      <c r="Y13" s="26">
        <v>1532</v>
      </c>
      <c r="Z13" s="26">
        <v>9</v>
      </c>
      <c r="AA13" s="26">
        <v>13</v>
      </c>
      <c r="AB13" s="26">
        <v>12</v>
      </c>
      <c r="AC13" s="26">
        <v>1232</v>
      </c>
      <c r="AD13" s="26">
        <v>4970</v>
      </c>
      <c r="AE13" s="26">
        <v>2016</v>
      </c>
      <c r="AF13" s="26">
        <v>101</v>
      </c>
      <c r="AG13" s="26">
        <f t="shared" si="0"/>
        <v>505</v>
      </c>
      <c r="AH13" s="26">
        <v>301</v>
      </c>
      <c r="AI13" s="26">
        <v>3</v>
      </c>
      <c r="AJ13" s="26">
        <v>40</v>
      </c>
      <c r="AK13" s="26">
        <v>10</v>
      </c>
      <c r="AL13" s="26">
        <v>4</v>
      </c>
      <c r="AM13" s="26">
        <v>37</v>
      </c>
      <c r="AN13" s="26">
        <v>207</v>
      </c>
      <c r="AO13" s="26">
        <v>224</v>
      </c>
      <c r="AP13" s="26">
        <v>137</v>
      </c>
      <c r="AQ13" s="26">
        <v>87</v>
      </c>
      <c r="AR13" s="26">
        <v>127</v>
      </c>
      <c r="AS13" s="26">
        <v>73</v>
      </c>
      <c r="AT13" s="26">
        <v>6</v>
      </c>
      <c r="AU13" s="26">
        <v>3</v>
      </c>
      <c r="AV13" s="26">
        <v>0</v>
      </c>
      <c r="AW13" s="26">
        <v>1</v>
      </c>
      <c r="AX13" s="26">
        <v>0</v>
      </c>
      <c r="AY13" s="26">
        <v>0</v>
      </c>
      <c r="AZ13" s="26">
        <v>0</v>
      </c>
      <c r="BA13" s="26">
        <v>1</v>
      </c>
      <c r="BB13" s="26">
        <v>0</v>
      </c>
      <c r="BC13" s="26">
        <v>0</v>
      </c>
      <c r="BD13" s="26">
        <v>1</v>
      </c>
      <c r="BE13" s="26">
        <v>4</v>
      </c>
      <c r="BF13" s="26">
        <v>0</v>
      </c>
      <c r="BG13" s="26">
        <v>0</v>
      </c>
      <c r="BH13" s="26">
        <v>0</v>
      </c>
      <c r="BI13" s="26">
        <v>2</v>
      </c>
      <c r="BJ13" s="26">
        <v>0</v>
      </c>
      <c r="BK13" s="26">
        <v>0</v>
      </c>
      <c r="BL13" s="26">
        <v>3</v>
      </c>
      <c r="BM13" s="26">
        <v>3</v>
      </c>
      <c r="BN13" s="26">
        <f t="shared" si="1"/>
        <v>295</v>
      </c>
      <c r="BO13" s="26">
        <v>144</v>
      </c>
      <c r="BP13" s="26">
        <v>151</v>
      </c>
      <c r="BQ13" s="26">
        <v>18</v>
      </c>
      <c r="BR13" s="26">
        <v>25</v>
      </c>
      <c r="BS13" s="26">
        <v>27</v>
      </c>
      <c r="BT13" s="26">
        <v>12</v>
      </c>
      <c r="BU13" s="26">
        <v>21</v>
      </c>
      <c r="BV13" s="26">
        <v>37</v>
      </c>
      <c r="BW13" s="26">
        <v>38</v>
      </c>
      <c r="BX13" s="26">
        <v>24</v>
      </c>
      <c r="BY13" s="26">
        <v>21</v>
      </c>
      <c r="BZ13" s="26">
        <v>31</v>
      </c>
      <c r="CA13" s="26">
        <v>19</v>
      </c>
      <c r="CB13" s="26">
        <v>22</v>
      </c>
      <c r="CC13" s="26">
        <v>282</v>
      </c>
      <c r="CD13" s="26">
        <v>13</v>
      </c>
      <c r="CE13" s="33">
        <f t="shared" si="2"/>
        <v>334</v>
      </c>
      <c r="CF13" s="33">
        <v>171</v>
      </c>
      <c r="CG13" s="33">
        <v>163</v>
      </c>
      <c r="CH13" s="33">
        <v>11</v>
      </c>
      <c r="CI13" s="33">
        <v>8</v>
      </c>
      <c r="CJ13" s="33">
        <v>33</v>
      </c>
      <c r="CK13" s="33">
        <v>41</v>
      </c>
      <c r="CL13" s="33">
        <v>21</v>
      </c>
      <c r="CM13" s="33">
        <v>19</v>
      </c>
      <c r="CN13" s="33">
        <v>0</v>
      </c>
      <c r="CO13" s="33">
        <v>0</v>
      </c>
      <c r="CP13" s="33">
        <v>31</v>
      </c>
      <c r="CQ13" s="33">
        <v>24</v>
      </c>
      <c r="CR13" s="33">
        <v>75</v>
      </c>
      <c r="CS13" s="33">
        <v>71</v>
      </c>
      <c r="CT13" s="33">
        <f t="shared" si="3"/>
        <v>302</v>
      </c>
      <c r="CU13" s="26">
        <v>152</v>
      </c>
      <c r="CV13" s="26">
        <v>150</v>
      </c>
      <c r="CW13" s="26">
        <v>130</v>
      </c>
      <c r="CX13" s="26">
        <v>125</v>
      </c>
      <c r="CY13" s="26">
        <v>1</v>
      </c>
      <c r="CZ13" s="26">
        <v>1</v>
      </c>
      <c r="DA13" s="26">
        <v>0</v>
      </c>
      <c r="DB13" s="26">
        <v>1</v>
      </c>
      <c r="DC13" s="26">
        <v>1</v>
      </c>
      <c r="DD13" s="26">
        <v>2</v>
      </c>
      <c r="DE13" s="26">
        <v>4</v>
      </c>
      <c r="DF13" s="26">
        <v>2</v>
      </c>
      <c r="DG13" s="26">
        <v>5</v>
      </c>
      <c r="DH13" s="26">
        <v>12</v>
      </c>
      <c r="DI13" s="26">
        <v>2</v>
      </c>
      <c r="DJ13" s="26">
        <v>0</v>
      </c>
      <c r="DK13" s="26">
        <v>1</v>
      </c>
      <c r="DL13" s="26">
        <v>1</v>
      </c>
      <c r="DM13" s="26">
        <v>8</v>
      </c>
      <c r="DN13" s="26">
        <v>6</v>
      </c>
      <c r="DO13" s="26">
        <v>392</v>
      </c>
      <c r="DP13" s="26">
        <v>154</v>
      </c>
      <c r="DQ13" s="26">
        <v>51</v>
      </c>
      <c r="DR13" s="26">
        <v>33</v>
      </c>
      <c r="DS13" s="26">
        <v>13</v>
      </c>
      <c r="DT13" s="26">
        <v>67</v>
      </c>
      <c r="DU13" s="26">
        <v>10</v>
      </c>
      <c r="DV13" s="26">
        <v>2</v>
      </c>
      <c r="DW13" s="26">
        <v>0</v>
      </c>
      <c r="DX13" s="26">
        <v>0</v>
      </c>
      <c r="DY13" s="26">
        <v>62</v>
      </c>
      <c r="DZ13" s="26">
        <f t="shared" si="4"/>
        <v>271</v>
      </c>
      <c r="EA13" s="26">
        <v>163</v>
      </c>
      <c r="EB13" s="26">
        <v>108</v>
      </c>
      <c r="EC13" s="26">
        <v>137</v>
      </c>
      <c r="ED13" s="26">
        <v>87</v>
      </c>
      <c r="EE13" s="26">
        <v>3</v>
      </c>
      <c r="EF13" s="26">
        <v>1</v>
      </c>
      <c r="EG13" s="26">
        <v>14</v>
      </c>
      <c r="EH13" s="26">
        <v>12</v>
      </c>
      <c r="EI13" s="26">
        <v>0</v>
      </c>
      <c r="EJ13" s="26">
        <v>0</v>
      </c>
      <c r="EK13" s="26">
        <v>2</v>
      </c>
      <c r="EL13" s="26">
        <v>1</v>
      </c>
      <c r="EM13" s="26">
        <v>7</v>
      </c>
      <c r="EN13" s="26">
        <v>7</v>
      </c>
      <c r="EO13" s="26">
        <v>261</v>
      </c>
      <c r="EP13" s="26">
        <v>10</v>
      </c>
      <c r="EQ13" s="26">
        <f t="shared" si="5"/>
        <v>271</v>
      </c>
      <c r="ER13" s="26">
        <v>163</v>
      </c>
      <c r="ES13" s="26">
        <v>108</v>
      </c>
      <c r="ET13" s="26">
        <v>10</v>
      </c>
      <c r="EU13" s="26">
        <v>7</v>
      </c>
      <c r="EV13" s="26">
        <v>19</v>
      </c>
      <c r="EW13" s="26">
        <v>9</v>
      </c>
      <c r="EX13" s="26">
        <v>16</v>
      </c>
      <c r="EY13" s="26">
        <v>15</v>
      </c>
      <c r="EZ13" s="26">
        <v>4</v>
      </c>
      <c r="FA13" s="26">
        <v>2</v>
      </c>
      <c r="FB13" s="26">
        <v>114</v>
      </c>
      <c r="FC13" s="26">
        <v>75</v>
      </c>
      <c r="FD13" s="26">
        <f t="shared" si="6"/>
        <v>271</v>
      </c>
      <c r="FE13" s="26">
        <v>163</v>
      </c>
      <c r="FF13" s="26">
        <v>108</v>
      </c>
      <c r="FG13" s="26">
        <v>1</v>
      </c>
      <c r="FH13" s="26">
        <v>1</v>
      </c>
      <c r="FI13" s="26">
        <v>10</v>
      </c>
      <c r="FJ13" s="26">
        <v>25</v>
      </c>
      <c r="FK13" s="26">
        <v>50</v>
      </c>
      <c r="FL13" s="26">
        <v>29</v>
      </c>
      <c r="FM13" s="26">
        <v>51</v>
      </c>
      <c r="FN13" s="26">
        <v>19</v>
      </c>
      <c r="FO13" s="26">
        <v>7</v>
      </c>
      <c r="FP13" s="26">
        <v>4</v>
      </c>
      <c r="FQ13" s="26">
        <v>4</v>
      </c>
      <c r="FR13" s="26">
        <v>5</v>
      </c>
      <c r="FS13" s="26">
        <v>40</v>
      </c>
      <c r="FT13" s="26">
        <v>25</v>
      </c>
    </row>
    <row r="14" spans="1:176" s="89" customFormat="1" ht="18.75" customHeight="1" x14ac:dyDescent="0.25">
      <c r="A14" s="25" t="s">
        <v>198</v>
      </c>
      <c r="B14" s="26">
        <v>1178</v>
      </c>
      <c r="C14" s="26">
        <v>597</v>
      </c>
      <c r="D14" s="26">
        <v>97</v>
      </c>
      <c r="E14" s="26">
        <v>140</v>
      </c>
      <c r="F14" s="26">
        <v>172</v>
      </c>
      <c r="G14" s="26">
        <v>11</v>
      </c>
      <c r="H14" s="26">
        <v>154</v>
      </c>
      <c r="I14" s="26">
        <v>7</v>
      </c>
      <c r="J14" s="26">
        <v>0</v>
      </c>
      <c r="K14" s="26">
        <v>16</v>
      </c>
      <c r="L14" s="26">
        <v>581</v>
      </c>
      <c r="M14" s="26">
        <v>218</v>
      </c>
      <c r="N14" s="26">
        <v>130</v>
      </c>
      <c r="O14" s="26">
        <v>41</v>
      </c>
      <c r="P14" s="26">
        <v>148</v>
      </c>
      <c r="Q14" s="26">
        <v>44</v>
      </c>
      <c r="R14" s="26">
        <v>1178</v>
      </c>
      <c r="S14" s="26">
        <v>644</v>
      </c>
      <c r="T14" s="26">
        <v>534</v>
      </c>
      <c r="U14" s="26">
        <v>31</v>
      </c>
      <c r="V14" s="26">
        <v>761</v>
      </c>
      <c r="W14" s="26">
        <v>684</v>
      </c>
      <c r="X14" s="26">
        <v>532</v>
      </c>
      <c r="Y14" s="26">
        <v>76</v>
      </c>
      <c r="Z14" s="26">
        <v>514</v>
      </c>
      <c r="AA14" s="26">
        <v>543</v>
      </c>
      <c r="AB14" s="26">
        <v>356</v>
      </c>
      <c r="AC14" s="26">
        <v>315</v>
      </c>
      <c r="AD14" s="26">
        <v>1655</v>
      </c>
      <c r="AE14" s="26">
        <v>875</v>
      </c>
      <c r="AF14" s="26">
        <v>33</v>
      </c>
      <c r="AG14" s="26">
        <f t="shared" si="0"/>
        <v>1703</v>
      </c>
      <c r="AH14" s="26">
        <v>1106</v>
      </c>
      <c r="AI14" s="26">
        <v>39</v>
      </c>
      <c r="AJ14" s="26">
        <v>210</v>
      </c>
      <c r="AK14" s="26">
        <v>32</v>
      </c>
      <c r="AL14" s="26">
        <v>14</v>
      </c>
      <c r="AM14" s="26">
        <v>29</v>
      </c>
      <c r="AN14" s="26">
        <v>782</v>
      </c>
      <c r="AO14" s="26">
        <v>1478</v>
      </c>
      <c r="AP14" s="26">
        <v>843</v>
      </c>
      <c r="AQ14" s="26">
        <v>635</v>
      </c>
      <c r="AR14" s="26">
        <v>790</v>
      </c>
      <c r="AS14" s="26">
        <v>544</v>
      </c>
      <c r="AT14" s="26">
        <v>28</v>
      </c>
      <c r="AU14" s="26">
        <v>36</v>
      </c>
      <c r="AV14" s="26">
        <v>0</v>
      </c>
      <c r="AW14" s="26">
        <v>20</v>
      </c>
      <c r="AX14" s="26">
        <v>0</v>
      </c>
      <c r="AY14" s="26">
        <v>4</v>
      </c>
      <c r="AZ14" s="26">
        <v>1</v>
      </c>
      <c r="BA14" s="26">
        <v>0</v>
      </c>
      <c r="BB14" s="26">
        <v>0</v>
      </c>
      <c r="BC14" s="26">
        <v>3</v>
      </c>
      <c r="BD14" s="26">
        <v>2</v>
      </c>
      <c r="BE14" s="26">
        <v>4</v>
      </c>
      <c r="BF14" s="26">
        <v>0</v>
      </c>
      <c r="BG14" s="26">
        <v>0</v>
      </c>
      <c r="BH14" s="26">
        <v>0</v>
      </c>
      <c r="BI14" s="26">
        <v>11</v>
      </c>
      <c r="BJ14" s="26">
        <v>0</v>
      </c>
      <c r="BK14" s="26">
        <v>5</v>
      </c>
      <c r="BL14" s="26">
        <v>22</v>
      </c>
      <c r="BM14" s="26">
        <v>8</v>
      </c>
      <c r="BN14" s="26">
        <f t="shared" si="1"/>
        <v>1193</v>
      </c>
      <c r="BO14" s="26">
        <v>510</v>
      </c>
      <c r="BP14" s="26">
        <v>683</v>
      </c>
      <c r="BQ14" s="26">
        <v>67</v>
      </c>
      <c r="BR14" s="26">
        <v>64</v>
      </c>
      <c r="BS14" s="26">
        <v>88</v>
      </c>
      <c r="BT14" s="26">
        <v>81</v>
      </c>
      <c r="BU14" s="26">
        <v>125</v>
      </c>
      <c r="BV14" s="26">
        <v>107</v>
      </c>
      <c r="BW14" s="26">
        <v>112</v>
      </c>
      <c r="BX14" s="26">
        <v>133</v>
      </c>
      <c r="BY14" s="26">
        <v>86</v>
      </c>
      <c r="BZ14" s="26">
        <v>160</v>
      </c>
      <c r="CA14" s="26">
        <v>32</v>
      </c>
      <c r="CB14" s="26">
        <v>138</v>
      </c>
      <c r="CC14" s="26">
        <v>1159</v>
      </c>
      <c r="CD14" s="26">
        <v>34</v>
      </c>
      <c r="CE14" s="33">
        <f t="shared" si="2"/>
        <v>1193</v>
      </c>
      <c r="CF14" s="33">
        <v>510</v>
      </c>
      <c r="CG14" s="33">
        <v>683</v>
      </c>
      <c r="CH14" s="33">
        <v>14</v>
      </c>
      <c r="CI14" s="33">
        <v>14</v>
      </c>
      <c r="CJ14" s="33">
        <v>265</v>
      </c>
      <c r="CK14" s="33">
        <v>242</v>
      </c>
      <c r="CL14" s="33">
        <v>41</v>
      </c>
      <c r="CM14" s="33">
        <v>68</v>
      </c>
      <c r="CN14" s="33">
        <v>11</v>
      </c>
      <c r="CO14" s="33">
        <v>152</v>
      </c>
      <c r="CP14" s="33">
        <v>112</v>
      </c>
      <c r="CQ14" s="33">
        <v>114</v>
      </c>
      <c r="CR14" s="33">
        <v>67</v>
      </c>
      <c r="CS14" s="33">
        <v>93</v>
      </c>
      <c r="CT14" s="33">
        <f t="shared" si="3"/>
        <v>1193</v>
      </c>
      <c r="CU14" s="26">
        <v>510</v>
      </c>
      <c r="CV14" s="26">
        <v>683</v>
      </c>
      <c r="CW14" s="26">
        <v>419</v>
      </c>
      <c r="CX14" s="26">
        <v>572</v>
      </c>
      <c r="CY14" s="26">
        <v>14</v>
      </c>
      <c r="CZ14" s="26">
        <v>21</v>
      </c>
      <c r="DA14" s="26">
        <v>8</v>
      </c>
      <c r="DB14" s="26">
        <v>9</v>
      </c>
      <c r="DC14" s="26">
        <v>21</v>
      </c>
      <c r="DD14" s="26">
        <v>30</v>
      </c>
      <c r="DE14" s="26">
        <v>11</v>
      </c>
      <c r="DF14" s="26">
        <v>5</v>
      </c>
      <c r="DG14" s="26">
        <v>10</v>
      </c>
      <c r="DH14" s="26">
        <v>6</v>
      </c>
      <c r="DI14" s="26">
        <v>10</v>
      </c>
      <c r="DJ14" s="26">
        <v>15</v>
      </c>
      <c r="DK14" s="26">
        <v>2</v>
      </c>
      <c r="DL14" s="26">
        <v>6</v>
      </c>
      <c r="DM14" s="26">
        <v>15</v>
      </c>
      <c r="DN14" s="26">
        <v>19</v>
      </c>
      <c r="DO14" s="26">
        <v>1187</v>
      </c>
      <c r="DP14" s="26">
        <v>490</v>
      </c>
      <c r="DQ14" s="26">
        <v>189</v>
      </c>
      <c r="DR14" s="26">
        <v>84</v>
      </c>
      <c r="DS14" s="26">
        <v>42</v>
      </c>
      <c r="DT14" s="26">
        <v>113</v>
      </c>
      <c r="DU14" s="26">
        <v>36</v>
      </c>
      <c r="DV14" s="26">
        <v>22</v>
      </c>
      <c r="DW14" s="26">
        <v>2</v>
      </c>
      <c r="DX14" s="26">
        <v>3</v>
      </c>
      <c r="DY14" s="26">
        <v>206</v>
      </c>
      <c r="DZ14" s="26">
        <f t="shared" si="4"/>
        <v>1170</v>
      </c>
      <c r="EA14" s="26">
        <v>756</v>
      </c>
      <c r="EB14" s="26">
        <v>414</v>
      </c>
      <c r="EC14" s="26">
        <v>510</v>
      </c>
      <c r="ED14" s="26">
        <v>306</v>
      </c>
      <c r="EE14" s="26">
        <v>32</v>
      </c>
      <c r="EF14" s="26">
        <v>52</v>
      </c>
      <c r="EG14" s="26">
        <v>27</v>
      </c>
      <c r="EH14" s="26">
        <v>8</v>
      </c>
      <c r="EI14" s="26">
        <v>1</v>
      </c>
      <c r="EJ14" s="26">
        <v>1</v>
      </c>
      <c r="EK14" s="26">
        <v>30</v>
      </c>
      <c r="EL14" s="26">
        <v>6</v>
      </c>
      <c r="EM14" s="26">
        <v>156</v>
      </c>
      <c r="EN14" s="26">
        <v>41</v>
      </c>
      <c r="EO14" s="26">
        <v>1141</v>
      </c>
      <c r="EP14" s="26">
        <v>29</v>
      </c>
      <c r="EQ14" s="26">
        <f t="shared" si="5"/>
        <v>1170</v>
      </c>
      <c r="ER14" s="26">
        <v>756</v>
      </c>
      <c r="ES14" s="26">
        <v>414</v>
      </c>
      <c r="ET14" s="26">
        <v>44</v>
      </c>
      <c r="EU14" s="26">
        <v>16</v>
      </c>
      <c r="EV14" s="26">
        <v>145</v>
      </c>
      <c r="EW14" s="26">
        <v>79</v>
      </c>
      <c r="EX14" s="26">
        <v>244</v>
      </c>
      <c r="EY14" s="26">
        <v>117</v>
      </c>
      <c r="EZ14" s="26">
        <v>28</v>
      </c>
      <c r="FA14" s="26">
        <v>28</v>
      </c>
      <c r="FB14" s="26">
        <v>295</v>
      </c>
      <c r="FC14" s="26">
        <v>174</v>
      </c>
      <c r="FD14" s="26">
        <f t="shared" si="6"/>
        <v>1170</v>
      </c>
      <c r="FE14" s="26">
        <v>756</v>
      </c>
      <c r="FF14" s="26">
        <v>414</v>
      </c>
      <c r="FG14" s="26">
        <v>39</v>
      </c>
      <c r="FH14" s="26">
        <v>5</v>
      </c>
      <c r="FI14" s="26">
        <v>78</v>
      </c>
      <c r="FJ14" s="26">
        <v>61</v>
      </c>
      <c r="FK14" s="26">
        <v>258</v>
      </c>
      <c r="FL14" s="26">
        <v>177</v>
      </c>
      <c r="FM14" s="26">
        <v>219</v>
      </c>
      <c r="FN14" s="26">
        <v>101</v>
      </c>
      <c r="FO14" s="26">
        <v>52</v>
      </c>
      <c r="FP14" s="26">
        <v>20</v>
      </c>
      <c r="FQ14" s="26">
        <v>15</v>
      </c>
      <c r="FR14" s="26">
        <v>12</v>
      </c>
      <c r="FS14" s="26">
        <v>95</v>
      </c>
      <c r="FT14" s="26">
        <v>38</v>
      </c>
    </row>
    <row r="15" spans="1:176" s="89" customFormat="1" ht="18.75" customHeight="1" x14ac:dyDescent="0.25">
      <c r="A15" s="25" t="s">
        <v>199</v>
      </c>
      <c r="B15" s="26">
        <v>765</v>
      </c>
      <c r="C15" s="26">
        <v>549</v>
      </c>
      <c r="D15" s="26">
        <v>84</v>
      </c>
      <c r="E15" s="26">
        <v>193</v>
      </c>
      <c r="F15" s="26">
        <v>71</v>
      </c>
      <c r="G15" s="26">
        <v>5</v>
      </c>
      <c r="H15" s="26">
        <v>121</v>
      </c>
      <c r="I15" s="26">
        <v>20</v>
      </c>
      <c r="J15" s="26">
        <v>0</v>
      </c>
      <c r="K15" s="26">
        <v>55</v>
      </c>
      <c r="L15" s="26">
        <v>216</v>
      </c>
      <c r="M15" s="26">
        <v>56</v>
      </c>
      <c r="N15" s="26">
        <v>53</v>
      </c>
      <c r="O15" s="26">
        <v>30</v>
      </c>
      <c r="P15" s="26">
        <v>68</v>
      </c>
      <c r="Q15" s="26">
        <v>9</v>
      </c>
      <c r="R15" s="26">
        <v>735</v>
      </c>
      <c r="S15" s="26">
        <v>414</v>
      </c>
      <c r="T15" s="26">
        <v>321</v>
      </c>
      <c r="U15" s="26">
        <v>13</v>
      </c>
      <c r="V15" s="26">
        <v>369</v>
      </c>
      <c r="W15" s="26">
        <v>226</v>
      </c>
      <c r="X15" s="26">
        <v>228</v>
      </c>
      <c r="Y15" s="26">
        <v>66</v>
      </c>
      <c r="Z15" s="26">
        <v>32</v>
      </c>
      <c r="AA15" s="26">
        <v>0</v>
      </c>
      <c r="AB15" s="26">
        <v>3</v>
      </c>
      <c r="AC15" s="26">
        <v>93</v>
      </c>
      <c r="AD15" s="26">
        <v>861</v>
      </c>
      <c r="AE15" s="26">
        <v>509</v>
      </c>
      <c r="AF15" s="26">
        <v>0</v>
      </c>
      <c r="AG15" s="26">
        <f t="shared" si="0"/>
        <v>1191</v>
      </c>
      <c r="AH15" s="26">
        <v>771</v>
      </c>
      <c r="AI15" s="26">
        <v>70</v>
      </c>
      <c r="AJ15" s="26">
        <v>192</v>
      </c>
      <c r="AK15" s="26">
        <v>16</v>
      </c>
      <c r="AL15" s="26">
        <v>29</v>
      </c>
      <c r="AM15" s="26">
        <v>20</v>
      </c>
      <c r="AN15" s="26">
        <v>444</v>
      </c>
      <c r="AO15" s="26">
        <v>958</v>
      </c>
      <c r="AP15" s="26">
        <v>522</v>
      </c>
      <c r="AQ15" s="26">
        <v>436</v>
      </c>
      <c r="AR15" s="26">
        <v>464</v>
      </c>
      <c r="AS15" s="26">
        <v>365</v>
      </c>
      <c r="AT15" s="26">
        <v>49</v>
      </c>
      <c r="AU15" s="26">
        <v>24</v>
      </c>
      <c r="AV15" s="26">
        <v>1</v>
      </c>
      <c r="AW15" s="26">
        <v>14</v>
      </c>
      <c r="AX15" s="26">
        <v>0</v>
      </c>
      <c r="AY15" s="26">
        <v>3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  <c r="BE15" s="26">
        <v>9</v>
      </c>
      <c r="BF15" s="26">
        <v>1</v>
      </c>
      <c r="BG15" s="26">
        <v>0</v>
      </c>
      <c r="BH15" s="26">
        <v>0</v>
      </c>
      <c r="BI15" s="26">
        <v>6</v>
      </c>
      <c r="BJ15" s="26">
        <v>0</v>
      </c>
      <c r="BK15" s="26">
        <v>0</v>
      </c>
      <c r="BL15" s="26">
        <v>7</v>
      </c>
      <c r="BM15" s="26">
        <v>15</v>
      </c>
      <c r="BN15" s="26">
        <f t="shared" si="1"/>
        <v>770</v>
      </c>
      <c r="BO15" s="26">
        <v>422</v>
      </c>
      <c r="BP15" s="26">
        <v>348</v>
      </c>
      <c r="BQ15" s="26">
        <v>56</v>
      </c>
      <c r="BR15" s="26">
        <v>63</v>
      </c>
      <c r="BS15" s="26">
        <v>66</v>
      </c>
      <c r="BT15" s="26">
        <v>50</v>
      </c>
      <c r="BU15" s="26">
        <v>78</v>
      </c>
      <c r="BV15" s="26">
        <v>55</v>
      </c>
      <c r="BW15" s="26">
        <v>96</v>
      </c>
      <c r="BX15" s="26">
        <v>67</v>
      </c>
      <c r="BY15" s="26">
        <v>85</v>
      </c>
      <c r="BZ15" s="26">
        <v>62</v>
      </c>
      <c r="CA15" s="26">
        <v>41</v>
      </c>
      <c r="CB15" s="26">
        <v>51</v>
      </c>
      <c r="CC15" s="26">
        <v>762</v>
      </c>
      <c r="CD15" s="26">
        <v>8</v>
      </c>
      <c r="CE15" s="33">
        <f t="shared" si="2"/>
        <v>768</v>
      </c>
      <c r="CF15" s="33">
        <v>423</v>
      </c>
      <c r="CG15" s="33">
        <v>345</v>
      </c>
      <c r="CH15" s="33">
        <v>7</v>
      </c>
      <c r="CI15" s="33">
        <v>4</v>
      </c>
      <c r="CJ15" s="33">
        <v>188</v>
      </c>
      <c r="CK15" s="33">
        <v>144</v>
      </c>
      <c r="CL15" s="33">
        <v>51</v>
      </c>
      <c r="CM15" s="33">
        <v>44</v>
      </c>
      <c r="CN15" s="33">
        <v>3</v>
      </c>
      <c r="CO15" s="33">
        <v>10</v>
      </c>
      <c r="CP15" s="33">
        <v>136</v>
      </c>
      <c r="CQ15" s="33">
        <v>113</v>
      </c>
      <c r="CR15" s="33">
        <v>38</v>
      </c>
      <c r="CS15" s="33">
        <v>30</v>
      </c>
      <c r="CT15" s="33">
        <f t="shared" si="3"/>
        <v>770</v>
      </c>
      <c r="CU15" s="26">
        <v>422</v>
      </c>
      <c r="CV15" s="26">
        <v>348</v>
      </c>
      <c r="CW15" s="26">
        <v>370</v>
      </c>
      <c r="CX15" s="26">
        <v>280</v>
      </c>
      <c r="CY15" s="26">
        <v>6</v>
      </c>
      <c r="CZ15" s="26">
        <v>7</v>
      </c>
      <c r="DA15" s="26">
        <v>10</v>
      </c>
      <c r="DB15" s="26">
        <v>16</v>
      </c>
      <c r="DC15" s="26">
        <v>6</v>
      </c>
      <c r="DD15" s="26">
        <v>8</v>
      </c>
      <c r="DE15" s="26">
        <v>6</v>
      </c>
      <c r="DF15" s="26">
        <v>1</v>
      </c>
      <c r="DG15" s="26">
        <v>9</v>
      </c>
      <c r="DH15" s="26">
        <v>11</v>
      </c>
      <c r="DI15" s="26">
        <v>9</v>
      </c>
      <c r="DJ15" s="26">
        <v>12</v>
      </c>
      <c r="DK15" s="26">
        <v>3</v>
      </c>
      <c r="DL15" s="26">
        <v>2</v>
      </c>
      <c r="DM15" s="26">
        <v>3</v>
      </c>
      <c r="DN15" s="26">
        <v>11</v>
      </c>
      <c r="DO15" s="26">
        <v>843</v>
      </c>
      <c r="DP15" s="26">
        <v>262</v>
      </c>
      <c r="DQ15" s="26">
        <v>135</v>
      </c>
      <c r="DR15" s="26">
        <v>91</v>
      </c>
      <c r="DS15" s="26">
        <v>47</v>
      </c>
      <c r="DT15" s="26">
        <v>103</v>
      </c>
      <c r="DU15" s="26">
        <v>28</v>
      </c>
      <c r="DV15" s="26">
        <v>10</v>
      </c>
      <c r="DW15" s="26">
        <v>0</v>
      </c>
      <c r="DX15" s="26">
        <v>12</v>
      </c>
      <c r="DY15" s="26">
        <v>155</v>
      </c>
      <c r="DZ15" s="26">
        <f t="shared" si="4"/>
        <v>690</v>
      </c>
      <c r="EA15" s="26">
        <v>444</v>
      </c>
      <c r="EB15" s="26">
        <v>246</v>
      </c>
      <c r="EC15" s="26">
        <v>381</v>
      </c>
      <c r="ED15" s="26">
        <v>176</v>
      </c>
      <c r="EE15" s="26">
        <v>30</v>
      </c>
      <c r="EF15" s="26">
        <v>41</v>
      </c>
      <c r="EG15" s="26">
        <v>14</v>
      </c>
      <c r="EH15" s="26">
        <v>13</v>
      </c>
      <c r="EI15" s="26">
        <v>2</v>
      </c>
      <c r="EJ15" s="26">
        <v>2</v>
      </c>
      <c r="EK15" s="26">
        <v>7</v>
      </c>
      <c r="EL15" s="26">
        <v>6</v>
      </c>
      <c r="EM15" s="26">
        <v>10</v>
      </c>
      <c r="EN15" s="26">
        <v>8</v>
      </c>
      <c r="EO15" s="26">
        <v>681</v>
      </c>
      <c r="EP15" s="26">
        <v>9</v>
      </c>
      <c r="EQ15" s="26">
        <f t="shared" si="5"/>
        <v>690</v>
      </c>
      <c r="ER15" s="26">
        <v>444</v>
      </c>
      <c r="ES15" s="26">
        <v>246</v>
      </c>
      <c r="ET15" s="26">
        <v>24</v>
      </c>
      <c r="EU15" s="26">
        <v>7</v>
      </c>
      <c r="EV15" s="26">
        <v>98</v>
      </c>
      <c r="EW15" s="26">
        <v>61</v>
      </c>
      <c r="EX15" s="26">
        <v>119</v>
      </c>
      <c r="EY15" s="26">
        <v>62</v>
      </c>
      <c r="EZ15" s="26">
        <v>19</v>
      </c>
      <c r="FA15" s="26">
        <v>14</v>
      </c>
      <c r="FB15" s="26">
        <v>184</v>
      </c>
      <c r="FC15" s="26">
        <v>102</v>
      </c>
      <c r="FD15" s="26">
        <f t="shared" si="6"/>
        <v>690</v>
      </c>
      <c r="FE15" s="26">
        <v>444</v>
      </c>
      <c r="FF15" s="26">
        <v>246</v>
      </c>
      <c r="FG15" s="26">
        <v>14</v>
      </c>
      <c r="FH15" s="26">
        <v>8</v>
      </c>
      <c r="FI15" s="26">
        <v>36</v>
      </c>
      <c r="FJ15" s="26">
        <v>35</v>
      </c>
      <c r="FK15" s="26">
        <v>149</v>
      </c>
      <c r="FL15" s="26">
        <v>97</v>
      </c>
      <c r="FM15" s="26">
        <v>142</v>
      </c>
      <c r="FN15" s="26">
        <v>53</v>
      </c>
      <c r="FO15" s="26">
        <v>22</v>
      </c>
      <c r="FP15" s="26">
        <v>6</v>
      </c>
      <c r="FQ15" s="26">
        <v>9</v>
      </c>
      <c r="FR15" s="26">
        <v>7</v>
      </c>
      <c r="FS15" s="26">
        <v>72</v>
      </c>
      <c r="FT15" s="26">
        <v>40</v>
      </c>
    </row>
    <row r="16" spans="1:176" s="89" customFormat="1" ht="18.75" customHeight="1" x14ac:dyDescent="0.25">
      <c r="A16" s="25" t="s">
        <v>275</v>
      </c>
      <c r="B16" s="26">
        <v>580</v>
      </c>
      <c r="C16" s="26">
        <v>412</v>
      </c>
      <c r="D16" s="26">
        <v>82</v>
      </c>
      <c r="E16" s="26">
        <v>92</v>
      </c>
      <c r="F16" s="26">
        <v>137</v>
      </c>
      <c r="G16" s="26">
        <v>5</v>
      </c>
      <c r="H16" s="26">
        <v>31</v>
      </c>
      <c r="I16" s="26">
        <v>20</v>
      </c>
      <c r="J16" s="26">
        <v>0</v>
      </c>
      <c r="K16" s="26">
        <v>45</v>
      </c>
      <c r="L16" s="26">
        <v>168</v>
      </c>
      <c r="M16" s="26">
        <v>59</v>
      </c>
      <c r="N16" s="26">
        <v>44</v>
      </c>
      <c r="O16" s="26">
        <v>15</v>
      </c>
      <c r="P16" s="26">
        <v>32</v>
      </c>
      <c r="Q16" s="26">
        <v>18</v>
      </c>
      <c r="R16" s="26">
        <v>580</v>
      </c>
      <c r="S16" s="26">
        <v>110</v>
      </c>
      <c r="T16" s="26">
        <v>470</v>
      </c>
      <c r="U16" s="26">
        <v>0</v>
      </c>
      <c r="V16" s="26">
        <v>373</v>
      </c>
      <c r="W16" s="26">
        <v>400</v>
      </c>
      <c r="X16" s="26">
        <v>363</v>
      </c>
      <c r="Y16" s="26">
        <v>100</v>
      </c>
      <c r="Z16" s="26">
        <v>46</v>
      </c>
      <c r="AA16" s="26">
        <v>2</v>
      </c>
      <c r="AB16" s="26">
        <v>1</v>
      </c>
      <c r="AC16" s="26">
        <v>97</v>
      </c>
      <c r="AD16" s="26">
        <v>671</v>
      </c>
      <c r="AE16" s="26">
        <v>425</v>
      </c>
      <c r="AF16" s="26">
        <v>20</v>
      </c>
      <c r="AG16" s="26">
        <f t="shared" si="0"/>
        <v>454</v>
      </c>
      <c r="AH16" s="26">
        <v>157</v>
      </c>
      <c r="AI16" s="26">
        <v>15</v>
      </c>
      <c r="AJ16" s="26">
        <v>29</v>
      </c>
      <c r="AK16" s="26">
        <v>9</v>
      </c>
      <c r="AL16" s="26">
        <v>12</v>
      </c>
      <c r="AM16" s="26">
        <v>9</v>
      </c>
      <c r="AN16" s="26">
        <v>83</v>
      </c>
      <c r="AO16" s="26">
        <v>219</v>
      </c>
      <c r="AP16" s="26">
        <v>111</v>
      </c>
      <c r="AQ16" s="26">
        <v>108</v>
      </c>
      <c r="AR16" s="26">
        <v>104</v>
      </c>
      <c r="AS16" s="26">
        <v>83</v>
      </c>
      <c r="AT16" s="26">
        <v>7</v>
      </c>
      <c r="AU16" s="26">
        <v>9</v>
      </c>
      <c r="AV16" s="26">
        <v>0</v>
      </c>
      <c r="AW16" s="26">
        <v>8</v>
      </c>
      <c r="AX16" s="26">
        <v>0</v>
      </c>
      <c r="AY16" s="26">
        <v>2</v>
      </c>
      <c r="AZ16" s="26">
        <v>0</v>
      </c>
      <c r="BA16" s="26">
        <v>0</v>
      </c>
      <c r="BB16" s="26">
        <v>0</v>
      </c>
      <c r="BC16" s="26">
        <v>1</v>
      </c>
      <c r="BD16" s="26">
        <v>0</v>
      </c>
      <c r="BE16" s="26">
        <v>1</v>
      </c>
      <c r="BF16" s="26">
        <v>0</v>
      </c>
      <c r="BG16" s="26">
        <v>0</v>
      </c>
      <c r="BH16" s="26">
        <v>0</v>
      </c>
      <c r="BI16" s="26">
        <v>4</v>
      </c>
      <c r="BJ16" s="26">
        <v>0</v>
      </c>
      <c r="BK16" s="26">
        <v>0</v>
      </c>
      <c r="BL16" s="26">
        <v>0</v>
      </c>
      <c r="BM16" s="26">
        <v>0</v>
      </c>
      <c r="BN16" s="26">
        <f t="shared" si="1"/>
        <v>294</v>
      </c>
      <c r="BO16" s="26">
        <v>160</v>
      </c>
      <c r="BP16" s="26">
        <v>134</v>
      </c>
      <c r="BQ16" s="26">
        <v>30</v>
      </c>
      <c r="BR16" s="26">
        <v>11</v>
      </c>
      <c r="BS16" s="26">
        <v>28</v>
      </c>
      <c r="BT16" s="26">
        <v>18</v>
      </c>
      <c r="BU16" s="26">
        <v>44</v>
      </c>
      <c r="BV16" s="26">
        <v>37</v>
      </c>
      <c r="BW16" s="26">
        <v>36</v>
      </c>
      <c r="BX16" s="26">
        <v>21</v>
      </c>
      <c r="BY16" s="26">
        <v>16</v>
      </c>
      <c r="BZ16" s="26">
        <v>28</v>
      </c>
      <c r="CA16" s="26">
        <v>6</v>
      </c>
      <c r="CB16" s="26">
        <v>19</v>
      </c>
      <c r="CC16" s="26">
        <v>274</v>
      </c>
      <c r="CD16" s="26">
        <v>20</v>
      </c>
      <c r="CE16" s="33">
        <f t="shared" si="2"/>
        <v>294</v>
      </c>
      <c r="CF16" s="33">
        <v>160</v>
      </c>
      <c r="CG16" s="33">
        <v>134</v>
      </c>
      <c r="CH16" s="33">
        <v>12</v>
      </c>
      <c r="CI16" s="33">
        <v>10</v>
      </c>
      <c r="CJ16" s="33">
        <v>44</v>
      </c>
      <c r="CK16" s="33">
        <v>30</v>
      </c>
      <c r="CL16" s="33">
        <v>12</v>
      </c>
      <c r="CM16" s="33">
        <v>9</v>
      </c>
      <c r="CN16" s="33">
        <v>0</v>
      </c>
      <c r="CO16" s="33">
        <v>6</v>
      </c>
      <c r="CP16" s="33">
        <v>54</v>
      </c>
      <c r="CQ16" s="33">
        <v>42</v>
      </c>
      <c r="CR16" s="33">
        <v>38</v>
      </c>
      <c r="CS16" s="33">
        <v>37</v>
      </c>
      <c r="CT16" s="33">
        <f t="shared" si="3"/>
        <v>294</v>
      </c>
      <c r="CU16" s="26">
        <v>160</v>
      </c>
      <c r="CV16" s="26">
        <v>134</v>
      </c>
      <c r="CW16" s="26">
        <v>129</v>
      </c>
      <c r="CX16" s="26">
        <v>118</v>
      </c>
      <c r="CY16" s="26">
        <v>0</v>
      </c>
      <c r="CZ16" s="26">
        <v>2</v>
      </c>
      <c r="DA16" s="26">
        <v>0</v>
      </c>
      <c r="DB16" s="26">
        <v>1</v>
      </c>
      <c r="DC16" s="26">
        <v>5</v>
      </c>
      <c r="DD16" s="26">
        <v>2</v>
      </c>
      <c r="DE16" s="26">
        <v>1</v>
      </c>
      <c r="DF16" s="26">
        <v>1</v>
      </c>
      <c r="DG16" s="26">
        <v>3</v>
      </c>
      <c r="DH16" s="26">
        <v>0</v>
      </c>
      <c r="DI16" s="26">
        <v>15</v>
      </c>
      <c r="DJ16" s="26">
        <v>3</v>
      </c>
      <c r="DK16" s="26">
        <v>0</v>
      </c>
      <c r="DL16" s="26">
        <v>0</v>
      </c>
      <c r="DM16" s="26">
        <v>7</v>
      </c>
      <c r="DN16" s="26">
        <v>7</v>
      </c>
      <c r="DO16" s="26">
        <v>240</v>
      </c>
      <c r="DP16" s="26">
        <v>79</v>
      </c>
      <c r="DQ16" s="26">
        <v>35</v>
      </c>
      <c r="DR16" s="26">
        <v>37</v>
      </c>
      <c r="DS16" s="26">
        <v>24</v>
      </c>
      <c r="DT16" s="26">
        <v>36</v>
      </c>
      <c r="DU16" s="26">
        <v>16</v>
      </c>
      <c r="DV16" s="26">
        <v>0</v>
      </c>
      <c r="DW16" s="26">
        <v>2</v>
      </c>
      <c r="DX16" s="26">
        <v>2</v>
      </c>
      <c r="DY16" s="26">
        <v>9</v>
      </c>
      <c r="DZ16" s="26">
        <f t="shared" si="4"/>
        <v>203</v>
      </c>
      <c r="EA16" s="26">
        <v>111</v>
      </c>
      <c r="EB16" s="26">
        <v>92</v>
      </c>
      <c r="EC16" s="26">
        <v>104</v>
      </c>
      <c r="ED16" s="26">
        <v>77</v>
      </c>
      <c r="EE16" s="26">
        <v>1</v>
      </c>
      <c r="EF16" s="26">
        <v>12</v>
      </c>
      <c r="EG16" s="26">
        <v>3</v>
      </c>
      <c r="EH16" s="26">
        <v>1</v>
      </c>
      <c r="EI16" s="26">
        <v>0</v>
      </c>
      <c r="EJ16" s="26">
        <v>0</v>
      </c>
      <c r="EK16" s="26">
        <v>2</v>
      </c>
      <c r="EL16" s="26">
        <v>1</v>
      </c>
      <c r="EM16" s="26">
        <v>1</v>
      </c>
      <c r="EN16" s="26">
        <v>1</v>
      </c>
      <c r="EO16" s="26">
        <v>188</v>
      </c>
      <c r="EP16" s="26">
        <v>15</v>
      </c>
      <c r="EQ16" s="26">
        <f t="shared" si="5"/>
        <v>203</v>
      </c>
      <c r="ER16" s="26">
        <v>111</v>
      </c>
      <c r="ES16" s="26">
        <v>92</v>
      </c>
      <c r="ET16" s="26">
        <v>3</v>
      </c>
      <c r="EU16" s="26">
        <v>1</v>
      </c>
      <c r="EV16" s="26">
        <v>24</v>
      </c>
      <c r="EW16" s="26">
        <v>17</v>
      </c>
      <c r="EX16" s="26">
        <v>42</v>
      </c>
      <c r="EY16" s="26">
        <v>38</v>
      </c>
      <c r="EZ16" s="26">
        <v>7</v>
      </c>
      <c r="FA16" s="26">
        <v>12</v>
      </c>
      <c r="FB16" s="26">
        <v>35</v>
      </c>
      <c r="FC16" s="26">
        <v>24</v>
      </c>
      <c r="FD16" s="26">
        <f t="shared" si="6"/>
        <v>203</v>
      </c>
      <c r="FE16" s="26">
        <v>111</v>
      </c>
      <c r="FF16" s="26">
        <v>92</v>
      </c>
      <c r="FG16" s="26">
        <v>0</v>
      </c>
      <c r="FH16" s="26">
        <v>5</v>
      </c>
      <c r="FI16" s="26">
        <v>22</v>
      </c>
      <c r="FJ16" s="26">
        <v>33</v>
      </c>
      <c r="FK16" s="26">
        <v>57</v>
      </c>
      <c r="FL16" s="26">
        <v>27</v>
      </c>
      <c r="FM16" s="26">
        <v>23</v>
      </c>
      <c r="FN16" s="26">
        <v>13</v>
      </c>
      <c r="FO16" s="26">
        <v>5</v>
      </c>
      <c r="FP16" s="26">
        <v>6</v>
      </c>
      <c r="FQ16" s="26">
        <v>1</v>
      </c>
      <c r="FR16" s="26">
        <v>6</v>
      </c>
      <c r="FS16" s="26">
        <v>3</v>
      </c>
      <c r="FT16" s="26">
        <v>2</v>
      </c>
    </row>
    <row r="17" spans="1:176" s="89" customFormat="1" ht="18.75" customHeight="1" x14ac:dyDescent="0.25">
      <c r="A17" s="25" t="s">
        <v>200</v>
      </c>
      <c r="B17" s="26">
        <v>328</v>
      </c>
      <c r="C17" s="26">
        <v>239</v>
      </c>
      <c r="D17" s="26">
        <v>26</v>
      </c>
      <c r="E17" s="26">
        <v>58</v>
      </c>
      <c r="F17" s="26">
        <v>48</v>
      </c>
      <c r="G17" s="26">
        <v>4</v>
      </c>
      <c r="H17" s="26">
        <v>64</v>
      </c>
      <c r="I17" s="26">
        <v>1</v>
      </c>
      <c r="J17" s="26">
        <v>0</v>
      </c>
      <c r="K17" s="26">
        <v>38</v>
      </c>
      <c r="L17" s="26">
        <v>89</v>
      </c>
      <c r="M17" s="26">
        <v>22</v>
      </c>
      <c r="N17" s="26">
        <v>31</v>
      </c>
      <c r="O17" s="26">
        <v>4</v>
      </c>
      <c r="P17" s="26">
        <v>31</v>
      </c>
      <c r="Q17" s="26">
        <v>1</v>
      </c>
      <c r="R17" s="26">
        <v>321</v>
      </c>
      <c r="S17" s="26">
        <v>111</v>
      </c>
      <c r="T17" s="26">
        <v>210</v>
      </c>
      <c r="U17" s="26">
        <v>0</v>
      </c>
      <c r="V17" s="26">
        <v>154</v>
      </c>
      <c r="W17" s="26">
        <v>231</v>
      </c>
      <c r="X17" s="26">
        <v>240</v>
      </c>
      <c r="Y17" s="26">
        <v>163</v>
      </c>
      <c r="Z17" s="26">
        <v>19</v>
      </c>
      <c r="AA17" s="26">
        <v>9</v>
      </c>
      <c r="AB17" s="26">
        <v>0</v>
      </c>
      <c r="AC17" s="26">
        <v>0</v>
      </c>
      <c r="AD17" s="26">
        <v>111</v>
      </c>
      <c r="AE17" s="26">
        <v>313</v>
      </c>
      <c r="AF17" s="26">
        <v>130</v>
      </c>
      <c r="AG17" s="26">
        <f t="shared" si="0"/>
        <v>521</v>
      </c>
      <c r="AH17" s="26">
        <v>260</v>
      </c>
      <c r="AI17" s="26">
        <v>12</v>
      </c>
      <c r="AJ17" s="26">
        <v>48</v>
      </c>
      <c r="AK17" s="26">
        <v>14</v>
      </c>
      <c r="AL17" s="26">
        <v>6</v>
      </c>
      <c r="AM17" s="26">
        <v>9</v>
      </c>
      <c r="AN17" s="26">
        <v>171</v>
      </c>
      <c r="AO17" s="26">
        <v>323</v>
      </c>
      <c r="AP17" s="26">
        <v>152</v>
      </c>
      <c r="AQ17" s="26">
        <v>171</v>
      </c>
      <c r="AR17" s="26">
        <v>150</v>
      </c>
      <c r="AS17" s="26">
        <v>136</v>
      </c>
      <c r="AT17" s="26">
        <v>0</v>
      </c>
      <c r="AU17" s="26">
        <v>2</v>
      </c>
      <c r="AV17" s="26">
        <v>1</v>
      </c>
      <c r="AW17" s="26">
        <v>14</v>
      </c>
      <c r="AX17" s="26">
        <v>0</v>
      </c>
      <c r="AY17" s="26">
        <v>1</v>
      </c>
      <c r="AZ17" s="26">
        <v>0</v>
      </c>
      <c r="BA17" s="26">
        <v>0</v>
      </c>
      <c r="BB17" s="26">
        <v>0</v>
      </c>
      <c r="BC17" s="26">
        <v>0</v>
      </c>
      <c r="BD17" s="26">
        <v>0</v>
      </c>
      <c r="BE17" s="26">
        <v>10</v>
      </c>
      <c r="BF17" s="26">
        <v>0</v>
      </c>
      <c r="BG17" s="26">
        <v>1</v>
      </c>
      <c r="BH17" s="26">
        <v>1</v>
      </c>
      <c r="BI17" s="26">
        <v>7</v>
      </c>
      <c r="BJ17" s="26">
        <v>0</v>
      </c>
      <c r="BK17" s="26">
        <v>0</v>
      </c>
      <c r="BL17" s="26">
        <v>0</v>
      </c>
      <c r="BM17" s="26">
        <v>0</v>
      </c>
      <c r="BN17" s="26">
        <f t="shared" si="1"/>
        <v>337</v>
      </c>
      <c r="BO17" s="26">
        <v>172</v>
      </c>
      <c r="BP17" s="26">
        <v>165</v>
      </c>
      <c r="BQ17" s="26">
        <v>15</v>
      </c>
      <c r="BR17" s="26">
        <v>17</v>
      </c>
      <c r="BS17" s="26">
        <v>33</v>
      </c>
      <c r="BT17" s="26">
        <v>35</v>
      </c>
      <c r="BU17" s="26">
        <v>46</v>
      </c>
      <c r="BV17" s="26">
        <v>34</v>
      </c>
      <c r="BW17" s="26">
        <v>34</v>
      </c>
      <c r="BX17" s="26">
        <v>34</v>
      </c>
      <c r="BY17" s="26">
        <v>23</v>
      </c>
      <c r="BZ17" s="26">
        <v>23</v>
      </c>
      <c r="CA17" s="26">
        <v>21</v>
      </c>
      <c r="CB17" s="26">
        <v>22</v>
      </c>
      <c r="CC17" s="26">
        <v>337</v>
      </c>
      <c r="CD17" s="26">
        <v>0</v>
      </c>
      <c r="CE17" s="33">
        <f t="shared" si="2"/>
        <v>344</v>
      </c>
      <c r="CF17" s="33">
        <v>177</v>
      </c>
      <c r="CG17" s="33">
        <v>167</v>
      </c>
      <c r="CH17" s="33">
        <v>2</v>
      </c>
      <c r="CI17" s="33">
        <v>7</v>
      </c>
      <c r="CJ17" s="33">
        <v>109</v>
      </c>
      <c r="CK17" s="33">
        <v>110</v>
      </c>
      <c r="CL17" s="33">
        <v>7</v>
      </c>
      <c r="CM17" s="33">
        <v>6</v>
      </c>
      <c r="CN17" s="33">
        <v>0</v>
      </c>
      <c r="CO17" s="33">
        <v>4</v>
      </c>
      <c r="CP17" s="33">
        <v>46</v>
      </c>
      <c r="CQ17" s="33">
        <v>31</v>
      </c>
      <c r="CR17" s="33">
        <v>13</v>
      </c>
      <c r="CS17" s="33">
        <v>9</v>
      </c>
      <c r="CT17" s="33">
        <f t="shared" si="3"/>
        <v>337</v>
      </c>
      <c r="CU17" s="26">
        <v>172</v>
      </c>
      <c r="CV17" s="26">
        <v>165</v>
      </c>
      <c r="CW17" s="26">
        <v>111</v>
      </c>
      <c r="CX17" s="26">
        <v>99</v>
      </c>
      <c r="CY17" s="26">
        <v>1</v>
      </c>
      <c r="CZ17" s="26">
        <v>2</v>
      </c>
      <c r="DA17" s="26">
        <v>7</v>
      </c>
      <c r="DB17" s="26">
        <v>4</v>
      </c>
      <c r="DC17" s="26">
        <v>6</v>
      </c>
      <c r="DD17" s="26">
        <v>10</v>
      </c>
      <c r="DE17" s="26">
        <v>7</v>
      </c>
      <c r="DF17" s="26">
        <v>9</v>
      </c>
      <c r="DG17" s="26">
        <v>26</v>
      </c>
      <c r="DH17" s="26">
        <v>23</v>
      </c>
      <c r="DI17" s="26">
        <v>11</v>
      </c>
      <c r="DJ17" s="26">
        <v>11</v>
      </c>
      <c r="DK17" s="26">
        <v>0</v>
      </c>
      <c r="DL17" s="26">
        <v>1</v>
      </c>
      <c r="DM17" s="26">
        <v>3</v>
      </c>
      <c r="DN17" s="26">
        <v>6</v>
      </c>
      <c r="DO17" s="26">
        <v>279</v>
      </c>
      <c r="DP17" s="26">
        <v>83</v>
      </c>
      <c r="DQ17" s="26">
        <v>51</v>
      </c>
      <c r="DR17" s="26">
        <v>20</v>
      </c>
      <c r="DS17" s="26">
        <v>48</v>
      </c>
      <c r="DT17" s="26">
        <v>54</v>
      </c>
      <c r="DU17" s="26">
        <v>8</v>
      </c>
      <c r="DV17" s="26">
        <v>4</v>
      </c>
      <c r="DW17" s="26">
        <v>0</v>
      </c>
      <c r="DX17" s="26">
        <v>0</v>
      </c>
      <c r="DY17" s="26">
        <v>11</v>
      </c>
      <c r="DZ17" s="26">
        <f t="shared" si="4"/>
        <v>324</v>
      </c>
      <c r="EA17" s="26">
        <v>218</v>
      </c>
      <c r="EB17" s="26">
        <v>106</v>
      </c>
      <c r="EC17" s="26">
        <v>177</v>
      </c>
      <c r="ED17" s="26">
        <v>71</v>
      </c>
      <c r="EE17" s="26">
        <v>3</v>
      </c>
      <c r="EF17" s="26">
        <v>12</v>
      </c>
      <c r="EG17" s="26">
        <v>13</v>
      </c>
      <c r="EH17" s="26">
        <v>4</v>
      </c>
      <c r="EI17" s="26">
        <v>0</v>
      </c>
      <c r="EJ17" s="26">
        <v>0</v>
      </c>
      <c r="EK17" s="26">
        <v>14</v>
      </c>
      <c r="EL17" s="26">
        <v>18</v>
      </c>
      <c r="EM17" s="26">
        <v>11</v>
      </c>
      <c r="EN17" s="26">
        <v>1</v>
      </c>
      <c r="EO17" s="26">
        <v>324</v>
      </c>
      <c r="EP17" s="26">
        <v>0</v>
      </c>
      <c r="EQ17" s="26">
        <f t="shared" si="5"/>
        <v>324</v>
      </c>
      <c r="ER17" s="26">
        <v>218</v>
      </c>
      <c r="ES17" s="26">
        <v>106</v>
      </c>
      <c r="ET17" s="26">
        <v>16</v>
      </c>
      <c r="EU17" s="26">
        <v>3</v>
      </c>
      <c r="EV17" s="26">
        <v>84</v>
      </c>
      <c r="EW17" s="26">
        <v>53</v>
      </c>
      <c r="EX17" s="26">
        <v>57</v>
      </c>
      <c r="EY17" s="26">
        <v>21</v>
      </c>
      <c r="EZ17" s="26">
        <v>31</v>
      </c>
      <c r="FA17" s="26">
        <v>7</v>
      </c>
      <c r="FB17" s="26">
        <v>30</v>
      </c>
      <c r="FC17" s="26">
        <v>22</v>
      </c>
      <c r="FD17" s="26">
        <f t="shared" si="6"/>
        <v>324</v>
      </c>
      <c r="FE17" s="26">
        <v>218</v>
      </c>
      <c r="FF17" s="26">
        <v>106</v>
      </c>
      <c r="FG17" s="26">
        <v>24</v>
      </c>
      <c r="FH17" s="26">
        <v>10</v>
      </c>
      <c r="FI17" s="26">
        <v>65</v>
      </c>
      <c r="FJ17" s="26">
        <v>35</v>
      </c>
      <c r="FK17" s="26">
        <v>59</v>
      </c>
      <c r="FL17" s="26">
        <v>25</v>
      </c>
      <c r="FM17" s="26">
        <v>36</v>
      </c>
      <c r="FN17" s="26">
        <v>22</v>
      </c>
      <c r="FO17" s="26">
        <v>22</v>
      </c>
      <c r="FP17" s="26">
        <v>11</v>
      </c>
      <c r="FQ17" s="26">
        <v>6</v>
      </c>
      <c r="FR17" s="26">
        <v>2</v>
      </c>
      <c r="FS17" s="26">
        <v>6</v>
      </c>
      <c r="FT17" s="26">
        <v>1</v>
      </c>
    </row>
    <row r="18" spans="1:176" s="89" customFormat="1" ht="18.75" customHeight="1" x14ac:dyDescent="0.25">
      <c r="A18" s="25" t="s">
        <v>201</v>
      </c>
      <c r="B18" s="26">
        <v>369</v>
      </c>
      <c r="C18" s="26">
        <v>253</v>
      </c>
      <c r="D18" s="26">
        <v>34</v>
      </c>
      <c r="E18" s="26">
        <v>74</v>
      </c>
      <c r="F18" s="26">
        <v>36</v>
      </c>
      <c r="G18" s="26">
        <v>5</v>
      </c>
      <c r="H18" s="26">
        <v>71</v>
      </c>
      <c r="I18" s="26">
        <v>1</v>
      </c>
      <c r="J18" s="26">
        <v>0</v>
      </c>
      <c r="K18" s="26">
        <v>32</v>
      </c>
      <c r="L18" s="26">
        <v>116</v>
      </c>
      <c r="M18" s="26">
        <v>41</v>
      </c>
      <c r="N18" s="26">
        <v>35</v>
      </c>
      <c r="O18" s="26">
        <v>4</v>
      </c>
      <c r="P18" s="26">
        <v>23</v>
      </c>
      <c r="Q18" s="26">
        <v>13</v>
      </c>
      <c r="R18" s="26">
        <v>331</v>
      </c>
      <c r="S18" s="26">
        <v>136</v>
      </c>
      <c r="T18" s="26">
        <v>195</v>
      </c>
      <c r="U18" s="26">
        <v>36</v>
      </c>
      <c r="V18" s="26">
        <v>429</v>
      </c>
      <c r="W18" s="26">
        <v>494</v>
      </c>
      <c r="X18" s="26">
        <v>419</v>
      </c>
      <c r="Y18" s="26">
        <v>438</v>
      </c>
      <c r="Z18" s="26">
        <v>173</v>
      </c>
      <c r="AA18" s="26">
        <v>8</v>
      </c>
      <c r="AB18" s="26">
        <v>3</v>
      </c>
      <c r="AC18" s="26">
        <v>224</v>
      </c>
      <c r="AD18" s="26">
        <v>873</v>
      </c>
      <c r="AE18" s="26">
        <v>738</v>
      </c>
      <c r="AF18" s="26">
        <v>10</v>
      </c>
      <c r="AG18" s="26">
        <f t="shared" si="0"/>
        <v>495</v>
      </c>
      <c r="AH18" s="26">
        <v>331</v>
      </c>
      <c r="AI18" s="26">
        <v>69</v>
      </c>
      <c r="AJ18" s="26">
        <v>70</v>
      </c>
      <c r="AK18" s="26">
        <v>16</v>
      </c>
      <c r="AL18" s="26">
        <v>2</v>
      </c>
      <c r="AM18" s="26">
        <v>9</v>
      </c>
      <c r="AN18" s="26">
        <v>165</v>
      </c>
      <c r="AO18" s="26">
        <v>662</v>
      </c>
      <c r="AP18" s="26">
        <v>331</v>
      </c>
      <c r="AQ18" s="26">
        <v>331</v>
      </c>
      <c r="AR18" s="26">
        <v>326</v>
      </c>
      <c r="AS18" s="26">
        <v>295</v>
      </c>
      <c r="AT18" s="26">
        <v>3</v>
      </c>
      <c r="AU18" s="26">
        <v>3</v>
      </c>
      <c r="AV18" s="26">
        <v>0</v>
      </c>
      <c r="AW18" s="26">
        <v>14</v>
      </c>
      <c r="AX18" s="26">
        <v>0</v>
      </c>
      <c r="AY18" s="26">
        <v>1</v>
      </c>
      <c r="AZ18" s="26">
        <v>0</v>
      </c>
      <c r="BA18" s="26">
        <v>3</v>
      </c>
      <c r="BB18" s="26">
        <v>0</v>
      </c>
      <c r="BC18" s="26">
        <v>1</v>
      </c>
      <c r="BD18" s="26">
        <v>0</v>
      </c>
      <c r="BE18" s="26">
        <v>2</v>
      </c>
      <c r="BF18" s="26">
        <v>0</v>
      </c>
      <c r="BG18" s="26">
        <v>0</v>
      </c>
      <c r="BH18" s="26">
        <v>0</v>
      </c>
      <c r="BI18" s="26">
        <v>9</v>
      </c>
      <c r="BJ18" s="26">
        <v>0</v>
      </c>
      <c r="BK18" s="26">
        <v>0</v>
      </c>
      <c r="BL18" s="26">
        <v>2</v>
      </c>
      <c r="BM18" s="26">
        <v>3</v>
      </c>
      <c r="BN18" s="26">
        <f t="shared" si="1"/>
        <v>331</v>
      </c>
      <c r="BO18" s="26">
        <v>164</v>
      </c>
      <c r="BP18" s="26">
        <v>167</v>
      </c>
      <c r="BQ18" s="26">
        <v>23</v>
      </c>
      <c r="BR18" s="26">
        <v>22</v>
      </c>
      <c r="BS18" s="26">
        <v>27</v>
      </c>
      <c r="BT18" s="26">
        <v>29</v>
      </c>
      <c r="BU18" s="26">
        <v>37</v>
      </c>
      <c r="BV18" s="26">
        <v>36</v>
      </c>
      <c r="BW18" s="26">
        <v>43</v>
      </c>
      <c r="BX18" s="26">
        <v>37</v>
      </c>
      <c r="BY18" s="26">
        <v>23</v>
      </c>
      <c r="BZ18" s="26">
        <v>28</v>
      </c>
      <c r="CA18" s="26">
        <v>11</v>
      </c>
      <c r="CB18" s="26">
        <v>15</v>
      </c>
      <c r="CC18" s="26">
        <v>328</v>
      </c>
      <c r="CD18" s="26">
        <v>3</v>
      </c>
      <c r="CE18" s="33">
        <f t="shared" si="2"/>
        <v>331</v>
      </c>
      <c r="CF18" s="33">
        <v>164</v>
      </c>
      <c r="CG18" s="33">
        <v>167</v>
      </c>
      <c r="CH18" s="33">
        <v>5</v>
      </c>
      <c r="CI18" s="33">
        <v>4</v>
      </c>
      <c r="CJ18" s="33">
        <v>86</v>
      </c>
      <c r="CK18" s="33">
        <v>74</v>
      </c>
      <c r="CL18" s="33">
        <v>21</v>
      </c>
      <c r="CM18" s="33">
        <v>16</v>
      </c>
      <c r="CN18" s="33">
        <v>2</v>
      </c>
      <c r="CO18" s="33">
        <v>10</v>
      </c>
      <c r="CP18" s="33">
        <v>19</v>
      </c>
      <c r="CQ18" s="33">
        <v>30</v>
      </c>
      <c r="CR18" s="33">
        <v>31</v>
      </c>
      <c r="CS18" s="33">
        <v>33</v>
      </c>
      <c r="CT18" s="33">
        <f t="shared" si="3"/>
        <v>331</v>
      </c>
      <c r="CU18" s="26">
        <v>164</v>
      </c>
      <c r="CV18" s="26">
        <v>167</v>
      </c>
      <c r="CW18" s="26">
        <v>137</v>
      </c>
      <c r="CX18" s="26">
        <v>152</v>
      </c>
      <c r="CY18" s="26">
        <v>0</v>
      </c>
      <c r="CZ18" s="26">
        <v>0</v>
      </c>
      <c r="DA18" s="26">
        <v>8</v>
      </c>
      <c r="DB18" s="26">
        <v>4</v>
      </c>
      <c r="DC18" s="26">
        <v>1</v>
      </c>
      <c r="DD18" s="26">
        <v>0</v>
      </c>
      <c r="DE18" s="26">
        <v>0</v>
      </c>
      <c r="DF18" s="26">
        <v>2</v>
      </c>
      <c r="DG18" s="26">
        <v>8</v>
      </c>
      <c r="DH18" s="26">
        <v>2</v>
      </c>
      <c r="DI18" s="26">
        <v>0</v>
      </c>
      <c r="DJ18" s="26">
        <v>3</v>
      </c>
      <c r="DK18" s="26">
        <v>3</v>
      </c>
      <c r="DL18" s="26">
        <v>0</v>
      </c>
      <c r="DM18" s="26">
        <v>7</v>
      </c>
      <c r="DN18" s="26">
        <v>4</v>
      </c>
      <c r="DO18" s="26">
        <v>345</v>
      </c>
      <c r="DP18" s="26">
        <v>159</v>
      </c>
      <c r="DQ18" s="26">
        <v>55</v>
      </c>
      <c r="DR18" s="26">
        <v>18</v>
      </c>
      <c r="DS18" s="26">
        <v>31</v>
      </c>
      <c r="DT18" s="26">
        <v>23</v>
      </c>
      <c r="DU18" s="26">
        <v>13</v>
      </c>
      <c r="DV18" s="26">
        <v>2</v>
      </c>
      <c r="DW18" s="26">
        <v>1</v>
      </c>
      <c r="DX18" s="26">
        <v>0</v>
      </c>
      <c r="DY18" s="26">
        <v>43</v>
      </c>
      <c r="DZ18" s="26">
        <f t="shared" si="4"/>
        <v>323</v>
      </c>
      <c r="EA18" s="26">
        <v>229</v>
      </c>
      <c r="EB18" s="26">
        <v>94</v>
      </c>
      <c r="EC18" s="26">
        <v>178</v>
      </c>
      <c r="ED18" s="26">
        <v>71</v>
      </c>
      <c r="EE18" s="26">
        <v>4</v>
      </c>
      <c r="EF18" s="26">
        <v>6</v>
      </c>
      <c r="EG18" s="26">
        <v>15</v>
      </c>
      <c r="EH18" s="26">
        <v>6</v>
      </c>
      <c r="EI18" s="26">
        <v>0</v>
      </c>
      <c r="EJ18" s="26">
        <v>0</v>
      </c>
      <c r="EK18" s="26">
        <v>11</v>
      </c>
      <c r="EL18" s="26">
        <v>2</v>
      </c>
      <c r="EM18" s="26">
        <v>21</v>
      </c>
      <c r="EN18" s="26">
        <v>9</v>
      </c>
      <c r="EO18" s="26">
        <v>319</v>
      </c>
      <c r="EP18" s="26">
        <v>4</v>
      </c>
      <c r="EQ18" s="26">
        <f t="shared" si="5"/>
        <v>323</v>
      </c>
      <c r="ER18" s="26">
        <v>229</v>
      </c>
      <c r="ES18" s="26">
        <v>94</v>
      </c>
      <c r="ET18" s="26">
        <v>9</v>
      </c>
      <c r="EU18" s="26">
        <v>2</v>
      </c>
      <c r="EV18" s="26">
        <v>58</v>
      </c>
      <c r="EW18" s="26">
        <v>40</v>
      </c>
      <c r="EX18" s="26">
        <v>107</v>
      </c>
      <c r="EY18" s="26">
        <v>28</v>
      </c>
      <c r="EZ18" s="26">
        <v>30</v>
      </c>
      <c r="FA18" s="26">
        <v>15</v>
      </c>
      <c r="FB18" s="26">
        <v>25</v>
      </c>
      <c r="FC18" s="26">
        <v>9</v>
      </c>
      <c r="FD18" s="26">
        <f t="shared" si="6"/>
        <v>323</v>
      </c>
      <c r="FE18" s="26">
        <v>229</v>
      </c>
      <c r="FF18" s="26">
        <v>94</v>
      </c>
      <c r="FG18" s="26">
        <v>4</v>
      </c>
      <c r="FH18" s="26">
        <v>2</v>
      </c>
      <c r="FI18" s="26">
        <v>26</v>
      </c>
      <c r="FJ18" s="26">
        <v>21</v>
      </c>
      <c r="FK18" s="26">
        <v>75</v>
      </c>
      <c r="FL18" s="26">
        <v>38</v>
      </c>
      <c r="FM18" s="26">
        <v>87</v>
      </c>
      <c r="FN18" s="26">
        <v>19</v>
      </c>
      <c r="FO18" s="26">
        <v>16</v>
      </c>
      <c r="FP18" s="26">
        <v>2</v>
      </c>
      <c r="FQ18" s="26">
        <v>1</v>
      </c>
      <c r="FR18" s="26">
        <v>3</v>
      </c>
      <c r="FS18" s="26">
        <v>20</v>
      </c>
      <c r="FT18" s="26">
        <v>9</v>
      </c>
    </row>
    <row r="19" spans="1:176" s="89" customFormat="1" ht="18.75" customHeight="1" x14ac:dyDescent="0.25">
      <c r="A19" s="25" t="s">
        <v>202</v>
      </c>
      <c r="B19" s="26">
        <v>604</v>
      </c>
      <c r="C19" s="26">
        <v>379</v>
      </c>
      <c r="D19" s="26">
        <v>71</v>
      </c>
      <c r="E19" s="26">
        <v>90</v>
      </c>
      <c r="F19" s="26">
        <v>63</v>
      </c>
      <c r="G19" s="26">
        <v>3</v>
      </c>
      <c r="H19" s="26">
        <v>106</v>
      </c>
      <c r="I19" s="26">
        <v>2</v>
      </c>
      <c r="J19" s="26">
        <v>0</v>
      </c>
      <c r="K19" s="26">
        <v>44</v>
      </c>
      <c r="L19" s="26">
        <v>225</v>
      </c>
      <c r="M19" s="26">
        <v>76</v>
      </c>
      <c r="N19" s="26">
        <v>39</v>
      </c>
      <c r="O19" s="26">
        <v>30</v>
      </c>
      <c r="P19" s="26">
        <v>72</v>
      </c>
      <c r="Q19" s="26">
        <v>8</v>
      </c>
      <c r="R19" s="26">
        <v>561</v>
      </c>
      <c r="S19" s="26">
        <v>249</v>
      </c>
      <c r="T19" s="26">
        <v>312</v>
      </c>
      <c r="U19" s="26">
        <v>26</v>
      </c>
      <c r="V19" s="26">
        <v>543</v>
      </c>
      <c r="W19" s="26">
        <v>544</v>
      </c>
      <c r="X19" s="26">
        <v>377</v>
      </c>
      <c r="Y19" s="26">
        <v>189</v>
      </c>
      <c r="Z19" s="26">
        <v>17</v>
      </c>
      <c r="AA19" s="26">
        <v>2</v>
      </c>
      <c r="AB19" s="26">
        <v>2</v>
      </c>
      <c r="AC19" s="26">
        <v>188</v>
      </c>
      <c r="AD19" s="26">
        <v>1635</v>
      </c>
      <c r="AE19" s="26">
        <v>482</v>
      </c>
      <c r="AF19" s="26">
        <v>4</v>
      </c>
      <c r="AG19" s="26">
        <f t="shared" si="0"/>
        <v>907</v>
      </c>
      <c r="AH19" s="26">
        <v>632</v>
      </c>
      <c r="AI19" s="26">
        <v>50</v>
      </c>
      <c r="AJ19" s="26">
        <v>102</v>
      </c>
      <c r="AK19" s="26">
        <v>17</v>
      </c>
      <c r="AL19" s="26">
        <v>15</v>
      </c>
      <c r="AM19" s="26">
        <v>25</v>
      </c>
      <c r="AN19" s="26">
        <v>423</v>
      </c>
      <c r="AO19" s="26">
        <v>935</v>
      </c>
      <c r="AP19" s="26">
        <v>476</v>
      </c>
      <c r="AQ19" s="26">
        <v>459</v>
      </c>
      <c r="AR19" s="26">
        <v>451</v>
      </c>
      <c r="AS19" s="26">
        <v>400</v>
      </c>
      <c r="AT19" s="26">
        <v>6</v>
      </c>
      <c r="AU19" s="26">
        <v>9</v>
      </c>
      <c r="AV19" s="26">
        <v>0</v>
      </c>
      <c r="AW19" s="26">
        <v>12</v>
      </c>
      <c r="AX19" s="26">
        <v>0</v>
      </c>
      <c r="AY19" s="26">
        <v>1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1</v>
      </c>
      <c r="BF19" s="26">
        <v>0</v>
      </c>
      <c r="BG19" s="26">
        <v>0</v>
      </c>
      <c r="BH19" s="26">
        <v>0</v>
      </c>
      <c r="BI19" s="26">
        <v>14</v>
      </c>
      <c r="BJ19" s="26">
        <v>0</v>
      </c>
      <c r="BK19" s="26">
        <v>0</v>
      </c>
      <c r="BL19" s="26">
        <v>19</v>
      </c>
      <c r="BM19" s="26">
        <v>22</v>
      </c>
      <c r="BN19" s="26">
        <f t="shared" si="1"/>
        <v>617</v>
      </c>
      <c r="BO19" s="26">
        <v>290</v>
      </c>
      <c r="BP19" s="26">
        <v>327</v>
      </c>
      <c r="BQ19" s="26">
        <v>64</v>
      </c>
      <c r="BR19" s="26">
        <v>42</v>
      </c>
      <c r="BS19" s="26">
        <v>44</v>
      </c>
      <c r="BT19" s="26">
        <v>47</v>
      </c>
      <c r="BU19" s="26">
        <v>51</v>
      </c>
      <c r="BV19" s="26">
        <v>33</v>
      </c>
      <c r="BW19" s="26">
        <v>52</v>
      </c>
      <c r="BX19" s="26">
        <v>47</v>
      </c>
      <c r="BY19" s="26">
        <v>44</v>
      </c>
      <c r="BZ19" s="26">
        <v>83</v>
      </c>
      <c r="CA19" s="26">
        <v>35</v>
      </c>
      <c r="CB19" s="26">
        <v>75</v>
      </c>
      <c r="CC19" s="26">
        <v>605</v>
      </c>
      <c r="CD19" s="26">
        <v>12</v>
      </c>
      <c r="CE19" s="33">
        <f t="shared" si="2"/>
        <v>617</v>
      </c>
      <c r="CF19" s="33">
        <v>290</v>
      </c>
      <c r="CG19" s="33">
        <v>327</v>
      </c>
      <c r="CH19" s="33">
        <v>13</v>
      </c>
      <c r="CI19" s="33">
        <v>8</v>
      </c>
      <c r="CJ19" s="33">
        <v>130</v>
      </c>
      <c r="CK19" s="33">
        <v>113</v>
      </c>
      <c r="CL19" s="33">
        <v>10</v>
      </c>
      <c r="CM19" s="33">
        <v>15</v>
      </c>
      <c r="CN19" s="33">
        <v>8</v>
      </c>
      <c r="CO19" s="33">
        <v>69</v>
      </c>
      <c r="CP19" s="33">
        <v>71</v>
      </c>
      <c r="CQ19" s="33">
        <v>62</v>
      </c>
      <c r="CR19" s="33">
        <v>58</v>
      </c>
      <c r="CS19" s="33">
        <v>60</v>
      </c>
      <c r="CT19" s="33">
        <f t="shared" si="3"/>
        <v>617</v>
      </c>
      <c r="CU19" s="26">
        <v>290</v>
      </c>
      <c r="CV19" s="26">
        <v>327</v>
      </c>
      <c r="CW19" s="26">
        <v>262</v>
      </c>
      <c r="CX19" s="26">
        <v>287</v>
      </c>
      <c r="CY19" s="26">
        <v>1</v>
      </c>
      <c r="CZ19" s="26">
        <v>3</v>
      </c>
      <c r="DA19" s="26">
        <v>3</v>
      </c>
      <c r="DB19" s="26">
        <v>8</v>
      </c>
      <c r="DC19" s="26">
        <v>4</v>
      </c>
      <c r="DD19" s="26">
        <v>2</v>
      </c>
      <c r="DE19" s="26">
        <v>1</v>
      </c>
      <c r="DF19" s="26">
        <v>3</v>
      </c>
      <c r="DG19" s="26">
        <v>8</v>
      </c>
      <c r="DH19" s="26">
        <v>7</v>
      </c>
      <c r="DI19" s="26">
        <v>4</v>
      </c>
      <c r="DJ19" s="26">
        <v>3</v>
      </c>
      <c r="DK19" s="26">
        <v>1</v>
      </c>
      <c r="DL19" s="26">
        <v>2</v>
      </c>
      <c r="DM19" s="26">
        <v>6</v>
      </c>
      <c r="DN19" s="26">
        <v>12</v>
      </c>
      <c r="DO19" s="26">
        <v>635</v>
      </c>
      <c r="DP19" s="26">
        <v>297</v>
      </c>
      <c r="DQ19" s="26">
        <v>84</v>
      </c>
      <c r="DR19" s="26">
        <v>63</v>
      </c>
      <c r="DS19" s="26">
        <v>27</v>
      </c>
      <c r="DT19" s="26">
        <v>36</v>
      </c>
      <c r="DU19" s="26">
        <v>19</v>
      </c>
      <c r="DV19" s="26">
        <v>9</v>
      </c>
      <c r="DW19" s="26">
        <v>2</v>
      </c>
      <c r="DX19" s="26">
        <v>3</v>
      </c>
      <c r="DY19" s="26">
        <v>95</v>
      </c>
      <c r="DZ19" s="26">
        <f t="shared" si="4"/>
        <v>555</v>
      </c>
      <c r="EA19" s="26">
        <v>347</v>
      </c>
      <c r="EB19" s="26">
        <v>208</v>
      </c>
      <c r="EC19" s="26">
        <v>252</v>
      </c>
      <c r="ED19" s="26">
        <v>153</v>
      </c>
      <c r="EE19" s="26">
        <v>14</v>
      </c>
      <c r="EF19" s="26">
        <v>27</v>
      </c>
      <c r="EG19" s="26">
        <v>9</v>
      </c>
      <c r="EH19" s="26">
        <v>11</v>
      </c>
      <c r="EI19" s="26">
        <v>0</v>
      </c>
      <c r="EJ19" s="26">
        <v>0</v>
      </c>
      <c r="EK19" s="26">
        <v>15</v>
      </c>
      <c r="EL19" s="26">
        <v>5</v>
      </c>
      <c r="EM19" s="26">
        <v>57</v>
      </c>
      <c r="EN19" s="26">
        <v>12</v>
      </c>
      <c r="EO19" s="26">
        <v>551</v>
      </c>
      <c r="EP19" s="26">
        <v>4</v>
      </c>
      <c r="EQ19" s="26">
        <f t="shared" si="5"/>
        <v>555</v>
      </c>
      <c r="ER19" s="26">
        <v>347</v>
      </c>
      <c r="ES19" s="26">
        <v>208</v>
      </c>
      <c r="ET19" s="26">
        <v>26</v>
      </c>
      <c r="EU19" s="26">
        <v>12</v>
      </c>
      <c r="EV19" s="26">
        <v>82</v>
      </c>
      <c r="EW19" s="26">
        <v>52</v>
      </c>
      <c r="EX19" s="26">
        <v>82</v>
      </c>
      <c r="EY19" s="26">
        <v>46</v>
      </c>
      <c r="EZ19" s="26">
        <v>21</v>
      </c>
      <c r="FA19" s="26">
        <v>12</v>
      </c>
      <c r="FB19" s="26">
        <v>136</v>
      </c>
      <c r="FC19" s="26">
        <v>86</v>
      </c>
      <c r="FD19" s="26">
        <f t="shared" si="6"/>
        <v>555</v>
      </c>
      <c r="FE19" s="26">
        <v>347</v>
      </c>
      <c r="FF19" s="26">
        <v>208</v>
      </c>
      <c r="FG19" s="26">
        <v>15</v>
      </c>
      <c r="FH19" s="26">
        <v>1</v>
      </c>
      <c r="FI19" s="26">
        <v>43</v>
      </c>
      <c r="FJ19" s="26">
        <v>34</v>
      </c>
      <c r="FK19" s="26">
        <v>106</v>
      </c>
      <c r="FL19" s="26">
        <v>89</v>
      </c>
      <c r="FM19" s="26">
        <v>91</v>
      </c>
      <c r="FN19" s="26">
        <v>34</v>
      </c>
      <c r="FO19" s="26">
        <v>32</v>
      </c>
      <c r="FP19" s="26">
        <v>13</v>
      </c>
      <c r="FQ19" s="26">
        <v>9</v>
      </c>
      <c r="FR19" s="26">
        <v>14</v>
      </c>
      <c r="FS19" s="26">
        <v>51</v>
      </c>
      <c r="FT19" s="26">
        <v>23</v>
      </c>
    </row>
    <row r="20" spans="1:176" s="89" customFormat="1" ht="18.75" customHeight="1" x14ac:dyDescent="0.25">
      <c r="A20" s="25" t="s">
        <v>203</v>
      </c>
      <c r="B20" s="26">
        <v>1121</v>
      </c>
      <c r="C20" s="26">
        <v>1022</v>
      </c>
      <c r="D20" s="26">
        <v>203</v>
      </c>
      <c r="E20" s="26">
        <v>329</v>
      </c>
      <c r="F20" s="26">
        <v>160</v>
      </c>
      <c r="G20" s="26">
        <v>1</v>
      </c>
      <c r="H20" s="26">
        <v>197</v>
      </c>
      <c r="I20" s="26">
        <v>3</v>
      </c>
      <c r="J20" s="26">
        <v>0</v>
      </c>
      <c r="K20" s="26">
        <v>129</v>
      </c>
      <c r="L20" s="26">
        <v>99</v>
      </c>
      <c r="M20" s="26">
        <v>8</v>
      </c>
      <c r="N20" s="26">
        <v>5</v>
      </c>
      <c r="O20" s="26">
        <v>1</v>
      </c>
      <c r="P20" s="26">
        <v>65</v>
      </c>
      <c r="Q20" s="26">
        <v>20</v>
      </c>
      <c r="R20" s="26">
        <v>1121</v>
      </c>
      <c r="S20" s="26">
        <v>268</v>
      </c>
      <c r="T20" s="26">
        <v>853</v>
      </c>
      <c r="U20" s="26">
        <v>0</v>
      </c>
      <c r="V20" s="26">
        <v>1070</v>
      </c>
      <c r="W20" s="26">
        <v>4312</v>
      </c>
      <c r="X20" s="26">
        <v>1260</v>
      </c>
      <c r="Y20" s="26">
        <v>280</v>
      </c>
      <c r="Z20" s="26">
        <v>90</v>
      </c>
      <c r="AA20" s="26">
        <v>8</v>
      </c>
      <c r="AB20" s="26">
        <v>0</v>
      </c>
      <c r="AC20" s="26">
        <v>1512</v>
      </c>
      <c r="AD20" s="26">
        <v>9781</v>
      </c>
      <c r="AE20" s="26">
        <v>5772</v>
      </c>
      <c r="AF20" s="26">
        <v>256</v>
      </c>
      <c r="AG20" s="26">
        <f t="shared" si="0"/>
        <v>1546</v>
      </c>
      <c r="AH20" s="26">
        <v>1107</v>
      </c>
      <c r="AI20" s="26">
        <v>36</v>
      </c>
      <c r="AJ20" s="26">
        <v>35</v>
      </c>
      <c r="AK20" s="26">
        <v>65</v>
      </c>
      <c r="AL20" s="26">
        <v>7</v>
      </c>
      <c r="AM20" s="26">
        <v>16</v>
      </c>
      <c r="AN20" s="26">
        <v>948</v>
      </c>
      <c r="AO20" s="26">
        <v>873</v>
      </c>
      <c r="AP20" s="26">
        <v>633</v>
      </c>
      <c r="AQ20" s="26">
        <v>240</v>
      </c>
      <c r="AR20" s="26">
        <v>623</v>
      </c>
      <c r="AS20" s="26">
        <v>231</v>
      </c>
      <c r="AT20" s="26">
        <v>9</v>
      </c>
      <c r="AU20" s="26">
        <v>1</v>
      </c>
      <c r="AV20" s="26">
        <v>0</v>
      </c>
      <c r="AW20" s="26">
        <v>1</v>
      </c>
      <c r="AX20" s="26">
        <v>0</v>
      </c>
      <c r="AY20" s="26">
        <v>0</v>
      </c>
      <c r="AZ20" s="26">
        <v>0</v>
      </c>
      <c r="BA20" s="26">
        <v>0</v>
      </c>
      <c r="BB20" s="26">
        <v>0</v>
      </c>
      <c r="BC20" s="26">
        <v>0</v>
      </c>
      <c r="BD20" s="26">
        <v>0</v>
      </c>
      <c r="BE20" s="26">
        <v>0</v>
      </c>
      <c r="BF20" s="26">
        <v>0</v>
      </c>
      <c r="BG20" s="26">
        <v>0</v>
      </c>
      <c r="BH20" s="26">
        <v>1</v>
      </c>
      <c r="BI20" s="26">
        <v>7</v>
      </c>
      <c r="BJ20" s="26">
        <v>0</v>
      </c>
      <c r="BK20" s="26">
        <v>0</v>
      </c>
      <c r="BL20" s="26">
        <v>0</v>
      </c>
      <c r="BM20" s="26">
        <v>0</v>
      </c>
      <c r="BN20" s="26">
        <f t="shared" si="1"/>
        <v>1112</v>
      </c>
      <c r="BO20" s="26">
        <v>428</v>
      </c>
      <c r="BP20" s="26">
        <v>684</v>
      </c>
      <c r="BQ20" s="26">
        <v>46</v>
      </c>
      <c r="BR20" s="26">
        <v>56</v>
      </c>
      <c r="BS20" s="26">
        <v>66</v>
      </c>
      <c r="BT20" s="26">
        <v>96</v>
      </c>
      <c r="BU20" s="26">
        <v>88</v>
      </c>
      <c r="BV20" s="26">
        <v>97</v>
      </c>
      <c r="BW20" s="26">
        <v>86</v>
      </c>
      <c r="BX20" s="26">
        <v>122</v>
      </c>
      <c r="BY20" s="26">
        <v>75</v>
      </c>
      <c r="BZ20" s="26">
        <v>156</v>
      </c>
      <c r="CA20" s="26">
        <v>67</v>
      </c>
      <c r="CB20" s="26">
        <v>157</v>
      </c>
      <c r="CC20" s="26">
        <v>1089</v>
      </c>
      <c r="CD20" s="26">
        <v>23</v>
      </c>
      <c r="CE20" s="33">
        <f t="shared" si="2"/>
        <v>1117</v>
      </c>
      <c r="CF20" s="33">
        <v>429</v>
      </c>
      <c r="CG20" s="33">
        <v>688</v>
      </c>
      <c r="CH20" s="33">
        <v>3</v>
      </c>
      <c r="CI20" s="33">
        <v>7</v>
      </c>
      <c r="CJ20" s="33">
        <v>242</v>
      </c>
      <c r="CK20" s="33">
        <v>326</v>
      </c>
      <c r="CL20" s="33">
        <v>20</v>
      </c>
      <c r="CM20" s="33">
        <v>69</v>
      </c>
      <c r="CN20" s="33">
        <v>86</v>
      </c>
      <c r="CO20" s="33">
        <v>215</v>
      </c>
      <c r="CP20" s="33">
        <v>78</v>
      </c>
      <c r="CQ20" s="33">
        <v>71</v>
      </c>
      <c r="CR20" s="33">
        <v>0</v>
      </c>
      <c r="CS20" s="33">
        <v>0</v>
      </c>
      <c r="CT20" s="33">
        <f t="shared" si="3"/>
        <v>1112</v>
      </c>
      <c r="CU20" s="26">
        <v>428</v>
      </c>
      <c r="CV20" s="26">
        <v>684</v>
      </c>
      <c r="CW20" s="26">
        <v>375</v>
      </c>
      <c r="CX20" s="26">
        <v>598</v>
      </c>
      <c r="CY20" s="26">
        <v>0</v>
      </c>
      <c r="CZ20" s="26">
        <v>1</v>
      </c>
      <c r="DA20" s="26">
        <v>14</v>
      </c>
      <c r="DB20" s="26">
        <v>25</v>
      </c>
      <c r="DC20" s="26">
        <v>5</v>
      </c>
      <c r="DD20" s="26">
        <v>3</v>
      </c>
      <c r="DE20" s="26">
        <v>2</v>
      </c>
      <c r="DF20" s="26">
        <v>12</v>
      </c>
      <c r="DG20" s="26">
        <v>28</v>
      </c>
      <c r="DH20" s="26">
        <v>35</v>
      </c>
      <c r="DI20" s="26">
        <v>2</v>
      </c>
      <c r="DJ20" s="26">
        <v>10</v>
      </c>
      <c r="DK20" s="26">
        <v>2</v>
      </c>
      <c r="DL20" s="26">
        <v>0</v>
      </c>
      <c r="DM20" s="26">
        <v>0</v>
      </c>
      <c r="DN20" s="26">
        <v>0</v>
      </c>
      <c r="DO20" s="26">
        <v>982</v>
      </c>
      <c r="DP20" s="26">
        <v>637</v>
      </c>
      <c r="DQ20" s="26">
        <v>74</v>
      </c>
      <c r="DR20" s="26">
        <v>65</v>
      </c>
      <c r="DS20" s="26">
        <v>81</v>
      </c>
      <c r="DT20" s="26">
        <v>30</v>
      </c>
      <c r="DU20" s="26">
        <v>15</v>
      </c>
      <c r="DV20" s="26">
        <v>6</v>
      </c>
      <c r="DW20" s="26">
        <v>3</v>
      </c>
      <c r="DX20" s="26">
        <v>7</v>
      </c>
      <c r="DY20" s="26">
        <v>64</v>
      </c>
      <c r="DZ20" s="26">
        <f t="shared" si="4"/>
        <v>863</v>
      </c>
      <c r="EA20" s="26">
        <v>572</v>
      </c>
      <c r="EB20" s="26">
        <v>291</v>
      </c>
      <c r="EC20" s="26">
        <v>489</v>
      </c>
      <c r="ED20" s="26">
        <v>234</v>
      </c>
      <c r="EE20" s="26">
        <v>51</v>
      </c>
      <c r="EF20" s="26">
        <v>33</v>
      </c>
      <c r="EG20" s="26">
        <v>25</v>
      </c>
      <c r="EH20" s="26">
        <v>22</v>
      </c>
      <c r="EI20" s="26">
        <v>0</v>
      </c>
      <c r="EJ20" s="26">
        <v>0</v>
      </c>
      <c r="EK20" s="26">
        <v>7</v>
      </c>
      <c r="EL20" s="26">
        <v>2</v>
      </c>
      <c r="EM20" s="26">
        <v>0</v>
      </c>
      <c r="EN20" s="26">
        <v>0</v>
      </c>
      <c r="EO20" s="26">
        <v>857</v>
      </c>
      <c r="EP20" s="26">
        <v>6</v>
      </c>
      <c r="EQ20" s="26">
        <f t="shared" si="5"/>
        <v>863</v>
      </c>
      <c r="ER20" s="26">
        <v>572</v>
      </c>
      <c r="ES20" s="26">
        <v>291</v>
      </c>
      <c r="ET20" s="26">
        <v>11</v>
      </c>
      <c r="EU20" s="26">
        <v>5</v>
      </c>
      <c r="EV20" s="26">
        <v>23</v>
      </c>
      <c r="EW20" s="26">
        <v>8</v>
      </c>
      <c r="EX20" s="26">
        <v>34</v>
      </c>
      <c r="EY20" s="26">
        <v>13</v>
      </c>
      <c r="EZ20" s="26">
        <v>5</v>
      </c>
      <c r="FA20" s="26">
        <v>4</v>
      </c>
      <c r="FB20" s="26">
        <v>499</v>
      </c>
      <c r="FC20" s="26">
        <v>261</v>
      </c>
      <c r="FD20" s="26">
        <f t="shared" si="6"/>
        <v>863</v>
      </c>
      <c r="FE20" s="26">
        <v>572</v>
      </c>
      <c r="FF20" s="26">
        <v>291</v>
      </c>
      <c r="FG20" s="26">
        <v>36</v>
      </c>
      <c r="FH20" s="26">
        <v>12</v>
      </c>
      <c r="FI20" s="26">
        <v>108</v>
      </c>
      <c r="FJ20" s="26">
        <v>37</v>
      </c>
      <c r="FK20" s="26">
        <v>91</v>
      </c>
      <c r="FL20" s="26">
        <v>43</v>
      </c>
      <c r="FM20" s="26">
        <v>62</v>
      </c>
      <c r="FN20" s="26">
        <v>32</v>
      </c>
      <c r="FO20" s="26">
        <v>33</v>
      </c>
      <c r="FP20" s="26">
        <v>7</v>
      </c>
      <c r="FQ20" s="26">
        <v>20</v>
      </c>
      <c r="FR20" s="26">
        <v>1</v>
      </c>
      <c r="FS20" s="26">
        <v>222</v>
      </c>
      <c r="FT20" s="26">
        <v>159</v>
      </c>
    </row>
    <row r="21" spans="1:176" s="89" customFormat="1" ht="18.75" customHeight="1" x14ac:dyDescent="0.25">
      <c r="A21" s="25" t="s">
        <v>204</v>
      </c>
      <c r="B21" s="26">
        <v>676</v>
      </c>
      <c r="C21" s="26">
        <v>409</v>
      </c>
      <c r="D21" s="26">
        <v>88</v>
      </c>
      <c r="E21" s="26">
        <v>83</v>
      </c>
      <c r="F21" s="26">
        <v>86</v>
      </c>
      <c r="G21" s="26">
        <v>4</v>
      </c>
      <c r="H21" s="26">
        <v>55</v>
      </c>
      <c r="I21" s="26">
        <v>23</v>
      </c>
      <c r="J21" s="26">
        <v>0</v>
      </c>
      <c r="K21" s="26">
        <v>70</v>
      </c>
      <c r="L21" s="26">
        <v>267</v>
      </c>
      <c r="M21" s="26">
        <v>98</v>
      </c>
      <c r="N21" s="26">
        <v>46</v>
      </c>
      <c r="O21" s="26">
        <v>31</v>
      </c>
      <c r="P21" s="26">
        <v>87</v>
      </c>
      <c r="Q21" s="26">
        <v>5</v>
      </c>
      <c r="R21" s="26">
        <v>660</v>
      </c>
      <c r="S21" s="26">
        <v>393</v>
      </c>
      <c r="T21" s="26">
        <v>267</v>
      </c>
      <c r="U21" s="26">
        <v>920</v>
      </c>
      <c r="V21" s="26">
        <v>585</v>
      </c>
      <c r="W21" s="26">
        <v>1004</v>
      </c>
      <c r="X21" s="26">
        <v>711</v>
      </c>
      <c r="Y21" s="26">
        <v>1063</v>
      </c>
      <c r="Z21" s="26">
        <v>432</v>
      </c>
      <c r="AA21" s="26">
        <v>32</v>
      </c>
      <c r="AB21" s="26">
        <v>26</v>
      </c>
      <c r="AC21" s="26">
        <v>377</v>
      </c>
      <c r="AD21" s="26">
        <v>3055</v>
      </c>
      <c r="AE21" s="26">
        <v>1454</v>
      </c>
      <c r="AF21" s="26">
        <v>0</v>
      </c>
      <c r="AG21" s="26">
        <f t="shared" si="0"/>
        <v>1089</v>
      </c>
      <c r="AH21" s="26">
        <v>407</v>
      </c>
      <c r="AI21" s="26">
        <v>45</v>
      </c>
      <c r="AJ21" s="26">
        <v>154</v>
      </c>
      <c r="AK21" s="26">
        <v>16</v>
      </c>
      <c r="AL21" s="26">
        <v>12</v>
      </c>
      <c r="AM21" s="26">
        <v>30</v>
      </c>
      <c r="AN21" s="26">
        <v>150</v>
      </c>
      <c r="AO21" s="26">
        <v>999</v>
      </c>
      <c r="AP21" s="26">
        <v>566</v>
      </c>
      <c r="AQ21" s="26">
        <v>433</v>
      </c>
      <c r="AR21" s="26">
        <v>517</v>
      </c>
      <c r="AS21" s="26">
        <v>380</v>
      </c>
      <c r="AT21" s="26">
        <v>45</v>
      </c>
      <c r="AU21" s="26">
        <v>29</v>
      </c>
      <c r="AV21" s="26">
        <v>0</v>
      </c>
      <c r="AW21" s="26">
        <v>9</v>
      </c>
      <c r="AX21" s="26">
        <v>0</v>
      </c>
      <c r="AY21" s="26">
        <v>0</v>
      </c>
      <c r="AZ21" s="26">
        <v>0</v>
      </c>
      <c r="BA21" s="26">
        <v>2</v>
      </c>
      <c r="BB21" s="26">
        <v>0</v>
      </c>
      <c r="BC21" s="26">
        <v>1</v>
      </c>
      <c r="BD21" s="26">
        <v>1</v>
      </c>
      <c r="BE21" s="26">
        <v>1</v>
      </c>
      <c r="BF21" s="26">
        <v>1</v>
      </c>
      <c r="BG21" s="26">
        <v>0</v>
      </c>
      <c r="BH21" s="26">
        <v>1</v>
      </c>
      <c r="BI21" s="26">
        <v>6</v>
      </c>
      <c r="BJ21" s="26">
        <v>0</v>
      </c>
      <c r="BK21" s="26">
        <v>0</v>
      </c>
      <c r="BL21" s="26">
        <v>1</v>
      </c>
      <c r="BM21" s="26">
        <v>5</v>
      </c>
      <c r="BN21" s="26">
        <f t="shared" si="1"/>
        <v>682</v>
      </c>
      <c r="BO21" s="26">
        <v>382</v>
      </c>
      <c r="BP21" s="26">
        <v>300</v>
      </c>
      <c r="BQ21" s="26">
        <v>57</v>
      </c>
      <c r="BR21" s="26">
        <v>29</v>
      </c>
      <c r="BS21" s="26">
        <v>42</v>
      </c>
      <c r="BT21" s="26">
        <v>35</v>
      </c>
      <c r="BU21" s="26">
        <v>84</v>
      </c>
      <c r="BV21" s="26">
        <v>58</v>
      </c>
      <c r="BW21" s="26">
        <v>93</v>
      </c>
      <c r="BX21" s="26">
        <v>62</v>
      </c>
      <c r="BY21" s="26">
        <v>74</v>
      </c>
      <c r="BZ21" s="26">
        <v>78</v>
      </c>
      <c r="CA21" s="26">
        <v>32</v>
      </c>
      <c r="CB21" s="26">
        <v>38</v>
      </c>
      <c r="CC21" s="26">
        <v>625</v>
      </c>
      <c r="CD21" s="26">
        <v>57</v>
      </c>
      <c r="CE21" s="33">
        <f t="shared" si="2"/>
        <v>694</v>
      </c>
      <c r="CF21" s="33">
        <v>395</v>
      </c>
      <c r="CG21" s="33">
        <v>299</v>
      </c>
      <c r="CH21" s="33">
        <v>13</v>
      </c>
      <c r="CI21" s="33">
        <v>14</v>
      </c>
      <c r="CJ21" s="33">
        <v>137</v>
      </c>
      <c r="CK21" s="33">
        <v>99</v>
      </c>
      <c r="CL21" s="33">
        <v>43</v>
      </c>
      <c r="CM21" s="33">
        <v>31</v>
      </c>
      <c r="CN21" s="33">
        <v>1</v>
      </c>
      <c r="CO21" s="33">
        <v>19</v>
      </c>
      <c r="CP21" s="33">
        <v>143</v>
      </c>
      <c r="CQ21" s="33">
        <v>93</v>
      </c>
      <c r="CR21" s="33">
        <v>58</v>
      </c>
      <c r="CS21" s="33">
        <v>43</v>
      </c>
      <c r="CT21" s="33">
        <f t="shared" si="3"/>
        <v>682</v>
      </c>
      <c r="CU21" s="26">
        <v>383</v>
      </c>
      <c r="CV21" s="26">
        <v>299</v>
      </c>
      <c r="CW21" s="26">
        <v>338</v>
      </c>
      <c r="CX21" s="26">
        <v>256</v>
      </c>
      <c r="CY21" s="26">
        <v>5</v>
      </c>
      <c r="CZ21" s="26">
        <v>6</v>
      </c>
      <c r="DA21" s="26">
        <v>8</v>
      </c>
      <c r="DB21" s="26">
        <v>10</v>
      </c>
      <c r="DC21" s="26">
        <v>4</v>
      </c>
      <c r="DD21" s="26">
        <v>8</v>
      </c>
      <c r="DE21" s="26">
        <v>6</v>
      </c>
      <c r="DF21" s="26">
        <v>3</v>
      </c>
      <c r="DG21" s="26">
        <v>6</v>
      </c>
      <c r="DH21" s="26">
        <v>5</v>
      </c>
      <c r="DI21" s="26">
        <v>6</v>
      </c>
      <c r="DJ21" s="26">
        <v>5</v>
      </c>
      <c r="DK21" s="26">
        <v>1</v>
      </c>
      <c r="DL21" s="26">
        <v>0</v>
      </c>
      <c r="DM21" s="26">
        <v>9</v>
      </c>
      <c r="DN21" s="26">
        <v>6</v>
      </c>
      <c r="DO21" s="26">
        <v>909</v>
      </c>
      <c r="DP21" s="26">
        <v>360</v>
      </c>
      <c r="DQ21" s="26">
        <v>173</v>
      </c>
      <c r="DR21" s="26">
        <v>85</v>
      </c>
      <c r="DS21" s="26">
        <v>75</v>
      </c>
      <c r="DT21" s="26">
        <v>98</v>
      </c>
      <c r="DU21" s="26">
        <v>37</v>
      </c>
      <c r="DV21" s="26">
        <v>16</v>
      </c>
      <c r="DW21" s="26">
        <v>2</v>
      </c>
      <c r="DX21" s="26">
        <v>13</v>
      </c>
      <c r="DY21" s="26">
        <v>50</v>
      </c>
      <c r="DZ21" s="26">
        <f t="shared" si="4"/>
        <v>660</v>
      </c>
      <c r="EA21" s="26">
        <v>433</v>
      </c>
      <c r="EB21" s="26">
        <v>227</v>
      </c>
      <c r="EC21" s="26">
        <v>370</v>
      </c>
      <c r="ED21" s="26">
        <v>185</v>
      </c>
      <c r="EE21" s="26">
        <v>12</v>
      </c>
      <c r="EF21" s="26">
        <v>15</v>
      </c>
      <c r="EG21" s="26">
        <v>16</v>
      </c>
      <c r="EH21" s="26">
        <v>12</v>
      </c>
      <c r="EI21" s="26">
        <v>1</v>
      </c>
      <c r="EJ21" s="26">
        <v>2</v>
      </c>
      <c r="EK21" s="26">
        <v>19</v>
      </c>
      <c r="EL21" s="26">
        <v>4</v>
      </c>
      <c r="EM21" s="26">
        <v>15</v>
      </c>
      <c r="EN21" s="26">
        <v>9</v>
      </c>
      <c r="EO21" s="26">
        <v>608</v>
      </c>
      <c r="EP21" s="26">
        <v>52</v>
      </c>
      <c r="EQ21" s="26">
        <f t="shared" si="5"/>
        <v>660</v>
      </c>
      <c r="ER21" s="26">
        <v>433</v>
      </c>
      <c r="ES21" s="26">
        <v>227</v>
      </c>
      <c r="ET21" s="26">
        <v>17</v>
      </c>
      <c r="EU21" s="26">
        <v>12</v>
      </c>
      <c r="EV21" s="26">
        <v>109</v>
      </c>
      <c r="EW21" s="26">
        <v>71</v>
      </c>
      <c r="EX21" s="26">
        <v>180</v>
      </c>
      <c r="EY21" s="26">
        <v>69</v>
      </c>
      <c r="EZ21" s="26">
        <v>49</v>
      </c>
      <c r="FA21" s="26">
        <v>15</v>
      </c>
      <c r="FB21" s="26">
        <v>78</v>
      </c>
      <c r="FC21" s="26">
        <v>60</v>
      </c>
      <c r="FD21" s="26">
        <f t="shared" si="6"/>
        <v>660</v>
      </c>
      <c r="FE21" s="26">
        <v>433</v>
      </c>
      <c r="FF21" s="26">
        <v>227</v>
      </c>
      <c r="FG21" s="26">
        <v>2</v>
      </c>
      <c r="FH21" s="26">
        <v>5</v>
      </c>
      <c r="FI21" s="26">
        <v>45</v>
      </c>
      <c r="FJ21" s="26">
        <v>51</v>
      </c>
      <c r="FK21" s="26">
        <v>193</v>
      </c>
      <c r="FL21" s="26">
        <v>97</v>
      </c>
      <c r="FM21" s="26">
        <v>146</v>
      </c>
      <c r="FN21" s="26">
        <v>60</v>
      </c>
      <c r="FO21" s="26">
        <v>22</v>
      </c>
      <c r="FP21" s="26">
        <v>4</v>
      </c>
      <c r="FQ21" s="26">
        <v>6</v>
      </c>
      <c r="FR21" s="26">
        <v>3</v>
      </c>
      <c r="FS21" s="26">
        <v>19</v>
      </c>
      <c r="FT21" s="26">
        <v>7</v>
      </c>
    </row>
    <row r="22" spans="1:176" s="89" customFormat="1" ht="18.75" customHeight="1" x14ac:dyDescent="0.25">
      <c r="A22" s="25" t="s">
        <v>105</v>
      </c>
      <c r="B22" s="26">
        <v>364</v>
      </c>
      <c r="C22" s="26">
        <v>297</v>
      </c>
      <c r="D22" s="26">
        <v>46</v>
      </c>
      <c r="E22" s="26">
        <v>88</v>
      </c>
      <c r="F22" s="26">
        <v>65</v>
      </c>
      <c r="G22" s="26">
        <v>0</v>
      </c>
      <c r="H22" s="26">
        <v>53</v>
      </c>
      <c r="I22" s="26">
        <v>16</v>
      </c>
      <c r="J22" s="26">
        <v>0</v>
      </c>
      <c r="K22" s="26">
        <v>29</v>
      </c>
      <c r="L22" s="26">
        <v>67</v>
      </c>
      <c r="M22" s="26">
        <v>16</v>
      </c>
      <c r="N22" s="26">
        <v>17</v>
      </c>
      <c r="O22" s="26">
        <v>7</v>
      </c>
      <c r="P22" s="26">
        <v>23</v>
      </c>
      <c r="Q22" s="26">
        <v>4</v>
      </c>
      <c r="R22" s="26">
        <v>345</v>
      </c>
      <c r="S22" s="26">
        <v>60</v>
      </c>
      <c r="T22" s="26">
        <v>285</v>
      </c>
      <c r="U22" s="26">
        <v>19</v>
      </c>
      <c r="V22" s="26">
        <v>336</v>
      </c>
      <c r="W22" s="26">
        <v>346</v>
      </c>
      <c r="X22" s="26">
        <v>350</v>
      </c>
      <c r="Y22" s="26">
        <v>4</v>
      </c>
      <c r="Z22" s="26">
        <v>29</v>
      </c>
      <c r="AA22" s="26">
        <v>1</v>
      </c>
      <c r="AB22" s="26">
        <v>1</v>
      </c>
      <c r="AC22" s="26">
        <v>135</v>
      </c>
      <c r="AD22" s="26">
        <v>596</v>
      </c>
      <c r="AE22" s="26">
        <v>378</v>
      </c>
      <c r="AF22" s="26">
        <v>0</v>
      </c>
      <c r="AG22" s="26">
        <f t="shared" si="0"/>
        <v>587</v>
      </c>
      <c r="AH22" s="26">
        <v>268</v>
      </c>
      <c r="AI22" s="26">
        <v>28</v>
      </c>
      <c r="AJ22" s="26">
        <v>36</v>
      </c>
      <c r="AK22" s="26">
        <v>9</v>
      </c>
      <c r="AL22" s="26">
        <v>3</v>
      </c>
      <c r="AM22" s="26">
        <v>8</v>
      </c>
      <c r="AN22" s="26">
        <v>184</v>
      </c>
      <c r="AO22" s="26">
        <v>395</v>
      </c>
      <c r="AP22" s="26">
        <v>216</v>
      </c>
      <c r="AQ22" s="26">
        <v>179</v>
      </c>
      <c r="AR22" s="26">
        <v>127</v>
      </c>
      <c r="AS22" s="26">
        <v>77</v>
      </c>
      <c r="AT22" s="26">
        <v>86</v>
      </c>
      <c r="AU22" s="26">
        <v>90</v>
      </c>
      <c r="AV22" s="26">
        <v>0</v>
      </c>
      <c r="AW22" s="26">
        <v>6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1</v>
      </c>
      <c r="BD22" s="26">
        <v>0</v>
      </c>
      <c r="BE22" s="26">
        <v>1</v>
      </c>
      <c r="BF22" s="26">
        <v>1</v>
      </c>
      <c r="BG22" s="26">
        <v>0</v>
      </c>
      <c r="BH22" s="26">
        <v>1</v>
      </c>
      <c r="BI22" s="26">
        <v>1</v>
      </c>
      <c r="BJ22" s="26">
        <v>0</v>
      </c>
      <c r="BK22" s="26">
        <v>0</v>
      </c>
      <c r="BL22" s="26">
        <v>1</v>
      </c>
      <c r="BM22" s="26">
        <v>3</v>
      </c>
      <c r="BN22" s="26">
        <f t="shared" si="1"/>
        <v>409</v>
      </c>
      <c r="BO22" s="26">
        <v>169</v>
      </c>
      <c r="BP22" s="26">
        <v>240</v>
      </c>
      <c r="BQ22" s="26">
        <v>23</v>
      </c>
      <c r="BR22" s="26">
        <v>29</v>
      </c>
      <c r="BS22" s="26">
        <v>32</v>
      </c>
      <c r="BT22" s="26">
        <v>45</v>
      </c>
      <c r="BU22" s="26">
        <v>32</v>
      </c>
      <c r="BV22" s="26">
        <v>43</v>
      </c>
      <c r="BW22" s="26">
        <v>48</v>
      </c>
      <c r="BX22" s="26">
        <v>41</v>
      </c>
      <c r="BY22" s="26">
        <v>26</v>
      </c>
      <c r="BZ22" s="26">
        <v>52</v>
      </c>
      <c r="CA22" s="26">
        <v>8</v>
      </c>
      <c r="CB22" s="26">
        <v>30</v>
      </c>
      <c r="CC22" s="26">
        <v>223</v>
      </c>
      <c r="CD22" s="26">
        <v>186</v>
      </c>
      <c r="CE22" s="33">
        <f t="shared" si="2"/>
        <v>416</v>
      </c>
      <c r="CF22" s="33">
        <v>171</v>
      </c>
      <c r="CG22" s="33">
        <v>245</v>
      </c>
      <c r="CH22" s="33">
        <v>11</v>
      </c>
      <c r="CI22" s="33">
        <v>8</v>
      </c>
      <c r="CJ22" s="33">
        <v>37</v>
      </c>
      <c r="CK22" s="33">
        <v>47</v>
      </c>
      <c r="CL22" s="33">
        <v>14</v>
      </c>
      <c r="CM22" s="33">
        <v>27</v>
      </c>
      <c r="CN22" s="33">
        <v>7</v>
      </c>
      <c r="CO22" s="33">
        <v>42</v>
      </c>
      <c r="CP22" s="33">
        <v>57</v>
      </c>
      <c r="CQ22" s="33">
        <v>53</v>
      </c>
      <c r="CR22" s="33">
        <v>45</v>
      </c>
      <c r="CS22" s="33">
        <v>68</v>
      </c>
      <c r="CT22" s="33">
        <f t="shared" si="3"/>
        <v>405</v>
      </c>
      <c r="CU22" s="26">
        <v>166</v>
      </c>
      <c r="CV22" s="26">
        <v>239</v>
      </c>
      <c r="CW22" s="26">
        <v>145</v>
      </c>
      <c r="CX22" s="26">
        <v>201</v>
      </c>
      <c r="CY22" s="26">
        <v>3</v>
      </c>
      <c r="CZ22" s="26">
        <v>2</v>
      </c>
      <c r="DA22" s="26">
        <v>5</v>
      </c>
      <c r="DB22" s="26">
        <v>9</v>
      </c>
      <c r="DC22" s="26">
        <v>1</v>
      </c>
      <c r="DD22" s="26">
        <v>13</v>
      </c>
      <c r="DE22" s="26">
        <v>1</v>
      </c>
      <c r="DF22" s="26">
        <v>4</v>
      </c>
      <c r="DG22" s="26">
        <v>7</v>
      </c>
      <c r="DH22" s="26">
        <v>5</v>
      </c>
      <c r="DI22" s="26">
        <v>2</v>
      </c>
      <c r="DJ22" s="26">
        <v>2</v>
      </c>
      <c r="DK22" s="26">
        <v>1</v>
      </c>
      <c r="DL22" s="26">
        <v>0</v>
      </c>
      <c r="DM22" s="26">
        <v>1</v>
      </c>
      <c r="DN22" s="26">
        <v>3</v>
      </c>
      <c r="DO22" s="26">
        <v>400</v>
      </c>
      <c r="DP22" s="26">
        <v>88</v>
      </c>
      <c r="DQ22" s="26">
        <v>81</v>
      </c>
      <c r="DR22" s="26">
        <v>62</v>
      </c>
      <c r="DS22" s="26">
        <v>30</v>
      </c>
      <c r="DT22" s="26">
        <v>55</v>
      </c>
      <c r="DU22" s="26">
        <v>12</v>
      </c>
      <c r="DV22" s="26">
        <v>7</v>
      </c>
      <c r="DW22" s="26">
        <v>1</v>
      </c>
      <c r="DX22" s="26">
        <v>5</v>
      </c>
      <c r="DY22" s="26">
        <v>59</v>
      </c>
      <c r="DZ22" s="26">
        <f t="shared" si="4"/>
        <v>311</v>
      </c>
      <c r="EA22" s="26">
        <v>195</v>
      </c>
      <c r="EB22" s="26">
        <v>116</v>
      </c>
      <c r="EC22" s="26">
        <v>131</v>
      </c>
      <c r="ED22" s="26">
        <v>91</v>
      </c>
      <c r="EE22" s="26">
        <v>5</v>
      </c>
      <c r="EF22" s="26">
        <v>13</v>
      </c>
      <c r="EG22" s="26">
        <v>15</v>
      </c>
      <c r="EH22" s="26">
        <v>3</v>
      </c>
      <c r="EI22" s="26">
        <v>0</v>
      </c>
      <c r="EJ22" s="26">
        <v>0</v>
      </c>
      <c r="EK22" s="26">
        <v>9</v>
      </c>
      <c r="EL22" s="26">
        <v>1</v>
      </c>
      <c r="EM22" s="26">
        <v>35</v>
      </c>
      <c r="EN22" s="26">
        <v>8</v>
      </c>
      <c r="EO22" s="26">
        <v>190</v>
      </c>
      <c r="EP22" s="26">
        <v>121</v>
      </c>
      <c r="EQ22" s="26">
        <f t="shared" si="5"/>
        <v>311</v>
      </c>
      <c r="ER22" s="26">
        <v>195</v>
      </c>
      <c r="ES22" s="26">
        <v>116</v>
      </c>
      <c r="ET22" s="26">
        <v>1</v>
      </c>
      <c r="EU22" s="26">
        <v>0</v>
      </c>
      <c r="EV22" s="26">
        <v>25</v>
      </c>
      <c r="EW22" s="26">
        <v>15</v>
      </c>
      <c r="EX22" s="26">
        <v>53</v>
      </c>
      <c r="EY22" s="26">
        <v>37</v>
      </c>
      <c r="EZ22" s="26">
        <v>15</v>
      </c>
      <c r="FA22" s="26">
        <v>22</v>
      </c>
      <c r="FB22" s="26">
        <v>101</v>
      </c>
      <c r="FC22" s="26">
        <v>42</v>
      </c>
      <c r="FD22" s="26">
        <f t="shared" si="6"/>
        <v>311</v>
      </c>
      <c r="FE22" s="26">
        <v>195</v>
      </c>
      <c r="FF22" s="26">
        <v>116</v>
      </c>
      <c r="FG22" s="26">
        <v>11</v>
      </c>
      <c r="FH22" s="26">
        <v>4</v>
      </c>
      <c r="FI22" s="26">
        <v>15</v>
      </c>
      <c r="FJ22" s="26">
        <v>19</v>
      </c>
      <c r="FK22" s="26">
        <v>61</v>
      </c>
      <c r="FL22" s="26">
        <v>44</v>
      </c>
      <c r="FM22" s="26">
        <v>46</v>
      </c>
      <c r="FN22" s="26">
        <v>20</v>
      </c>
      <c r="FO22" s="26">
        <v>7</v>
      </c>
      <c r="FP22" s="26">
        <v>13</v>
      </c>
      <c r="FQ22" s="26">
        <v>5</v>
      </c>
      <c r="FR22" s="26">
        <v>4</v>
      </c>
      <c r="FS22" s="26">
        <v>50</v>
      </c>
      <c r="FT22" s="26">
        <v>12</v>
      </c>
    </row>
    <row r="23" spans="1:176" s="89" customFormat="1" ht="18.75" customHeight="1" x14ac:dyDescent="0.25">
      <c r="A23" s="25" t="s">
        <v>899</v>
      </c>
      <c r="B23" s="26">
        <v>593</v>
      </c>
      <c r="C23" s="26">
        <v>531</v>
      </c>
      <c r="D23" s="26">
        <v>134</v>
      </c>
      <c r="E23" s="26">
        <v>245</v>
      </c>
      <c r="F23" s="26">
        <v>85</v>
      </c>
      <c r="G23" s="26">
        <v>1</v>
      </c>
      <c r="H23" s="26">
        <v>55</v>
      </c>
      <c r="I23" s="26">
        <v>3</v>
      </c>
      <c r="J23" s="26">
        <v>0</v>
      </c>
      <c r="K23" s="26">
        <v>8</v>
      </c>
      <c r="L23" s="26">
        <v>62</v>
      </c>
      <c r="M23" s="26">
        <v>20</v>
      </c>
      <c r="N23" s="26">
        <v>23</v>
      </c>
      <c r="O23" s="26">
        <v>6</v>
      </c>
      <c r="P23" s="26">
        <v>13</v>
      </c>
      <c r="Q23" s="26">
        <v>0</v>
      </c>
      <c r="R23" s="26">
        <v>575</v>
      </c>
      <c r="S23" s="26">
        <v>162</v>
      </c>
      <c r="T23" s="26">
        <v>413</v>
      </c>
      <c r="U23" s="26">
        <v>10</v>
      </c>
      <c r="V23" s="26">
        <v>273</v>
      </c>
      <c r="W23" s="26">
        <v>730</v>
      </c>
      <c r="X23" s="26">
        <v>622</v>
      </c>
      <c r="Y23" s="26">
        <v>190</v>
      </c>
      <c r="Z23" s="26">
        <v>77</v>
      </c>
      <c r="AA23" s="26">
        <v>28</v>
      </c>
      <c r="AB23" s="26">
        <v>48</v>
      </c>
      <c r="AC23" s="26">
        <v>502</v>
      </c>
      <c r="AD23" s="26">
        <v>987</v>
      </c>
      <c r="AE23" s="26">
        <v>639</v>
      </c>
      <c r="AF23" s="26">
        <v>12</v>
      </c>
      <c r="AG23" s="26">
        <f t="shared" si="0"/>
        <v>433</v>
      </c>
      <c r="AH23" s="26">
        <v>284</v>
      </c>
      <c r="AI23" s="26">
        <v>60</v>
      </c>
      <c r="AJ23" s="26">
        <v>72</v>
      </c>
      <c r="AK23" s="26">
        <v>12</v>
      </c>
      <c r="AL23" s="26">
        <v>3</v>
      </c>
      <c r="AM23" s="26">
        <v>12</v>
      </c>
      <c r="AN23" s="26">
        <v>125</v>
      </c>
      <c r="AO23" s="26">
        <v>566</v>
      </c>
      <c r="AP23" s="26">
        <v>285</v>
      </c>
      <c r="AQ23" s="26">
        <v>281</v>
      </c>
      <c r="AR23" s="26">
        <v>104</v>
      </c>
      <c r="AS23" s="26">
        <v>97</v>
      </c>
      <c r="AT23" s="26">
        <v>167</v>
      </c>
      <c r="AU23" s="26">
        <v>177</v>
      </c>
      <c r="AV23" s="26">
        <v>0</v>
      </c>
      <c r="AW23" s="26">
        <v>1</v>
      </c>
      <c r="AX23" s="26">
        <v>0</v>
      </c>
      <c r="AY23" s="26">
        <v>0</v>
      </c>
      <c r="AZ23" s="26">
        <v>0</v>
      </c>
      <c r="BA23" s="26">
        <v>0</v>
      </c>
      <c r="BB23" s="26">
        <v>0</v>
      </c>
      <c r="BC23" s="26">
        <v>0</v>
      </c>
      <c r="BD23" s="26">
        <v>0</v>
      </c>
      <c r="BE23" s="26">
        <v>0</v>
      </c>
      <c r="BF23" s="26">
        <v>0</v>
      </c>
      <c r="BG23" s="26">
        <v>0</v>
      </c>
      <c r="BH23" s="26">
        <v>5</v>
      </c>
      <c r="BI23" s="26">
        <v>4</v>
      </c>
      <c r="BJ23" s="26">
        <v>0</v>
      </c>
      <c r="BK23" s="26">
        <v>0</v>
      </c>
      <c r="BL23" s="26">
        <v>9</v>
      </c>
      <c r="BM23" s="26">
        <v>2</v>
      </c>
      <c r="BN23" s="26">
        <f t="shared" si="1"/>
        <v>283</v>
      </c>
      <c r="BO23" s="26">
        <v>150</v>
      </c>
      <c r="BP23" s="26">
        <v>133</v>
      </c>
      <c r="BQ23" s="26">
        <v>26</v>
      </c>
      <c r="BR23" s="26">
        <v>21</v>
      </c>
      <c r="BS23" s="26">
        <v>23</v>
      </c>
      <c r="BT23" s="26">
        <v>13</v>
      </c>
      <c r="BU23" s="26">
        <v>24</v>
      </c>
      <c r="BV23" s="26">
        <v>25</v>
      </c>
      <c r="BW23" s="26">
        <v>30</v>
      </c>
      <c r="BX23" s="26">
        <v>25</v>
      </c>
      <c r="BY23" s="26">
        <v>30</v>
      </c>
      <c r="BZ23" s="26">
        <v>31</v>
      </c>
      <c r="CA23" s="26">
        <v>17</v>
      </c>
      <c r="CB23" s="26">
        <v>18</v>
      </c>
      <c r="CC23" s="26">
        <v>113</v>
      </c>
      <c r="CD23" s="26">
        <v>170</v>
      </c>
      <c r="CE23" s="33">
        <f t="shared" si="2"/>
        <v>283</v>
      </c>
      <c r="CF23" s="33">
        <v>150</v>
      </c>
      <c r="CG23" s="33">
        <v>133</v>
      </c>
      <c r="CH23" s="33">
        <v>10</v>
      </c>
      <c r="CI23" s="33">
        <v>6</v>
      </c>
      <c r="CJ23" s="33">
        <v>29</v>
      </c>
      <c r="CK23" s="33">
        <v>22</v>
      </c>
      <c r="CL23" s="33">
        <v>10</v>
      </c>
      <c r="CM23" s="33">
        <v>5</v>
      </c>
      <c r="CN23" s="33">
        <v>6</v>
      </c>
      <c r="CO23" s="33">
        <v>30</v>
      </c>
      <c r="CP23" s="33">
        <v>58</v>
      </c>
      <c r="CQ23" s="33">
        <v>38</v>
      </c>
      <c r="CR23" s="33">
        <v>37</v>
      </c>
      <c r="CS23" s="33">
        <v>32</v>
      </c>
      <c r="CT23" s="33">
        <f t="shared" si="3"/>
        <v>283</v>
      </c>
      <c r="CU23" s="26">
        <v>150</v>
      </c>
      <c r="CV23" s="26">
        <v>133</v>
      </c>
      <c r="CW23" s="26">
        <v>102</v>
      </c>
      <c r="CX23" s="26">
        <v>86</v>
      </c>
      <c r="CY23" s="26">
        <v>7</v>
      </c>
      <c r="CZ23" s="26">
        <v>9</v>
      </c>
      <c r="DA23" s="26">
        <v>17</v>
      </c>
      <c r="DB23" s="26">
        <v>8</v>
      </c>
      <c r="DC23" s="26">
        <v>4</v>
      </c>
      <c r="DD23" s="26">
        <v>4</v>
      </c>
      <c r="DE23" s="26">
        <v>1</v>
      </c>
      <c r="DF23" s="26">
        <v>1</v>
      </c>
      <c r="DG23" s="26">
        <v>0</v>
      </c>
      <c r="DH23" s="26">
        <v>2</v>
      </c>
      <c r="DI23" s="26">
        <v>8</v>
      </c>
      <c r="DJ23" s="26">
        <v>4</v>
      </c>
      <c r="DK23" s="26">
        <v>2</v>
      </c>
      <c r="DL23" s="26">
        <v>1</v>
      </c>
      <c r="DM23" s="26">
        <v>9</v>
      </c>
      <c r="DN23" s="26">
        <v>18</v>
      </c>
      <c r="DO23" s="26">
        <v>598</v>
      </c>
      <c r="DP23" s="26">
        <v>138</v>
      </c>
      <c r="DQ23" s="26">
        <v>146</v>
      </c>
      <c r="DR23" s="26">
        <v>81</v>
      </c>
      <c r="DS23" s="26">
        <v>48</v>
      </c>
      <c r="DT23" s="26">
        <v>89</v>
      </c>
      <c r="DU23" s="26">
        <v>17</v>
      </c>
      <c r="DV23" s="26">
        <v>10</v>
      </c>
      <c r="DW23" s="26">
        <v>0</v>
      </c>
      <c r="DX23" s="26">
        <v>2</v>
      </c>
      <c r="DY23" s="26">
        <v>67</v>
      </c>
      <c r="DZ23" s="26">
        <f t="shared" si="4"/>
        <v>283</v>
      </c>
      <c r="EA23" s="26">
        <v>175</v>
      </c>
      <c r="EB23" s="26">
        <v>108</v>
      </c>
      <c r="EC23" s="26">
        <v>116</v>
      </c>
      <c r="ED23" s="26">
        <v>94</v>
      </c>
      <c r="EE23" s="26">
        <v>10</v>
      </c>
      <c r="EF23" s="26">
        <v>8</v>
      </c>
      <c r="EG23" s="26">
        <v>12</v>
      </c>
      <c r="EH23" s="26">
        <v>1</v>
      </c>
      <c r="EI23" s="26">
        <v>0</v>
      </c>
      <c r="EJ23" s="26">
        <v>2</v>
      </c>
      <c r="EK23" s="26">
        <v>1</v>
      </c>
      <c r="EL23" s="26">
        <v>1</v>
      </c>
      <c r="EM23" s="26">
        <v>36</v>
      </c>
      <c r="EN23" s="26">
        <v>2</v>
      </c>
      <c r="EO23" s="26">
        <v>126</v>
      </c>
      <c r="EP23" s="26">
        <v>157</v>
      </c>
      <c r="EQ23" s="26">
        <f t="shared" si="5"/>
        <v>283</v>
      </c>
      <c r="ER23" s="26">
        <v>175</v>
      </c>
      <c r="ES23" s="26">
        <v>108</v>
      </c>
      <c r="ET23" s="26">
        <v>7</v>
      </c>
      <c r="EU23" s="26">
        <v>5</v>
      </c>
      <c r="EV23" s="26">
        <v>31</v>
      </c>
      <c r="EW23" s="26">
        <v>17</v>
      </c>
      <c r="EX23" s="26">
        <v>80</v>
      </c>
      <c r="EY23" s="26">
        <v>53</v>
      </c>
      <c r="EZ23" s="26">
        <v>31</v>
      </c>
      <c r="FA23" s="26">
        <v>19</v>
      </c>
      <c r="FB23" s="26">
        <v>26</v>
      </c>
      <c r="FC23" s="26">
        <v>14</v>
      </c>
      <c r="FD23" s="26">
        <f t="shared" si="6"/>
        <v>283</v>
      </c>
      <c r="FE23" s="26">
        <v>175</v>
      </c>
      <c r="FF23" s="26">
        <v>108</v>
      </c>
      <c r="FG23" s="26">
        <v>16</v>
      </c>
      <c r="FH23" s="26">
        <v>3</v>
      </c>
      <c r="FI23" s="26">
        <v>13</v>
      </c>
      <c r="FJ23" s="26">
        <v>22</v>
      </c>
      <c r="FK23" s="26">
        <v>45</v>
      </c>
      <c r="FL23" s="26">
        <v>55</v>
      </c>
      <c r="FM23" s="26">
        <v>68</v>
      </c>
      <c r="FN23" s="26">
        <v>22</v>
      </c>
      <c r="FO23" s="26">
        <v>22</v>
      </c>
      <c r="FP23" s="26">
        <v>2</v>
      </c>
      <c r="FQ23" s="26">
        <v>3</v>
      </c>
      <c r="FR23" s="26">
        <v>3</v>
      </c>
      <c r="FS23" s="26">
        <v>8</v>
      </c>
      <c r="FT23" s="26">
        <v>1</v>
      </c>
    </row>
    <row r="24" spans="1:176" s="89" customFormat="1" ht="18.75" customHeight="1" x14ac:dyDescent="0.25">
      <c r="A24" s="25" t="s">
        <v>205</v>
      </c>
      <c r="B24" s="26">
        <v>38</v>
      </c>
      <c r="C24" s="26">
        <v>26</v>
      </c>
      <c r="D24" s="26">
        <v>8</v>
      </c>
      <c r="E24" s="26">
        <v>4</v>
      </c>
      <c r="F24" s="26">
        <v>2</v>
      </c>
      <c r="G24" s="26">
        <v>1</v>
      </c>
      <c r="H24" s="26">
        <v>8</v>
      </c>
      <c r="I24" s="26">
        <v>2</v>
      </c>
      <c r="J24" s="26">
        <v>0</v>
      </c>
      <c r="K24" s="26">
        <v>1</v>
      </c>
      <c r="L24" s="26">
        <v>12</v>
      </c>
      <c r="M24" s="26">
        <v>3</v>
      </c>
      <c r="N24" s="26">
        <v>4</v>
      </c>
      <c r="O24" s="26">
        <v>1</v>
      </c>
      <c r="P24" s="26">
        <v>4</v>
      </c>
      <c r="Q24" s="26">
        <v>0</v>
      </c>
      <c r="R24" s="26">
        <v>38</v>
      </c>
      <c r="S24" s="26">
        <v>12</v>
      </c>
      <c r="T24" s="26">
        <v>26</v>
      </c>
      <c r="U24" s="26">
        <v>7</v>
      </c>
      <c r="V24" s="26">
        <v>16</v>
      </c>
      <c r="W24" s="26">
        <v>14</v>
      </c>
      <c r="X24" s="26">
        <v>14</v>
      </c>
      <c r="Y24" s="26">
        <v>4</v>
      </c>
      <c r="Z24" s="26">
        <v>41</v>
      </c>
      <c r="AA24" s="26">
        <v>0</v>
      </c>
      <c r="AB24" s="26">
        <v>0</v>
      </c>
      <c r="AC24" s="26">
        <v>4</v>
      </c>
      <c r="AD24" s="26">
        <v>222</v>
      </c>
      <c r="AE24" s="26">
        <v>197</v>
      </c>
      <c r="AF24" s="26">
        <v>0</v>
      </c>
      <c r="AG24" s="26">
        <f t="shared" si="0"/>
        <v>64</v>
      </c>
      <c r="AH24" s="26">
        <v>11</v>
      </c>
      <c r="AI24" s="26">
        <v>0</v>
      </c>
      <c r="AJ24" s="26">
        <v>4</v>
      </c>
      <c r="AK24" s="26">
        <v>2</v>
      </c>
      <c r="AL24" s="26">
        <v>2</v>
      </c>
      <c r="AM24" s="26">
        <v>2</v>
      </c>
      <c r="AN24" s="26">
        <v>1</v>
      </c>
      <c r="AO24" s="26">
        <v>39</v>
      </c>
      <c r="AP24" s="26">
        <v>28</v>
      </c>
      <c r="AQ24" s="26">
        <v>11</v>
      </c>
      <c r="AR24" s="26">
        <v>27</v>
      </c>
      <c r="AS24" s="26">
        <v>11</v>
      </c>
      <c r="AT24" s="26">
        <v>0</v>
      </c>
      <c r="AU24" s="26">
        <v>0</v>
      </c>
      <c r="AV24" s="26">
        <v>1</v>
      </c>
      <c r="AW24" s="26">
        <v>0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26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v>0</v>
      </c>
      <c r="BN24" s="26">
        <f t="shared" si="1"/>
        <v>39</v>
      </c>
      <c r="BO24" s="26">
        <v>25</v>
      </c>
      <c r="BP24" s="26">
        <v>14</v>
      </c>
      <c r="BQ24" s="26">
        <v>3</v>
      </c>
      <c r="BR24" s="26">
        <v>1</v>
      </c>
      <c r="BS24" s="26">
        <v>5</v>
      </c>
      <c r="BT24" s="26">
        <v>3</v>
      </c>
      <c r="BU24" s="26">
        <v>9</v>
      </c>
      <c r="BV24" s="26">
        <v>3</v>
      </c>
      <c r="BW24" s="26">
        <v>3</v>
      </c>
      <c r="BX24" s="26">
        <v>3</v>
      </c>
      <c r="BY24" s="26">
        <v>5</v>
      </c>
      <c r="BZ24" s="26">
        <v>2</v>
      </c>
      <c r="CA24" s="26">
        <v>0</v>
      </c>
      <c r="CB24" s="26">
        <v>2</v>
      </c>
      <c r="CC24" s="26">
        <v>39</v>
      </c>
      <c r="CD24" s="26">
        <v>0</v>
      </c>
      <c r="CE24" s="33">
        <f t="shared" si="2"/>
        <v>39</v>
      </c>
      <c r="CF24" s="33">
        <v>25</v>
      </c>
      <c r="CG24" s="33">
        <v>14</v>
      </c>
      <c r="CH24" s="33">
        <v>0</v>
      </c>
      <c r="CI24" s="33">
        <v>0</v>
      </c>
      <c r="CJ24" s="33">
        <v>9</v>
      </c>
      <c r="CK24" s="33">
        <v>4</v>
      </c>
      <c r="CL24" s="33">
        <v>2</v>
      </c>
      <c r="CM24" s="33">
        <v>1</v>
      </c>
      <c r="CN24" s="33">
        <v>0</v>
      </c>
      <c r="CO24" s="33">
        <v>0</v>
      </c>
      <c r="CP24" s="33">
        <v>4</v>
      </c>
      <c r="CQ24" s="33">
        <v>4</v>
      </c>
      <c r="CR24" s="33">
        <v>10</v>
      </c>
      <c r="CS24" s="33">
        <v>5</v>
      </c>
      <c r="CT24" s="33">
        <f t="shared" si="3"/>
        <v>39</v>
      </c>
      <c r="CU24" s="26">
        <v>25</v>
      </c>
      <c r="CV24" s="26">
        <v>14</v>
      </c>
      <c r="CW24" s="26">
        <v>18</v>
      </c>
      <c r="CX24" s="26">
        <v>9</v>
      </c>
      <c r="CY24" s="26">
        <v>1</v>
      </c>
      <c r="CZ24" s="26">
        <v>1</v>
      </c>
      <c r="DA24" s="26">
        <v>1</v>
      </c>
      <c r="DB24" s="26">
        <v>0</v>
      </c>
      <c r="DC24" s="26">
        <v>1</v>
      </c>
      <c r="DD24" s="26">
        <v>1</v>
      </c>
      <c r="DE24" s="26">
        <v>0</v>
      </c>
      <c r="DF24" s="26">
        <v>0</v>
      </c>
      <c r="DG24" s="26">
        <v>1</v>
      </c>
      <c r="DH24" s="26">
        <v>1</v>
      </c>
      <c r="DI24" s="26">
        <v>0</v>
      </c>
      <c r="DJ24" s="26">
        <v>0</v>
      </c>
      <c r="DK24" s="26">
        <v>0</v>
      </c>
      <c r="DL24" s="26">
        <v>0</v>
      </c>
      <c r="DM24" s="26">
        <v>3</v>
      </c>
      <c r="DN24" s="26">
        <v>2</v>
      </c>
      <c r="DO24" s="26">
        <v>31</v>
      </c>
      <c r="DP24" s="26">
        <v>18</v>
      </c>
      <c r="DQ24" s="26">
        <v>5</v>
      </c>
      <c r="DR24" s="26">
        <v>0</v>
      </c>
      <c r="DS24" s="26">
        <v>0</v>
      </c>
      <c r="DT24" s="26">
        <v>5</v>
      </c>
      <c r="DU24" s="26">
        <v>0</v>
      </c>
      <c r="DV24" s="26">
        <v>0</v>
      </c>
      <c r="DW24" s="26">
        <v>0</v>
      </c>
      <c r="DX24" s="26">
        <v>0</v>
      </c>
      <c r="DY24" s="26">
        <v>3</v>
      </c>
      <c r="DZ24" s="26">
        <f t="shared" si="4"/>
        <v>31</v>
      </c>
      <c r="EA24" s="26">
        <v>25</v>
      </c>
      <c r="EB24" s="26">
        <v>6</v>
      </c>
      <c r="EC24" s="26">
        <v>20</v>
      </c>
      <c r="ED24" s="26">
        <v>5</v>
      </c>
      <c r="EE24" s="26">
        <v>1</v>
      </c>
      <c r="EF24" s="26">
        <v>1</v>
      </c>
      <c r="EG24" s="26">
        <v>3</v>
      </c>
      <c r="EH24" s="26">
        <v>0</v>
      </c>
      <c r="EI24" s="26">
        <v>0</v>
      </c>
      <c r="EJ24" s="26">
        <v>0</v>
      </c>
      <c r="EK24" s="26">
        <v>0</v>
      </c>
      <c r="EL24" s="26">
        <v>0</v>
      </c>
      <c r="EM24" s="26">
        <v>1</v>
      </c>
      <c r="EN24" s="26">
        <v>0</v>
      </c>
      <c r="EO24" s="26">
        <v>31</v>
      </c>
      <c r="EP24" s="26">
        <v>0</v>
      </c>
      <c r="EQ24" s="26">
        <f t="shared" si="5"/>
        <v>31</v>
      </c>
      <c r="ER24" s="26">
        <v>25</v>
      </c>
      <c r="ES24" s="26">
        <v>6</v>
      </c>
      <c r="ET24" s="26">
        <v>0</v>
      </c>
      <c r="EU24" s="26">
        <v>0</v>
      </c>
      <c r="EV24" s="26">
        <v>1</v>
      </c>
      <c r="EW24" s="26">
        <v>0</v>
      </c>
      <c r="EX24" s="26">
        <v>4</v>
      </c>
      <c r="EY24" s="26">
        <v>1</v>
      </c>
      <c r="EZ24" s="26">
        <v>0</v>
      </c>
      <c r="FA24" s="26">
        <v>0</v>
      </c>
      <c r="FB24" s="26">
        <v>20</v>
      </c>
      <c r="FC24" s="26">
        <v>5</v>
      </c>
      <c r="FD24" s="26">
        <f t="shared" si="6"/>
        <v>31</v>
      </c>
      <c r="FE24" s="26">
        <v>25</v>
      </c>
      <c r="FF24" s="26">
        <v>6</v>
      </c>
      <c r="FG24" s="26">
        <v>2</v>
      </c>
      <c r="FH24" s="26">
        <v>0</v>
      </c>
      <c r="FI24" s="26">
        <v>3</v>
      </c>
      <c r="FJ24" s="26">
        <v>2</v>
      </c>
      <c r="FK24" s="26">
        <v>6</v>
      </c>
      <c r="FL24" s="26">
        <v>3</v>
      </c>
      <c r="FM24" s="26">
        <v>10</v>
      </c>
      <c r="FN24" s="26">
        <v>0</v>
      </c>
      <c r="FO24" s="26">
        <v>4</v>
      </c>
      <c r="FP24" s="26">
        <v>1</v>
      </c>
      <c r="FQ24" s="26">
        <v>0</v>
      </c>
      <c r="FR24" s="26">
        <v>0</v>
      </c>
      <c r="FS24" s="26">
        <v>0</v>
      </c>
      <c r="FT24" s="26">
        <v>0</v>
      </c>
    </row>
    <row r="25" spans="1:176" s="89" customFormat="1" ht="18.75" customHeight="1" x14ac:dyDescent="0.25">
      <c r="A25" s="25" t="s">
        <v>107</v>
      </c>
      <c r="B25" s="26">
        <v>484</v>
      </c>
      <c r="C25" s="26">
        <v>380</v>
      </c>
      <c r="D25" s="26">
        <v>77</v>
      </c>
      <c r="E25" s="26">
        <v>226</v>
      </c>
      <c r="F25" s="26">
        <v>42</v>
      </c>
      <c r="G25" s="26">
        <v>0</v>
      </c>
      <c r="H25" s="26">
        <v>35</v>
      </c>
      <c r="I25" s="26">
        <v>0</v>
      </c>
      <c r="J25" s="26">
        <v>0</v>
      </c>
      <c r="K25" s="26">
        <v>0</v>
      </c>
      <c r="L25" s="26">
        <v>104</v>
      </c>
      <c r="M25" s="26">
        <v>28</v>
      </c>
      <c r="N25" s="26">
        <v>10</v>
      </c>
      <c r="O25" s="26">
        <v>20</v>
      </c>
      <c r="P25" s="26">
        <v>43</v>
      </c>
      <c r="Q25" s="26">
        <v>3</v>
      </c>
      <c r="R25" s="26">
        <v>124</v>
      </c>
      <c r="S25" s="26">
        <v>31</v>
      </c>
      <c r="T25" s="26">
        <v>93</v>
      </c>
      <c r="U25" s="26">
        <v>360</v>
      </c>
      <c r="V25" s="26">
        <v>124</v>
      </c>
      <c r="W25" s="26">
        <v>124</v>
      </c>
      <c r="X25" s="26">
        <v>124</v>
      </c>
      <c r="Y25" s="26">
        <v>91</v>
      </c>
      <c r="Z25" s="26">
        <v>62</v>
      </c>
      <c r="AA25" s="26">
        <v>10</v>
      </c>
      <c r="AB25" s="26">
        <v>0</v>
      </c>
      <c r="AC25" s="26">
        <v>73</v>
      </c>
      <c r="AD25" s="26">
        <v>347</v>
      </c>
      <c r="AE25" s="26">
        <v>258</v>
      </c>
      <c r="AF25" s="26">
        <v>148</v>
      </c>
      <c r="AG25" s="26">
        <f t="shared" si="0"/>
        <v>164</v>
      </c>
      <c r="AH25" s="26">
        <v>124</v>
      </c>
      <c r="AI25" s="26">
        <v>1</v>
      </c>
      <c r="AJ25" s="26">
        <v>30</v>
      </c>
      <c r="AK25" s="26">
        <v>6</v>
      </c>
      <c r="AL25" s="26">
        <v>1</v>
      </c>
      <c r="AM25" s="26">
        <v>0</v>
      </c>
      <c r="AN25" s="26">
        <v>86</v>
      </c>
      <c r="AO25" s="26">
        <v>233</v>
      </c>
      <c r="AP25" s="26">
        <v>110</v>
      </c>
      <c r="AQ25" s="26">
        <v>123</v>
      </c>
      <c r="AR25" s="26">
        <v>104</v>
      </c>
      <c r="AS25" s="26">
        <v>107</v>
      </c>
      <c r="AT25" s="26">
        <v>5</v>
      </c>
      <c r="AU25" s="26">
        <v>4</v>
      </c>
      <c r="AV25" s="26">
        <v>0</v>
      </c>
      <c r="AW25" s="26">
        <v>2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v>0</v>
      </c>
      <c r="BF25" s="26">
        <v>0</v>
      </c>
      <c r="BG25" s="26">
        <v>0</v>
      </c>
      <c r="BH25" s="26">
        <v>0</v>
      </c>
      <c r="BI25" s="26">
        <v>7</v>
      </c>
      <c r="BJ25" s="26">
        <v>0</v>
      </c>
      <c r="BK25" s="26">
        <v>0</v>
      </c>
      <c r="BL25" s="26">
        <v>1</v>
      </c>
      <c r="BM25" s="26">
        <v>3</v>
      </c>
      <c r="BN25" s="26">
        <f t="shared" si="1"/>
        <v>124</v>
      </c>
      <c r="BO25" s="26">
        <v>40</v>
      </c>
      <c r="BP25" s="26">
        <v>84</v>
      </c>
      <c r="BQ25" s="26">
        <v>6</v>
      </c>
      <c r="BR25" s="26">
        <v>6</v>
      </c>
      <c r="BS25" s="26">
        <v>3</v>
      </c>
      <c r="BT25" s="26">
        <v>8</v>
      </c>
      <c r="BU25" s="26">
        <v>5</v>
      </c>
      <c r="BV25" s="26">
        <v>4</v>
      </c>
      <c r="BW25" s="26">
        <v>10</v>
      </c>
      <c r="BX25" s="26">
        <v>15</v>
      </c>
      <c r="BY25" s="26">
        <v>11</v>
      </c>
      <c r="BZ25" s="26">
        <v>29</v>
      </c>
      <c r="CA25" s="26">
        <v>5</v>
      </c>
      <c r="CB25" s="26">
        <v>22</v>
      </c>
      <c r="CC25" s="26">
        <v>117</v>
      </c>
      <c r="CD25" s="26">
        <v>7</v>
      </c>
      <c r="CE25" s="33">
        <f t="shared" si="2"/>
        <v>124</v>
      </c>
      <c r="CF25" s="33">
        <v>40</v>
      </c>
      <c r="CG25" s="33">
        <v>84</v>
      </c>
      <c r="CH25" s="33">
        <v>1</v>
      </c>
      <c r="CI25" s="33">
        <v>5</v>
      </c>
      <c r="CJ25" s="33">
        <v>26</v>
      </c>
      <c r="CK25" s="33">
        <v>31</v>
      </c>
      <c r="CL25" s="33">
        <v>1</v>
      </c>
      <c r="CM25" s="33">
        <v>4</v>
      </c>
      <c r="CN25" s="33">
        <v>1</v>
      </c>
      <c r="CO25" s="33">
        <v>35</v>
      </c>
      <c r="CP25" s="33">
        <v>8</v>
      </c>
      <c r="CQ25" s="33">
        <v>7</v>
      </c>
      <c r="CR25" s="33">
        <v>3</v>
      </c>
      <c r="CS25" s="33">
        <v>2</v>
      </c>
      <c r="CT25" s="33">
        <f t="shared" si="3"/>
        <v>124</v>
      </c>
      <c r="CU25" s="26">
        <v>40</v>
      </c>
      <c r="CV25" s="26">
        <v>84</v>
      </c>
      <c r="CW25" s="26">
        <v>34</v>
      </c>
      <c r="CX25" s="26">
        <v>72</v>
      </c>
      <c r="CY25" s="26">
        <v>1</v>
      </c>
      <c r="CZ25" s="26">
        <v>3</v>
      </c>
      <c r="DA25" s="26">
        <v>2</v>
      </c>
      <c r="DB25" s="26">
        <v>4</v>
      </c>
      <c r="DC25" s="26">
        <v>0</v>
      </c>
      <c r="DD25" s="26">
        <v>0</v>
      </c>
      <c r="DE25" s="26">
        <v>0</v>
      </c>
      <c r="DF25" s="26">
        <v>0</v>
      </c>
      <c r="DG25" s="26">
        <v>0</v>
      </c>
      <c r="DH25" s="26">
        <v>0</v>
      </c>
      <c r="DI25" s="26">
        <v>0</v>
      </c>
      <c r="DJ25" s="26">
        <v>0</v>
      </c>
      <c r="DK25" s="26">
        <v>0</v>
      </c>
      <c r="DL25" s="26">
        <v>2</v>
      </c>
      <c r="DM25" s="26">
        <v>3</v>
      </c>
      <c r="DN25" s="26">
        <v>3</v>
      </c>
      <c r="DO25" s="26">
        <v>124</v>
      </c>
      <c r="DP25" s="26">
        <v>32</v>
      </c>
      <c r="DQ25" s="26">
        <v>16</v>
      </c>
      <c r="DR25" s="26">
        <v>2</v>
      </c>
      <c r="DS25" s="26">
        <v>3</v>
      </c>
      <c r="DT25" s="26">
        <v>22</v>
      </c>
      <c r="DU25" s="26">
        <v>5</v>
      </c>
      <c r="DV25" s="26">
        <v>0</v>
      </c>
      <c r="DW25" s="26">
        <v>0</v>
      </c>
      <c r="DX25" s="26">
        <v>0</v>
      </c>
      <c r="DY25" s="26">
        <v>44</v>
      </c>
      <c r="DZ25" s="26">
        <f t="shared" si="4"/>
        <v>124</v>
      </c>
      <c r="EA25" s="26">
        <v>97</v>
      </c>
      <c r="EB25" s="26">
        <v>27</v>
      </c>
      <c r="EC25" s="26">
        <v>48</v>
      </c>
      <c r="ED25" s="26">
        <v>22</v>
      </c>
      <c r="EE25" s="26">
        <v>4</v>
      </c>
      <c r="EF25" s="26">
        <v>4</v>
      </c>
      <c r="EG25" s="26">
        <v>2</v>
      </c>
      <c r="EH25" s="26">
        <v>0</v>
      </c>
      <c r="EI25" s="26">
        <v>0</v>
      </c>
      <c r="EJ25" s="26">
        <v>0</v>
      </c>
      <c r="EK25" s="26">
        <v>7</v>
      </c>
      <c r="EL25" s="26">
        <v>1</v>
      </c>
      <c r="EM25" s="26">
        <v>36</v>
      </c>
      <c r="EN25" s="26">
        <v>0</v>
      </c>
      <c r="EO25" s="26">
        <v>121</v>
      </c>
      <c r="EP25" s="26">
        <v>3</v>
      </c>
      <c r="EQ25" s="26">
        <f t="shared" si="5"/>
        <v>124</v>
      </c>
      <c r="ER25" s="26">
        <v>97</v>
      </c>
      <c r="ES25" s="26">
        <v>27</v>
      </c>
      <c r="ET25" s="26">
        <v>1</v>
      </c>
      <c r="EU25" s="26">
        <v>1</v>
      </c>
      <c r="EV25" s="26">
        <v>4</v>
      </c>
      <c r="EW25" s="26">
        <v>1</v>
      </c>
      <c r="EX25" s="26">
        <v>11</v>
      </c>
      <c r="EY25" s="26">
        <v>0</v>
      </c>
      <c r="EZ25" s="26">
        <v>2</v>
      </c>
      <c r="FA25" s="26">
        <v>0</v>
      </c>
      <c r="FB25" s="26">
        <v>79</v>
      </c>
      <c r="FC25" s="26">
        <v>25</v>
      </c>
      <c r="FD25" s="26">
        <f t="shared" si="6"/>
        <v>124</v>
      </c>
      <c r="FE25" s="26">
        <v>97</v>
      </c>
      <c r="FF25" s="26">
        <v>27</v>
      </c>
      <c r="FG25" s="26">
        <v>12</v>
      </c>
      <c r="FH25" s="26">
        <v>0</v>
      </c>
      <c r="FI25" s="26">
        <v>12</v>
      </c>
      <c r="FJ25" s="26">
        <v>8</v>
      </c>
      <c r="FK25" s="26">
        <v>28</v>
      </c>
      <c r="FL25" s="26">
        <v>10</v>
      </c>
      <c r="FM25" s="26">
        <v>26</v>
      </c>
      <c r="FN25" s="26">
        <v>6</v>
      </c>
      <c r="FO25" s="26">
        <v>4</v>
      </c>
      <c r="FP25" s="26">
        <v>0</v>
      </c>
      <c r="FQ25" s="26">
        <v>0</v>
      </c>
      <c r="FR25" s="26">
        <v>2</v>
      </c>
      <c r="FS25" s="26">
        <v>15</v>
      </c>
      <c r="FT25" s="26">
        <v>1</v>
      </c>
    </row>
    <row r="26" spans="1:176" s="89" customFormat="1" ht="18.75" customHeight="1" x14ac:dyDescent="0.25">
      <c r="A26" s="25" t="s">
        <v>206</v>
      </c>
      <c r="B26" s="26">
        <v>249</v>
      </c>
      <c r="C26" s="26">
        <v>144</v>
      </c>
      <c r="D26" s="26">
        <v>31</v>
      </c>
      <c r="E26" s="26">
        <v>29</v>
      </c>
      <c r="F26" s="26">
        <v>30</v>
      </c>
      <c r="G26" s="26">
        <v>1</v>
      </c>
      <c r="H26" s="26">
        <v>26</v>
      </c>
      <c r="I26" s="26">
        <v>1</v>
      </c>
      <c r="J26" s="26">
        <v>0</v>
      </c>
      <c r="K26" s="26">
        <v>26</v>
      </c>
      <c r="L26" s="26">
        <v>105</v>
      </c>
      <c r="M26" s="26">
        <v>58</v>
      </c>
      <c r="N26" s="26">
        <v>7</v>
      </c>
      <c r="O26" s="26">
        <v>8</v>
      </c>
      <c r="P26" s="26">
        <v>31</v>
      </c>
      <c r="Q26" s="26">
        <v>1</v>
      </c>
      <c r="R26" s="26">
        <v>249</v>
      </c>
      <c r="S26" s="26">
        <v>139</v>
      </c>
      <c r="T26" s="26">
        <v>110</v>
      </c>
      <c r="U26" s="26">
        <v>1</v>
      </c>
      <c r="V26" s="26">
        <v>265</v>
      </c>
      <c r="W26" s="26">
        <v>475</v>
      </c>
      <c r="X26" s="26">
        <v>160</v>
      </c>
      <c r="Y26" s="26">
        <v>82</v>
      </c>
      <c r="Z26" s="26">
        <v>168</v>
      </c>
      <c r="AA26" s="26">
        <v>0</v>
      </c>
      <c r="AB26" s="26">
        <v>0</v>
      </c>
      <c r="AC26" s="26">
        <v>11</v>
      </c>
      <c r="AD26" s="26">
        <v>289</v>
      </c>
      <c r="AE26" s="26">
        <v>321</v>
      </c>
      <c r="AF26" s="26">
        <v>29</v>
      </c>
      <c r="AG26" s="26">
        <f t="shared" si="0"/>
        <v>143</v>
      </c>
      <c r="AH26" s="26">
        <v>33</v>
      </c>
      <c r="AI26" s="26">
        <v>5</v>
      </c>
      <c r="AJ26" s="26">
        <v>18</v>
      </c>
      <c r="AK26" s="26">
        <v>3</v>
      </c>
      <c r="AL26" s="26">
        <v>0</v>
      </c>
      <c r="AM26" s="26">
        <v>0</v>
      </c>
      <c r="AN26" s="26">
        <v>7</v>
      </c>
      <c r="AO26" s="26">
        <v>109</v>
      </c>
      <c r="AP26" s="26">
        <v>50</v>
      </c>
      <c r="AQ26" s="26">
        <v>59</v>
      </c>
      <c r="AR26" s="26">
        <v>48</v>
      </c>
      <c r="AS26" s="26">
        <v>57</v>
      </c>
      <c r="AT26" s="26">
        <v>0</v>
      </c>
      <c r="AU26" s="26">
        <v>1</v>
      </c>
      <c r="AV26" s="26">
        <v>0</v>
      </c>
      <c r="AW26" s="26">
        <v>0</v>
      </c>
      <c r="AX26" s="26">
        <v>0</v>
      </c>
      <c r="AY26" s="26">
        <v>0</v>
      </c>
      <c r="AZ26" s="26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26">
        <v>0</v>
      </c>
      <c r="BH26" s="26">
        <v>2</v>
      </c>
      <c r="BI26" s="26">
        <v>0</v>
      </c>
      <c r="BJ26" s="26">
        <v>0</v>
      </c>
      <c r="BK26" s="26">
        <v>0</v>
      </c>
      <c r="BL26" s="26">
        <v>0</v>
      </c>
      <c r="BM26" s="26">
        <v>1</v>
      </c>
      <c r="BN26" s="26">
        <f t="shared" si="1"/>
        <v>95</v>
      </c>
      <c r="BO26" s="26">
        <v>48</v>
      </c>
      <c r="BP26" s="26">
        <v>47</v>
      </c>
      <c r="BQ26" s="26">
        <v>6</v>
      </c>
      <c r="BR26" s="26">
        <v>5</v>
      </c>
      <c r="BS26" s="26">
        <v>7</v>
      </c>
      <c r="BT26" s="26">
        <v>6</v>
      </c>
      <c r="BU26" s="26">
        <v>10</v>
      </c>
      <c r="BV26" s="26">
        <v>7</v>
      </c>
      <c r="BW26" s="26">
        <v>9</v>
      </c>
      <c r="BX26" s="26">
        <v>11</v>
      </c>
      <c r="BY26" s="26">
        <v>7</v>
      </c>
      <c r="BZ26" s="26">
        <v>12</v>
      </c>
      <c r="CA26" s="26">
        <v>9</v>
      </c>
      <c r="CB26" s="26">
        <v>6</v>
      </c>
      <c r="CC26" s="26">
        <v>94</v>
      </c>
      <c r="CD26" s="26">
        <v>1</v>
      </c>
      <c r="CE26" s="33">
        <f t="shared" si="2"/>
        <v>95</v>
      </c>
      <c r="CF26" s="33">
        <v>48</v>
      </c>
      <c r="CG26" s="33">
        <v>47</v>
      </c>
      <c r="CH26" s="33">
        <v>2</v>
      </c>
      <c r="CI26" s="33">
        <v>3</v>
      </c>
      <c r="CJ26" s="33">
        <v>19</v>
      </c>
      <c r="CK26" s="33">
        <v>18</v>
      </c>
      <c r="CL26" s="33">
        <v>7</v>
      </c>
      <c r="CM26" s="33">
        <v>4</v>
      </c>
      <c r="CN26" s="33">
        <v>0</v>
      </c>
      <c r="CO26" s="33">
        <v>0</v>
      </c>
      <c r="CP26" s="33">
        <v>15</v>
      </c>
      <c r="CQ26" s="33">
        <v>12</v>
      </c>
      <c r="CR26" s="33">
        <v>5</v>
      </c>
      <c r="CS26" s="33">
        <v>10</v>
      </c>
      <c r="CT26" s="33">
        <f t="shared" si="3"/>
        <v>95</v>
      </c>
      <c r="CU26" s="26">
        <v>48</v>
      </c>
      <c r="CV26" s="26">
        <v>47</v>
      </c>
      <c r="CW26" s="26">
        <v>42</v>
      </c>
      <c r="CX26" s="26">
        <v>40</v>
      </c>
      <c r="CY26" s="26">
        <v>0</v>
      </c>
      <c r="CZ26" s="26">
        <v>0</v>
      </c>
      <c r="DA26" s="26">
        <v>1</v>
      </c>
      <c r="DB26" s="26">
        <v>0</v>
      </c>
      <c r="DC26" s="26">
        <v>1</v>
      </c>
      <c r="DD26" s="26">
        <v>1</v>
      </c>
      <c r="DE26" s="26">
        <v>1</v>
      </c>
      <c r="DF26" s="26">
        <v>2</v>
      </c>
      <c r="DG26" s="26">
        <v>3</v>
      </c>
      <c r="DH26" s="26">
        <v>2</v>
      </c>
      <c r="DI26" s="26">
        <v>0</v>
      </c>
      <c r="DJ26" s="26">
        <v>0</v>
      </c>
      <c r="DK26" s="26">
        <v>0</v>
      </c>
      <c r="DL26" s="26">
        <v>0</v>
      </c>
      <c r="DM26" s="26">
        <v>0</v>
      </c>
      <c r="DN26" s="26">
        <v>2</v>
      </c>
      <c r="DO26" s="26">
        <v>132</v>
      </c>
      <c r="DP26" s="26">
        <v>56</v>
      </c>
      <c r="DQ26" s="26">
        <v>46</v>
      </c>
      <c r="DR26" s="26">
        <v>13</v>
      </c>
      <c r="DS26" s="26">
        <v>6</v>
      </c>
      <c r="DT26" s="26">
        <v>0</v>
      </c>
      <c r="DU26" s="26">
        <v>3</v>
      </c>
      <c r="DV26" s="26">
        <v>2</v>
      </c>
      <c r="DW26" s="26">
        <v>0</v>
      </c>
      <c r="DX26" s="26">
        <v>0</v>
      </c>
      <c r="DY26" s="26">
        <v>6</v>
      </c>
      <c r="DZ26" s="26">
        <f t="shared" si="4"/>
        <v>88</v>
      </c>
      <c r="EA26" s="26">
        <v>38</v>
      </c>
      <c r="EB26" s="26">
        <v>50</v>
      </c>
      <c r="EC26" s="26">
        <v>30</v>
      </c>
      <c r="ED26" s="26">
        <v>47</v>
      </c>
      <c r="EE26" s="26">
        <v>7</v>
      </c>
      <c r="EF26" s="26">
        <v>2</v>
      </c>
      <c r="EG26" s="26">
        <v>1</v>
      </c>
      <c r="EH26" s="26">
        <v>1</v>
      </c>
      <c r="EI26" s="26">
        <v>0</v>
      </c>
      <c r="EJ26" s="26">
        <v>0</v>
      </c>
      <c r="EK26" s="26">
        <v>0</v>
      </c>
      <c r="EL26" s="26">
        <v>0</v>
      </c>
      <c r="EM26" s="26">
        <v>0</v>
      </c>
      <c r="EN26" s="26">
        <v>0</v>
      </c>
      <c r="EO26" s="26">
        <v>87</v>
      </c>
      <c r="EP26" s="26">
        <v>1</v>
      </c>
      <c r="EQ26" s="26">
        <f t="shared" si="5"/>
        <v>88</v>
      </c>
      <c r="ER26" s="26">
        <v>38</v>
      </c>
      <c r="ES26" s="26">
        <v>50</v>
      </c>
      <c r="ET26" s="26">
        <v>1</v>
      </c>
      <c r="EU26" s="26">
        <v>4</v>
      </c>
      <c r="EV26" s="26">
        <v>12</v>
      </c>
      <c r="EW26" s="26">
        <v>11</v>
      </c>
      <c r="EX26" s="26">
        <v>6</v>
      </c>
      <c r="EY26" s="26">
        <v>9</v>
      </c>
      <c r="EZ26" s="26">
        <v>1</v>
      </c>
      <c r="FA26" s="26">
        <v>1</v>
      </c>
      <c r="FB26" s="26">
        <v>18</v>
      </c>
      <c r="FC26" s="26">
        <v>25</v>
      </c>
      <c r="FD26" s="26">
        <f t="shared" si="6"/>
        <v>88</v>
      </c>
      <c r="FE26" s="26">
        <v>38</v>
      </c>
      <c r="FF26" s="26">
        <v>50</v>
      </c>
      <c r="FG26" s="26">
        <v>0</v>
      </c>
      <c r="FH26" s="26">
        <v>1</v>
      </c>
      <c r="FI26" s="26">
        <v>10</v>
      </c>
      <c r="FJ26" s="26">
        <v>8</v>
      </c>
      <c r="FK26" s="26">
        <v>7</v>
      </c>
      <c r="FL26" s="26">
        <v>17</v>
      </c>
      <c r="FM26" s="26">
        <v>17</v>
      </c>
      <c r="FN26" s="26">
        <v>11</v>
      </c>
      <c r="FO26" s="26">
        <v>0</v>
      </c>
      <c r="FP26" s="26">
        <v>2</v>
      </c>
      <c r="FQ26" s="26">
        <v>0</v>
      </c>
      <c r="FR26" s="26">
        <v>2</v>
      </c>
      <c r="FS26" s="26">
        <v>4</v>
      </c>
      <c r="FT26" s="26">
        <v>9</v>
      </c>
    </row>
    <row r="27" spans="1:176" s="89" customFormat="1" ht="18.75" customHeight="1" x14ac:dyDescent="0.25">
      <c r="A27" s="25" t="s">
        <v>207</v>
      </c>
      <c r="B27" s="26">
        <v>1206</v>
      </c>
      <c r="C27" s="26">
        <v>690</v>
      </c>
      <c r="D27" s="26">
        <v>10</v>
      </c>
      <c r="E27" s="26">
        <v>348</v>
      </c>
      <c r="F27" s="26">
        <v>73</v>
      </c>
      <c r="G27" s="26">
        <v>0</v>
      </c>
      <c r="H27" s="26">
        <v>255</v>
      </c>
      <c r="I27" s="26">
        <v>4</v>
      </c>
      <c r="J27" s="26">
        <v>0</v>
      </c>
      <c r="K27" s="26">
        <v>0</v>
      </c>
      <c r="L27" s="26">
        <v>516</v>
      </c>
      <c r="M27" s="26">
        <v>158</v>
      </c>
      <c r="N27" s="26">
        <v>68</v>
      </c>
      <c r="O27" s="26">
        <v>58</v>
      </c>
      <c r="P27" s="26">
        <v>183</v>
      </c>
      <c r="Q27" s="26">
        <v>49</v>
      </c>
      <c r="R27" s="26">
        <v>1190</v>
      </c>
      <c r="S27" s="26">
        <v>523</v>
      </c>
      <c r="T27" s="26">
        <v>667</v>
      </c>
      <c r="U27" s="26">
        <v>19</v>
      </c>
      <c r="V27" s="26">
        <v>693</v>
      </c>
      <c r="W27" s="26">
        <v>1442</v>
      </c>
      <c r="X27" s="26">
        <v>1129</v>
      </c>
      <c r="Y27" s="26">
        <v>750</v>
      </c>
      <c r="Z27" s="26">
        <v>341</v>
      </c>
      <c r="AA27" s="26">
        <v>52</v>
      </c>
      <c r="AB27" s="26">
        <v>5</v>
      </c>
      <c r="AC27" s="26">
        <v>308</v>
      </c>
      <c r="AD27" s="26">
        <v>2087</v>
      </c>
      <c r="AE27" s="26">
        <v>1565</v>
      </c>
      <c r="AF27" s="26">
        <v>146</v>
      </c>
      <c r="AG27" s="26">
        <f t="shared" si="0"/>
        <v>1151</v>
      </c>
      <c r="AH27" s="26">
        <v>445</v>
      </c>
      <c r="AI27" s="26">
        <v>74</v>
      </c>
      <c r="AJ27" s="26">
        <v>104</v>
      </c>
      <c r="AK27" s="26">
        <v>10</v>
      </c>
      <c r="AL27" s="26">
        <v>16</v>
      </c>
      <c r="AM27" s="26">
        <v>22</v>
      </c>
      <c r="AN27" s="26">
        <v>219</v>
      </c>
      <c r="AO27" s="26">
        <v>861</v>
      </c>
      <c r="AP27" s="26">
        <v>470</v>
      </c>
      <c r="AQ27" s="26">
        <v>391</v>
      </c>
      <c r="AR27" s="26">
        <v>450</v>
      </c>
      <c r="AS27" s="26">
        <v>344</v>
      </c>
      <c r="AT27" s="26">
        <v>11</v>
      </c>
      <c r="AU27" s="26">
        <v>21</v>
      </c>
      <c r="AV27" s="26">
        <v>1</v>
      </c>
      <c r="AW27" s="26">
        <v>14</v>
      </c>
      <c r="AX27" s="26">
        <v>0</v>
      </c>
      <c r="AY27" s="26">
        <v>0</v>
      </c>
      <c r="AZ27" s="26">
        <v>0</v>
      </c>
      <c r="BA27" s="26">
        <v>0</v>
      </c>
      <c r="BB27" s="26">
        <v>1</v>
      </c>
      <c r="BC27" s="26">
        <v>1</v>
      </c>
      <c r="BD27" s="26">
        <v>0</v>
      </c>
      <c r="BE27" s="26">
        <v>3</v>
      </c>
      <c r="BF27" s="26">
        <v>0</v>
      </c>
      <c r="BG27" s="26">
        <v>0</v>
      </c>
      <c r="BH27" s="26">
        <v>2</v>
      </c>
      <c r="BI27" s="26">
        <v>5</v>
      </c>
      <c r="BJ27" s="26">
        <v>0</v>
      </c>
      <c r="BK27" s="26">
        <v>0</v>
      </c>
      <c r="BL27" s="26">
        <v>5</v>
      </c>
      <c r="BM27" s="26">
        <v>3</v>
      </c>
      <c r="BN27" s="26">
        <f t="shared" si="1"/>
        <v>746</v>
      </c>
      <c r="BO27" s="26">
        <v>405</v>
      </c>
      <c r="BP27" s="26">
        <v>341</v>
      </c>
      <c r="BQ27" s="26">
        <v>69</v>
      </c>
      <c r="BR27" s="26">
        <v>49</v>
      </c>
      <c r="BS27" s="26">
        <v>57</v>
      </c>
      <c r="BT27" s="26">
        <v>41</v>
      </c>
      <c r="BU27" s="26">
        <v>73</v>
      </c>
      <c r="BV27" s="26">
        <v>49</v>
      </c>
      <c r="BW27" s="26">
        <v>98</v>
      </c>
      <c r="BX27" s="26">
        <v>83</v>
      </c>
      <c r="BY27" s="26">
        <v>70</v>
      </c>
      <c r="BZ27" s="26">
        <v>71</v>
      </c>
      <c r="CA27" s="26">
        <v>38</v>
      </c>
      <c r="CB27" s="26">
        <v>48</v>
      </c>
      <c r="CC27" s="26">
        <v>713</v>
      </c>
      <c r="CD27" s="26">
        <v>33</v>
      </c>
      <c r="CE27" s="33">
        <f t="shared" si="2"/>
        <v>746</v>
      </c>
      <c r="CF27" s="33">
        <v>405</v>
      </c>
      <c r="CG27" s="33">
        <v>341</v>
      </c>
      <c r="CH27" s="33">
        <v>29</v>
      </c>
      <c r="CI27" s="33">
        <v>15</v>
      </c>
      <c r="CJ27" s="33">
        <v>155</v>
      </c>
      <c r="CK27" s="33">
        <v>129</v>
      </c>
      <c r="CL27" s="33">
        <v>46</v>
      </c>
      <c r="CM27" s="33">
        <v>50</v>
      </c>
      <c r="CN27" s="33">
        <v>0</v>
      </c>
      <c r="CO27" s="33">
        <v>1</v>
      </c>
      <c r="CP27" s="33">
        <v>78</v>
      </c>
      <c r="CQ27" s="33">
        <v>67</v>
      </c>
      <c r="CR27" s="33">
        <v>97</v>
      </c>
      <c r="CS27" s="33">
        <v>79</v>
      </c>
      <c r="CT27" s="33">
        <f t="shared" si="3"/>
        <v>746</v>
      </c>
      <c r="CU27" s="26">
        <v>405</v>
      </c>
      <c r="CV27" s="26">
        <v>341</v>
      </c>
      <c r="CW27" s="26">
        <v>330</v>
      </c>
      <c r="CX27" s="26">
        <v>278</v>
      </c>
      <c r="CY27" s="26">
        <v>14</v>
      </c>
      <c r="CZ27" s="26">
        <v>12</v>
      </c>
      <c r="DA27" s="26">
        <v>3</v>
      </c>
      <c r="DB27" s="26">
        <v>3</v>
      </c>
      <c r="DC27" s="26">
        <v>20</v>
      </c>
      <c r="DD27" s="26">
        <v>19</v>
      </c>
      <c r="DE27" s="26">
        <v>3</v>
      </c>
      <c r="DF27" s="26">
        <v>9</v>
      </c>
      <c r="DG27" s="26">
        <v>9</v>
      </c>
      <c r="DH27" s="26">
        <v>0</v>
      </c>
      <c r="DI27" s="26">
        <v>7</v>
      </c>
      <c r="DJ27" s="26">
        <v>11</v>
      </c>
      <c r="DK27" s="26">
        <v>2</v>
      </c>
      <c r="DL27" s="26">
        <v>0</v>
      </c>
      <c r="DM27" s="26">
        <v>17</v>
      </c>
      <c r="DN27" s="26">
        <v>9</v>
      </c>
      <c r="DO27" s="26">
        <v>744</v>
      </c>
      <c r="DP27" s="26">
        <v>280</v>
      </c>
      <c r="DQ27" s="26">
        <v>182</v>
      </c>
      <c r="DR27" s="26">
        <v>71</v>
      </c>
      <c r="DS27" s="26">
        <v>60</v>
      </c>
      <c r="DT27" s="26">
        <v>63</v>
      </c>
      <c r="DU27" s="26">
        <v>24</v>
      </c>
      <c r="DV27" s="26">
        <v>5</v>
      </c>
      <c r="DW27" s="26">
        <v>1</v>
      </c>
      <c r="DX27" s="26">
        <v>4</v>
      </c>
      <c r="DY27" s="26">
        <v>54</v>
      </c>
      <c r="DZ27" s="26">
        <f t="shared" si="4"/>
        <v>628</v>
      </c>
      <c r="EA27" s="26">
        <v>386</v>
      </c>
      <c r="EB27" s="26">
        <v>242</v>
      </c>
      <c r="EC27" s="26">
        <v>346</v>
      </c>
      <c r="ED27" s="26">
        <v>209</v>
      </c>
      <c r="EE27" s="26">
        <v>10</v>
      </c>
      <c r="EF27" s="26">
        <v>18</v>
      </c>
      <c r="EG27" s="26">
        <v>15</v>
      </c>
      <c r="EH27" s="26">
        <v>5</v>
      </c>
      <c r="EI27" s="26">
        <v>1</v>
      </c>
      <c r="EJ27" s="26">
        <v>2</v>
      </c>
      <c r="EK27" s="26">
        <v>8</v>
      </c>
      <c r="EL27" s="26">
        <v>1</v>
      </c>
      <c r="EM27" s="26">
        <v>6</v>
      </c>
      <c r="EN27" s="26">
        <v>7</v>
      </c>
      <c r="EO27" s="26">
        <v>606</v>
      </c>
      <c r="EP27" s="26">
        <v>22</v>
      </c>
      <c r="EQ27" s="26">
        <f t="shared" si="5"/>
        <v>628</v>
      </c>
      <c r="ER27" s="26">
        <v>386</v>
      </c>
      <c r="ES27" s="26">
        <v>242</v>
      </c>
      <c r="ET27" s="26">
        <v>44</v>
      </c>
      <c r="EU27" s="26">
        <v>25</v>
      </c>
      <c r="EV27" s="26">
        <v>81</v>
      </c>
      <c r="EW27" s="26">
        <v>52</v>
      </c>
      <c r="EX27" s="26">
        <v>79</v>
      </c>
      <c r="EY27" s="26">
        <v>43</v>
      </c>
      <c r="EZ27" s="26">
        <v>11</v>
      </c>
      <c r="FA27" s="26">
        <v>25</v>
      </c>
      <c r="FB27" s="26">
        <v>171</v>
      </c>
      <c r="FC27" s="26">
        <v>97</v>
      </c>
      <c r="FD27" s="26">
        <f t="shared" si="6"/>
        <v>628</v>
      </c>
      <c r="FE27" s="26">
        <v>386</v>
      </c>
      <c r="FF27" s="26">
        <v>242</v>
      </c>
      <c r="FG27" s="26">
        <v>2</v>
      </c>
      <c r="FH27" s="26">
        <v>5</v>
      </c>
      <c r="FI27" s="26">
        <v>18</v>
      </c>
      <c r="FJ27" s="26">
        <v>40</v>
      </c>
      <c r="FK27" s="26">
        <v>146</v>
      </c>
      <c r="FL27" s="26">
        <v>102</v>
      </c>
      <c r="FM27" s="26">
        <v>126</v>
      </c>
      <c r="FN27" s="26">
        <v>47</v>
      </c>
      <c r="FO27" s="26">
        <v>17</v>
      </c>
      <c r="FP27" s="26">
        <v>15</v>
      </c>
      <c r="FQ27" s="26">
        <v>10</v>
      </c>
      <c r="FR27" s="26">
        <v>5</v>
      </c>
      <c r="FS27" s="26">
        <v>67</v>
      </c>
      <c r="FT27" s="26">
        <v>28</v>
      </c>
    </row>
    <row r="28" spans="1:176" s="89" customFormat="1" ht="18.75" customHeight="1" x14ac:dyDescent="0.25">
      <c r="A28" s="25" t="s">
        <v>108</v>
      </c>
      <c r="B28" s="26">
        <v>273</v>
      </c>
      <c r="C28" s="26">
        <v>124</v>
      </c>
      <c r="D28" s="26">
        <v>27</v>
      </c>
      <c r="E28" s="26">
        <v>35</v>
      </c>
      <c r="F28" s="26">
        <v>21</v>
      </c>
      <c r="G28" s="26">
        <v>0</v>
      </c>
      <c r="H28" s="26">
        <v>38</v>
      </c>
      <c r="I28" s="26">
        <v>2</v>
      </c>
      <c r="J28" s="26">
        <v>0</v>
      </c>
      <c r="K28" s="26">
        <v>1</v>
      </c>
      <c r="L28" s="26">
        <v>149</v>
      </c>
      <c r="M28" s="26">
        <v>52</v>
      </c>
      <c r="N28" s="26">
        <v>27</v>
      </c>
      <c r="O28" s="26">
        <v>14</v>
      </c>
      <c r="P28" s="26">
        <v>53</v>
      </c>
      <c r="Q28" s="26">
        <v>3</v>
      </c>
      <c r="R28" s="26">
        <v>246</v>
      </c>
      <c r="S28" s="26">
        <v>193</v>
      </c>
      <c r="T28" s="26">
        <v>53</v>
      </c>
      <c r="U28" s="26">
        <v>4</v>
      </c>
      <c r="V28" s="26">
        <v>231</v>
      </c>
      <c r="W28" s="26">
        <v>507</v>
      </c>
      <c r="X28" s="26">
        <v>393</v>
      </c>
      <c r="Y28" s="26">
        <v>1141</v>
      </c>
      <c r="Z28" s="26">
        <v>334</v>
      </c>
      <c r="AA28" s="26">
        <v>1</v>
      </c>
      <c r="AB28" s="26">
        <v>4</v>
      </c>
      <c r="AC28" s="26">
        <v>387</v>
      </c>
      <c r="AD28" s="26">
        <v>2028</v>
      </c>
      <c r="AE28" s="26">
        <v>911</v>
      </c>
      <c r="AF28" s="26">
        <v>119</v>
      </c>
      <c r="AG28" s="26">
        <f t="shared" si="0"/>
        <v>284</v>
      </c>
      <c r="AH28" s="26">
        <v>178</v>
      </c>
      <c r="AI28" s="26">
        <v>3</v>
      </c>
      <c r="AJ28" s="26">
        <v>39</v>
      </c>
      <c r="AK28" s="26">
        <v>8</v>
      </c>
      <c r="AL28" s="26">
        <v>2</v>
      </c>
      <c r="AM28" s="26">
        <v>6</v>
      </c>
      <c r="AN28" s="26">
        <v>120</v>
      </c>
      <c r="AO28" s="26">
        <v>342</v>
      </c>
      <c r="AP28" s="26">
        <v>171</v>
      </c>
      <c r="AQ28" s="26">
        <v>171</v>
      </c>
      <c r="AR28" s="26">
        <v>171</v>
      </c>
      <c r="AS28" s="26">
        <v>115</v>
      </c>
      <c r="AT28" s="26">
        <v>0</v>
      </c>
      <c r="AU28" s="26">
        <v>53</v>
      </c>
      <c r="AV28" s="26">
        <v>0</v>
      </c>
      <c r="AW28" s="26">
        <v>2</v>
      </c>
      <c r="AX28" s="26">
        <v>0</v>
      </c>
      <c r="AY28" s="26"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26">
        <v>0</v>
      </c>
      <c r="BH28" s="26">
        <v>0</v>
      </c>
      <c r="BI28" s="26">
        <v>1</v>
      </c>
      <c r="BJ28" s="26">
        <v>0</v>
      </c>
      <c r="BK28" s="26">
        <v>0</v>
      </c>
      <c r="BL28" s="26">
        <v>0</v>
      </c>
      <c r="BM28" s="26">
        <v>0</v>
      </c>
      <c r="BN28" s="26">
        <f t="shared" si="1"/>
        <v>178</v>
      </c>
      <c r="BO28" s="26">
        <v>106</v>
      </c>
      <c r="BP28" s="26">
        <v>72</v>
      </c>
      <c r="BQ28" s="26">
        <v>13</v>
      </c>
      <c r="BR28" s="26">
        <v>6</v>
      </c>
      <c r="BS28" s="26">
        <v>15</v>
      </c>
      <c r="BT28" s="26">
        <v>8</v>
      </c>
      <c r="BU28" s="26">
        <v>20</v>
      </c>
      <c r="BV28" s="26">
        <v>16</v>
      </c>
      <c r="BW28" s="26">
        <v>21</v>
      </c>
      <c r="BX28" s="26">
        <v>19</v>
      </c>
      <c r="BY28" s="26">
        <v>23</v>
      </c>
      <c r="BZ28" s="26">
        <v>11</v>
      </c>
      <c r="CA28" s="26">
        <v>14</v>
      </c>
      <c r="CB28" s="26">
        <v>12</v>
      </c>
      <c r="CC28" s="26">
        <v>178</v>
      </c>
      <c r="CD28" s="26">
        <v>0</v>
      </c>
      <c r="CE28" s="33">
        <f t="shared" si="2"/>
        <v>178</v>
      </c>
      <c r="CF28" s="33">
        <v>106</v>
      </c>
      <c r="CG28" s="33">
        <v>72</v>
      </c>
      <c r="CH28" s="33">
        <v>3</v>
      </c>
      <c r="CI28" s="33">
        <v>4</v>
      </c>
      <c r="CJ28" s="33">
        <v>30</v>
      </c>
      <c r="CK28" s="33">
        <v>27</v>
      </c>
      <c r="CL28" s="33">
        <v>11</v>
      </c>
      <c r="CM28" s="33">
        <v>6</v>
      </c>
      <c r="CN28" s="33">
        <v>0</v>
      </c>
      <c r="CO28" s="33">
        <v>0</v>
      </c>
      <c r="CP28" s="33">
        <v>17</v>
      </c>
      <c r="CQ28" s="33">
        <v>12</v>
      </c>
      <c r="CR28" s="33">
        <v>45</v>
      </c>
      <c r="CS28" s="33">
        <v>23</v>
      </c>
      <c r="CT28" s="33">
        <f t="shared" si="3"/>
        <v>178</v>
      </c>
      <c r="CU28" s="26">
        <v>106</v>
      </c>
      <c r="CV28" s="26">
        <v>72</v>
      </c>
      <c r="CW28" s="26">
        <v>78</v>
      </c>
      <c r="CX28" s="26">
        <v>56</v>
      </c>
      <c r="CY28" s="26">
        <v>7</v>
      </c>
      <c r="CZ28" s="26">
        <v>6</v>
      </c>
      <c r="DA28" s="26">
        <v>7</v>
      </c>
      <c r="DB28" s="26">
        <v>3</v>
      </c>
      <c r="DC28" s="26">
        <v>7</v>
      </c>
      <c r="DD28" s="26">
        <v>2</v>
      </c>
      <c r="DE28" s="26">
        <v>2</v>
      </c>
      <c r="DF28" s="26">
        <v>1</v>
      </c>
      <c r="DG28" s="26">
        <v>1</v>
      </c>
      <c r="DH28" s="26">
        <v>0</v>
      </c>
      <c r="DI28" s="26">
        <v>1</v>
      </c>
      <c r="DJ28" s="26">
        <v>0</v>
      </c>
      <c r="DK28" s="26">
        <v>0</v>
      </c>
      <c r="DL28" s="26">
        <v>0</v>
      </c>
      <c r="DM28" s="26">
        <v>3</v>
      </c>
      <c r="DN28" s="26">
        <v>4</v>
      </c>
      <c r="DO28" s="26">
        <v>248</v>
      </c>
      <c r="DP28" s="26">
        <v>83</v>
      </c>
      <c r="DQ28" s="26">
        <v>52</v>
      </c>
      <c r="DR28" s="26">
        <v>33</v>
      </c>
      <c r="DS28" s="26">
        <v>28</v>
      </c>
      <c r="DT28" s="26">
        <v>27</v>
      </c>
      <c r="DU28" s="26">
        <v>4</v>
      </c>
      <c r="DV28" s="26">
        <v>2</v>
      </c>
      <c r="DW28" s="26">
        <v>1</v>
      </c>
      <c r="DX28" s="26">
        <v>3</v>
      </c>
      <c r="DY28" s="26">
        <v>15</v>
      </c>
      <c r="DZ28" s="26">
        <f t="shared" si="4"/>
        <v>166</v>
      </c>
      <c r="EA28" s="26">
        <v>114</v>
      </c>
      <c r="EB28" s="26">
        <v>52</v>
      </c>
      <c r="EC28" s="26">
        <v>96</v>
      </c>
      <c r="ED28" s="26">
        <v>43</v>
      </c>
      <c r="EE28" s="26">
        <v>3</v>
      </c>
      <c r="EF28" s="26">
        <v>2</v>
      </c>
      <c r="EG28" s="26">
        <v>9</v>
      </c>
      <c r="EH28" s="26">
        <v>4</v>
      </c>
      <c r="EI28" s="26">
        <v>1</v>
      </c>
      <c r="EJ28" s="26">
        <v>0</v>
      </c>
      <c r="EK28" s="26">
        <v>3</v>
      </c>
      <c r="EL28" s="26">
        <v>2</v>
      </c>
      <c r="EM28" s="26">
        <v>2</v>
      </c>
      <c r="EN28" s="26">
        <v>1</v>
      </c>
      <c r="EO28" s="26">
        <v>166</v>
      </c>
      <c r="EP28" s="26">
        <v>0</v>
      </c>
      <c r="EQ28" s="26">
        <f t="shared" si="5"/>
        <v>166</v>
      </c>
      <c r="ER28" s="26">
        <v>114</v>
      </c>
      <c r="ES28" s="26">
        <v>52</v>
      </c>
      <c r="ET28" s="26">
        <v>5</v>
      </c>
      <c r="EU28" s="26">
        <v>0</v>
      </c>
      <c r="EV28" s="26">
        <v>57</v>
      </c>
      <c r="EW28" s="26">
        <v>35</v>
      </c>
      <c r="EX28" s="26">
        <v>42</v>
      </c>
      <c r="EY28" s="26">
        <v>13</v>
      </c>
      <c r="EZ28" s="26">
        <v>3</v>
      </c>
      <c r="FA28" s="26">
        <v>3</v>
      </c>
      <c r="FB28" s="26">
        <v>7</v>
      </c>
      <c r="FC28" s="26">
        <v>1</v>
      </c>
      <c r="FD28" s="26">
        <f t="shared" si="6"/>
        <v>166</v>
      </c>
      <c r="FE28" s="26">
        <v>114</v>
      </c>
      <c r="FF28" s="26">
        <v>52</v>
      </c>
      <c r="FG28" s="26">
        <v>2</v>
      </c>
      <c r="FH28" s="26">
        <v>1</v>
      </c>
      <c r="FI28" s="26">
        <v>9</v>
      </c>
      <c r="FJ28" s="26">
        <v>11</v>
      </c>
      <c r="FK28" s="26">
        <v>36</v>
      </c>
      <c r="FL28" s="26">
        <v>17</v>
      </c>
      <c r="FM28" s="26">
        <v>51</v>
      </c>
      <c r="FN28" s="26">
        <v>14</v>
      </c>
      <c r="FO28" s="26">
        <v>13</v>
      </c>
      <c r="FP28" s="26">
        <v>5</v>
      </c>
      <c r="FQ28" s="26">
        <v>2</v>
      </c>
      <c r="FR28" s="26">
        <v>2</v>
      </c>
      <c r="FS28" s="26">
        <v>1</v>
      </c>
      <c r="FT28" s="26">
        <v>2</v>
      </c>
    </row>
    <row r="29" spans="1:176" s="89" customFormat="1" ht="18.75" customHeight="1" x14ac:dyDescent="0.25">
      <c r="A29" s="25" t="s">
        <v>208</v>
      </c>
      <c r="B29" s="26">
        <v>413</v>
      </c>
      <c r="C29" s="26">
        <v>265</v>
      </c>
      <c r="D29" s="26">
        <v>54</v>
      </c>
      <c r="E29" s="26">
        <v>98</v>
      </c>
      <c r="F29" s="26">
        <v>45</v>
      </c>
      <c r="G29" s="26">
        <v>1</v>
      </c>
      <c r="H29" s="26">
        <v>45</v>
      </c>
      <c r="I29" s="26">
        <v>1</v>
      </c>
      <c r="J29" s="26">
        <v>0</v>
      </c>
      <c r="K29" s="26">
        <v>21</v>
      </c>
      <c r="L29" s="26">
        <v>148</v>
      </c>
      <c r="M29" s="26">
        <v>42</v>
      </c>
      <c r="N29" s="26">
        <v>14</v>
      </c>
      <c r="O29" s="26">
        <v>23</v>
      </c>
      <c r="P29" s="26">
        <v>67</v>
      </c>
      <c r="Q29" s="26">
        <v>2</v>
      </c>
      <c r="R29" s="26">
        <v>187</v>
      </c>
      <c r="S29" s="26">
        <v>73</v>
      </c>
      <c r="T29" s="26">
        <v>114</v>
      </c>
      <c r="U29" s="26">
        <v>183</v>
      </c>
      <c r="V29" s="26">
        <v>272</v>
      </c>
      <c r="W29" s="26">
        <v>664</v>
      </c>
      <c r="X29" s="26">
        <v>347</v>
      </c>
      <c r="Y29" s="26">
        <v>748</v>
      </c>
      <c r="Z29" s="26">
        <v>212</v>
      </c>
      <c r="AA29" s="26">
        <v>1</v>
      </c>
      <c r="AB29" s="26">
        <v>2</v>
      </c>
      <c r="AC29" s="26">
        <v>641</v>
      </c>
      <c r="AD29" s="26">
        <v>1439</v>
      </c>
      <c r="AE29" s="26">
        <v>1002</v>
      </c>
      <c r="AF29" s="26">
        <v>96</v>
      </c>
      <c r="AG29" s="26">
        <f t="shared" si="0"/>
        <v>360</v>
      </c>
      <c r="AH29" s="26">
        <v>95</v>
      </c>
      <c r="AI29" s="26">
        <v>5</v>
      </c>
      <c r="AJ29" s="26">
        <v>38</v>
      </c>
      <c r="AK29" s="26">
        <v>4</v>
      </c>
      <c r="AL29" s="26">
        <v>4</v>
      </c>
      <c r="AM29" s="26">
        <v>16</v>
      </c>
      <c r="AN29" s="26">
        <v>28</v>
      </c>
      <c r="AO29" s="26">
        <v>374</v>
      </c>
      <c r="AP29" s="26">
        <v>187</v>
      </c>
      <c r="AQ29" s="26">
        <v>187</v>
      </c>
      <c r="AR29" s="26">
        <v>175</v>
      </c>
      <c r="AS29" s="26">
        <v>166</v>
      </c>
      <c r="AT29" s="26">
        <v>5</v>
      </c>
      <c r="AU29" s="26">
        <v>8</v>
      </c>
      <c r="AV29" s="26">
        <v>0</v>
      </c>
      <c r="AW29" s="26">
        <v>3</v>
      </c>
      <c r="AX29" s="26">
        <v>0</v>
      </c>
      <c r="AY29" s="26">
        <v>1</v>
      </c>
      <c r="AZ29" s="26">
        <v>0</v>
      </c>
      <c r="BA29" s="26">
        <v>0</v>
      </c>
      <c r="BB29" s="26">
        <v>0</v>
      </c>
      <c r="BC29" s="26">
        <v>0</v>
      </c>
      <c r="BD29" s="26">
        <v>0</v>
      </c>
      <c r="BE29" s="26">
        <v>0</v>
      </c>
      <c r="BF29" s="26">
        <v>1</v>
      </c>
      <c r="BG29" s="26">
        <v>0</v>
      </c>
      <c r="BH29" s="26">
        <v>1</v>
      </c>
      <c r="BI29" s="26">
        <v>8</v>
      </c>
      <c r="BJ29" s="26">
        <v>0</v>
      </c>
      <c r="BK29" s="26">
        <v>0</v>
      </c>
      <c r="BL29" s="26">
        <v>5</v>
      </c>
      <c r="BM29" s="26">
        <v>1</v>
      </c>
      <c r="BN29" s="26">
        <f t="shared" si="1"/>
        <v>235</v>
      </c>
      <c r="BO29" s="26">
        <v>114</v>
      </c>
      <c r="BP29" s="26">
        <v>121</v>
      </c>
      <c r="BQ29" s="26">
        <v>7</v>
      </c>
      <c r="BR29" s="26">
        <v>16</v>
      </c>
      <c r="BS29" s="26">
        <v>12</v>
      </c>
      <c r="BT29" s="26">
        <v>21</v>
      </c>
      <c r="BU29" s="26">
        <v>23</v>
      </c>
      <c r="BV29" s="26">
        <v>22</v>
      </c>
      <c r="BW29" s="26">
        <v>40</v>
      </c>
      <c r="BX29" s="26">
        <v>27</v>
      </c>
      <c r="BY29" s="26">
        <v>27</v>
      </c>
      <c r="BZ29" s="26">
        <v>24</v>
      </c>
      <c r="CA29" s="26">
        <v>5</v>
      </c>
      <c r="CB29" s="26">
        <v>11</v>
      </c>
      <c r="CC29" s="26">
        <v>227</v>
      </c>
      <c r="CD29" s="26">
        <v>8</v>
      </c>
      <c r="CE29" s="33">
        <f t="shared" si="2"/>
        <v>241</v>
      </c>
      <c r="CF29" s="33">
        <v>119</v>
      </c>
      <c r="CG29" s="33">
        <v>122</v>
      </c>
      <c r="CH29" s="33">
        <v>2</v>
      </c>
      <c r="CI29" s="33">
        <v>2</v>
      </c>
      <c r="CJ29" s="33">
        <v>80</v>
      </c>
      <c r="CK29" s="33">
        <v>57</v>
      </c>
      <c r="CL29" s="33">
        <v>14</v>
      </c>
      <c r="CM29" s="33">
        <v>10</v>
      </c>
      <c r="CN29" s="33">
        <v>2</v>
      </c>
      <c r="CO29" s="33">
        <v>20</v>
      </c>
      <c r="CP29" s="33">
        <v>19</v>
      </c>
      <c r="CQ29" s="33">
        <v>30</v>
      </c>
      <c r="CR29" s="33">
        <v>2</v>
      </c>
      <c r="CS29" s="33">
        <v>3</v>
      </c>
      <c r="CT29" s="33">
        <f t="shared" si="3"/>
        <v>235</v>
      </c>
      <c r="CU29" s="26">
        <v>114</v>
      </c>
      <c r="CV29" s="26">
        <v>121</v>
      </c>
      <c r="CW29" s="26">
        <v>91</v>
      </c>
      <c r="CX29" s="26">
        <v>96</v>
      </c>
      <c r="CY29" s="26">
        <v>1</v>
      </c>
      <c r="CZ29" s="26">
        <v>0</v>
      </c>
      <c r="DA29" s="26">
        <v>1</v>
      </c>
      <c r="DB29" s="26">
        <v>0</v>
      </c>
      <c r="DC29" s="26">
        <v>0</v>
      </c>
      <c r="DD29" s="26">
        <v>0</v>
      </c>
      <c r="DE29" s="26">
        <v>4</v>
      </c>
      <c r="DF29" s="26">
        <v>5</v>
      </c>
      <c r="DG29" s="26">
        <v>9</v>
      </c>
      <c r="DH29" s="26">
        <v>9</v>
      </c>
      <c r="DI29" s="26">
        <v>2</v>
      </c>
      <c r="DJ29" s="26">
        <v>4</v>
      </c>
      <c r="DK29" s="26">
        <v>0</v>
      </c>
      <c r="DL29" s="26">
        <v>0</v>
      </c>
      <c r="DM29" s="26">
        <v>6</v>
      </c>
      <c r="DN29" s="26">
        <v>7</v>
      </c>
      <c r="DO29" s="26">
        <v>257</v>
      </c>
      <c r="DP29" s="26">
        <v>120</v>
      </c>
      <c r="DQ29" s="26">
        <v>41</v>
      </c>
      <c r="DR29" s="26">
        <v>21</v>
      </c>
      <c r="DS29" s="26">
        <v>17</v>
      </c>
      <c r="DT29" s="26">
        <v>27</v>
      </c>
      <c r="DU29" s="26">
        <v>14</v>
      </c>
      <c r="DV29" s="26">
        <v>8</v>
      </c>
      <c r="DW29" s="26">
        <v>1</v>
      </c>
      <c r="DX29" s="26">
        <v>1</v>
      </c>
      <c r="DY29" s="26">
        <v>7</v>
      </c>
      <c r="DZ29" s="26">
        <f t="shared" si="4"/>
        <v>198</v>
      </c>
      <c r="EA29" s="26">
        <v>135</v>
      </c>
      <c r="EB29" s="26">
        <v>63</v>
      </c>
      <c r="EC29" s="26">
        <v>116</v>
      </c>
      <c r="ED29" s="26">
        <v>44</v>
      </c>
      <c r="EE29" s="26">
        <v>3</v>
      </c>
      <c r="EF29" s="26">
        <v>5</v>
      </c>
      <c r="EG29" s="26">
        <v>6</v>
      </c>
      <c r="EH29" s="26">
        <v>12</v>
      </c>
      <c r="EI29" s="26">
        <v>0</v>
      </c>
      <c r="EJ29" s="26">
        <v>0</v>
      </c>
      <c r="EK29" s="26">
        <v>7</v>
      </c>
      <c r="EL29" s="26">
        <v>2</v>
      </c>
      <c r="EM29" s="26">
        <v>3</v>
      </c>
      <c r="EN29" s="26">
        <v>0</v>
      </c>
      <c r="EO29" s="26">
        <v>192</v>
      </c>
      <c r="EP29" s="26">
        <v>6</v>
      </c>
      <c r="EQ29" s="26">
        <f t="shared" si="5"/>
        <v>198</v>
      </c>
      <c r="ER29" s="26">
        <v>135</v>
      </c>
      <c r="ES29" s="26">
        <v>63</v>
      </c>
      <c r="ET29" s="26">
        <v>11</v>
      </c>
      <c r="EU29" s="26">
        <v>6</v>
      </c>
      <c r="EV29" s="26">
        <v>22</v>
      </c>
      <c r="EW29" s="26">
        <v>6</v>
      </c>
      <c r="EX29" s="26">
        <v>19</v>
      </c>
      <c r="EY29" s="26">
        <v>10</v>
      </c>
      <c r="EZ29" s="26">
        <v>10</v>
      </c>
      <c r="FA29" s="26">
        <v>6</v>
      </c>
      <c r="FB29" s="26">
        <v>73</v>
      </c>
      <c r="FC29" s="26">
        <v>35</v>
      </c>
      <c r="FD29" s="26">
        <f t="shared" si="6"/>
        <v>198</v>
      </c>
      <c r="FE29" s="26">
        <v>135</v>
      </c>
      <c r="FF29" s="26">
        <v>63</v>
      </c>
      <c r="FG29" s="26">
        <v>3</v>
      </c>
      <c r="FH29" s="26">
        <v>0</v>
      </c>
      <c r="FI29" s="26">
        <v>5</v>
      </c>
      <c r="FJ29" s="26">
        <v>12</v>
      </c>
      <c r="FK29" s="26">
        <v>48</v>
      </c>
      <c r="FL29" s="26">
        <v>19</v>
      </c>
      <c r="FM29" s="26">
        <v>49</v>
      </c>
      <c r="FN29" s="26">
        <v>14</v>
      </c>
      <c r="FO29" s="26">
        <v>9</v>
      </c>
      <c r="FP29" s="26">
        <v>6</v>
      </c>
      <c r="FQ29" s="26">
        <v>2</v>
      </c>
      <c r="FR29" s="26">
        <v>2</v>
      </c>
      <c r="FS29" s="26">
        <v>19</v>
      </c>
      <c r="FT29" s="26">
        <v>10</v>
      </c>
    </row>
    <row r="30" spans="1:176" s="89" customFormat="1" ht="18.75" customHeight="1" x14ac:dyDescent="0.2">
      <c r="A30" s="32" t="s">
        <v>209</v>
      </c>
      <c r="B30" s="26">
        <v>1250</v>
      </c>
      <c r="C30" s="26">
        <v>771</v>
      </c>
      <c r="D30" s="26">
        <v>194</v>
      </c>
      <c r="E30" s="26">
        <v>16</v>
      </c>
      <c r="F30" s="26">
        <v>235</v>
      </c>
      <c r="G30" s="26">
        <v>0</v>
      </c>
      <c r="H30" s="26">
        <v>140</v>
      </c>
      <c r="I30" s="26">
        <v>1</v>
      </c>
      <c r="J30" s="26">
        <v>0</v>
      </c>
      <c r="K30" s="26">
        <v>185</v>
      </c>
      <c r="L30" s="26">
        <v>479</v>
      </c>
      <c r="M30" s="26">
        <v>0</v>
      </c>
      <c r="N30" s="26">
        <v>143</v>
      </c>
      <c r="O30" s="26">
        <v>22</v>
      </c>
      <c r="P30" s="26">
        <v>56</v>
      </c>
      <c r="Q30" s="26">
        <v>258</v>
      </c>
      <c r="R30" s="26">
        <v>2012</v>
      </c>
      <c r="S30" s="26">
        <v>310</v>
      </c>
      <c r="T30" s="26">
        <v>1702</v>
      </c>
      <c r="U30" s="26">
        <v>102</v>
      </c>
      <c r="V30" s="26">
        <v>4290</v>
      </c>
      <c r="W30" s="26">
        <v>4290</v>
      </c>
      <c r="X30" s="26">
        <v>4290</v>
      </c>
      <c r="Y30" s="26">
        <v>529</v>
      </c>
      <c r="Z30" s="26">
        <v>1822</v>
      </c>
      <c r="AA30" s="26">
        <v>26</v>
      </c>
      <c r="AB30" s="26">
        <v>47</v>
      </c>
      <c r="AC30" s="26">
        <v>2526</v>
      </c>
      <c r="AD30" s="26">
        <v>8580</v>
      </c>
      <c r="AE30" s="26">
        <v>2890</v>
      </c>
      <c r="AF30" s="26">
        <v>0</v>
      </c>
      <c r="AG30" s="26">
        <f t="shared" si="0"/>
        <v>1572</v>
      </c>
      <c r="AH30" s="26">
        <v>1017</v>
      </c>
      <c r="AI30" s="26">
        <v>2</v>
      </c>
      <c r="AJ30" s="26">
        <v>182</v>
      </c>
      <c r="AK30" s="26">
        <v>166</v>
      </c>
      <c r="AL30" s="26">
        <v>90</v>
      </c>
      <c r="AM30" s="26">
        <v>108</v>
      </c>
      <c r="AN30" s="26">
        <v>469</v>
      </c>
      <c r="AO30" s="26">
        <v>1017</v>
      </c>
      <c r="AP30" s="26">
        <v>596</v>
      </c>
      <c r="AQ30" s="26">
        <v>421</v>
      </c>
      <c r="AR30" s="26">
        <v>418</v>
      </c>
      <c r="AS30" s="26">
        <v>263</v>
      </c>
      <c r="AT30" s="26">
        <v>163</v>
      </c>
      <c r="AU30" s="26">
        <v>139</v>
      </c>
      <c r="AV30" s="26">
        <v>5</v>
      </c>
      <c r="AW30" s="26">
        <v>3</v>
      </c>
      <c r="AX30" s="26">
        <v>0</v>
      </c>
      <c r="AY30" s="26"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9</v>
      </c>
      <c r="BG30" s="26">
        <v>1</v>
      </c>
      <c r="BH30" s="26">
        <v>1</v>
      </c>
      <c r="BI30" s="26">
        <v>15</v>
      </c>
      <c r="BJ30" s="26">
        <v>0</v>
      </c>
      <c r="BK30" s="26">
        <v>0</v>
      </c>
      <c r="BL30" s="26">
        <v>0</v>
      </c>
      <c r="BM30" s="26">
        <v>0</v>
      </c>
      <c r="BN30" s="26">
        <f t="shared" si="1"/>
        <v>1017</v>
      </c>
      <c r="BO30" s="26">
        <v>543</v>
      </c>
      <c r="BP30" s="26">
        <v>474</v>
      </c>
      <c r="BQ30" s="26">
        <v>66</v>
      </c>
      <c r="BR30" s="26">
        <v>76</v>
      </c>
      <c r="BS30" s="26">
        <v>97</v>
      </c>
      <c r="BT30" s="26">
        <v>74</v>
      </c>
      <c r="BU30" s="26">
        <v>125</v>
      </c>
      <c r="BV30" s="26">
        <v>96</v>
      </c>
      <c r="BW30" s="26">
        <v>118</v>
      </c>
      <c r="BX30" s="26">
        <v>94</v>
      </c>
      <c r="BY30" s="26">
        <v>85</v>
      </c>
      <c r="BZ30" s="26">
        <v>83</v>
      </c>
      <c r="CA30" s="26">
        <v>52</v>
      </c>
      <c r="CB30" s="26">
        <v>51</v>
      </c>
      <c r="CC30" s="26">
        <v>1001</v>
      </c>
      <c r="CD30" s="26">
        <v>16</v>
      </c>
      <c r="CE30" s="33">
        <f t="shared" si="2"/>
        <v>1023</v>
      </c>
      <c r="CF30" s="33">
        <v>549</v>
      </c>
      <c r="CG30" s="33">
        <v>474</v>
      </c>
      <c r="CH30" s="33">
        <v>24</v>
      </c>
      <c r="CI30" s="33">
        <v>40</v>
      </c>
      <c r="CJ30" s="33">
        <v>254</v>
      </c>
      <c r="CK30" s="33">
        <v>197</v>
      </c>
      <c r="CL30" s="33">
        <v>43</v>
      </c>
      <c r="CM30" s="33">
        <v>28</v>
      </c>
      <c r="CN30" s="33">
        <v>9</v>
      </c>
      <c r="CO30" s="33">
        <v>55</v>
      </c>
      <c r="CP30" s="33">
        <v>53</v>
      </c>
      <c r="CQ30" s="33">
        <v>48</v>
      </c>
      <c r="CR30" s="33">
        <v>166</v>
      </c>
      <c r="CS30" s="33">
        <v>106</v>
      </c>
      <c r="CT30" s="33">
        <f t="shared" si="3"/>
        <v>1017</v>
      </c>
      <c r="CU30" s="26">
        <v>543</v>
      </c>
      <c r="CV30" s="26">
        <v>474</v>
      </c>
      <c r="CW30" s="26">
        <v>512</v>
      </c>
      <c r="CX30" s="26">
        <v>434</v>
      </c>
      <c r="CY30" s="26">
        <v>2</v>
      </c>
      <c r="CZ30" s="26">
        <v>6</v>
      </c>
      <c r="DA30" s="26">
        <v>0</v>
      </c>
      <c r="DB30" s="26">
        <v>4</v>
      </c>
      <c r="DC30" s="26">
        <v>25</v>
      </c>
      <c r="DD30" s="26">
        <v>25</v>
      </c>
      <c r="DE30" s="26">
        <v>0</v>
      </c>
      <c r="DF30" s="26">
        <v>0</v>
      </c>
      <c r="DG30" s="26">
        <v>0</v>
      </c>
      <c r="DH30" s="26">
        <v>0</v>
      </c>
      <c r="DI30" s="26">
        <v>3</v>
      </c>
      <c r="DJ30" s="26">
        <v>4</v>
      </c>
      <c r="DK30" s="26">
        <v>1</v>
      </c>
      <c r="DL30" s="26">
        <v>1</v>
      </c>
      <c r="DM30" s="26">
        <v>0</v>
      </c>
      <c r="DN30" s="26">
        <v>0</v>
      </c>
      <c r="DO30" s="26">
        <v>1017</v>
      </c>
      <c r="DP30" s="26">
        <v>460</v>
      </c>
      <c r="DQ30" s="26">
        <v>230</v>
      </c>
      <c r="DR30" s="26">
        <v>3</v>
      </c>
      <c r="DS30" s="26">
        <v>35</v>
      </c>
      <c r="DT30" s="26">
        <v>121</v>
      </c>
      <c r="DU30" s="26">
        <v>84</v>
      </c>
      <c r="DV30" s="26">
        <v>35</v>
      </c>
      <c r="DW30" s="26">
        <v>0</v>
      </c>
      <c r="DX30" s="26">
        <v>0</v>
      </c>
      <c r="DY30" s="26">
        <v>49</v>
      </c>
      <c r="DZ30" s="26">
        <f t="shared" si="4"/>
        <v>1017</v>
      </c>
      <c r="EA30" s="26">
        <v>602</v>
      </c>
      <c r="EB30" s="26">
        <v>415</v>
      </c>
      <c r="EC30" s="26">
        <v>483</v>
      </c>
      <c r="ED30" s="26">
        <v>354</v>
      </c>
      <c r="EE30" s="26">
        <v>5</v>
      </c>
      <c r="EF30" s="26">
        <v>7</v>
      </c>
      <c r="EG30" s="26">
        <v>61</v>
      </c>
      <c r="EH30" s="26">
        <v>18</v>
      </c>
      <c r="EI30" s="26">
        <v>0</v>
      </c>
      <c r="EJ30" s="26">
        <v>0</v>
      </c>
      <c r="EK30" s="26">
        <v>10</v>
      </c>
      <c r="EL30" s="26">
        <v>5</v>
      </c>
      <c r="EM30" s="26">
        <v>43</v>
      </c>
      <c r="EN30" s="26">
        <v>31</v>
      </c>
      <c r="EO30" s="26">
        <v>1012</v>
      </c>
      <c r="EP30" s="26">
        <v>5</v>
      </c>
      <c r="EQ30" s="26">
        <f t="shared" si="5"/>
        <v>1017</v>
      </c>
      <c r="ER30" s="26">
        <v>602</v>
      </c>
      <c r="ES30" s="26">
        <v>415</v>
      </c>
      <c r="ET30" s="26">
        <v>156</v>
      </c>
      <c r="EU30" s="26">
        <v>111</v>
      </c>
      <c r="EV30" s="26">
        <v>177</v>
      </c>
      <c r="EW30" s="26">
        <v>158</v>
      </c>
      <c r="EX30" s="26">
        <v>177</v>
      </c>
      <c r="EY30" s="26">
        <v>58</v>
      </c>
      <c r="EZ30" s="26">
        <v>53</v>
      </c>
      <c r="FA30" s="26">
        <v>31</v>
      </c>
      <c r="FB30" s="26">
        <v>39</v>
      </c>
      <c r="FC30" s="26">
        <v>57</v>
      </c>
      <c r="FD30" s="26">
        <f t="shared" si="6"/>
        <v>1017</v>
      </c>
      <c r="FE30" s="26">
        <v>602</v>
      </c>
      <c r="FF30" s="26">
        <v>415</v>
      </c>
      <c r="FG30" s="26">
        <v>59</v>
      </c>
      <c r="FH30" s="26">
        <v>30</v>
      </c>
      <c r="FI30" s="26">
        <v>53</v>
      </c>
      <c r="FJ30" s="26">
        <v>51</v>
      </c>
      <c r="FK30" s="26">
        <v>177</v>
      </c>
      <c r="FL30" s="26">
        <v>150</v>
      </c>
      <c r="FM30" s="26">
        <v>202</v>
      </c>
      <c r="FN30" s="26">
        <v>147</v>
      </c>
      <c r="FO30" s="26">
        <v>69</v>
      </c>
      <c r="FP30" s="26">
        <v>11</v>
      </c>
      <c r="FQ30" s="26">
        <v>32</v>
      </c>
      <c r="FR30" s="26">
        <v>15</v>
      </c>
      <c r="FS30" s="26">
        <v>10</v>
      </c>
      <c r="FT30" s="26">
        <v>11</v>
      </c>
    </row>
    <row r="31" spans="1:176" s="89" customFormat="1" ht="18.75" customHeight="1" x14ac:dyDescent="0.2">
      <c r="A31" s="32" t="s">
        <v>210</v>
      </c>
      <c r="B31" s="26">
        <v>2215</v>
      </c>
      <c r="C31" s="26">
        <v>1555</v>
      </c>
      <c r="D31" s="26">
        <v>590</v>
      </c>
      <c r="E31" s="26">
        <v>377</v>
      </c>
      <c r="F31" s="26">
        <v>287</v>
      </c>
      <c r="G31" s="26">
        <v>10</v>
      </c>
      <c r="H31" s="26">
        <v>275</v>
      </c>
      <c r="I31" s="26">
        <v>6</v>
      </c>
      <c r="J31" s="26">
        <v>0</v>
      </c>
      <c r="K31" s="26">
        <v>10</v>
      </c>
      <c r="L31" s="26">
        <v>660</v>
      </c>
      <c r="M31" s="26">
        <v>155</v>
      </c>
      <c r="N31" s="26">
        <v>105</v>
      </c>
      <c r="O31" s="26">
        <v>81</v>
      </c>
      <c r="P31" s="26">
        <v>199</v>
      </c>
      <c r="Q31" s="26">
        <v>120</v>
      </c>
      <c r="R31" s="26">
        <v>2215</v>
      </c>
      <c r="S31" s="26">
        <v>718</v>
      </c>
      <c r="T31" s="26">
        <v>1497</v>
      </c>
      <c r="U31" s="26">
        <v>0</v>
      </c>
      <c r="V31" s="26">
        <v>4026</v>
      </c>
      <c r="W31" s="26">
        <v>955</v>
      </c>
      <c r="X31" s="26">
        <v>1898</v>
      </c>
      <c r="Y31" s="26">
        <v>2814</v>
      </c>
      <c r="Z31" s="26">
        <v>346</v>
      </c>
      <c r="AA31" s="26">
        <v>151</v>
      </c>
      <c r="AB31" s="26">
        <v>67</v>
      </c>
      <c r="AC31" s="26">
        <v>1747</v>
      </c>
      <c r="AD31" s="26">
        <v>34970</v>
      </c>
      <c r="AE31" s="26">
        <v>8585</v>
      </c>
      <c r="AF31" s="26">
        <v>267</v>
      </c>
      <c r="AG31" s="26">
        <f t="shared" si="0"/>
        <v>1069</v>
      </c>
      <c r="AH31" s="26">
        <v>401</v>
      </c>
      <c r="AI31" s="26">
        <v>36</v>
      </c>
      <c r="AJ31" s="26">
        <v>134</v>
      </c>
      <c r="AK31" s="26">
        <v>46</v>
      </c>
      <c r="AL31" s="26">
        <v>14</v>
      </c>
      <c r="AM31" s="26">
        <v>14</v>
      </c>
      <c r="AN31" s="26">
        <v>157</v>
      </c>
      <c r="AO31" s="26">
        <v>1614</v>
      </c>
      <c r="AP31" s="26">
        <v>807</v>
      </c>
      <c r="AQ31" s="26">
        <v>807</v>
      </c>
      <c r="AR31" s="26">
        <v>790</v>
      </c>
      <c r="AS31" s="26">
        <v>771</v>
      </c>
      <c r="AT31" s="26">
        <v>11</v>
      </c>
      <c r="AU31" s="26">
        <v>14</v>
      </c>
      <c r="AV31" s="26">
        <v>0</v>
      </c>
      <c r="AW31" s="26">
        <v>7</v>
      </c>
      <c r="AX31" s="26">
        <v>0</v>
      </c>
      <c r="AY31" s="26">
        <v>0</v>
      </c>
      <c r="AZ31" s="26">
        <v>0</v>
      </c>
      <c r="BA31" s="26">
        <v>0</v>
      </c>
      <c r="BB31" s="26">
        <v>1</v>
      </c>
      <c r="BC31" s="26">
        <v>0</v>
      </c>
      <c r="BD31" s="26">
        <v>0</v>
      </c>
      <c r="BE31" s="26">
        <v>1</v>
      </c>
      <c r="BF31" s="26">
        <v>1</v>
      </c>
      <c r="BG31" s="26">
        <v>0</v>
      </c>
      <c r="BH31" s="26">
        <v>0</v>
      </c>
      <c r="BI31" s="26">
        <v>9</v>
      </c>
      <c r="BJ31" s="26">
        <v>0</v>
      </c>
      <c r="BK31" s="26">
        <v>0</v>
      </c>
      <c r="BL31" s="26">
        <v>4</v>
      </c>
      <c r="BM31" s="26">
        <v>5</v>
      </c>
      <c r="BN31" s="26">
        <f t="shared" si="1"/>
        <v>816</v>
      </c>
      <c r="BO31" s="26">
        <v>253</v>
      </c>
      <c r="BP31" s="26">
        <v>563</v>
      </c>
      <c r="BQ31" s="26">
        <v>38</v>
      </c>
      <c r="BR31" s="26">
        <v>40</v>
      </c>
      <c r="BS31" s="26">
        <v>25</v>
      </c>
      <c r="BT31" s="26">
        <v>54</v>
      </c>
      <c r="BU31" s="26">
        <v>52</v>
      </c>
      <c r="BV31" s="26">
        <v>56</v>
      </c>
      <c r="BW31" s="26">
        <v>50</v>
      </c>
      <c r="BX31" s="26">
        <v>72</v>
      </c>
      <c r="BY31" s="26">
        <v>40</v>
      </c>
      <c r="BZ31" s="26">
        <v>136</v>
      </c>
      <c r="CA31" s="26">
        <v>48</v>
      </c>
      <c r="CB31" s="26">
        <v>205</v>
      </c>
      <c r="CC31" s="26">
        <v>792</v>
      </c>
      <c r="CD31" s="26">
        <v>24</v>
      </c>
      <c r="CE31" s="33">
        <f t="shared" si="2"/>
        <v>816</v>
      </c>
      <c r="CF31" s="33">
        <v>253</v>
      </c>
      <c r="CG31" s="33">
        <v>563</v>
      </c>
      <c r="CH31" s="33">
        <v>10</v>
      </c>
      <c r="CI31" s="33">
        <v>8</v>
      </c>
      <c r="CJ31" s="33">
        <v>76</v>
      </c>
      <c r="CK31" s="33">
        <v>84</v>
      </c>
      <c r="CL31" s="33">
        <v>29</v>
      </c>
      <c r="CM31" s="33">
        <v>43</v>
      </c>
      <c r="CN31" s="33">
        <v>34</v>
      </c>
      <c r="CO31" s="33">
        <v>324</v>
      </c>
      <c r="CP31" s="33">
        <v>44</v>
      </c>
      <c r="CQ31" s="33">
        <v>45</v>
      </c>
      <c r="CR31" s="33">
        <v>60</v>
      </c>
      <c r="CS31" s="33">
        <v>59</v>
      </c>
      <c r="CT31" s="33">
        <f t="shared" si="3"/>
        <v>816</v>
      </c>
      <c r="CU31" s="26">
        <v>253</v>
      </c>
      <c r="CV31" s="26">
        <v>563</v>
      </c>
      <c r="CW31" s="26">
        <v>180</v>
      </c>
      <c r="CX31" s="26">
        <v>437</v>
      </c>
      <c r="CY31" s="26">
        <v>3</v>
      </c>
      <c r="CZ31" s="26">
        <v>9</v>
      </c>
      <c r="DA31" s="26">
        <v>2</v>
      </c>
      <c r="DB31" s="26">
        <v>3</v>
      </c>
      <c r="DC31" s="26">
        <v>10</v>
      </c>
      <c r="DD31" s="26">
        <v>14</v>
      </c>
      <c r="DE31" s="26">
        <v>0</v>
      </c>
      <c r="DF31" s="26">
        <v>4</v>
      </c>
      <c r="DG31" s="26">
        <v>3</v>
      </c>
      <c r="DH31" s="26">
        <v>4</v>
      </c>
      <c r="DI31" s="26">
        <v>7</v>
      </c>
      <c r="DJ31" s="26">
        <v>44</v>
      </c>
      <c r="DK31" s="26">
        <v>0</v>
      </c>
      <c r="DL31" s="26">
        <v>0</v>
      </c>
      <c r="DM31" s="26">
        <v>48</v>
      </c>
      <c r="DN31" s="26">
        <v>48</v>
      </c>
      <c r="DO31" s="26">
        <v>1008</v>
      </c>
      <c r="DP31" s="26">
        <v>196</v>
      </c>
      <c r="DQ31" s="26">
        <v>103</v>
      </c>
      <c r="DR31" s="26">
        <v>72</v>
      </c>
      <c r="DS31" s="26">
        <v>61</v>
      </c>
      <c r="DT31" s="26">
        <v>98</v>
      </c>
      <c r="DU31" s="26">
        <v>49</v>
      </c>
      <c r="DV31" s="26">
        <v>29</v>
      </c>
      <c r="DW31" s="26">
        <v>4</v>
      </c>
      <c r="DX31" s="26">
        <v>22</v>
      </c>
      <c r="DY31" s="26">
        <v>374</v>
      </c>
      <c r="DZ31" s="26">
        <f t="shared" si="4"/>
        <v>732</v>
      </c>
      <c r="EA31" s="26">
        <v>500</v>
      </c>
      <c r="EB31" s="26">
        <v>232</v>
      </c>
      <c r="EC31" s="26">
        <v>229</v>
      </c>
      <c r="ED31" s="26">
        <v>128</v>
      </c>
      <c r="EE31" s="26">
        <v>11</v>
      </c>
      <c r="EF31" s="26">
        <v>31</v>
      </c>
      <c r="EG31" s="26">
        <v>26</v>
      </c>
      <c r="EH31" s="26">
        <v>13</v>
      </c>
      <c r="EI31" s="26">
        <v>11</v>
      </c>
      <c r="EJ31" s="26">
        <v>2</v>
      </c>
      <c r="EK31" s="26">
        <v>12</v>
      </c>
      <c r="EL31" s="26">
        <v>3</v>
      </c>
      <c r="EM31" s="26">
        <v>211</v>
      </c>
      <c r="EN31" s="26">
        <v>55</v>
      </c>
      <c r="EO31" s="26">
        <v>717</v>
      </c>
      <c r="EP31" s="26">
        <v>15</v>
      </c>
      <c r="EQ31" s="26">
        <f t="shared" si="5"/>
        <v>732</v>
      </c>
      <c r="ER31" s="26">
        <v>500</v>
      </c>
      <c r="ES31" s="26">
        <v>232</v>
      </c>
      <c r="ET31" s="26">
        <v>25</v>
      </c>
      <c r="EU31" s="26">
        <v>11</v>
      </c>
      <c r="EV31" s="26">
        <v>83</v>
      </c>
      <c r="EW31" s="26">
        <v>39</v>
      </c>
      <c r="EX31" s="26">
        <v>76</v>
      </c>
      <c r="EY31" s="26">
        <v>35</v>
      </c>
      <c r="EZ31" s="26">
        <v>25</v>
      </c>
      <c r="FA31" s="26">
        <v>17</v>
      </c>
      <c r="FB31" s="26">
        <v>291</v>
      </c>
      <c r="FC31" s="26">
        <v>130</v>
      </c>
      <c r="FD31" s="26">
        <f t="shared" si="6"/>
        <v>732</v>
      </c>
      <c r="FE31" s="26">
        <v>500</v>
      </c>
      <c r="FF31" s="26">
        <v>232</v>
      </c>
      <c r="FG31" s="26">
        <v>80</v>
      </c>
      <c r="FH31" s="26">
        <v>22</v>
      </c>
      <c r="FI31" s="26">
        <v>81</v>
      </c>
      <c r="FJ31" s="26">
        <v>43</v>
      </c>
      <c r="FK31" s="26">
        <v>91</v>
      </c>
      <c r="FL31" s="26">
        <v>73</v>
      </c>
      <c r="FM31" s="26">
        <v>119</v>
      </c>
      <c r="FN31" s="26">
        <v>42</v>
      </c>
      <c r="FO31" s="26">
        <v>36</v>
      </c>
      <c r="FP31" s="26">
        <v>10</v>
      </c>
      <c r="FQ31" s="26">
        <v>14</v>
      </c>
      <c r="FR31" s="26">
        <v>4</v>
      </c>
      <c r="FS31" s="26">
        <v>79</v>
      </c>
      <c r="FT31" s="26">
        <v>38</v>
      </c>
    </row>
    <row r="32" spans="1:176" s="89" customFormat="1" ht="18.75" customHeight="1" x14ac:dyDescent="0.25">
      <c r="A32" s="25" t="s">
        <v>211</v>
      </c>
      <c r="B32" s="26">
        <v>16</v>
      </c>
      <c r="C32" s="26">
        <v>9</v>
      </c>
      <c r="D32" s="26">
        <v>1</v>
      </c>
      <c r="E32" s="26">
        <v>1</v>
      </c>
      <c r="F32" s="26">
        <v>2</v>
      </c>
      <c r="G32" s="26">
        <v>0</v>
      </c>
      <c r="H32" s="26">
        <v>5</v>
      </c>
      <c r="I32" s="26">
        <v>0</v>
      </c>
      <c r="J32" s="26">
        <v>0</v>
      </c>
      <c r="K32" s="26">
        <v>0</v>
      </c>
      <c r="L32" s="26">
        <v>7</v>
      </c>
      <c r="M32" s="26">
        <v>3</v>
      </c>
      <c r="N32" s="26">
        <v>1</v>
      </c>
      <c r="O32" s="26">
        <v>0</v>
      </c>
      <c r="P32" s="26">
        <v>3</v>
      </c>
      <c r="Q32" s="26">
        <v>0</v>
      </c>
      <c r="R32" s="26">
        <v>16</v>
      </c>
      <c r="S32" s="26">
        <v>3</v>
      </c>
      <c r="T32" s="26">
        <v>13</v>
      </c>
      <c r="U32" s="26">
        <v>0</v>
      </c>
      <c r="V32" s="26">
        <v>19</v>
      </c>
      <c r="W32" s="26">
        <v>21</v>
      </c>
      <c r="X32" s="26">
        <v>21</v>
      </c>
      <c r="Y32" s="26">
        <v>9</v>
      </c>
      <c r="Z32" s="26">
        <v>0</v>
      </c>
      <c r="AA32" s="26">
        <v>0</v>
      </c>
      <c r="AB32" s="26">
        <v>0</v>
      </c>
      <c r="AC32" s="26">
        <v>1</v>
      </c>
      <c r="AD32" s="26">
        <v>43</v>
      </c>
      <c r="AE32" s="26">
        <v>29</v>
      </c>
      <c r="AF32" s="26">
        <v>0</v>
      </c>
      <c r="AG32" s="26">
        <f t="shared" si="0"/>
        <v>26</v>
      </c>
      <c r="AH32" s="26">
        <v>7</v>
      </c>
      <c r="AI32" s="26">
        <v>0</v>
      </c>
      <c r="AJ32" s="26">
        <v>1</v>
      </c>
      <c r="AK32" s="26">
        <v>0</v>
      </c>
      <c r="AL32" s="26">
        <v>0</v>
      </c>
      <c r="AM32" s="26">
        <v>0</v>
      </c>
      <c r="AN32" s="26">
        <v>6</v>
      </c>
      <c r="AO32" s="26">
        <v>14</v>
      </c>
      <c r="AP32" s="26">
        <v>9</v>
      </c>
      <c r="AQ32" s="26">
        <v>5</v>
      </c>
      <c r="AR32" s="26">
        <v>9</v>
      </c>
      <c r="AS32" s="26">
        <v>3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2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f t="shared" si="1"/>
        <v>18</v>
      </c>
      <c r="BO32" s="26">
        <v>10</v>
      </c>
      <c r="BP32" s="26">
        <v>8</v>
      </c>
      <c r="BQ32" s="26">
        <v>0</v>
      </c>
      <c r="BR32" s="26">
        <v>0</v>
      </c>
      <c r="BS32" s="26">
        <v>1</v>
      </c>
      <c r="BT32" s="26">
        <v>1</v>
      </c>
      <c r="BU32" s="26">
        <v>4</v>
      </c>
      <c r="BV32" s="26">
        <v>1</v>
      </c>
      <c r="BW32" s="26">
        <v>3</v>
      </c>
      <c r="BX32" s="26">
        <v>3</v>
      </c>
      <c r="BY32" s="26">
        <v>2</v>
      </c>
      <c r="BZ32" s="26">
        <v>2</v>
      </c>
      <c r="CA32" s="26">
        <v>0</v>
      </c>
      <c r="CB32" s="26">
        <v>1</v>
      </c>
      <c r="CC32" s="26">
        <v>18</v>
      </c>
      <c r="CD32" s="26">
        <v>0</v>
      </c>
      <c r="CE32" s="33">
        <f t="shared" si="2"/>
        <v>17</v>
      </c>
      <c r="CF32" s="33">
        <v>9</v>
      </c>
      <c r="CG32" s="33">
        <v>8</v>
      </c>
      <c r="CH32" s="33">
        <v>0</v>
      </c>
      <c r="CI32" s="33">
        <v>0</v>
      </c>
      <c r="CJ32" s="33">
        <v>5</v>
      </c>
      <c r="CK32" s="33">
        <v>2</v>
      </c>
      <c r="CL32" s="33">
        <v>0</v>
      </c>
      <c r="CM32" s="33">
        <v>0</v>
      </c>
      <c r="CN32" s="33">
        <v>0</v>
      </c>
      <c r="CO32" s="33">
        <v>3</v>
      </c>
      <c r="CP32" s="33">
        <v>0</v>
      </c>
      <c r="CQ32" s="33">
        <v>1</v>
      </c>
      <c r="CR32" s="33">
        <v>4</v>
      </c>
      <c r="CS32" s="33">
        <v>2</v>
      </c>
      <c r="CT32" s="33">
        <f t="shared" si="3"/>
        <v>20</v>
      </c>
      <c r="CU32" s="26">
        <v>11</v>
      </c>
      <c r="CV32" s="26">
        <v>9</v>
      </c>
      <c r="CW32" s="26">
        <v>6</v>
      </c>
      <c r="CX32" s="26">
        <v>6</v>
      </c>
      <c r="CY32" s="26">
        <v>0</v>
      </c>
      <c r="CZ32" s="26">
        <v>0</v>
      </c>
      <c r="DA32" s="26">
        <v>0</v>
      </c>
      <c r="DB32" s="26">
        <v>0</v>
      </c>
      <c r="DC32" s="26">
        <v>1</v>
      </c>
      <c r="DD32" s="26">
        <v>2</v>
      </c>
      <c r="DE32" s="26">
        <v>0</v>
      </c>
      <c r="DF32" s="26">
        <v>0</v>
      </c>
      <c r="DG32" s="26">
        <v>0</v>
      </c>
      <c r="DH32" s="26">
        <v>0</v>
      </c>
      <c r="DI32" s="26">
        <v>1</v>
      </c>
      <c r="DJ32" s="26">
        <v>1</v>
      </c>
      <c r="DK32" s="26">
        <v>0</v>
      </c>
      <c r="DL32" s="26">
        <v>0</v>
      </c>
      <c r="DM32" s="26">
        <v>3</v>
      </c>
      <c r="DN32" s="26">
        <v>0</v>
      </c>
      <c r="DO32" s="26">
        <v>14</v>
      </c>
      <c r="DP32" s="26">
        <v>4</v>
      </c>
      <c r="DQ32" s="26">
        <v>3</v>
      </c>
      <c r="DR32" s="26">
        <v>0</v>
      </c>
      <c r="DS32" s="26">
        <v>2</v>
      </c>
      <c r="DT32" s="26">
        <v>1</v>
      </c>
      <c r="DU32" s="26">
        <v>1</v>
      </c>
      <c r="DV32" s="26">
        <v>0</v>
      </c>
      <c r="DW32" s="26">
        <v>1</v>
      </c>
      <c r="DX32" s="26">
        <v>0</v>
      </c>
      <c r="DY32" s="26">
        <v>2</v>
      </c>
      <c r="DZ32" s="26">
        <f t="shared" si="4"/>
        <v>14</v>
      </c>
      <c r="EA32" s="26">
        <v>10</v>
      </c>
      <c r="EB32" s="26">
        <v>4</v>
      </c>
      <c r="EC32" s="26">
        <v>8</v>
      </c>
      <c r="ED32" s="26">
        <v>4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2</v>
      </c>
      <c r="EL32" s="26">
        <v>0</v>
      </c>
      <c r="EM32" s="26">
        <v>0</v>
      </c>
      <c r="EN32" s="26">
        <v>0</v>
      </c>
      <c r="EO32" s="26">
        <v>14</v>
      </c>
      <c r="EP32" s="26">
        <v>0</v>
      </c>
      <c r="EQ32" s="26">
        <f t="shared" si="5"/>
        <v>14</v>
      </c>
      <c r="ER32" s="26">
        <v>10</v>
      </c>
      <c r="ES32" s="26">
        <v>4</v>
      </c>
      <c r="ET32" s="26">
        <v>1</v>
      </c>
      <c r="EU32" s="26">
        <v>0</v>
      </c>
      <c r="EV32" s="26">
        <v>1</v>
      </c>
      <c r="EW32" s="26">
        <v>1</v>
      </c>
      <c r="EX32" s="26">
        <v>1</v>
      </c>
      <c r="EY32" s="26">
        <v>0</v>
      </c>
      <c r="EZ32" s="26">
        <v>0</v>
      </c>
      <c r="FA32" s="26">
        <v>0</v>
      </c>
      <c r="FB32" s="26">
        <v>7</v>
      </c>
      <c r="FC32" s="26">
        <v>3</v>
      </c>
      <c r="FD32" s="26">
        <f t="shared" si="6"/>
        <v>14</v>
      </c>
      <c r="FE32" s="26">
        <v>10</v>
      </c>
      <c r="FF32" s="26">
        <v>4</v>
      </c>
      <c r="FG32" s="26">
        <v>0</v>
      </c>
      <c r="FH32" s="26">
        <v>0</v>
      </c>
      <c r="FI32" s="26">
        <v>0</v>
      </c>
      <c r="FJ32" s="26">
        <v>0</v>
      </c>
      <c r="FK32" s="26">
        <v>3</v>
      </c>
      <c r="FL32" s="26">
        <v>2</v>
      </c>
      <c r="FM32" s="26">
        <v>2</v>
      </c>
      <c r="FN32" s="26">
        <v>1</v>
      </c>
      <c r="FO32" s="26">
        <v>0</v>
      </c>
      <c r="FP32" s="26">
        <v>0</v>
      </c>
      <c r="FQ32" s="26">
        <v>1</v>
      </c>
      <c r="FR32" s="26">
        <v>0</v>
      </c>
      <c r="FS32" s="26">
        <v>4</v>
      </c>
      <c r="FT32" s="26">
        <v>1</v>
      </c>
    </row>
    <row r="33" spans="1:176" s="89" customFormat="1" ht="18.75" customHeight="1" x14ac:dyDescent="0.25">
      <c r="A33" s="27" t="s">
        <v>279</v>
      </c>
      <c r="B33" s="30">
        <v>2</v>
      </c>
      <c r="C33" s="30">
        <v>1</v>
      </c>
      <c r="D33" s="30">
        <v>1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1</v>
      </c>
      <c r="M33" s="30">
        <v>0</v>
      </c>
      <c r="N33" s="30">
        <v>0</v>
      </c>
      <c r="O33" s="30">
        <v>0</v>
      </c>
      <c r="P33" s="30">
        <v>1</v>
      </c>
      <c r="Q33" s="30">
        <v>0</v>
      </c>
      <c r="R33" s="30">
        <v>2</v>
      </c>
      <c r="S33" s="30">
        <v>1</v>
      </c>
      <c r="T33" s="30">
        <v>1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2</v>
      </c>
      <c r="AF33" s="30">
        <v>0</v>
      </c>
      <c r="AG33" s="30">
        <f t="shared" si="0"/>
        <v>4</v>
      </c>
      <c r="AH33" s="30">
        <v>2</v>
      </c>
      <c r="AI33" s="30">
        <v>0</v>
      </c>
      <c r="AJ33" s="30">
        <v>0</v>
      </c>
      <c r="AK33" s="30">
        <v>0</v>
      </c>
      <c r="AL33" s="30">
        <v>0</v>
      </c>
      <c r="AM33" s="30">
        <v>0</v>
      </c>
      <c r="AN33" s="30">
        <v>2</v>
      </c>
      <c r="AO33" s="30">
        <v>4</v>
      </c>
      <c r="AP33" s="30">
        <v>2</v>
      </c>
      <c r="AQ33" s="30">
        <v>2</v>
      </c>
      <c r="AR33" s="30">
        <v>1</v>
      </c>
      <c r="AS33" s="30">
        <v>1</v>
      </c>
      <c r="AT33" s="30">
        <v>0</v>
      </c>
      <c r="AU33" s="30">
        <v>0</v>
      </c>
      <c r="AV33" s="30">
        <v>0</v>
      </c>
      <c r="AW33" s="30">
        <v>0</v>
      </c>
      <c r="AX33" s="30">
        <v>0</v>
      </c>
      <c r="AY33" s="30">
        <v>0</v>
      </c>
      <c r="AZ33" s="30">
        <v>0</v>
      </c>
      <c r="BA33" s="30">
        <v>0</v>
      </c>
      <c r="BB33" s="30">
        <v>0</v>
      </c>
      <c r="BC33" s="30">
        <v>0</v>
      </c>
      <c r="BD33" s="30">
        <v>0</v>
      </c>
      <c r="BE33" s="30">
        <v>0</v>
      </c>
      <c r="BF33" s="30">
        <v>0</v>
      </c>
      <c r="BG33" s="30">
        <v>0</v>
      </c>
      <c r="BH33" s="30">
        <v>1</v>
      </c>
      <c r="BI33" s="30">
        <v>1</v>
      </c>
      <c r="BJ33" s="30">
        <v>0</v>
      </c>
      <c r="BK33" s="30">
        <v>0</v>
      </c>
      <c r="BL33" s="30">
        <v>0</v>
      </c>
      <c r="BM33" s="30">
        <v>0</v>
      </c>
      <c r="BN33" s="30">
        <f t="shared" si="1"/>
        <v>2</v>
      </c>
      <c r="BO33" s="30">
        <v>2</v>
      </c>
      <c r="BP33" s="30">
        <v>0</v>
      </c>
      <c r="BQ33" s="30">
        <v>0</v>
      </c>
      <c r="BR33" s="30">
        <v>0</v>
      </c>
      <c r="BS33" s="30">
        <v>1</v>
      </c>
      <c r="BT33" s="30">
        <v>0</v>
      </c>
      <c r="BU33" s="30">
        <v>0</v>
      </c>
      <c r="BV33" s="30">
        <v>0</v>
      </c>
      <c r="BW33" s="30">
        <v>1</v>
      </c>
      <c r="BX33" s="30">
        <v>0</v>
      </c>
      <c r="BY33" s="30">
        <v>0</v>
      </c>
      <c r="BZ33" s="30">
        <v>0</v>
      </c>
      <c r="CA33" s="30">
        <v>0</v>
      </c>
      <c r="CB33" s="30">
        <v>0</v>
      </c>
      <c r="CC33" s="30">
        <v>2</v>
      </c>
      <c r="CD33" s="30">
        <v>0</v>
      </c>
      <c r="CE33" s="34">
        <f t="shared" si="2"/>
        <v>2</v>
      </c>
      <c r="CF33" s="34">
        <v>2</v>
      </c>
      <c r="CG33" s="34">
        <v>0</v>
      </c>
      <c r="CH33" s="34">
        <v>0</v>
      </c>
      <c r="CI33" s="34">
        <v>0</v>
      </c>
      <c r="CJ33" s="34">
        <v>0</v>
      </c>
      <c r="CK33" s="34">
        <v>0</v>
      </c>
      <c r="CL33" s="34">
        <v>0</v>
      </c>
      <c r="CM33" s="34">
        <v>0</v>
      </c>
      <c r="CN33" s="34">
        <v>0</v>
      </c>
      <c r="CO33" s="34">
        <v>0</v>
      </c>
      <c r="CP33" s="34">
        <v>0</v>
      </c>
      <c r="CQ33" s="34">
        <v>0</v>
      </c>
      <c r="CR33" s="34">
        <v>2</v>
      </c>
      <c r="CS33" s="34">
        <v>0</v>
      </c>
      <c r="CT33" s="34">
        <f t="shared" si="3"/>
        <v>2</v>
      </c>
      <c r="CU33" s="30">
        <v>2</v>
      </c>
      <c r="CV33" s="30">
        <v>0</v>
      </c>
      <c r="CW33" s="30">
        <v>2</v>
      </c>
      <c r="CX33" s="30">
        <v>0</v>
      </c>
      <c r="CY33" s="30">
        <v>0</v>
      </c>
      <c r="CZ33" s="30">
        <v>0</v>
      </c>
      <c r="DA33" s="30">
        <v>0</v>
      </c>
      <c r="DB33" s="30">
        <v>0</v>
      </c>
      <c r="DC33" s="30">
        <v>0</v>
      </c>
      <c r="DD33" s="30">
        <v>0</v>
      </c>
      <c r="DE33" s="30">
        <v>0</v>
      </c>
      <c r="DF33" s="30">
        <v>0</v>
      </c>
      <c r="DG33" s="30">
        <v>0</v>
      </c>
      <c r="DH33" s="30">
        <v>0</v>
      </c>
      <c r="DI33" s="30">
        <v>0</v>
      </c>
      <c r="DJ33" s="30">
        <v>0</v>
      </c>
      <c r="DK33" s="30">
        <v>0</v>
      </c>
      <c r="DL33" s="30">
        <v>0</v>
      </c>
      <c r="DM33" s="30">
        <v>0</v>
      </c>
      <c r="DN33" s="30">
        <v>0</v>
      </c>
      <c r="DO33" s="30">
        <v>2</v>
      </c>
      <c r="DP33" s="30">
        <v>0</v>
      </c>
      <c r="DQ33" s="30">
        <v>0</v>
      </c>
      <c r="DR33" s="30">
        <v>0</v>
      </c>
      <c r="DS33" s="30">
        <v>0</v>
      </c>
      <c r="DT33" s="30">
        <v>1</v>
      </c>
      <c r="DU33" s="30">
        <v>0</v>
      </c>
      <c r="DV33" s="30">
        <v>0</v>
      </c>
      <c r="DW33" s="30">
        <v>0</v>
      </c>
      <c r="DX33" s="30">
        <v>0</v>
      </c>
      <c r="DY33" s="30">
        <v>1</v>
      </c>
      <c r="DZ33" s="30">
        <f t="shared" si="4"/>
        <v>2</v>
      </c>
      <c r="EA33" s="30">
        <v>2</v>
      </c>
      <c r="EB33" s="30">
        <v>0</v>
      </c>
      <c r="EC33" s="30">
        <v>2</v>
      </c>
      <c r="ED33" s="30">
        <v>0</v>
      </c>
      <c r="EE33" s="30">
        <v>0</v>
      </c>
      <c r="EF33" s="30">
        <v>0</v>
      </c>
      <c r="EG33" s="30">
        <v>0</v>
      </c>
      <c r="EH33" s="30">
        <v>0</v>
      </c>
      <c r="EI33" s="30">
        <v>0</v>
      </c>
      <c r="EJ33" s="30">
        <v>0</v>
      </c>
      <c r="EK33" s="30">
        <v>0</v>
      </c>
      <c r="EL33" s="30">
        <v>0</v>
      </c>
      <c r="EM33" s="30">
        <v>0</v>
      </c>
      <c r="EN33" s="30">
        <v>0</v>
      </c>
      <c r="EO33" s="30">
        <v>2</v>
      </c>
      <c r="EP33" s="30">
        <v>0</v>
      </c>
      <c r="EQ33" s="30">
        <f t="shared" si="5"/>
        <v>2</v>
      </c>
      <c r="ER33" s="30">
        <v>2</v>
      </c>
      <c r="ES33" s="30">
        <v>0</v>
      </c>
      <c r="ET33" s="30">
        <v>0</v>
      </c>
      <c r="EU33" s="30">
        <v>0</v>
      </c>
      <c r="EV33" s="30">
        <v>1</v>
      </c>
      <c r="EW33" s="30">
        <v>0</v>
      </c>
      <c r="EX33" s="30">
        <v>1</v>
      </c>
      <c r="EY33" s="30">
        <v>0</v>
      </c>
      <c r="EZ33" s="30">
        <v>0</v>
      </c>
      <c r="FA33" s="30">
        <v>0</v>
      </c>
      <c r="FB33" s="30">
        <v>0</v>
      </c>
      <c r="FC33" s="30">
        <v>0</v>
      </c>
      <c r="FD33" s="30">
        <f t="shared" si="6"/>
        <v>2</v>
      </c>
      <c r="FE33" s="30">
        <v>2</v>
      </c>
      <c r="FF33" s="30">
        <v>0</v>
      </c>
      <c r="FG33" s="30">
        <v>0</v>
      </c>
      <c r="FH33" s="30">
        <v>0</v>
      </c>
      <c r="FI33" s="30">
        <v>0</v>
      </c>
      <c r="FJ33" s="30">
        <v>0</v>
      </c>
      <c r="FK33" s="30">
        <v>1</v>
      </c>
      <c r="FL33" s="30">
        <v>0</v>
      </c>
      <c r="FM33" s="30">
        <v>1</v>
      </c>
      <c r="FN33" s="30">
        <v>0</v>
      </c>
      <c r="FO33" s="30">
        <v>0</v>
      </c>
      <c r="FP33" s="30">
        <v>0</v>
      </c>
      <c r="FQ33" s="30">
        <v>0</v>
      </c>
      <c r="FR33" s="30">
        <v>0</v>
      </c>
      <c r="FS33" s="30">
        <v>0</v>
      </c>
      <c r="FT33" s="30">
        <v>0</v>
      </c>
    </row>
  </sheetData>
  <mergeCells count="195">
    <mergeCell ref="A4:A7"/>
    <mergeCell ref="B4:Q4"/>
    <mergeCell ref="R4:U4"/>
    <mergeCell ref="M6:M7"/>
    <mergeCell ref="N6:N7"/>
    <mergeCell ref="P6:P7"/>
    <mergeCell ref="Q6:Q7"/>
    <mergeCell ref="R6:R7"/>
    <mergeCell ref="I6:I7"/>
    <mergeCell ref="J6:J7"/>
    <mergeCell ref="K6:K7"/>
    <mergeCell ref="C6:C7"/>
    <mergeCell ref="D6:D7"/>
    <mergeCell ref="E6:E7"/>
    <mergeCell ref="F6:F7"/>
    <mergeCell ref="G6:G7"/>
    <mergeCell ref="H6:H7"/>
    <mergeCell ref="L6:L7"/>
    <mergeCell ref="S6:S7"/>
    <mergeCell ref="T6:T7"/>
    <mergeCell ref="AH4:AN4"/>
    <mergeCell ref="EX5:EY5"/>
    <mergeCell ref="CY5:DD5"/>
    <mergeCell ref="DE5:DJ5"/>
    <mergeCell ref="DG6:DH6"/>
    <mergeCell ref="DZ4:EN4"/>
    <mergeCell ref="CC4:CD5"/>
    <mergeCell ref="BS5:BT5"/>
    <mergeCell ref="BU5:BV5"/>
    <mergeCell ref="BW5:BX5"/>
    <mergeCell ref="CE4:CS4"/>
    <mergeCell ref="BN4:CB4"/>
    <mergeCell ref="CT4:DN4"/>
    <mergeCell ref="BN5:BP5"/>
    <mergeCell ref="DK5:DL6"/>
    <mergeCell ref="AO4:AU4"/>
    <mergeCell ref="AV4:BM4"/>
    <mergeCell ref="AV5:BG5"/>
    <mergeCell ref="CW5:CX6"/>
    <mergeCell ref="BL5:BM6"/>
    <mergeCell ref="CJ5:CQ5"/>
    <mergeCell ref="BT6:BT7"/>
    <mergeCell ref="BU6:BU7"/>
    <mergeCell ref="BV6:BV7"/>
    <mergeCell ref="FM5:FN5"/>
    <mergeCell ref="FD5:FF5"/>
    <mergeCell ref="B5:B7"/>
    <mergeCell ref="C5:K5"/>
    <mergeCell ref="L5:Q5"/>
    <mergeCell ref="R5:T5"/>
    <mergeCell ref="U5:U7"/>
    <mergeCell ref="CH5:CI6"/>
    <mergeCell ref="V5:V7"/>
    <mergeCell ref="W5:W7"/>
    <mergeCell ref="FG5:FH5"/>
    <mergeCell ref="FI5:FJ5"/>
    <mergeCell ref="FK5:FL5"/>
    <mergeCell ref="CP6:CQ6"/>
    <mergeCell ref="CE5:CG6"/>
    <mergeCell ref="AV6:AW6"/>
    <mergeCell ref="AX6:AY6"/>
    <mergeCell ref="AZ6:BA6"/>
    <mergeCell ref="BB6:BC6"/>
    <mergeCell ref="BD6:BE6"/>
    <mergeCell ref="BF6:BG6"/>
    <mergeCell ref="CT5:CV6"/>
    <mergeCell ref="BN6:BN7"/>
    <mergeCell ref="BW6:BW7"/>
    <mergeCell ref="DO4:DY4"/>
    <mergeCell ref="DR5:DR7"/>
    <mergeCell ref="DS5:DS7"/>
    <mergeCell ref="DT5:DT7"/>
    <mergeCell ref="DU5:DU7"/>
    <mergeCell ref="DV5:DV7"/>
    <mergeCell ref="DO5:DO7"/>
    <mergeCell ref="DP5:DP7"/>
    <mergeCell ref="DQ5:DQ7"/>
    <mergeCell ref="CR5:CS6"/>
    <mergeCell ref="DZ6:DZ7"/>
    <mergeCell ref="EA6:EA7"/>
    <mergeCell ref="EB6:EB7"/>
    <mergeCell ref="DZ5:EB5"/>
    <mergeCell ref="DW5:DW7"/>
    <mergeCell ref="DI6:DJ6"/>
    <mergeCell ref="AR5:AU5"/>
    <mergeCell ref="DM5:DN6"/>
    <mergeCell ref="CL6:CM6"/>
    <mergeCell ref="CN6:CO6"/>
    <mergeCell ref="EG5:EH5"/>
    <mergeCell ref="DX5:DX7"/>
    <mergeCell ref="DY5:DY7"/>
    <mergeCell ref="EC6:EC7"/>
    <mergeCell ref="ED6:ED7"/>
    <mergeCell ref="EE6:EE7"/>
    <mergeCell ref="EG6:EG7"/>
    <mergeCell ref="EH6:EH7"/>
    <mergeCell ref="EF6:EF7"/>
    <mergeCell ref="EC5:ED5"/>
    <mergeCell ref="V4:AG4"/>
    <mergeCell ref="X5:X7"/>
    <mergeCell ref="Y5:Y7"/>
    <mergeCell ref="Z5:Z7"/>
    <mergeCell ref="AA5:AA7"/>
    <mergeCell ref="AB5:AB7"/>
    <mergeCell ref="AE5:AE7"/>
    <mergeCell ref="AF5:AF7"/>
    <mergeCell ref="AG5:AG7"/>
    <mergeCell ref="AC5:AC7"/>
    <mergeCell ref="AD5:AD7"/>
    <mergeCell ref="FS5:FT5"/>
    <mergeCell ref="FS6:FS7"/>
    <mergeCell ref="BH5:BI6"/>
    <mergeCell ref="BJ5:BK6"/>
    <mergeCell ref="FO5:FP5"/>
    <mergeCell ref="FQ5:FR5"/>
    <mergeCell ref="FO6:FO7"/>
    <mergeCell ref="FP6:FP7"/>
    <mergeCell ref="EK6:EK7"/>
    <mergeCell ref="EL6:EL7"/>
    <mergeCell ref="EI5:EJ5"/>
    <mergeCell ref="EK5:EL5"/>
    <mergeCell ref="EM5:EN5"/>
    <mergeCell ref="ET5:EU5"/>
    <mergeCell ref="EV5:EW5"/>
    <mergeCell ref="EO4:EP5"/>
    <mergeCell ref="EQ5:ES5"/>
    <mergeCell ref="EQ4:FC4"/>
    <mergeCell ref="CY6:CZ6"/>
    <mergeCell ref="BR6:BR7"/>
    <mergeCell ref="CJ6:CK6"/>
    <mergeCell ref="FE6:FE7"/>
    <mergeCell ref="FF6:FF7"/>
    <mergeCell ref="FG6:FG7"/>
    <mergeCell ref="AH5:AH7"/>
    <mergeCell ref="O6:O7"/>
    <mergeCell ref="CD6:CD7"/>
    <mergeCell ref="AI5:AI7"/>
    <mergeCell ref="AM5:AM7"/>
    <mergeCell ref="BQ5:BR5"/>
    <mergeCell ref="BY5:BZ5"/>
    <mergeCell ref="CA5:CB5"/>
    <mergeCell ref="BX6:BX7"/>
    <mergeCell ref="BY6:BY7"/>
    <mergeCell ref="BP6:BP7"/>
    <mergeCell ref="AN5:AN7"/>
    <mergeCell ref="CB6:CB7"/>
    <mergeCell ref="BQ6:BQ7"/>
    <mergeCell ref="FH6:FH7"/>
    <mergeCell ref="ES6:ES7"/>
    <mergeCell ref="EQ6:EQ7"/>
    <mergeCell ref="AJ5:AJ7"/>
    <mergeCell ref="AK5:AK7"/>
    <mergeCell ref="AL5:AL7"/>
    <mergeCell ref="EI6:EI7"/>
    <mergeCell ref="EJ6:EJ7"/>
    <mergeCell ref="BZ6:BZ7"/>
    <mergeCell ref="CA6:CA7"/>
    <mergeCell ref="EM6:EM7"/>
    <mergeCell ref="ER6:ER7"/>
    <mergeCell ref="EN6:EN7"/>
    <mergeCell ref="EO6:EO7"/>
    <mergeCell ref="EP6:EP7"/>
    <mergeCell ref="DC6:DD6"/>
    <mergeCell ref="DE6:DF6"/>
    <mergeCell ref="CC6:CC7"/>
    <mergeCell ref="BO6:BO7"/>
    <mergeCell ref="DA6:DB6"/>
    <mergeCell ref="BS6:BS7"/>
    <mergeCell ref="EZ5:FA5"/>
    <mergeCell ref="FB5:FC5"/>
    <mergeCell ref="EE5:EF5"/>
    <mergeCell ref="FD4:FT4"/>
    <mergeCell ref="FT6:FT7"/>
    <mergeCell ref="AO5:AQ6"/>
    <mergeCell ref="AR6:AS6"/>
    <mergeCell ref="AT6:AU6"/>
    <mergeCell ref="FL6:FL7"/>
    <mergeCell ref="FM6:FM7"/>
    <mergeCell ref="FN6:FN7"/>
    <mergeCell ref="FQ6:FQ7"/>
    <mergeCell ref="FR6:FR7"/>
    <mergeCell ref="FD6:FD7"/>
    <mergeCell ref="FI6:FI7"/>
    <mergeCell ref="ET6:ET7"/>
    <mergeCell ref="EU6:EU7"/>
    <mergeCell ref="EV6:EV7"/>
    <mergeCell ref="EW6:EW7"/>
    <mergeCell ref="EX6:EX7"/>
    <mergeCell ref="EY6:EY7"/>
    <mergeCell ref="FJ6:FJ7"/>
    <mergeCell ref="FK6:FK7"/>
    <mergeCell ref="EZ6:EZ7"/>
    <mergeCell ref="FA6:FA7"/>
    <mergeCell ref="FB6:FB7"/>
    <mergeCell ref="FC6:FC7"/>
  </mergeCells>
  <phoneticPr fontId="3" type="noConversion"/>
  <printOptions horizontalCentered="1"/>
  <pageMargins left="0.25" right="0.25" top="0.75" bottom="0.75" header="0.3" footer="0.3"/>
  <pageSetup paperSize="9" orientation="portrait" r:id="rId1"/>
  <headerFooter alignWithMargins="0">
    <oddHeader>&amp;L&amp;"微軟正黑體,標準"&amp;16兒童及少年保護執行概況&amp;C&amp;"微軟正黑體,標準"&amp;16
&amp;R&amp;"微軟正黑體,標準"本表共&amp;N頁，第&amp;P頁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T33"/>
  <sheetViews>
    <sheetView zoomScale="110" zoomScaleNormal="110" zoomScaleSheetLayoutView="100" workbookViewId="0">
      <pane xSplit="1" ySplit="7" topLeftCell="BL26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5.42578125" defaultRowHeight="11.1" customHeight="1" x14ac:dyDescent="0.25"/>
  <cols>
    <col min="1" max="1" width="13.28515625" style="83" customWidth="1"/>
    <col min="2" max="3" width="7.42578125" style="83" customWidth="1"/>
    <col min="4" max="9" width="7" style="83" customWidth="1"/>
    <col min="10" max="10" width="7" style="83" hidden="1" customWidth="1"/>
    <col min="11" max="14" width="7" style="83" customWidth="1"/>
    <col min="15" max="16" width="7" style="82" customWidth="1"/>
    <col min="17" max="17" width="7" style="83" customWidth="1"/>
    <col min="18" max="18" width="7.28515625" style="83" customWidth="1"/>
    <col min="19" max="19" width="6.28515625" style="83" customWidth="1"/>
    <col min="20" max="20" width="7.28515625" style="83" customWidth="1"/>
    <col min="21" max="21" width="6.140625" style="83" customWidth="1"/>
    <col min="22" max="22" width="7.42578125" style="82" customWidth="1"/>
    <col min="23" max="23" width="7.42578125" style="83" customWidth="1"/>
    <col min="24" max="24" width="7.28515625" style="83" customWidth="1"/>
    <col min="25" max="25" width="7.140625" style="83" customWidth="1"/>
    <col min="26" max="26" width="6.140625" style="83" customWidth="1"/>
    <col min="27" max="28" width="5" style="83" customWidth="1"/>
    <col min="29" max="31" width="7.42578125" style="83" customWidth="1"/>
    <col min="32" max="32" width="6.140625" style="83" customWidth="1"/>
    <col min="33" max="33" width="7.42578125" style="83" customWidth="1"/>
    <col min="34" max="46" width="7.7109375" style="83" customWidth="1"/>
    <col min="47" max="47" width="7.7109375" style="82" customWidth="1"/>
    <col min="48" max="48" width="6" style="82" customWidth="1"/>
    <col min="49" max="51" width="6" style="83" customWidth="1"/>
    <col min="52" max="52" width="6" style="82" customWidth="1"/>
    <col min="53" max="65" width="6" style="83" customWidth="1"/>
    <col min="66" max="66" width="8" style="83" customWidth="1"/>
    <col min="67" max="68" width="6.42578125" style="83" customWidth="1"/>
    <col min="69" max="77" width="6.140625" style="83" customWidth="1"/>
    <col min="78" max="78" width="6.140625" style="82" customWidth="1"/>
    <col min="79" max="80" width="6.140625" style="83" customWidth="1"/>
    <col min="81" max="81" width="7.42578125" style="83" customWidth="1"/>
    <col min="82" max="82" width="5.85546875" style="83" customWidth="1"/>
    <col min="83" max="83" width="7.42578125" style="83" customWidth="1"/>
    <col min="84" max="84" width="7.42578125" style="82" customWidth="1"/>
    <col min="85" max="85" width="7.42578125" style="83" customWidth="1"/>
    <col min="86" max="87" width="6.85546875" style="83" customWidth="1"/>
    <col min="88" max="88" width="6.85546875" style="82" customWidth="1"/>
    <col min="89" max="97" width="6.85546875" style="83" customWidth="1"/>
    <col min="98" max="98" width="7.140625" style="83" customWidth="1"/>
    <col min="99" max="102" width="6" style="83" customWidth="1"/>
    <col min="103" max="104" width="4.85546875" style="83" customWidth="1"/>
    <col min="105" max="105" width="4.85546875" style="82" customWidth="1"/>
    <col min="106" max="107" width="4.85546875" style="83" customWidth="1"/>
    <col min="108" max="108" width="4.85546875" style="82" customWidth="1"/>
    <col min="109" max="111" width="4.85546875" style="83" customWidth="1"/>
    <col min="112" max="112" width="4.85546875" style="82" customWidth="1"/>
    <col min="113" max="118" width="4.85546875" style="83" customWidth="1"/>
    <col min="119" max="119" width="11" style="83" customWidth="1"/>
    <col min="120" max="129" width="9.42578125" style="83" customWidth="1"/>
    <col min="130" max="130" width="7.85546875" style="83" customWidth="1"/>
    <col min="131" max="133" width="6.28515625" style="83" customWidth="1"/>
    <col min="134" max="134" width="6.28515625" style="82" customWidth="1"/>
    <col min="135" max="136" width="6.140625" style="83" customWidth="1"/>
    <col min="137" max="137" width="6.140625" style="82" customWidth="1"/>
    <col min="138" max="140" width="6.140625" style="83" customWidth="1"/>
    <col min="141" max="141" width="6.140625" style="82" customWidth="1"/>
    <col min="142" max="144" width="6.140625" style="83" customWidth="1"/>
    <col min="145" max="145" width="7.28515625" style="83" customWidth="1"/>
    <col min="146" max="146" width="6.28515625" style="83" customWidth="1"/>
    <col min="147" max="147" width="7.85546875" style="83" customWidth="1"/>
    <col min="148" max="159" width="8.140625" style="83" customWidth="1"/>
    <col min="160" max="160" width="7.85546875" style="83" customWidth="1"/>
    <col min="161" max="162" width="6.28515625" style="83" customWidth="1"/>
    <col min="163" max="163" width="5.7109375" style="82" customWidth="1"/>
    <col min="164" max="165" width="5.7109375" style="83" customWidth="1"/>
    <col min="166" max="166" width="5.7109375" style="82" customWidth="1"/>
    <col min="167" max="169" width="6.28515625" style="83" customWidth="1"/>
    <col min="170" max="170" width="6.28515625" style="82" customWidth="1"/>
    <col min="171" max="176" width="6.28515625" style="83" customWidth="1"/>
    <col min="177" max="16384" width="5.42578125" style="83"/>
  </cols>
  <sheetData>
    <row r="1" spans="1:176" s="82" customFormat="1" ht="20.25" customHeight="1" x14ac:dyDescent="0.25">
      <c r="A1" s="1" t="s">
        <v>739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/>
      <c r="R1" s="4"/>
      <c r="S1" s="4"/>
      <c r="T1" s="4"/>
      <c r="U1" s="4"/>
      <c r="V1" s="4"/>
      <c r="W1" s="4"/>
      <c r="X1" s="4"/>
      <c r="Y1" s="4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  <c r="CC1" s="81"/>
      <c r="CD1" s="81"/>
      <c r="CE1" s="4"/>
      <c r="CF1" s="81"/>
      <c r="CG1" s="81"/>
      <c r="CH1" s="81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81"/>
      <c r="DX1" s="81"/>
      <c r="DY1" s="81"/>
      <c r="DZ1" s="81"/>
      <c r="EA1" s="81"/>
      <c r="EB1" s="81"/>
      <c r="EC1" s="81"/>
      <c r="ED1" s="81"/>
      <c r="EE1" s="81"/>
      <c r="EF1" s="81"/>
      <c r="EG1" s="81"/>
      <c r="EH1" s="81"/>
      <c r="EI1" s="81"/>
      <c r="EJ1" s="81"/>
      <c r="EK1" s="81"/>
      <c r="EL1" s="81"/>
      <c r="EM1" s="81"/>
      <c r="EN1" s="81"/>
      <c r="EO1" s="81"/>
      <c r="EP1" s="81"/>
      <c r="EQ1" s="81"/>
      <c r="ER1" s="81"/>
      <c r="ES1" s="81"/>
      <c r="ET1" s="81"/>
      <c r="EU1" s="81"/>
      <c r="EV1" s="81"/>
      <c r="EW1" s="81"/>
      <c r="EX1" s="81"/>
      <c r="EY1" s="81"/>
      <c r="EZ1" s="81"/>
      <c r="FA1" s="81"/>
      <c r="FB1" s="81"/>
      <c r="FC1" s="81"/>
      <c r="FD1" s="81"/>
      <c r="FE1" s="81"/>
      <c r="FF1" s="81"/>
      <c r="FG1" s="81"/>
      <c r="FH1" s="81"/>
      <c r="FI1" s="81"/>
      <c r="FJ1" s="81"/>
      <c r="FK1" s="81"/>
      <c r="FL1" s="81"/>
      <c r="FM1" s="81"/>
      <c r="FN1" s="81"/>
      <c r="FO1" s="81"/>
      <c r="FP1" s="81"/>
      <c r="FQ1" s="81"/>
      <c r="FR1" s="81"/>
      <c r="FS1" s="81"/>
      <c r="FT1" s="81"/>
    </row>
    <row r="2" spans="1:176" ht="14.25" customHeight="1" x14ac:dyDescent="0.25">
      <c r="A2" s="21" t="s">
        <v>810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115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1"/>
      <c r="AV2" s="81"/>
      <c r="AW2" s="84"/>
      <c r="AX2" s="84"/>
      <c r="AY2" s="84"/>
      <c r="AZ2" s="81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22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1"/>
      <c r="CA2" s="84"/>
      <c r="CB2" s="84"/>
      <c r="CC2" s="84"/>
      <c r="CD2" s="84"/>
      <c r="CE2" s="22"/>
      <c r="CF2" s="81"/>
      <c r="CG2" s="84"/>
      <c r="CH2" s="84"/>
      <c r="CI2" s="84"/>
      <c r="CJ2" s="81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1"/>
      <c r="DB2" s="84"/>
      <c r="DC2" s="84"/>
      <c r="DD2" s="81"/>
      <c r="DE2" s="84"/>
      <c r="DF2" s="84"/>
      <c r="DG2" s="84"/>
      <c r="DH2" s="81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22"/>
      <c r="DZ2" s="84"/>
      <c r="EA2" s="84"/>
      <c r="EB2" s="84"/>
      <c r="EC2" s="84"/>
      <c r="ED2" s="81"/>
      <c r="EE2" s="84"/>
      <c r="EF2" s="84"/>
      <c r="EG2" s="81"/>
      <c r="EH2" s="84"/>
      <c r="EI2" s="84"/>
      <c r="EJ2" s="84"/>
      <c r="EK2" s="81"/>
      <c r="EL2" s="84"/>
      <c r="EM2" s="84"/>
      <c r="EN2" s="84"/>
      <c r="EO2" s="84"/>
      <c r="EP2" s="84"/>
      <c r="EQ2" s="84"/>
      <c r="ER2" s="84"/>
      <c r="ES2" s="84"/>
      <c r="ET2" s="84"/>
      <c r="EU2" s="84"/>
      <c r="EV2" s="84"/>
      <c r="EW2" s="84"/>
      <c r="EX2" s="84"/>
      <c r="EY2" s="84"/>
      <c r="EZ2" s="84"/>
      <c r="FA2" s="84"/>
      <c r="FB2" s="84"/>
      <c r="FC2" s="84"/>
      <c r="FD2" s="84"/>
      <c r="FE2" s="84"/>
      <c r="FF2" s="84"/>
      <c r="FG2" s="81"/>
      <c r="FH2" s="84"/>
      <c r="FI2" s="84"/>
      <c r="FJ2" s="81"/>
      <c r="FK2" s="84"/>
      <c r="FL2" s="84"/>
      <c r="FM2" s="84"/>
      <c r="FN2" s="81"/>
      <c r="FO2" s="84"/>
      <c r="FP2" s="84"/>
      <c r="FQ2" s="84"/>
      <c r="FR2" s="84"/>
      <c r="FS2" s="84"/>
      <c r="FT2" s="84"/>
    </row>
    <row r="3" spans="1:176" ht="12.75" customHeight="1" x14ac:dyDescent="0.2">
      <c r="A3" s="6"/>
      <c r="B3" s="7"/>
      <c r="C3" s="87"/>
      <c r="D3" s="87"/>
      <c r="E3" s="87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23"/>
      <c r="V3" s="87"/>
      <c r="W3" s="87"/>
      <c r="X3" s="87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BN3" s="23"/>
      <c r="BZ3" s="83"/>
      <c r="CE3" s="23"/>
      <c r="CF3" s="83"/>
      <c r="CJ3" s="83"/>
      <c r="DA3" s="83"/>
      <c r="DD3" s="83"/>
      <c r="DH3" s="83"/>
      <c r="DK3" s="86"/>
      <c r="DL3" s="86"/>
      <c r="DO3" s="86"/>
      <c r="DP3" s="86"/>
      <c r="ED3" s="83"/>
      <c r="EG3" s="83"/>
      <c r="EK3" s="83"/>
      <c r="ER3" s="86"/>
      <c r="ES3" s="86"/>
      <c r="FG3" s="83"/>
      <c r="FJ3" s="83"/>
      <c r="FN3" s="83"/>
    </row>
    <row r="4" spans="1:176" s="8" customFormat="1" ht="24.75" customHeight="1" x14ac:dyDescent="0.25">
      <c r="A4" s="507" t="s">
        <v>741</v>
      </c>
      <c r="B4" s="461" t="s">
        <v>811</v>
      </c>
      <c r="C4" s="461"/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4" t="s">
        <v>812</v>
      </c>
      <c r="S4" s="465"/>
      <c r="T4" s="465"/>
      <c r="U4" s="630"/>
      <c r="V4" s="475" t="s">
        <v>813</v>
      </c>
      <c r="W4" s="476"/>
      <c r="X4" s="476"/>
      <c r="Y4" s="476"/>
      <c r="Z4" s="476"/>
      <c r="AA4" s="476"/>
      <c r="AB4" s="476"/>
      <c r="AC4" s="476"/>
      <c r="AD4" s="476"/>
      <c r="AE4" s="476"/>
      <c r="AF4" s="476"/>
      <c r="AG4" s="502" t="s">
        <v>814</v>
      </c>
      <c r="AH4" s="502" t="s">
        <v>745</v>
      </c>
      <c r="AI4" s="492"/>
      <c r="AJ4" s="492"/>
      <c r="AK4" s="492"/>
      <c r="AL4" s="492"/>
      <c r="AM4" s="492"/>
      <c r="AN4" s="492"/>
      <c r="AO4" s="475" t="s">
        <v>815</v>
      </c>
      <c r="AP4" s="476"/>
      <c r="AQ4" s="476"/>
      <c r="AR4" s="476"/>
      <c r="AS4" s="476"/>
      <c r="AT4" s="476"/>
      <c r="AU4" s="502"/>
      <c r="AV4" s="475" t="s">
        <v>815</v>
      </c>
      <c r="AW4" s="476"/>
      <c r="AX4" s="476"/>
      <c r="AY4" s="476"/>
      <c r="AZ4" s="476"/>
      <c r="BA4" s="476"/>
      <c r="BB4" s="476"/>
      <c r="BC4" s="476"/>
      <c r="BD4" s="476"/>
      <c r="BE4" s="476"/>
      <c r="BF4" s="476"/>
      <c r="BG4" s="476"/>
      <c r="BH4" s="476"/>
      <c r="BI4" s="476"/>
      <c r="BJ4" s="476"/>
      <c r="BK4" s="476"/>
      <c r="BL4" s="476"/>
      <c r="BM4" s="476"/>
      <c r="BN4" s="475" t="s">
        <v>746</v>
      </c>
      <c r="BO4" s="476"/>
      <c r="BP4" s="476"/>
      <c r="BQ4" s="476"/>
      <c r="BR4" s="476"/>
      <c r="BS4" s="476"/>
      <c r="BT4" s="476"/>
      <c r="BU4" s="476"/>
      <c r="BV4" s="476"/>
      <c r="BW4" s="476"/>
      <c r="BX4" s="476"/>
      <c r="BY4" s="476"/>
      <c r="BZ4" s="476"/>
      <c r="CA4" s="476"/>
      <c r="CB4" s="502"/>
      <c r="CC4" s="497" t="s">
        <v>747</v>
      </c>
      <c r="CD4" s="507"/>
      <c r="CE4" s="463" t="s">
        <v>748</v>
      </c>
      <c r="CF4" s="510"/>
      <c r="CG4" s="510"/>
      <c r="CH4" s="510"/>
      <c r="CI4" s="510"/>
      <c r="CJ4" s="510"/>
      <c r="CK4" s="510"/>
      <c r="CL4" s="510"/>
      <c r="CM4" s="510"/>
      <c r="CN4" s="510"/>
      <c r="CO4" s="510"/>
      <c r="CP4" s="510"/>
      <c r="CQ4" s="510"/>
      <c r="CR4" s="510"/>
      <c r="CS4" s="551"/>
      <c r="CT4" s="475" t="s">
        <v>749</v>
      </c>
      <c r="CU4" s="476"/>
      <c r="CV4" s="476"/>
      <c r="CW4" s="476"/>
      <c r="CX4" s="476"/>
      <c r="CY4" s="476"/>
      <c r="CZ4" s="476"/>
      <c r="DA4" s="476"/>
      <c r="DB4" s="476"/>
      <c r="DC4" s="476"/>
      <c r="DD4" s="476"/>
      <c r="DE4" s="476"/>
      <c r="DF4" s="476"/>
      <c r="DG4" s="476"/>
      <c r="DH4" s="476"/>
      <c r="DI4" s="476"/>
      <c r="DJ4" s="476"/>
      <c r="DK4" s="476"/>
      <c r="DL4" s="476"/>
      <c r="DM4" s="476"/>
      <c r="DN4" s="502"/>
      <c r="DO4" s="492" t="s">
        <v>750</v>
      </c>
      <c r="DP4" s="492"/>
      <c r="DQ4" s="492"/>
      <c r="DR4" s="492"/>
      <c r="DS4" s="492"/>
      <c r="DT4" s="492"/>
      <c r="DU4" s="492"/>
      <c r="DV4" s="492"/>
      <c r="DW4" s="492"/>
      <c r="DX4" s="492"/>
      <c r="DY4" s="492"/>
      <c r="DZ4" s="474" t="s">
        <v>751</v>
      </c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4"/>
      <c r="EL4" s="494"/>
      <c r="EM4" s="494"/>
      <c r="EN4" s="495"/>
      <c r="EO4" s="490" t="s">
        <v>752</v>
      </c>
      <c r="EP4" s="490"/>
      <c r="EQ4" s="474" t="s">
        <v>753</v>
      </c>
      <c r="ER4" s="494"/>
      <c r="ES4" s="494"/>
      <c r="ET4" s="494"/>
      <c r="EU4" s="494"/>
      <c r="EV4" s="494"/>
      <c r="EW4" s="494"/>
      <c r="EX4" s="494"/>
      <c r="EY4" s="494"/>
      <c r="EZ4" s="494"/>
      <c r="FA4" s="494"/>
      <c r="FB4" s="494"/>
      <c r="FC4" s="495"/>
      <c r="FD4" s="474" t="s">
        <v>754</v>
      </c>
      <c r="FE4" s="494"/>
      <c r="FF4" s="494"/>
      <c r="FG4" s="494"/>
      <c r="FH4" s="494"/>
      <c r="FI4" s="494"/>
      <c r="FJ4" s="494"/>
      <c r="FK4" s="494"/>
      <c r="FL4" s="494"/>
      <c r="FM4" s="494"/>
      <c r="FN4" s="494"/>
      <c r="FO4" s="494"/>
      <c r="FP4" s="494"/>
      <c r="FQ4" s="494"/>
      <c r="FR4" s="494"/>
      <c r="FS4" s="494"/>
      <c r="FT4" s="495"/>
    </row>
    <row r="5" spans="1:176" s="8" customFormat="1" ht="24.75" customHeight="1" x14ac:dyDescent="0.25">
      <c r="A5" s="602"/>
      <c r="B5" s="490" t="s">
        <v>755</v>
      </c>
      <c r="C5" s="461" t="s">
        <v>816</v>
      </c>
      <c r="D5" s="461"/>
      <c r="E5" s="461"/>
      <c r="F5" s="461"/>
      <c r="G5" s="461"/>
      <c r="H5" s="461"/>
      <c r="I5" s="461"/>
      <c r="J5" s="461"/>
      <c r="K5" s="461"/>
      <c r="L5" s="617" t="s">
        <v>817</v>
      </c>
      <c r="M5" s="461"/>
      <c r="N5" s="461"/>
      <c r="O5" s="461"/>
      <c r="P5" s="461"/>
      <c r="Q5" s="461"/>
      <c r="R5" s="631" t="s">
        <v>818</v>
      </c>
      <c r="S5" s="632"/>
      <c r="T5" s="633"/>
      <c r="U5" s="634" t="s">
        <v>819</v>
      </c>
      <c r="V5" s="610" t="s">
        <v>820</v>
      </c>
      <c r="W5" s="610" t="s">
        <v>821</v>
      </c>
      <c r="X5" s="610" t="s">
        <v>822</v>
      </c>
      <c r="Y5" s="610" t="s">
        <v>823</v>
      </c>
      <c r="Z5" s="610" t="s">
        <v>824</v>
      </c>
      <c r="AA5" s="610" t="s">
        <v>825</v>
      </c>
      <c r="AB5" s="610" t="s">
        <v>826</v>
      </c>
      <c r="AC5" s="610" t="s">
        <v>827</v>
      </c>
      <c r="AD5" s="610" t="s">
        <v>828</v>
      </c>
      <c r="AE5" s="610" t="s">
        <v>829</v>
      </c>
      <c r="AF5" s="610" t="s">
        <v>830</v>
      </c>
      <c r="AG5" s="610" t="s">
        <v>780</v>
      </c>
      <c r="AH5" s="502" t="s">
        <v>755</v>
      </c>
      <c r="AI5" s="490" t="s">
        <v>766</v>
      </c>
      <c r="AJ5" s="490" t="s">
        <v>767</v>
      </c>
      <c r="AK5" s="490" t="s">
        <v>768</v>
      </c>
      <c r="AL5" s="490" t="s">
        <v>769</v>
      </c>
      <c r="AM5" s="490" t="s">
        <v>770</v>
      </c>
      <c r="AN5" s="490" t="s">
        <v>771</v>
      </c>
      <c r="AO5" s="518" t="s">
        <v>16</v>
      </c>
      <c r="AP5" s="518"/>
      <c r="AQ5" s="515"/>
      <c r="AR5" s="475" t="s">
        <v>17</v>
      </c>
      <c r="AS5" s="476"/>
      <c r="AT5" s="476"/>
      <c r="AU5" s="502"/>
      <c r="AV5" s="475" t="s">
        <v>18</v>
      </c>
      <c r="AW5" s="476"/>
      <c r="AX5" s="476"/>
      <c r="AY5" s="476"/>
      <c r="AZ5" s="476"/>
      <c r="BA5" s="476"/>
      <c r="BB5" s="476"/>
      <c r="BC5" s="476"/>
      <c r="BD5" s="476"/>
      <c r="BE5" s="476"/>
      <c r="BF5" s="476"/>
      <c r="BG5" s="502"/>
      <c r="BH5" s="492" t="s">
        <v>19</v>
      </c>
      <c r="BI5" s="619"/>
      <c r="BJ5" s="492" t="s">
        <v>20</v>
      </c>
      <c r="BK5" s="619"/>
      <c r="BL5" s="490" t="s">
        <v>831</v>
      </c>
      <c r="BM5" s="463"/>
      <c r="BN5" s="474" t="s">
        <v>832</v>
      </c>
      <c r="BO5" s="494"/>
      <c r="BP5" s="495"/>
      <c r="BQ5" s="474" t="s">
        <v>833</v>
      </c>
      <c r="BR5" s="495"/>
      <c r="BS5" s="474" t="s">
        <v>834</v>
      </c>
      <c r="BT5" s="495"/>
      <c r="BU5" s="474" t="s">
        <v>835</v>
      </c>
      <c r="BV5" s="495"/>
      <c r="BW5" s="474" t="s">
        <v>836</v>
      </c>
      <c r="BX5" s="495"/>
      <c r="BY5" s="474" t="s">
        <v>837</v>
      </c>
      <c r="BZ5" s="495"/>
      <c r="CA5" s="474" t="s">
        <v>838</v>
      </c>
      <c r="CB5" s="495"/>
      <c r="CC5" s="473"/>
      <c r="CD5" s="513"/>
      <c r="CE5" s="497" t="s">
        <v>832</v>
      </c>
      <c r="CF5" s="511"/>
      <c r="CG5" s="507"/>
      <c r="CH5" s="490" t="s">
        <v>839</v>
      </c>
      <c r="CI5" s="461"/>
      <c r="CJ5" s="492" t="s">
        <v>840</v>
      </c>
      <c r="CK5" s="461"/>
      <c r="CL5" s="461"/>
      <c r="CM5" s="461"/>
      <c r="CN5" s="461"/>
      <c r="CO5" s="461"/>
      <c r="CP5" s="461"/>
      <c r="CQ5" s="461"/>
      <c r="CR5" s="460" t="s">
        <v>841</v>
      </c>
      <c r="CS5" s="461"/>
      <c r="CT5" s="497" t="s">
        <v>832</v>
      </c>
      <c r="CU5" s="511"/>
      <c r="CV5" s="507"/>
      <c r="CW5" s="497" t="s">
        <v>842</v>
      </c>
      <c r="CX5" s="507"/>
      <c r="CY5" s="474" t="s">
        <v>843</v>
      </c>
      <c r="CZ5" s="494"/>
      <c r="DA5" s="494"/>
      <c r="DB5" s="494"/>
      <c r="DC5" s="494"/>
      <c r="DD5" s="495"/>
      <c r="DE5" s="474" t="s">
        <v>844</v>
      </c>
      <c r="DF5" s="494"/>
      <c r="DG5" s="494"/>
      <c r="DH5" s="494"/>
      <c r="DI5" s="494"/>
      <c r="DJ5" s="495"/>
      <c r="DK5" s="497" t="s">
        <v>845</v>
      </c>
      <c r="DL5" s="507"/>
      <c r="DM5" s="497" t="s">
        <v>841</v>
      </c>
      <c r="DN5" s="507"/>
      <c r="DO5" s="492" t="s">
        <v>832</v>
      </c>
      <c r="DP5" s="490" t="s">
        <v>846</v>
      </c>
      <c r="DQ5" s="490" t="s">
        <v>847</v>
      </c>
      <c r="DR5" s="490" t="s">
        <v>848</v>
      </c>
      <c r="DS5" s="490" t="s">
        <v>849</v>
      </c>
      <c r="DT5" s="490" t="s">
        <v>850</v>
      </c>
      <c r="DU5" s="490" t="s">
        <v>851</v>
      </c>
      <c r="DV5" s="490" t="s">
        <v>852</v>
      </c>
      <c r="DW5" s="490" t="s">
        <v>853</v>
      </c>
      <c r="DX5" s="490" t="s">
        <v>854</v>
      </c>
      <c r="DY5" s="490" t="s">
        <v>855</v>
      </c>
      <c r="DZ5" s="474" t="s">
        <v>832</v>
      </c>
      <c r="EA5" s="494"/>
      <c r="EB5" s="495"/>
      <c r="EC5" s="490" t="s">
        <v>856</v>
      </c>
      <c r="ED5" s="490"/>
      <c r="EE5" s="490" t="s">
        <v>857</v>
      </c>
      <c r="EF5" s="490"/>
      <c r="EG5" s="490" t="s">
        <v>858</v>
      </c>
      <c r="EH5" s="490"/>
      <c r="EI5" s="490" t="s">
        <v>859</v>
      </c>
      <c r="EJ5" s="490"/>
      <c r="EK5" s="490" t="s">
        <v>860</v>
      </c>
      <c r="EL5" s="490"/>
      <c r="EM5" s="490" t="s">
        <v>841</v>
      </c>
      <c r="EN5" s="474"/>
      <c r="EO5" s="490"/>
      <c r="EP5" s="490"/>
      <c r="EQ5" s="474" t="s">
        <v>832</v>
      </c>
      <c r="ER5" s="494"/>
      <c r="ES5" s="495"/>
      <c r="ET5" s="490" t="s">
        <v>861</v>
      </c>
      <c r="EU5" s="490"/>
      <c r="EV5" s="490" t="s">
        <v>862</v>
      </c>
      <c r="EW5" s="490"/>
      <c r="EX5" s="490" t="s">
        <v>863</v>
      </c>
      <c r="EY5" s="490"/>
      <c r="EZ5" s="490" t="s">
        <v>864</v>
      </c>
      <c r="FA5" s="490"/>
      <c r="FB5" s="490" t="s">
        <v>841</v>
      </c>
      <c r="FC5" s="490"/>
      <c r="FD5" s="474" t="s">
        <v>865</v>
      </c>
      <c r="FE5" s="494" t="s">
        <v>832</v>
      </c>
      <c r="FF5" s="495"/>
      <c r="FG5" s="490" t="s">
        <v>866</v>
      </c>
      <c r="FH5" s="490"/>
      <c r="FI5" s="490" t="s">
        <v>867</v>
      </c>
      <c r="FJ5" s="490"/>
      <c r="FK5" s="490" t="s">
        <v>868</v>
      </c>
      <c r="FL5" s="490"/>
      <c r="FM5" s="490" t="s">
        <v>869</v>
      </c>
      <c r="FN5" s="490"/>
      <c r="FO5" s="490" t="s">
        <v>870</v>
      </c>
      <c r="FP5" s="490"/>
      <c r="FQ5" s="490" t="s">
        <v>871</v>
      </c>
      <c r="FR5" s="490"/>
      <c r="FS5" s="490" t="s">
        <v>841</v>
      </c>
      <c r="FT5" s="474"/>
    </row>
    <row r="6" spans="1:176" s="8" customFormat="1" ht="30.75" customHeight="1" x14ac:dyDescent="0.25">
      <c r="A6" s="602"/>
      <c r="B6" s="461"/>
      <c r="C6" s="490" t="s">
        <v>39</v>
      </c>
      <c r="D6" s="547" t="s">
        <v>872</v>
      </c>
      <c r="E6" s="547" t="s">
        <v>40</v>
      </c>
      <c r="F6" s="547" t="s">
        <v>41</v>
      </c>
      <c r="G6" s="547" t="s">
        <v>42</v>
      </c>
      <c r="H6" s="547" t="s">
        <v>43</v>
      </c>
      <c r="I6" s="547" t="s">
        <v>44</v>
      </c>
      <c r="J6" s="547" t="s">
        <v>45</v>
      </c>
      <c r="K6" s="547" t="s">
        <v>46</v>
      </c>
      <c r="L6" s="547" t="s">
        <v>39</v>
      </c>
      <c r="M6" s="547" t="s">
        <v>47</v>
      </c>
      <c r="N6" s="547" t="s">
        <v>873</v>
      </c>
      <c r="O6" s="547" t="s">
        <v>48</v>
      </c>
      <c r="P6" s="547" t="s">
        <v>874</v>
      </c>
      <c r="Q6" s="547" t="s">
        <v>23</v>
      </c>
      <c r="R6" s="634" t="s">
        <v>34</v>
      </c>
      <c r="S6" s="634" t="s">
        <v>49</v>
      </c>
      <c r="T6" s="634" t="s">
        <v>50</v>
      </c>
      <c r="U6" s="541"/>
      <c r="V6" s="611"/>
      <c r="W6" s="611"/>
      <c r="X6" s="611"/>
      <c r="Y6" s="611"/>
      <c r="Z6" s="611"/>
      <c r="AA6" s="611"/>
      <c r="AB6" s="611"/>
      <c r="AC6" s="611"/>
      <c r="AD6" s="611"/>
      <c r="AE6" s="611"/>
      <c r="AF6" s="611"/>
      <c r="AG6" s="611"/>
      <c r="AH6" s="502"/>
      <c r="AI6" s="490"/>
      <c r="AJ6" s="490"/>
      <c r="AK6" s="490"/>
      <c r="AL6" s="490"/>
      <c r="AM6" s="490"/>
      <c r="AN6" s="490"/>
      <c r="AO6" s="519"/>
      <c r="AP6" s="519"/>
      <c r="AQ6" s="517"/>
      <c r="AR6" s="461" t="s">
        <v>51</v>
      </c>
      <c r="AS6" s="461"/>
      <c r="AT6" s="461" t="s">
        <v>52</v>
      </c>
      <c r="AU6" s="461"/>
      <c r="AV6" s="461" t="s">
        <v>875</v>
      </c>
      <c r="AW6" s="461"/>
      <c r="AX6" s="461" t="s">
        <v>876</v>
      </c>
      <c r="AY6" s="461"/>
      <c r="AZ6" s="461" t="s">
        <v>877</v>
      </c>
      <c r="BA6" s="461"/>
      <c r="BB6" s="461" t="s">
        <v>878</v>
      </c>
      <c r="BC6" s="461"/>
      <c r="BD6" s="461" t="s">
        <v>879</v>
      </c>
      <c r="BE6" s="461"/>
      <c r="BF6" s="461" t="s">
        <v>880</v>
      </c>
      <c r="BG6" s="461"/>
      <c r="BH6" s="619"/>
      <c r="BI6" s="619"/>
      <c r="BJ6" s="619"/>
      <c r="BK6" s="619"/>
      <c r="BL6" s="461"/>
      <c r="BM6" s="463"/>
      <c r="BN6" s="610" t="s">
        <v>881</v>
      </c>
      <c r="BO6" s="505" t="s">
        <v>882</v>
      </c>
      <c r="BP6" s="505" t="s">
        <v>883</v>
      </c>
      <c r="BQ6" s="496" t="s">
        <v>882</v>
      </c>
      <c r="BR6" s="496" t="s">
        <v>883</v>
      </c>
      <c r="BS6" s="496" t="s">
        <v>882</v>
      </c>
      <c r="BT6" s="496" t="s">
        <v>883</v>
      </c>
      <c r="BU6" s="496" t="s">
        <v>882</v>
      </c>
      <c r="BV6" s="496" t="s">
        <v>883</v>
      </c>
      <c r="BW6" s="496" t="s">
        <v>882</v>
      </c>
      <c r="BX6" s="496" t="s">
        <v>883</v>
      </c>
      <c r="BY6" s="496" t="s">
        <v>882</v>
      </c>
      <c r="BZ6" s="496" t="s">
        <v>883</v>
      </c>
      <c r="CA6" s="496" t="s">
        <v>882</v>
      </c>
      <c r="CB6" s="496" t="s">
        <v>883</v>
      </c>
      <c r="CC6" s="496" t="s">
        <v>884</v>
      </c>
      <c r="CD6" s="496" t="s">
        <v>885</v>
      </c>
      <c r="CE6" s="473"/>
      <c r="CF6" s="512"/>
      <c r="CG6" s="513"/>
      <c r="CH6" s="461"/>
      <c r="CI6" s="461"/>
      <c r="CJ6" s="490" t="s">
        <v>886</v>
      </c>
      <c r="CK6" s="461"/>
      <c r="CL6" s="490" t="s">
        <v>887</v>
      </c>
      <c r="CM6" s="461"/>
      <c r="CN6" s="490" t="s">
        <v>888</v>
      </c>
      <c r="CO6" s="461"/>
      <c r="CP6" s="490" t="s">
        <v>889</v>
      </c>
      <c r="CQ6" s="461"/>
      <c r="CR6" s="461"/>
      <c r="CS6" s="461"/>
      <c r="CT6" s="473"/>
      <c r="CU6" s="512"/>
      <c r="CV6" s="513"/>
      <c r="CW6" s="473"/>
      <c r="CX6" s="513"/>
      <c r="CY6" s="474" t="s">
        <v>890</v>
      </c>
      <c r="CZ6" s="495"/>
      <c r="DA6" s="474" t="s">
        <v>891</v>
      </c>
      <c r="DB6" s="495"/>
      <c r="DC6" s="474" t="s">
        <v>892</v>
      </c>
      <c r="DD6" s="495"/>
      <c r="DE6" s="474" t="s">
        <v>890</v>
      </c>
      <c r="DF6" s="495"/>
      <c r="DG6" s="474" t="s">
        <v>893</v>
      </c>
      <c r="DH6" s="495"/>
      <c r="DI6" s="474" t="s">
        <v>892</v>
      </c>
      <c r="DJ6" s="495"/>
      <c r="DK6" s="473"/>
      <c r="DL6" s="513"/>
      <c r="DM6" s="473"/>
      <c r="DN6" s="513"/>
      <c r="DO6" s="492"/>
      <c r="DP6" s="490"/>
      <c r="DQ6" s="490"/>
      <c r="DR6" s="490"/>
      <c r="DS6" s="490"/>
      <c r="DT6" s="490"/>
      <c r="DU6" s="490"/>
      <c r="DV6" s="490"/>
      <c r="DW6" s="490"/>
      <c r="DX6" s="490"/>
      <c r="DY6" s="490"/>
      <c r="DZ6" s="496" t="s">
        <v>881</v>
      </c>
      <c r="EA6" s="490" t="s">
        <v>882</v>
      </c>
      <c r="EB6" s="490" t="s">
        <v>883</v>
      </c>
      <c r="EC6" s="490" t="s">
        <v>882</v>
      </c>
      <c r="ED6" s="490" t="s">
        <v>883</v>
      </c>
      <c r="EE6" s="490" t="s">
        <v>882</v>
      </c>
      <c r="EF6" s="490" t="s">
        <v>883</v>
      </c>
      <c r="EG6" s="490" t="s">
        <v>882</v>
      </c>
      <c r="EH6" s="490" t="s">
        <v>883</v>
      </c>
      <c r="EI6" s="490" t="s">
        <v>882</v>
      </c>
      <c r="EJ6" s="490" t="s">
        <v>883</v>
      </c>
      <c r="EK6" s="490" t="s">
        <v>882</v>
      </c>
      <c r="EL6" s="490" t="s">
        <v>883</v>
      </c>
      <c r="EM6" s="490" t="s">
        <v>882</v>
      </c>
      <c r="EN6" s="474" t="s">
        <v>883</v>
      </c>
      <c r="EO6" s="490" t="s">
        <v>884</v>
      </c>
      <c r="EP6" s="490" t="s">
        <v>885</v>
      </c>
      <c r="EQ6" s="496" t="s">
        <v>881</v>
      </c>
      <c r="ER6" s="490" t="s">
        <v>882</v>
      </c>
      <c r="ES6" s="490" t="s">
        <v>883</v>
      </c>
      <c r="ET6" s="490" t="s">
        <v>882</v>
      </c>
      <c r="EU6" s="490" t="s">
        <v>883</v>
      </c>
      <c r="EV6" s="490" t="s">
        <v>882</v>
      </c>
      <c r="EW6" s="490" t="s">
        <v>883</v>
      </c>
      <c r="EX6" s="490" t="s">
        <v>882</v>
      </c>
      <c r="EY6" s="490" t="s">
        <v>883</v>
      </c>
      <c r="EZ6" s="490" t="s">
        <v>882</v>
      </c>
      <c r="FA6" s="490" t="s">
        <v>883</v>
      </c>
      <c r="FB6" s="490" t="s">
        <v>882</v>
      </c>
      <c r="FC6" s="490" t="s">
        <v>883</v>
      </c>
      <c r="FD6" s="496" t="s">
        <v>881</v>
      </c>
      <c r="FE6" s="490" t="s">
        <v>882</v>
      </c>
      <c r="FF6" s="490" t="s">
        <v>883</v>
      </c>
      <c r="FG6" s="490" t="s">
        <v>882</v>
      </c>
      <c r="FH6" s="490" t="s">
        <v>883</v>
      </c>
      <c r="FI6" s="490" t="s">
        <v>882</v>
      </c>
      <c r="FJ6" s="490" t="s">
        <v>883</v>
      </c>
      <c r="FK6" s="490" t="s">
        <v>882</v>
      </c>
      <c r="FL6" s="490" t="s">
        <v>883</v>
      </c>
      <c r="FM6" s="490" t="s">
        <v>882</v>
      </c>
      <c r="FN6" s="490" t="s">
        <v>883</v>
      </c>
      <c r="FO6" s="490" t="s">
        <v>882</v>
      </c>
      <c r="FP6" s="490" t="s">
        <v>883</v>
      </c>
      <c r="FQ6" s="490" t="s">
        <v>882</v>
      </c>
      <c r="FR6" s="490" t="s">
        <v>883</v>
      </c>
      <c r="FS6" s="490" t="s">
        <v>882</v>
      </c>
      <c r="FT6" s="474" t="s">
        <v>883</v>
      </c>
    </row>
    <row r="7" spans="1:176" s="9" customFormat="1" ht="30.75" customHeight="1" x14ac:dyDescent="0.2">
      <c r="A7" s="513"/>
      <c r="B7" s="461"/>
      <c r="C7" s="460"/>
      <c r="D7" s="460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542"/>
      <c r="S7" s="542"/>
      <c r="T7" s="542"/>
      <c r="U7" s="542"/>
      <c r="V7" s="606"/>
      <c r="W7" s="606"/>
      <c r="X7" s="606"/>
      <c r="Y7" s="606"/>
      <c r="Z7" s="606"/>
      <c r="AA7" s="606"/>
      <c r="AB7" s="606"/>
      <c r="AC7" s="606"/>
      <c r="AD7" s="606"/>
      <c r="AE7" s="606"/>
      <c r="AF7" s="606"/>
      <c r="AG7" s="606"/>
      <c r="AH7" s="502"/>
      <c r="AI7" s="490"/>
      <c r="AJ7" s="490"/>
      <c r="AK7" s="490"/>
      <c r="AL7" s="490"/>
      <c r="AM7" s="490"/>
      <c r="AN7" s="490"/>
      <c r="AO7" s="110" t="s">
        <v>53</v>
      </c>
      <c r="AP7" s="111" t="s">
        <v>55</v>
      </c>
      <c r="AQ7" s="110" t="s">
        <v>56</v>
      </c>
      <c r="AR7" s="110" t="s">
        <v>894</v>
      </c>
      <c r="AS7" s="110" t="s">
        <v>56</v>
      </c>
      <c r="AT7" s="110" t="s">
        <v>894</v>
      </c>
      <c r="AU7" s="110" t="s">
        <v>56</v>
      </c>
      <c r="AV7" s="110" t="s">
        <v>894</v>
      </c>
      <c r="AW7" s="110" t="s">
        <v>56</v>
      </c>
      <c r="AX7" s="110" t="s">
        <v>894</v>
      </c>
      <c r="AY7" s="110" t="s">
        <v>56</v>
      </c>
      <c r="AZ7" s="110" t="s">
        <v>894</v>
      </c>
      <c r="BA7" s="110" t="s">
        <v>56</v>
      </c>
      <c r="BB7" s="110" t="s">
        <v>894</v>
      </c>
      <c r="BC7" s="110" t="s">
        <v>56</v>
      </c>
      <c r="BD7" s="110" t="s">
        <v>894</v>
      </c>
      <c r="BE7" s="110" t="s">
        <v>56</v>
      </c>
      <c r="BF7" s="110" t="s">
        <v>894</v>
      </c>
      <c r="BG7" s="110" t="s">
        <v>56</v>
      </c>
      <c r="BH7" s="110" t="s">
        <v>894</v>
      </c>
      <c r="BI7" s="110" t="s">
        <v>56</v>
      </c>
      <c r="BJ7" s="110" t="s">
        <v>894</v>
      </c>
      <c r="BK7" s="110" t="s">
        <v>56</v>
      </c>
      <c r="BL7" s="110" t="s">
        <v>894</v>
      </c>
      <c r="BM7" s="105" t="s">
        <v>56</v>
      </c>
      <c r="BN7" s="606"/>
      <c r="BO7" s="489"/>
      <c r="BP7" s="489"/>
      <c r="BQ7" s="489"/>
      <c r="BR7" s="489"/>
      <c r="BS7" s="489"/>
      <c r="BT7" s="489"/>
      <c r="BU7" s="489"/>
      <c r="BV7" s="489"/>
      <c r="BW7" s="489"/>
      <c r="BX7" s="489"/>
      <c r="BY7" s="489"/>
      <c r="BZ7" s="489"/>
      <c r="CA7" s="489"/>
      <c r="CB7" s="489"/>
      <c r="CC7" s="489"/>
      <c r="CD7" s="489"/>
      <c r="CE7" s="103" t="s">
        <v>895</v>
      </c>
      <c r="CF7" s="108" t="s">
        <v>896</v>
      </c>
      <c r="CG7" s="108" t="s">
        <v>897</v>
      </c>
      <c r="CH7" s="109" t="s">
        <v>896</v>
      </c>
      <c r="CI7" s="109" t="s">
        <v>897</v>
      </c>
      <c r="CJ7" s="109" t="s">
        <v>896</v>
      </c>
      <c r="CK7" s="109" t="s">
        <v>897</v>
      </c>
      <c r="CL7" s="109" t="s">
        <v>896</v>
      </c>
      <c r="CM7" s="109" t="s">
        <v>897</v>
      </c>
      <c r="CN7" s="109" t="s">
        <v>896</v>
      </c>
      <c r="CO7" s="109" t="s">
        <v>897</v>
      </c>
      <c r="CP7" s="109" t="s">
        <v>896</v>
      </c>
      <c r="CQ7" s="109" t="s">
        <v>897</v>
      </c>
      <c r="CR7" s="109" t="s">
        <v>896</v>
      </c>
      <c r="CS7" s="109" t="s">
        <v>897</v>
      </c>
      <c r="CT7" s="109" t="s">
        <v>895</v>
      </c>
      <c r="CU7" s="109" t="s">
        <v>896</v>
      </c>
      <c r="CV7" s="109" t="s">
        <v>897</v>
      </c>
      <c r="CW7" s="109" t="s">
        <v>896</v>
      </c>
      <c r="CX7" s="109" t="s">
        <v>897</v>
      </c>
      <c r="CY7" s="109" t="s">
        <v>896</v>
      </c>
      <c r="CZ7" s="109" t="s">
        <v>897</v>
      </c>
      <c r="DA7" s="109" t="s">
        <v>896</v>
      </c>
      <c r="DB7" s="109" t="s">
        <v>897</v>
      </c>
      <c r="DC7" s="109" t="s">
        <v>896</v>
      </c>
      <c r="DD7" s="109" t="s">
        <v>897</v>
      </c>
      <c r="DE7" s="109" t="s">
        <v>896</v>
      </c>
      <c r="DF7" s="109" t="s">
        <v>897</v>
      </c>
      <c r="DG7" s="109" t="s">
        <v>896</v>
      </c>
      <c r="DH7" s="109" t="s">
        <v>897</v>
      </c>
      <c r="DI7" s="109" t="s">
        <v>896</v>
      </c>
      <c r="DJ7" s="109" t="s">
        <v>897</v>
      </c>
      <c r="DK7" s="109" t="s">
        <v>896</v>
      </c>
      <c r="DL7" s="109" t="s">
        <v>897</v>
      </c>
      <c r="DM7" s="109" t="s">
        <v>896</v>
      </c>
      <c r="DN7" s="109" t="s">
        <v>897</v>
      </c>
      <c r="DO7" s="492"/>
      <c r="DP7" s="490"/>
      <c r="DQ7" s="490"/>
      <c r="DR7" s="490"/>
      <c r="DS7" s="490"/>
      <c r="DT7" s="490"/>
      <c r="DU7" s="490"/>
      <c r="DV7" s="490"/>
      <c r="DW7" s="490"/>
      <c r="DX7" s="490"/>
      <c r="DY7" s="490"/>
      <c r="DZ7" s="489"/>
      <c r="EA7" s="492"/>
      <c r="EB7" s="492"/>
      <c r="EC7" s="492"/>
      <c r="ED7" s="492"/>
      <c r="EE7" s="492"/>
      <c r="EF7" s="492"/>
      <c r="EG7" s="492"/>
      <c r="EH7" s="492"/>
      <c r="EI7" s="492"/>
      <c r="EJ7" s="492"/>
      <c r="EK7" s="492"/>
      <c r="EL7" s="492"/>
      <c r="EM7" s="492"/>
      <c r="EN7" s="475"/>
      <c r="EO7" s="492"/>
      <c r="EP7" s="492"/>
      <c r="EQ7" s="489"/>
      <c r="ER7" s="492"/>
      <c r="ES7" s="492"/>
      <c r="ET7" s="492"/>
      <c r="EU7" s="492"/>
      <c r="EV7" s="492"/>
      <c r="EW7" s="492"/>
      <c r="EX7" s="492"/>
      <c r="EY7" s="492"/>
      <c r="EZ7" s="492"/>
      <c r="FA7" s="492"/>
      <c r="FB7" s="492"/>
      <c r="FC7" s="492"/>
      <c r="FD7" s="489"/>
      <c r="FE7" s="492"/>
      <c r="FF7" s="492"/>
      <c r="FG7" s="492"/>
      <c r="FH7" s="492"/>
      <c r="FI7" s="492"/>
      <c r="FJ7" s="492"/>
      <c r="FK7" s="492"/>
      <c r="FL7" s="492"/>
      <c r="FM7" s="492"/>
      <c r="FN7" s="492"/>
      <c r="FO7" s="492"/>
      <c r="FP7" s="492"/>
      <c r="FQ7" s="492"/>
      <c r="FR7" s="492"/>
      <c r="FS7" s="492"/>
      <c r="FT7" s="475"/>
    </row>
    <row r="8" spans="1:176" s="14" customFormat="1" ht="18.75" customHeight="1" x14ac:dyDescent="0.2">
      <c r="A8" s="10" t="s">
        <v>94</v>
      </c>
      <c r="B8" s="26">
        <v>13986</v>
      </c>
      <c r="C8" s="26">
        <v>8623</v>
      </c>
      <c r="D8" s="26">
        <v>2012</v>
      </c>
      <c r="E8" s="26">
        <v>1958</v>
      </c>
      <c r="F8" s="26">
        <v>1875</v>
      </c>
      <c r="G8" s="26">
        <v>63</v>
      </c>
      <c r="H8" s="26">
        <v>1787</v>
      </c>
      <c r="I8" s="26">
        <v>162</v>
      </c>
      <c r="J8" s="26">
        <v>0</v>
      </c>
      <c r="K8" s="26">
        <v>766</v>
      </c>
      <c r="L8" s="26">
        <v>5363</v>
      </c>
      <c r="M8" s="26">
        <v>1500</v>
      </c>
      <c r="N8" s="26">
        <v>1044</v>
      </c>
      <c r="O8" s="26">
        <v>600</v>
      </c>
      <c r="P8" s="26">
        <v>1607</v>
      </c>
      <c r="Q8" s="26">
        <v>612</v>
      </c>
      <c r="R8" s="26">
        <v>17051</v>
      </c>
      <c r="S8" s="26">
        <v>8289</v>
      </c>
      <c r="T8" s="26">
        <v>8762</v>
      </c>
      <c r="U8" s="26">
        <v>4157</v>
      </c>
      <c r="V8" s="26">
        <v>12821</v>
      </c>
      <c r="W8" s="26">
        <v>14814</v>
      </c>
      <c r="X8" s="26">
        <v>15072</v>
      </c>
      <c r="Y8" s="26">
        <v>9852</v>
      </c>
      <c r="Z8" s="26">
        <v>7014</v>
      </c>
      <c r="AA8" s="26">
        <v>367</v>
      </c>
      <c r="AB8" s="26">
        <v>256</v>
      </c>
      <c r="AC8" s="26">
        <v>10632</v>
      </c>
      <c r="AD8" s="26">
        <v>60621</v>
      </c>
      <c r="AE8" s="26">
        <v>29043</v>
      </c>
      <c r="AF8" s="26">
        <v>2664</v>
      </c>
      <c r="AG8" s="26">
        <v>4031</v>
      </c>
      <c r="AH8" s="26">
        <v>7953</v>
      </c>
      <c r="AI8" s="26">
        <v>838</v>
      </c>
      <c r="AJ8" s="26">
        <v>1578</v>
      </c>
      <c r="AK8" s="26">
        <v>396</v>
      </c>
      <c r="AL8" s="26">
        <v>260</v>
      </c>
      <c r="AM8" s="26">
        <v>299</v>
      </c>
      <c r="AN8" s="26">
        <v>4582</v>
      </c>
      <c r="AO8" s="26">
        <f>SUM(AP8:AQ8)</f>
        <v>11725</v>
      </c>
      <c r="AP8" s="26">
        <v>6577</v>
      </c>
      <c r="AQ8" s="26">
        <v>5148</v>
      </c>
      <c r="AR8" s="26">
        <v>5973</v>
      </c>
      <c r="AS8" s="26">
        <v>4387</v>
      </c>
      <c r="AT8" s="26">
        <v>453</v>
      </c>
      <c r="AU8" s="26">
        <v>410</v>
      </c>
      <c r="AV8" s="26">
        <v>2</v>
      </c>
      <c r="AW8" s="26">
        <v>95</v>
      </c>
      <c r="AX8" s="26">
        <v>0</v>
      </c>
      <c r="AY8" s="26">
        <v>2</v>
      </c>
      <c r="AZ8" s="26">
        <v>4</v>
      </c>
      <c r="BA8" s="26">
        <v>4</v>
      </c>
      <c r="BB8" s="26">
        <v>4</v>
      </c>
      <c r="BC8" s="26">
        <v>5</v>
      </c>
      <c r="BD8" s="26">
        <v>4</v>
      </c>
      <c r="BE8" s="26">
        <v>29</v>
      </c>
      <c r="BF8" s="26">
        <v>14</v>
      </c>
      <c r="BG8" s="26">
        <v>14</v>
      </c>
      <c r="BH8" s="26">
        <v>10</v>
      </c>
      <c r="BI8" s="26">
        <v>87</v>
      </c>
      <c r="BJ8" s="26">
        <v>0</v>
      </c>
      <c r="BK8" s="26">
        <v>2</v>
      </c>
      <c r="BL8" s="26">
        <v>113</v>
      </c>
      <c r="BM8" s="26">
        <v>113</v>
      </c>
      <c r="BN8" s="26">
        <f>SUM(BO8:BP8)</f>
        <v>10093</v>
      </c>
      <c r="BO8" s="26">
        <v>5145</v>
      </c>
      <c r="BP8" s="26">
        <v>4948</v>
      </c>
      <c r="BQ8" s="26">
        <v>717</v>
      </c>
      <c r="BR8" s="26">
        <v>624</v>
      </c>
      <c r="BS8" s="26">
        <v>899</v>
      </c>
      <c r="BT8" s="26">
        <v>727</v>
      </c>
      <c r="BU8" s="26">
        <v>1117</v>
      </c>
      <c r="BV8" s="26">
        <v>851</v>
      </c>
      <c r="BW8" s="26">
        <v>1109</v>
      </c>
      <c r="BX8" s="26">
        <v>945</v>
      </c>
      <c r="BY8" s="26">
        <v>865</v>
      </c>
      <c r="BZ8" s="26">
        <v>1025</v>
      </c>
      <c r="CA8" s="26">
        <v>438</v>
      </c>
      <c r="CB8" s="26">
        <v>776</v>
      </c>
      <c r="CC8" s="26">
        <v>9412</v>
      </c>
      <c r="CD8" s="26">
        <v>681</v>
      </c>
      <c r="CE8" s="33">
        <f>SUM(CF8:CG8)</f>
        <v>10406</v>
      </c>
      <c r="CF8" s="33">
        <v>5313</v>
      </c>
      <c r="CG8" s="33">
        <v>5093</v>
      </c>
      <c r="CH8" s="33">
        <v>266</v>
      </c>
      <c r="CI8" s="33">
        <v>208</v>
      </c>
      <c r="CJ8" s="33">
        <v>2053</v>
      </c>
      <c r="CK8" s="33">
        <v>1689</v>
      </c>
      <c r="CL8" s="33">
        <v>363</v>
      </c>
      <c r="CM8" s="33">
        <v>399</v>
      </c>
      <c r="CN8" s="33">
        <v>48</v>
      </c>
      <c r="CO8" s="33">
        <v>500</v>
      </c>
      <c r="CP8" s="33">
        <v>1414</v>
      </c>
      <c r="CQ8" s="33">
        <v>1205</v>
      </c>
      <c r="CR8" s="33">
        <v>1169</v>
      </c>
      <c r="CS8" s="33">
        <v>1092</v>
      </c>
      <c r="CT8" s="33">
        <f>SUM(CU8:CV8)</f>
        <v>10106</v>
      </c>
      <c r="CU8" s="26">
        <v>5155</v>
      </c>
      <c r="CV8" s="26">
        <v>4951</v>
      </c>
      <c r="CW8" s="26">
        <v>4214</v>
      </c>
      <c r="CX8" s="26">
        <v>3899</v>
      </c>
      <c r="CY8" s="26">
        <v>75</v>
      </c>
      <c r="CZ8" s="26">
        <v>99</v>
      </c>
      <c r="DA8" s="26">
        <v>181</v>
      </c>
      <c r="DB8" s="26">
        <v>195</v>
      </c>
      <c r="DC8" s="26">
        <v>118</v>
      </c>
      <c r="DD8" s="26">
        <v>133</v>
      </c>
      <c r="DE8" s="26">
        <v>85</v>
      </c>
      <c r="DF8" s="26">
        <v>96</v>
      </c>
      <c r="DG8" s="26">
        <v>153</v>
      </c>
      <c r="DH8" s="26">
        <v>179</v>
      </c>
      <c r="DI8" s="26">
        <v>115</v>
      </c>
      <c r="DJ8" s="26">
        <v>121</v>
      </c>
      <c r="DK8" s="26">
        <v>17</v>
      </c>
      <c r="DL8" s="26">
        <v>14</v>
      </c>
      <c r="DM8" s="26">
        <v>197</v>
      </c>
      <c r="DN8" s="26">
        <v>215</v>
      </c>
      <c r="DO8" s="26">
        <v>12026</v>
      </c>
      <c r="DP8" s="26">
        <v>4165</v>
      </c>
      <c r="DQ8" s="26">
        <v>2326</v>
      </c>
      <c r="DR8" s="26">
        <v>945</v>
      </c>
      <c r="DS8" s="26">
        <v>798</v>
      </c>
      <c r="DT8" s="26">
        <v>1439</v>
      </c>
      <c r="DU8" s="26">
        <v>399</v>
      </c>
      <c r="DV8" s="26">
        <v>160</v>
      </c>
      <c r="DW8" s="26">
        <v>33</v>
      </c>
      <c r="DX8" s="26">
        <v>93</v>
      </c>
      <c r="DY8" s="26">
        <v>1668</v>
      </c>
      <c r="DZ8" s="26">
        <f>SUM(EA8:EB8)</f>
        <v>9385</v>
      </c>
      <c r="EA8" s="26">
        <v>5920</v>
      </c>
      <c r="EB8" s="26">
        <v>3465</v>
      </c>
      <c r="EC8" s="26">
        <v>4675</v>
      </c>
      <c r="ED8" s="26">
        <v>2762</v>
      </c>
      <c r="EE8" s="26">
        <v>292</v>
      </c>
      <c r="EF8" s="26">
        <v>347</v>
      </c>
      <c r="EG8" s="26">
        <v>330</v>
      </c>
      <c r="EH8" s="26">
        <v>144</v>
      </c>
      <c r="EI8" s="26">
        <v>1</v>
      </c>
      <c r="EJ8" s="26">
        <v>3</v>
      </c>
      <c r="EK8" s="26">
        <v>175</v>
      </c>
      <c r="EL8" s="26">
        <v>63</v>
      </c>
      <c r="EM8" s="26">
        <v>447</v>
      </c>
      <c r="EN8" s="26">
        <v>146</v>
      </c>
      <c r="EO8" s="26">
        <v>8799</v>
      </c>
      <c r="EP8" s="26">
        <v>586</v>
      </c>
      <c r="EQ8" s="26">
        <f>SUM(ER8:ES8)</f>
        <v>9385</v>
      </c>
      <c r="ER8" s="26">
        <v>5920</v>
      </c>
      <c r="ES8" s="26">
        <v>3465</v>
      </c>
      <c r="ET8" s="26">
        <v>347</v>
      </c>
      <c r="EU8" s="26">
        <v>164</v>
      </c>
      <c r="EV8" s="26">
        <v>1150</v>
      </c>
      <c r="EW8" s="26">
        <v>757</v>
      </c>
      <c r="EX8" s="26">
        <v>1733</v>
      </c>
      <c r="EY8" s="26">
        <v>931</v>
      </c>
      <c r="EZ8" s="26">
        <v>562</v>
      </c>
      <c r="FA8" s="26">
        <v>409</v>
      </c>
      <c r="FB8" s="26">
        <v>2128</v>
      </c>
      <c r="FC8" s="26">
        <v>1204</v>
      </c>
      <c r="FD8" s="26">
        <f>SUM(FE8:FF8)</f>
        <v>9385</v>
      </c>
      <c r="FE8" s="26">
        <v>5920</v>
      </c>
      <c r="FF8" s="26">
        <v>3465</v>
      </c>
      <c r="FG8" s="26">
        <v>206</v>
      </c>
      <c r="FH8" s="26">
        <v>87</v>
      </c>
      <c r="FI8" s="26">
        <v>585</v>
      </c>
      <c r="FJ8" s="26">
        <v>647</v>
      </c>
      <c r="FK8" s="26">
        <v>1983</v>
      </c>
      <c r="FL8" s="26">
        <v>1306</v>
      </c>
      <c r="FM8" s="26">
        <v>1739</v>
      </c>
      <c r="FN8" s="26">
        <v>601</v>
      </c>
      <c r="FO8" s="26">
        <v>313</v>
      </c>
      <c r="FP8" s="26">
        <v>144</v>
      </c>
      <c r="FQ8" s="26">
        <v>120</v>
      </c>
      <c r="FR8" s="26">
        <v>73</v>
      </c>
      <c r="FS8" s="26">
        <v>974</v>
      </c>
      <c r="FT8" s="26">
        <v>607</v>
      </c>
    </row>
    <row r="9" spans="1:176" s="89" customFormat="1" ht="18.75" customHeight="1" x14ac:dyDescent="0.25">
      <c r="A9" s="25" t="s">
        <v>195</v>
      </c>
      <c r="B9" s="26">
        <v>3639</v>
      </c>
      <c r="C9" s="26">
        <v>2187</v>
      </c>
      <c r="D9" s="26">
        <v>647</v>
      </c>
      <c r="E9" s="26">
        <v>391</v>
      </c>
      <c r="F9" s="26">
        <v>512</v>
      </c>
      <c r="G9" s="26">
        <v>3</v>
      </c>
      <c r="H9" s="26">
        <v>441</v>
      </c>
      <c r="I9" s="26">
        <v>24</v>
      </c>
      <c r="J9" s="26">
        <v>0</v>
      </c>
      <c r="K9" s="26">
        <v>169</v>
      </c>
      <c r="L9" s="26">
        <v>1452</v>
      </c>
      <c r="M9" s="26">
        <v>441</v>
      </c>
      <c r="N9" s="26">
        <v>258</v>
      </c>
      <c r="O9" s="26">
        <v>189</v>
      </c>
      <c r="P9" s="26">
        <v>482</v>
      </c>
      <c r="Q9" s="26">
        <v>82</v>
      </c>
      <c r="R9" s="26">
        <v>5686</v>
      </c>
      <c r="S9" s="26">
        <v>2222</v>
      </c>
      <c r="T9" s="26">
        <v>3464</v>
      </c>
      <c r="U9" s="26">
        <v>57</v>
      </c>
      <c r="V9" s="26">
        <v>2306</v>
      </c>
      <c r="W9" s="26">
        <v>2338</v>
      </c>
      <c r="X9" s="26">
        <v>4848</v>
      </c>
      <c r="Y9" s="26">
        <v>1223</v>
      </c>
      <c r="Z9" s="26">
        <v>1856</v>
      </c>
      <c r="AA9" s="26">
        <v>89</v>
      </c>
      <c r="AB9" s="26">
        <v>153</v>
      </c>
      <c r="AC9" s="26">
        <v>2937</v>
      </c>
      <c r="AD9" s="26">
        <v>4007</v>
      </c>
      <c r="AE9" s="26">
        <v>1538</v>
      </c>
      <c r="AF9" s="26">
        <v>804</v>
      </c>
      <c r="AG9" s="26">
        <v>123</v>
      </c>
      <c r="AH9" s="26">
        <v>1408</v>
      </c>
      <c r="AI9" s="26">
        <v>232</v>
      </c>
      <c r="AJ9" s="26">
        <v>314</v>
      </c>
      <c r="AK9" s="26">
        <v>72</v>
      </c>
      <c r="AL9" s="26">
        <v>34</v>
      </c>
      <c r="AM9" s="26">
        <v>8</v>
      </c>
      <c r="AN9" s="26">
        <v>748</v>
      </c>
      <c r="AO9" s="26">
        <f t="shared" ref="AO9:AO33" si="0">SUM(AP9:AQ9)</f>
        <v>1789</v>
      </c>
      <c r="AP9" s="26">
        <v>1231</v>
      </c>
      <c r="AQ9" s="26">
        <v>558</v>
      </c>
      <c r="AR9" s="26">
        <v>1163</v>
      </c>
      <c r="AS9" s="26">
        <v>492</v>
      </c>
      <c r="AT9" s="26">
        <v>40</v>
      </c>
      <c r="AU9" s="26">
        <v>18</v>
      </c>
      <c r="AV9" s="26">
        <v>0</v>
      </c>
      <c r="AW9" s="26">
        <v>13</v>
      </c>
      <c r="AX9" s="26">
        <v>0</v>
      </c>
      <c r="AY9" s="26">
        <v>0</v>
      </c>
      <c r="AZ9" s="26">
        <v>1</v>
      </c>
      <c r="BA9" s="26">
        <v>0</v>
      </c>
      <c r="BB9" s="26">
        <v>2</v>
      </c>
      <c r="BC9" s="26">
        <v>1</v>
      </c>
      <c r="BD9" s="26">
        <v>0</v>
      </c>
      <c r="BE9" s="26">
        <v>2</v>
      </c>
      <c r="BF9" s="26">
        <v>1</v>
      </c>
      <c r="BG9" s="26">
        <v>1</v>
      </c>
      <c r="BH9" s="26">
        <v>3</v>
      </c>
      <c r="BI9" s="26">
        <v>8</v>
      </c>
      <c r="BJ9" s="26">
        <v>0</v>
      </c>
      <c r="BK9" s="26">
        <v>0</v>
      </c>
      <c r="BL9" s="26">
        <v>21</v>
      </c>
      <c r="BM9" s="26">
        <v>23</v>
      </c>
      <c r="BN9" s="26">
        <f t="shared" ref="BN9:BN33" si="1">SUM(BO9:BP9)</f>
        <v>2138</v>
      </c>
      <c r="BO9" s="26">
        <v>1094</v>
      </c>
      <c r="BP9" s="26">
        <v>1044</v>
      </c>
      <c r="BQ9" s="26">
        <v>149</v>
      </c>
      <c r="BR9" s="26">
        <v>112</v>
      </c>
      <c r="BS9" s="26">
        <v>166</v>
      </c>
      <c r="BT9" s="26">
        <v>154</v>
      </c>
      <c r="BU9" s="26">
        <v>266</v>
      </c>
      <c r="BV9" s="26">
        <v>164</v>
      </c>
      <c r="BW9" s="26">
        <v>237</v>
      </c>
      <c r="BX9" s="26">
        <v>209</v>
      </c>
      <c r="BY9" s="26">
        <v>174</v>
      </c>
      <c r="BZ9" s="26">
        <v>252</v>
      </c>
      <c r="CA9" s="26">
        <v>102</v>
      </c>
      <c r="CB9" s="26">
        <v>153</v>
      </c>
      <c r="CC9" s="26">
        <v>2070</v>
      </c>
      <c r="CD9" s="26">
        <v>68</v>
      </c>
      <c r="CE9" s="33">
        <f t="shared" ref="CE9:CE33" si="2">SUM(CF9:CG9)</f>
        <v>2332</v>
      </c>
      <c r="CF9" s="33">
        <v>1197</v>
      </c>
      <c r="CG9" s="33">
        <v>1135</v>
      </c>
      <c r="CH9" s="33">
        <v>54</v>
      </c>
      <c r="CI9" s="33">
        <v>37</v>
      </c>
      <c r="CJ9" s="33">
        <v>371</v>
      </c>
      <c r="CK9" s="33">
        <v>324</v>
      </c>
      <c r="CL9" s="33">
        <v>96</v>
      </c>
      <c r="CM9" s="33">
        <v>110</v>
      </c>
      <c r="CN9" s="33">
        <v>11</v>
      </c>
      <c r="CO9" s="33">
        <v>106</v>
      </c>
      <c r="CP9" s="33">
        <v>218</v>
      </c>
      <c r="CQ9" s="33">
        <v>185</v>
      </c>
      <c r="CR9" s="33">
        <v>447</v>
      </c>
      <c r="CS9" s="33">
        <v>373</v>
      </c>
      <c r="CT9" s="33">
        <f t="shared" ref="CT9:CT33" si="3">SUM(CU9:CV9)</f>
        <v>2154</v>
      </c>
      <c r="CU9" s="26">
        <v>1110</v>
      </c>
      <c r="CV9" s="26">
        <v>1044</v>
      </c>
      <c r="CW9" s="26">
        <v>999</v>
      </c>
      <c r="CX9" s="26">
        <v>899</v>
      </c>
      <c r="CY9" s="26">
        <v>4</v>
      </c>
      <c r="CZ9" s="26">
        <v>10</v>
      </c>
      <c r="DA9" s="26">
        <v>35</v>
      </c>
      <c r="DB9" s="26">
        <v>59</v>
      </c>
      <c r="DC9" s="26">
        <v>4</v>
      </c>
      <c r="DD9" s="26">
        <v>7</v>
      </c>
      <c r="DE9" s="26">
        <v>1</v>
      </c>
      <c r="DF9" s="26">
        <v>3</v>
      </c>
      <c r="DG9" s="26">
        <v>33</v>
      </c>
      <c r="DH9" s="26">
        <v>37</v>
      </c>
      <c r="DI9" s="26">
        <v>7</v>
      </c>
      <c r="DJ9" s="26">
        <v>7</v>
      </c>
      <c r="DK9" s="26">
        <v>3</v>
      </c>
      <c r="DL9" s="26">
        <v>2</v>
      </c>
      <c r="DM9" s="26">
        <v>24</v>
      </c>
      <c r="DN9" s="26">
        <v>20</v>
      </c>
      <c r="DO9" s="26">
        <v>3094</v>
      </c>
      <c r="DP9" s="26">
        <v>1347</v>
      </c>
      <c r="DQ9" s="26">
        <v>481</v>
      </c>
      <c r="DR9" s="26">
        <v>152</v>
      </c>
      <c r="DS9" s="26">
        <v>113</v>
      </c>
      <c r="DT9" s="26">
        <v>349</v>
      </c>
      <c r="DU9" s="26">
        <v>91</v>
      </c>
      <c r="DV9" s="26">
        <v>42</v>
      </c>
      <c r="DW9" s="26">
        <v>5</v>
      </c>
      <c r="DX9" s="26">
        <v>25</v>
      </c>
      <c r="DY9" s="26">
        <v>489</v>
      </c>
      <c r="DZ9" s="26">
        <f t="shared" ref="DZ9:DZ33" si="4">SUM(EA9:EB9)</f>
        <v>2072</v>
      </c>
      <c r="EA9" s="26">
        <v>1434</v>
      </c>
      <c r="EB9" s="26">
        <v>638</v>
      </c>
      <c r="EC9" s="26">
        <v>1213</v>
      </c>
      <c r="ED9" s="26">
        <v>529</v>
      </c>
      <c r="EE9" s="26">
        <v>39</v>
      </c>
      <c r="EF9" s="26">
        <v>43</v>
      </c>
      <c r="EG9" s="26">
        <v>84</v>
      </c>
      <c r="EH9" s="26">
        <v>29</v>
      </c>
      <c r="EI9" s="26">
        <v>0</v>
      </c>
      <c r="EJ9" s="26">
        <v>0</v>
      </c>
      <c r="EK9" s="26">
        <v>55</v>
      </c>
      <c r="EL9" s="26">
        <v>14</v>
      </c>
      <c r="EM9" s="26">
        <v>43</v>
      </c>
      <c r="EN9" s="26">
        <v>23</v>
      </c>
      <c r="EO9" s="26">
        <v>2012</v>
      </c>
      <c r="EP9" s="26">
        <v>60</v>
      </c>
      <c r="EQ9" s="26">
        <f t="shared" ref="EQ9:EQ33" si="5">SUM(ER9:ES9)</f>
        <v>2072</v>
      </c>
      <c r="ER9" s="26">
        <v>1434</v>
      </c>
      <c r="ES9" s="26">
        <v>638</v>
      </c>
      <c r="ET9" s="26">
        <v>91</v>
      </c>
      <c r="EU9" s="26">
        <v>18</v>
      </c>
      <c r="EV9" s="26">
        <v>238</v>
      </c>
      <c r="EW9" s="26">
        <v>103</v>
      </c>
      <c r="EX9" s="26">
        <v>251</v>
      </c>
      <c r="EY9" s="26">
        <v>92</v>
      </c>
      <c r="EZ9" s="26">
        <v>88</v>
      </c>
      <c r="FA9" s="26">
        <v>38</v>
      </c>
      <c r="FB9" s="26">
        <v>766</v>
      </c>
      <c r="FC9" s="26">
        <v>387</v>
      </c>
      <c r="FD9" s="26">
        <f t="shared" ref="FD9:FD33" si="6">SUM(FE9:FF9)</f>
        <v>2072</v>
      </c>
      <c r="FE9" s="26">
        <v>1434</v>
      </c>
      <c r="FF9" s="26">
        <v>638</v>
      </c>
      <c r="FG9" s="26">
        <v>23</v>
      </c>
      <c r="FH9" s="26">
        <v>10</v>
      </c>
      <c r="FI9" s="26">
        <v>85</v>
      </c>
      <c r="FJ9" s="26">
        <v>110</v>
      </c>
      <c r="FK9" s="26">
        <v>404</v>
      </c>
      <c r="FL9" s="26">
        <v>198</v>
      </c>
      <c r="FM9" s="26">
        <v>381</v>
      </c>
      <c r="FN9" s="26">
        <v>74</v>
      </c>
      <c r="FO9" s="26">
        <v>52</v>
      </c>
      <c r="FP9" s="26">
        <v>15</v>
      </c>
      <c r="FQ9" s="26">
        <v>13</v>
      </c>
      <c r="FR9" s="26">
        <v>9</v>
      </c>
      <c r="FS9" s="26">
        <v>476</v>
      </c>
      <c r="FT9" s="26">
        <v>222</v>
      </c>
    </row>
    <row r="10" spans="1:176" s="89" customFormat="1" ht="18.75" customHeight="1" x14ac:dyDescent="0.25">
      <c r="A10" s="25" t="s">
        <v>196</v>
      </c>
      <c r="B10" s="26">
        <v>393</v>
      </c>
      <c r="C10" s="26">
        <v>273</v>
      </c>
      <c r="D10" s="26">
        <v>57</v>
      </c>
      <c r="E10" s="26">
        <v>41</v>
      </c>
      <c r="F10" s="26">
        <v>83</v>
      </c>
      <c r="G10" s="26">
        <v>2</v>
      </c>
      <c r="H10" s="26">
        <v>53</v>
      </c>
      <c r="I10" s="26">
        <v>9</v>
      </c>
      <c r="J10" s="26">
        <v>0</v>
      </c>
      <c r="K10" s="26">
        <v>28</v>
      </c>
      <c r="L10" s="26">
        <v>120</v>
      </c>
      <c r="M10" s="26">
        <v>39</v>
      </c>
      <c r="N10" s="26">
        <v>27</v>
      </c>
      <c r="O10" s="26">
        <v>20</v>
      </c>
      <c r="P10" s="26">
        <v>32</v>
      </c>
      <c r="Q10" s="26">
        <v>2</v>
      </c>
      <c r="R10" s="26">
        <v>314</v>
      </c>
      <c r="S10" s="26">
        <v>93</v>
      </c>
      <c r="T10" s="26">
        <v>221</v>
      </c>
      <c r="U10" s="26">
        <v>61</v>
      </c>
      <c r="V10" s="26">
        <v>233</v>
      </c>
      <c r="W10" s="26">
        <v>509</v>
      </c>
      <c r="X10" s="26">
        <v>236</v>
      </c>
      <c r="Y10" s="26">
        <v>253</v>
      </c>
      <c r="Z10" s="26">
        <v>35</v>
      </c>
      <c r="AA10" s="26">
        <v>8</v>
      </c>
      <c r="AB10" s="26">
        <v>0</v>
      </c>
      <c r="AC10" s="26">
        <v>139</v>
      </c>
      <c r="AD10" s="26">
        <v>593</v>
      </c>
      <c r="AE10" s="26">
        <v>255</v>
      </c>
      <c r="AF10" s="26">
        <v>21</v>
      </c>
      <c r="AG10" s="26">
        <v>4</v>
      </c>
      <c r="AH10" s="26">
        <v>309</v>
      </c>
      <c r="AI10" s="26">
        <v>13</v>
      </c>
      <c r="AJ10" s="26">
        <v>55</v>
      </c>
      <c r="AK10" s="26">
        <v>4</v>
      </c>
      <c r="AL10" s="26">
        <v>1</v>
      </c>
      <c r="AM10" s="26">
        <v>5</v>
      </c>
      <c r="AN10" s="26">
        <v>231</v>
      </c>
      <c r="AO10" s="26">
        <f t="shared" si="0"/>
        <v>559</v>
      </c>
      <c r="AP10" s="26">
        <v>281</v>
      </c>
      <c r="AQ10" s="26">
        <v>278</v>
      </c>
      <c r="AR10" s="26">
        <v>256</v>
      </c>
      <c r="AS10" s="26">
        <v>245</v>
      </c>
      <c r="AT10" s="26">
        <v>16</v>
      </c>
      <c r="AU10" s="26">
        <v>20</v>
      </c>
      <c r="AV10" s="26">
        <v>0</v>
      </c>
      <c r="AW10" s="26">
        <v>5</v>
      </c>
      <c r="AX10" s="26">
        <v>0</v>
      </c>
      <c r="AY10" s="26">
        <v>0</v>
      </c>
      <c r="AZ10" s="26">
        <v>0</v>
      </c>
      <c r="BA10" s="26">
        <v>0</v>
      </c>
      <c r="BB10" s="26">
        <v>0</v>
      </c>
      <c r="BC10" s="26">
        <v>0</v>
      </c>
      <c r="BD10" s="26">
        <v>0</v>
      </c>
      <c r="BE10" s="26">
        <v>0</v>
      </c>
      <c r="BF10" s="26">
        <v>0</v>
      </c>
      <c r="BG10" s="26">
        <v>0</v>
      </c>
      <c r="BH10" s="26">
        <v>0</v>
      </c>
      <c r="BI10" s="26">
        <v>3</v>
      </c>
      <c r="BJ10" s="26">
        <v>0</v>
      </c>
      <c r="BK10" s="26">
        <v>0</v>
      </c>
      <c r="BL10" s="26">
        <v>9</v>
      </c>
      <c r="BM10" s="26">
        <v>5</v>
      </c>
      <c r="BN10" s="26">
        <f t="shared" si="1"/>
        <v>323</v>
      </c>
      <c r="BO10" s="26">
        <v>162</v>
      </c>
      <c r="BP10" s="26">
        <v>161</v>
      </c>
      <c r="BQ10" s="26">
        <v>21</v>
      </c>
      <c r="BR10" s="26">
        <v>11</v>
      </c>
      <c r="BS10" s="26">
        <v>22</v>
      </c>
      <c r="BT10" s="26">
        <v>13</v>
      </c>
      <c r="BU10" s="26">
        <v>36</v>
      </c>
      <c r="BV10" s="26">
        <v>33</v>
      </c>
      <c r="BW10" s="26">
        <v>32</v>
      </c>
      <c r="BX10" s="26">
        <v>45</v>
      </c>
      <c r="BY10" s="26">
        <v>35</v>
      </c>
      <c r="BZ10" s="26">
        <v>39</v>
      </c>
      <c r="CA10" s="26">
        <v>16</v>
      </c>
      <c r="CB10" s="26">
        <v>20</v>
      </c>
      <c r="CC10" s="26">
        <v>301</v>
      </c>
      <c r="CD10" s="26">
        <v>22</v>
      </c>
      <c r="CE10" s="33">
        <f t="shared" si="2"/>
        <v>344</v>
      </c>
      <c r="CF10" s="33">
        <v>175</v>
      </c>
      <c r="CG10" s="33">
        <v>169</v>
      </c>
      <c r="CH10" s="33">
        <v>3</v>
      </c>
      <c r="CI10" s="33">
        <v>2</v>
      </c>
      <c r="CJ10" s="33">
        <v>80</v>
      </c>
      <c r="CK10" s="33">
        <v>78</v>
      </c>
      <c r="CL10" s="33">
        <v>17</v>
      </c>
      <c r="CM10" s="33">
        <v>21</v>
      </c>
      <c r="CN10" s="33">
        <v>0</v>
      </c>
      <c r="CO10" s="33">
        <v>2</v>
      </c>
      <c r="CP10" s="33">
        <v>70</v>
      </c>
      <c r="CQ10" s="33">
        <v>54</v>
      </c>
      <c r="CR10" s="33">
        <v>5</v>
      </c>
      <c r="CS10" s="33">
        <v>12</v>
      </c>
      <c r="CT10" s="33">
        <f t="shared" si="3"/>
        <v>349</v>
      </c>
      <c r="CU10" s="26">
        <v>173</v>
      </c>
      <c r="CV10" s="26">
        <v>176</v>
      </c>
      <c r="CW10" s="26">
        <v>141</v>
      </c>
      <c r="CX10" s="26">
        <v>155</v>
      </c>
      <c r="CY10" s="26">
        <v>4</v>
      </c>
      <c r="CZ10" s="26">
        <v>8</v>
      </c>
      <c r="DA10" s="26">
        <v>10</v>
      </c>
      <c r="DB10" s="26">
        <v>4</v>
      </c>
      <c r="DC10" s="26">
        <v>5</v>
      </c>
      <c r="DD10" s="26">
        <v>5</v>
      </c>
      <c r="DE10" s="26">
        <v>8</v>
      </c>
      <c r="DF10" s="26">
        <v>2</v>
      </c>
      <c r="DG10" s="26">
        <v>0</v>
      </c>
      <c r="DH10" s="26">
        <v>0</v>
      </c>
      <c r="DI10" s="26">
        <v>3</v>
      </c>
      <c r="DJ10" s="26">
        <v>2</v>
      </c>
      <c r="DK10" s="26">
        <v>1</v>
      </c>
      <c r="DL10" s="26">
        <v>0</v>
      </c>
      <c r="DM10" s="26">
        <v>1</v>
      </c>
      <c r="DN10" s="26">
        <v>0</v>
      </c>
      <c r="DO10" s="26">
        <v>349</v>
      </c>
      <c r="DP10" s="26">
        <v>95</v>
      </c>
      <c r="DQ10" s="26">
        <v>144</v>
      </c>
      <c r="DR10" s="26">
        <v>27</v>
      </c>
      <c r="DS10" s="26">
        <v>20</v>
      </c>
      <c r="DT10" s="26">
        <v>23</v>
      </c>
      <c r="DU10" s="26">
        <v>15</v>
      </c>
      <c r="DV10" s="26">
        <v>9</v>
      </c>
      <c r="DW10" s="26">
        <v>0</v>
      </c>
      <c r="DX10" s="26">
        <v>0</v>
      </c>
      <c r="DY10" s="26">
        <v>16</v>
      </c>
      <c r="DZ10" s="26">
        <f t="shared" si="4"/>
        <v>317</v>
      </c>
      <c r="EA10" s="26">
        <v>220</v>
      </c>
      <c r="EB10" s="26">
        <v>97</v>
      </c>
      <c r="EC10" s="26">
        <v>186</v>
      </c>
      <c r="ED10" s="26">
        <v>72</v>
      </c>
      <c r="EE10" s="26">
        <v>7</v>
      </c>
      <c r="EF10" s="26">
        <v>12</v>
      </c>
      <c r="EG10" s="26">
        <v>3</v>
      </c>
      <c r="EH10" s="26">
        <v>8</v>
      </c>
      <c r="EI10" s="26">
        <v>0</v>
      </c>
      <c r="EJ10" s="26">
        <v>0</v>
      </c>
      <c r="EK10" s="26">
        <v>1</v>
      </c>
      <c r="EL10" s="26">
        <v>1</v>
      </c>
      <c r="EM10" s="26">
        <v>23</v>
      </c>
      <c r="EN10" s="26">
        <v>4</v>
      </c>
      <c r="EO10" s="26">
        <v>299</v>
      </c>
      <c r="EP10" s="26">
        <v>18</v>
      </c>
      <c r="EQ10" s="26">
        <f t="shared" si="5"/>
        <v>317</v>
      </c>
      <c r="ER10" s="26">
        <v>220</v>
      </c>
      <c r="ES10" s="26">
        <v>97</v>
      </c>
      <c r="ET10" s="26">
        <v>4</v>
      </c>
      <c r="EU10" s="26">
        <v>0</v>
      </c>
      <c r="EV10" s="26">
        <v>41</v>
      </c>
      <c r="EW10" s="26">
        <v>18</v>
      </c>
      <c r="EX10" s="26">
        <v>104</v>
      </c>
      <c r="EY10" s="26">
        <v>38</v>
      </c>
      <c r="EZ10" s="26">
        <v>16</v>
      </c>
      <c r="FA10" s="26">
        <v>16</v>
      </c>
      <c r="FB10" s="26">
        <v>55</v>
      </c>
      <c r="FC10" s="26">
        <v>25</v>
      </c>
      <c r="FD10" s="26">
        <f t="shared" si="6"/>
        <v>317</v>
      </c>
      <c r="FE10" s="26">
        <v>220</v>
      </c>
      <c r="FF10" s="26">
        <v>97</v>
      </c>
      <c r="FG10" s="26">
        <v>0</v>
      </c>
      <c r="FH10" s="26">
        <v>0</v>
      </c>
      <c r="FI10" s="26">
        <v>19</v>
      </c>
      <c r="FJ10" s="26">
        <v>13</v>
      </c>
      <c r="FK10" s="26">
        <v>102</v>
      </c>
      <c r="FL10" s="26">
        <v>54</v>
      </c>
      <c r="FM10" s="26">
        <v>64</v>
      </c>
      <c r="FN10" s="26">
        <v>17</v>
      </c>
      <c r="FO10" s="26">
        <v>17</v>
      </c>
      <c r="FP10" s="26">
        <v>4</v>
      </c>
      <c r="FQ10" s="26">
        <v>4</v>
      </c>
      <c r="FR10" s="26">
        <v>3</v>
      </c>
      <c r="FS10" s="26">
        <v>14</v>
      </c>
      <c r="FT10" s="26">
        <v>6</v>
      </c>
    </row>
    <row r="11" spans="1:176" s="89" customFormat="1" ht="18.75" customHeight="1" x14ac:dyDescent="0.25">
      <c r="A11" s="25" t="s">
        <v>197</v>
      </c>
      <c r="B11" s="26">
        <v>848</v>
      </c>
      <c r="C11" s="26">
        <v>500</v>
      </c>
      <c r="D11" s="26">
        <v>127</v>
      </c>
      <c r="E11" s="26">
        <v>93</v>
      </c>
      <c r="F11" s="26">
        <v>137</v>
      </c>
      <c r="G11" s="26">
        <v>3</v>
      </c>
      <c r="H11" s="26">
        <v>107</v>
      </c>
      <c r="I11" s="26">
        <v>14</v>
      </c>
      <c r="J11" s="26">
        <v>0</v>
      </c>
      <c r="K11" s="26">
        <v>19</v>
      </c>
      <c r="L11" s="26">
        <v>348</v>
      </c>
      <c r="M11" s="26">
        <v>96</v>
      </c>
      <c r="N11" s="26">
        <v>61</v>
      </c>
      <c r="O11" s="26">
        <v>41</v>
      </c>
      <c r="P11" s="26">
        <v>134</v>
      </c>
      <c r="Q11" s="26">
        <v>16</v>
      </c>
      <c r="R11" s="26">
        <v>808</v>
      </c>
      <c r="S11" s="26">
        <v>379</v>
      </c>
      <c r="T11" s="26">
        <v>429</v>
      </c>
      <c r="U11" s="26">
        <v>13</v>
      </c>
      <c r="V11" s="26">
        <v>625</v>
      </c>
      <c r="W11" s="26">
        <v>635</v>
      </c>
      <c r="X11" s="26">
        <v>526</v>
      </c>
      <c r="Y11" s="26">
        <v>160</v>
      </c>
      <c r="Z11" s="26">
        <v>114</v>
      </c>
      <c r="AA11" s="26">
        <v>1</v>
      </c>
      <c r="AB11" s="26">
        <v>2</v>
      </c>
      <c r="AC11" s="26">
        <v>150</v>
      </c>
      <c r="AD11" s="26">
        <v>1635</v>
      </c>
      <c r="AE11" s="26">
        <v>719</v>
      </c>
      <c r="AF11" s="26">
        <v>5</v>
      </c>
      <c r="AG11" s="26">
        <v>73</v>
      </c>
      <c r="AH11" s="26">
        <v>504</v>
      </c>
      <c r="AI11" s="26">
        <v>60</v>
      </c>
      <c r="AJ11" s="26">
        <v>118</v>
      </c>
      <c r="AK11" s="26">
        <v>17</v>
      </c>
      <c r="AL11" s="26">
        <v>14</v>
      </c>
      <c r="AM11" s="26">
        <v>33</v>
      </c>
      <c r="AN11" s="26">
        <v>262</v>
      </c>
      <c r="AO11" s="26">
        <f t="shared" si="0"/>
        <v>1135</v>
      </c>
      <c r="AP11" s="26">
        <v>597</v>
      </c>
      <c r="AQ11" s="26">
        <v>538</v>
      </c>
      <c r="AR11" s="26">
        <v>499</v>
      </c>
      <c r="AS11" s="26">
        <v>439</v>
      </c>
      <c r="AT11" s="26">
        <v>68</v>
      </c>
      <c r="AU11" s="26">
        <v>69</v>
      </c>
      <c r="AV11" s="26">
        <v>0</v>
      </c>
      <c r="AW11" s="26">
        <v>8</v>
      </c>
      <c r="AX11" s="26">
        <v>0</v>
      </c>
      <c r="AY11" s="26">
        <v>1</v>
      </c>
      <c r="AZ11" s="26">
        <v>1</v>
      </c>
      <c r="BA11" s="26">
        <v>1</v>
      </c>
      <c r="BB11" s="26">
        <v>0</v>
      </c>
      <c r="BC11" s="26">
        <v>2</v>
      </c>
      <c r="BD11" s="26">
        <v>2</v>
      </c>
      <c r="BE11" s="26">
        <v>7</v>
      </c>
      <c r="BF11" s="26">
        <v>0</v>
      </c>
      <c r="BG11" s="26">
        <v>0</v>
      </c>
      <c r="BH11" s="26">
        <v>1</v>
      </c>
      <c r="BI11" s="26">
        <v>8</v>
      </c>
      <c r="BJ11" s="26">
        <v>0</v>
      </c>
      <c r="BK11" s="26">
        <v>1</v>
      </c>
      <c r="BL11" s="26">
        <v>26</v>
      </c>
      <c r="BM11" s="26">
        <v>2</v>
      </c>
      <c r="BN11" s="26">
        <f t="shared" si="1"/>
        <v>851</v>
      </c>
      <c r="BO11" s="26">
        <v>449</v>
      </c>
      <c r="BP11" s="26">
        <v>402</v>
      </c>
      <c r="BQ11" s="26">
        <v>85</v>
      </c>
      <c r="BR11" s="26">
        <v>74</v>
      </c>
      <c r="BS11" s="26">
        <v>74</v>
      </c>
      <c r="BT11" s="26">
        <v>61</v>
      </c>
      <c r="BU11" s="26">
        <v>98</v>
      </c>
      <c r="BV11" s="26">
        <v>74</v>
      </c>
      <c r="BW11" s="26">
        <v>100</v>
      </c>
      <c r="BX11" s="26">
        <v>81</v>
      </c>
      <c r="BY11" s="26">
        <v>62</v>
      </c>
      <c r="BZ11" s="26">
        <v>61</v>
      </c>
      <c r="CA11" s="26">
        <v>30</v>
      </c>
      <c r="CB11" s="26">
        <v>51</v>
      </c>
      <c r="CC11" s="26">
        <v>739</v>
      </c>
      <c r="CD11" s="26">
        <v>112</v>
      </c>
      <c r="CE11" s="33">
        <f t="shared" si="2"/>
        <v>852</v>
      </c>
      <c r="CF11" s="33">
        <v>455</v>
      </c>
      <c r="CG11" s="33">
        <v>397</v>
      </c>
      <c r="CH11" s="33">
        <v>20</v>
      </c>
      <c r="CI11" s="33">
        <v>20</v>
      </c>
      <c r="CJ11" s="33">
        <v>144</v>
      </c>
      <c r="CK11" s="33">
        <v>122</v>
      </c>
      <c r="CL11" s="33">
        <v>18</v>
      </c>
      <c r="CM11" s="33">
        <v>24</v>
      </c>
      <c r="CN11" s="33">
        <v>1</v>
      </c>
      <c r="CO11" s="33">
        <v>7</v>
      </c>
      <c r="CP11" s="33">
        <v>140</v>
      </c>
      <c r="CQ11" s="33">
        <v>116</v>
      </c>
      <c r="CR11" s="33">
        <v>132</v>
      </c>
      <c r="CS11" s="33">
        <v>108</v>
      </c>
      <c r="CT11" s="33">
        <f t="shared" si="3"/>
        <v>859</v>
      </c>
      <c r="CU11" s="26">
        <v>455</v>
      </c>
      <c r="CV11" s="26">
        <v>404</v>
      </c>
      <c r="CW11" s="26">
        <v>360</v>
      </c>
      <c r="CX11" s="26">
        <v>301</v>
      </c>
      <c r="CY11" s="26">
        <v>7</v>
      </c>
      <c r="CZ11" s="26">
        <v>14</v>
      </c>
      <c r="DA11" s="26">
        <v>2</v>
      </c>
      <c r="DB11" s="26">
        <v>2</v>
      </c>
      <c r="DC11" s="26">
        <v>30</v>
      </c>
      <c r="DD11" s="26">
        <v>28</v>
      </c>
      <c r="DE11" s="26">
        <v>13</v>
      </c>
      <c r="DF11" s="26">
        <v>17</v>
      </c>
      <c r="DG11" s="26">
        <v>5</v>
      </c>
      <c r="DH11" s="26">
        <v>1</v>
      </c>
      <c r="DI11" s="26">
        <v>24</v>
      </c>
      <c r="DJ11" s="26">
        <v>30</v>
      </c>
      <c r="DK11" s="26">
        <v>3</v>
      </c>
      <c r="DL11" s="26">
        <v>3</v>
      </c>
      <c r="DM11" s="26">
        <v>11</v>
      </c>
      <c r="DN11" s="26">
        <v>8</v>
      </c>
      <c r="DO11" s="26">
        <v>1097</v>
      </c>
      <c r="DP11" s="26">
        <v>401</v>
      </c>
      <c r="DQ11" s="26">
        <v>210</v>
      </c>
      <c r="DR11" s="26">
        <v>124</v>
      </c>
      <c r="DS11" s="26">
        <v>63</v>
      </c>
      <c r="DT11" s="26">
        <v>116</v>
      </c>
      <c r="DU11" s="26">
        <v>24</v>
      </c>
      <c r="DV11" s="26">
        <v>14</v>
      </c>
      <c r="DW11" s="26">
        <v>2</v>
      </c>
      <c r="DX11" s="26">
        <v>4</v>
      </c>
      <c r="DY11" s="26">
        <v>139</v>
      </c>
      <c r="DZ11" s="26">
        <f t="shared" si="4"/>
        <v>808</v>
      </c>
      <c r="EA11" s="26">
        <v>476</v>
      </c>
      <c r="EB11" s="26">
        <v>332</v>
      </c>
      <c r="EC11" s="26">
        <v>403</v>
      </c>
      <c r="ED11" s="26">
        <v>281</v>
      </c>
      <c r="EE11" s="26">
        <v>23</v>
      </c>
      <c r="EF11" s="26">
        <v>30</v>
      </c>
      <c r="EG11" s="26">
        <v>25</v>
      </c>
      <c r="EH11" s="26">
        <v>13</v>
      </c>
      <c r="EI11" s="26">
        <v>0</v>
      </c>
      <c r="EJ11" s="26">
        <v>0</v>
      </c>
      <c r="EK11" s="26">
        <v>15</v>
      </c>
      <c r="EL11" s="26">
        <v>2</v>
      </c>
      <c r="EM11" s="26">
        <v>10</v>
      </c>
      <c r="EN11" s="26">
        <v>6</v>
      </c>
      <c r="EO11" s="26">
        <v>704</v>
      </c>
      <c r="EP11" s="26">
        <v>104</v>
      </c>
      <c r="EQ11" s="26">
        <f t="shared" si="5"/>
        <v>808</v>
      </c>
      <c r="ER11" s="26">
        <v>476</v>
      </c>
      <c r="ES11" s="26">
        <v>332</v>
      </c>
      <c r="ET11" s="26">
        <v>25</v>
      </c>
      <c r="EU11" s="26">
        <v>9</v>
      </c>
      <c r="EV11" s="26">
        <v>98</v>
      </c>
      <c r="EW11" s="26">
        <v>95</v>
      </c>
      <c r="EX11" s="26">
        <v>154</v>
      </c>
      <c r="EY11" s="26">
        <v>106</v>
      </c>
      <c r="EZ11" s="26">
        <v>35</v>
      </c>
      <c r="FA11" s="26">
        <v>22</v>
      </c>
      <c r="FB11" s="26">
        <v>164</v>
      </c>
      <c r="FC11" s="26">
        <v>100</v>
      </c>
      <c r="FD11" s="26">
        <f t="shared" si="6"/>
        <v>808</v>
      </c>
      <c r="FE11" s="26">
        <v>476</v>
      </c>
      <c r="FF11" s="26">
        <v>332</v>
      </c>
      <c r="FG11" s="26">
        <v>11</v>
      </c>
      <c r="FH11" s="26">
        <v>6</v>
      </c>
      <c r="FI11" s="26">
        <v>63</v>
      </c>
      <c r="FJ11" s="26">
        <v>69</v>
      </c>
      <c r="FK11" s="26">
        <v>167</v>
      </c>
      <c r="FL11" s="26">
        <v>149</v>
      </c>
      <c r="FM11" s="26">
        <v>174</v>
      </c>
      <c r="FN11" s="26">
        <v>67</v>
      </c>
      <c r="FO11" s="26">
        <v>23</v>
      </c>
      <c r="FP11" s="26">
        <v>17</v>
      </c>
      <c r="FQ11" s="26">
        <v>12</v>
      </c>
      <c r="FR11" s="26">
        <v>5</v>
      </c>
      <c r="FS11" s="26">
        <v>26</v>
      </c>
      <c r="FT11" s="26">
        <v>19</v>
      </c>
    </row>
    <row r="12" spans="1:176" s="89" customFormat="1" ht="18.75" customHeight="1" x14ac:dyDescent="0.25">
      <c r="A12" s="25" t="s">
        <v>898</v>
      </c>
      <c r="B12" s="26">
        <v>168</v>
      </c>
      <c r="C12" s="26">
        <v>110</v>
      </c>
      <c r="D12" s="26">
        <v>46</v>
      </c>
      <c r="E12" s="26">
        <v>14</v>
      </c>
      <c r="F12" s="26">
        <v>18</v>
      </c>
      <c r="G12" s="26">
        <v>0</v>
      </c>
      <c r="H12" s="26">
        <v>23</v>
      </c>
      <c r="I12" s="26">
        <v>1</v>
      </c>
      <c r="J12" s="26">
        <v>0</v>
      </c>
      <c r="K12" s="26">
        <v>8</v>
      </c>
      <c r="L12" s="26">
        <v>58</v>
      </c>
      <c r="M12" s="26">
        <v>19</v>
      </c>
      <c r="N12" s="26">
        <v>14</v>
      </c>
      <c r="O12" s="26">
        <v>9</v>
      </c>
      <c r="P12" s="26">
        <v>16</v>
      </c>
      <c r="Q12" s="26">
        <v>0</v>
      </c>
      <c r="R12" s="26">
        <v>159</v>
      </c>
      <c r="S12" s="26">
        <v>104</v>
      </c>
      <c r="T12" s="26">
        <v>55</v>
      </c>
      <c r="U12" s="26">
        <v>0</v>
      </c>
      <c r="V12" s="26">
        <v>64</v>
      </c>
      <c r="W12" s="26">
        <v>64</v>
      </c>
      <c r="X12" s="26">
        <v>60</v>
      </c>
      <c r="Y12" s="26">
        <v>16</v>
      </c>
      <c r="Z12" s="26">
        <v>0</v>
      </c>
      <c r="AA12" s="26">
        <v>0</v>
      </c>
      <c r="AB12" s="26">
        <v>0</v>
      </c>
      <c r="AC12" s="26">
        <v>14</v>
      </c>
      <c r="AD12" s="26">
        <v>151</v>
      </c>
      <c r="AE12" s="26">
        <v>119</v>
      </c>
      <c r="AF12" s="26">
        <v>0</v>
      </c>
      <c r="AG12" s="26">
        <v>0</v>
      </c>
      <c r="AH12" s="26">
        <v>165</v>
      </c>
      <c r="AI12" s="26">
        <v>12</v>
      </c>
      <c r="AJ12" s="26">
        <v>14</v>
      </c>
      <c r="AK12" s="26">
        <v>3</v>
      </c>
      <c r="AL12" s="26">
        <v>1</v>
      </c>
      <c r="AM12" s="26">
        <v>0</v>
      </c>
      <c r="AN12" s="26">
        <v>135</v>
      </c>
      <c r="AO12" s="26">
        <f t="shared" si="0"/>
        <v>309</v>
      </c>
      <c r="AP12" s="26">
        <v>159</v>
      </c>
      <c r="AQ12" s="26">
        <v>150</v>
      </c>
      <c r="AR12" s="26">
        <v>146</v>
      </c>
      <c r="AS12" s="26">
        <v>132</v>
      </c>
      <c r="AT12" s="26">
        <v>13</v>
      </c>
      <c r="AU12" s="26">
        <v>9</v>
      </c>
      <c r="AV12" s="26">
        <v>0</v>
      </c>
      <c r="AW12" s="26">
        <v>0</v>
      </c>
      <c r="AX12" s="26">
        <v>0</v>
      </c>
      <c r="AY12" s="26"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0</v>
      </c>
      <c r="BE12" s="26">
        <v>1</v>
      </c>
      <c r="BF12" s="26">
        <v>0</v>
      </c>
      <c r="BG12" s="26">
        <v>0</v>
      </c>
      <c r="BH12" s="26">
        <v>0</v>
      </c>
      <c r="BI12" s="26">
        <v>5</v>
      </c>
      <c r="BJ12" s="26">
        <v>0</v>
      </c>
      <c r="BK12" s="26">
        <v>0</v>
      </c>
      <c r="BL12" s="26">
        <v>0</v>
      </c>
      <c r="BM12" s="26">
        <v>3</v>
      </c>
      <c r="BN12" s="26">
        <f t="shared" si="1"/>
        <v>165</v>
      </c>
      <c r="BO12" s="26">
        <v>95</v>
      </c>
      <c r="BP12" s="26">
        <v>70</v>
      </c>
      <c r="BQ12" s="26">
        <v>18</v>
      </c>
      <c r="BR12" s="26">
        <v>13</v>
      </c>
      <c r="BS12" s="26">
        <v>18</v>
      </c>
      <c r="BT12" s="26">
        <v>13</v>
      </c>
      <c r="BU12" s="26">
        <v>16</v>
      </c>
      <c r="BV12" s="26">
        <v>9</v>
      </c>
      <c r="BW12" s="26">
        <v>18</v>
      </c>
      <c r="BX12" s="26">
        <v>8</v>
      </c>
      <c r="BY12" s="26">
        <v>23</v>
      </c>
      <c r="BZ12" s="26">
        <v>14</v>
      </c>
      <c r="CA12" s="26">
        <v>2</v>
      </c>
      <c r="CB12" s="26">
        <v>13</v>
      </c>
      <c r="CC12" s="26">
        <v>151</v>
      </c>
      <c r="CD12" s="26">
        <v>14</v>
      </c>
      <c r="CE12" s="33">
        <f t="shared" si="2"/>
        <v>174</v>
      </c>
      <c r="CF12" s="33">
        <v>97</v>
      </c>
      <c r="CG12" s="33">
        <v>77</v>
      </c>
      <c r="CH12" s="33">
        <v>5</v>
      </c>
      <c r="CI12" s="33">
        <v>1</v>
      </c>
      <c r="CJ12" s="33">
        <v>41</v>
      </c>
      <c r="CK12" s="33">
        <v>32</v>
      </c>
      <c r="CL12" s="33">
        <v>6</v>
      </c>
      <c r="CM12" s="33">
        <v>13</v>
      </c>
      <c r="CN12" s="33">
        <v>0</v>
      </c>
      <c r="CO12" s="33">
        <v>0</v>
      </c>
      <c r="CP12" s="33">
        <v>26</v>
      </c>
      <c r="CQ12" s="33">
        <v>18</v>
      </c>
      <c r="CR12" s="33">
        <v>19</v>
      </c>
      <c r="CS12" s="33">
        <v>13</v>
      </c>
      <c r="CT12" s="33">
        <f t="shared" si="3"/>
        <v>165</v>
      </c>
      <c r="CU12" s="26">
        <v>95</v>
      </c>
      <c r="CV12" s="26">
        <v>70</v>
      </c>
      <c r="CW12" s="26">
        <v>79</v>
      </c>
      <c r="CX12" s="26">
        <v>58</v>
      </c>
      <c r="CY12" s="26">
        <v>3</v>
      </c>
      <c r="CZ12" s="26">
        <v>5</v>
      </c>
      <c r="DA12" s="26">
        <v>0</v>
      </c>
      <c r="DB12" s="26">
        <v>0</v>
      </c>
      <c r="DC12" s="26">
        <v>0</v>
      </c>
      <c r="DD12" s="26">
        <v>0</v>
      </c>
      <c r="DE12" s="26">
        <v>1</v>
      </c>
      <c r="DF12" s="26">
        <v>0</v>
      </c>
      <c r="DG12" s="26">
        <v>11</v>
      </c>
      <c r="DH12" s="26">
        <v>3</v>
      </c>
      <c r="DI12" s="26">
        <v>0</v>
      </c>
      <c r="DJ12" s="26">
        <v>0</v>
      </c>
      <c r="DK12" s="26">
        <v>0</v>
      </c>
      <c r="DL12" s="26">
        <v>0</v>
      </c>
      <c r="DM12" s="26">
        <v>1</v>
      </c>
      <c r="DN12" s="26">
        <v>4</v>
      </c>
      <c r="DO12" s="26">
        <v>358</v>
      </c>
      <c r="DP12" s="26">
        <v>121</v>
      </c>
      <c r="DQ12" s="26">
        <v>80</v>
      </c>
      <c r="DR12" s="26">
        <v>25</v>
      </c>
      <c r="DS12" s="26">
        <v>27</v>
      </c>
      <c r="DT12" s="26">
        <v>39</v>
      </c>
      <c r="DU12" s="26">
        <v>7</v>
      </c>
      <c r="DV12" s="26">
        <v>1</v>
      </c>
      <c r="DW12" s="26">
        <v>0</v>
      </c>
      <c r="DX12" s="26">
        <v>2</v>
      </c>
      <c r="DY12" s="26">
        <v>56</v>
      </c>
      <c r="DZ12" s="26">
        <f t="shared" si="4"/>
        <v>165</v>
      </c>
      <c r="EA12" s="26">
        <v>107</v>
      </c>
      <c r="EB12" s="26">
        <v>58</v>
      </c>
      <c r="EC12" s="26">
        <v>95</v>
      </c>
      <c r="ED12" s="26">
        <v>47</v>
      </c>
      <c r="EE12" s="26">
        <v>3</v>
      </c>
      <c r="EF12" s="26">
        <v>6</v>
      </c>
      <c r="EG12" s="26">
        <v>4</v>
      </c>
      <c r="EH12" s="26">
        <v>4</v>
      </c>
      <c r="EI12" s="26">
        <v>0</v>
      </c>
      <c r="EJ12" s="26">
        <v>0</v>
      </c>
      <c r="EK12" s="26">
        <v>1</v>
      </c>
      <c r="EL12" s="26">
        <v>0</v>
      </c>
      <c r="EM12" s="26">
        <v>4</v>
      </c>
      <c r="EN12" s="26">
        <v>1</v>
      </c>
      <c r="EO12" s="26">
        <v>149</v>
      </c>
      <c r="EP12" s="26">
        <v>16</v>
      </c>
      <c r="EQ12" s="26">
        <f t="shared" si="5"/>
        <v>165</v>
      </c>
      <c r="ER12" s="26">
        <v>107</v>
      </c>
      <c r="ES12" s="26">
        <v>58</v>
      </c>
      <c r="ET12" s="26">
        <v>4</v>
      </c>
      <c r="EU12" s="26">
        <v>5</v>
      </c>
      <c r="EV12" s="26">
        <v>19</v>
      </c>
      <c r="EW12" s="26">
        <v>6</v>
      </c>
      <c r="EX12" s="26">
        <v>25</v>
      </c>
      <c r="EY12" s="26">
        <v>11</v>
      </c>
      <c r="EZ12" s="26">
        <v>10</v>
      </c>
      <c r="FA12" s="26">
        <v>0</v>
      </c>
      <c r="FB12" s="26">
        <v>49</v>
      </c>
      <c r="FC12" s="26">
        <v>36</v>
      </c>
      <c r="FD12" s="26">
        <f t="shared" si="6"/>
        <v>165</v>
      </c>
      <c r="FE12" s="26">
        <v>107</v>
      </c>
      <c r="FF12" s="26">
        <v>58</v>
      </c>
      <c r="FG12" s="26">
        <v>2</v>
      </c>
      <c r="FH12" s="26">
        <v>1</v>
      </c>
      <c r="FI12" s="26">
        <v>8</v>
      </c>
      <c r="FJ12" s="26">
        <v>11</v>
      </c>
      <c r="FK12" s="26">
        <v>39</v>
      </c>
      <c r="FL12" s="26">
        <v>20</v>
      </c>
      <c r="FM12" s="26">
        <v>32</v>
      </c>
      <c r="FN12" s="26">
        <v>8</v>
      </c>
      <c r="FO12" s="26">
        <v>6</v>
      </c>
      <c r="FP12" s="26">
        <v>1</v>
      </c>
      <c r="FQ12" s="26">
        <v>0</v>
      </c>
      <c r="FR12" s="26">
        <v>0</v>
      </c>
      <c r="FS12" s="26">
        <v>20</v>
      </c>
      <c r="FT12" s="26">
        <v>17</v>
      </c>
    </row>
    <row r="13" spans="1:176" s="89" customFormat="1" ht="18.75" customHeight="1" x14ac:dyDescent="0.25">
      <c r="A13" s="25" t="s">
        <v>102</v>
      </c>
      <c r="B13" s="26">
        <v>396</v>
      </c>
      <c r="C13" s="26">
        <v>229</v>
      </c>
      <c r="D13" s="26">
        <v>62</v>
      </c>
      <c r="E13" s="26">
        <v>57</v>
      </c>
      <c r="F13" s="26">
        <v>56</v>
      </c>
      <c r="G13" s="26">
        <v>0</v>
      </c>
      <c r="H13" s="26">
        <v>30</v>
      </c>
      <c r="I13" s="26">
        <v>14</v>
      </c>
      <c r="J13" s="26">
        <v>0</v>
      </c>
      <c r="K13" s="26">
        <v>10</v>
      </c>
      <c r="L13" s="26">
        <v>167</v>
      </c>
      <c r="M13" s="26">
        <v>55</v>
      </c>
      <c r="N13" s="26">
        <v>46</v>
      </c>
      <c r="O13" s="26">
        <v>22</v>
      </c>
      <c r="P13" s="26">
        <v>39</v>
      </c>
      <c r="Q13" s="26">
        <v>5</v>
      </c>
      <c r="R13" s="26">
        <v>396</v>
      </c>
      <c r="S13" s="26">
        <v>106</v>
      </c>
      <c r="T13" s="26">
        <v>290</v>
      </c>
      <c r="U13" s="26">
        <v>0</v>
      </c>
      <c r="V13" s="26">
        <v>286</v>
      </c>
      <c r="W13" s="26">
        <v>4</v>
      </c>
      <c r="X13" s="26">
        <v>62</v>
      </c>
      <c r="Y13" s="26">
        <v>599</v>
      </c>
      <c r="Z13" s="26">
        <v>656</v>
      </c>
      <c r="AA13" s="26">
        <v>0</v>
      </c>
      <c r="AB13" s="26">
        <v>1</v>
      </c>
      <c r="AC13" s="26">
        <v>90</v>
      </c>
      <c r="AD13" s="26">
        <v>2003</v>
      </c>
      <c r="AE13" s="26">
        <v>664</v>
      </c>
      <c r="AF13" s="26">
        <v>43</v>
      </c>
      <c r="AG13" s="26">
        <v>0</v>
      </c>
      <c r="AH13" s="26">
        <v>217</v>
      </c>
      <c r="AI13" s="26">
        <v>0</v>
      </c>
      <c r="AJ13" s="26">
        <v>10</v>
      </c>
      <c r="AK13" s="26">
        <v>11</v>
      </c>
      <c r="AL13" s="26">
        <v>3</v>
      </c>
      <c r="AM13" s="26">
        <v>13</v>
      </c>
      <c r="AN13" s="26">
        <v>180</v>
      </c>
      <c r="AO13" s="26">
        <f t="shared" si="0"/>
        <v>164</v>
      </c>
      <c r="AP13" s="26">
        <v>104</v>
      </c>
      <c r="AQ13" s="26">
        <v>60</v>
      </c>
      <c r="AR13" s="26">
        <v>93</v>
      </c>
      <c r="AS13" s="26">
        <v>51</v>
      </c>
      <c r="AT13" s="26">
        <v>10</v>
      </c>
      <c r="AU13" s="26">
        <v>4</v>
      </c>
      <c r="AV13" s="26">
        <v>0</v>
      </c>
      <c r="AW13" s="26">
        <v>1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1</v>
      </c>
      <c r="BH13" s="26">
        <v>0</v>
      </c>
      <c r="BI13" s="26">
        <v>0</v>
      </c>
      <c r="BJ13" s="26">
        <v>0</v>
      </c>
      <c r="BK13" s="26">
        <v>0</v>
      </c>
      <c r="BL13" s="26">
        <v>1</v>
      </c>
      <c r="BM13" s="26">
        <v>3</v>
      </c>
      <c r="BN13" s="26">
        <f t="shared" si="1"/>
        <v>217</v>
      </c>
      <c r="BO13" s="26">
        <v>120</v>
      </c>
      <c r="BP13" s="26">
        <v>97</v>
      </c>
      <c r="BQ13" s="26">
        <v>11</v>
      </c>
      <c r="BR13" s="26">
        <v>20</v>
      </c>
      <c r="BS13" s="26">
        <v>18</v>
      </c>
      <c r="BT13" s="26">
        <v>15</v>
      </c>
      <c r="BU13" s="26">
        <v>27</v>
      </c>
      <c r="BV13" s="26">
        <v>12</v>
      </c>
      <c r="BW13" s="26">
        <v>29</v>
      </c>
      <c r="BX13" s="26">
        <v>15</v>
      </c>
      <c r="BY13" s="26">
        <v>25</v>
      </c>
      <c r="BZ13" s="26">
        <v>20</v>
      </c>
      <c r="CA13" s="26">
        <v>10</v>
      </c>
      <c r="CB13" s="26">
        <v>15</v>
      </c>
      <c r="CC13" s="26">
        <v>203</v>
      </c>
      <c r="CD13" s="26">
        <v>14</v>
      </c>
      <c r="CE13" s="33">
        <f t="shared" si="2"/>
        <v>241</v>
      </c>
      <c r="CF13" s="33">
        <v>130</v>
      </c>
      <c r="CG13" s="33">
        <v>111</v>
      </c>
      <c r="CH13" s="33">
        <v>6</v>
      </c>
      <c r="CI13" s="33">
        <v>11</v>
      </c>
      <c r="CJ13" s="33">
        <v>22</v>
      </c>
      <c r="CK13" s="33">
        <v>20</v>
      </c>
      <c r="CL13" s="33">
        <v>10</v>
      </c>
      <c r="CM13" s="33">
        <v>10</v>
      </c>
      <c r="CN13" s="33">
        <v>0</v>
      </c>
      <c r="CO13" s="33">
        <v>1</v>
      </c>
      <c r="CP13" s="33">
        <v>30</v>
      </c>
      <c r="CQ13" s="33">
        <v>31</v>
      </c>
      <c r="CR13" s="33">
        <v>62</v>
      </c>
      <c r="CS13" s="33">
        <v>38</v>
      </c>
      <c r="CT13" s="33">
        <f t="shared" si="3"/>
        <v>217</v>
      </c>
      <c r="CU13" s="26">
        <v>120</v>
      </c>
      <c r="CV13" s="26">
        <v>97</v>
      </c>
      <c r="CW13" s="26">
        <v>112</v>
      </c>
      <c r="CX13" s="26">
        <v>86</v>
      </c>
      <c r="CY13" s="26">
        <v>0</v>
      </c>
      <c r="CZ13" s="26">
        <v>0</v>
      </c>
      <c r="DA13" s="26">
        <v>0</v>
      </c>
      <c r="DB13" s="26">
        <v>0</v>
      </c>
      <c r="DC13" s="26">
        <v>0</v>
      </c>
      <c r="DD13" s="26">
        <v>0</v>
      </c>
      <c r="DE13" s="26">
        <v>0</v>
      </c>
      <c r="DF13" s="26">
        <v>1</v>
      </c>
      <c r="DG13" s="26">
        <v>5</v>
      </c>
      <c r="DH13" s="26">
        <v>9</v>
      </c>
      <c r="DI13" s="26">
        <v>3</v>
      </c>
      <c r="DJ13" s="26">
        <v>0</v>
      </c>
      <c r="DK13" s="26">
        <v>0</v>
      </c>
      <c r="DL13" s="26">
        <v>0</v>
      </c>
      <c r="DM13" s="26">
        <v>0</v>
      </c>
      <c r="DN13" s="26">
        <v>1</v>
      </c>
      <c r="DO13" s="26">
        <v>237</v>
      </c>
      <c r="DP13" s="26">
        <v>98</v>
      </c>
      <c r="DQ13" s="26">
        <v>24</v>
      </c>
      <c r="DR13" s="26">
        <v>13</v>
      </c>
      <c r="DS13" s="26">
        <v>11</v>
      </c>
      <c r="DT13" s="26">
        <v>50</v>
      </c>
      <c r="DU13" s="26">
        <v>10</v>
      </c>
      <c r="DV13" s="26">
        <v>0</v>
      </c>
      <c r="DW13" s="26">
        <v>0</v>
      </c>
      <c r="DX13" s="26">
        <v>0</v>
      </c>
      <c r="DY13" s="26">
        <v>31</v>
      </c>
      <c r="DZ13" s="26">
        <f t="shared" si="4"/>
        <v>196</v>
      </c>
      <c r="EA13" s="26">
        <v>124</v>
      </c>
      <c r="EB13" s="26">
        <v>72</v>
      </c>
      <c r="EC13" s="26">
        <v>100</v>
      </c>
      <c r="ED13" s="26">
        <v>56</v>
      </c>
      <c r="EE13" s="26">
        <v>1</v>
      </c>
      <c r="EF13" s="26">
        <v>1</v>
      </c>
      <c r="EG13" s="26">
        <v>13</v>
      </c>
      <c r="EH13" s="26">
        <v>7</v>
      </c>
      <c r="EI13" s="26">
        <v>0</v>
      </c>
      <c r="EJ13" s="26">
        <v>0</v>
      </c>
      <c r="EK13" s="26">
        <v>4</v>
      </c>
      <c r="EL13" s="26">
        <v>2</v>
      </c>
      <c r="EM13" s="26">
        <v>6</v>
      </c>
      <c r="EN13" s="26">
        <v>6</v>
      </c>
      <c r="EO13" s="26">
        <v>183</v>
      </c>
      <c r="EP13" s="26">
        <v>13</v>
      </c>
      <c r="EQ13" s="26">
        <f t="shared" si="5"/>
        <v>196</v>
      </c>
      <c r="ER13" s="26">
        <v>124</v>
      </c>
      <c r="ES13" s="26">
        <v>72</v>
      </c>
      <c r="ET13" s="26">
        <v>0</v>
      </c>
      <c r="EU13" s="26">
        <v>2</v>
      </c>
      <c r="EV13" s="26">
        <v>12</v>
      </c>
      <c r="EW13" s="26">
        <v>9</v>
      </c>
      <c r="EX13" s="26">
        <v>8</v>
      </c>
      <c r="EY13" s="26">
        <v>7</v>
      </c>
      <c r="EZ13" s="26">
        <v>3</v>
      </c>
      <c r="FA13" s="26">
        <v>2</v>
      </c>
      <c r="FB13" s="26">
        <v>101</v>
      </c>
      <c r="FC13" s="26">
        <v>52</v>
      </c>
      <c r="FD13" s="26">
        <f t="shared" si="6"/>
        <v>196</v>
      </c>
      <c r="FE13" s="26">
        <v>124</v>
      </c>
      <c r="FF13" s="26">
        <v>72</v>
      </c>
      <c r="FG13" s="26">
        <v>3</v>
      </c>
      <c r="FH13" s="26">
        <v>2</v>
      </c>
      <c r="FI13" s="26">
        <v>11</v>
      </c>
      <c r="FJ13" s="26">
        <v>20</v>
      </c>
      <c r="FK13" s="26">
        <v>31</v>
      </c>
      <c r="FL13" s="26">
        <v>17</v>
      </c>
      <c r="FM13" s="26">
        <v>24</v>
      </c>
      <c r="FN13" s="26">
        <v>6</v>
      </c>
      <c r="FO13" s="26">
        <v>9</v>
      </c>
      <c r="FP13" s="26">
        <v>2</v>
      </c>
      <c r="FQ13" s="26">
        <v>5</v>
      </c>
      <c r="FR13" s="26">
        <v>1</v>
      </c>
      <c r="FS13" s="26">
        <v>41</v>
      </c>
      <c r="FT13" s="26">
        <v>24</v>
      </c>
    </row>
    <row r="14" spans="1:176" s="89" customFormat="1" ht="18.75" customHeight="1" x14ac:dyDescent="0.25">
      <c r="A14" s="25" t="s">
        <v>198</v>
      </c>
      <c r="B14" s="26">
        <v>993</v>
      </c>
      <c r="C14" s="26">
        <v>485</v>
      </c>
      <c r="D14" s="26">
        <v>72</v>
      </c>
      <c r="E14" s="26">
        <v>125</v>
      </c>
      <c r="F14" s="26">
        <v>121</v>
      </c>
      <c r="G14" s="26">
        <v>9</v>
      </c>
      <c r="H14" s="26">
        <v>137</v>
      </c>
      <c r="I14" s="26">
        <v>11</v>
      </c>
      <c r="J14" s="26">
        <v>0</v>
      </c>
      <c r="K14" s="26">
        <v>10</v>
      </c>
      <c r="L14" s="26">
        <v>508</v>
      </c>
      <c r="M14" s="26">
        <v>144</v>
      </c>
      <c r="N14" s="26">
        <v>113</v>
      </c>
      <c r="O14" s="26">
        <v>39</v>
      </c>
      <c r="P14" s="26">
        <v>95</v>
      </c>
      <c r="Q14" s="26">
        <v>117</v>
      </c>
      <c r="R14" s="26">
        <v>993</v>
      </c>
      <c r="S14" s="26">
        <v>543</v>
      </c>
      <c r="T14" s="26">
        <v>450</v>
      </c>
      <c r="U14" s="26">
        <v>17</v>
      </c>
      <c r="V14" s="26">
        <v>620</v>
      </c>
      <c r="W14" s="26">
        <v>675</v>
      </c>
      <c r="X14" s="26">
        <v>548</v>
      </c>
      <c r="Y14" s="26">
        <v>86</v>
      </c>
      <c r="Z14" s="26">
        <v>70</v>
      </c>
      <c r="AA14" s="26">
        <v>4</v>
      </c>
      <c r="AB14" s="26">
        <v>0</v>
      </c>
      <c r="AC14" s="26">
        <v>342</v>
      </c>
      <c r="AD14" s="26">
        <v>1572</v>
      </c>
      <c r="AE14" s="26">
        <v>882</v>
      </c>
      <c r="AF14" s="26">
        <v>2</v>
      </c>
      <c r="AG14" s="26">
        <v>71</v>
      </c>
      <c r="AH14" s="26">
        <v>993</v>
      </c>
      <c r="AI14" s="26">
        <v>53</v>
      </c>
      <c r="AJ14" s="26">
        <v>141</v>
      </c>
      <c r="AK14" s="26">
        <v>34</v>
      </c>
      <c r="AL14" s="26">
        <v>17</v>
      </c>
      <c r="AM14" s="26">
        <v>32</v>
      </c>
      <c r="AN14" s="26">
        <v>716</v>
      </c>
      <c r="AO14" s="26">
        <f t="shared" si="0"/>
        <v>1184</v>
      </c>
      <c r="AP14" s="26">
        <v>662</v>
      </c>
      <c r="AQ14" s="26">
        <v>522</v>
      </c>
      <c r="AR14" s="26">
        <v>619</v>
      </c>
      <c r="AS14" s="26">
        <v>428</v>
      </c>
      <c r="AT14" s="26">
        <v>18</v>
      </c>
      <c r="AU14" s="26">
        <v>28</v>
      </c>
      <c r="AV14" s="26">
        <v>1</v>
      </c>
      <c r="AW14" s="26">
        <v>13</v>
      </c>
      <c r="AX14" s="26">
        <v>0</v>
      </c>
      <c r="AY14" s="26">
        <v>1</v>
      </c>
      <c r="AZ14" s="26">
        <v>1</v>
      </c>
      <c r="BA14" s="26">
        <v>0</v>
      </c>
      <c r="BB14" s="26">
        <v>0</v>
      </c>
      <c r="BC14" s="26">
        <v>1</v>
      </c>
      <c r="BD14" s="26">
        <v>0</v>
      </c>
      <c r="BE14" s="26">
        <v>2</v>
      </c>
      <c r="BF14" s="26">
        <v>1</v>
      </c>
      <c r="BG14" s="26">
        <v>0</v>
      </c>
      <c r="BH14" s="26">
        <v>3</v>
      </c>
      <c r="BI14" s="26">
        <v>12</v>
      </c>
      <c r="BJ14" s="26">
        <v>0</v>
      </c>
      <c r="BK14" s="26">
        <v>0</v>
      </c>
      <c r="BL14" s="26">
        <v>19</v>
      </c>
      <c r="BM14" s="26">
        <v>37</v>
      </c>
      <c r="BN14" s="26">
        <f t="shared" si="1"/>
        <v>993</v>
      </c>
      <c r="BO14" s="26">
        <v>447</v>
      </c>
      <c r="BP14" s="26">
        <v>546</v>
      </c>
      <c r="BQ14" s="26">
        <v>51</v>
      </c>
      <c r="BR14" s="26">
        <v>68</v>
      </c>
      <c r="BS14" s="26">
        <v>87</v>
      </c>
      <c r="BT14" s="26">
        <v>62</v>
      </c>
      <c r="BU14" s="26">
        <v>78</v>
      </c>
      <c r="BV14" s="26">
        <v>92</v>
      </c>
      <c r="BW14" s="26">
        <v>118</v>
      </c>
      <c r="BX14" s="26">
        <v>84</v>
      </c>
      <c r="BY14" s="26">
        <v>86</v>
      </c>
      <c r="BZ14" s="26">
        <v>156</v>
      </c>
      <c r="CA14" s="26">
        <v>27</v>
      </c>
      <c r="CB14" s="26">
        <v>84</v>
      </c>
      <c r="CC14" s="26">
        <v>944</v>
      </c>
      <c r="CD14" s="26">
        <v>49</v>
      </c>
      <c r="CE14" s="33">
        <f t="shared" si="2"/>
        <v>993</v>
      </c>
      <c r="CF14" s="33">
        <v>447</v>
      </c>
      <c r="CG14" s="33">
        <v>546</v>
      </c>
      <c r="CH14" s="33">
        <v>16</v>
      </c>
      <c r="CI14" s="33">
        <v>10</v>
      </c>
      <c r="CJ14" s="33">
        <v>214</v>
      </c>
      <c r="CK14" s="33">
        <v>183</v>
      </c>
      <c r="CL14" s="33">
        <v>40</v>
      </c>
      <c r="CM14" s="33">
        <v>43</v>
      </c>
      <c r="CN14" s="33">
        <v>5</v>
      </c>
      <c r="CO14" s="33">
        <v>115</v>
      </c>
      <c r="CP14" s="33">
        <v>102</v>
      </c>
      <c r="CQ14" s="33">
        <v>102</v>
      </c>
      <c r="CR14" s="33">
        <v>70</v>
      </c>
      <c r="CS14" s="33">
        <v>93</v>
      </c>
      <c r="CT14" s="33">
        <f t="shared" si="3"/>
        <v>993</v>
      </c>
      <c r="CU14" s="26">
        <v>447</v>
      </c>
      <c r="CV14" s="26">
        <v>546</v>
      </c>
      <c r="CW14" s="26">
        <v>357</v>
      </c>
      <c r="CX14" s="26">
        <v>422</v>
      </c>
      <c r="CY14" s="26">
        <v>12</v>
      </c>
      <c r="CZ14" s="26">
        <v>15</v>
      </c>
      <c r="DA14" s="26">
        <v>9</v>
      </c>
      <c r="DB14" s="26">
        <v>2</v>
      </c>
      <c r="DC14" s="26">
        <v>12</v>
      </c>
      <c r="DD14" s="26">
        <v>26</v>
      </c>
      <c r="DE14" s="26">
        <v>15</v>
      </c>
      <c r="DF14" s="26">
        <v>19</v>
      </c>
      <c r="DG14" s="26">
        <v>7</v>
      </c>
      <c r="DH14" s="26">
        <v>9</v>
      </c>
      <c r="DI14" s="26">
        <v>6</v>
      </c>
      <c r="DJ14" s="26">
        <v>11</v>
      </c>
      <c r="DK14" s="26">
        <v>1</v>
      </c>
      <c r="DL14" s="26">
        <v>2</v>
      </c>
      <c r="DM14" s="26">
        <v>28</v>
      </c>
      <c r="DN14" s="26">
        <v>40</v>
      </c>
      <c r="DO14" s="26">
        <v>973</v>
      </c>
      <c r="DP14" s="26">
        <v>308</v>
      </c>
      <c r="DQ14" s="26">
        <v>177</v>
      </c>
      <c r="DR14" s="26">
        <v>61</v>
      </c>
      <c r="DS14" s="26">
        <v>43</v>
      </c>
      <c r="DT14" s="26">
        <v>93</v>
      </c>
      <c r="DU14" s="26">
        <v>38</v>
      </c>
      <c r="DV14" s="26">
        <v>17</v>
      </c>
      <c r="DW14" s="26">
        <v>4</v>
      </c>
      <c r="DX14" s="26">
        <v>9</v>
      </c>
      <c r="DY14" s="26">
        <v>223</v>
      </c>
      <c r="DZ14" s="26">
        <f t="shared" si="4"/>
        <v>973</v>
      </c>
      <c r="EA14" s="26">
        <v>644</v>
      </c>
      <c r="EB14" s="26">
        <v>329</v>
      </c>
      <c r="EC14" s="26">
        <v>443</v>
      </c>
      <c r="ED14" s="26">
        <v>232</v>
      </c>
      <c r="EE14" s="26">
        <v>22</v>
      </c>
      <c r="EF14" s="26">
        <v>29</v>
      </c>
      <c r="EG14" s="26">
        <v>19</v>
      </c>
      <c r="EH14" s="26">
        <v>7</v>
      </c>
      <c r="EI14" s="26">
        <v>0</v>
      </c>
      <c r="EJ14" s="26">
        <v>2</v>
      </c>
      <c r="EK14" s="26">
        <v>16</v>
      </c>
      <c r="EL14" s="26">
        <v>4</v>
      </c>
      <c r="EM14" s="26">
        <v>144</v>
      </c>
      <c r="EN14" s="26">
        <v>55</v>
      </c>
      <c r="EO14" s="26">
        <v>941</v>
      </c>
      <c r="EP14" s="26">
        <v>32</v>
      </c>
      <c r="EQ14" s="26">
        <f t="shared" si="5"/>
        <v>973</v>
      </c>
      <c r="ER14" s="26">
        <v>644</v>
      </c>
      <c r="ES14" s="26">
        <v>329</v>
      </c>
      <c r="ET14" s="26">
        <v>25</v>
      </c>
      <c r="EU14" s="26">
        <v>16</v>
      </c>
      <c r="EV14" s="26">
        <v>137</v>
      </c>
      <c r="EW14" s="26">
        <v>66</v>
      </c>
      <c r="EX14" s="26">
        <v>206</v>
      </c>
      <c r="EY14" s="26">
        <v>98</v>
      </c>
      <c r="EZ14" s="26">
        <v>39</v>
      </c>
      <c r="FA14" s="26">
        <v>26</v>
      </c>
      <c r="FB14" s="26">
        <v>237</v>
      </c>
      <c r="FC14" s="26">
        <v>123</v>
      </c>
      <c r="FD14" s="26">
        <f t="shared" si="6"/>
        <v>973</v>
      </c>
      <c r="FE14" s="26">
        <v>644</v>
      </c>
      <c r="FF14" s="26">
        <v>329</v>
      </c>
      <c r="FG14" s="26">
        <v>34</v>
      </c>
      <c r="FH14" s="26">
        <v>0</v>
      </c>
      <c r="FI14" s="26">
        <v>72</v>
      </c>
      <c r="FJ14" s="26">
        <v>51</v>
      </c>
      <c r="FK14" s="26">
        <v>233</v>
      </c>
      <c r="FL14" s="26">
        <v>124</v>
      </c>
      <c r="FM14" s="26">
        <v>157</v>
      </c>
      <c r="FN14" s="26">
        <v>59</v>
      </c>
      <c r="FO14" s="26">
        <v>24</v>
      </c>
      <c r="FP14" s="26">
        <v>6</v>
      </c>
      <c r="FQ14" s="26">
        <v>23</v>
      </c>
      <c r="FR14" s="26">
        <v>7</v>
      </c>
      <c r="FS14" s="26">
        <v>101</v>
      </c>
      <c r="FT14" s="26">
        <v>82</v>
      </c>
    </row>
    <row r="15" spans="1:176" s="89" customFormat="1" ht="18.75" customHeight="1" x14ac:dyDescent="0.25">
      <c r="A15" s="25" t="s">
        <v>199</v>
      </c>
      <c r="B15" s="26">
        <v>444</v>
      </c>
      <c r="C15" s="26">
        <v>276</v>
      </c>
      <c r="D15" s="26">
        <v>49</v>
      </c>
      <c r="E15" s="26">
        <v>78</v>
      </c>
      <c r="F15" s="26">
        <v>25</v>
      </c>
      <c r="G15" s="26">
        <v>1</v>
      </c>
      <c r="H15" s="26">
        <v>57</v>
      </c>
      <c r="I15" s="26">
        <v>13</v>
      </c>
      <c r="J15" s="26">
        <v>0</v>
      </c>
      <c r="K15" s="26">
        <v>53</v>
      </c>
      <c r="L15" s="26">
        <v>168</v>
      </c>
      <c r="M15" s="26">
        <v>61</v>
      </c>
      <c r="N15" s="26">
        <v>32</v>
      </c>
      <c r="O15" s="26">
        <v>11</v>
      </c>
      <c r="P15" s="26">
        <v>52</v>
      </c>
      <c r="Q15" s="26">
        <v>12</v>
      </c>
      <c r="R15" s="26">
        <v>439</v>
      </c>
      <c r="S15" s="26">
        <v>217</v>
      </c>
      <c r="T15" s="26">
        <v>222</v>
      </c>
      <c r="U15" s="26">
        <v>24</v>
      </c>
      <c r="V15" s="26">
        <v>257</v>
      </c>
      <c r="W15" s="26">
        <v>131</v>
      </c>
      <c r="X15" s="26">
        <v>189</v>
      </c>
      <c r="Y15" s="26">
        <v>66</v>
      </c>
      <c r="Z15" s="26">
        <v>4</v>
      </c>
      <c r="AA15" s="26">
        <v>0</v>
      </c>
      <c r="AB15" s="26">
        <v>0</v>
      </c>
      <c r="AC15" s="26">
        <v>18</v>
      </c>
      <c r="AD15" s="26">
        <v>672</v>
      </c>
      <c r="AE15" s="26">
        <v>224</v>
      </c>
      <c r="AF15" s="26">
        <v>0</v>
      </c>
      <c r="AG15" s="26">
        <v>5</v>
      </c>
      <c r="AH15" s="26">
        <v>346</v>
      </c>
      <c r="AI15" s="26">
        <v>63</v>
      </c>
      <c r="AJ15" s="26">
        <v>73</v>
      </c>
      <c r="AK15" s="26">
        <v>13</v>
      </c>
      <c r="AL15" s="26">
        <v>11</v>
      </c>
      <c r="AM15" s="26">
        <v>16</v>
      </c>
      <c r="AN15" s="26">
        <v>170</v>
      </c>
      <c r="AO15" s="26">
        <f t="shared" si="0"/>
        <v>580</v>
      </c>
      <c r="AP15" s="26">
        <v>317</v>
      </c>
      <c r="AQ15" s="26">
        <v>263</v>
      </c>
      <c r="AR15" s="26">
        <v>297</v>
      </c>
      <c r="AS15" s="26">
        <v>232</v>
      </c>
      <c r="AT15" s="26">
        <v>13</v>
      </c>
      <c r="AU15" s="26">
        <v>3</v>
      </c>
      <c r="AV15" s="26">
        <v>0</v>
      </c>
      <c r="AW15" s="26">
        <v>12</v>
      </c>
      <c r="AX15" s="26">
        <v>0</v>
      </c>
      <c r="AY15" s="26">
        <v>0</v>
      </c>
      <c r="AZ15" s="26">
        <v>1</v>
      </c>
      <c r="BA15" s="26">
        <v>0</v>
      </c>
      <c r="BB15" s="26">
        <v>0</v>
      </c>
      <c r="BC15" s="26">
        <v>0</v>
      </c>
      <c r="BD15" s="26">
        <v>1</v>
      </c>
      <c r="BE15" s="26">
        <v>5</v>
      </c>
      <c r="BF15" s="26">
        <v>0</v>
      </c>
      <c r="BG15" s="26">
        <v>2</v>
      </c>
      <c r="BH15" s="26">
        <v>0</v>
      </c>
      <c r="BI15" s="26">
        <v>4</v>
      </c>
      <c r="BJ15" s="26">
        <v>0</v>
      </c>
      <c r="BK15" s="26">
        <v>0</v>
      </c>
      <c r="BL15" s="26">
        <v>5</v>
      </c>
      <c r="BM15" s="26">
        <v>5</v>
      </c>
      <c r="BN15" s="26">
        <f t="shared" si="1"/>
        <v>471</v>
      </c>
      <c r="BO15" s="26">
        <v>264</v>
      </c>
      <c r="BP15" s="26">
        <v>207</v>
      </c>
      <c r="BQ15" s="26">
        <v>58</v>
      </c>
      <c r="BR15" s="26">
        <v>38</v>
      </c>
      <c r="BS15" s="26">
        <v>41</v>
      </c>
      <c r="BT15" s="26">
        <v>33</v>
      </c>
      <c r="BU15" s="26">
        <v>46</v>
      </c>
      <c r="BV15" s="26">
        <v>37</v>
      </c>
      <c r="BW15" s="26">
        <v>54</v>
      </c>
      <c r="BX15" s="26">
        <v>41</v>
      </c>
      <c r="BY15" s="26">
        <v>38</v>
      </c>
      <c r="BZ15" s="26">
        <v>37</v>
      </c>
      <c r="CA15" s="26">
        <v>27</v>
      </c>
      <c r="CB15" s="26">
        <v>21</v>
      </c>
      <c r="CC15" s="26">
        <v>462</v>
      </c>
      <c r="CD15" s="26">
        <v>9</v>
      </c>
      <c r="CE15" s="33">
        <f t="shared" si="2"/>
        <v>471</v>
      </c>
      <c r="CF15" s="33">
        <v>264</v>
      </c>
      <c r="CG15" s="33">
        <v>207</v>
      </c>
      <c r="CH15" s="33">
        <v>16</v>
      </c>
      <c r="CI15" s="33">
        <v>7</v>
      </c>
      <c r="CJ15" s="33">
        <v>120</v>
      </c>
      <c r="CK15" s="33">
        <v>91</v>
      </c>
      <c r="CL15" s="33">
        <v>9</v>
      </c>
      <c r="CM15" s="33">
        <v>9</v>
      </c>
      <c r="CN15" s="33">
        <v>1</v>
      </c>
      <c r="CO15" s="33">
        <v>5</v>
      </c>
      <c r="CP15" s="33">
        <v>73</v>
      </c>
      <c r="CQ15" s="33">
        <v>49</v>
      </c>
      <c r="CR15" s="33">
        <v>45</v>
      </c>
      <c r="CS15" s="33">
        <v>46</v>
      </c>
      <c r="CT15" s="33">
        <f t="shared" si="3"/>
        <v>471</v>
      </c>
      <c r="CU15" s="26">
        <v>264</v>
      </c>
      <c r="CV15" s="26">
        <v>207</v>
      </c>
      <c r="CW15" s="26">
        <v>205</v>
      </c>
      <c r="CX15" s="26">
        <v>160</v>
      </c>
      <c r="CY15" s="26">
        <v>5</v>
      </c>
      <c r="CZ15" s="26">
        <v>6</v>
      </c>
      <c r="DA15" s="26">
        <v>21</v>
      </c>
      <c r="DB15" s="26">
        <v>10</v>
      </c>
      <c r="DC15" s="26">
        <v>2</v>
      </c>
      <c r="DD15" s="26">
        <v>2</v>
      </c>
      <c r="DE15" s="26">
        <v>5</v>
      </c>
      <c r="DF15" s="26">
        <v>7</v>
      </c>
      <c r="DG15" s="26">
        <v>10</v>
      </c>
      <c r="DH15" s="26">
        <v>4</v>
      </c>
      <c r="DI15" s="26">
        <v>5</v>
      </c>
      <c r="DJ15" s="26">
        <v>4</v>
      </c>
      <c r="DK15" s="26">
        <v>2</v>
      </c>
      <c r="DL15" s="26">
        <v>2</v>
      </c>
      <c r="DM15" s="26">
        <v>9</v>
      </c>
      <c r="DN15" s="26">
        <v>12</v>
      </c>
      <c r="DO15" s="26">
        <v>429</v>
      </c>
      <c r="DP15" s="26">
        <v>121</v>
      </c>
      <c r="DQ15" s="26">
        <v>102</v>
      </c>
      <c r="DR15" s="26">
        <v>30</v>
      </c>
      <c r="DS15" s="26">
        <v>22</v>
      </c>
      <c r="DT15" s="26">
        <v>60</v>
      </c>
      <c r="DU15" s="26">
        <v>17</v>
      </c>
      <c r="DV15" s="26">
        <v>10</v>
      </c>
      <c r="DW15" s="26">
        <v>1</v>
      </c>
      <c r="DX15" s="26">
        <v>0</v>
      </c>
      <c r="DY15" s="26">
        <v>66</v>
      </c>
      <c r="DZ15" s="26">
        <f t="shared" si="4"/>
        <v>438</v>
      </c>
      <c r="EA15" s="26">
        <v>266</v>
      </c>
      <c r="EB15" s="26">
        <v>172</v>
      </c>
      <c r="EC15" s="26">
        <v>231</v>
      </c>
      <c r="ED15" s="26">
        <v>145</v>
      </c>
      <c r="EE15" s="26">
        <v>14</v>
      </c>
      <c r="EF15" s="26">
        <v>15</v>
      </c>
      <c r="EG15" s="26">
        <v>5</v>
      </c>
      <c r="EH15" s="26">
        <v>5</v>
      </c>
      <c r="EI15" s="26">
        <v>0</v>
      </c>
      <c r="EJ15" s="26">
        <v>0</v>
      </c>
      <c r="EK15" s="26">
        <v>5</v>
      </c>
      <c r="EL15" s="26">
        <v>0</v>
      </c>
      <c r="EM15" s="26">
        <v>11</v>
      </c>
      <c r="EN15" s="26">
        <v>7</v>
      </c>
      <c r="EO15" s="26">
        <v>431</v>
      </c>
      <c r="EP15" s="26">
        <v>7</v>
      </c>
      <c r="EQ15" s="26">
        <f t="shared" si="5"/>
        <v>438</v>
      </c>
      <c r="ER15" s="26">
        <v>266</v>
      </c>
      <c r="ES15" s="26">
        <v>172</v>
      </c>
      <c r="ET15" s="26">
        <v>5</v>
      </c>
      <c r="EU15" s="26">
        <v>3</v>
      </c>
      <c r="EV15" s="26">
        <v>46</v>
      </c>
      <c r="EW15" s="26">
        <v>28</v>
      </c>
      <c r="EX15" s="26">
        <v>88</v>
      </c>
      <c r="EY15" s="26">
        <v>34</v>
      </c>
      <c r="EZ15" s="26">
        <v>15</v>
      </c>
      <c r="FA15" s="26">
        <v>22</v>
      </c>
      <c r="FB15" s="26">
        <v>112</v>
      </c>
      <c r="FC15" s="26">
        <v>85</v>
      </c>
      <c r="FD15" s="26">
        <f t="shared" si="6"/>
        <v>438</v>
      </c>
      <c r="FE15" s="26">
        <v>266</v>
      </c>
      <c r="FF15" s="26">
        <v>172</v>
      </c>
      <c r="FG15" s="26">
        <v>1</v>
      </c>
      <c r="FH15" s="26">
        <v>7</v>
      </c>
      <c r="FI15" s="26">
        <v>22</v>
      </c>
      <c r="FJ15" s="26">
        <v>42</v>
      </c>
      <c r="FK15" s="26">
        <v>103</v>
      </c>
      <c r="FL15" s="26">
        <v>54</v>
      </c>
      <c r="FM15" s="26">
        <v>75</v>
      </c>
      <c r="FN15" s="26">
        <v>15</v>
      </c>
      <c r="FO15" s="26">
        <v>13</v>
      </c>
      <c r="FP15" s="26">
        <v>7</v>
      </c>
      <c r="FQ15" s="26">
        <v>5</v>
      </c>
      <c r="FR15" s="26">
        <v>8</v>
      </c>
      <c r="FS15" s="26">
        <v>47</v>
      </c>
      <c r="FT15" s="26">
        <v>39</v>
      </c>
    </row>
    <row r="16" spans="1:176" s="89" customFormat="1" ht="18.75" customHeight="1" x14ac:dyDescent="0.25">
      <c r="A16" s="25" t="s">
        <v>275</v>
      </c>
      <c r="B16" s="26">
        <v>220</v>
      </c>
      <c r="C16" s="26">
        <v>129</v>
      </c>
      <c r="D16" s="26">
        <v>15</v>
      </c>
      <c r="E16" s="26">
        <v>30</v>
      </c>
      <c r="F16" s="26">
        <v>45</v>
      </c>
      <c r="G16" s="26">
        <v>6</v>
      </c>
      <c r="H16" s="26">
        <v>12</v>
      </c>
      <c r="I16" s="26">
        <v>9</v>
      </c>
      <c r="J16" s="26">
        <v>0</v>
      </c>
      <c r="K16" s="26">
        <v>12</v>
      </c>
      <c r="L16" s="26">
        <v>91</v>
      </c>
      <c r="M16" s="26">
        <v>25</v>
      </c>
      <c r="N16" s="26">
        <v>16</v>
      </c>
      <c r="O16" s="26">
        <v>10</v>
      </c>
      <c r="P16" s="26">
        <v>29</v>
      </c>
      <c r="Q16" s="26">
        <v>11</v>
      </c>
      <c r="R16" s="26">
        <v>233</v>
      </c>
      <c r="S16" s="26">
        <v>52</v>
      </c>
      <c r="T16" s="26">
        <v>181</v>
      </c>
      <c r="U16" s="26">
        <v>8</v>
      </c>
      <c r="V16" s="26">
        <v>162</v>
      </c>
      <c r="W16" s="26">
        <v>203</v>
      </c>
      <c r="X16" s="26">
        <v>169</v>
      </c>
      <c r="Y16" s="26">
        <v>33</v>
      </c>
      <c r="Z16" s="26">
        <v>6</v>
      </c>
      <c r="AA16" s="26">
        <v>0</v>
      </c>
      <c r="AB16" s="26">
        <v>0</v>
      </c>
      <c r="AC16" s="26">
        <v>68</v>
      </c>
      <c r="AD16" s="26">
        <v>457</v>
      </c>
      <c r="AE16" s="26">
        <v>256</v>
      </c>
      <c r="AF16" s="26">
        <v>0</v>
      </c>
      <c r="AG16" s="26">
        <v>0</v>
      </c>
      <c r="AH16" s="26">
        <v>100</v>
      </c>
      <c r="AI16" s="26">
        <v>27</v>
      </c>
      <c r="AJ16" s="26">
        <v>25</v>
      </c>
      <c r="AK16" s="26">
        <v>8</v>
      </c>
      <c r="AL16" s="26">
        <v>6</v>
      </c>
      <c r="AM16" s="26">
        <v>12</v>
      </c>
      <c r="AN16" s="26">
        <v>22</v>
      </c>
      <c r="AO16" s="26">
        <f t="shared" si="0"/>
        <v>171</v>
      </c>
      <c r="AP16" s="26">
        <v>87</v>
      </c>
      <c r="AQ16" s="26">
        <v>84</v>
      </c>
      <c r="AR16" s="26">
        <v>68</v>
      </c>
      <c r="AS16" s="26">
        <v>60</v>
      </c>
      <c r="AT16" s="26">
        <v>17</v>
      </c>
      <c r="AU16" s="26">
        <v>19</v>
      </c>
      <c r="AV16" s="26">
        <v>0</v>
      </c>
      <c r="AW16" s="26">
        <v>1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2</v>
      </c>
      <c r="BJ16" s="26">
        <v>0</v>
      </c>
      <c r="BK16" s="26">
        <v>0</v>
      </c>
      <c r="BL16" s="26">
        <v>2</v>
      </c>
      <c r="BM16" s="26">
        <v>2</v>
      </c>
      <c r="BN16" s="26">
        <f t="shared" si="1"/>
        <v>158</v>
      </c>
      <c r="BO16" s="26">
        <v>90</v>
      </c>
      <c r="BP16" s="26">
        <v>68</v>
      </c>
      <c r="BQ16" s="26">
        <v>23</v>
      </c>
      <c r="BR16" s="26">
        <v>13</v>
      </c>
      <c r="BS16" s="26">
        <v>16</v>
      </c>
      <c r="BT16" s="26">
        <v>7</v>
      </c>
      <c r="BU16" s="26">
        <v>17</v>
      </c>
      <c r="BV16" s="26">
        <v>10</v>
      </c>
      <c r="BW16" s="26">
        <v>12</v>
      </c>
      <c r="BX16" s="26">
        <v>14</v>
      </c>
      <c r="BY16" s="26">
        <v>20</v>
      </c>
      <c r="BZ16" s="26">
        <v>17</v>
      </c>
      <c r="CA16" s="26">
        <v>2</v>
      </c>
      <c r="CB16" s="26">
        <v>7</v>
      </c>
      <c r="CC16" s="26">
        <v>130</v>
      </c>
      <c r="CD16" s="26">
        <v>28</v>
      </c>
      <c r="CE16" s="33">
        <f t="shared" si="2"/>
        <v>158</v>
      </c>
      <c r="CF16" s="33">
        <v>90</v>
      </c>
      <c r="CG16" s="33">
        <v>68</v>
      </c>
      <c r="CH16" s="33">
        <v>13</v>
      </c>
      <c r="CI16" s="33">
        <v>5</v>
      </c>
      <c r="CJ16" s="33">
        <v>38</v>
      </c>
      <c r="CK16" s="33">
        <v>25</v>
      </c>
      <c r="CL16" s="33">
        <v>6</v>
      </c>
      <c r="CM16" s="33">
        <v>6</v>
      </c>
      <c r="CN16" s="33">
        <v>0</v>
      </c>
      <c r="CO16" s="33">
        <v>0</v>
      </c>
      <c r="CP16" s="33">
        <v>18</v>
      </c>
      <c r="CQ16" s="33">
        <v>20</v>
      </c>
      <c r="CR16" s="33">
        <v>15</v>
      </c>
      <c r="CS16" s="33">
        <v>12</v>
      </c>
      <c r="CT16" s="33">
        <f t="shared" si="3"/>
        <v>158</v>
      </c>
      <c r="CU16" s="26">
        <v>90</v>
      </c>
      <c r="CV16" s="26">
        <v>68</v>
      </c>
      <c r="CW16" s="26">
        <v>67</v>
      </c>
      <c r="CX16" s="26">
        <v>53</v>
      </c>
      <c r="CY16" s="26">
        <v>2</v>
      </c>
      <c r="CZ16" s="26">
        <v>0</v>
      </c>
      <c r="DA16" s="26">
        <v>4</v>
      </c>
      <c r="DB16" s="26">
        <v>4</v>
      </c>
      <c r="DC16" s="26">
        <v>7</v>
      </c>
      <c r="DD16" s="26">
        <v>1</v>
      </c>
      <c r="DE16" s="26">
        <v>1</v>
      </c>
      <c r="DF16" s="26">
        <v>2</v>
      </c>
      <c r="DG16" s="26">
        <v>1</v>
      </c>
      <c r="DH16" s="26">
        <v>1</v>
      </c>
      <c r="DI16" s="26">
        <v>4</v>
      </c>
      <c r="DJ16" s="26">
        <v>4</v>
      </c>
      <c r="DK16" s="26">
        <v>0</v>
      </c>
      <c r="DL16" s="26">
        <v>0</v>
      </c>
      <c r="DM16" s="26">
        <v>4</v>
      </c>
      <c r="DN16" s="26">
        <v>3</v>
      </c>
      <c r="DO16" s="26">
        <v>206</v>
      </c>
      <c r="DP16" s="26">
        <v>62</v>
      </c>
      <c r="DQ16" s="26">
        <v>51</v>
      </c>
      <c r="DR16" s="26">
        <v>20</v>
      </c>
      <c r="DS16" s="26">
        <v>24</v>
      </c>
      <c r="DT16" s="26">
        <v>20</v>
      </c>
      <c r="DU16" s="26">
        <v>9</v>
      </c>
      <c r="DV16" s="26">
        <v>7</v>
      </c>
      <c r="DW16" s="26">
        <v>1</v>
      </c>
      <c r="DX16" s="26">
        <v>5</v>
      </c>
      <c r="DY16" s="26">
        <v>7</v>
      </c>
      <c r="DZ16" s="26">
        <f t="shared" si="4"/>
        <v>121</v>
      </c>
      <c r="EA16" s="26">
        <v>65</v>
      </c>
      <c r="EB16" s="26">
        <v>56</v>
      </c>
      <c r="EC16" s="26">
        <v>50</v>
      </c>
      <c r="ED16" s="26">
        <v>45</v>
      </c>
      <c r="EE16" s="26">
        <v>7</v>
      </c>
      <c r="EF16" s="26">
        <v>9</v>
      </c>
      <c r="EG16" s="26">
        <v>3</v>
      </c>
      <c r="EH16" s="26">
        <v>0</v>
      </c>
      <c r="EI16" s="26">
        <v>0</v>
      </c>
      <c r="EJ16" s="26">
        <v>0</v>
      </c>
      <c r="EK16" s="26">
        <v>2</v>
      </c>
      <c r="EL16" s="26">
        <v>1</v>
      </c>
      <c r="EM16" s="26">
        <v>3</v>
      </c>
      <c r="EN16" s="26">
        <v>1</v>
      </c>
      <c r="EO16" s="26">
        <v>103</v>
      </c>
      <c r="EP16" s="26">
        <v>18</v>
      </c>
      <c r="EQ16" s="26">
        <f t="shared" si="5"/>
        <v>121</v>
      </c>
      <c r="ER16" s="26">
        <v>65</v>
      </c>
      <c r="ES16" s="26">
        <v>56</v>
      </c>
      <c r="ET16" s="26">
        <v>5</v>
      </c>
      <c r="EU16" s="26">
        <v>1</v>
      </c>
      <c r="EV16" s="26">
        <v>11</v>
      </c>
      <c r="EW16" s="26">
        <v>17</v>
      </c>
      <c r="EX16" s="26">
        <v>42</v>
      </c>
      <c r="EY16" s="26">
        <v>26</v>
      </c>
      <c r="EZ16" s="26">
        <v>3</v>
      </c>
      <c r="FA16" s="26">
        <v>9</v>
      </c>
      <c r="FB16" s="26">
        <v>4</v>
      </c>
      <c r="FC16" s="26">
        <v>3</v>
      </c>
      <c r="FD16" s="26">
        <f t="shared" si="6"/>
        <v>121</v>
      </c>
      <c r="FE16" s="26">
        <v>65</v>
      </c>
      <c r="FF16" s="26">
        <v>56</v>
      </c>
      <c r="FG16" s="26">
        <v>3</v>
      </c>
      <c r="FH16" s="26">
        <v>3</v>
      </c>
      <c r="FI16" s="26">
        <v>7</v>
      </c>
      <c r="FJ16" s="26">
        <v>12</v>
      </c>
      <c r="FK16" s="26">
        <v>24</v>
      </c>
      <c r="FL16" s="26">
        <v>23</v>
      </c>
      <c r="FM16" s="26">
        <v>24</v>
      </c>
      <c r="FN16" s="26">
        <v>14</v>
      </c>
      <c r="FO16" s="26">
        <v>3</v>
      </c>
      <c r="FP16" s="26">
        <v>1</v>
      </c>
      <c r="FQ16" s="26">
        <v>3</v>
      </c>
      <c r="FR16" s="26">
        <v>1</v>
      </c>
      <c r="FS16" s="26">
        <v>1</v>
      </c>
      <c r="FT16" s="26">
        <v>2</v>
      </c>
    </row>
    <row r="17" spans="1:176" s="89" customFormat="1" ht="18.75" customHeight="1" x14ac:dyDescent="0.25">
      <c r="A17" s="25" t="s">
        <v>200</v>
      </c>
      <c r="B17" s="26">
        <v>279</v>
      </c>
      <c r="C17" s="26">
        <v>203</v>
      </c>
      <c r="D17" s="26">
        <v>21</v>
      </c>
      <c r="E17" s="26">
        <v>88</v>
      </c>
      <c r="F17" s="26">
        <v>26</v>
      </c>
      <c r="G17" s="26">
        <v>1</v>
      </c>
      <c r="H17" s="26">
        <v>45</v>
      </c>
      <c r="I17" s="26">
        <v>7</v>
      </c>
      <c r="J17" s="26">
        <v>0</v>
      </c>
      <c r="K17" s="26">
        <v>15</v>
      </c>
      <c r="L17" s="26">
        <v>76</v>
      </c>
      <c r="M17" s="26">
        <v>18</v>
      </c>
      <c r="N17" s="26">
        <v>17</v>
      </c>
      <c r="O17" s="26">
        <v>1</v>
      </c>
      <c r="P17" s="26">
        <v>16</v>
      </c>
      <c r="Q17" s="26">
        <v>24</v>
      </c>
      <c r="R17" s="26">
        <v>260</v>
      </c>
      <c r="S17" s="26">
        <v>75</v>
      </c>
      <c r="T17" s="26">
        <v>185</v>
      </c>
      <c r="U17" s="26">
        <v>4</v>
      </c>
      <c r="V17" s="26">
        <v>269</v>
      </c>
      <c r="W17" s="26">
        <v>242</v>
      </c>
      <c r="X17" s="26">
        <v>152</v>
      </c>
      <c r="Y17" s="26">
        <v>52</v>
      </c>
      <c r="Z17" s="26">
        <v>68</v>
      </c>
      <c r="AA17" s="26">
        <v>0</v>
      </c>
      <c r="AB17" s="26">
        <v>0</v>
      </c>
      <c r="AC17" s="26">
        <v>56</v>
      </c>
      <c r="AD17" s="26">
        <v>363</v>
      </c>
      <c r="AE17" s="26">
        <v>280</v>
      </c>
      <c r="AF17" s="26">
        <v>0</v>
      </c>
      <c r="AG17" s="26">
        <v>49</v>
      </c>
      <c r="AH17" s="26">
        <v>161</v>
      </c>
      <c r="AI17" s="26">
        <v>16</v>
      </c>
      <c r="AJ17" s="26">
        <v>38</v>
      </c>
      <c r="AK17" s="26">
        <v>14</v>
      </c>
      <c r="AL17" s="26">
        <v>4</v>
      </c>
      <c r="AM17" s="26">
        <v>3</v>
      </c>
      <c r="AN17" s="26">
        <v>86</v>
      </c>
      <c r="AO17" s="26">
        <f t="shared" si="0"/>
        <v>272</v>
      </c>
      <c r="AP17" s="26">
        <v>137</v>
      </c>
      <c r="AQ17" s="26">
        <v>135</v>
      </c>
      <c r="AR17" s="26">
        <v>135</v>
      </c>
      <c r="AS17" s="26">
        <v>107</v>
      </c>
      <c r="AT17" s="26">
        <v>0</v>
      </c>
      <c r="AU17" s="26">
        <v>1</v>
      </c>
      <c r="AV17" s="26">
        <v>0</v>
      </c>
      <c r="AW17" s="26">
        <v>8</v>
      </c>
      <c r="AX17" s="26">
        <v>0</v>
      </c>
      <c r="AY17" s="26">
        <v>0</v>
      </c>
      <c r="AZ17" s="26">
        <v>0</v>
      </c>
      <c r="BA17" s="26">
        <v>2</v>
      </c>
      <c r="BB17" s="26">
        <v>0</v>
      </c>
      <c r="BC17" s="26">
        <v>0</v>
      </c>
      <c r="BD17" s="26">
        <v>1</v>
      </c>
      <c r="BE17" s="26">
        <v>2</v>
      </c>
      <c r="BF17" s="26">
        <v>0</v>
      </c>
      <c r="BG17" s="26">
        <v>2</v>
      </c>
      <c r="BH17" s="26">
        <v>0</v>
      </c>
      <c r="BI17" s="26">
        <v>9</v>
      </c>
      <c r="BJ17" s="26">
        <v>0</v>
      </c>
      <c r="BK17" s="26">
        <v>0</v>
      </c>
      <c r="BL17" s="26">
        <v>1</v>
      </c>
      <c r="BM17" s="26">
        <v>4</v>
      </c>
      <c r="BN17" s="26">
        <f t="shared" si="1"/>
        <v>346</v>
      </c>
      <c r="BO17" s="26">
        <v>166</v>
      </c>
      <c r="BP17" s="26">
        <v>180</v>
      </c>
      <c r="BQ17" s="26">
        <v>32</v>
      </c>
      <c r="BR17" s="26">
        <v>23</v>
      </c>
      <c r="BS17" s="26">
        <v>30</v>
      </c>
      <c r="BT17" s="26">
        <v>39</v>
      </c>
      <c r="BU17" s="26">
        <v>27</v>
      </c>
      <c r="BV17" s="26">
        <v>30</v>
      </c>
      <c r="BW17" s="26">
        <v>44</v>
      </c>
      <c r="BX17" s="26">
        <v>39</v>
      </c>
      <c r="BY17" s="26">
        <v>26</v>
      </c>
      <c r="BZ17" s="26">
        <v>31</v>
      </c>
      <c r="CA17" s="26">
        <v>7</v>
      </c>
      <c r="CB17" s="26">
        <v>18</v>
      </c>
      <c r="CC17" s="26">
        <v>344</v>
      </c>
      <c r="CD17" s="26">
        <v>2</v>
      </c>
      <c r="CE17" s="33">
        <f t="shared" si="2"/>
        <v>355</v>
      </c>
      <c r="CF17" s="33">
        <v>169</v>
      </c>
      <c r="CG17" s="33">
        <v>186</v>
      </c>
      <c r="CH17" s="33">
        <v>8</v>
      </c>
      <c r="CI17" s="33">
        <v>10</v>
      </c>
      <c r="CJ17" s="33">
        <v>59</v>
      </c>
      <c r="CK17" s="33">
        <v>58</v>
      </c>
      <c r="CL17" s="33">
        <v>7</v>
      </c>
      <c r="CM17" s="33">
        <v>12</v>
      </c>
      <c r="CN17" s="33">
        <v>0</v>
      </c>
      <c r="CO17" s="33">
        <v>10</v>
      </c>
      <c r="CP17" s="33">
        <v>50</v>
      </c>
      <c r="CQ17" s="33">
        <v>46</v>
      </c>
      <c r="CR17" s="33">
        <v>45</v>
      </c>
      <c r="CS17" s="33">
        <v>50</v>
      </c>
      <c r="CT17" s="33">
        <f t="shared" si="3"/>
        <v>355</v>
      </c>
      <c r="CU17" s="26">
        <v>169</v>
      </c>
      <c r="CV17" s="26">
        <v>186</v>
      </c>
      <c r="CW17" s="26">
        <v>92</v>
      </c>
      <c r="CX17" s="26">
        <v>99</v>
      </c>
      <c r="CY17" s="26">
        <v>0</v>
      </c>
      <c r="CZ17" s="26">
        <v>1</v>
      </c>
      <c r="DA17" s="26">
        <v>8</v>
      </c>
      <c r="DB17" s="26">
        <v>5</v>
      </c>
      <c r="DC17" s="26">
        <v>7</v>
      </c>
      <c r="DD17" s="26">
        <v>12</v>
      </c>
      <c r="DE17" s="26">
        <v>10</v>
      </c>
      <c r="DF17" s="26">
        <v>9</v>
      </c>
      <c r="DG17" s="26">
        <v>14</v>
      </c>
      <c r="DH17" s="26">
        <v>14</v>
      </c>
      <c r="DI17" s="26">
        <v>24</v>
      </c>
      <c r="DJ17" s="26">
        <v>22</v>
      </c>
      <c r="DK17" s="26">
        <v>1</v>
      </c>
      <c r="DL17" s="26">
        <v>1</v>
      </c>
      <c r="DM17" s="26">
        <v>13</v>
      </c>
      <c r="DN17" s="26">
        <v>23</v>
      </c>
      <c r="DO17" s="26">
        <v>270</v>
      </c>
      <c r="DP17" s="26">
        <v>99</v>
      </c>
      <c r="DQ17" s="26">
        <v>44</v>
      </c>
      <c r="DR17" s="26">
        <v>44</v>
      </c>
      <c r="DS17" s="26">
        <v>25</v>
      </c>
      <c r="DT17" s="26">
        <v>27</v>
      </c>
      <c r="DU17" s="26">
        <v>6</v>
      </c>
      <c r="DV17" s="26">
        <v>0</v>
      </c>
      <c r="DW17" s="26">
        <v>1</v>
      </c>
      <c r="DX17" s="26">
        <v>0</v>
      </c>
      <c r="DY17" s="26">
        <v>24</v>
      </c>
      <c r="DZ17" s="26">
        <f t="shared" si="4"/>
        <v>231</v>
      </c>
      <c r="EA17" s="26">
        <v>126</v>
      </c>
      <c r="EB17" s="26">
        <v>105</v>
      </c>
      <c r="EC17" s="26">
        <v>94</v>
      </c>
      <c r="ED17" s="26">
        <v>77</v>
      </c>
      <c r="EE17" s="26">
        <v>11</v>
      </c>
      <c r="EF17" s="26">
        <v>17</v>
      </c>
      <c r="EG17" s="26">
        <v>7</v>
      </c>
      <c r="EH17" s="26">
        <v>5</v>
      </c>
      <c r="EI17" s="26">
        <v>0</v>
      </c>
      <c r="EJ17" s="26">
        <v>0</v>
      </c>
      <c r="EK17" s="26">
        <v>6</v>
      </c>
      <c r="EL17" s="26">
        <v>3</v>
      </c>
      <c r="EM17" s="26">
        <v>8</v>
      </c>
      <c r="EN17" s="26">
        <v>3</v>
      </c>
      <c r="EO17" s="26">
        <v>230</v>
      </c>
      <c r="EP17" s="26">
        <v>1</v>
      </c>
      <c r="EQ17" s="26">
        <f t="shared" si="5"/>
        <v>231</v>
      </c>
      <c r="ER17" s="26">
        <v>126</v>
      </c>
      <c r="ES17" s="26">
        <v>105</v>
      </c>
      <c r="ET17" s="26">
        <v>2</v>
      </c>
      <c r="EU17" s="26">
        <v>0</v>
      </c>
      <c r="EV17" s="26">
        <v>12</v>
      </c>
      <c r="EW17" s="26">
        <v>13</v>
      </c>
      <c r="EX17" s="26">
        <v>24</v>
      </c>
      <c r="EY17" s="26">
        <v>7</v>
      </c>
      <c r="EZ17" s="26">
        <v>13</v>
      </c>
      <c r="FA17" s="26">
        <v>22</v>
      </c>
      <c r="FB17" s="26">
        <v>75</v>
      </c>
      <c r="FC17" s="26">
        <v>63</v>
      </c>
      <c r="FD17" s="26">
        <f t="shared" si="6"/>
        <v>231</v>
      </c>
      <c r="FE17" s="26">
        <v>126</v>
      </c>
      <c r="FF17" s="26">
        <v>105</v>
      </c>
      <c r="FG17" s="26">
        <v>3</v>
      </c>
      <c r="FH17" s="26">
        <v>10</v>
      </c>
      <c r="FI17" s="26">
        <v>9</v>
      </c>
      <c r="FJ17" s="26">
        <v>20</v>
      </c>
      <c r="FK17" s="26">
        <v>41</v>
      </c>
      <c r="FL17" s="26">
        <v>29</v>
      </c>
      <c r="FM17" s="26">
        <v>25</v>
      </c>
      <c r="FN17" s="26">
        <v>9</v>
      </c>
      <c r="FO17" s="26">
        <v>11</v>
      </c>
      <c r="FP17" s="26">
        <v>9</v>
      </c>
      <c r="FQ17" s="26">
        <v>3</v>
      </c>
      <c r="FR17" s="26">
        <v>4</v>
      </c>
      <c r="FS17" s="26">
        <v>34</v>
      </c>
      <c r="FT17" s="26">
        <v>24</v>
      </c>
    </row>
    <row r="18" spans="1:176" s="89" customFormat="1" ht="18.75" customHeight="1" x14ac:dyDescent="0.25">
      <c r="A18" s="25" t="s">
        <v>201</v>
      </c>
      <c r="B18" s="26">
        <v>310</v>
      </c>
      <c r="C18" s="26">
        <v>185</v>
      </c>
      <c r="D18" s="26">
        <v>52</v>
      </c>
      <c r="E18" s="26">
        <v>26</v>
      </c>
      <c r="F18" s="26">
        <v>29</v>
      </c>
      <c r="G18" s="26">
        <v>1</v>
      </c>
      <c r="H18" s="26">
        <v>58</v>
      </c>
      <c r="I18" s="26">
        <v>6</v>
      </c>
      <c r="J18" s="26">
        <v>0</v>
      </c>
      <c r="K18" s="26">
        <v>13</v>
      </c>
      <c r="L18" s="26">
        <v>125</v>
      </c>
      <c r="M18" s="26">
        <v>48</v>
      </c>
      <c r="N18" s="26">
        <v>21</v>
      </c>
      <c r="O18" s="26">
        <v>21</v>
      </c>
      <c r="P18" s="26">
        <v>26</v>
      </c>
      <c r="Q18" s="26">
        <v>9</v>
      </c>
      <c r="R18" s="26">
        <v>254</v>
      </c>
      <c r="S18" s="26">
        <v>90</v>
      </c>
      <c r="T18" s="26">
        <v>164</v>
      </c>
      <c r="U18" s="26">
        <v>50</v>
      </c>
      <c r="V18" s="26">
        <v>198</v>
      </c>
      <c r="W18" s="26">
        <v>201</v>
      </c>
      <c r="X18" s="26">
        <v>165</v>
      </c>
      <c r="Y18" s="26">
        <v>152</v>
      </c>
      <c r="Z18" s="26">
        <v>48</v>
      </c>
      <c r="AA18" s="26">
        <v>2</v>
      </c>
      <c r="AB18" s="26">
        <v>0</v>
      </c>
      <c r="AC18" s="26">
        <v>98</v>
      </c>
      <c r="AD18" s="26">
        <v>369</v>
      </c>
      <c r="AE18" s="26">
        <v>382</v>
      </c>
      <c r="AF18" s="26">
        <v>0</v>
      </c>
      <c r="AG18" s="26">
        <v>0</v>
      </c>
      <c r="AH18" s="26">
        <v>261</v>
      </c>
      <c r="AI18" s="26">
        <v>59</v>
      </c>
      <c r="AJ18" s="26">
        <v>34</v>
      </c>
      <c r="AK18" s="26">
        <v>5</v>
      </c>
      <c r="AL18" s="26">
        <v>3</v>
      </c>
      <c r="AM18" s="26">
        <v>11</v>
      </c>
      <c r="AN18" s="26">
        <v>149</v>
      </c>
      <c r="AO18" s="26">
        <f t="shared" si="0"/>
        <v>447</v>
      </c>
      <c r="AP18" s="26">
        <v>232</v>
      </c>
      <c r="AQ18" s="26">
        <v>215</v>
      </c>
      <c r="AR18" s="26">
        <v>214</v>
      </c>
      <c r="AS18" s="26">
        <v>183</v>
      </c>
      <c r="AT18" s="26">
        <v>12</v>
      </c>
      <c r="AU18" s="26">
        <v>5</v>
      </c>
      <c r="AV18" s="26">
        <v>0</v>
      </c>
      <c r="AW18" s="26">
        <v>12</v>
      </c>
      <c r="AX18" s="26">
        <v>0</v>
      </c>
      <c r="AY18" s="26">
        <v>0</v>
      </c>
      <c r="AZ18" s="26">
        <v>0</v>
      </c>
      <c r="BA18" s="26">
        <v>1</v>
      </c>
      <c r="BB18" s="26">
        <v>0</v>
      </c>
      <c r="BC18" s="26">
        <v>0</v>
      </c>
      <c r="BD18" s="26">
        <v>0</v>
      </c>
      <c r="BE18" s="26">
        <v>2</v>
      </c>
      <c r="BF18" s="26">
        <v>0</v>
      </c>
      <c r="BG18" s="26">
        <v>0</v>
      </c>
      <c r="BH18" s="26">
        <v>0</v>
      </c>
      <c r="BI18" s="26">
        <v>4</v>
      </c>
      <c r="BJ18" s="26">
        <v>0</v>
      </c>
      <c r="BK18" s="26">
        <v>0</v>
      </c>
      <c r="BL18" s="26">
        <v>6</v>
      </c>
      <c r="BM18" s="26">
        <v>8</v>
      </c>
      <c r="BN18" s="26">
        <f t="shared" si="1"/>
        <v>261</v>
      </c>
      <c r="BO18" s="26">
        <v>139</v>
      </c>
      <c r="BP18" s="26">
        <v>122</v>
      </c>
      <c r="BQ18" s="26">
        <v>11</v>
      </c>
      <c r="BR18" s="26">
        <v>6</v>
      </c>
      <c r="BS18" s="26">
        <v>32</v>
      </c>
      <c r="BT18" s="26">
        <v>30</v>
      </c>
      <c r="BU18" s="26">
        <v>38</v>
      </c>
      <c r="BV18" s="26">
        <v>24</v>
      </c>
      <c r="BW18" s="26">
        <v>22</v>
      </c>
      <c r="BX18" s="26">
        <v>33</v>
      </c>
      <c r="BY18" s="26">
        <v>27</v>
      </c>
      <c r="BZ18" s="26">
        <v>13</v>
      </c>
      <c r="CA18" s="26">
        <v>9</v>
      </c>
      <c r="CB18" s="26">
        <v>16</v>
      </c>
      <c r="CC18" s="26">
        <v>248</v>
      </c>
      <c r="CD18" s="26">
        <v>13</v>
      </c>
      <c r="CE18" s="33">
        <f t="shared" si="2"/>
        <v>261</v>
      </c>
      <c r="CF18" s="33">
        <v>139</v>
      </c>
      <c r="CG18" s="33">
        <v>122</v>
      </c>
      <c r="CH18" s="33">
        <v>14</v>
      </c>
      <c r="CI18" s="33">
        <v>6</v>
      </c>
      <c r="CJ18" s="33">
        <v>50</v>
      </c>
      <c r="CK18" s="33">
        <v>53</v>
      </c>
      <c r="CL18" s="33">
        <v>11</v>
      </c>
      <c r="CM18" s="33">
        <v>7</v>
      </c>
      <c r="CN18" s="33">
        <v>0</v>
      </c>
      <c r="CO18" s="33">
        <v>6</v>
      </c>
      <c r="CP18" s="33">
        <v>38</v>
      </c>
      <c r="CQ18" s="33">
        <v>24</v>
      </c>
      <c r="CR18" s="33">
        <v>26</v>
      </c>
      <c r="CS18" s="33">
        <v>26</v>
      </c>
      <c r="CT18" s="33">
        <f t="shared" si="3"/>
        <v>255</v>
      </c>
      <c r="CU18" s="26">
        <v>139</v>
      </c>
      <c r="CV18" s="26">
        <v>116</v>
      </c>
      <c r="CW18" s="26">
        <v>127</v>
      </c>
      <c r="CX18" s="26">
        <v>106</v>
      </c>
      <c r="CY18" s="26">
        <v>0</v>
      </c>
      <c r="CZ18" s="26">
        <v>0</v>
      </c>
      <c r="DA18" s="26">
        <v>1</v>
      </c>
      <c r="DB18" s="26">
        <v>1</v>
      </c>
      <c r="DC18" s="26">
        <v>1</v>
      </c>
      <c r="DD18" s="26">
        <v>1</v>
      </c>
      <c r="DE18" s="26">
        <v>2</v>
      </c>
      <c r="DF18" s="26">
        <v>2</v>
      </c>
      <c r="DG18" s="26">
        <v>3</v>
      </c>
      <c r="DH18" s="26">
        <v>0</v>
      </c>
      <c r="DI18" s="26">
        <v>2</v>
      </c>
      <c r="DJ18" s="26">
        <v>2</v>
      </c>
      <c r="DK18" s="26">
        <v>0</v>
      </c>
      <c r="DL18" s="26">
        <v>0</v>
      </c>
      <c r="DM18" s="26">
        <v>3</v>
      </c>
      <c r="DN18" s="26">
        <v>4</v>
      </c>
      <c r="DO18" s="26">
        <v>269</v>
      </c>
      <c r="DP18" s="26">
        <v>114</v>
      </c>
      <c r="DQ18" s="26">
        <v>62</v>
      </c>
      <c r="DR18" s="26">
        <v>15</v>
      </c>
      <c r="DS18" s="26">
        <v>7</v>
      </c>
      <c r="DT18" s="26">
        <v>28</v>
      </c>
      <c r="DU18" s="26">
        <v>6</v>
      </c>
      <c r="DV18" s="26">
        <v>4</v>
      </c>
      <c r="DW18" s="26">
        <v>0</v>
      </c>
      <c r="DX18" s="26">
        <v>0</v>
      </c>
      <c r="DY18" s="26">
        <v>33</v>
      </c>
      <c r="DZ18" s="26">
        <f t="shared" si="4"/>
        <v>264</v>
      </c>
      <c r="EA18" s="26">
        <v>189</v>
      </c>
      <c r="EB18" s="26">
        <v>75</v>
      </c>
      <c r="EC18" s="26">
        <v>161</v>
      </c>
      <c r="ED18" s="26">
        <v>61</v>
      </c>
      <c r="EE18" s="26">
        <v>6</v>
      </c>
      <c r="EF18" s="26">
        <v>4</v>
      </c>
      <c r="EG18" s="26">
        <v>8</v>
      </c>
      <c r="EH18" s="26">
        <v>5</v>
      </c>
      <c r="EI18" s="26">
        <v>0</v>
      </c>
      <c r="EJ18" s="26">
        <v>0</v>
      </c>
      <c r="EK18" s="26">
        <v>1</v>
      </c>
      <c r="EL18" s="26">
        <v>1</v>
      </c>
      <c r="EM18" s="26">
        <v>13</v>
      </c>
      <c r="EN18" s="26">
        <v>4</v>
      </c>
      <c r="EO18" s="26">
        <v>249</v>
      </c>
      <c r="EP18" s="26">
        <v>15</v>
      </c>
      <c r="EQ18" s="26">
        <f t="shared" si="5"/>
        <v>264</v>
      </c>
      <c r="ER18" s="26">
        <v>189</v>
      </c>
      <c r="ES18" s="26">
        <v>75</v>
      </c>
      <c r="ET18" s="26">
        <v>12</v>
      </c>
      <c r="EU18" s="26">
        <v>4</v>
      </c>
      <c r="EV18" s="26">
        <v>28</v>
      </c>
      <c r="EW18" s="26">
        <v>13</v>
      </c>
      <c r="EX18" s="26">
        <v>96</v>
      </c>
      <c r="EY18" s="26">
        <v>40</v>
      </c>
      <c r="EZ18" s="26">
        <v>37</v>
      </c>
      <c r="FA18" s="26">
        <v>11</v>
      </c>
      <c r="FB18" s="26">
        <v>16</v>
      </c>
      <c r="FC18" s="26">
        <v>7</v>
      </c>
      <c r="FD18" s="26">
        <f t="shared" si="6"/>
        <v>264</v>
      </c>
      <c r="FE18" s="26">
        <v>189</v>
      </c>
      <c r="FF18" s="26">
        <v>75</v>
      </c>
      <c r="FG18" s="26">
        <v>2</v>
      </c>
      <c r="FH18" s="26">
        <v>0</v>
      </c>
      <c r="FI18" s="26">
        <v>10</v>
      </c>
      <c r="FJ18" s="26">
        <v>10</v>
      </c>
      <c r="FK18" s="26">
        <v>57</v>
      </c>
      <c r="FL18" s="26">
        <v>45</v>
      </c>
      <c r="FM18" s="26">
        <v>91</v>
      </c>
      <c r="FN18" s="26">
        <v>14</v>
      </c>
      <c r="FO18" s="26">
        <v>7</v>
      </c>
      <c r="FP18" s="26">
        <v>2</v>
      </c>
      <c r="FQ18" s="26">
        <v>10</v>
      </c>
      <c r="FR18" s="26">
        <v>0</v>
      </c>
      <c r="FS18" s="26">
        <v>12</v>
      </c>
      <c r="FT18" s="26">
        <v>4</v>
      </c>
    </row>
    <row r="19" spans="1:176" s="89" customFormat="1" ht="18.75" customHeight="1" x14ac:dyDescent="0.25">
      <c r="A19" s="25" t="s">
        <v>202</v>
      </c>
      <c r="B19" s="26">
        <v>595</v>
      </c>
      <c r="C19" s="26">
        <v>374</v>
      </c>
      <c r="D19" s="26">
        <v>63</v>
      </c>
      <c r="E19" s="26">
        <v>69</v>
      </c>
      <c r="F19" s="26">
        <v>81</v>
      </c>
      <c r="G19" s="26">
        <v>1</v>
      </c>
      <c r="H19" s="26">
        <v>83</v>
      </c>
      <c r="I19" s="26">
        <v>15</v>
      </c>
      <c r="J19" s="26">
        <v>0</v>
      </c>
      <c r="K19" s="26">
        <v>62</v>
      </c>
      <c r="L19" s="26">
        <v>221</v>
      </c>
      <c r="M19" s="26">
        <v>67</v>
      </c>
      <c r="N19" s="26">
        <v>53</v>
      </c>
      <c r="O19" s="26">
        <v>19</v>
      </c>
      <c r="P19" s="26">
        <v>57</v>
      </c>
      <c r="Q19" s="26">
        <v>25</v>
      </c>
      <c r="R19" s="26">
        <v>576</v>
      </c>
      <c r="S19" s="26">
        <v>308</v>
      </c>
      <c r="T19" s="26">
        <v>268</v>
      </c>
      <c r="U19" s="26">
        <v>14</v>
      </c>
      <c r="V19" s="26">
        <v>554</v>
      </c>
      <c r="W19" s="26">
        <v>393</v>
      </c>
      <c r="X19" s="26">
        <v>349</v>
      </c>
      <c r="Y19" s="26">
        <v>151</v>
      </c>
      <c r="Z19" s="26">
        <v>64</v>
      </c>
      <c r="AA19" s="26">
        <v>6</v>
      </c>
      <c r="AB19" s="26">
        <v>0</v>
      </c>
      <c r="AC19" s="26">
        <v>270</v>
      </c>
      <c r="AD19" s="26">
        <v>1440</v>
      </c>
      <c r="AE19" s="26">
        <v>853</v>
      </c>
      <c r="AF19" s="26">
        <v>0</v>
      </c>
      <c r="AG19" s="26">
        <v>17</v>
      </c>
      <c r="AH19" s="26">
        <v>615</v>
      </c>
      <c r="AI19" s="26">
        <v>40</v>
      </c>
      <c r="AJ19" s="26">
        <v>119</v>
      </c>
      <c r="AK19" s="26">
        <v>27</v>
      </c>
      <c r="AL19" s="26">
        <v>14</v>
      </c>
      <c r="AM19" s="26">
        <v>22</v>
      </c>
      <c r="AN19" s="26">
        <v>393</v>
      </c>
      <c r="AO19" s="26">
        <f t="shared" si="0"/>
        <v>611</v>
      </c>
      <c r="AP19" s="26">
        <v>335</v>
      </c>
      <c r="AQ19" s="26">
        <v>276</v>
      </c>
      <c r="AR19" s="26">
        <v>331</v>
      </c>
      <c r="AS19" s="26">
        <v>264</v>
      </c>
      <c r="AT19" s="26">
        <v>2</v>
      </c>
      <c r="AU19" s="26">
        <v>5</v>
      </c>
      <c r="AV19" s="26">
        <v>0</v>
      </c>
      <c r="AW19" s="26">
        <v>4</v>
      </c>
      <c r="AX19" s="26">
        <v>0</v>
      </c>
      <c r="AY19" s="26"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2</v>
      </c>
      <c r="BF19" s="26">
        <v>0</v>
      </c>
      <c r="BG19" s="26">
        <v>0</v>
      </c>
      <c r="BH19" s="26">
        <v>0</v>
      </c>
      <c r="BI19" s="26">
        <v>1</v>
      </c>
      <c r="BJ19" s="26">
        <v>0</v>
      </c>
      <c r="BK19" s="26">
        <v>0</v>
      </c>
      <c r="BL19" s="26">
        <v>2</v>
      </c>
      <c r="BM19" s="26">
        <v>0</v>
      </c>
      <c r="BN19" s="26">
        <f t="shared" si="1"/>
        <v>615</v>
      </c>
      <c r="BO19" s="26">
        <v>294</v>
      </c>
      <c r="BP19" s="26">
        <v>321</v>
      </c>
      <c r="BQ19" s="26">
        <v>34</v>
      </c>
      <c r="BR19" s="26">
        <v>44</v>
      </c>
      <c r="BS19" s="26">
        <v>66</v>
      </c>
      <c r="BT19" s="26">
        <v>52</v>
      </c>
      <c r="BU19" s="26">
        <v>59</v>
      </c>
      <c r="BV19" s="26">
        <v>41</v>
      </c>
      <c r="BW19" s="26">
        <v>67</v>
      </c>
      <c r="BX19" s="26">
        <v>57</v>
      </c>
      <c r="BY19" s="26">
        <v>50</v>
      </c>
      <c r="BZ19" s="26">
        <v>61</v>
      </c>
      <c r="CA19" s="26">
        <v>18</v>
      </c>
      <c r="CB19" s="26">
        <v>66</v>
      </c>
      <c r="CC19" s="26">
        <v>606</v>
      </c>
      <c r="CD19" s="26">
        <v>9</v>
      </c>
      <c r="CE19" s="33">
        <f t="shared" si="2"/>
        <v>615</v>
      </c>
      <c r="CF19" s="33">
        <v>294</v>
      </c>
      <c r="CG19" s="33">
        <v>321</v>
      </c>
      <c r="CH19" s="33">
        <v>18</v>
      </c>
      <c r="CI19" s="33">
        <v>24</v>
      </c>
      <c r="CJ19" s="33">
        <v>118</v>
      </c>
      <c r="CK19" s="33">
        <v>74</v>
      </c>
      <c r="CL19" s="33">
        <v>28</v>
      </c>
      <c r="CM19" s="33">
        <v>25</v>
      </c>
      <c r="CN19" s="33">
        <v>0</v>
      </c>
      <c r="CO19" s="33">
        <v>46</v>
      </c>
      <c r="CP19" s="33">
        <v>88</v>
      </c>
      <c r="CQ19" s="33">
        <v>75</v>
      </c>
      <c r="CR19" s="33">
        <v>42</v>
      </c>
      <c r="CS19" s="33">
        <v>77</v>
      </c>
      <c r="CT19" s="33">
        <f t="shared" si="3"/>
        <v>615</v>
      </c>
      <c r="CU19" s="26">
        <v>294</v>
      </c>
      <c r="CV19" s="26">
        <v>321</v>
      </c>
      <c r="CW19" s="26">
        <v>241</v>
      </c>
      <c r="CX19" s="26">
        <v>251</v>
      </c>
      <c r="CY19" s="26">
        <v>8</v>
      </c>
      <c r="CZ19" s="26">
        <v>3</v>
      </c>
      <c r="DA19" s="26">
        <v>11</v>
      </c>
      <c r="DB19" s="26">
        <v>12</v>
      </c>
      <c r="DC19" s="26">
        <v>3</v>
      </c>
      <c r="DD19" s="26">
        <v>3</v>
      </c>
      <c r="DE19" s="26">
        <v>2</v>
      </c>
      <c r="DF19" s="26">
        <v>5</v>
      </c>
      <c r="DG19" s="26">
        <v>3</v>
      </c>
      <c r="DH19" s="26">
        <v>9</v>
      </c>
      <c r="DI19" s="26">
        <v>6</v>
      </c>
      <c r="DJ19" s="26">
        <v>5</v>
      </c>
      <c r="DK19" s="26">
        <v>0</v>
      </c>
      <c r="DL19" s="26">
        <v>2</v>
      </c>
      <c r="DM19" s="26">
        <v>20</v>
      </c>
      <c r="DN19" s="26">
        <v>31</v>
      </c>
      <c r="DO19" s="26">
        <v>648</v>
      </c>
      <c r="DP19" s="26">
        <v>214</v>
      </c>
      <c r="DQ19" s="26">
        <v>134</v>
      </c>
      <c r="DR19" s="26">
        <v>70</v>
      </c>
      <c r="DS19" s="26">
        <v>50</v>
      </c>
      <c r="DT19" s="26">
        <v>63</v>
      </c>
      <c r="DU19" s="26">
        <v>20</v>
      </c>
      <c r="DV19" s="26">
        <v>13</v>
      </c>
      <c r="DW19" s="26">
        <v>2</v>
      </c>
      <c r="DX19" s="26">
        <v>3</v>
      </c>
      <c r="DY19" s="26">
        <v>79</v>
      </c>
      <c r="DZ19" s="26">
        <f t="shared" si="4"/>
        <v>528</v>
      </c>
      <c r="EA19" s="26">
        <v>309</v>
      </c>
      <c r="EB19" s="26">
        <v>219</v>
      </c>
      <c r="EC19" s="26">
        <v>229</v>
      </c>
      <c r="ED19" s="26">
        <v>177</v>
      </c>
      <c r="EE19" s="26">
        <v>15</v>
      </c>
      <c r="EF19" s="26">
        <v>25</v>
      </c>
      <c r="EG19" s="26">
        <v>14</v>
      </c>
      <c r="EH19" s="26">
        <v>5</v>
      </c>
      <c r="EI19" s="26">
        <v>0</v>
      </c>
      <c r="EJ19" s="26">
        <v>0</v>
      </c>
      <c r="EK19" s="26">
        <v>14</v>
      </c>
      <c r="EL19" s="26">
        <v>5</v>
      </c>
      <c r="EM19" s="26">
        <v>37</v>
      </c>
      <c r="EN19" s="26">
        <v>7</v>
      </c>
      <c r="EO19" s="26">
        <v>522</v>
      </c>
      <c r="EP19" s="26">
        <v>6</v>
      </c>
      <c r="EQ19" s="26">
        <f t="shared" si="5"/>
        <v>528</v>
      </c>
      <c r="ER19" s="26">
        <v>309</v>
      </c>
      <c r="ES19" s="26">
        <v>219</v>
      </c>
      <c r="ET19" s="26">
        <v>27</v>
      </c>
      <c r="EU19" s="26">
        <v>10</v>
      </c>
      <c r="EV19" s="26">
        <v>75</v>
      </c>
      <c r="EW19" s="26">
        <v>71</v>
      </c>
      <c r="EX19" s="26">
        <v>125</v>
      </c>
      <c r="EY19" s="26">
        <v>83</v>
      </c>
      <c r="EZ19" s="26">
        <v>25</v>
      </c>
      <c r="FA19" s="26">
        <v>33</v>
      </c>
      <c r="FB19" s="26">
        <v>57</v>
      </c>
      <c r="FC19" s="26">
        <v>22</v>
      </c>
      <c r="FD19" s="26">
        <f t="shared" si="6"/>
        <v>528</v>
      </c>
      <c r="FE19" s="26">
        <v>309</v>
      </c>
      <c r="FF19" s="26">
        <v>219</v>
      </c>
      <c r="FG19" s="26">
        <v>20</v>
      </c>
      <c r="FH19" s="26">
        <v>6</v>
      </c>
      <c r="FI19" s="26">
        <v>23</v>
      </c>
      <c r="FJ19" s="26">
        <v>61</v>
      </c>
      <c r="FK19" s="26">
        <v>114</v>
      </c>
      <c r="FL19" s="26">
        <v>94</v>
      </c>
      <c r="FM19" s="26">
        <v>103</v>
      </c>
      <c r="FN19" s="26">
        <v>37</v>
      </c>
      <c r="FO19" s="26">
        <v>24</v>
      </c>
      <c r="FP19" s="26">
        <v>7</v>
      </c>
      <c r="FQ19" s="26">
        <v>13</v>
      </c>
      <c r="FR19" s="26">
        <v>7</v>
      </c>
      <c r="FS19" s="26">
        <v>12</v>
      </c>
      <c r="FT19" s="26">
        <v>7</v>
      </c>
    </row>
    <row r="20" spans="1:176" s="89" customFormat="1" ht="18.75" customHeight="1" x14ac:dyDescent="0.25">
      <c r="A20" s="25" t="s">
        <v>203</v>
      </c>
      <c r="B20" s="26">
        <v>907</v>
      </c>
      <c r="C20" s="26">
        <v>687</v>
      </c>
      <c r="D20" s="26">
        <v>144</v>
      </c>
      <c r="E20" s="26">
        <v>126</v>
      </c>
      <c r="F20" s="26">
        <v>111</v>
      </c>
      <c r="G20" s="26">
        <v>25</v>
      </c>
      <c r="H20" s="26">
        <v>98</v>
      </c>
      <c r="I20" s="26">
        <v>6</v>
      </c>
      <c r="J20" s="26">
        <v>0</v>
      </c>
      <c r="K20" s="26">
        <v>177</v>
      </c>
      <c r="L20" s="26">
        <v>220</v>
      </c>
      <c r="M20" s="26">
        <v>16</v>
      </c>
      <c r="N20" s="26">
        <v>49</v>
      </c>
      <c r="O20" s="26">
        <v>33</v>
      </c>
      <c r="P20" s="26">
        <v>112</v>
      </c>
      <c r="Q20" s="26">
        <v>10</v>
      </c>
      <c r="R20" s="26">
        <v>910</v>
      </c>
      <c r="S20" s="26">
        <v>118</v>
      </c>
      <c r="T20" s="26">
        <v>792</v>
      </c>
      <c r="U20" s="26">
        <v>3</v>
      </c>
      <c r="V20" s="26">
        <v>748</v>
      </c>
      <c r="W20" s="26">
        <v>1453</v>
      </c>
      <c r="X20" s="26">
        <v>1465</v>
      </c>
      <c r="Y20" s="26">
        <v>682</v>
      </c>
      <c r="Z20" s="26">
        <v>591</v>
      </c>
      <c r="AA20" s="26">
        <v>30</v>
      </c>
      <c r="AB20" s="26">
        <v>30</v>
      </c>
      <c r="AC20" s="26">
        <v>1014</v>
      </c>
      <c r="AD20" s="26">
        <v>2268</v>
      </c>
      <c r="AE20" s="26">
        <v>1903</v>
      </c>
      <c r="AF20" s="26">
        <v>396</v>
      </c>
      <c r="AG20" s="26">
        <v>417</v>
      </c>
      <c r="AH20" s="26">
        <v>702</v>
      </c>
      <c r="AI20" s="26">
        <v>9</v>
      </c>
      <c r="AJ20" s="26">
        <v>41</v>
      </c>
      <c r="AK20" s="26">
        <v>0</v>
      </c>
      <c r="AL20" s="26">
        <v>9</v>
      </c>
      <c r="AM20" s="26">
        <v>17</v>
      </c>
      <c r="AN20" s="26">
        <v>626</v>
      </c>
      <c r="AO20" s="26">
        <f t="shared" si="0"/>
        <v>621</v>
      </c>
      <c r="AP20" s="26">
        <v>378</v>
      </c>
      <c r="AQ20" s="26">
        <v>243</v>
      </c>
      <c r="AR20" s="26">
        <v>373</v>
      </c>
      <c r="AS20" s="26">
        <v>241</v>
      </c>
      <c r="AT20" s="26">
        <v>5</v>
      </c>
      <c r="AU20" s="26">
        <v>0</v>
      </c>
      <c r="AV20" s="26">
        <v>0</v>
      </c>
      <c r="AW20" s="26">
        <v>0</v>
      </c>
      <c r="AX20" s="26">
        <v>0</v>
      </c>
      <c r="AY20" s="26">
        <v>0</v>
      </c>
      <c r="AZ20" s="26">
        <v>0</v>
      </c>
      <c r="BA20" s="26">
        <v>0</v>
      </c>
      <c r="BB20" s="26">
        <v>0</v>
      </c>
      <c r="BC20" s="26">
        <v>0</v>
      </c>
      <c r="BD20" s="26">
        <v>0</v>
      </c>
      <c r="BE20" s="26">
        <v>1</v>
      </c>
      <c r="BF20" s="26">
        <v>0</v>
      </c>
      <c r="BG20" s="26">
        <v>0</v>
      </c>
      <c r="BH20" s="26">
        <v>0</v>
      </c>
      <c r="BI20" s="26">
        <v>1</v>
      </c>
      <c r="BJ20" s="26">
        <v>0</v>
      </c>
      <c r="BK20" s="26">
        <v>0</v>
      </c>
      <c r="BL20" s="26">
        <v>0</v>
      </c>
      <c r="BM20" s="26">
        <v>0</v>
      </c>
      <c r="BN20" s="26">
        <f t="shared" si="1"/>
        <v>718</v>
      </c>
      <c r="BO20" s="26">
        <v>425</v>
      </c>
      <c r="BP20" s="26">
        <v>293</v>
      </c>
      <c r="BQ20" s="26">
        <v>49</v>
      </c>
      <c r="BR20" s="26">
        <v>38</v>
      </c>
      <c r="BS20" s="26">
        <v>82</v>
      </c>
      <c r="BT20" s="26">
        <v>56</v>
      </c>
      <c r="BU20" s="26">
        <v>114</v>
      </c>
      <c r="BV20" s="26">
        <v>75</v>
      </c>
      <c r="BW20" s="26">
        <v>70</v>
      </c>
      <c r="BX20" s="26">
        <v>40</v>
      </c>
      <c r="BY20" s="26">
        <v>52</v>
      </c>
      <c r="BZ20" s="26">
        <v>49</v>
      </c>
      <c r="CA20" s="26">
        <v>58</v>
      </c>
      <c r="CB20" s="26">
        <v>35</v>
      </c>
      <c r="CC20" s="26">
        <v>707</v>
      </c>
      <c r="CD20" s="26">
        <v>11</v>
      </c>
      <c r="CE20" s="33">
        <f t="shared" si="2"/>
        <v>718</v>
      </c>
      <c r="CF20" s="33">
        <v>425</v>
      </c>
      <c r="CG20" s="33">
        <v>293</v>
      </c>
      <c r="CH20" s="33">
        <v>4</v>
      </c>
      <c r="CI20" s="33">
        <v>1</v>
      </c>
      <c r="CJ20" s="33">
        <v>184</v>
      </c>
      <c r="CK20" s="33">
        <v>124</v>
      </c>
      <c r="CL20" s="33">
        <v>4</v>
      </c>
      <c r="CM20" s="33">
        <v>2</v>
      </c>
      <c r="CN20" s="33">
        <v>11</v>
      </c>
      <c r="CO20" s="33">
        <v>4</v>
      </c>
      <c r="CP20" s="33">
        <v>221</v>
      </c>
      <c r="CQ20" s="33">
        <v>162</v>
      </c>
      <c r="CR20" s="33">
        <v>1</v>
      </c>
      <c r="CS20" s="33">
        <v>0</v>
      </c>
      <c r="CT20" s="33">
        <f t="shared" si="3"/>
        <v>718</v>
      </c>
      <c r="CU20" s="26">
        <v>425</v>
      </c>
      <c r="CV20" s="26">
        <v>293</v>
      </c>
      <c r="CW20" s="26">
        <v>374</v>
      </c>
      <c r="CX20" s="26">
        <v>186</v>
      </c>
      <c r="CY20" s="26">
        <v>3</v>
      </c>
      <c r="CZ20" s="26">
        <v>4</v>
      </c>
      <c r="DA20" s="26">
        <v>9</v>
      </c>
      <c r="DB20" s="26">
        <v>20</v>
      </c>
      <c r="DC20" s="26">
        <v>0</v>
      </c>
      <c r="DD20" s="26">
        <v>7</v>
      </c>
      <c r="DE20" s="26">
        <v>6</v>
      </c>
      <c r="DF20" s="26">
        <v>8</v>
      </c>
      <c r="DG20" s="26">
        <v>29</v>
      </c>
      <c r="DH20" s="26">
        <v>55</v>
      </c>
      <c r="DI20" s="26">
        <v>4</v>
      </c>
      <c r="DJ20" s="26">
        <v>13</v>
      </c>
      <c r="DK20" s="26">
        <v>0</v>
      </c>
      <c r="DL20" s="26">
        <v>0</v>
      </c>
      <c r="DM20" s="26">
        <v>0</v>
      </c>
      <c r="DN20" s="26">
        <v>0</v>
      </c>
      <c r="DO20" s="26">
        <v>721</v>
      </c>
      <c r="DP20" s="26">
        <v>187</v>
      </c>
      <c r="DQ20" s="26">
        <v>200</v>
      </c>
      <c r="DR20" s="26">
        <v>36</v>
      </c>
      <c r="DS20" s="26">
        <v>121</v>
      </c>
      <c r="DT20" s="26">
        <v>122</v>
      </c>
      <c r="DU20" s="26">
        <v>4</v>
      </c>
      <c r="DV20" s="26">
        <v>4</v>
      </c>
      <c r="DW20" s="26">
        <v>0</v>
      </c>
      <c r="DX20" s="26">
        <v>0</v>
      </c>
      <c r="DY20" s="26">
        <v>47</v>
      </c>
      <c r="DZ20" s="26">
        <f t="shared" si="4"/>
        <v>621</v>
      </c>
      <c r="EA20" s="26">
        <v>381</v>
      </c>
      <c r="EB20" s="26">
        <v>240</v>
      </c>
      <c r="EC20" s="26">
        <v>214</v>
      </c>
      <c r="ED20" s="26">
        <v>154</v>
      </c>
      <c r="EE20" s="26">
        <v>94</v>
      </c>
      <c r="EF20" s="26">
        <v>80</v>
      </c>
      <c r="EG20" s="26">
        <v>57</v>
      </c>
      <c r="EH20" s="26">
        <v>3</v>
      </c>
      <c r="EI20" s="26">
        <v>0</v>
      </c>
      <c r="EJ20" s="26">
        <v>0</v>
      </c>
      <c r="EK20" s="26">
        <v>12</v>
      </c>
      <c r="EL20" s="26">
        <v>2</v>
      </c>
      <c r="EM20" s="26">
        <v>4</v>
      </c>
      <c r="EN20" s="26">
        <v>1</v>
      </c>
      <c r="EO20" s="26">
        <v>616</v>
      </c>
      <c r="EP20" s="26">
        <v>5</v>
      </c>
      <c r="EQ20" s="26">
        <f t="shared" si="5"/>
        <v>621</v>
      </c>
      <c r="ER20" s="26">
        <v>381</v>
      </c>
      <c r="ES20" s="26">
        <v>240</v>
      </c>
      <c r="ET20" s="26">
        <v>4</v>
      </c>
      <c r="EU20" s="26">
        <v>2</v>
      </c>
      <c r="EV20" s="26">
        <v>96</v>
      </c>
      <c r="EW20" s="26">
        <v>74</v>
      </c>
      <c r="EX20" s="26">
        <v>132</v>
      </c>
      <c r="EY20" s="26">
        <v>88</v>
      </c>
      <c r="EZ20" s="26">
        <v>114</v>
      </c>
      <c r="FA20" s="26">
        <v>64</v>
      </c>
      <c r="FB20" s="26">
        <v>35</v>
      </c>
      <c r="FC20" s="26">
        <v>12</v>
      </c>
      <c r="FD20" s="26">
        <f t="shared" si="6"/>
        <v>621</v>
      </c>
      <c r="FE20" s="26">
        <v>381</v>
      </c>
      <c r="FF20" s="26">
        <v>240</v>
      </c>
      <c r="FG20" s="26">
        <v>42</v>
      </c>
      <c r="FH20" s="26">
        <v>33</v>
      </c>
      <c r="FI20" s="26">
        <v>115</v>
      </c>
      <c r="FJ20" s="26">
        <v>49</v>
      </c>
      <c r="FK20" s="26">
        <v>153</v>
      </c>
      <c r="FL20" s="26">
        <v>111</v>
      </c>
      <c r="FM20" s="26">
        <v>54</v>
      </c>
      <c r="FN20" s="26">
        <v>41</v>
      </c>
      <c r="FO20" s="26">
        <v>8</v>
      </c>
      <c r="FP20" s="26">
        <v>2</v>
      </c>
      <c r="FQ20" s="26">
        <v>0</v>
      </c>
      <c r="FR20" s="26">
        <v>0</v>
      </c>
      <c r="FS20" s="26">
        <v>9</v>
      </c>
      <c r="FT20" s="26">
        <v>4</v>
      </c>
    </row>
    <row r="21" spans="1:176" s="89" customFormat="1" ht="18.75" customHeight="1" x14ac:dyDescent="0.25">
      <c r="A21" s="25" t="s">
        <v>204</v>
      </c>
      <c r="B21" s="26">
        <v>736</v>
      </c>
      <c r="C21" s="26">
        <v>498</v>
      </c>
      <c r="D21" s="26">
        <v>149</v>
      </c>
      <c r="E21" s="26">
        <v>126</v>
      </c>
      <c r="F21" s="26">
        <v>81</v>
      </c>
      <c r="G21" s="26">
        <v>7</v>
      </c>
      <c r="H21" s="26">
        <v>106</v>
      </c>
      <c r="I21" s="26">
        <v>10</v>
      </c>
      <c r="J21" s="26">
        <v>0</v>
      </c>
      <c r="K21" s="26">
        <v>19</v>
      </c>
      <c r="L21" s="26">
        <v>238</v>
      </c>
      <c r="M21" s="26">
        <v>62</v>
      </c>
      <c r="N21" s="26">
        <v>50</v>
      </c>
      <c r="O21" s="26">
        <v>32</v>
      </c>
      <c r="P21" s="26">
        <v>36</v>
      </c>
      <c r="Q21" s="26">
        <v>58</v>
      </c>
      <c r="R21" s="26">
        <v>822</v>
      </c>
      <c r="S21" s="26">
        <v>822</v>
      </c>
      <c r="T21" s="26">
        <v>0</v>
      </c>
      <c r="U21" s="26">
        <v>3602</v>
      </c>
      <c r="V21" s="26">
        <v>711</v>
      </c>
      <c r="W21" s="26">
        <v>1945</v>
      </c>
      <c r="X21" s="26">
        <v>1112</v>
      </c>
      <c r="Y21" s="26">
        <v>1763</v>
      </c>
      <c r="Z21" s="26">
        <v>478</v>
      </c>
      <c r="AA21" s="26">
        <v>64</v>
      </c>
      <c r="AB21" s="26">
        <v>59</v>
      </c>
      <c r="AC21" s="26">
        <v>345</v>
      </c>
      <c r="AD21" s="26">
        <v>2687</v>
      </c>
      <c r="AE21" s="26">
        <v>2423</v>
      </c>
      <c r="AF21" s="26">
        <v>336</v>
      </c>
      <c r="AG21" s="26">
        <v>6</v>
      </c>
      <c r="AH21" s="26">
        <v>551</v>
      </c>
      <c r="AI21" s="26">
        <v>95</v>
      </c>
      <c r="AJ21" s="26">
        <v>128</v>
      </c>
      <c r="AK21" s="26">
        <v>55</v>
      </c>
      <c r="AL21" s="26">
        <v>19</v>
      </c>
      <c r="AM21" s="26">
        <v>25</v>
      </c>
      <c r="AN21" s="26">
        <v>229</v>
      </c>
      <c r="AO21" s="26">
        <f t="shared" si="0"/>
        <v>616</v>
      </c>
      <c r="AP21" s="26">
        <v>375</v>
      </c>
      <c r="AQ21" s="26">
        <v>241</v>
      </c>
      <c r="AR21" s="26">
        <v>318</v>
      </c>
      <c r="AS21" s="26">
        <v>205</v>
      </c>
      <c r="AT21" s="26">
        <v>47</v>
      </c>
      <c r="AU21" s="26">
        <v>21</v>
      </c>
      <c r="AV21" s="26">
        <v>1</v>
      </c>
      <c r="AW21" s="26">
        <v>4</v>
      </c>
      <c r="AX21" s="26">
        <v>0</v>
      </c>
      <c r="AY21" s="26">
        <v>0</v>
      </c>
      <c r="AZ21" s="26">
        <v>0</v>
      </c>
      <c r="BA21" s="26">
        <v>0</v>
      </c>
      <c r="BB21" s="26">
        <v>1</v>
      </c>
      <c r="BC21" s="26">
        <v>0</v>
      </c>
      <c r="BD21" s="26">
        <v>0</v>
      </c>
      <c r="BE21" s="26">
        <v>2</v>
      </c>
      <c r="BF21" s="26">
        <v>8</v>
      </c>
      <c r="BG21" s="26">
        <v>5</v>
      </c>
      <c r="BH21" s="26">
        <v>0</v>
      </c>
      <c r="BI21" s="26">
        <v>4</v>
      </c>
      <c r="BJ21" s="26">
        <v>0</v>
      </c>
      <c r="BK21" s="26">
        <v>0</v>
      </c>
      <c r="BL21" s="26">
        <v>0</v>
      </c>
      <c r="BM21" s="26">
        <v>0</v>
      </c>
      <c r="BN21" s="26">
        <f t="shared" si="1"/>
        <v>663</v>
      </c>
      <c r="BO21" s="26">
        <v>312</v>
      </c>
      <c r="BP21" s="26">
        <v>351</v>
      </c>
      <c r="BQ21" s="26">
        <v>44</v>
      </c>
      <c r="BR21" s="26">
        <v>29</v>
      </c>
      <c r="BS21" s="26">
        <v>57</v>
      </c>
      <c r="BT21" s="26">
        <v>45</v>
      </c>
      <c r="BU21" s="26">
        <v>54</v>
      </c>
      <c r="BV21" s="26">
        <v>52</v>
      </c>
      <c r="BW21" s="26">
        <v>58</v>
      </c>
      <c r="BX21" s="26">
        <v>70</v>
      </c>
      <c r="BY21" s="26">
        <v>60</v>
      </c>
      <c r="BZ21" s="26">
        <v>72</v>
      </c>
      <c r="CA21" s="26">
        <v>39</v>
      </c>
      <c r="CB21" s="26">
        <v>83</v>
      </c>
      <c r="CC21" s="26">
        <v>606</v>
      </c>
      <c r="CD21" s="26">
        <v>57</v>
      </c>
      <c r="CE21" s="33">
        <f t="shared" si="2"/>
        <v>675</v>
      </c>
      <c r="CF21" s="33">
        <v>322</v>
      </c>
      <c r="CG21" s="33">
        <v>353</v>
      </c>
      <c r="CH21" s="33">
        <v>2</v>
      </c>
      <c r="CI21" s="33">
        <v>7</v>
      </c>
      <c r="CJ21" s="33">
        <v>191</v>
      </c>
      <c r="CK21" s="33">
        <v>138</v>
      </c>
      <c r="CL21" s="33">
        <v>16</v>
      </c>
      <c r="CM21" s="33">
        <v>22</v>
      </c>
      <c r="CN21" s="33">
        <v>5</v>
      </c>
      <c r="CO21" s="33">
        <v>85</v>
      </c>
      <c r="CP21" s="33">
        <v>86</v>
      </c>
      <c r="CQ21" s="33">
        <v>84</v>
      </c>
      <c r="CR21" s="33">
        <v>22</v>
      </c>
      <c r="CS21" s="33">
        <v>17</v>
      </c>
      <c r="CT21" s="33">
        <f t="shared" si="3"/>
        <v>624</v>
      </c>
      <c r="CU21" s="26">
        <v>287</v>
      </c>
      <c r="CV21" s="26">
        <v>337</v>
      </c>
      <c r="CW21" s="26">
        <v>255</v>
      </c>
      <c r="CX21" s="26">
        <v>303</v>
      </c>
      <c r="CY21" s="26">
        <v>0</v>
      </c>
      <c r="CZ21" s="26">
        <v>0</v>
      </c>
      <c r="DA21" s="26">
        <v>16</v>
      </c>
      <c r="DB21" s="26">
        <v>19</v>
      </c>
      <c r="DC21" s="26">
        <v>6</v>
      </c>
      <c r="DD21" s="26">
        <v>5</v>
      </c>
      <c r="DE21" s="26">
        <v>0</v>
      </c>
      <c r="DF21" s="26">
        <v>0</v>
      </c>
      <c r="DG21" s="26">
        <v>9</v>
      </c>
      <c r="DH21" s="26">
        <v>10</v>
      </c>
      <c r="DI21" s="26">
        <v>1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724</v>
      </c>
      <c r="DP21" s="26">
        <v>185</v>
      </c>
      <c r="DQ21" s="26">
        <v>139</v>
      </c>
      <c r="DR21" s="26">
        <v>95</v>
      </c>
      <c r="DS21" s="26">
        <v>58</v>
      </c>
      <c r="DT21" s="26">
        <v>102</v>
      </c>
      <c r="DU21" s="26">
        <v>19</v>
      </c>
      <c r="DV21" s="26">
        <v>11</v>
      </c>
      <c r="DW21" s="26">
        <v>8</v>
      </c>
      <c r="DX21" s="26">
        <v>24</v>
      </c>
      <c r="DY21" s="26">
        <v>83</v>
      </c>
      <c r="DZ21" s="26">
        <f t="shared" si="4"/>
        <v>669</v>
      </c>
      <c r="EA21" s="26">
        <v>420</v>
      </c>
      <c r="EB21" s="26">
        <v>249</v>
      </c>
      <c r="EC21" s="26">
        <v>314</v>
      </c>
      <c r="ED21" s="26">
        <v>198</v>
      </c>
      <c r="EE21" s="26">
        <v>11</v>
      </c>
      <c r="EF21" s="26">
        <v>20</v>
      </c>
      <c r="EG21" s="26">
        <v>21</v>
      </c>
      <c r="EH21" s="26">
        <v>15</v>
      </c>
      <c r="EI21" s="26">
        <v>0</v>
      </c>
      <c r="EJ21" s="26">
        <v>0</v>
      </c>
      <c r="EK21" s="26">
        <v>16</v>
      </c>
      <c r="EL21" s="26">
        <v>7</v>
      </c>
      <c r="EM21" s="26">
        <v>58</v>
      </c>
      <c r="EN21" s="26">
        <v>9</v>
      </c>
      <c r="EO21" s="26">
        <v>621</v>
      </c>
      <c r="EP21" s="26">
        <v>48</v>
      </c>
      <c r="EQ21" s="26">
        <f t="shared" si="5"/>
        <v>669</v>
      </c>
      <c r="ER21" s="26">
        <v>420</v>
      </c>
      <c r="ES21" s="26">
        <v>249</v>
      </c>
      <c r="ET21" s="26">
        <v>31</v>
      </c>
      <c r="EU21" s="26">
        <v>17</v>
      </c>
      <c r="EV21" s="26">
        <v>61</v>
      </c>
      <c r="EW21" s="26">
        <v>46</v>
      </c>
      <c r="EX21" s="26">
        <v>156</v>
      </c>
      <c r="EY21" s="26">
        <v>96</v>
      </c>
      <c r="EZ21" s="26">
        <v>73</v>
      </c>
      <c r="FA21" s="26">
        <v>60</v>
      </c>
      <c r="FB21" s="26">
        <v>99</v>
      </c>
      <c r="FC21" s="26">
        <v>30</v>
      </c>
      <c r="FD21" s="26">
        <f t="shared" si="6"/>
        <v>669</v>
      </c>
      <c r="FE21" s="26">
        <v>420</v>
      </c>
      <c r="FF21" s="26">
        <v>249</v>
      </c>
      <c r="FG21" s="26">
        <v>15</v>
      </c>
      <c r="FH21" s="26">
        <v>1</v>
      </c>
      <c r="FI21" s="26">
        <v>48</v>
      </c>
      <c r="FJ21" s="26">
        <v>44</v>
      </c>
      <c r="FK21" s="26">
        <v>142</v>
      </c>
      <c r="FL21" s="26">
        <v>80</v>
      </c>
      <c r="FM21" s="26">
        <v>118</v>
      </c>
      <c r="FN21" s="26">
        <v>44</v>
      </c>
      <c r="FO21" s="26">
        <v>30</v>
      </c>
      <c r="FP21" s="26">
        <v>17</v>
      </c>
      <c r="FQ21" s="26">
        <v>9</v>
      </c>
      <c r="FR21" s="26">
        <v>5</v>
      </c>
      <c r="FS21" s="26">
        <v>58</v>
      </c>
      <c r="FT21" s="26">
        <v>58</v>
      </c>
    </row>
    <row r="22" spans="1:176" s="89" customFormat="1" ht="18.75" customHeight="1" x14ac:dyDescent="0.25">
      <c r="A22" s="25" t="s">
        <v>105</v>
      </c>
      <c r="B22" s="26">
        <v>117</v>
      </c>
      <c r="C22" s="26">
        <v>97</v>
      </c>
      <c r="D22" s="26">
        <v>8</v>
      </c>
      <c r="E22" s="26">
        <v>0</v>
      </c>
      <c r="F22" s="26">
        <v>22</v>
      </c>
      <c r="G22" s="26">
        <v>0</v>
      </c>
      <c r="H22" s="26">
        <v>13</v>
      </c>
      <c r="I22" s="26">
        <v>0</v>
      </c>
      <c r="J22" s="26">
        <v>0</v>
      </c>
      <c r="K22" s="26">
        <v>54</v>
      </c>
      <c r="L22" s="26">
        <v>20</v>
      </c>
      <c r="M22" s="26">
        <v>2</v>
      </c>
      <c r="N22" s="26">
        <v>2</v>
      </c>
      <c r="O22" s="26">
        <v>0</v>
      </c>
      <c r="P22" s="26">
        <v>0</v>
      </c>
      <c r="Q22" s="26">
        <v>16</v>
      </c>
      <c r="R22" s="26">
        <v>127</v>
      </c>
      <c r="S22" s="26">
        <v>78</v>
      </c>
      <c r="T22" s="26">
        <v>49</v>
      </c>
      <c r="U22" s="26">
        <v>21</v>
      </c>
      <c r="V22" s="26">
        <v>30</v>
      </c>
      <c r="W22" s="26">
        <v>23</v>
      </c>
      <c r="X22" s="26">
        <v>14</v>
      </c>
      <c r="Y22" s="26">
        <v>8</v>
      </c>
      <c r="Z22" s="26">
        <v>14</v>
      </c>
      <c r="AA22" s="26">
        <v>0</v>
      </c>
      <c r="AB22" s="26">
        <v>0</v>
      </c>
      <c r="AC22" s="26">
        <v>73</v>
      </c>
      <c r="AD22" s="26">
        <v>134</v>
      </c>
      <c r="AE22" s="26">
        <v>89</v>
      </c>
      <c r="AF22" s="26">
        <v>0</v>
      </c>
      <c r="AG22" s="26">
        <v>8</v>
      </c>
      <c r="AH22" s="26">
        <v>46</v>
      </c>
      <c r="AI22" s="26">
        <v>12</v>
      </c>
      <c r="AJ22" s="26">
        <v>15</v>
      </c>
      <c r="AK22" s="26">
        <v>0</v>
      </c>
      <c r="AL22" s="26">
        <v>5</v>
      </c>
      <c r="AM22" s="26">
        <v>3</v>
      </c>
      <c r="AN22" s="26">
        <v>11</v>
      </c>
      <c r="AO22" s="26">
        <f t="shared" si="0"/>
        <v>50</v>
      </c>
      <c r="AP22" s="26">
        <v>28</v>
      </c>
      <c r="AQ22" s="26">
        <v>22</v>
      </c>
      <c r="AR22" s="26">
        <v>13</v>
      </c>
      <c r="AS22" s="26">
        <v>14</v>
      </c>
      <c r="AT22" s="26">
        <v>15</v>
      </c>
      <c r="AU22" s="26">
        <v>7</v>
      </c>
      <c r="AV22" s="26">
        <v>0</v>
      </c>
      <c r="AW22" s="26">
        <v>1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0</v>
      </c>
      <c r="BN22" s="26">
        <f t="shared" si="1"/>
        <v>86</v>
      </c>
      <c r="BO22" s="26">
        <v>42</v>
      </c>
      <c r="BP22" s="26">
        <v>44</v>
      </c>
      <c r="BQ22" s="26">
        <v>5</v>
      </c>
      <c r="BR22" s="26">
        <v>4</v>
      </c>
      <c r="BS22" s="26">
        <v>8</v>
      </c>
      <c r="BT22" s="26">
        <v>14</v>
      </c>
      <c r="BU22" s="26">
        <v>9</v>
      </c>
      <c r="BV22" s="26">
        <v>15</v>
      </c>
      <c r="BW22" s="26">
        <v>8</v>
      </c>
      <c r="BX22" s="26">
        <v>8</v>
      </c>
      <c r="BY22" s="26">
        <v>10</v>
      </c>
      <c r="BZ22" s="26">
        <v>1</v>
      </c>
      <c r="CA22" s="26">
        <v>2</v>
      </c>
      <c r="CB22" s="26">
        <v>2</v>
      </c>
      <c r="CC22" s="26">
        <v>44</v>
      </c>
      <c r="CD22" s="26">
        <v>42</v>
      </c>
      <c r="CE22" s="33">
        <f t="shared" si="2"/>
        <v>86</v>
      </c>
      <c r="CF22" s="33">
        <v>42</v>
      </c>
      <c r="CG22" s="33">
        <v>44</v>
      </c>
      <c r="CH22" s="33">
        <v>11</v>
      </c>
      <c r="CI22" s="33">
        <v>6</v>
      </c>
      <c r="CJ22" s="33">
        <v>13</v>
      </c>
      <c r="CK22" s="33">
        <v>15</v>
      </c>
      <c r="CL22" s="33">
        <v>2</v>
      </c>
      <c r="CM22" s="33">
        <v>3</v>
      </c>
      <c r="CN22" s="33">
        <v>0</v>
      </c>
      <c r="CO22" s="33">
        <v>3</v>
      </c>
      <c r="CP22" s="33">
        <v>11</v>
      </c>
      <c r="CQ22" s="33">
        <v>14</v>
      </c>
      <c r="CR22" s="33">
        <v>5</v>
      </c>
      <c r="CS22" s="33">
        <v>3</v>
      </c>
      <c r="CT22" s="33">
        <f t="shared" si="3"/>
        <v>86</v>
      </c>
      <c r="CU22" s="26">
        <v>42</v>
      </c>
      <c r="CV22" s="26">
        <v>44</v>
      </c>
      <c r="CW22" s="26">
        <v>28</v>
      </c>
      <c r="CX22" s="26">
        <v>29</v>
      </c>
      <c r="CY22" s="26">
        <v>2</v>
      </c>
      <c r="CZ22" s="26">
        <v>0</v>
      </c>
      <c r="DA22" s="26">
        <v>7</v>
      </c>
      <c r="DB22" s="26">
        <v>6</v>
      </c>
      <c r="DC22" s="26">
        <v>2</v>
      </c>
      <c r="DD22" s="26">
        <v>3</v>
      </c>
      <c r="DE22" s="26">
        <v>2</v>
      </c>
      <c r="DF22" s="26">
        <v>1</v>
      </c>
      <c r="DG22" s="26">
        <v>1</v>
      </c>
      <c r="DH22" s="26">
        <v>5</v>
      </c>
      <c r="DI22" s="26">
        <v>0</v>
      </c>
      <c r="DJ22" s="26">
        <v>0</v>
      </c>
      <c r="DK22" s="26">
        <v>0</v>
      </c>
      <c r="DL22" s="26">
        <v>0</v>
      </c>
      <c r="DM22" s="26">
        <v>0</v>
      </c>
      <c r="DN22" s="26">
        <v>0</v>
      </c>
      <c r="DO22" s="26">
        <v>130</v>
      </c>
      <c r="DP22" s="26">
        <v>28</v>
      </c>
      <c r="DQ22" s="26">
        <v>26</v>
      </c>
      <c r="DR22" s="26">
        <v>26</v>
      </c>
      <c r="DS22" s="26">
        <v>25</v>
      </c>
      <c r="DT22" s="26">
        <v>13</v>
      </c>
      <c r="DU22" s="26">
        <v>2</v>
      </c>
      <c r="DV22" s="26">
        <v>0</v>
      </c>
      <c r="DW22" s="26">
        <v>0</v>
      </c>
      <c r="DX22" s="26">
        <v>0</v>
      </c>
      <c r="DY22" s="26">
        <v>10</v>
      </c>
      <c r="DZ22" s="26">
        <f t="shared" si="4"/>
        <v>45</v>
      </c>
      <c r="EA22" s="26">
        <v>28</v>
      </c>
      <c r="EB22" s="26">
        <v>17</v>
      </c>
      <c r="EC22" s="26">
        <v>13</v>
      </c>
      <c r="ED22" s="26">
        <v>8</v>
      </c>
      <c r="EE22" s="26">
        <v>7</v>
      </c>
      <c r="EF22" s="26">
        <v>7</v>
      </c>
      <c r="EG22" s="26">
        <v>4</v>
      </c>
      <c r="EH22" s="26">
        <v>0</v>
      </c>
      <c r="EI22" s="26">
        <v>0</v>
      </c>
      <c r="EJ22" s="26">
        <v>0</v>
      </c>
      <c r="EK22" s="26">
        <v>4</v>
      </c>
      <c r="EL22" s="26">
        <v>2</v>
      </c>
      <c r="EM22" s="26">
        <v>0</v>
      </c>
      <c r="EN22" s="26">
        <v>0</v>
      </c>
      <c r="EO22" s="26">
        <v>30</v>
      </c>
      <c r="EP22" s="26">
        <v>15</v>
      </c>
      <c r="EQ22" s="26">
        <f t="shared" si="5"/>
        <v>45</v>
      </c>
      <c r="ER22" s="26">
        <v>28</v>
      </c>
      <c r="ES22" s="26">
        <v>17</v>
      </c>
      <c r="ET22" s="26">
        <v>0</v>
      </c>
      <c r="EU22" s="26">
        <v>0</v>
      </c>
      <c r="EV22" s="26">
        <v>2</v>
      </c>
      <c r="EW22" s="26">
        <v>2</v>
      </c>
      <c r="EX22" s="26">
        <v>14</v>
      </c>
      <c r="EY22" s="26">
        <v>7</v>
      </c>
      <c r="EZ22" s="26">
        <v>12</v>
      </c>
      <c r="FA22" s="26">
        <v>6</v>
      </c>
      <c r="FB22" s="26">
        <v>0</v>
      </c>
      <c r="FC22" s="26">
        <v>2</v>
      </c>
      <c r="FD22" s="26">
        <f t="shared" si="6"/>
        <v>45</v>
      </c>
      <c r="FE22" s="26">
        <v>28</v>
      </c>
      <c r="FF22" s="26">
        <v>17</v>
      </c>
      <c r="FG22" s="26">
        <v>0</v>
      </c>
      <c r="FH22" s="26">
        <v>0</v>
      </c>
      <c r="FI22" s="26">
        <v>2</v>
      </c>
      <c r="FJ22" s="26">
        <v>3</v>
      </c>
      <c r="FK22" s="26">
        <v>17</v>
      </c>
      <c r="FL22" s="26">
        <v>8</v>
      </c>
      <c r="FM22" s="26">
        <v>8</v>
      </c>
      <c r="FN22" s="26">
        <v>5</v>
      </c>
      <c r="FO22" s="26">
        <v>1</v>
      </c>
      <c r="FP22" s="26">
        <v>1</v>
      </c>
      <c r="FQ22" s="26">
        <v>0</v>
      </c>
      <c r="FR22" s="26">
        <v>0</v>
      </c>
      <c r="FS22" s="26">
        <v>0</v>
      </c>
      <c r="FT22" s="26">
        <v>0</v>
      </c>
    </row>
    <row r="23" spans="1:176" s="89" customFormat="1" ht="18.75" customHeight="1" x14ac:dyDescent="0.25">
      <c r="A23" s="25" t="s">
        <v>899</v>
      </c>
      <c r="B23" s="26">
        <v>488</v>
      </c>
      <c r="C23" s="26">
        <v>413</v>
      </c>
      <c r="D23" s="26">
        <v>96</v>
      </c>
      <c r="E23" s="26">
        <v>96</v>
      </c>
      <c r="F23" s="26">
        <v>135</v>
      </c>
      <c r="G23" s="26">
        <v>0</v>
      </c>
      <c r="H23" s="26">
        <v>78</v>
      </c>
      <c r="I23" s="26">
        <v>2</v>
      </c>
      <c r="J23" s="26">
        <v>0</v>
      </c>
      <c r="K23" s="26">
        <v>6</v>
      </c>
      <c r="L23" s="26">
        <v>75</v>
      </c>
      <c r="M23" s="26">
        <v>29</v>
      </c>
      <c r="N23" s="26">
        <v>10</v>
      </c>
      <c r="O23" s="26">
        <v>5</v>
      </c>
      <c r="P23" s="26">
        <v>19</v>
      </c>
      <c r="Q23" s="26">
        <v>12</v>
      </c>
      <c r="R23" s="26">
        <v>596</v>
      </c>
      <c r="S23" s="26">
        <v>252</v>
      </c>
      <c r="T23" s="26">
        <v>344</v>
      </c>
      <c r="U23" s="26">
        <v>67</v>
      </c>
      <c r="V23" s="26">
        <v>234</v>
      </c>
      <c r="W23" s="26">
        <v>434</v>
      </c>
      <c r="X23" s="26">
        <v>381</v>
      </c>
      <c r="Y23" s="26">
        <v>62</v>
      </c>
      <c r="Z23" s="26">
        <v>129</v>
      </c>
      <c r="AA23" s="26">
        <v>4</v>
      </c>
      <c r="AB23" s="26">
        <v>0</v>
      </c>
      <c r="AC23" s="26">
        <v>201</v>
      </c>
      <c r="AD23" s="26">
        <v>1042</v>
      </c>
      <c r="AE23" s="26">
        <v>564</v>
      </c>
      <c r="AF23" s="26">
        <v>4</v>
      </c>
      <c r="AG23" s="26">
        <v>59</v>
      </c>
      <c r="AH23" s="26">
        <v>314</v>
      </c>
      <c r="AI23" s="26">
        <v>65</v>
      </c>
      <c r="AJ23" s="26">
        <v>80</v>
      </c>
      <c r="AK23" s="26">
        <v>11</v>
      </c>
      <c r="AL23" s="26">
        <v>4</v>
      </c>
      <c r="AM23" s="26">
        <v>9</v>
      </c>
      <c r="AN23" s="26">
        <v>145</v>
      </c>
      <c r="AO23" s="26">
        <f t="shared" si="0"/>
        <v>564</v>
      </c>
      <c r="AP23" s="26">
        <v>288</v>
      </c>
      <c r="AQ23" s="26">
        <v>276</v>
      </c>
      <c r="AR23" s="26">
        <v>130</v>
      </c>
      <c r="AS23" s="26">
        <v>113</v>
      </c>
      <c r="AT23" s="26">
        <v>152</v>
      </c>
      <c r="AU23" s="26">
        <v>162</v>
      </c>
      <c r="AV23" s="26">
        <v>0</v>
      </c>
      <c r="AW23" s="26">
        <v>1</v>
      </c>
      <c r="AX23" s="26">
        <v>0</v>
      </c>
      <c r="AY23" s="26">
        <v>0</v>
      </c>
      <c r="AZ23" s="26">
        <v>0</v>
      </c>
      <c r="BA23" s="26">
        <v>0</v>
      </c>
      <c r="BB23" s="26">
        <v>0</v>
      </c>
      <c r="BC23" s="26">
        <v>0</v>
      </c>
      <c r="BD23" s="26">
        <v>0</v>
      </c>
      <c r="BE23" s="26">
        <v>0</v>
      </c>
      <c r="BF23" s="26">
        <v>2</v>
      </c>
      <c r="BG23" s="26">
        <v>0</v>
      </c>
      <c r="BH23" s="26">
        <v>0</v>
      </c>
      <c r="BI23" s="26">
        <v>0</v>
      </c>
      <c r="BJ23" s="26">
        <v>0</v>
      </c>
      <c r="BK23" s="26">
        <v>0</v>
      </c>
      <c r="BL23" s="26">
        <v>4</v>
      </c>
      <c r="BM23" s="26">
        <v>0</v>
      </c>
      <c r="BN23" s="26">
        <f t="shared" si="1"/>
        <v>314</v>
      </c>
      <c r="BO23" s="26">
        <v>151</v>
      </c>
      <c r="BP23" s="26">
        <v>163</v>
      </c>
      <c r="BQ23" s="26">
        <v>13</v>
      </c>
      <c r="BR23" s="26">
        <v>18</v>
      </c>
      <c r="BS23" s="26">
        <v>30</v>
      </c>
      <c r="BT23" s="26">
        <v>18</v>
      </c>
      <c r="BU23" s="26">
        <v>33</v>
      </c>
      <c r="BV23" s="26">
        <v>25</v>
      </c>
      <c r="BW23" s="26">
        <v>30</v>
      </c>
      <c r="BX23" s="26">
        <v>19</v>
      </c>
      <c r="BY23" s="26">
        <v>39</v>
      </c>
      <c r="BZ23" s="26">
        <v>49</v>
      </c>
      <c r="CA23" s="26">
        <v>6</v>
      </c>
      <c r="CB23" s="26">
        <v>34</v>
      </c>
      <c r="CC23" s="26">
        <v>140</v>
      </c>
      <c r="CD23" s="26">
        <v>174</v>
      </c>
      <c r="CE23" s="33">
        <f t="shared" si="2"/>
        <v>314</v>
      </c>
      <c r="CF23" s="33">
        <v>151</v>
      </c>
      <c r="CG23" s="33">
        <v>163</v>
      </c>
      <c r="CH23" s="33">
        <v>10</v>
      </c>
      <c r="CI23" s="33">
        <v>6</v>
      </c>
      <c r="CJ23" s="33">
        <v>40</v>
      </c>
      <c r="CK23" s="33">
        <v>32</v>
      </c>
      <c r="CL23" s="33">
        <v>10</v>
      </c>
      <c r="CM23" s="33">
        <v>6</v>
      </c>
      <c r="CN23" s="33">
        <v>5</v>
      </c>
      <c r="CO23" s="33">
        <v>59</v>
      </c>
      <c r="CP23" s="33">
        <v>53</v>
      </c>
      <c r="CQ23" s="33">
        <v>40</v>
      </c>
      <c r="CR23" s="33">
        <v>33</v>
      </c>
      <c r="CS23" s="33">
        <v>20</v>
      </c>
      <c r="CT23" s="33">
        <f t="shared" si="3"/>
        <v>314</v>
      </c>
      <c r="CU23" s="26">
        <v>151</v>
      </c>
      <c r="CV23" s="26">
        <v>163</v>
      </c>
      <c r="CW23" s="26">
        <v>104</v>
      </c>
      <c r="CX23" s="26">
        <v>107</v>
      </c>
      <c r="CY23" s="26">
        <v>5</v>
      </c>
      <c r="CZ23" s="26">
        <v>8</v>
      </c>
      <c r="DA23" s="26">
        <v>14</v>
      </c>
      <c r="DB23" s="26">
        <v>21</v>
      </c>
      <c r="DC23" s="26">
        <v>8</v>
      </c>
      <c r="DD23" s="26">
        <v>11</v>
      </c>
      <c r="DE23" s="26">
        <v>3</v>
      </c>
      <c r="DF23" s="26">
        <v>5</v>
      </c>
      <c r="DG23" s="26">
        <v>1</v>
      </c>
      <c r="DH23" s="26">
        <v>1</v>
      </c>
      <c r="DI23" s="26">
        <v>3</v>
      </c>
      <c r="DJ23" s="26">
        <v>5</v>
      </c>
      <c r="DK23" s="26">
        <v>0</v>
      </c>
      <c r="DL23" s="26">
        <v>0</v>
      </c>
      <c r="DM23" s="26">
        <v>13</v>
      </c>
      <c r="DN23" s="26">
        <v>5</v>
      </c>
      <c r="DO23" s="26">
        <v>439</v>
      </c>
      <c r="DP23" s="26">
        <v>113</v>
      </c>
      <c r="DQ23" s="26">
        <v>74</v>
      </c>
      <c r="DR23" s="26">
        <v>43</v>
      </c>
      <c r="DS23" s="26">
        <v>25</v>
      </c>
      <c r="DT23" s="26">
        <v>91</v>
      </c>
      <c r="DU23" s="26">
        <v>15</v>
      </c>
      <c r="DV23" s="26">
        <v>6</v>
      </c>
      <c r="DW23" s="26">
        <v>0</v>
      </c>
      <c r="DX23" s="26">
        <v>2</v>
      </c>
      <c r="DY23" s="26">
        <v>70</v>
      </c>
      <c r="DZ23" s="26">
        <f t="shared" si="4"/>
        <v>314</v>
      </c>
      <c r="EA23" s="26">
        <v>214</v>
      </c>
      <c r="EB23" s="26">
        <v>100</v>
      </c>
      <c r="EC23" s="26">
        <v>144</v>
      </c>
      <c r="ED23" s="26">
        <v>90</v>
      </c>
      <c r="EE23" s="26">
        <v>8</v>
      </c>
      <c r="EF23" s="26">
        <v>5</v>
      </c>
      <c r="EG23" s="26">
        <v>13</v>
      </c>
      <c r="EH23" s="26">
        <v>2</v>
      </c>
      <c r="EI23" s="26">
        <v>1</v>
      </c>
      <c r="EJ23" s="26">
        <v>0</v>
      </c>
      <c r="EK23" s="26">
        <v>3</v>
      </c>
      <c r="EL23" s="26">
        <v>1</v>
      </c>
      <c r="EM23" s="26">
        <v>45</v>
      </c>
      <c r="EN23" s="26">
        <v>2</v>
      </c>
      <c r="EO23" s="26">
        <v>143</v>
      </c>
      <c r="EP23" s="26">
        <v>171</v>
      </c>
      <c r="EQ23" s="26">
        <f t="shared" si="5"/>
        <v>314</v>
      </c>
      <c r="ER23" s="26">
        <v>214</v>
      </c>
      <c r="ES23" s="26">
        <v>100</v>
      </c>
      <c r="ET23" s="26">
        <v>11</v>
      </c>
      <c r="EU23" s="26">
        <v>4</v>
      </c>
      <c r="EV23" s="26">
        <v>49</v>
      </c>
      <c r="EW23" s="26">
        <v>22</v>
      </c>
      <c r="EX23" s="26">
        <v>87</v>
      </c>
      <c r="EY23" s="26">
        <v>40</v>
      </c>
      <c r="EZ23" s="26">
        <v>24</v>
      </c>
      <c r="FA23" s="26">
        <v>20</v>
      </c>
      <c r="FB23" s="26">
        <v>43</v>
      </c>
      <c r="FC23" s="26">
        <v>14</v>
      </c>
      <c r="FD23" s="26">
        <f t="shared" si="6"/>
        <v>314</v>
      </c>
      <c r="FE23" s="26">
        <v>214</v>
      </c>
      <c r="FF23" s="26">
        <v>100</v>
      </c>
      <c r="FG23" s="26">
        <v>22</v>
      </c>
      <c r="FH23" s="26">
        <v>0</v>
      </c>
      <c r="FI23" s="26">
        <v>22</v>
      </c>
      <c r="FJ23" s="26">
        <v>11</v>
      </c>
      <c r="FK23" s="26">
        <v>69</v>
      </c>
      <c r="FL23" s="26">
        <v>47</v>
      </c>
      <c r="FM23" s="26">
        <v>73</v>
      </c>
      <c r="FN23" s="26">
        <v>30</v>
      </c>
      <c r="FO23" s="26">
        <v>14</v>
      </c>
      <c r="FP23" s="26">
        <v>8</v>
      </c>
      <c r="FQ23" s="26">
        <v>4</v>
      </c>
      <c r="FR23" s="26">
        <v>3</v>
      </c>
      <c r="FS23" s="26">
        <v>10</v>
      </c>
      <c r="FT23" s="26">
        <v>1</v>
      </c>
    </row>
    <row r="24" spans="1:176" s="89" customFormat="1" ht="18.75" customHeight="1" x14ac:dyDescent="0.25">
      <c r="A24" s="25" t="s">
        <v>205</v>
      </c>
      <c r="B24" s="26">
        <v>30</v>
      </c>
      <c r="C24" s="26">
        <v>20</v>
      </c>
      <c r="D24" s="26">
        <v>9</v>
      </c>
      <c r="E24" s="26">
        <v>1</v>
      </c>
      <c r="F24" s="26">
        <v>2</v>
      </c>
      <c r="G24" s="26">
        <v>1</v>
      </c>
      <c r="H24" s="26">
        <v>6</v>
      </c>
      <c r="I24" s="26">
        <v>1</v>
      </c>
      <c r="J24" s="26">
        <v>0</v>
      </c>
      <c r="K24" s="26">
        <v>0</v>
      </c>
      <c r="L24" s="26">
        <v>10</v>
      </c>
      <c r="M24" s="26">
        <v>3</v>
      </c>
      <c r="N24" s="26">
        <v>2</v>
      </c>
      <c r="O24" s="26">
        <v>1</v>
      </c>
      <c r="P24" s="26">
        <v>4</v>
      </c>
      <c r="Q24" s="26">
        <v>0</v>
      </c>
      <c r="R24" s="26">
        <v>25</v>
      </c>
      <c r="S24" s="26">
        <v>4</v>
      </c>
      <c r="T24" s="26">
        <v>21</v>
      </c>
      <c r="U24" s="26">
        <v>6</v>
      </c>
      <c r="V24" s="26">
        <v>13</v>
      </c>
      <c r="W24" s="26">
        <v>16</v>
      </c>
      <c r="X24" s="26">
        <v>8</v>
      </c>
      <c r="Y24" s="26">
        <v>7</v>
      </c>
      <c r="Z24" s="26">
        <v>6</v>
      </c>
      <c r="AA24" s="26">
        <v>0</v>
      </c>
      <c r="AB24" s="26">
        <v>0</v>
      </c>
      <c r="AC24" s="26">
        <v>0</v>
      </c>
      <c r="AD24" s="26">
        <v>28</v>
      </c>
      <c r="AE24" s="26">
        <v>103</v>
      </c>
      <c r="AF24" s="26">
        <v>0</v>
      </c>
      <c r="AG24" s="26">
        <v>0</v>
      </c>
      <c r="AH24" s="26">
        <v>4</v>
      </c>
      <c r="AI24" s="26">
        <v>0</v>
      </c>
      <c r="AJ24" s="26">
        <v>4</v>
      </c>
      <c r="AK24" s="26">
        <v>0</v>
      </c>
      <c r="AL24" s="26">
        <v>0</v>
      </c>
      <c r="AM24" s="26">
        <v>0</v>
      </c>
      <c r="AN24" s="26">
        <v>0</v>
      </c>
      <c r="AO24" s="26">
        <f t="shared" si="0"/>
        <v>37</v>
      </c>
      <c r="AP24" s="26">
        <v>24</v>
      </c>
      <c r="AQ24" s="26">
        <v>13</v>
      </c>
      <c r="AR24" s="26">
        <v>24</v>
      </c>
      <c r="AS24" s="26">
        <v>9</v>
      </c>
      <c r="AT24" s="26">
        <v>0</v>
      </c>
      <c r="AU24" s="26">
        <v>2</v>
      </c>
      <c r="AV24" s="26">
        <v>0</v>
      </c>
      <c r="AW24" s="26">
        <v>0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26">
        <v>0</v>
      </c>
      <c r="BH24" s="26">
        <v>0</v>
      </c>
      <c r="BI24" s="26">
        <v>2</v>
      </c>
      <c r="BJ24" s="26">
        <v>0</v>
      </c>
      <c r="BK24" s="26">
        <v>0</v>
      </c>
      <c r="BL24" s="26">
        <v>0</v>
      </c>
      <c r="BM24" s="26">
        <v>0</v>
      </c>
      <c r="BN24" s="26">
        <f t="shared" si="1"/>
        <v>27</v>
      </c>
      <c r="BO24" s="26">
        <v>10</v>
      </c>
      <c r="BP24" s="26">
        <v>17</v>
      </c>
      <c r="BQ24" s="26">
        <v>1</v>
      </c>
      <c r="BR24" s="26">
        <v>1</v>
      </c>
      <c r="BS24" s="26">
        <v>3</v>
      </c>
      <c r="BT24" s="26">
        <v>1</v>
      </c>
      <c r="BU24" s="26">
        <v>1</v>
      </c>
      <c r="BV24" s="26">
        <v>1</v>
      </c>
      <c r="BW24" s="26">
        <v>1</v>
      </c>
      <c r="BX24" s="26">
        <v>5</v>
      </c>
      <c r="BY24" s="26">
        <v>3</v>
      </c>
      <c r="BZ24" s="26">
        <v>5</v>
      </c>
      <c r="CA24" s="26">
        <v>1</v>
      </c>
      <c r="CB24" s="26">
        <v>4</v>
      </c>
      <c r="CC24" s="26">
        <v>25</v>
      </c>
      <c r="CD24" s="26">
        <v>2</v>
      </c>
      <c r="CE24" s="33">
        <f t="shared" si="2"/>
        <v>27</v>
      </c>
      <c r="CF24" s="33">
        <v>10</v>
      </c>
      <c r="CG24" s="33">
        <v>17</v>
      </c>
      <c r="CH24" s="33">
        <v>0</v>
      </c>
      <c r="CI24" s="33">
        <v>0</v>
      </c>
      <c r="CJ24" s="33">
        <v>5</v>
      </c>
      <c r="CK24" s="33">
        <v>8</v>
      </c>
      <c r="CL24" s="33">
        <v>1</v>
      </c>
      <c r="CM24" s="33">
        <v>1</v>
      </c>
      <c r="CN24" s="33">
        <v>0</v>
      </c>
      <c r="CO24" s="33">
        <v>3</v>
      </c>
      <c r="CP24" s="33">
        <v>1</v>
      </c>
      <c r="CQ24" s="33">
        <v>4</v>
      </c>
      <c r="CR24" s="33">
        <v>3</v>
      </c>
      <c r="CS24" s="33">
        <v>1</v>
      </c>
      <c r="CT24" s="33">
        <f t="shared" si="3"/>
        <v>27</v>
      </c>
      <c r="CU24" s="26">
        <v>10</v>
      </c>
      <c r="CV24" s="26">
        <v>17</v>
      </c>
      <c r="CW24" s="26">
        <v>8</v>
      </c>
      <c r="CX24" s="26">
        <v>12</v>
      </c>
      <c r="CY24" s="26">
        <v>0</v>
      </c>
      <c r="CZ24" s="26">
        <v>0</v>
      </c>
      <c r="DA24" s="26">
        <v>2</v>
      </c>
      <c r="DB24" s="26">
        <v>0</v>
      </c>
      <c r="DC24" s="26">
        <v>0</v>
      </c>
      <c r="DD24" s="26">
        <v>3</v>
      </c>
      <c r="DE24" s="26">
        <v>0</v>
      </c>
      <c r="DF24" s="26">
        <v>0</v>
      </c>
      <c r="DG24" s="26">
        <v>0</v>
      </c>
      <c r="DH24" s="26">
        <v>0</v>
      </c>
      <c r="DI24" s="26">
        <v>0</v>
      </c>
      <c r="DJ24" s="26">
        <v>2</v>
      </c>
      <c r="DK24" s="26">
        <v>0</v>
      </c>
      <c r="DL24" s="26">
        <v>0</v>
      </c>
      <c r="DM24" s="26">
        <v>0</v>
      </c>
      <c r="DN24" s="26">
        <v>0</v>
      </c>
      <c r="DO24" s="26">
        <v>22</v>
      </c>
      <c r="DP24" s="26">
        <v>11</v>
      </c>
      <c r="DQ24" s="26">
        <v>4</v>
      </c>
      <c r="DR24" s="26">
        <v>0</v>
      </c>
      <c r="DS24" s="26">
        <v>0</v>
      </c>
      <c r="DT24" s="26">
        <v>2</v>
      </c>
      <c r="DU24" s="26">
        <v>1</v>
      </c>
      <c r="DV24" s="26">
        <v>0</v>
      </c>
      <c r="DW24" s="26">
        <v>0</v>
      </c>
      <c r="DX24" s="26">
        <v>0</v>
      </c>
      <c r="DY24" s="26">
        <v>4</v>
      </c>
      <c r="DZ24" s="26">
        <f t="shared" si="4"/>
        <v>23</v>
      </c>
      <c r="EA24" s="26">
        <v>17</v>
      </c>
      <c r="EB24" s="26">
        <v>6</v>
      </c>
      <c r="EC24" s="26">
        <v>13</v>
      </c>
      <c r="ED24" s="26">
        <v>4</v>
      </c>
      <c r="EE24" s="26">
        <v>2</v>
      </c>
      <c r="EF24" s="26">
        <v>2</v>
      </c>
      <c r="EG24" s="26">
        <v>2</v>
      </c>
      <c r="EH24" s="26">
        <v>0</v>
      </c>
      <c r="EI24" s="26">
        <v>0</v>
      </c>
      <c r="EJ24" s="26">
        <v>0</v>
      </c>
      <c r="EK24" s="26">
        <v>0</v>
      </c>
      <c r="EL24" s="26">
        <v>0</v>
      </c>
      <c r="EM24" s="26">
        <v>0</v>
      </c>
      <c r="EN24" s="26">
        <v>0</v>
      </c>
      <c r="EO24" s="26">
        <v>22</v>
      </c>
      <c r="EP24" s="26">
        <v>1</v>
      </c>
      <c r="EQ24" s="26">
        <f t="shared" si="5"/>
        <v>23</v>
      </c>
      <c r="ER24" s="26">
        <v>17</v>
      </c>
      <c r="ES24" s="26">
        <v>6</v>
      </c>
      <c r="ET24" s="26">
        <v>0</v>
      </c>
      <c r="EU24" s="26">
        <v>0</v>
      </c>
      <c r="EV24" s="26">
        <v>6</v>
      </c>
      <c r="EW24" s="26">
        <v>4</v>
      </c>
      <c r="EX24" s="26">
        <v>7</v>
      </c>
      <c r="EY24" s="26">
        <v>1</v>
      </c>
      <c r="EZ24" s="26">
        <v>1</v>
      </c>
      <c r="FA24" s="26">
        <v>0</v>
      </c>
      <c r="FB24" s="26">
        <v>3</v>
      </c>
      <c r="FC24" s="26">
        <v>1</v>
      </c>
      <c r="FD24" s="26">
        <f t="shared" si="6"/>
        <v>23</v>
      </c>
      <c r="FE24" s="26">
        <v>17</v>
      </c>
      <c r="FF24" s="26">
        <v>6</v>
      </c>
      <c r="FG24" s="26">
        <v>1</v>
      </c>
      <c r="FH24" s="26">
        <v>0</v>
      </c>
      <c r="FI24" s="26">
        <v>0</v>
      </c>
      <c r="FJ24" s="26">
        <v>1</v>
      </c>
      <c r="FK24" s="26">
        <v>4</v>
      </c>
      <c r="FL24" s="26">
        <v>3</v>
      </c>
      <c r="FM24" s="26">
        <v>9</v>
      </c>
      <c r="FN24" s="26">
        <v>1</v>
      </c>
      <c r="FO24" s="26">
        <v>1</v>
      </c>
      <c r="FP24" s="26">
        <v>0</v>
      </c>
      <c r="FQ24" s="26">
        <v>2</v>
      </c>
      <c r="FR24" s="26">
        <v>0</v>
      </c>
      <c r="FS24" s="26">
        <v>0</v>
      </c>
      <c r="FT24" s="26">
        <v>1</v>
      </c>
    </row>
    <row r="25" spans="1:176" s="89" customFormat="1" ht="18.75" customHeight="1" x14ac:dyDescent="0.25">
      <c r="A25" s="25" t="s">
        <v>107</v>
      </c>
      <c r="B25" s="26">
        <v>190</v>
      </c>
      <c r="C25" s="26">
        <v>167</v>
      </c>
      <c r="D25" s="26">
        <v>28</v>
      </c>
      <c r="E25" s="26">
        <v>92</v>
      </c>
      <c r="F25" s="26">
        <v>19</v>
      </c>
      <c r="G25" s="26">
        <v>0</v>
      </c>
      <c r="H25" s="26">
        <v>23</v>
      </c>
      <c r="I25" s="26">
        <v>0</v>
      </c>
      <c r="J25" s="26">
        <v>0</v>
      </c>
      <c r="K25" s="26">
        <v>5</v>
      </c>
      <c r="L25" s="26">
        <v>23</v>
      </c>
      <c r="M25" s="26">
        <v>5</v>
      </c>
      <c r="N25" s="26">
        <v>5</v>
      </c>
      <c r="O25" s="26">
        <v>1</v>
      </c>
      <c r="P25" s="26">
        <v>11</v>
      </c>
      <c r="Q25" s="26">
        <v>1</v>
      </c>
      <c r="R25" s="26">
        <v>145</v>
      </c>
      <c r="S25" s="26">
        <v>67</v>
      </c>
      <c r="T25" s="26">
        <v>78</v>
      </c>
      <c r="U25" s="26">
        <v>57</v>
      </c>
      <c r="V25" s="26">
        <v>108</v>
      </c>
      <c r="W25" s="26">
        <v>54</v>
      </c>
      <c r="X25" s="26">
        <v>48</v>
      </c>
      <c r="Y25" s="26">
        <v>55</v>
      </c>
      <c r="Z25" s="26">
        <v>11</v>
      </c>
      <c r="AA25" s="26">
        <v>3</v>
      </c>
      <c r="AB25" s="26">
        <v>0</v>
      </c>
      <c r="AC25" s="26">
        <v>64</v>
      </c>
      <c r="AD25" s="26">
        <v>323</v>
      </c>
      <c r="AE25" s="26">
        <v>223</v>
      </c>
      <c r="AF25" s="26">
        <v>19</v>
      </c>
      <c r="AG25" s="26">
        <v>6</v>
      </c>
      <c r="AH25" s="26">
        <v>145</v>
      </c>
      <c r="AI25" s="26">
        <v>6</v>
      </c>
      <c r="AJ25" s="26">
        <v>32</v>
      </c>
      <c r="AK25" s="26">
        <v>3</v>
      </c>
      <c r="AL25" s="26">
        <v>2</v>
      </c>
      <c r="AM25" s="26">
        <v>5</v>
      </c>
      <c r="AN25" s="26">
        <v>97</v>
      </c>
      <c r="AO25" s="26">
        <f t="shared" si="0"/>
        <v>248</v>
      </c>
      <c r="AP25" s="26">
        <v>125</v>
      </c>
      <c r="AQ25" s="26">
        <v>123</v>
      </c>
      <c r="AR25" s="26">
        <v>115</v>
      </c>
      <c r="AS25" s="26">
        <v>109</v>
      </c>
      <c r="AT25" s="26">
        <v>7</v>
      </c>
      <c r="AU25" s="26">
        <v>4</v>
      </c>
      <c r="AV25" s="26">
        <v>0</v>
      </c>
      <c r="AW25" s="26">
        <v>3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v>0</v>
      </c>
      <c r="BF25" s="26">
        <v>0</v>
      </c>
      <c r="BG25" s="26">
        <v>1</v>
      </c>
      <c r="BH25" s="26">
        <v>0</v>
      </c>
      <c r="BI25" s="26">
        <v>4</v>
      </c>
      <c r="BJ25" s="26">
        <v>0</v>
      </c>
      <c r="BK25" s="26">
        <v>0</v>
      </c>
      <c r="BL25" s="26">
        <v>3</v>
      </c>
      <c r="BM25" s="26">
        <v>2</v>
      </c>
      <c r="BN25" s="26">
        <f t="shared" si="1"/>
        <v>145</v>
      </c>
      <c r="BO25" s="26">
        <v>72</v>
      </c>
      <c r="BP25" s="26">
        <v>73</v>
      </c>
      <c r="BQ25" s="26">
        <v>15</v>
      </c>
      <c r="BR25" s="26">
        <v>14</v>
      </c>
      <c r="BS25" s="26">
        <v>10</v>
      </c>
      <c r="BT25" s="26">
        <v>9</v>
      </c>
      <c r="BU25" s="26">
        <v>14</v>
      </c>
      <c r="BV25" s="26">
        <v>10</v>
      </c>
      <c r="BW25" s="26">
        <v>18</v>
      </c>
      <c r="BX25" s="26">
        <v>17</v>
      </c>
      <c r="BY25" s="26">
        <v>9</v>
      </c>
      <c r="BZ25" s="26">
        <v>17</v>
      </c>
      <c r="CA25" s="26">
        <v>6</v>
      </c>
      <c r="CB25" s="26">
        <v>6</v>
      </c>
      <c r="CC25" s="26">
        <v>132</v>
      </c>
      <c r="CD25" s="26">
        <v>13</v>
      </c>
      <c r="CE25" s="33">
        <f t="shared" si="2"/>
        <v>155</v>
      </c>
      <c r="CF25" s="33">
        <v>77</v>
      </c>
      <c r="CG25" s="33">
        <v>78</v>
      </c>
      <c r="CH25" s="33">
        <v>6</v>
      </c>
      <c r="CI25" s="33">
        <v>2</v>
      </c>
      <c r="CJ25" s="33">
        <v>31</v>
      </c>
      <c r="CK25" s="33">
        <v>25</v>
      </c>
      <c r="CL25" s="33">
        <v>5</v>
      </c>
      <c r="CM25" s="33">
        <v>7</v>
      </c>
      <c r="CN25" s="33">
        <v>0</v>
      </c>
      <c r="CO25" s="33">
        <v>10</v>
      </c>
      <c r="CP25" s="33">
        <v>14</v>
      </c>
      <c r="CQ25" s="33">
        <v>8</v>
      </c>
      <c r="CR25" s="33">
        <v>21</v>
      </c>
      <c r="CS25" s="33">
        <v>26</v>
      </c>
      <c r="CT25" s="33">
        <f t="shared" si="3"/>
        <v>145</v>
      </c>
      <c r="CU25" s="26">
        <v>72</v>
      </c>
      <c r="CV25" s="26">
        <v>73</v>
      </c>
      <c r="CW25" s="26">
        <v>58</v>
      </c>
      <c r="CX25" s="26">
        <v>65</v>
      </c>
      <c r="CY25" s="26">
        <v>1</v>
      </c>
      <c r="CZ25" s="26">
        <v>0</v>
      </c>
      <c r="DA25" s="26">
        <v>2</v>
      </c>
      <c r="DB25" s="26">
        <v>1</v>
      </c>
      <c r="DC25" s="26">
        <v>1</v>
      </c>
      <c r="DD25" s="26">
        <v>0</v>
      </c>
      <c r="DE25" s="26">
        <v>3</v>
      </c>
      <c r="DF25" s="26">
        <v>2</v>
      </c>
      <c r="DG25" s="26">
        <v>2</v>
      </c>
      <c r="DH25" s="26">
        <v>0</v>
      </c>
      <c r="DI25" s="26">
        <v>1</v>
      </c>
      <c r="DJ25" s="26">
        <v>1</v>
      </c>
      <c r="DK25" s="26">
        <v>1</v>
      </c>
      <c r="DL25" s="26">
        <v>1</v>
      </c>
      <c r="DM25" s="26">
        <v>3</v>
      </c>
      <c r="DN25" s="26">
        <v>3</v>
      </c>
      <c r="DO25" s="26">
        <v>162</v>
      </c>
      <c r="DP25" s="26">
        <v>54</v>
      </c>
      <c r="DQ25" s="26">
        <v>11</v>
      </c>
      <c r="DR25" s="26">
        <v>7</v>
      </c>
      <c r="DS25" s="26">
        <v>6</v>
      </c>
      <c r="DT25" s="26">
        <v>28</v>
      </c>
      <c r="DU25" s="26">
        <v>9</v>
      </c>
      <c r="DV25" s="26">
        <v>3</v>
      </c>
      <c r="DW25" s="26">
        <v>1</v>
      </c>
      <c r="DX25" s="26">
        <v>2</v>
      </c>
      <c r="DY25" s="26">
        <v>41</v>
      </c>
      <c r="DZ25" s="26">
        <f t="shared" si="4"/>
        <v>143</v>
      </c>
      <c r="EA25" s="26">
        <v>86</v>
      </c>
      <c r="EB25" s="26">
        <v>57</v>
      </c>
      <c r="EC25" s="26">
        <v>71</v>
      </c>
      <c r="ED25" s="26">
        <v>43</v>
      </c>
      <c r="EE25" s="26">
        <v>1</v>
      </c>
      <c r="EF25" s="26">
        <v>7</v>
      </c>
      <c r="EG25" s="26">
        <v>3</v>
      </c>
      <c r="EH25" s="26">
        <v>3</v>
      </c>
      <c r="EI25" s="26">
        <v>0</v>
      </c>
      <c r="EJ25" s="26">
        <v>0</v>
      </c>
      <c r="EK25" s="26">
        <v>2</v>
      </c>
      <c r="EL25" s="26">
        <v>2</v>
      </c>
      <c r="EM25" s="26">
        <v>9</v>
      </c>
      <c r="EN25" s="26">
        <v>2</v>
      </c>
      <c r="EO25" s="26">
        <v>131</v>
      </c>
      <c r="EP25" s="26">
        <v>12</v>
      </c>
      <c r="EQ25" s="26">
        <f t="shared" si="5"/>
        <v>143</v>
      </c>
      <c r="ER25" s="26">
        <v>86</v>
      </c>
      <c r="ES25" s="26">
        <v>57</v>
      </c>
      <c r="ET25" s="26">
        <v>6</v>
      </c>
      <c r="EU25" s="26">
        <v>4</v>
      </c>
      <c r="EV25" s="26">
        <v>22</v>
      </c>
      <c r="EW25" s="26">
        <v>7</v>
      </c>
      <c r="EX25" s="26">
        <v>23</v>
      </c>
      <c r="EY25" s="26">
        <v>9</v>
      </c>
      <c r="EZ25" s="26">
        <v>5</v>
      </c>
      <c r="FA25" s="26">
        <v>7</v>
      </c>
      <c r="FB25" s="26">
        <v>30</v>
      </c>
      <c r="FC25" s="26">
        <v>30</v>
      </c>
      <c r="FD25" s="26">
        <f t="shared" si="6"/>
        <v>143</v>
      </c>
      <c r="FE25" s="26">
        <v>86</v>
      </c>
      <c r="FF25" s="26">
        <v>57</v>
      </c>
      <c r="FG25" s="26">
        <v>1</v>
      </c>
      <c r="FH25" s="26">
        <v>0</v>
      </c>
      <c r="FI25" s="26">
        <v>3</v>
      </c>
      <c r="FJ25" s="26">
        <v>11</v>
      </c>
      <c r="FK25" s="26">
        <v>25</v>
      </c>
      <c r="FL25" s="26">
        <v>19</v>
      </c>
      <c r="FM25" s="26">
        <v>38</v>
      </c>
      <c r="FN25" s="26">
        <v>8</v>
      </c>
      <c r="FO25" s="26">
        <v>5</v>
      </c>
      <c r="FP25" s="26">
        <v>4</v>
      </c>
      <c r="FQ25" s="26">
        <v>3</v>
      </c>
      <c r="FR25" s="26">
        <v>3</v>
      </c>
      <c r="FS25" s="26">
        <v>11</v>
      </c>
      <c r="FT25" s="26">
        <v>12</v>
      </c>
    </row>
    <row r="26" spans="1:176" s="89" customFormat="1" ht="18.75" customHeight="1" x14ac:dyDescent="0.25">
      <c r="A26" s="25" t="s">
        <v>206</v>
      </c>
      <c r="B26" s="26">
        <v>195</v>
      </c>
      <c r="C26" s="26">
        <v>120</v>
      </c>
      <c r="D26" s="26">
        <v>35</v>
      </c>
      <c r="E26" s="26">
        <v>15</v>
      </c>
      <c r="F26" s="26">
        <v>19</v>
      </c>
      <c r="G26" s="26">
        <v>0</v>
      </c>
      <c r="H26" s="26">
        <v>33</v>
      </c>
      <c r="I26" s="26">
        <v>0</v>
      </c>
      <c r="J26" s="26">
        <v>0</v>
      </c>
      <c r="K26" s="26">
        <v>18</v>
      </c>
      <c r="L26" s="26">
        <v>75</v>
      </c>
      <c r="M26" s="26">
        <v>27</v>
      </c>
      <c r="N26" s="26">
        <v>7</v>
      </c>
      <c r="O26" s="26">
        <v>12</v>
      </c>
      <c r="P26" s="26">
        <v>24</v>
      </c>
      <c r="Q26" s="26">
        <v>5</v>
      </c>
      <c r="R26" s="26">
        <v>202</v>
      </c>
      <c r="S26" s="26">
        <v>86</v>
      </c>
      <c r="T26" s="26">
        <v>116</v>
      </c>
      <c r="U26" s="26">
        <v>0</v>
      </c>
      <c r="V26" s="26">
        <v>161</v>
      </c>
      <c r="W26" s="26">
        <v>442</v>
      </c>
      <c r="X26" s="26">
        <v>196</v>
      </c>
      <c r="Y26" s="26">
        <v>144</v>
      </c>
      <c r="Z26" s="26">
        <v>136</v>
      </c>
      <c r="AA26" s="26">
        <v>1</v>
      </c>
      <c r="AB26" s="26">
        <v>0</v>
      </c>
      <c r="AC26" s="26">
        <v>60</v>
      </c>
      <c r="AD26" s="26">
        <v>117</v>
      </c>
      <c r="AE26" s="26">
        <v>464</v>
      </c>
      <c r="AF26" s="26">
        <v>8</v>
      </c>
      <c r="AG26" s="26">
        <v>138</v>
      </c>
      <c r="AH26" s="26">
        <v>28</v>
      </c>
      <c r="AI26" s="26">
        <v>6</v>
      </c>
      <c r="AJ26" s="26">
        <v>17</v>
      </c>
      <c r="AK26" s="26">
        <v>3</v>
      </c>
      <c r="AL26" s="26">
        <v>0</v>
      </c>
      <c r="AM26" s="26">
        <v>2</v>
      </c>
      <c r="AN26" s="26">
        <v>0</v>
      </c>
      <c r="AO26" s="26">
        <f t="shared" si="0"/>
        <v>73</v>
      </c>
      <c r="AP26" s="26">
        <v>35</v>
      </c>
      <c r="AQ26" s="26">
        <v>38</v>
      </c>
      <c r="AR26" s="26">
        <v>33</v>
      </c>
      <c r="AS26" s="26">
        <v>31</v>
      </c>
      <c r="AT26" s="26">
        <v>1</v>
      </c>
      <c r="AU26" s="26">
        <v>4</v>
      </c>
      <c r="AV26" s="26">
        <v>0</v>
      </c>
      <c r="AW26" s="26">
        <v>1</v>
      </c>
      <c r="AX26" s="26">
        <v>0</v>
      </c>
      <c r="AY26" s="26">
        <v>0</v>
      </c>
      <c r="AZ26" s="26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1</v>
      </c>
      <c r="BG26" s="26">
        <v>0</v>
      </c>
      <c r="BH26" s="26">
        <v>0</v>
      </c>
      <c r="BI26" s="26">
        <v>0</v>
      </c>
      <c r="BJ26" s="26">
        <v>0</v>
      </c>
      <c r="BK26" s="26">
        <v>1</v>
      </c>
      <c r="BL26" s="26">
        <v>0</v>
      </c>
      <c r="BM26" s="26">
        <v>1</v>
      </c>
      <c r="BN26" s="26">
        <f t="shared" si="1"/>
        <v>62</v>
      </c>
      <c r="BO26" s="26">
        <v>27</v>
      </c>
      <c r="BP26" s="26">
        <v>35</v>
      </c>
      <c r="BQ26" s="26">
        <v>3</v>
      </c>
      <c r="BR26" s="26">
        <v>5</v>
      </c>
      <c r="BS26" s="26">
        <v>6</v>
      </c>
      <c r="BT26" s="26">
        <v>3</v>
      </c>
      <c r="BU26" s="26">
        <v>9</v>
      </c>
      <c r="BV26" s="26">
        <v>7</v>
      </c>
      <c r="BW26" s="26">
        <v>3</v>
      </c>
      <c r="BX26" s="26">
        <v>11</v>
      </c>
      <c r="BY26" s="26">
        <v>6</v>
      </c>
      <c r="BZ26" s="26">
        <v>5</v>
      </c>
      <c r="CA26" s="26">
        <v>0</v>
      </c>
      <c r="CB26" s="26">
        <v>4</v>
      </c>
      <c r="CC26" s="26">
        <v>59</v>
      </c>
      <c r="CD26" s="26">
        <v>3</v>
      </c>
      <c r="CE26" s="33">
        <f t="shared" si="2"/>
        <v>78</v>
      </c>
      <c r="CF26" s="33">
        <v>34</v>
      </c>
      <c r="CG26" s="33">
        <v>44</v>
      </c>
      <c r="CH26" s="33">
        <v>4</v>
      </c>
      <c r="CI26" s="33">
        <v>4</v>
      </c>
      <c r="CJ26" s="33">
        <v>12</v>
      </c>
      <c r="CK26" s="33">
        <v>14</v>
      </c>
      <c r="CL26" s="33">
        <v>11</v>
      </c>
      <c r="CM26" s="33">
        <v>8</v>
      </c>
      <c r="CN26" s="33">
        <v>0</v>
      </c>
      <c r="CO26" s="33">
        <v>3</v>
      </c>
      <c r="CP26" s="33">
        <v>1</v>
      </c>
      <c r="CQ26" s="33">
        <v>7</v>
      </c>
      <c r="CR26" s="33">
        <v>6</v>
      </c>
      <c r="CS26" s="33">
        <v>8</v>
      </c>
      <c r="CT26" s="33">
        <f t="shared" si="3"/>
        <v>62</v>
      </c>
      <c r="CU26" s="26">
        <v>27</v>
      </c>
      <c r="CV26" s="26">
        <v>35</v>
      </c>
      <c r="CW26" s="26">
        <v>23</v>
      </c>
      <c r="CX26" s="26">
        <v>27</v>
      </c>
      <c r="CY26" s="26">
        <v>0</v>
      </c>
      <c r="CZ26" s="26">
        <v>0</v>
      </c>
      <c r="DA26" s="26">
        <v>1</v>
      </c>
      <c r="DB26" s="26">
        <v>0</v>
      </c>
      <c r="DC26" s="26">
        <v>0</v>
      </c>
      <c r="DD26" s="26">
        <v>0</v>
      </c>
      <c r="DE26" s="26">
        <v>1</v>
      </c>
      <c r="DF26" s="26">
        <v>0</v>
      </c>
      <c r="DG26" s="26">
        <v>2</v>
      </c>
      <c r="DH26" s="26">
        <v>8</v>
      </c>
      <c r="DI26" s="26">
        <v>0</v>
      </c>
      <c r="DJ26" s="26">
        <v>0</v>
      </c>
      <c r="DK26" s="26">
        <v>0</v>
      </c>
      <c r="DL26" s="26">
        <v>0</v>
      </c>
      <c r="DM26" s="26">
        <v>0</v>
      </c>
      <c r="DN26" s="26">
        <v>0</v>
      </c>
      <c r="DO26" s="26">
        <v>110</v>
      </c>
      <c r="DP26" s="26">
        <v>44</v>
      </c>
      <c r="DQ26" s="26">
        <v>23</v>
      </c>
      <c r="DR26" s="26">
        <v>14</v>
      </c>
      <c r="DS26" s="26">
        <v>3</v>
      </c>
      <c r="DT26" s="26">
        <v>7</v>
      </c>
      <c r="DU26" s="26">
        <v>6</v>
      </c>
      <c r="DV26" s="26">
        <v>2</v>
      </c>
      <c r="DW26" s="26">
        <v>0</v>
      </c>
      <c r="DX26" s="26">
        <v>1</v>
      </c>
      <c r="DY26" s="26">
        <v>10</v>
      </c>
      <c r="DZ26" s="26">
        <f t="shared" si="4"/>
        <v>58</v>
      </c>
      <c r="EA26" s="26">
        <v>29</v>
      </c>
      <c r="EB26" s="26">
        <v>29</v>
      </c>
      <c r="EC26" s="26">
        <v>24</v>
      </c>
      <c r="ED26" s="26">
        <v>28</v>
      </c>
      <c r="EE26" s="26">
        <v>3</v>
      </c>
      <c r="EF26" s="26">
        <v>1</v>
      </c>
      <c r="EG26" s="26">
        <v>1</v>
      </c>
      <c r="EH26" s="26">
        <v>0</v>
      </c>
      <c r="EI26" s="26">
        <v>0</v>
      </c>
      <c r="EJ26" s="26">
        <v>0</v>
      </c>
      <c r="EK26" s="26">
        <v>1</v>
      </c>
      <c r="EL26" s="26">
        <v>0</v>
      </c>
      <c r="EM26" s="26">
        <v>0</v>
      </c>
      <c r="EN26" s="26">
        <v>0</v>
      </c>
      <c r="EO26" s="26">
        <v>55</v>
      </c>
      <c r="EP26" s="26">
        <v>3</v>
      </c>
      <c r="EQ26" s="26">
        <f t="shared" si="5"/>
        <v>58</v>
      </c>
      <c r="ER26" s="26">
        <v>29</v>
      </c>
      <c r="ES26" s="26">
        <v>29</v>
      </c>
      <c r="ET26" s="26">
        <v>2</v>
      </c>
      <c r="EU26" s="26">
        <v>3</v>
      </c>
      <c r="EV26" s="26">
        <v>4</v>
      </c>
      <c r="EW26" s="26">
        <v>8</v>
      </c>
      <c r="EX26" s="26">
        <v>3</v>
      </c>
      <c r="EY26" s="26">
        <v>1</v>
      </c>
      <c r="EZ26" s="26">
        <v>0</v>
      </c>
      <c r="FA26" s="26">
        <v>1</v>
      </c>
      <c r="FB26" s="26">
        <v>20</v>
      </c>
      <c r="FC26" s="26">
        <v>16</v>
      </c>
      <c r="FD26" s="26">
        <f t="shared" si="6"/>
        <v>58</v>
      </c>
      <c r="FE26" s="26">
        <v>29</v>
      </c>
      <c r="FF26" s="26">
        <v>29</v>
      </c>
      <c r="FG26" s="26">
        <v>0</v>
      </c>
      <c r="FH26" s="26">
        <v>1</v>
      </c>
      <c r="FI26" s="26">
        <v>2</v>
      </c>
      <c r="FJ26" s="26">
        <v>3</v>
      </c>
      <c r="FK26" s="26">
        <v>12</v>
      </c>
      <c r="FL26" s="26">
        <v>13</v>
      </c>
      <c r="FM26" s="26">
        <v>9</v>
      </c>
      <c r="FN26" s="26">
        <v>3</v>
      </c>
      <c r="FO26" s="26">
        <v>1</v>
      </c>
      <c r="FP26" s="26">
        <v>0</v>
      </c>
      <c r="FQ26" s="26">
        <v>1</v>
      </c>
      <c r="FR26" s="26">
        <v>1</v>
      </c>
      <c r="FS26" s="26">
        <v>4</v>
      </c>
      <c r="FT26" s="26">
        <v>8</v>
      </c>
    </row>
    <row r="27" spans="1:176" s="89" customFormat="1" ht="18.75" customHeight="1" x14ac:dyDescent="0.25">
      <c r="A27" s="25" t="s">
        <v>207</v>
      </c>
      <c r="B27" s="26">
        <v>867</v>
      </c>
      <c r="C27" s="26">
        <v>449</v>
      </c>
      <c r="D27" s="26">
        <v>12</v>
      </c>
      <c r="E27" s="26">
        <v>178</v>
      </c>
      <c r="F27" s="26">
        <v>79</v>
      </c>
      <c r="G27" s="26">
        <v>0</v>
      </c>
      <c r="H27" s="26">
        <v>171</v>
      </c>
      <c r="I27" s="26">
        <v>9</v>
      </c>
      <c r="J27" s="26">
        <v>0</v>
      </c>
      <c r="K27" s="26">
        <v>0</v>
      </c>
      <c r="L27" s="26">
        <v>418</v>
      </c>
      <c r="M27" s="26">
        <v>107</v>
      </c>
      <c r="N27" s="26">
        <v>47</v>
      </c>
      <c r="O27" s="26">
        <v>44</v>
      </c>
      <c r="P27" s="26">
        <v>153</v>
      </c>
      <c r="Q27" s="26">
        <v>67</v>
      </c>
      <c r="R27" s="26">
        <v>907</v>
      </c>
      <c r="S27" s="26">
        <v>360</v>
      </c>
      <c r="T27" s="26">
        <v>547</v>
      </c>
      <c r="U27" s="26">
        <v>6</v>
      </c>
      <c r="V27" s="26">
        <v>670</v>
      </c>
      <c r="W27" s="26">
        <v>1196</v>
      </c>
      <c r="X27" s="26">
        <v>786</v>
      </c>
      <c r="Y27" s="26">
        <v>488</v>
      </c>
      <c r="Z27" s="26">
        <v>762</v>
      </c>
      <c r="AA27" s="26">
        <v>34</v>
      </c>
      <c r="AB27" s="26">
        <v>0</v>
      </c>
      <c r="AC27" s="26">
        <v>565</v>
      </c>
      <c r="AD27" s="26">
        <v>2832</v>
      </c>
      <c r="AE27" s="26">
        <v>1778</v>
      </c>
      <c r="AF27" s="26">
        <v>244</v>
      </c>
      <c r="AG27" s="26">
        <v>740</v>
      </c>
      <c r="AH27" s="26">
        <v>355</v>
      </c>
      <c r="AI27" s="26">
        <v>29</v>
      </c>
      <c r="AJ27" s="26">
        <v>109</v>
      </c>
      <c r="AK27" s="26">
        <v>22</v>
      </c>
      <c r="AL27" s="26">
        <v>11</v>
      </c>
      <c r="AM27" s="26">
        <v>12</v>
      </c>
      <c r="AN27" s="26">
        <v>172</v>
      </c>
      <c r="AO27" s="26">
        <f t="shared" si="0"/>
        <v>829</v>
      </c>
      <c r="AP27" s="26">
        <v>418</v>
      </c>
      <c r="AQ27" s="26">
        <v>411</v>
      </c>
      <c r="AR27" s="26">
        <v>398</v>
      </c>
      <c r="AS27" s="26">
        <v>372</v>
      </c>
      <c r="AT27" s="26">
        <v>9</v>
      </c>
      <c r="AU27" s="26">
        <v>9</v>
      </c>
      <c r="AV27" s="26">
        <v>0</v>
      </c>
      <c r="AW27" s="26">
        <v>5</v>
      </c>
      <c r="AX27" s="26">
        <v>0</v>
      </c>
      <c r="AY27" s="26">
        <v>0</v>
      </c>
      <c r="AZ27" s="26">
        <v>0</v>
      </c>
      <c r="BA27" s="26">
        <v>0</v>
      </c>
      <c r="BB27" s="26">
        <v>1</v>
      </c>
      <c r="BC27" s="26">
        <v>1</v>
      </c>
      <c r="BD27" s="26">
        <v>0</v>
      </c>
      <c r="BE27" s="26">
        <v>2</v>
      </c>
      <c r="BF27" s="26">
        <v>0</v>
      </c>
      <c r="BG27" s="26">
        <v>0</v>
      </c>
      <c r="BH27" s="26">
        <v>0</v>
      </c>
      <c r="BI27" s="26">
        <v>9</v>
      </c>
      <c r="BJ27" s="26">
        <v>0</v>
      </c>
      <c r="BK27" s="26">
        <v>0</v>
      </c>
      <c r="BL27" s="26">
        <v>10</v>
      </c>
      <c r="BM27" s="26">
        <v>13</v>
      </c>
      <c r="BN27" s="26">
        <f t="shared" si="1"/>
        <v>588</v>
      </c>
      <c r="BO27" s="26">
        <v>305</v>
      </c>
      <c r="BP27" s="26">
        <v>283</v>
      </c>
      <c r="BQ27" s="26">
        <v>40</v>
      </c>
      <c r="BR27" s="26">
        <v>42</v>
      </c>
      <c r="BS27" s="26">
        <v>61</v>
      </c>
      <c r="BT27" s="26">
        <v>35</v>
      </c>
      <c r="BU27" s="26">
        <v>76</v>
      </c>
      <c r="BV27" s="26">
        <v>55</v>
      </c>
      <c r="BW27" s="26">
        <v>63</v>
      </c>
      <c r="BX27" s="26">
        <v>59</v>
      </c>
      <c r="BY27" s="26">
        <v>39</v>
      </c>
      <c r="BZ27" s="26">
        <v>46</v>
      </c>
      <c r="CA27" s="26">
        <v>26</v>
      </c>
      <c r="CB27" s="26">
        <v>46</v>
      </c>
      <c r="CC27" s="26">
        <v>577</v>
      </c>
      <c r="CD27" s="26">
        <v>11</v>
      </c>
      <c r="CE27" s="33">
        <f t="shared" si="2"/>
        <v>588</v>
      </c>
      <c r="CF27" s="33">
        <v>305</v>
      </c>
      <c r="CG27" s="33">
        <v>283</v>
      </c>
      <c r="CH27" s="33">
        <v>28</v>
      </c>
      <c r="CI27" s="33">
        <v>26</v>
      </c>
      <c r="CJ27" s="33">
        <v>129</v>
      </c>
      <c r="CK27" s="33">
        <v>111</v>
      </c>
      <c r="CL27" s="33">
        <v>22</v>
      </c>
      <c r="CM27" s="33">
        <v>26</v>
      </c>
      <c r="CN27" s="33">
        <v>0</v>
      </c>
      <c r="CO27" s="33">
        <v>1</v>
      </c>
      <c r="CP27" s="33">
        <v>61</v>
      </c>
      <c r="CQ27" s="33">
        <v>69</v>
      </c>
      <c r="CR27" s="33">
        <v>65</v>
      </c>
      <c r="CS27" s="33">
        <v>50</v>
      </c>
      <c r="CT27" s="33">
        <f t="shared" si="3"/>
        <v>587</v>
      </c>
      <c r="CU27" s="26">
        <v>305</v>
      </c>
      <c r="CV27" s="26">
        <v>282</v>
      </c>
      <c r="CW27" s="26">
        <v>256</v>
      </c>
      <c r="CX27" s="26">
        <v>236</v>
      </c>
      <c r="CY27" s="26">
        <v>6</v>
      </c>
      <c r="CZ27" s="26">
        <v>5</v>
      </c>
      <c r="DA27" s="26">
        <v>3</v>
      </c>
      <c r="DB27" s="26">
        <v>4</v>
      </c>
      <c r="DC27" s="26">
        <v>15</v>
      </c>
      <c r="DD27" s="26">
        <v>10</v>
      </c>
      <c r="DE27" s="26">
        <v>4</v>
      </c>
      <c r="DF27" s="26">
        <v>7</v>
      </c>
      <c r="DG27" s="26">
        <v>7</v>
      </c>
      <c r="DH27" s="26">
        <v>2</v>
      </c>
      <c r="DI27" s="26">
        <v>8</v>
      </c>
      <c r="DJ27" s="26">
        <v>5</v>
      </c>
      <c r="DK27" s="26">
        <v>3</v>
      </c>
      <c r="DL27" s="26">
        <v>0</v>
      </c>
      <c r="DM27" s="26">
        <v>3</v>
      </c>
      <c r="DN27" s="26">
        <v>13</v>
      </c>
      <c r="DO27" s="26">
        <v>543</v>
      </c>
      <c r="DP27" s="26">
        <v>204</v>
      </c>
      <c r="DQ27" s="26">
        <v>111</v>
      </c>
      <c r="DR27" s="26">
        <v>38</v>
      </c>
      <c r="DS27" s="26">
        <v>43</v>
      </c>
      <c r="DT27" s="26">
        <v>56</v>
      </c>
      <c r="DU27" s="26">
        <v>27</v>
      </c>
      <c r="DV27" s="26">
        <v>1</v>
      </c>
      <c r="DW27" s="26">
        <v>1</v>
      </c>
      <c r="DX27" s="26">
        <v>7</v>
      </c>
      <c r="DY27" s="26">
        <v>55</v>
      </c>
      <c r="DZ27" s="26">
        <f t="shared" si="4"/>
        <v>503</v>
      </c>
      <c r="EA27" s="26">
        <v>274</v>
      </c>
      <c r="EB27" s="26">
        <v>229</v>
      </c>
      <c r="EC27" s="26">
        <v>249</v>
      </c>
      <c r="ED27" s="26">
        <v>203</v>
      </c>
      <c r="EE27" s="26">
        <v>3</v>
      </c>
      <c r="EF27" s="26">
        <v>9</v>
      </c>
      <c r="EG27" s="26">
        <v>8</v>
      </c>
      <c r="EH27" s="26">
        <v>7</v>
      </c>
      <c r="EI27" s="26">
        <v>0</v>
      </c>
      <c r="EJ27" s="26">
        <v>1</v>
      </c>
      <c r="EK27" s="26">
        <v>6</v>
      </c>
      <c r="EL27" s="26">
        <v>4</v>
      </c>
      <c r="EM27" s="26">
        <v>8</v>
      </c>
      <c r="EN27" s="26">
        <v>5</v>
      </c>
      <c r="EO27" s="26">
        <v>489</v>
      </c>
      <c r="EP27" s="26">
        <v>14</v>
      </c>
      <c r="EQ27" s="26">
        <f t="shared" si="5"/>
        <v>503</v>
      </c>
      <c r="ER27" s="26">
        <v>274</v>
      </c>
      <c r="ES27" s="26">
        <v>229</v>
      </c>
      <c r="ET27" s="26">
        <v>24</v>
      </c>
      <c r="EU27" s="26">
        <v>21</v>
      </c>
      <c r="EV27" s="26">
        <v>51</v>
      </c>
      <c r="EW27" s="26">
        <v>43</v>
      </c>
      <c r="EX27" s="26">
        <v>53</v>
      </c>
      <c r="EY27" s="26">
        <v>40</v>
      </c>
      <c r="EZ27" s="26">
        <v>21</v>
      </c>
      <c r="FA27" s="26">
        <v>13</v>
      </c>
      <c r="FB27" s="26">
        <v>125</v>
      </c>
      <c r="FC27" s="26">
        <v>112</v>
      </c>
      <c r="FD27" s="26">
        <f t="shared" si="6"/>
        <v>503</v>
      </c>
      <c r="FE27" s="26">
        <v>274</v>
      </c>
      <c r="FF27" s="26">
        <v>229</v>
      </c>
      <c r="FG27" s="26">
        <v>6</v>
      </c>
      <c r="FH27" s="26">
        <v>0</v>
      </c>
      <c r="FI27" s="26">
        <v>20</v>
      </c>
      <c r="FJ27" s="26">
        <v>44</v>
      </c>
      <c r="FK27" s="26">
        <v>88</v>
      </c>
      <c r="FL27" s="26">
        <v>79</v>
      </c>
      <c r="FM27" s="26">
        <v>81</v>
      </c>
      <c r="FN27" s="26">
        <v>43</v>
      </c>
      <c r="FO27" s="26">
        <v>19</v>
      </c>
      <c r="FP27" s="26">
        <v>12</v>
      </c>
      <c r="FQ27" s="26">
        <v>3</v>
      </c>
      <c r="FR27" s="26">
        <v>3</v>
      </c>
      <c r="FS27" s="26">
        <v>57</v>
      </c>
      <c r="FT27" s="26">
        <v>48</v>
      </c>
    </row>
    <row r="28" spans="1:176" s="89" customFormat="1" ht="18.75" customHeight="1" x14ac:dyDescent="0.25">
      <c r="A28" s="25" t="s">
        <v>108</v>
      </c>
      <c r="B28" s="26">
        <v>204</v>
      </c>
      <c r="C28" s="26">
        <v>118</v>
      </c>
      <c r="D28" s="26">
        <v>22</v>
      </c>
      <c r="E28" s="26">
        <v>25</v>
      </c>
      <c r="F28" s="26">
        <v>39</v>
      </c>
      <c r="G28" s="26">
        <v>1</v>
      </c>
      <c r="H28" s="26">
        <v>14</v>
      </c>
      <c r="I28" s="26">
        <v>2</v>
      </c>
      <c r="J28" s="26">
        <v>0</v>
      </c>
      <c r="K28" s="26">
        <v>15</v>
      </c>
      <c r="L28" s="26">
        <v>86</v>
      </c>
      <c r="M28" s="26">
        <v>24</v>
      </c>
      <c r="N28" s="26">
        <v>13</v>
      </c>
      <c r="O28" s="26">
        <v>4</v>
      </c>
      <c r="P28" s="26">
        <v>43</v>
      </c>
      <c r="Q28" s="26">
        <v>2</v>
      </c>
      <c r="R28" s="26">
        <v>139</v>
      </c>
      <c r="S28" s="26">
        <v>103</v>
      </c>
      <c r="T28" s="26">
        <v>36</v>
      </c>
      <c r="U28" s="26">
        <v>6</v>
      </c>
      <c r="V28" s="26">
        <v>111</v>
      </c>
      <c r="W28" s="26">
        <v>231</v>
      </c>
      <c r="X28" s="26">
        <v>240</v>
      </c>
      <c r="Y28" s="26">
        <v>175</v>
      </c>
      <c r="Z28" s="26">
        <v>200</v>
      </c>
      <c r="AA28" s="26">
        <v>18</v>
      </c>
      <c r="AB28" s="26">
        <v>0</v>
      </c>
      <c r="AC28" s="26">
        <v>182</v>
      </c>
      <c r="AD28" s="26">
        <v>660</v>
      </c>
      <c r="AE28" s="26">
        <v>452</v>
      </c>
      <c r="AF28" s="26">
        <v>29</v>
      </c>
      <c r="AG28" s="26">
        <v>3</v>
      </c>
      <c r="AH28" s="26">
        <v>126</v>
      </c>
      <c r="AI28" s="26">
        <v>4</v>
      </c>
      <c r="AJ28" s="26">
        <v>21</v>
      </c>
      <c r="AK28" s="26">
        <v>6</v>
      </c>
      <c r="AL28" s="26">
        <v>3</v>
      </c>
      <c r="AM28" s="26">
        <v>5</v>
      </c>
      <c r="AN28" s="26">
        <v>87</v>
      </c>
      <c r="AO28" s="26">
        <f t="shared" si="0"/>
        <v>176</v>
      </c>
      <c r="AP28" s="26">
        <v>94</v>
      </c>
      <c r="AQ28" s="26">
        <v>82</v>
      </c>
      <c r="AR28" s="26">
        <v>94</v>
      </c>
      <c r="AS28" s="26">
        <v>82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26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v>0</v>
      </c>
      <c r="BN28" s="26">
        <f t="shared" si="1"/>
        <v>129</v>
      </c>
      <c r="BO28" s="26">
        <v>62</v>
      </c>
      <c r="BP28" s="26">
        <v>67</v>
      </c>
      <c r="BQ28" s="26">
        <v>6</v>
      </c>
      <c r="BR28" s="26">
        <v>8</v>
      </c>
      <c r="BS28" s="26">
        <v>9</v>
      </c>
      <c r="BT28" s="26">
        <v>9</v>
      </c>
      <c r="BU28" s="26">
        <v>14</v>
      </c>
      <c r="BV28" s="26">
        <v>11</v>
      </c>
      <c r="BW28" s="26">
        <v>21</v>
      </c>
      <c r="BX28" s="26">
        <v>15</v>
      </c>
      <c r="BY28" s="26">
        <v>5</v>
      </c>
      <c r="BZ28" s="26">
        <v>13</v>
      </c>
      <c r="CA28" s="26">
        <v>7</v>
      </c>
      <c r="CB28" s="26">
        <v>11</v>
      </c>
      <c r="CC28" s="26">
        <v>129</v>
      </c>
      <c r="CD28" s="26">
        <v>0</v>
      </c>
      <c r="CE28" s="33">
        <f t="shared" si="2"/>
        <v>135</v>
      </c>
      <c r="CF28" s="33">
        <v>65</v>
      </c>
      <c r="CG28" s="33">
        <v>70</v>
      </c>
      <c r="CH28" s="33">
        <v>0</v>
      </c>
      <c r="CI28" s="33">
        <v>2</v>
      </c>
      <c r="CJ28" s="33">
        <v>23</v>
      </c>
      <c r="CK28" s="33">
        <v>32</v>
      </c>
      <c r="CL28" s="33">
        <v>7</v>
      </c>
      <c r="CM28" s="33">
        <v>9</v>
      </c>
      <c r="CN28" s="33">
        <v>0</v>
      </c>
      <c r="CO28" s="33">
        <v>1</v>
      </c>
      <c r="CP28" s="33">
        <v>13</v>
      </c>
      <c r="CQ28" s="33">
        <v>7</v>
      </c>
      <c r="CR28" s="33">
        <v>22</v>
      </c>
      <c r="CS28" s="33">
        <v>19</v>
      </c>
      <c r="CT28" s="33">
        <f t="shared" si="3"/>
        <v>129</v>
      </c>
      <c r="CU28" s="26">
        <v>62</v>
      </c>
      <c r="CV28" s="26">
        <v>67</v>
      </c>
      <c r="CW28" s="26">
        <v>49</v>
      </c>
      <c r="CX28" s="26">
        <v>56</v>
      </c>
      <c r="CY28" s="26">
        <v>0</v>
      </c>
      <c r="CZ28" s="26">
        <v>2</v>
      </c>
      <c r="DA28" s="26">
        <v>4</v>
      </c>
      <c r="DB28" s="26">
        <v>4</v>
      </c>
      <c r="DC28" s="26">
        <v>6</v>
      </c>
      <c r="DD28" s="26">
        <v>2</v>
      </c>
      <c r="DE28" s="26">
        <v>2</v>
      </c>
      <c r="DF28" s="26">
        <v>1</v>
      </c>
      <c r="DG28" s="26">
        <v>0</v>
      </c>
      <c r="DH28" s="26">
        <v>1</v>
      </c>
      <c r="DI28" s="26">
        <v>0</v>
      </c>
      <c r="DJ28" s="26">
        <v>0</v>
      </c>
      <c r="DK28" s="26">
        <v>0</v>
      </c>
      <c r="DL28" s="26">
        <v>0</v>
      </c>
      <c r="DM28" s="26">
        <v>1</v>
      </c>
      <c r="DN28" s="26">
        <v>1</v>
      </c>
      <c r="DO28" s="26">
        <v>181</v>
      </c>
      <c r="DP28" s="26">
        <v>67</v>
      </c>
      <c r="DQ28" s="26">
        <v>31</v>
      </c>
      <c r="DR28" s="26">
        <v>21</v>
      </c>
      <c r="DS28" s="26">
        <v>15</v>
      </c>
      <c r="DT28" s="26">
        <v>21</v>
      </c>
      <c r="DU28" s="26">
        <v>7</v>
      </c>
      <c r="DV28" s="26">
        <v>4</v>
      </c>
      <c r="DW28" s="26">
        <v>1</v>
      </c>
      <c r="DX28" s="26">
        <v>4</v>
      </c>
      <c r="DY28" s="26">
        <v>10</v>
      </c>
      <c r="DZ28" s="26">
        <f t="shared" si="4"/>
        <v>122</v>
      </c>
      <c r="EA28" s="26">
        <v>72</v>
      </c>
      <c r="EB28" s="26">
        <v>50</v>
      </c>
      <c r="EC28" s="26">
        <v>59</v>
      </c>
      <c r="ED28" s="26">
        <v>42</v>
      </c>
      <c r="EE28" s="26">
        <v>1</v>
      </c>
      <c r="EF28" s="26">
        <v>5</v>
      </c>
      <c r="EG28" s="26">
        <v>6</v>
      </c>
      <c r="EH28" s="26">
        <v>3</v>
      </c>
      <c r="EI28" s="26">
        <v>0</v>
      </c>
      <c r="EJ28" s="26">
        <v>0</v>
      </c>
      <c r="EK28" s="26">
        <v>2</v>
      </c>
      <c r="EL28" s="26">
        <v>0</v>
      </c>
      <c r="EM28" s="26">
        <v>4</v>
      </c>
      <c r="EN28" s="26">
        <v>0</v>
      </c>
      <c r="EO28" s="26">
        <v>122</v>
      </c>
      <c r="EP28" s="26">
        <v>0</v>
      </c>
      <c r="EQ28" s="26">
        <f t="shared" si="5"/>
        <v>122</v>
      </c>
      <c r="ER28" s="26">
        <v>72</v>
      </c>
      <c r="ES28" s="26">
        <v>50</v>
      </c>
      <c r="ET28" s="26">
        <v>7</v>
      </c>
      <c r="EU28" s="26">
        <v>4</v>
      </c>
      <c r="EV28" s="26">
        <v>12</v>
      </c>
      <c r="EW28" s="26">
        <v>12</v>
      </c>
      <c r="EX28" s="26">
        <v>23</v>
      </c>
      <c r="EY28" s="26">
        <v>14</v>
      </c>
      <c r="EZ28" s="26">
        <v>1</v>
      </c>
      <c r="FA28" s="26">
        <v>2</v>
      </c>
      <c r="FB28" s="26">
        <v>29</v>
      </c>
      <c r="FC28" s="26">
        <v>18</v>
      </c>
      <c r="FD28" s="26">
        <f t="shared" si="6"/>
        <v>122</v>
      </c>
      <c r="FE28" s="26">
        <v>72</v>
      </c>
      <c r="FF28" s="26">
        <v>50</v>
      </c>
      <c r="FG28" s="26">
        <v>0</v>
      </c>
      <c r="FH28" s="26">
        <v>0</v>
      </c>
      <c r="FI28" s="26">
        <v>8</v>
      </c>
      <c r="FJ28" s="26">
        <v>15</v>
      </c>
      <c r="FK28" s="26">
        <v>24</v>
      </c>
      <c r="FL28" s="26">
        <v>15</v>
      </c>
      <c r="FM28" s="26">
        <v>19</v>
      </c>
      <c r="FN28" s="26">
        <v>10</v>
      </c>
      <c r="FO28" s="26">
        <v>4</v>
      </c>
      <c r="FP28" s="26">
        <v>3</v>
      </c>
      <c r="FQ28" s="26">
        <v>0</v>
      </c>
      <c r="FR28" s="26">
        <v>0</v>
      </c>
      <c r="FS28" s="26">
        <v>17</v>
      </c>
      <c r="FT28" s="26">
        <v>7</v>
      </c>
    </row>
    <row r="29" spans="1:176" s="89" customFormat="1" ht="18.75" customHeight="1" x14ac:dyDescent="0.25">
      <c r="A29" s="25" t="s">
        <v>208</v>
      </c>
      <c r="B29" s="26">
        <v>243</v>
      </c>
      <c r="C29" s="26">
        <v>152</v>
      </c>
      <c r="D29" s="26">
        <v>30</v>
      </c>
      <c r="E29" s="26">
        <v>38</v>
      </c>
      <c r="F29" s="26">
        <v>33</v>
      </c>
      <c r="G29" s="26">
        <v>2</v>
      </c>
      <c r="H29" s="26">
        <v>31</v>
      </c>
      <c r="I29" s="26">
        <v>2</v>
      </c>
      <c r="J29" s="26">
        <v>0</v>
      </c>
      <c r="K29" s="26">
        <v>16</v>
      </c>
      <c r="L29" s="26">
        <v>91</v>
      </c>
      <c r="M29" s="26">
        <v>28</v>
      </c>
      <c r="N29" s="26">
        <v>14</v>
      </c>
      <c r="O29" s="26">
        <v>14</v>
      </c>
      <c r="P29" s="26">
        <v>32</v>
      </c>
      <c r="Q29" s="26">
        <v>3</v>
      </c>
      <c r="R29" s="26">
        <v>132</v>
      </c>
      <c r="S29" s="26">
        <v>59</v>
      </c>
      <c r="T29" s="26">
        <v>73</v>
      </c>
      <c r="U29" s="26">
        <v>95</v>
      </c>
      <c r="V29" s="26">
        <v>172</v>
      </c>
      <c r="W29" s="26">
        <v>535</v>
      </c>
      <c r="X29" s="26">
        <v>353</v>
      </c>
      <c r="Y29" s="26">
        <v>371</v>
      </c>
      <c r="Z29" s="26">
        <v>261</v>
      </c>
      <c r="AA29" s="26">
        <v>1</v>
      </c>
      <c r="AB29" s="26">
        <v>0</v>
      </c>
      <c r="AC29" s="26">
        <v>227</v>
      </c>
      <c r="AD29" s="26">
        <v>838</v>
      </c>
      <c r="AE29" s="26">
        <v>646</v>
      </c>
      <c r="AF29" s="26">
        <v>347</v>
      </c>
      <c r="AG29" s="26">
        <v>31</v>
      </c>
      <c r="AH29" s="26">
        <v>83</v>
      </c>
      <c r="AI29" s="26">
        <v>6</v>
      </c>
      <c r="AJ29" s="26">
        <v>17</v>
      </c>
      <c r="AK29" s="26">
        <v>5</v>
      </c>
      <c r="AL29" s="26">
        <v>1</v>
      </c>
      <c r="AM29" s="26">
        <v>3</v>
      </c>
      <c r="AN29" s="26">
        <v>51</v>
      </c>
      <c r="AO29" s="26">
        <f t="shared" si="0"/>
        <v>266</v>
      </c>
      <c r="AP29" s="26">
        <v>135</v>
      </c>
      <c r="AQ29" s="26">
        <v>131</v>
      </c>
      <c r="AR29" s="26">
        <v>134</v>
      </c>
      <c r="AS29" s="26">
        <v>126</v>
      </c>
      <c r="AT29" s="26">
        <v>1</v>
      </c>
      <c r="AU29" s="26">
        <v>1</v>
      </c>
      <c r="AV29" s="26">
        <v>0</v>
      </c>
      <c r="AW29" s="26">
        <v>0</v>
      </c>
      <c r="AX29" s="26">
        <v>0</v>
      </c>
      <c r="AY29" s="26">
        <v>0</v>
      </c>
      <c r="AZ29" s="26">
        <v>0</v>
      </c>
      <c r="BA29" s="26">
        <v>0</v>
      </c>
      <c r="BB29" s="26">
        <v>0</v>
      </c>
      <c r="BC29" s="26">
        <v>0</v>
      </c>
      <c r="BD29" s="26">
        <v>0</v>
      </c>
      <c r="BE29" s="26">
        <v>1</v>
      </c>
      <c r="BF29" s="26">
        <v>0</v>
      </c>
      <c r="BG29" s="26">
        <v>1</v>
      </c>
      <c r="BH29" s="26">
        <v>0</v>
      </c>
      <c r="BI29" s="26">
        <v>1</v>
      </c>
      <c r="BJ29" s="26">
        <v>0</v>
      </c>
      <c r="BK29" s="26">
        <v>0</v>
      </c>
      <c r="BL29" s="26">
        <v>0</v>
      </c>
      <c r="BM29" s="26">
        <v>1</v>
      </c>
      <c r="BN29" s="26">
        <f t="shared" si="1"/>
        <v>152</v>
      </c>
      <c r="BO29" s="26">
        <v>73</v>
      </c>
      <c r="BP29" s="26">
        <v>79</v>
      </c>
      <c r="BQ29" s="26">
        <v>4</v>
      </c>
      <c r="BR29" s="26">
        <v>5</v>
      </c>
      <c r="BS29" s="26">
        <v>12</v>
      </c>
      <c r="BT29" s="26">
        <v>12</v>
      </c>
      <c r="BU29" s="26">
        <v>21</v>
      </c>
      <c r="BV29" s="26">
        <v>15</v>
      </c>
      <c r="BW29" s="26">
        <v>18</v>
      </c>
      <c r="BX29" s="26">
        <v>13</v>
      </c>
      <c r="BY29" s="26">
        <v>14</v>
      </c>
      <c r="BZ29" s="26">
        <v>19</v>
      </c>
      <c r="CA29" s="26">
        <v>4</v>
      </c>
      <c r="CB29" s="26">
        <v>15</v>
      </c>
      <c r="CC29" s="26">
        <v>151</v>
      </c>
      <c r="CD29" s="26">
        <v>1</v>
      </c>
      <c r="CE29" s="33">
        <f t="shared" si="2"/>
        <v>162</v>
      </c>
      <c r="CF29" s="33">
        <v>78</v>
      </c>
      <c r="CG29" s="33">
        <v>84</v>
      </c>
      <c r="CH29" s="33">
        <v>1</v>
      </c>
      <c r="CI29" s="33">
        <v>0</v>
      </c>
      <c r="CJ29" s="33">
        <v>40</v>
      </c>
      <c r="CK29" s="33">
        <v>31</v>
      </c>
      <c r="CL29" s="33">
        <v>6</v>
      </c>
      <c r="CM29" s="33">
        <v>7</v>
      </c>
      <c r="CN29" s="33">
        <v>0</v>
      </c>
      <c r="CO29" s="33">
        <v>8</v>
      </c>
      <c r="CP29" s="33">
        <v>15</v>
      </c>
      <c r="CQ29" s="33">
        <v>19</v>
      </c>
      <c r="CR29" s="33">
        <v>16</v>
      </c>
      <c r="CS29" s="33">
        <v>19</v>
      </c>
      <c r="CT29" s="33">
        <f t="shared" si="3"/>
        <v>152</v>
      </c>
      <c r="CU29" s="26">
        <v>72</v>
      </c>
      <c r="CV29" s="26">
        <v>80</v>
      </c>
      <c r="CW29" s="26">
        <v>56</v>
      </c>
      <c r="CX29" s="26">
        <v>60</v>
      </c>
      <c r="CY29" s="26">
        <v>2</v>
      </c>
      <c r="CZ29" s="26">
        <v>1</v>
      </c>
      <c r="DA29" s="26">
        <v>1</v>
      </c>
      <c r="DB29" s="26">
        <v>0</v>
      </c>
      <c r="DC29" s="26">
        <v>0</v>
      </c>
      <c r="DD29" s="26">
        <v>3</v>
      </c>
      <c r="DE29" s="26">
        <v>3</v>
      </c>
      <c r="DF29" s="26">
        <v>3</v>
      </c>
      <c r="DG29" s="26">
        <v>8</v>
      </c>
      <c r="DH29" s="26">
        <v>6</v>
      </c>
      <c r="DI29" s="26">
        <v>0</v>
      </c>
      <c r="DJ29" s="26">
        <v>2</v>
      </c>
      <c r="DK29" s="26">
        <v>0</v>
      </c>
      <c r="DL29" s="26">
        <v>0</v>
      </c>
      <c r="DM29" s="26">
        <v>2</v>
      </c>
      <c r="DN29" s="26">
        <v>5</v>
      </c>
      <c r="DO29" s="26">
        <v>203</v>
      </c>
      <c r="DP29" s="26">
        <v>83</v>
      </c>
      <c r="DQ29" s="26">
        <v>30</v>
      </c>
      <c r="DR29" s="26">
        <v>14</v>
      </c>
      <c r="DS29" s="26">
        <v>12</v>
      </c>
      <c r="DT29" s="26">
        <v>15</v>
      </c>
      <c r="DU29" s="26">
        <v>3</v>
      </c>
      <c r="DV29" s="26">
        <v>3</v>
      </c>
      <c r="DW29" s="26">
        <v>1</v>
      </c>
      <c r="DX29" s="26">
        <v>1</v>
      </c>
      <c r="DY29" s="26">
        <v>41</v>
      </c>
      <c r="DZ29" s="26">
        <f t="shared" si="4"/>
        <v>151</v>
      </c>
      <c r="EA29" s="26">
        <v>109</v>
      </c>
      <c r="EB29" s="26">
        <v>42</v>
      </c>
      <c r="EC29" s="26">
        <v>92</v>
      </c>
      <c r="ED29" s="26">
        <v>32</v>
      </c>
      <c r="EE29" s="26">
        <v>6</v>
      </c>
      <c r="EF29" s="26">
        <v>6</v>
      </c>
      <c r="EG29" s="26">
        <v>9</v>
      </c>
      <c r="EH29" s="26">
        <v>3</v>
      </c>
      <c r="EI29" s="26">
        <v>0</v>
      </c>
      <c r="EJ29" s="26">
        <v>0</v>
      </c>
      <c r="EK29" s="26">
        <v>0</v>
      </c>
      <c r="EL29" s="26">
        <v>0</v>
      </c>
      <c r="EM29" s="26">
        <v>2</v>
      </c>
      <c r="EN29" s="26">
        <v>1</v>
      </c>
      <c r="EO29" s="26">
        <v>150</v>
      </c>
      <c r="EP29" s="26">
        <v>1</v>
      </c>
      <c r="EQ29" s="26">
        <f t="shared" si="5"/>
        <v>151</v>
      </c>
      <c r="ER29" s="26">
        <v>109</v>
      </c>
      <c r="ES29" s="26">
        <v>42</v>
      </c>
      <c r="ET29" s="26">
        <v>9</v>
      </c>
      <c r="EU29" s="26">
        <v>1</v>
      </c>
      <c r="EV29" s="26">
        <v>25</v>
      </c>
      <c r="EW29" s="26">
        <v>10</v>
      </c>
      <c r="EX29" s="26">
        <v>23</v>
      </c>
      <c r="EY29" s="26">
        <v>10</v>
      </c>
      <c r="EZ29" s="26">
        <v>6</v>
      </c>
      <c r="FA29" s="26">
        <v>3</v>
      </c>
      <c r="FB29" s="26">
        <v>46</v>
      </c>
      <c r="FC29" s="26">
        <v>18</v>
      </c>
      <c r="FD29" s="26">
        <f t="shared" si="6"/>
        <v>151</v>
      </c>
      <c r="FE29" s="26">
        <v>109</v>
      </c>
      <c r="FF29" s="26">
        <v>42</v>
      </c>
      <c r="FG29" s="26">
        <v>4</v>
      </c>
      <c r="FH29" s="26">
        <v>0</v>
      </c>
      <c r="FI29" s="26">
        <v>15</v>
      </c>
      <c r="FJ29" s="26">
        <v>3</v>
      </c>
      <c r="FK29" s="26">
        <v>24</v>
      </c>
      <c r="FL29" s="26">
        <v>19</v>
      </c>
      <c r="FM29" s="26">
        <v>41</v>
      </c>
      <c r="FN29" s="26">
        <v>10</v>
      </c>
      <c r="FO29" s="26">
        <v>12</v>
      </c>
      <c r="FP29" s="26">
        <v>4</v>
      </c>
      <c r="FQ29" s="26">
        <v>1</v>
      </c>
      <c r="FR29" s="26">
        <v>2</v>
      </c>
      <c r="FS29" s="26">
        <v>12</v>
      </c>
      <c r="FT29" s="26">
        <v>4</v>
      </c>
    </row>
    <row r="30" spans="1:176" s="89" customFormat="1" ht="18.75" customHeight="1" x14ac:dyDescent="0.2">
      <c r="A30" s="32" t="s">
        <v>209</v>
      </c>
      <c r="B30" s="26">
        <v>314</v>
      </c>
      <c r="C30" s="26">
        <v>176</v>
      </c>
      <c r="D30" s="26">
        <v>44</v>
      </c>
      <c r="E30" s="26">
        <v>27</v>
      </c>
      <c r="F30" s="26">
        <v>40</v>
      </c>
      <c r="G30" s="26">
        <v>0</v>
      </c>
      <c r="H30" s="26">
        <v>24</v>
      </c>
      <c r="I30" s="26">
        <v>3</v>
      </c>
      <c r="J30" s="26">
        <v>0</v>
      </c>
      <c r="K30" s="26">
        <v>38</v>
      </c>
      <c r="L30" s="26">
        <v>138</v>
      </c>
      <c r="M30" s="26">
        <v>28</v>
      </c>
      <c r="N30" s="26">
        <v>36</v>
      </c>
      <c r="O30" s="26">
        <v>18</v>
      </c>
      <c r="P30" s="26">
        <v>37</v>
      </c>
      <c r="Q30" s="26">
        <v>19</v>
      </c>
      <c r="R30" s="26">
        <v>1549</v>
      </c>
      <c r="S30" s="26">
        <v>1549</v>
      </c>
      <c r="T30" s="26">
        <v>0</v>
      </c>
      <c r="U30" s="26">
        <v>15</v>
      </c>
      <c r="V30" s="26">
        <v>1933</v>
      </c>
      <c r="W30" s="26">
        <v>1933</v>
      </c>
      <c r="X30" s="26">
        <v>989</v>
      </c>
      <c r="Y30" s="26">
        <v>38</v>
      </c>
      <c r="Z30" s="26">
        <v>921</v>
      </c>
      <c r="AA30" s="26">
        <v>20</v>
      </c>
      <c r="AB30" s="26">
        <v>2</v>
      </c>
      <c r="AC30" s="26">
        <v>1667</v>
      </c>
      <c r="AD30" s="26">
        <v>3666</v>
      </c>
      <c r="AE30" s="26">
        <v>5795</v>
      </c>
      <c r="AF30" s="26">
        <v>0</v>
      </c>
      <c r="AG30" s="26">
        <v>0</v>
      </c>
      <c r="AH30" s="26">
        <v>332</v>
      </c>
      <c r="AI30" s="26">
        <v>11</v>
      </c>
      <c r="AJ30" s="26">
        <v>133</v>
      </c>
      <c r="AK30" s="26">
        <v>75</v>
      </c>
      <c r="AL30" s="26">
        <v>72</v>
      </c>
      <c r="AM30" s="26">
        <v>35</v>
      </c>
      <c r="AN30" s="26">
        <v>6</v>
      </c>
      <c r="AO30" s="26">
        <f t="shared" si="0"/>
        <v>351</v>
      </c>
      <c r="AP30" s="26">
        <v>199</v>
      </c>
      <c r="AQ30" s="26">
        <v>152</v>
      </c>
      <c r="AR30" s="26">
        <v>186</v>
      </c>
      <c r="AS30" s="26">
        <v>133</v>
      </c>
      <c r="AT30" s="26">
        <v>7</v>
      </c>
      <c r="AU30" s="26">
        <v>9</v>
      </c>
      <c r="AV30" s="26">
        <v>0</v>
      </c>
      <c r="AW30" s="26">
        <v>2</v>
      </c>
      <c r="AX30" s="26">
        <v>0</v>
      </c>
      <c r="AY30" s="26"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1</v>
      </c>
      <c r="BG30" s="26">
        <v>1</v>
      </c>
      <c r="BH30" s="26">
        <v>3</v>
      </c>
      <c r="BI30" s="26">
        <v>5</v>
      </c>
      <c r="BJ30" s="26">
        <v>0</v>
      </c>
      <c r="BK30" s="26">
        <v>0</v>
      </c>
      <c r="BL30" s="26">
        <v>2</v>
      </c>
      <c r="BM30" s="26">
        <v>2</v>
      </c>
      <c r="BN30" s="26">
        <f t="shared" si="1"/>
        <v>332</v>
      </c>
      <c r="BO30" s="26">
        <v>170</v>
      </c>
      <c r="BP30" s="26">
        <v>162</v>
      </c>
      <c r="BQ30" s="26">
        <v>15</v>
      </c>
      <c r="BR30" s="26">
        <v>20</v>
      </c>
      <c r="BS30" s="26">
        <v>32</v>
      </c>
      <c r="BT30" s="26">
        <v>26</v>
      </c>
      <c r="BU30" s="26">
        <v>34</v>
      </c>
      <c r="BV30" s="26">
        <v>28</v>
      </c>
      <c r="BW30" s="26">
        <v>44</v>
      </c>
      <c r="BX30" s="26">
        <v>28</v>
      </c>
      <c r="BY30" s="26">
        <v>26</v>
      </c>
      <c r="BZ30" s="26">
        <v>28</v>
      </c>
      <c r="CA30" s="26">
        <v>19</v>
      </c>
      <c r="CB30" s="26">
        <v>32</v>
      </c>
      <c r="CC30" s="26">
        <v>317</v>
      </c>
      <c r="CD30" s="26">
        <v>15</v>
      </c>
      <c r="CE30" s="33">
        <f t="shared" si="2"/>
        <v>332</v>
      </c>
      <c r="CF30" s="33">
        <v>170</v>
      </c>
      <c r="CG30" s="33">
        <v>162</v>
      </c>
      <c r="CH30" s="33">
        <v>6</v>
      </c>
      <c r="CI30" s="33">
        <v>8</v>
      </c>
      <c r="CJ30" s="33">
        <v>86</v>
      </c>
      <c r="CK30" s="33">
        <v>65</v>
      </c>
      <c r="CL30" s="33">
        <v>25</v>
      </c>
      <c r="CM30" s="33">
        <v>18</v>
      </c>
      <c r="CN30" s="33">
        <v>9</v>
      </c>
      <c r="CO30" s="33">
        <v>22</v>
      </c>
      <c r="CP30" s="33">
        <v>32</v>
      </c>
      <c r="CQ30" s="33">
        <v>33</v>
      </c>
      <c r="CR30" s="33">
        <v>12</v>
      </c>
      <c r="CS30" s="33">
        <v>16</v>
      </c>
      <c r="CT30" s="33">
        <f t="shared" si="3"/>
        <v>332</v>
      </c>
      <c r="CU30" s="26">
        <v>170</v>
      </c>
      <c r="CV30" s="26">
        <v>162</v>
      </c>
      <c r="CW30" s="26">
        <v>125</v>
      </c>
      <c r="CX30" s="26">
        <v>122</v>
      </c>
      <c r="CY30" s="26">
        <v>10</v>
      </c>
      <c r="CZ30" s="26">
        <v>15</v>
      </c>
      <c r="DA30" s="26">
        <v>17</v>
      </c>
      <c r="DB30" s="26">
        <v>18</v>
      </c>
      <c r="DC30" s="26">
        <v>7</v>
      </c>
      <c r="DD30" s="26">
        <v>0</v>
      </c>
      <c r="DE30" s="26">
        <v>0</v>
      </c>
      <c r="DF30" s="26">
        <v>0</v>
      </c>
      <c r="DG30" s="26">
        <v>0</v>
      </c>
      <c r="DH30" s="26">
        <v>0</v>
      </c>
      <c r="DI30" s="26">
        <v>0</v>
      </c>
      <c r="DJ30" s="26">
        <v>0</v>
      </c>
      <c r="DK30" s="26">
        <v>2</v>
      </c>
      <c r="DL30" s="26">
        <v>1</v>
      </c>
      <c r="DM30" s="26">
        <v>9</v>
      </c>
      <c r="DN30" s="26">
        <v>6</v>
      </c>
      <c r="DO30" s="26">
        <v>347</v>
      </c>
      <c r="DP30" s="26">
        <v>109</v>
      </c>
      <c r="DQ30" s="26">
        <v>85</v>
      </c>
      <c r="DR30" s="26">
        <v>20</v>
      </c>
      <c r="DS30" s="26">
        <v>38</v>
      </c>
      <c r="DT30" s="26">
        <v>49</v>
      </c>
      <c r="DU30" s="26">
        <v>37</v>
      </c>
      <c r="DV30" s="26">
        <v>6</v>
      </c>
      <c r="DW30" s="26">
        <v>1</v>
      </c>
      <c r="DX30" s="26">
        <v>0</v>
      </c>
      <c r="DY30" s="26">
        <v>2</v>
      </c>
      <c r="DZ30" s="26">
        <f t="shared" si="4"/>
        <v>348</v>
      </c>
      <c r="EA30" s="26">
        <v>185</v>
      </c>
      <c r="EB30" s="26">
        <v>163</v>
      </c>
      <c r="EC30" s="26">
        <v>154</v>
      </c>
      <c r="ED30" s="26">
        <v>132</v>
      </c>
      <c r="EE30" s="26">
        <v>5</v>
      </c>
      <c r="EF30" s="26">
        <v>8</v>
      </c>
      <c r="EG30" s="26">
        <v>15</v>
      </c>
      <c r="EH30" s="26">
        <v>13</v>
      </c>
      <c r="EI30" s="26">
        <v>0</v>
      </c>
      <c r="EJ30" s="26">
        <v>0</v>
      </c>
      <c r="EK30" s="26">
        <v>8</v>
      </c>
      <c r="EL30" s="26">
        <v>10</v>
      </c>
      <c r="EM30" s="26">
        <v>3</v>
      </c>
      <c r="EN30" s="26">
        <v>0</v>
      </c>
      <c r="EO30" s="26">
        <v>333</v>
      </c>
      <c r="EP30" s="26">
        <v>15</v>
      </c>
      <c r="EQ30" s="26">
        <f t="shared" si="5"/>
        <v>348</v>
      </c>
      <c r="ER30" s="26">
        <v>185</v>
      </c>
      <c r="ES30" s="26">
        <v>163</v>
      </c>
      <c r="ET30" s="26">
        <v>36</v>
      </c>
      <c r="EU30" s="26">
        <v>26</v>
      </c>
      <c r="EV30" s="26">
        <v>66</v>
      </c>
      <c r="EW30" s="26">
        <v>48</v>
      </c>
      <c r="EX30" s="26">
        <v>59</v>
      </c>
      <c r="EY30" s="26">
        <v>56</v>
      </c>
      <c r="EZ30" s="26">
        <v>15</v>
      </c>
      <c r="FA30" s="26">
        <v>22</v>
      </c>
      <c r="FB30" s="26">
        <v>9</v>
      </c>
      <c r="FC30" s="26">
        <v>11</v>
      </c>
      <c r="FD30" s="26">
        <f t="shared" si="6"/>
        <v>348</v>
      </c>
      <c r="FE30" s="26">
        <v>185</v>
      </c>
      <c r="FF30" s="26">
        <v>163</v>
      </c>
      <c r="FG30" s="26">
        <v>6</v>
      </c>
      <c r="FH30" s="26">
        <v>1</v>
      </c>
      <c r="FI30" s="26">
        <v>14</v>
      </c>
      <c r="FJ30" s="26">
        <v>24</v>
      </c>
      <c r="FK30" s="26">
        <v>64</v>
      </c>
      <c r="FL30" s="26">
        <v>55</v>
      </c>
      <c r="FM30" s="26">
        <v>77</v>
      </c>
      <c r="FN30" s="26">
        <v>57</v>
      </c>
      <c r="FO30" s="26">
        <v>14</v>
      </c>
      <c r="FP30" s="26">
        <v>12</v>
      </c>
      <c r="FQ30" s="26">
        <v>5</v>
      </c>
      <c r="FR30" s="26">
        <v>3</v>
      </c>
      <c r="FS30" s="26">
        <v>5</v>
      </c>
      <c r="FT30" s="26">
        <v>11</v>
      </c>
    </row>
    <row r="31" spans="1:176" s="89" customFormat="1" ht="18.75" customHeight="1" x14ac:dyDescent="0.2">
      <c r="A31" s="32" t="s">
        <v>210</v>
      </c>
      <c r="B31" s="26">
        <v>1397</v>
      </c>
      <c r="C31" s="26">
        <v>763</v>
      </c>
      <c r="D31" s="26">
        <v>222</v>
      </c>
      <c r="E31" s="26">
        <v>218</v>
      </c>
      <c r="F31" s="26">
        <v>159</v>
      </c>
      <c r="G31" s="26">
        <v>0</v>
      </c>
      <c r="H31" s="26">
        <v>144</v>
      </c>
      <c r="I31" s="26">
        <v>4</v>
      </c>
      <c r="J31" s="26">
        <v>0</v>
      </c>
      <c r="K31" s="26">
        <v>16</v>
      </c>
      <c r="L31" s="26">
        <v>634</v>
      </c>
      <c r="M31" s="26">
        <v>155</v>
      </c>
      <c r="N31" s="26">
        <v>151</v>
      </c>
      <c r="O31" s="26">
        <v>54</v>
      </c>
      <c r="P31" s="26">
        <v>158</v>
      </c>
      <c r="Q31" s="26">
        <v>116</v>
      </c>
      <c r="R31" s="26">
        <v>1370</v>
      </c>
      <c r="S31" s="26">
        <v>599</v>
      </c>
      <c r="T31" s="26">
        <v>771</v>
      </c>
      <c r="U31" s="26">
        <v>27</v>
      </c>
      <c r="V31" s="26">
        <v>2349</v>
      </c>
      <c r="W31" s="26">
        <v>1155</v>
      </c>
      <c r="X31" s="26">
        <v>2171</v>
      </c>
      <c r="Y31" s="26">
        <v>3265</v>
      </c>
      <c r="Z31" s="26">
        <v>584</v>
      </c>
      <c r="AA31" s="26">
        <v>80</v>
      </c>
      <c r="AB31" s="26">
        <v>9</v>
      </c>
      <c r="AC31" s="26">
        <v>2051</v>
      </c>
      <c r="AD31" s="26">
        <v>32751</v>
      </c>
      <c r="AE31" s="26">
        <v>8423</v>
      </c>
      <c r="AF31" s="26">
        <v>406</v>
      </c>
      <c r="AG31" s="26">
        <v>2280</v>
      </c>
      <c r="AH31" s="26">
        <v>180</v>
      </c>
      <c r="AI31" s="26">
        <v>20</v>
      </c>
      <c r="AJ31" s="26">
        <v>39</v>
      </c>
      <c r="AK31" s="26">
        <v>8</v>
      </c>
      <c r="AL31" s="26">
        <v>25</v>
      </c>
      <c r="AM31" s="26">
        <v>28</v>
      </c>
      <c r="AN31" s="26">
        <v>60</v>
      </c>
      <c r="AO31" s="26">
        <f t="shared" si="0"/>
        <v>660</v>
      </c>
      <c r="AP31" s="26">
        <v>330</v>
      </c>
      <c r="AQ31" s="26">
        <v>330</v>
      </c>
      <c r="AR31" s="26">
        <v>328</v>
      </c>
      <c r="AS31" s="26">
        <v>314</v>
      </c>
      <c r="AT31" s="26">
        <v>0</v>
      </c>
      <c r="AU31" s="26">
        <v>10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4</v>
      </c>
      <c r="BJ31" s="26">
        <v>0</v>
      </c>
      <c r="BK31" s="26">
        <v>0</v>
      </c>
      <c r="BL31" s="26">
        <v>2</v>
      </c>
      <c r="BM31" s="26">
        <v>2</v>
      </c>
      <c r="BN31" s="26">
        <f t="shared" si="1"/>
        <v>330</v>
      </c>
      <c r="BO31" s="26">
        <v>173</v>
      </c>
      <c r="BP31" s="26">
        <v>157</v>
      </c>
      <c r="BQ31" s="26">
        <v>29</v>
      </c>
      <c r="BR31" s="26">
        <v>17</v>
      </c>
      <c r="BS31" s="26">
        <v>18</v>
      </c>
      <c r="BT31" s="26">
        <v>18</v>
      </c>
      <c r="BU31" s="26">
        <v>30</v>
      </c>
      <c r="BV31" s="26">
        <v>29</v>
      </c>
      <c r="BW31" s="26">
        <v>40</v>
      </c>
      <c r="BX31" s="26">
        <v>34</v>
      </c>
      <c r="BY31" s="26">
        <v>36</v>
      </c>
      <c r="BZ31" s="26">
        <v>19</v>
      </c>
      <c r="CA31" s="26">
        <v>20</v>
      </c>
      <c r="CB31" s="26">
        <v>40</v>
      </c>
      <c r="CC31" s="26">
        <v>318</v>
      </c>
      <c r="CD31" s="26">
        <v>12</v>
      </c>
      <c r="CE31" s="33">
        <f t="shared" si="2"/>
        <v>330</v>
      </c>
      <c r="CF31" s="33">
        <v>173</v>
      </c>
      <c r="CG31" s="33">
        <v>157</v>
      </c>
      <c r="CH31" s="33">
        <v>21</v>
      </c>
      <c r="CI31" s="33">
        <v>13</v>
      </c>
      <c r="CJ31" s="33">
        <v>39</v>
      </c>
      <c r="CK31" s="33">
        <v>31</v>
      </c>
      <c r="CL31" s="33">
        <v>6</v>
      </c>
      <c r="CM31" s="33">
        <v>10</v>
      </c>
      <c r="CN31" s="33">
        <v>0</v>
      </c>
      <c r="CO31" s="33">
        <v>3</v>
      </c>
      <c r="CP31" s="33">
        <v>53</v>
      </c>
      <c r="CQ31" s="33">
        <v>36</v>
      </c>
      <c r="CR31" s="33">
        <v>54</v>
      </c>
      <c r="CS31" s="33">
        <v>64</v>
      </c>
      <c r="CT31" s="33">
        <f t="shared" si="3"/>
        <v>330</v>
      </c>
      <c r="CU31" s="26">
        <v>173</v>
      </c>
      <c r="CV31" s="26">
        <v>157</v>
      </c>
      <c r="CW31" s="26">
        <v>96</v>
      </c>
      <c r="CX31" s="26">
        <v>100</v>
      </c>
      <c r="CY31" s="26">
        <v>1</v>
      </c>
      <c r="CZ31" s="26">
        <v>2</v>
      </c>
      <c r="DA31" s="26">
        <v>3</v>
      </c>
      <c r="DB31" s="26">
        <v>3</v>
      </c>
      <c r="DC31" s="26">
        <v>2</v>
      </c>
      <c r="DD31" s="26">
        <v>4</v>
      </c>
      <c r="DE31" s="26">
        <v>3</v>
      </c>
      <c r="DF31" s="26">
        <v>2</v>
      </c>
      <c r="DG31" s="26">
        <v>2</v>
      </c>
      <c r="DH31" s="26">
        <v>4</v>
      </c>
      <c r="DI31" s="26">
        <v>14</v>
      </c>
      <c r="DJ31" s="26">
        <v>6</v>
      </c>
      <c r="DK31" s="26">
        <v>0</v>
      </c>
      <c r="DL31" s="26">
        <v>0</v>
      </c>
      <c r="DM31" s="26">
        <v>52</v>
      </c>
      <c r="DN31" s="26">
        <v>36</v>
      </c>
      <c r="DO31" s="26">
        <v>505</v>
      </c>
      <c r="DP31" s="26">
        <v>95</v>
      </c>
      <c r="DQ31" s="26">
        <v>83</v>
      </c>
      <c r="DR31" s="26">
        <v>50</v>
      </c>
      <c r="DS31" s="26">
        <v>47</v>
      </c>
      <c r="DT31" s="26">
        <v>64</v>
      </c>
      <c r="DU31" s="26">
        <v>25</v>
      </c>
      <c r="DV31" s="26">
        <v>3</v>
      </c>
      <c r="DW31" s="26">
        <v>4</v>
      </c>
      <c r="DX31" s="26">
        <v>4</v>
      </c>
      <c r="DY31" s="26">
        <v>130</v>
      </c>
      <c r="DZ31" s="26">
        <f t="shared" si="4"/>
        <v>266</v>
      </c>
      <c r="EA31" s="26">
        <v>141</v>
      </c>
      <c r="EB31" s="26">
        <v>125</v>
      </c>
      <c r="EC31" s="26">
        <v>121</v>
      </c>
      <c r="ED31" s="26">
        <v>101</v>
      </c>
      <c r="EE31" s="26">
        <v>3</v>
      </c>
      <c r="EF31" s="26">
        <v>6</v>
      </c>
      <c r="EG31" s="26">
        <v>6</v>
      </c>
      <c r="EH31" s="26">
        <v>7</v>
      </c>
      <c r="EI31" s="26">
        <v>0</v>
      </c>
      <c r="EJ31" s="26">
        <v>0</v>
      </c>
      <c r="EK31" s="26">
        <v>1</v>
      </c>
      <c r="EL31" s="26">
        <v>2</v>
      </c>
      <c r="EM31" s="26">
        <v>10</v>
      </c>
      <c r="EN31" s="26">
        <v>9</v>
      </c>
      <c r="EO31" s="26">
        <v>255</v>
      </c>
      <c r="EP31" s="26">
        <v>11</v>
      </c>
      <c r="EQ31" s="26">
        <f t="shared" si="5"/>
        <v>266</v>
      </c>
      <c r="ER31" s="26">
        <v>141</v>
      </c>
      <c r="ES31" s="26">
        <v>125</v>
      </c>
      <c r="ET31" s="26">
        <v>16</v>
      </c>
      <c r="EU31" s="26">
        <v>14</v>
      </c>
      <c r="EV31" s="26">
        <v>36</v>
      </c>
      <c r="EW31" s="26">
        <v>42</v>
      </c>
      <c r="EX31" s="26">
        <v>30</v>
      </c>
      <c r="EY31" s="26">
        <v>27</v>
      </c>
      <c r="EZ31" s="26">
        <v>6</v>
      </c>
      <c r="FA31" s="26">
        <v>7</v>
      </c>
      <c r="FB31" s="26">
        <v>53</v>
      </c>
      <c r="FC31" s="26">
        <v>35</v>
      </c>
      <c r="FD31" s="26">
        <f t="shared" si="6"/>
        <v>266</v>
      </c>
      <c r="FE31" s="26">
        <v>141</v>
      </c>
      <c r="FF31" s="26">
        <v>125</v>
      </c>
      <c r="FG31" s="26">
        <v>7</v>
      </c>
      <c r="FH31" s="26">
        <v>6</v>
      </c>
      <c r="FI31" s="26">
        <v>7</v>
      </c>
      <c r="FJ31" s="26">
        <v>19</v>
      </c>
      <c r="FK31" s="26">
        <v>44</v>
      </c>
      <c r="FL31" s="26">
        <v>46</v>
      </c>
      <c r="FM31" s="26">
        <v>61</v>
      </c>
      <c r="FN31" s="26">
        <v>29</v>
      </c>
      <c r="FO31" s="26">
        <v>14</v>
      </c>
      <c r="FP31" s="26">
        <v>10</v>
      </c>
      <c r="FQ31" s="26">
        <v>1</v>
      </c>
      <c r="FR31" s="26">
        <v>8</v>
      </c>
      <c r="FS31" s="26">
        <v>7</v>
      </c>
      <c r="FT31" s="26">
        <v>7</v>
      </c>
    </row>
    <row r="32" spans="1:176" s="89" customFormat="1" ht="18.75" customHeight="1" x14ac:dyDescent="0.25">
      <c r="A32" s="25" t="s">
        <v>211</v>
      </c>
      <c r="B32" s="26">
        <v>13</v>
      </c>
      <c r="C32" s="26">
        <v>12</v>
      </c>
      <c r="D32" s="26">
        <v>2</v>
      </c>
      <c r="E32" s="26">
        <v>4</v>
      </c>
      <c r="F32" s="26">
        <v>3</v>
      </c>
      <c r="G32" s="26">
        <v>0</v>
      </c>
      <c r="H32" s="26">
        <v>0</v>
      </c>
      <c r="I32" s="26">
        <v>0</v>
      </c>
      <c r="J32" s="26">
        <v>0</v>
      </c>
      <c r="K32" s="26">
        <v>3</v>
      </c>
      <c r="L32" s="26">
        <v>1</v>
      </c>
      <c r="M32" s="26">
        <v>1</v>
      </c>
      <c r="N32" s="26">
        <v>0</v>
      </c>
      <c r="O32" s="26">
        <v>0</v>
      </c>
      <c r="P32" s="26">
        <v>0</v>
      </c>
      <c r="Q32" s="26">
        <v>0</v>
      </c>
      <c r="R32" s="26">
        <v>9</v>
      </c>
      <c r="S32" s="26">
        <v>3</v>
      </c>
      <c r="T32" s="26">
        <v>6</v>
      </c>
      <c r="U32" s="26">
        <v>4</v>
      </c>
      <c r="V32" s="26">
        <v>7</v>
      </c>
      <c r="W32" s="26">
        <v>2</v>
      </c>
      <c r="X32" s="26">
        <v>5</v>
      </c>
      <c r="Y32" s="26">
        <v>3</v>
      </c>
      <c r="Z32" s="26">
        <v>0</v>
      </c>
      <c r="AA32" s="26">
        <v>2</v>
      </c>
      <c r="AB32" s="26">
        <v>0</v>
      </c>
      <c r="AC32" s="26">
        <v>1</v>
      </c>
      <c r="AD32" s="26">
        <v>13</v>
      </c>
      <c r="AE32" s="26">
        <v>8</v>
      </c>
      <c r="AF32" s="26">
        <v>0</v>
      </c>
      <c r="AG32" s="26">
        <v>1</v>
      </c>
      <c r="AH32" s="26">
        <v>8</v>
      </c>
      <c r="AI32" s="26">
        <v>0</v>
      </c>
      <c r="AJ32" s="26">
        <v>1</v>
      </c>
      <c r="AK32" s="26">
        <v>0</v>
      </c>
      <c r="AL32" s="26">
        <v>1</v>
      </c>
      <c r="AM32" s="26">
        <v>0</v>
      </c>
      <c r="AN32" s="26">
        <v>6</v>
      </c>
      <c r="AO32" s="26">
        <f t="shared" si="0"/>
        <v>13</v>
      </c>
      <c r="AP32" s="26">
        <v>6</v>
      </c>
      <c r="AQ32" s="26">
        <v>7</v>
      </c>
      <c r="AR32" s="26">
        <v>6</v>
      </c>
      <c r="AS32" s="26">
        <v>5</v>
      </c>
      <c r="AT32" s="26">
        <v>0</v>
      </c>
      <c r="AU32" s="26">
        <v>0</v>
      </c>
      <c r="AV32" s="26">
        <v>0</v>
      </c>
      <c r="AW32" s="26">
        <v>1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1</v>
      </c>
      <c r="BJ32" s="26">
        <v>0</v>
      </c>
      <c r="BK32" s="26">
        <v>0</v>
      </c>
      <c r="BL32" s="26">
        <v>0</v>
      </c>
      <c r="BM32" s="26">
        <v>0</v>
      </c>
      <c r="BN32" s="26">
        <f t="shared" si="1"/>
        <v>9</v>
      </c>
      <c r="BO32" s="26">
        <v>3</v>
      </c>
      <c r="BP32" s="26">
        <v>6</v>
      </c>
      <c r="BQ32" s="26">
        <v>0</v>
      </c>
      <c r="BR32" s="26">
        <v>1</v>
      </c>
      <c r="BS32" s="26">
        <v>1</v>
      </c>
      <c r="BT32" s="26">
        <v>2</v>
      </c>
      <c r="BU32" s="26">
        <v>0</v>
      </c>
      <c r="BV32" s="26">
        <v>2</v>
      </c>
      <c r="BW32" s="26">
        <v>2</v>
      </c>
      <c r="BX32" s="26">
        <v>0</v>
      </c>
      <c r="BY32" s="26">
        <v>0</v>
      </c>
      <c r="BZ32" s="26">
        <v>1</v>
      </c>
      <c r="CA32" s="26">
        <v>0</v>
      </c>
      <c r="CB32" s="26">
        <v>0</v>
      </c>
      <c r="CC32" s="26">
        <v>9</v>
      </c>
      <c r="CD32" s="26">
        <v>0</v>
      </c>
      <c r="CE32" s="33">
        <f t="shared" si="2"/>
        <v>10</v>
      </c>
      <c r="CF32" s="33">
        <v>4</v>
      </c>
      <c r="CG32" s="33">
        <v>6</v>
      </c>
      <c r="CH32" s="33">
        <v>0</v>
      </c>
      <c r="CI32" s="33">
        <v>0</v>
      </c>
      <c r="CJ32" s="33">
        <v>3</v>
      </c>
      <c r="CK32" s="33">
        <v>3</v>
      </c>
      <c r="CL32" s="33">
        <v>0</v>
      </c>
      <c r="CM32" s="33">
        <v>0</v>
      </c>
      <c r="CN32" s="33">
        <v>0</v>
      </c>
      <c r="CO32" s="33">
        <v>0</v>
      </c>
      <c r="CP32" s="33">
        <v>0</v>
      </c>
      <c r="CQ32" s="33">
        <v>2</v>
      </c>
      <c r="CR32" s="33">
        <v>1</v>
      </c>
      <c r="CS32" s="33">
        <v>1</v>
      </c>
      <c r="CT32" s="33">
        <f t="shared" si="3"/>
        <v>9</v>
      </c>
      <c r="CU32" s="26">
        <v>3</v>
      </c>
      <c r="CV32" s="26">
        <v>6</v>
      </c>
      <c r="CW32" s="26">
        <v>2</v>
      </c>
      <c r="CX32" s="26">
        <v>6</v>
      </c>
      <c r="CY32" s="26">
        <v>0</v>
      </c>
      <c r="CZ32" s="26">
        <v>0</v>
      </c>
      <c r="DA32" s="26">
        <v>1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9</v>
      </c>
      <c r="DP32" s="26">
        <v>5</v>
      </c>
      <c r="DQ32" s="26">
        <v>0</v>
      </c>
      <c r="DR32" s="26">
        <v>0</v>
      </c>
      <c r="DS32" s="26">
        <v>0</v>
      </c>
      <c r="DT32" s="26">
        <v>1</v>
      </c>
      <c r="DU32" s="26">
        <v>1</v>
      </c>
      <c r="DV32" s="26">
        <v>0</v>
      </c>
      <c r="DW32" s="26">
        <v>0</v>
      </c>
      <c r="DX32" s="26">
        <v>0</v>
      </c>
      <c r="DY32" s="26">
        <v>2</v>
      </c>
      <c r="DZ32" s="26">
        <f t="shared" si="4"/>
        <v>9</v>
      </c>
      <c r="EA32" s="26">
        <v>4</v>
      </c>
      <c r="EB32" s="26">
        <v>5</v>
      </c>
      <c r="EC32" s="26">
        <v>2</v>
      </c>
      <c r="ED32" s="26">
        <v>5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2</v>
      </c>
      <c r="EN32" s="26">
        <v>0</v>
      </c>
      <c r="EO32" s="26">
        <v>9</v>
      </c>
      <c r="EP32" s="26">
        <v>0</v>
      </c>
      <c r="EQ32" s="26">
        <f t="shared" si="5"/>
        <v>9</v>
      </c>
      <c r="ER32" s="26">
        <v>4</v>
      </c>
      <c r="ES32" s="26">
        <v>5</v>
      </c>
      <c r="ET32" s="26">
        <v>1</v>
      </c>
      <c r="EU32" s="26">
        <v>0</v>
      </c>
      <c r="EV32" s="26">
        <v>3</v>
      </c>
      <c r="EW32" s="26">
        <v>0</v>
      </c>
      <c r="EX32" s="26">
        <v>0</v>
      </c>
      <c r="EY32" s="26">
        <v>0</v>
      </c>
      <c r="EZ32" s="26">
        <v>0</v>
      </c>
      <c r="FA32" s="26">
        <v>3</v>
      </c>
      <c r="FB32" s="26">
        <v>0</v>
      </c>
      <c r="FC32" s="26">
        <v>2</v>
      </c>
      <c r="FD32" s="26">
        <f t="shared" si="6"/>
        <v>9</v>
      </c>
      <c r="FE32" s="26">
        <v>4</v>
      </c>
      <c r="FF32" s="26">
        <v>5</v>
      </c>
      <c r="FG32" s="26">
        <v>0</v>
      </c>
      <c r="FH32" s="26">
        <v>0</v>
      </c>
      <c r="FI32" s="26">
        <v>0</v>
      </c>
      <c r="FJ32" s="26">
        <v>1</v>
      </c>
      <c r="FK32" s="26">
        <v>2</v>
      </c>
      <c r="FL32" s="26">
        <v>4</v>
      </c>
      <c r="FM32" s="26">
        <v>1</v>
      </c>
      <c r="FN32" s="26">
        <v>0</v>
      </c>
      <c r="FO32" s="26">
        <v>1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</row>
    <row r="33" spans="1:176" s="89" customFormat="1" ht="18.75" customHeight="1" x14ac:dyDescent="0.25">
      <c r="A33" s="27" t="s">
        <v>279</v>
      </c>
      <c r="B33" s="30">
        <v>0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0</v>
      </c>
      <c r="AF33" s="30">
        <v>0</v>
      </c>
      <c r="AG33" s="30">
        <v>0</v>
      </c>
      <c r="AH33" s="30">
        <v>0</v>
      </c>
      <c r="AI33" s="30">
        <v>0</v>
      </c>
      <c r="AJ33" s="30">
        <v>0</v>
      </c>
      <c r="AK33" s="30">
        <v>0</v>
      </c>
      <c r="AL33" s="30">
        <v>0</v>
      </c>
      <c r="AM33" s="30">
        <v>0</v>
      </c>
      <c r="AN33" s="30">
        <v>0</v>
      </c>
      <c r="AO33" s="30">
        <f t="shared" si="0"/>
        <v>0</v>
      </c>
      <c r="AP33" s="30">
        <v>0</v>
      </c>
      <c r="AQ33" s="30">
        <v>0</v>
      </c>
      <c r="AR33" s="30">
        <v>0</v>
      </c>
      <c r="AS33" s="30">
        <v>0</v>
      </c>
      <c r="AT33" s="30">
        <v>0</v>
      </c>
      <c r="AU33" s="30">
        <v>0</v>
      </c>
      <c r="AV33" s="30">
        <v>0</v>
      </c>
      <c r="AW33" s="30">
        <v>0</v>
      </c>
      <c r="AX33" s="30">
        <v>0</v>
      </c>
      <c r="AY33" s="30">
        <v>0</v>
      </c>
      <c r="AZ33" s="30">
        <v>0</v>
      </c>
      <c r="BA33" s="30">
        <v>0</v>
      </c>
      <c r="BB33" s="30">
        <v>0</v>
      </c>
      <c r="BC33" s="30">
        <v>0</v>
      </c>
      <c r="BD33" s="30">
        <v>0</v>
      </c>
      <c r="BE33" s="30">
        <v>0</v>
      </c>
      <c r="BF33" s="30">
        <v>0</v>
      </c>
      <c r="BG33" s="30">
        <v>0</v>
      </c>
      <c r="BH33" s="30">
        <v>0</v>
      </c>
      <c r="BI33" s="30">
        <v>0</v>
      </c>
      <c r="BJ33" s="30">
        <v>0</v>
      </c>
      <c r="BK33" s="30">
        <v>0</v>
      </c>
      <c r="BL33" s="30">
        <v>0</v>
      </c>
      <c r="BM33" s="30">
        <v>0</v>
      </c>
      <c r="BN33" s="30">
        <f t="shared" si="1"/>
        <v>0</v>
      </c>
      <c r="BO33" s="30">
        <v>0</v>
      </c>
      <c r="BP33" s="30">
        <v>0</v>
      </c>
      <c r="BQ33" s="30">
        <v>0</v>
      </c>
      <c r="BR33" s="30">
        <v>0</v>
      </c>
      <c r="BS33" s="30">
        <v>0</v>
      </c>
      <c r="BT33" s="30">
        <v>0</v>
      </c>
      <c r="BU33" s="30">
        <v>0</v>
      </c>
      <c r="BV33" s="30">
        <v>0</v>
      </c>
      <c r="BW33" s="30">
        <v>0</v>
      </c>
      <c r="BX33" s="30">
        <v>0</v>
      </c>
      <c r="BY33" s="30">
        <v>0</v>
      </c>
      <c r="BZ33" s="30">
        <v>0</v>
      </c>
      <c r="CA33" s="30">
        <v>0</v>
      </c>
      <c r="CB33" s="30">
        <v>0</v>
      </c>
      <c r="CC33" s="30">
        <v>0</v>
      </c>
      <c r="CD33" s="30">
        <v>0</v>
      </c>
      <c r="CE33" s="34">
        <f t="shared" si="2"/>
        <v>0</v>
      </c>
      <c r="CF33" s="34">
        <v>0</v>
      </c>
      <c r="CG33" s="34">
        <v>0</v>
      </c>
      <c r="CH33" s="34">
        <v>0</v>
      </c>
      <c r="CI33" s="34">
        <v>0</v>
      </c>
      <c r="CJ33" s="34">
        <v>0</v>
      </c>
      <c r="CK33" s="34">
        <v>0</v>
      </c>
      <c r="CL33" s="34">
        <v>0</v>
      </c>
      <c r="CM33" s="34">
        <v>0</v>
      </c>
      <c r="CN33" s="34">
        <v>0</v>
      </c>
      <c r="CO33" s="34">
        <v>0</v>
      </c>
      <c r="CP33" s="34">
        <v>0</v>
      </c>
      <c r="CQ33" s="34">
        <v>0</v>
      </c>
      <c r="CR33" s="34">
        <v>0</v>
      </c>
      <c r="CS33" s="34">
        <v>0</v>
      </c>
      <c r="CT33" s="34">
        <f t="shared" si="3"/>
        <v>0</v>
      </c>
      <c r="CU33" s="30">
        <v>0</v>
      </c>
      <c r="CV33" s="30">
        <v>0</v>
      </c>
      <c r="CW33" s="30">
        <v>0</v>
      </c>
      <c r="CX33" s="30">
        <v>0</v>
      </c>
      <c r="CY33" s="30">
        <v>0</v>
      </c>
      <c r="CZ33" s="30">
        <v>0</v>
      </c>
      <c r="DA33" s="30">
        <v>0</v>
      </c>
      <c r="DB33" s="30">
        <v>0</v>
      </c>
      <c r="DC33" s="30">
        <v>0</v>
      </c>
      <c r="DD33" s="30">
        <v>0</v>
      </c>
      <c r="DE33" s="30">
        <v>0</v>
      </c>
      <c r="DF33" s="30">
        <v>0</v>
      </c>
      <c r="DG33" s="30">
        <v>0</v>
      </c>
      <c r="DH33" s="30">
        <v>0</v>
      </c>
      <c r="DI33" s="30">
        <v>0</v>
      </c>
      <c r="DJ33" s="30">
        <v>0</v>
      </c>
      <c r="DK33" s="30">
        <v>0</v>
      </c>
      <c r="DL33" s="30">
        <v>0</v>
      </c>
      <c r="DM33" s="30">
        <v>0</v>
      </c>
      <c r="DN33" s="30">
        <v>0</v>
      </c>
      <c r="DO33" s="30">
        <v>0</v>
      </c>
      <c r="DP33" s="30">
        <v>0</v>
      </c>
      <c r="DQ33" s="30">
        <v>0</v>
      </c>
      <c r="DR33" s="30">
        <v>0</v>
      </c>
      <c r="DS33" s="30">
        <v>0</v>
      </c>
      <c r="DT33" s="30">
        <v>0</v>
      </c>
      <c r="DU33" s="30">
        <v>0</v>
      </c>
      <c r="DV33" s="30">
        <v>0</v>
      </c>
      <c r="DW33" s="30">
        <v>0</v>
      </c>
      <c r="DX33" s="30">
        <v>0</v>
      </c>
      <c r="DY33" s="30">
        <v>0</v>
      </c>
      <c r="DZ33" s="30">
        <f t="shared" si="4"/>
        <v>0</v>
      </c>
      <c r="EA33" s="30">
        <v>0</v>
      </c>
      <c r="EB33" s="30">
        <v>0</v>
      </c>
      <c r="EC33" s="30">
        <v>0</v>
      </c>
      <c r="ED33" s="30">
        <v>0</v>
      </c>
      <c r="EE33" s="30">
        <v>0</v>
      </c>
      <c r="EF33" s="30">
        <v>0</v>
      </c>
      <c r="EG33" s="30">
        <v>0</v>
      </c>
      <c r="EH33" s="30">
        <v>0</v>
      </c>
      <c r="EI33" s="30">
        <v>0</v>
      </c>
      <c r="EJ33" s="30">
        <v>0</v>
      </c>
      <c r="EK33" s="30">
        <v>0</v>
      </c>
      <c r="EL33" s="30">
        <v>0</v>
      </c>
      <c r="EM33" s="30">
        <v>0</v>
      </c>
      <c r="EN33" s="30">
        <v>0</v>
      </c>
      <c r="EO33" s="30">
        <v>0</v>
      </c>
      <c r="EP33" s="30">
        <v>0</v>
      </c>
      <c r="EQ33" s="30">
        <f t="shared" si="5"/>
        <v>0</v>
      </c>
      <c r="ER33" s="30">
        <v>0</v>
      </c>
      <c r="ES33" s="30">
        <v>0</v>
      </c>
      <c r="ET33" s="30">
        <v>0</v>
      </c>
      <c r="EU33" s="30">
        <v>0</v>
      </c>
      <c r="EV33" s="30">
        <v>0</v>
      </c>
      <c r="EW33" s="30">
        <v>0</v>
      </c>
      <c r="EX33" s="30">
        <v>0</v>
      </c>
      <c r="EY33" s="30">
        <v>0</v>
      </c>
      <c r="EZ33" s="30">
        <v>0</v>
      </c>
      <c r="FA33" s="30">
        <v>0</v>
      </c>
      <c r="FB33" s="30">
        <v>0</v>
      </c>
      <c r="FC33" s="30">
        <v>0</v>
      </c>
      <c r="FD33" s="30">
        <f t="shared" si="6"/>
        <v>0</v>
      </c>
      <c r="FE33" s="30">
        <v>0</v>
      </c>
      <c r="FF33" s="30">
        <v>0</v>
      </c>
      <c r="FG33" s="30">
        <v>0</v>
      </c>
      <c r="FH33" s="30">
        <v>0</v>
      </c>
      <c r="FI33" s="30">
        <v>0</v>
      </c>
      <c r="FJ33" s="30">
        <v>0</v>
      </c>
      <c r="FK33" s="30">
        <v>0</v>
      </c>
      <c r="FL33" s="30">
        <v>0</v>
      </c>
      <c r="FM33" s="30">
        <v>0</v>
      </c>
      <c r="FN33" s="30">
        <v>0</v>
      </c>
      <c r="FO33" s="30">
        <v>0</v>
      </c>
      <c r="FP33" s="30">
        <v>0</v>
      </c>
      <c r="FQ33" s="30">
        <v>0</v>
      </c>
      <c r="FR33" s="30">
        <v>0</v>
      </c>
      <c r="FS33" s="30">
        <v>0</v>
      </c>
      <c r="FT33" s="30">
        <v>0</v>
      </c>
    </row>
  </sheetData>
  <mergeCells count="195">
    <mergeCell ref="EG5:EH5"/>
    <mergeCell ref="DK5:DL6"/>
    <mergeCell ref="DO4:DY4"/>
    <mergeCell ref="BY5:BZ5"/>
    <mergeCell ref="CA5:CB5"/>
    <mergeCell ref="CE4:CS4"/>
    <mergeCell ref="CC4:CD5"/>
    <mergeCell ref="CL6:CM6"/>
    <mergeCell ref="CN6:CO6"/>
    <mergeCell ref="BY6:BY7"/>
    <mergeCell ref="BZ6:BZ7"/>
    <mergeCell ref="CA6:CA7"/>
    <mergeCell ref="CH5:CI6"/>
    <mergeCell ref="CE5:CG6"/>
    <mergeCell ref="CP6:CQ6"/>
    <mergeCell ref="CD6:CD7"/>
    <mergeCell ref="EC6:EC7"/>
    <mergeCell ref="DZ5:EB5"/>
    <mergeCell ref="V4:AG4"/>
    <mergeCell ref="V5:V7"/>
    <mergeCell ref="W5:W7"/>
    <mergeCell ref="X5:X7"/>
    <mergeCell ref="Y5:Y7"/>
    <mergeCell ref="Z5:Z7"/>
    <mergeCell ref="AH4:AN4"/>
    <mergeCell ref="BV6:BV7"/>
    <mergeCell ref="CJ6:CK6"/>
    <mergeCell ref="CB6:CB7"/>
    <mergeCell ref="CT4:DN4"/>
    <mergeCell ref="BW5:BX5"/>
    <mergeCell ref="DY5:DY7"/>
    <mergeCell ref="BN4:CB4"/>
    <mergeCell ref="DX5:DX7"/>
    <mergeCell ref="AO4:AU4"/>
    <mergeCell ref="EC5:ED5"/>
    <mergeCell ref="EE5:EF5"/>
    <mergeCell ref="BO6:BO7"/>
    <mergeCell ref="BP6:BP7"/>
    <mergeCell ref="BW6:BW7"/>
    <mergeCell ref="BX6:BX7"/>
    <mergeCell ref="CY6:CZ6"/>
    <mergeCell ref="BS6:BS7"/>
    <mergeCell ref="BT6:BT7"/>
    <mergeCell ref="BU6:BU7"/>
    <mergeCell ref="BH5:BI6"/>
    <mergeCell ref="BJ5:BK6"/>
    <mergeCell ref="AO5:AQ6"/>
    <mergeCell ref="AR5:AU5"/>
    <mergeCell ref="AT6:AU6"/>
    <mergeCell ref="AV4:BM4"/>
    <mergeCell ref="BN6:BN7"/>
    <mergeCell ref="BL5:BM6"/>
    <mergeCell ref="BU5:BV5"/>
    <mergeCell ref="BN5:BP5"/>
    <mergeCell ref="BB6:BC6"/>
    <mergeCell ref="BS5:BT5"/>
    <mergeCell ref="G6:G7"/>
    <mergeCell ref="H6:H7"/>
    <mergeCell ref="I6:I7"/>
    <mergeCell ref="K6:K7"/>
    <mergeCell ref="L6:L7"/>
    <mergeCell ref="S6:S7"/>
    <mergeCell ref="AA5:AA7"/>
    <mergeCell ref="AD5:AD7"/>
    <mergeCell ref="AE5:AE7"/>
    <mergeCell ref="CT5:CV6"/>
    <mergeCell ref="DM5:DN6"/>
    <mergeCell ref="DI6:DJ6"/>
    <mergeCell ref="DC6:DD6"/>
    <mergeCell ref="DE6:DF6"/>
    <mergeCell ref="DE5:DJ5"/>
    <mergeCell ref="A4:A7"/>
    <mergeCell ref="B4:Q4"/>
    <mergeCell ref="R4:U4"/>
    <mergeCell ref="M6:M7"/>
    <mergeCell ref="N6:N7"/>
    <mergeCell ref="O6:O7"/>
    <mergeCell ref="P6:P7"/>
    <mergeCell ref="Q6:Q7"/>
    <mergeCell ref="R6:R7"/>
    <mergeCell ref="C6:C7"/>
    <mergeCell ref="J6:J7"/>
    <mergeCell ref="B5:B7"/>
    <mergeCell ref="C5:K5"/>
    <mergeCell ref="L5:Q5"/>
    <mergeCell ref="R5:T5"/>
    <mergeCell ref="D6:D7"/>
    <mergeCell ref="E6:E7"/>
    <mergeCell ref="F6:F7"/>
    <mergeCell ref="T6:T7"/>
    <mergeCell ref="AG5:AG7"/>
    <mergeCell ref="AB5:AB7"/>
    <mergeCell ref="U5:U7"/>
    <mergeCell ref="AC5:AC7"/>
    <mergeCell ref="AV6:AW6"/>
    <mergeCell ref="AM5:AM7"/>
    <mergeCell ref="BQ5:BR5"/>
    <mergeCell ref="BQ6:BQ7"/>
    <mergeCell ref="AN5:AN7"/>
    <mergeCell ref="BD6:BE6"/>
    <mergeCell ref="BF6:BG6"/>
    <mergeCell ref="AZ6:BA6"/>
    <mergeCell ref="AF5:AF7"/>
    <mergeCell ref="EQ4:FC4"/>
    <mergeCell ref="EQ5:ES5"/>
    <mergeCell ref="EQ6:EQ7"/>
    <mergeCell ref="FD4:FT4"/>
    <mergeCell ref="EM6:EM7"/>
    <mergeCell ref="EN6:EN7"/>
    <mergeCell ref="EI6:EI7"/>
    <mergeCell ref="EZ6:EZ7"/>
    <mergeCell ref="EP6:EP7"/>
    <mergeCell ref="EO4:EP5"/>
    <mergeCell ref="EM5:EN5"/>
    <mergeCell ref="EO6:EO7"/>
    <mergeCell ref="FS6:FS7"/>
    <mergeCell ref="FT6:FT7"/>
    <mergeCell ref="FO5:FP5"/>
    <mergeCell ref="FQ5:FR5"/>
    <mergeCell ref="FS5:FT5"/>
    <mergeCell ref="FR6:FR7"/>
    <mergeCell ref="FO6:FO7"/>
    <mergeCell ref="FP6:FP7"/>
    <mergeCell ref="ET5:EU5"/>
    <mergeCell ref="FM5:FN5"/>
    <mergeCell ref="FK6:FK7"/>
    <mergeCell ref="FL6:FL7"/>
    <mergeCell ref="DZ4:EN4"/>
    <mergeCell ref="BR6:BR7"/>
    <mergeCell ref="AH5:AH7"/>
    <mergeCell ref="AV5:BG5"/>
    <mergeCell ref="CC6:CC7"/>
    <mergeCell ref="AJ5:AJ7"/>
    <mergeCell ref="AI5:AI7"/>
    <mergeCell ref="AL5:AL7"/>
    <mergeCell ref="AR6:AS6"/>
    <mergeCell ref="AX6:AY6"/>
    <mergeCell ref="AK5:AK7"/>
    <mergeCell ref="EG6:EG7"/>
    <mergeCell ref="DS5:DS7"/>
    <mergeCell ref="DT5:DT7"/>
    <mergeCell ref="ED6:ED7"/>
    <mergeCell ref="EE6:EE7"/>
    <mergeCell ref="EJ6:EJ7"/>
    <mergeCell ref="EK6:EK7"/>
    <mergeCell ref="EI5:EJ5"/>
    <mergeCell ref="EK5:EL5"/>
    <mergeCell ref="DO5:DO7"/>
    <mergeCell ref="CJ5:CQ5"/>
    <mergeCell ref="CR5:CS6"/>
    <mergeCell ref="CW5:CX6"/>
    <mergeCell ref="FQ6:FQ7"/>
    <mergeCell ref="FG6:FG7"/>
    <mergeCell ref="FJ6:FJ7"/>
    <mergeCell ref="FI6:FI7"/>
    <mergeCell ref="FH6:FH7"/>
    <mergeCell ref="FD6:FD7"/>
    <mergeCell ref="FE6:FE7"/>
    <mergeCell ref="ER6:ER7"/>
    <mergeCell ref="ES6:ES7"/>
    <mergeCell ref="ET6:ET7"/>
    <mergeCell ref="EU6:EU7"/>
    <mergeCell ref="EV6:EV7"/>
    <mergeCell ref="EY6:EY7"/>
    <mergeCell ref="EX6:EX7"/>
    <mergeCell ref="EW6:EW7"/>
    <mergeCell ref="FB6:FB7"/>
    <mergeCell ref="FC6:FC7"/>
    <mergeCell ref="FM6:FM7"/>
    <mergeCell ref="FN6:FN7"/>
    <mergeCell ref="FF6:FF7"/>
    <mergeCell ref="FK5:FL5"/>
    <mergeCell ref="DA6:DB6"/>
    <mergeCell ref="EH6:EH7"/>
    <mergeCell ref="EA6:EA7"/>
    <mergeCell ref="EB6:EB7"/>
    <mergeCell ref="CY5:DD5"/>
    <mergeCell ref="EX5:EY5"/>
    <mergeCell ref="EZ5:FA5"/>
    <mergeCell ref="EF6:EF7"/>
    <mergeCell ref="EV5:EW5"/>
    <mergeCell ref="FA6:FA7"/>
    <mergeCell ref="DQ5:DQ7"/>
    <mergeCell ref="DR5:DR7"/>
    <mergeCell ref="DP5:DP7"/>
    <mergeCell ref="DU5:DU7"/>
    <mergeCell ref="DZ6:DZ7"/>
    <mergeCell ref="DG6:DH6"/>
    <mergeCell ref="EL6:EL7"/>
    <mergeCell ref="DV5:DV7"/>
    <mergeCell ref="DW5:DW7"/>
    <mergeCell ref="FB5:FC5"/>
    <mergeCell ref="FD5:FF5"/>
    <mergeCell ref="FG5:FH5"/>
    <mergeCell ref="FI5:FJ5"/>
  </mergeCells>
  <phoneticPr fontId="2" type="noConversion"/>
  <printOptions horizontalCentered="1"/>
  <pageMargins left="0.25" right="0.25" top="0.75" bottom="0.75" header="0.3" footer="0.3"/>
  <pageSetup paperSize="9" orientation="portrait" r:id="rId1"/>
  <headerFooter alignWithMargins="0">
    <oddHeader>&amp;L&amp;"微軟正黑體,標準"&amp;16兒童及少年保護執行概況&amp;C&amp;"微軟正黑體,標準"&amp;16
&amp;R&amp;"微軟正黑體,標準"本表共&amp;N頁，第&amp;P頁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D33"/>
  <sheetViews>
    <sheetView zoomScale="110" zoomScaleNormal="110" zoomScaleSheetLayoutView="100" workbookViewId="0">
      <pane xSplit="1" ySplit="7" topLeftCell="B26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5.42578125" defaultRowHeight="11.1" customHeight="1" x14ac:dyDescent="0.25"/>
  <cols>
    <col min="1" max="1" width="13.28515625" style="83" customWidth="1"/>
    <col min="2" max="12" width="8.42578125" style="83" customWidth="1"/>
    <col min="13" max="13" width="8.42578125" style="82" customWidth="1"/>
    <col min="14" max="15" width="10.85546875" style="82" customWidth="1"/>
    <col min="16" max="23" width="10.85546875" style="83" customWidth="1"/>
    <col min="24" max="24" width="6.28515625" style="83" customWidth="1"/>
    <col min="25" max="35" width="6.140625" style="83" customWidth="1"/>
    <col min="36" max="36" width="6.140625" style="82" customWidth="1"/>
    <col min="37" max="40" width="6.140625" style="83" customWidth="1"/>
    <col min="41" max="41" width="7" style="83" customWidth="1"/>
    <col min="42" max="42" width="7.140625" style="82" customWidth="1"/>
    <col min="43" max="45" width="7.140625" style="83" customWidth="1"/>
    <col min="46" max="46" width="7.140625" style="82" customWidth="1"/>
    <col min="47" max="55" width="7.140625" style="83" customWidth="1"/>
    <col min="56" max="60" width="6.140625" style="83" customWidth="1"/>
    <col min="61" max="62" width="4.85546875" style="83" customWidth="1"/>
    <col min="63" max="63" width="4.85546875" style="82" customWidth="1"/>
    <col min="64" max="65" width="4.85546875" style="83" customWidth="1"/>
    <col min="66" max="66" width="4.85546875" style="82" customWidth="1"/>
    <col min="67" max="69" width="4.85546875" style="83" customWidth="1"/>
    <col min="70" max="70" width="4.85546875" style="82" customWidth="1"/>
    <col min="71" max="76" width="4.85546875" style="83" customWidth="1"/>
    <col min="77" max="87" width="9.85546875" style="83" customWidth="1"/>
    <col min="88" max="91" width="6.28515625" style="83" customWidth="1"/>
    <col min="92" max="92" width="6.28515625" style="82" customWidth="1"/>
    <col min="93" max="94" width="6.28515625" style="83" customWidth="1"/>
    <col min="95" max="95" width="6.28515625" style="82" customWidth="1"/>
    <col min="96" max="98" width="6.28515625" style="83" customWidth="1"/>
    <col min="99" max="99" width="6.28515625" style="82" customWidth="1"/>
    <col min="100" max="104" width="6.28515625" style="83" customWidth="1"/>
    <col min="105" max="117" width="8" style="83" customWidth="1"/>
    <col min="118" max="118" width="7" style="83" customWidth="1"/>
    <col min="119" max="120" width="6.42578125" style="83" customWidth="1"/>
    <col min="121" max="121" width="6.42578125" style="82" customWidth="1"/>
    <col min="122" max="123" width="6.42578125" style="83" customWidth="1"/>
    <col min="124" max="124" width="6.42578125" style="82" customWidth="1"/>
    <col min="125" max="127" width="6.42578125" style="83" customWidth="1"/>
    <col min="128" max="128" width="6.42578125" style="82" customWidth="1"/>
    <col min="129" max="134" width="6" style="83" customWidth="1"/>
    <col min="135" max="16384" width="5.42578125" style="83"/>
  </cols>
  <sheetData>
    <row r="1" spans="1:134" s="82" customFormat="1" ht="20.25" customHeight="1" x14ac:dyDescent="0.25">
      <c r="A1" s="1" t="s">
        <v>739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2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  <c r="CC1" s="81"/>
      <c r="CD1" s="81"/>
      <c r="CE1" s="81"/>
      <c r="CF1" s="81"/>
      <c r="CG1" s="81"/>
      <c r="CH1" s="81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81"/>
      <c r="DX1" s="81"/>
      <c r="DY1" s="81"/>
      <c r="DZ1" s="81"/>
      <c r="EA1" s="81"/>
      <c r="EB1" s="81"/>
      <c r="EC1" s="81"/>
      <c r="ED1" s="81"/>
    </row>
    <row r="2" spans="1:134" ht="14.25" customHeight="1" x14ac:dyDescent="0.25">
      <c r="A2" s="21" t="s">
        <v>740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1"/>
      <c r="AK2" s="84"/>
      <c r="AL2" s="84"/>
      <c r="AM2" s="84"/>
      <c r="AN2" s="84"/>
      <c r="AO2" s="21"/>
      <c r="AP2" s="81"/>
      <c r="AQ2" s="84"/>
      <c r="AR2" s="84"/>
      <c r="AS2" s="84"/>
      <c r="AT2" s="81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1"/>
      <c r="BL2" s="84"/>
      <c r="BM2" s="84"/>
      <c r="BN2" s="81"/>
      <c r="BO2" s="84"/>
      <c r="BP2" s="84"/>
      <c r="BQ2" s="84"/>
      <c r="BR2" s="81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1"/>
      <c r="CO2" s="84"/>
      <c r="CP2" s="84"/>
      <c r="CQ2" s="81"/>
      <c r="CR2" s="84"/>
      <c r="CS2" s="84"/>
      <c r="CT2" s="84"/>
      <c r="CU2" s="81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1"/>
      <c r="DR2" s="84"/>
      <c r="DS2" s="84"/>
      <c r="DT2" s="81"/>
      <c r="DU2" s="84"/>
      <c r="DV2" s="84"/>
      <c r="DW2" s="84"/>
      <c r="DX2" s="81"/>
      <c r="DY2" s="84"/>
      <c r="DZ2" s="84"/>
      <c r="EA2" s="84"/>
      <c r="EB2" s="84"/>
      <c r="EC2" s="84"/>
      <c r="ED2" s="84"/>
    </row>
    <row r="3" spans="1:134" ht="12.75" customHeight="1" x14ac:dyDescent="0.2">
      <c r="A3" s="6"/>
      <c r="B3" s="7"/>
      <c r="C3" s="87"/>
      <c r="D3" s="87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AJ3" s="83"/>
      <c r="AO3" s="23"/>
      <c r="AP3" s="83"/>
      <c r="AT3" s="83"/>
      <c r="BK3" s="83"/>
      <c r="BN3" s="83"/>
      <c r="BR3" s="83"/>
      <c r="BU3" s="86"/>
      <c r="BV3" s="86"/>
      <c r="BY3" s="86"/>
      <c r="BZ3" s="86"/>
      <c r="CN3" s="83"/>
      <c r="CQ3" s="83"/>
      <c r="CU3" s="83"/>
      <c r="DB3" s="86"/>
      <c r="DC3" s="86"/>
      <c r="DQ3" s="83"/>
      <c r="DT3" s="83"/>
      <c r="DX3" s="83"/>
    </row>
    <row r="4" spans="1:134" s="8" customFormat="1" ht="24.75" customHeight="1" x14ac:dyDescent="0.25">
      <c r="A4" s="507" t="s">
        <v>741</v>
      </c>
      <c r="B4" s="461" t="s">
        <v>742</v>
      </c>
      <c r="C4" s="461"/>
      <c r="D4" s="461"/>
      <c r="E4" s="461"/>
      <c r="F4" s="461"/>
      <c r="G4" s="461"/>
      <c r="H4" s="461"/>
      <c r="I4" s="461"/>
      <c r="J4" s="461"/>
      <c r="K4" s="461"/>
      <c r="L4" s="461" t="s">
        <v>743</v>
      </c>
      <c r="M4" s="461"/>
      <c r="N4" s="461" t="s">
        <v>744</v>
      </c>
      <c r="O4" s="461"/>
      <c r="P4" s="461"/>
      <c r="Q4" s="502" t="s">
        <v>745</v>
      </c>
      <c r="R4" s="492"/>
      <c r="S4" s="492"/>
      <c r="T4" s="492"/>
      <c r="U4" s="492"/>
      <c r="V4" s="492"/>
      <c r="W4" s="492"/>
      <c r="X4" s="475" t="s">
        <v>746</v>
      </c>
      <c r="Y4" s="476"/>
      <c r="Z4" s="476"/>
      <c r="AA4" s="476"/>
      <c r="AB4" s="476"/>
      <c r="AC4" s="476"/>
      <c r="AD4" s="476"/>
      <c r="AE4" s="476"/>
      <c r="AF4" s="476"/>
      <c r="AG4" s="476"/>
      <c r="AH4" s="476"/>
      <c r="AI4" s="476"/>
      <c r="AJ4" s="476"/>
      <c r="AK4" s="476"/>
      <c r="AL4" s="502"/>
      <c r="AM4" s="490" t="s">
        <v>747</v>
      </c>
      <c r="AN4" s="490"/>
      <c r="AO4" s="463" t="s">
        <v>748</v>
      </c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51"/>
      <c r="BD4" s="475" t="s">
        <v>749</v>
      </c>
      <c r="BE4" s="476"/>
      <c r="BF4" s="476"/>
      <c r="BG4" s="476"/>
      <c r="BH4" s="476"/>
      <c r="BI4" s="476"/>
      <c r="BJ4" s="476"/>
      <c r="BK4" s="476"/>
      <c r="BL4" s="476"/>
      <c r="BM4" s="476"/>
      <c r="BN4" s="476"/>
      <c r="BO4" s="476"/>
      <c r="BP4" s="476"/>
      <c r="BQ4" s="476"/>
      <c r="BR4" s="476"/>
      <c r="BS4" s="476"/>
      <c r="BT4" s="476"/>
      <c r="BU4" s="476"/>
      <c r="BV4" s="476"/>
      <c r="BW4" s="476"/>
      <c r="BX4" s="502"/>
      <c r="BY4" s="492" t="s">
        <v>750</v>
      </c>
      <c r="BZ4" s="492"/>
      <c r="CA4" s="492"/>
      <c r="CB4" s="492"/>
      <c r="CC4" s="492"/>
      <c r="CD4" s="492"/>
      <c r="CE4" s="492"/>
      <c r="CF4" s="492"/>
      <c r="CG4" s="492"/>
      <c r="CH4" s="492"/>
      <c r="CI4" s="475"/>
      <c r="CJ4" s="474" t="s">
        <v>751</v>
      </c>
      <c r="CK4" s="494"/>
      <c r="CL4" s="494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5"/>
      <c r="CY4" s="490" t="s">
        <v>752</v>
      </c>
      <c r="CZ4" s="490"/>
      <c r="DA4" s="474" t="s">
        <v>753</v>
      </c>
      <c r="DB4" s="494"/>
      <c r="DC4" s="494"/>
      <c r="DD4" s="494"/>
      <c r="DE4" s="494"/>
      <c r="DF4" s="494"/>
      <c r="DG4" s="494"/>
      <c r="DH4" s="494"/>
      <c r="DI4" s="494"/>
      <c r="DJ4" s="494"/>
      <c r="DK4" s="494"/>
      <c r="DL4" s="494"/>
      <c r="DM4" s="495"/>
      <c r="DN4" s="474" t="s">
        <v>754</v>
      </c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DZ4" s="494"/>
      <c r="EA4" s="494"/>
      <c r="EB4" s="494"/>
      <c r="EC4" s="494"/>
      <c r="ED4" s="495"/>
    </row>
    <row r="5" spans="1:134" s="8" customFormat="1" ht="24.75" customHeight="1" x14ac:dyDescent="0.25">
      <c r="A5" s="602"/>
      <c r="B5" s="490" t="s">
        <v>755</v>
      </c>
      <c r="C5" s="635" t="s">
        <v>756</v>
      </c>
      <c r="D5" s="635" t="s">
        <v>757</v>
      </c>
      <c r="E5" s="635" t="s">
        <v>758</v>
      </c>
      <c r="F5" s="635" t="s">
        <v>759</v>
      </c>
      <c r="G5" s="635" t="s">
        <v>760</v>
      </c>
      <c r="H5" s="635" t="s">
        <v>761</v>
      </c>
      <c r="I5" s="635" t="s">
        <v>762</v>
      </c>
      <c r="J5" s="635" t="s">
        <v>763</v>
      </c>
      <c r="K5" s="635" t="s">
        <v>764</v>
      </c>
      <c r="L5" s="460" t="s">
        <v>765</v>
      </c>
      <c r="M5" s="460" t="s">
        <v>3</v>
      </c>
      <c r="N5" s="460" t="s">
        <v>4</v>
      </c>
      <c r="O5" s="460" t="s">
        <v>5</v>
      </c>
      <c r="P5" s="460" t="s">
        <v>6</v>
      </c>
      <c r="Q5" s="502" t="s">
        <v>755</v>
      </c>
      <c r="R5" s="490" t="s">
        <v>766</v>
      </c>
      <c r="S5" s="490" t="s">
        <v>767</v>
      </c>
      <c r="T5" s="490" t="s">
        <v>768</v>
      </c>
      <c r="U5" s="490" t="s">
        <v>769</v>
      </c>
      <c r="V5" s="490" t="s">
        <v>770</v>
      </c>
      <c r="W5" s="490" t="s">
        <v>771</v>
      </c>
      <c r="X5" s="490" t="s">
        <v>755</v>
      </c>
      <c r="Y5" s="490"/>
      <c r="Z5" s="490"/>
      <c r="AA5" s="490" t="s">
        <v>772</v>
      </c>
      <c r="AB5" s="492"/>
      <c r="AC5" s="490" t="s">
        <v>773</v>
      </c>
      <c r="AD5" s="492"/>
      <c r="AE5" s="490" t="s">
        <v>774</v>
      </c>
      <c r="AF5" s="492"/>
      <c r="AG5" s="490" t="s">
        <v>775</v>
      </c>
      <c r="AH5" s="492"/>
      <c r="AI5" s="490" t="s">
        <v>776</v>
      </c>
      <c r="AJ5" s="492"/>
      <c r="AK5" s="490" t="s">
        <v>777</v>
      </c>
      <c r="AL5" s="492"/>
      <c r="AM5" s="490"/>
      <c r="AN5" s="490"/>
      <c r="AO5" s="497" t="s">
        <v>755</v>
      </c>
      <c r="AP5" s="511"/>
      <c r="AQ5" s="507"/>
      <c r="AR5" s="490" t="s">
        <v>778</v>
      </c>
      <c r="AS5" s="461"/>
      <c r="AT5" s="492" t="s">
        <v>779</v>
      </c>
      <c r="AU5" s="461"/>
      <c r="AV5" s="461"/>
      <c r="AW5" s="461"/>
      <c r="AX5" s="461"/>
      <c r="AY5" s="461"/>
      <c r="AZ5" s="461"/>
      <c r="BA5" s="461"/>
      <c r="BB5" s="460" t="s">
        <v>780</v>
      </c>
      <c r="BC5" s="461"/>
      <c r="BD5" s="497" t="s">
        <v>755</v>
      </c>
      <c r="BE5" s="511"/>
      <c r="BF5" s="507"/>
      <c r="BG5" s="490" t="s">
        <v>781</v>
      </c>
      <c r="BH5" s="492"/>
      <c r="BI5" s="490" t="s">
        <v>782</v>
      </c>
      <c r="BJ5" s="492"/>
      <c r="BK5" s="492"/>
      <c r="BL5" s="492"/>
      <c r="BM5" s="492"/>
      <c r="BN5" s="492"/>
      <c r="BO5" s="490" t="s">
        <v>783</v>
      </c>
      <c r="BP5" s="492"/>
      <c r="BQ5" s="492"/>
      <c r="BR5" s="492"/>
      <c r="BS5" s="492"/>
      <c r="BT5" s="492"/>
      <c r="BU5" s="490" t="s">
        <v>784</v>
      </c>
      <c r="BV5" s="460"/>
      <c r="BW5" s="490" t="s">
        <v>780</v>
      </c>
      <c r="BX5" s="460"/>
      <c r="BY5" s="492" t="s">
        <v>755</v>
      </c>
      <c r="BZ5" s="490" t="s">
        <v>785</v>
      </c>
      <c r="CA5" s="490" t="s">
        <v>786</v>
      </c>
      <c r="CB5" s="490" t="s">
        <v>787</v>
      </c>
      <c r="CC5" s="490" t="s">
        <v>788</v>
      </c>
      <c r="CD5" s="490" t="s">
        <v>789</v>
      </c>
      <c r="CE5" s="490" t="s">
        <v>790</v>
      </c>
      <c r="CF5" s="490" t="s">
        <v>791</v>
      </c>
      <c r="CG5" s="490" t="s">
        <v>792</v>
      </c>
      <c r="CH5" s="490" t="s">
        <v>793</v>
      </c>
      <c r="CI5" s="474" t="s">
        <v>794</v>
      </c>
      <c r="CJ5" s="490" t="s">
        <v>755</v>
      </c>
      <c r="CK5" s="490"/>
      <c r="CL5" s="490"/>
      <c r="CM5" s="490" t="s">
        <v>795</v>
      </c>
      <c r="CN5" s="490"/>
      <c r="CO5" s="490" t="s">
        <v>796</v>
      </c>
      <c r="CP5" s="490"/>
      <c r="CQ5" s="490" t="s">
        <v>797</v>
      </c>
      <c r="CR5" s="490"/>
      <c r="CS5" s="490" t="s">
        <v>798</v>
      </c>
      <c r="CT5" s="490"/>
      <c r="CU5" s="490" t="s">
        <v>799</v>
      </c>
      <c r="CV5" s="490"/>
      <c r="CW5" s="490" t="s">
        <v>780</v>
      </c>
      <c r="CX5" s="474"/>
      <c r="CY5" s="490"/>
      <c r="CZ5" s="490"/>
      <c r="DA5" s="490" t="s">
        <v>755</v>
      </c>
      <c r="DB5" s="490"/>
      <c r="DC5" s="490"/>
      <c r="DD5" s="490" t="s">
        <v>800</v>
      </c>
      <c r="DE5" s="490"/>
      <c r="DF5" s="490" t="s">
        <v>801</v>
      </c>
      <c r="DG5" s="490"/>
      <c r="DH5" s="490" t="s">
        <v>802</v>
      </c>
      <c r="DI5" s="490"/>
      <c r="DJ5" s="490" t="s">
        <v>803</v>
      </c>
      <c r="DK5" s="490"/>
      <c r="DL5" s="490" t="s">
        <v>780</v>
      </c>
      <c r="DM5" s="490"/>
      <c r="DN5" s="490" t="s">
        <v>755</v>
      </c>
      <c r="DO5" s="490"/>
      <c r="DP5" s="490"/>
      <c r="DQ5" s="490" t="s">
        <v>804</v>
      </c>
      <c r="DR5" s="490"/>
      <c r="DS5" s="490" t="s">
        <v>805</v>
      </c>
      <c r="DT5" s="490"/>
      <c r="DU5" s="490" t="s">
        <v>806</v>
      </c>
      <c r="DV5" s="490"/>
      <c r="DW5" s="490" t="s">
        <v>807</v>
      </c>
      <c r="DX5" s="490"/>
      <c r="DY5" s="490" t="s">
        <v>808</v>
      </c>
      <c r="DZ5" s="490"/>
      <c r="EA5" s="490" t="s">
        <v>809</v>
      </c>
      <c r="EB5" s="490"/>
      <c r="EC5" s="490" t="s">
        <v>780</v>
      </c>
      <c r="ED5" s="474"/>
    </row>
    <row r="6" spans="1:134" s="8" customFormat="1" ht="30.75" customHeight="1" x14ac:dyDescent="0.25">
      <c r="A6" s="602"/>
      <c r="B6" s="461"/>
      <c r="C6" s="636"/>
      <c r="D6" s="636"/>
      <c r="E6" s="636"/>
      <c r="F6" s="636"/>
      <c r="G6" s="636"/>
      <c r="H6" s="636"/>
      <c r="I6" s="636"/>
      <c r="J6" s="636"/>
      <c r="K6" s="636"/>
      <c r="L6" s="460"/>
      <c r="M6" s="460"/>
      <c r="N6" s="460"/>
      <c r="O6" s="460"/>
      <c r="P6" s="460"/>
      <c r="Q6" s="502"/>
      <c r="R6" s="490"/>
      <c r="S6" s="490"/>
      <c r="T6" s="490"/>
      <c r="U6" s="490"/>
      <c r="V6" s="490"/>
      <c r="W6" s="490"/>
      <c r="X6" s="460" t="s">
        <v>53</v>
      </c>
      <c r="Y6" s="490" t="s">
        <v>13</v>
      </c>
      <c r="Z6" s="490" t="s">
        <v>14</v>
      </c>
      <c r="AA6" s="490" t="s">
        <v>13</v>
      </c>
      <c r="AB6" s="490" t="s">
        <v>14</v>
      </c>
      <c r="AC6" s="490" t="s">
        <v>13</v>
      </c>
      <c r="AD6" s="490" t="s">
        <v>14</v>
      </c>
      <c r="AE6" s="490" t="s">
        <v>13</v>
      </c>
      <c r="AF6" s="490" t="s">
        <v>14</v>
      </c>
      <c r="AG6" s="490" t="s">
        <v>13</v>
      </c>
      <c r="AH6" s="490" t="s">
        <v>14</v>
      </c>
      <c r="AI6" s="490" t="s">
        <v>13</v>
      </c>
      <c r="AJ6" s="490" t="s">
        <v>14</v>
      </c>
      <c r="AK6" s="490" t="s">
        <v>13</v>
      </c>
      <c r="AL6" s="490" t="s">
        <v>14</v>
      </c>
      <c r="AM6" s="496" t="s">
        <v>95</v>
      </c>
      <c r="AN6" s="496" t="s">
        <v>111</v>
      </c>
      <c r="AO6" s="473"/>
      <c r="AP6" s="512"/>
      <c r="AQ6" s="513"/>
      <c r="AR6" s="461"/>
      <c r="AS6" s="461"/>
      <c r="AT6" s="490" t="s">
        <v>738</v>
      </c>
      <c r="AU6" s="461"/>
      <c r="AV6" s="490" t="s">
        <v>7</v>
      </c>
      <c r="AW6" s="461"/>
      <c r="AX6" s="490" t="s">
        <v>8</v>
      </c>
      <c r="AY6" s="461"/>
      <c r="AZ6" s="490" t="s">
        <v>9</v>
      </c>
      <c r="BA6" s="461"/>
      <c r="BB6" s="461"/>
      <c r="BC6" s="461"/>
      <c r="BD6" s="473"/>
      <c r="BE6" s="512"/>
      <c r="BF6" s="513"/>
      <c r="BG6" s="492"/>
      <c r="BH6" s="492"/>
      <c r="BI6" s="490" t="s">
        <v>10</v>
      </c>
      <c r="BJ6" s="490"/>
      <c r="BK6" s="490" t="s">
        <v>11</v>
      </c>
      <c r="BL6" s="490"/>
      <c r="BM6" s="490" t="s">
        <v>12</v>
      </c>
      <c r="BN6" s="490"/>
      <c r="BO6" s="490" t="s">
        <v>10</v>
      </c>
      <c r="BP6" s="490"/>
      <c r="BQ6" s="490" t="s">
        <v>54</v>
      </c>
      <c r="BR6" s="490"/>
      <c r="BS6" s="490" t="s">
        <v>12</v>
      </c>
      <c r="BT6" s="490"/>
      <c r="BU6" s="460"/>
      <c r="BV6" s="460"/>
      <c r="BW6" s="460"/>
      <c r="BX6" s="460"/>
      <c r="BY6" s="492"/>
      <c r="BZ6" s="490"/>
      <c r="CA6" s="490"/>
      <c r="CB6" s="490"/>
      <c r="CC6" s="490"/>
      <c r="CD6" s="490"/>
      <c r="CE6" s="490"/>
      <c r="CF6" s="490"/>
      <c r="CG6" s="490"/>
      <c r="CH6" s="490"/>
      <c r="CI6" s="474"/>
      <c r="CJ6" s="460" t="s">
        <v>53</v>
      </c>
      <c r="CK6" s="490" t="s">
        <v>13</v>
      </c>
      <c r="CL6" s="490" t="s">
        <v>14</v>
      </c>
      <c r="CM6" s="490" t="s">
        <v>13</v>
      </c>
      <c r="CN6" s="490" t="s">
        <v>14</v>
      </c>
      <c r="CO6" s="490" t="s">
        <v>13</v>
      </c>
      <c r="CP6" s="490" t="s">
        <v>14</v>
      </c>
      <c r="CQ6" s="490" t="s">
        <v>13</v>
      </c>
      <c r="CR6" s="490" t="s">
        <v>14</v>
      </c>
      <c r="CS6" s="490" t="s">
        <v>13</v>
      </c>
      <c r="CT6" s="490" t="s">
        <v>14</v>
      </c>
      <c r="CU6" s="490" t="s">
        <v>13</v>
      </c>
      <c r="CV6" s="490" t="s">
        <v>14</v>
      </c>
      <c r="CW6" s="490" t="s">
        <v>13</v>
      </c>
      <c r="CX6" s="474" t="s">
        <v>14</v>
      </c>
      <c r="CY6" s="490" t="s">
        <v>95</v>
      </c>
      <c r="CZ6" s="490" t="s">
        <v>111</v>
      </c>
      <c r="DA6" s="460" t="s">
        <v>53</v>
      </c>
      <c r="DB6" s="490" t="s">
        <v>13</v>
      </c>
      <c r="DC6" s="490" t="s">
        <v>14</v>
      </c>
      <c r="DD6" s="490" t="s">
        <v>13</v>
      </c>
      <c r="DE6" s="490" t="s">
        <v>14</v>
      </c>
      <c r="DF6" s="490" t="s">
        <v>13</v>
      </c>
      <c r="DG6" s="490" t="s">
        <v>14</v>
      </c>
      <c r="DH6" s="490" t="s">
        <v>13</v>
      </c>
      <c r="DI6" s="490" t="s">
        <v>14</v>
      </c>
      <c r="DJ6" s="490" t="s">
        <v>13</v>
      </c>
      <c r="DK6" s="490" t="s">
        <v>14</v>
      </c>
      <c r="DL6" s="490" t="s">
        <v>13</v>
      </c>
      <c r="DM6" s="490" t="s">
        <v>14</v>
      </c>
      <c r="DN6" s="460" t="s">
        <v>53</v>
      </c>
      <c r="DO6" s="490" t="s">
        <v>13</v>
      </c>
      <c r="DP6" s="490" t="s">
        <v>14</v>
      </c>
      <c r="DQ6" s="490" t="s">
        <v>13</v>
      </c>
      <c r="DR6" s="490" t="s">
        <v>14</v>
      </c>
      <c r="DS6" s="490" t="s">
        <v>13</v>
      </c>
      <c r="DT6" s="490" t="s">
        <v>14</v>
      </c>
      <c r="DU6" s="490" t="s">
        <v>13</v>
      </c>
      <c r="DV6" s="490" t="s">
        <v>14</v>
      </c>
      <c r="DW6" s="490" t="s">
        <v>13</v>
      </c>
      <c r="DX6" s="490" t="s">
        <v>14</v>
      </c>
      <c r="DY6" s="490" t="s">
        <v>13</v>
      </c>
      <c r="DZ6" s="490" t="s">
        <v>14</v>
      </c>
      <c r="EA6" s="490" t="s">
        <v>13</v>
      </c>
      <c r="EB6" s="490" t="s">
        <v>14</v>
      </c>
      <c r="EC6" s="490" t="s">
        <v>13</v>
      </c>
      <c r="ED6" s="474" t="s">
        <v>14</v>
      </c>
    </row>
    <row r="7" spans="1:134" s="9" customFormat="1" ht="30.75" customHeight="1" x14ac:dyDescent="0.2">
      <c r="A7" s="513"/>
      <c r="B7" s="461"/>
      <c r="C7" s="637"/>
      <c r="D7" s="637"/>
      <c r="E7" s="637"/>
      <c r="F7" s="637"/>
      <c r="G7" s="637"/>
      <c r="H7" s="637"/>
      <c r="I7" s="637"/>
      <c r="J7" s="637"/>
      <c r="K7" s="637"/>
      <c r="L7" s="460"/>
      <c r="M7" s="460"/>
      <c r="N7" s="460"/>
      <c r="O7" s="460"/>
      <c r="P7" s="460"/>
      <c r="Q7" s="502"/>
      <c r="R7" s="490"/>
      <c r="S7" s="490"/>
      <c r="T7" s="490"/>
      <c r="U7" s="490"/>
      <c r="V7" s="490"/>
      <c r="W7" s="490"/>
      <c r="X7" s="460"/>
      <c r="Y7" s="490"/>
      <c r="Z7" s="490"/>
      <c r="AA7" s="492"/>
      <c r="AB7" s="492"/>
      <c r="AC7" s="492"/>
      <c r="AD7" s="492"/>
      <c r="AE7" s="492"/>
      <c r="AF7" s="492"/>
      <c r="AG7" s="492"/>
      <c r="AH7" s="492"/>
      <c r="AI7" s="492"/>
      <c r="AJ7" s="492"/>
      <c r="AK7" s="492"/>
      <c r="AL7" s="492"/>
      <c r="AM7" s="506"/>
      <c r="AN7" s="506"/>
      <c r="AO7" s="102" t="s">
        <v>53</v>
      </c>
      <c r="AP7" s="109" t="s">
        <v>13</v>
      </c>
      <c r="AQ7" s="109" t="s">
        <v>14</v>
      </c>
      <c r="AR7" s="109" t="s">
        <v>13</v>
      </c>
      <c r="AS7" s="109" t="s">
        <v>14</v>
      </c>
      <c r="AT7" s="109" t="s">
        <v>13</v>
      </c>
      <c r="AU7" s="109" t="s">
        <v>14</v>
      </c>
      <c r="AV7" s="109" t="s">
        <v>13</v>
      </c>
      <c r="AW7" s="109" t="s">
        <v>14</v>
      </c>
      <c r="AX7" s="109" t="s">
        <v>13</v>
      </c>
      <c r="AY7" s="109" t="s">
        <v>14</v>
      </c>
      <c r="AZ7" s="109" t="s">
        <v>13</v>
      </c>
      <c r="BA7" s="109" t="s">
        <v>14</v>
      </c>
      <c r="BB7" s="109" t="s">
        <v>13</v>
      </c>
      <c r="BC7" s="109" t="s">
        <v>14</v>
      </c>
      <c r="BD7" s="102" t="s">
        <v>53</v>
      </c>
      <c r="BE7" s="109" t="s">
        <v>13</v>
      </c>
      <c r="BF7" s="109" t="s">
        <v>14</v>
      </c>
      <c r="BG7" s="109" t="s">
        <v>13</v>
      </c>
      <c r="BH7" s="109" t="s">
        <v>14</v>
      </c>
      <c r="BI7" s="109" t="s">
        <v>13</v>
      </c>
      <c r="BJ7" s="109" t="s">
        <v>14</v>
      </c>
      <c r="BK7" s="109" t="s">
        <v>13</v>
      </c>
      <c r="BL7" s="109" t="s">
        <v>14</v>
      </c>
      <c r="BM7" s="109" t="s">
        <v>13</v>
      </c>
      <c r="BN7" s="109" t="s">
        <v>14</v>
      </c>
      <c r="BO7" s="109" t="s">
        <v>13</v>
      </c>
      <c r="BP7" s="109" t="s">
        <v>14</v>
      </c>
      <c r="BQ7" s="109" t="s">
        <v>13</v>
      </c>
      <c r="BR7" s="109" t="s">
        <v>14</v>
      </c>
      <c r="BS7" s="109" t="s">
        <v>13</v>
      </c>
      <c r="BT7" s="109" t="s">
        <v>14</v>
      </c>
      <c r="BU7" s="109" t="s">
        <v>13</v>
      </c>
      <c r="BV7" s="109" t="s">
        <v>14</v>
      </c>
      <c r="BW7" s="109" t="s">
        <v>13</v>
      </c>
      <c r="BX7" s="109" t="s">
        <v>14</v>
      </c>
      <c r="BY7" s="492"/>
      <c r="BZ7" s="490"/>
      <c r="CA7" s="490"/>
      <c r="CB7" s="490"/>
      <c r="CC7" s="490"/>
      <c r="CD7" s="490"/>
      <c r="CE7" s="490"/>
      <c r="CF7" s="490"/>
      <c r="CG7" s="490"/>
      <c r="CH7" s="490"/>
      <c r="CI7" s="474"/>
      <c r="CJ7" s="460"/>
      <c r="CK7" s="490"/>
      <c r="CL7" s="490"/>
      <c r="CM7" s="492"/>
      <c r="CN7" s="492"/>
      <c r="CO7" s="492"/>
      <c r="CP7" s="492"/>
      <c r="CQ7" s="492"/>
      <c r="CR7" s="492"/>
      <c r="CS7" s="492"/>
      <c r="CT7" s="492"/>
      <c r="CU7" s="492"/>
      <c r="CV7" s="492"/>
      <c r="CW7" s="492"/>
      <c r="CX7" s="475"/>
      <c r="CY7" s="492"/>
      <c r="CZ7" s="492"/>
      <c r="DA7" s="460"/>
      <c r="DB7" s="490"/>
      <c r="DC7" s="490"/>
      <c r="DD7" s="492"/>
      <c r="DE7" s="492"/>
      <c r="DF7" s="492"/>
      <c r="DG7" s="492"/>
      <c r="DH7" s="492"/>
      <c r="DI7" s="492"/>
      <c r="DJ7" s="492"/>
      <c r="DK7" s="492"/>
      <c r="DL7" s="492"/>
      <c r="DM7" s="492"/>
      <c r="DN7" s="460"/>
      <c r="DO7" s="490"/>
      <c r="DP7" s="490"/>
      <c r="DQ7" s="492"/>
      <c r="DR7" s="492"/>
      <c r="DS7" s="492"/>
      <c r="DT7" s="492"/>
      <c r="DU7" s="492"/>
      <c r="DV7" s="492"/>
      <c r="DW7" s="492"/>
      <c r="DX7" s="492"/>
      <c r="DY7" s="492"/>
      <c r="DZ7" s="492"/>
      <c r="EA7" s="492"/>
      <c r="EB7" s="492"/>
      <c r="EC7" s="492"/>
      <c r="ED7" s="475"/>
    </row>
    <row r="8" spans="1:134" s="14" customFormat="1" ht="18.75" customHeight="1" x14ac:dyDescent="0.2">
      <c r="A8" s="10" t="s">
        <v>94</v>
      </c>
      <c r="B8" s="26">
        <v>10722</v>
      </c>
      <c r="C8" s="26">
        <v>1355</v>
      </c>
      <c r="D8" s="26">
        <v>1162</v>
      </c>
      <c r="E8" s="26">
        <v>1443</v>
      </c>
      <c r="F8" s="26">
        <v>1515</v>
      </c>
      <c r="G8" s="26">
        <v>1443</v>
      </c>
      <c r="H8" s="26">
        <v>1086</v>
      </c>
      <c r="I8" s="26">
        <v>420</v>
      </c>
      <c r="J8" s="26">
        <v>1332</v>
      </c>
      <c r="K8" s="26">
        <v>966</v>
      </c>
      <c r="L8" s="26">
        <v>13186</v>
      </c>
      <c r="M8" s="26">
        <v>3489</v>
      </c>
      <c r="N8" s="26">
        <v>41941</v>
      </c>
      <c r="O8" s="26">
        <v>10626</v>
      </c>
      <c r="P8" s="26">
        <v>3768</v>
      </c>
      <c r="Q8" s="26">
        <v>7679</v>
      </c>
      <c r="R8" s="26">
        <v>859</v>
      </c>
      <c r="S8" s="26">
        <v>1740</v>
      </c>
      <c r="T8" s="26">
        <v>388</v>
      </c>
      <c r="U8" s="26">
        <v>243</v>
      </c>
      <c r="V8" s="26">
        <v>560</v>
      </c>
      <c r="W8" s="26">
        <v>3889</v>
      </c>
      <c r="X8" s="26">
        <f>SUM(Y8:Z8)</f>
        <v>9897</v>
      </c>
      <c r="Y8" s="26">
        <v>5005</v>
      </c>
      <c r="Z8" s="26">
        <v>4892</v>
      </c>
      <c r="AA8" s="26">
        <v>777</v>
      </c>
      <c r="AB8" s="26">
        <v>668</v>
      </c>
      <c r="AC8" s="26">
        <v>928</v>
      </c>
      <c r="AD8" s="26">
        <v>793</v>
      </c>
      <c r="AE8" s="26">
        <v>1013</v>
      </c>
      <c r="AF8" s="26">
        <v>866</v>
      </c>
      <c r="AG8" s="26">
        <v>1087</v>
      </c>
      <c r="AH8" s="26">
        <v>963</v>
      </c>
      <c r="AI8" s="26">
        <v>791</v>
      </c>
      <c r="AJ8" s="26">
        <v>942</v>
      </c>
      <c r="AK8" s="26">
        <v>409</v>
      </c>
      <c r="AL8" s="26">
        <v>660</v>
      </c>
      <c r="AM8" s="26">
        <v>9409</v>
      </c>
      <c r="AN8" s="26">
        <v>488</v>
      </c>
      <c r="AO8" s="26">
        <f>SUM(AP8:AQ8)</f>
        <v>9990</v>
      </c>
      <c r="AP8" s="26">
        <v>5071</v>
      </c>
      <c r="AQ8" s="26">
        <v>4919</v>
      </c>
      <c r="AR8" s="26">
        <v>267</v>
      </c>
      <c r="AS8" s="26">
        <v>193</v>
      </c>
      <c r="AT8" s="26">
        <v>1917</v>
      </c>
      <c r="AU8" s="26">
        <v>1736</v>
      </c>
      <c r="AV8" s="26">
        <v>372</v>
      </c>
      <c r="AW8" s="26">
        <v>452</v>
      </c>
      <c r="AX8" s="26">
        <v>34</v>
      </c>
      <c r="AY8" s="26">
        <v>355</v>
      </c>
      <c r="AZ8" s="26">
        <v>1228</v>
      </c>
      <c r="BA8" s="26">
        <v>1067</v>
      </c>
      <c r="BB8" s="26">
        <v>1253</v>
      </c>
      <c r="BC8" s="26">
        <v>1116</v>
      </c>
      <c r="BD8" s="26">
        <f>SUM(BE8:BF8)</f>
        <v>9806</v>
      </c>
      <c r="BE8" s="26">
        <v>4957</v>
      </c>
      <c r="BF8" s="26">
        <v>4849</v>
      </c>
      <c r="BG8" s="26">
        <v>3860</v>
      </c>
      <c r="BH8" s="26">
        <v>3652</v>
      </c>
      <c r="BI8" s="26">
        <v>125</v>
      </c>
      <c r="BJ8" s="26">
        <v>128</v>
      </c>
      <c r="BK8" s="26">
        <v>164</v>
      </c>
      <c r="BL8" s="26">
        <v>197</v>
      </c>
      <c r="BM8" s="26">
        <v>138</v>
      </c>
      <c r="BN8" s="26">
        <v>157</v>
      </c>
      <c r="BO8" s="26">
        <v>100</v>
      </c>
      <c r="BP8" s="26">
        <v>60</v>
      </c>
      <c r="BQ8" s="26">
        <v>319</v>
      </c>
      <c r="BR8" s="26">
        <v>386</v>
      </c>
      <c r="BS8" s="26">
        <v>124</v>
      </c>
      <c r="BT8" s="26">
        <v>131</v>
      </c>
      <c r="BU8" s="26">
        <v>15</v>
      </c>
      <c r="BV8" s="26">
        <v>19</v>
      </c>
      <c r="BW8" s="26">
        <v>112</v>
      </c>
      <c r="BX8" s="26">
        <v>119</v>
      </c>
      <c r="BY8" s="26">
        <v>11461</v>
      </c>
      <c r="BZ8" s="26">
        <v>4083</v>
      </c>
      <c r="CA8" s="26">
        <v>2526</v>
      </c>
      <c r="CB8" s="26">
        <v>976</v>
      </c>
      <c r="CC8" s="26">
        <v>792</v>
      </c>
      <c r="CD8" s="26">
        <v>1384</v>
      </c>
      <c r="CE8" s="26">
        <v>507</v>
      </c>
      <c r="CF8" s="26">
        <v>241</v>
      </c>
      <c r="CG8" s="26">
        <v>57</v>
      </c>
      <c r="CH8" s="26">
        <v>110</v>
      </c>
      <c r="CI8" s="26">
        <v>785</v>
      </c>
      <c r="CJ8" s="26">
        <f>SUM(CK8:CL8)</f>
        <v>9028</v>
      </c>
      <c r="CK8" s="26">
        <v>5611</v>
      </c>
      <c r="CL8" s="26">
        <v>3417</v>
      </c>
      <c r="CM8" s="26">
        <v>4119</v>
      </c>
      <c r="CN8" s="26">
        <v>2571</v>
      </c>
      <c r="CO8" s="26">
        <v>371</v>
      </c>
      <c r="CP8" s="26">
        <v>393</v>
      </c>
      <c r="CQ8" s="26">
        <v>305</v>
      </c>
      <c r="CR8" s="26">
        <v>173</v>
      </c>
      <c r="CS8" s="26">
        <v>4</v>
      </c>
      <c r="CT8" s="26">
        <v>7</v>
      </c>
      <c r="CU8" s="26">
        <v>288</v>
      </c>
      <c r="CV8" s="26">
        <v>125</v>
      </c>
      <c r="CW8" s="26">
        <v>524</v>
      </c>
      <c r="CX8" s="26">
        <v>148</v>
      </c>
      <c r="CY8" s="26">
        <v>8627</v>
      </c>
      <c r="CZ8" s="26">
        <v>401</v>
      </c>
      <c r="DA8" s="26">
        <f>SUM(DB8:DC8)</f>
        <v>9028</v>
      </c>
      <c r="DB8" s="26">
        <f t="shared" ref="DB8:DB33" si="0">SUM(DD8,DF8,DH8,DJ8,DL8)</f>
        <v>5611</v>
      </c>
      <c r="DC8" s="26">
        <f t="shared" ref="DC8:DC33" si="1">SUM(DE8,DG8,DI8,DK8,DM8)</f>
        <v>3417</v>
      </c>
      <c r="DD8" s="26">
        <v>537</v>
      </c>
      <c r="DE8" s="26">
        <v>270</v>
      </c>
      <c r="DF8" s="26">
        <v>1163</v>
      </c>
      <c r="DG8" s="26">
        <v>750</v>
      </c>
      <c r="DH8" s="26">
        <v>1585</v>
      </c>
      <c r="DI8" s="26">
        <v>966</v>
      </c>
      <c r="DJ8" s="26">
        <v>482</v>
      </c>
      <c r="DK8" s="26">
        <v>397</v>
      </c>
      <c r="DL8" s="26">
        <v>1844</v>
      </c>
      <c r="DM8" s="26">
        <v>1034</v>
      </c>
      <c r="DN8" s="26">
        <f>SUM(DO8:DP8)</f>
        <v>9028</v>
      </c>
      <c r="DO8" s="26">
        <v>5611</v>
      </c>
      <c r="DP8" s="26">
        <v>3417</v>
      </c>
      <c r="DQ8" s="26">
        <v>236</v>
      </c>
      <c r="DR8" s="26">
        <v>152</v>
      </c>
      <c r="DS8" s="26">
        <v>570</v>
      </c>
      <c r="DT8" s="26">
        <v>695</v>
      </c>
      <c r="DU8" s="26">
        <v>1858</v>
      </c>
      <c r="DV8" s="26">
        <v>1279</v>
      </c>
      <c r="DW8" s="26">
        <v>1736</v>
      </c>
      <c r="DX8" s="26">
        <v>672</v>
      </c>
      <c r="DY8" s="26">
        <v>300</v>
      </c>
      <c r="DZ8" s="26">
        <v>134</v>
      </c>
      <c r="EA8" s="26">
        <v>95</v>
      </c>
      <c r="EB8" s="26">
        <v>70</v>
      </c>
      <c r="EC8" s="26">
        <v>816</v>
      </c>
      <c r="ED8" s="26">
        <v>415</v>
      </c>
    </row>
    <row r="9" spans="1:134" s="89" customFormat="1" ht="18.75" customHeight="1" x14ac:dyDescent="0.25">
      <c r="A9" s="25" t="s">
        <v>124</v>
      </c>
      <c r="B9" s="26">
        <v>2714</v>
      </c>
      <c r="C9" s="26">
        <v>424</v>
      </c>
      <c r="D9" s="26">
        <v>255</v>
      </c>
      <c r="E9" s="26">
        <v>354</v>
      </c>
      <c r="F9" s="26">
        <v>435</v>
      </c>
      <c r="G9" s="26">
        <v>318</v>
      </c>
      <c r="H9" s="26">
        <v>355</v>
      </c>
      <c r="I9" s="26">
        <v>131</v>
      </c>
      <c r="J9" s="26">
        <v>393</v>
      </c>
      <c r="K9" s="26">
        <v>49</v>
      </c>
      <c r="L9" s="26">
        <v>1117</v>
      </c>
      <c r="M9" s="26">
        <v>56</v>
      </c>
      <c r="N9" s="26">
        <v>2949</v>
      </c>
      <c r="O9" s="26">
        <v>245</v>
      </c>
      <c r="P9" s="26">
        <v>4</v>
      </c>
      <c r="Q9" s="26">
        <v>1660</v>
      </c>
      <c r="R9" s="26">
        <v>80</v>
      </c>
      <c r="S9" s="26">
        <v>346</v>
      </c>
      <c r="T9" s="26">
        <v>39</v>
      </c>
      <c r="U9" s="26">
        <v>17</v>
      </c>
      <c r="V9" s="26">
        <v>180</v>
      </c>
      <c r="W9" s="26">
        <v>998</v>
      </c>
      <c r="X9" s="26">
        <f t="shared" ref="X9:X33" si="2">SUM(Y9:Z9)</f>
        <v>2644</v>
      </c>
      <c r="Y9" s="26">
        <v>1318</v>
      </c>
      <c r="Z9" s="26">
        <v>1326</v>
      </c>
      <c r="AA9" s="26">
        <v>250</v>
      </c>
      <c r="AB9" s="26">
        <v>162</v>
      </c>
      <c r="AC9" s="26">
        <v>244</v>
      </c>
      <c r="AD9" s="26">
        <v>221</v>
      </c>
      <c r="AE9" s="26">
        <v>251</v>
      </c>
      <c r="AF9" s="26">
        <v>238</v>
      </c>
      <c r="AG9" s="26">
        <v>248</v>
      </c>
      <c r="AH9" s="26">
        <v>217</v>
      </c>
      <c r="AI9" s="26">
        <v>194</v>
      </c>
      <c r="AJ9" s="26">
        <v>242</v>
      </c>
      <c r="AK9" s="26">
        <v>131</v>
      </c>
      <c r="AL9" s="26">
        <v>246</v>
      </c>
      <c r="AM9" s="26">
        <v>2583</v>
      </c>
      <c r="AN9" s="26">
        <v>61</v>
      </c>
      <c r="AO9" s="26">
        <f t="shared" ref="AO9:AO33" si="3">SUM(AP9:AQ9)</f>
        <v>2654</v>
      </c>
      <c r="AP9" s="26">
        <v>1323</v>
      </c>
      <c r="AQ9" s="26">
        <v>1331</v>
      </c>
      <c r="AR9" s="26">
        <v>46</v>
      </c>
      <c r="AS9" s="26">
        <v>34</v>
      </c>
      <c r="AT9" s="26">
        <v>434</v>
      </c>
      <c r="AU9" s="26">
        <v>455</v>
      </c>
      <c r="AV9" s="26">
        <v>134</v>
      </c>
      <c r="AW9" s="26">
        <v>168</v>
      </c>
      <c r="AX9" s="26">
        <v>9</v>
      </c>
      <c r="AY9" s="26">
        <v>99</v>
      </c>
      <c r="AZ9" s="26">
        <v>199</v>
      </c>
      <c r="BA9" s="26">
        <v>152</v>
      </c>
      <c r="BB9" s="26">
        <v>501</v>
      </c>
      <c r="BC9" s="26">
        <v>423</v>
      </c>
      <c r="BD9" s="26">
        <f t="shared" ref="BD9:BD33" si="4">SUM(BE9:BF9)</f>
        <v>2644</v>
      </c>
      <c r="BE9" s="26">
        <v>1318</v>
      </c>
      <c r="BF9" s="26">
        <v>1326</v>
      </c>
      <c r="BG9" s="26">
        <v>1195</v>
      </c>
      <c r="BH9" s="26">
        <v>1186</v>
      </c>
      <c r="BI9" s="26">
        <v>10</v>
      </c>
      <c r="BJ9" s="26">
        <v>16</v>
      </c>
      <c r="BK9" s="26">
        <v>24</v>
      </c>
      <c r="BL9" s="26">
        <v>40</v>
      </c>
      <c r="BM9" s="26">
        <v>11</v>
      </c>
      <c r="BN9" s="26">
        <v>14</v>
      </c>
      <c r="BO9" s="26">
        <v>9</v>
      </c>
      <c r="BP9" s="26">
        <v>2</v>
      </c>
      <c r="BQ9" s="26">
        <v>43</v>
      </c>
      <c r="BR9" s="26">
        <v>42</v>
      </c>
      <c r="BS9" s="26">
        <v>14</v>
      </c>
      <c r="BT9" s="26">
        <v>9</v>
      </c>
      <c r="BU9" s="26">
        <v>2</v>
      </c>
      <c r="BV9" s="26">
        <v>7</v>
      </c>
      <c r="BW9" s="26">
        <v>10</v>
      </c>
      <c r="BX9" s="26">
        <v>10</v>
      </c>
      <c r="BY9" s="26">
        <v>3139</v>
      </c>
      <c r="BZ9" s="26">
        <v>1441</v>
      </c>
      <c r="CA9" s="26">
        <v>580</v>
      </c>
      <c r="CB9" s="26">
        <v>88</v>
      </c>
      <c r="CC9" s="26">
        <v>77</v>
      </c>
      <c r="CD9" s="26">
        <v>356</v>
      </c>
      <c r="CE9" s="26">
        <v>156</v>
      </c>
      <c r="CF9" s="26">
        <v>62</v>
      </c>
      <c r="CG9" s="26">
        <v>6</v>
      </c>
      <c r="CH9" s="26">
        <v>15</v>
      </c>
      <c r="CI9" s="26">
        <v>358</v>
      </c>
      <c r="CJ9" s="26">
        <f t="shared" ref="CJ9:CJ33" si="5">SUM(CK9:CL9)</f>
        <v>2103</v>
      </c>
      <c r="CK9" s="26">
        <v>1453</v>
      </c>
      <c r="CL9" s="26">
        <v>650</v>
      </c>
      <c r="CM9" s="26">
        <v>1094</v>
      </c>
      <c r="CN9" s="26">
        <v>493</v>
      </c>
      <c r="CO9" s="26">
        <v>21</v>
      </c>
      <c r="CP9" s="26">
        <v>34</v>
      </c>
      <c r="CQ9" s="26">
        <v>88</v>
      </c>
      <c r="CR9" s="26">
        <v>37</v>
      </c>
      <c r="CS9" s="26">
        <v>2</v>
      </c>
      <c r="CT9" s="26">
        <v>2</v>
      </c>
      <c r="CU9" s="26">
        <v>82</v>
      </c>
      <c r="CV9" s="26">
        <v>19</v>
      </c>
      <c r="CW9" s="26">
        <v>166</v>
      </c>
      <c r="CX9" s="26">
        <v>65</v>
      </c>
      <c r="CY9" s="26">
        <v>2062</v>
      </c>
      <c r="CZ9" s="26">
        <v>41</v>
      </c>
      <c r="DA9" s="26">
        <f t="shared" ref="DA9:DA33" si="6">SUM(DB9:DC9)</f>
        <v>2103</v>
      </c>
      <c r="DB9" s="26">
        <f t="shared" si="0"/>
        <v>1453</v>
      </c>
      <c r="DC9" s="26">
        <f t="shared" si="1"/>
        <v>650</v>
      </c>
      <c r="DD9" s="26">
        <v>66</v>
      </c>
      <c r="DE9" s="26">
        <v>23</v>
      </c>
      <c r="DF9" s="26">
        <v>91</v>
      </c>
      <c r="DG9" s="26">
        <v>58</v>
      </c>
      <c r="DH9" s="26">
        <v>164</v>
      </c>
      <c r="DI9" s="26">
        <v>63</v>
      </c>
      <c r="DJ9" s="26">
        <v>69</v>
      </c>
      <c r="DK9" s="26">
        <v>23</v>
      </c>
      <c r="DL9" s="26">
        <v>1063</v>
      </c>
      <c r="DM9" s="26">
        <v>483</v>
      </c>
      <c r="DN9" s="26">
        <f t="shared" ref="DN9:DN33" si="7">SUM(DO9:DP9)</f>
        <v>2103</v>
      </c>
      <c r="DO9" s="26">
        <v>1453</v>
      </c>
      <c r="DP9" s="26">
        <v>650</v>
      </c>
      <c r="DQ9" s="26">
        <v>29</v>
      </c>
      <c r="DR9" s="26">
        <v>26</v>
      </c>
      <c r="DS9" s="26">
        <v>110</v>
      </c>
      <c r="DT9" s="26">
        <v>133</v>
      </c>
      <c r="DU9" s="26">
        <v>357</v>
      </c>
      <c r="DV9" s="26">
        <v>194</v>
      </c>
      <c r="DW9" s="26">
        <v>395</v>
      </c>
      <c r="DX9" s="26">
        <v>89</v>
      </c>
      <c r="DY9" s="26">
        <v>60</v>
      </c>
      <c r="DZ9" s="26">
        <v>22</v>
      </c>
      <c r="EA9" s="26">
        <v>18</v>
      </c>
      <c r="EB9" s="26">
        <v>11</v>
      </c>
      <c r="EC9" s="26">
        <v>484</v>
      </c>
      <c r="ED9" s="26">
        <v>175</v>
      </c>
    </row>
    <row r="10" spans="1:134" s="89" customFormat="1" ht="18.75" customHeight="1" x14ac:dyDescent="0.25">
      <c r="A10" s="25" t="s">
        <v>125</v>
      </c>
      <c r="B10" s="26">
        <v>235</v>
      </c>
      <c r="C10" s="26">
        <v>31</v>
      </c>
      <c r="D10" s="26">
        <v>20</v>
      </c>
      <c r="E10" s="26">
        <v>34</v>
      </c>
      <c r="F10" s="26">
        <v>40</v>
      </c>
      <c r="G10" s="26">
        <v>60</v>
      </c>
      <c r="H10" s="26">
        <v>8</v>
      </c>
      <c r="I10" s="26">
        <v>10</v>
      </c>
      <c r="J10" s="26">
        <v>18</v>
      </c>
      <c r="K10" s="26">
        <v>14</v>
      </c>
      <c r="L10" s="26">
        <v>580</v>
      </c>
      <c r="M10" s="26">
        <v>2549</v>
      </c>
      <c r="N10" s="26">
        <v>1985</v>
      </c>
      <c r="O10" s="26">
        <v>575</v>
      </c>
      <c r="P10" s="26">
        <v>2</v>
      </c>
      <c r="Q10" s="26">
        <v>139</v>
      </c>
      <c r="R10" s="26">
        <v>8</v>
      </c>
      <c r="S10" s="26">
        <v>51</v>
      </c>
      <c r="T10" s="26">
        <v>4</v>
      </c>
      <c r="U10" s="26">
        <v>5</v>
      </c>
      <c r="V10" s="26">
        <v>1</v>
      </c>
      <c r="W10" s="26">
        <v>70</v>
      </c>
      <c r="X10" s="26">
        <f t="shared" si="2"/>
        <v>226</v>
      </c>
      <c r="Y10" s="26">
        <v>113</v>
      </c>
      <c r="Z10" s="26">
        <v>113</v>
      </c>
      <c r="AA10" s="26">
        <v>12</v>
      </c>
      <c r="AB10" s="26">
        <v>9</v>
      </c>
      <c r="AC10" s="26">
        <v>19</v>
      </c>
      <c r="AD10" s="26">
        <v>12</v>
      </c>
      <c r="AE10" s="26">
        <v>25</v>
      </c>
      <c r="AF10" s="26">
        <v>14</v>
      </c>
      <c r="AG10" s="26">
        <v>24</v>
      </c>
      <c r="AH10" s="26">
        <v>25</v>
      </c>
      <c r="AI10" s="26">
        <v>24</v>
      </c>
      <c r="AJ10" s="26">
        <v>36</v>
      </c>
      <c r="AK10" s="26">
        <v>9</v>
      </c>
      <c r="AL10" s="26">
        <v>17</v>
      </c>
      <c r="AM10" s="26">
        <v>220</v>
      </c>
      <c r="AN10" s="26">
        <v>6</v>
      </c>
      <c r="AO10" s="26">
        <f t="shared" si="3"/>
        <v>216</v>
      </c>
      <c r="AP10" s="26">
        <v>113</v>
      </c>
      <c r="AQ10" s="26">
        <v>103</v>
      </c>
      <c r="AR10" s="26">
        <v>6</v>
      </c>
      <c r="AS10" s="26">
        <v>3</v>
      </c>
      <c r="AT10" s="26">
        <v>65</v>
      </c>
      <c r="AU10" s="26">
        <v>51</v>
      </c>
      <c r="AV10" s="26">
        <v>7</v>
      </c>
      <c r="AW10" s="26">
        <v>9</v>
      </c>
      <c r="AX10" s="26">
        <v>1</v>
      </c>
      <c r="AY10" s="26">
        <v>3</v>
      </c>
      <c r="AZ10" s="26">
        <v>25</v>
      </c>
      <c r="BA10" s="26">
        <v>34</v>
      </c>
      <c r="BB10" s="26">
        <v>9</v>
      </c>
      <c r="BC10" s="26">
        <v>3</v>
      </c>
      <c r="BD10" s="26">
        <f t="shared" si="4"/>
        <v>226</v>
      </c>
      <c r="BE10" s="26">
        <v>113</v>
      </c>
      <c r="BF10" s="26">
        <v>113</v>
      </c>
      <c r="BG10" s="26">
        <v>95</v>
      </c>
      <c r="BH10" s="26">
        <v>88</v>
      </c>
      <c r="BI10" s="26">
        <v>1</v>
      </c>
      <c r="BJ10" s="26">
        <v>5</v>
      </c>
      <c r="BK10" s="26">
        <v>5</v>
      </c>
      <c r="BL10" s="26">
        <v>3</v>
      </c>
      <c r="BM10" s="26">
        <v>2</v>
      </c>
      <c r="BN10" s="26">
        <v>6</v>
      </c>
      <c r="BO10" s="26">
        <v>0</v>
      </c>
      <c r="BP10" s="26">
        <v>0</v>
      </c>
      <c r="BQ10" s="26">
        <v>2</v>
      </c>
      <c r="BR10" s="26">
        <v>2</v>
      </c>
      <c r="BS10" s="26">
        <v>1</v>
      </c>
      <c r="BT10" s="26">
        <v>2</v>
      </c>
      <c r="BU10" s="26">
        <v>2</v>
      </c>
      <c r="BV10" s="26">
        <v>0</v>
      </c>
      <c r="BW10" s="26">
        <v>5</v>
      </c>
      <c r="BX10" s="26">
        <v>7</v>
      </c>
      <c r="BY10" s="26">
        <v>215</v>
      </c>
      <c r="BZ10" s="26">
        <v>55</v>
      </c>
      <c r="CA10" s="26">
        <v>71</v>
      </c>
      <c r="CB10" s="26">
        <v>23</v>
      </c>
      <c r="CC10" s="26">
        <v>15</v>
      </c>
      <c r="CD10" s="26">
        <v>27</v>
      </c>
      <c r="CE10" s="26">
        <v>14</v>
      </c>
      <c r="CF10" s="26">
        <v>3</v>
      </c>
      <c r="CG10" s="26">
        <v>1</v>
      </c>
      <c r="CH10" s="26">
        <v>1</v>
      </c>
      <c r="CI10" s="26">
        <v>5</v>
      </c>
      <c r="CJ10" s="26">
        <f t="shared" si="5"/>
        <v>221</v>
      </c>
      <c r="CK10" s="26">
        <v>130</v>
      </c>
      <c r="CL10" s="26">
        <v>91</v>
      </c>
      <c r="CM10" s="26">
        <v>108</v>
      </c>
      <c r="CN10" s="26">
        <v>72</v>
      </c>
      <c r="CO10" s="26">
        <v>9</v>
      </c>
      <c r="CP10" s="26">
        <v>9</v>
      </c>
      <c r="CQ10" s="26">
        <v>11</v>
      </c>
      <c r="CR10" s="26">
        <v>8</v>
      </c>
      <c r="CS10" s="26">
        <v>0</v>
      </c>
      <c r="CT10" s="26">
        <v>0</v>
      </c>
      <c r="CU10" s="26">
        <v>1</v>
      </c>
      <c r="CV10" s="26">
        <v>2</v>
      </c>
      <c r="CW10" s="26">
        <v>1</v>
      </c>
      <c r="CX10" s="26">
        <v>0</v>
      </c>
      <c r="CY10" s="26">
        <v>215</v>
      </c>
      <c r="CZ10" s="26">
        <v>6</v>
      </c>
      <c r="DA10" s="26">
        <f t="shared" si="6"/>
        <v>221</v>
      </c>
      <c r="DB10" s="26">
        <f t="shared" si="0"/>
        <v>130</v>
      </c>
      <c r="DC10" s="26">
        <f t="shared" si="1"/>
        <v>91</v>
      </c>
      <c r="DD10" s="26">
        <v>1</v>
      </c>
      <c r="DE10" s="26">
        <v>2</v>
      </c>
      <c r="DF10" s="26">
        <v>29</v>
      </c>
      <c r="DG10" s="26">
        <v>31</v>
      </c>
      <c r="DH10" s="26">
        <v>66</v>
      </c>
      <c r="DI10" s="26">
        <v>28</v>
      </c>
      <c r="DJ10" s="26">
        <v>14</v>
      </c>
      <c r="DK10" s="26">
        <v>8</v>
      </c>
      <c r="DL10" s="26">
        <v>20</v>
      </c>
      <c r="DM10" s="26">
        <v>22</v>
      </c>
      <c r="DN10" s="26">
        <f t="shared" si="7"/>
        <v>221</v>
      </c>
      <c r="DO10" s="26">
        <v>130</v>
      </c>
      <c r="DP10" s="26">
        <v>91</v>
      </c>
      <c r="DQ10" s="26">
        <v>0</v>
      </c>
      <c r="DR10" s="26">
        <v>0</v>
      </c>
      <c r="DS10" s="26">
        <v>16</v>
      </c>
      <c r="DT10" s="26">
        <v>13</v>
      </c>
      <c r="DU10" s="26">
        <v>32</v>
      </c>
      <c r="DV10" s="26">
        <v>49</v>
      </c>
      <c r="DW10" s="26">
        <v>61</v>
      </c>
      <c r="DX10" s="26">
        <v>12</v>
      </c>
      <c r="DY10" s="26">
        <v>9</v>
      </c>
      <c r="DZ10" s="26">
        <v>6</v>
      </c>
      <c r="EA10" s="26">
        <v>3</v>
      </c>
      <c r="EB10" s="26">
        <v>0</v>
      </c>
      <c r="EC10" s="26">
        <v>9</v>
      </c>
      <c r="ED10" s="26">
        <v>11</v>
      </c>
    </row>
    <row r="11" spans="1:134" s="89" customFormat="1" ht="18.75" customHeight="1" x14ac:dyDescent="0.25">
      <c r="A11" s="25" t="s">
        <v>126</v>
      </c>
      <c r="B11" s="26">
        <v>773</v>
      </c>
      <c r="C11" s="26">
        <v>76</v>
      </c>
      <c r="D11" s="26">
        <v>70</v>
      </c>
      <c r="E11" s="26">
        <v>129</v>
      </c>
      <c r="F11" s="26">
        <v>131</v>
      </c>
      <c r="G11" s="26">
        <v>98</v>
      </c>
      <c r="H11" s="26">
        <v>44</v>
      </c>
      <c r="I11" s="26">
        <v>29</v>
      </c>
      <c r="J11" s="26">
        <v>106</v>
      </c>
      <c r="K11" s="26">
        <v>90</v>
      </c>
      <c r="L11" s="26">
        <v>588</v>
      </c>
      <c r="M11" s="26">
        <v>38</v>
      </c>
      <c r="N11" s="26">
        <v>527</v>
      </c>
      <c r="O11" s="26">
        <v>216</v>
      </c>
      <c r="P11" s="26">
        <v>1</v>
      </c>
      <c r="Q11" s="26">
        <v>398</v>
      </c>
      <c r="R11" s="26">
        <v>121</v>
      </c>
      <c r="S11" s="26">
        <v>170</v>
      </c>
      <c r="T11" s="26">
        <v>17</v>
      </c>
      <c r="U11" s="26">
        <v>9</v>
      </c>
      <c r="V11" s="26">
        <v>18</v>
      </c>
      <c r="W11" s="26">
        <v>63</v>
      </c>
      <c r="X11" s="26">
        <f t="shared" si="2"/>
        <v>799</v>
      </c>
      <c r="Y11" s="26">
        <v>427</v>
      </c>
      <c r="Z11" s="26">
        <v>372</v>
      </c>
      <c r="AA11" s="26">
        <v>74</v>
      </c>
      <c r="AB11" s="26">
        <v>72</v>
      </c>
      <c r="AC11" s="26">
        <v>68</v>
      </c>
      <c r="AD11" s="26">
        <v>38</v>
      </c>
      <c r="AE11" s="26">
        <v>83</v>
      </c>
      <c r="AF11" s="26">
        <v>55</v>
      </c>
      <c r="AG11" s="26">
        <v>103</v>
      </c>
      <c r="AH11" s="26">
        <v>69</v>
      </c>
      <c r="AI11" s="26">
        <v>72</v>
      </c>
      <c r="AJ11" s="26">
        <v>77</v>
      </c>
      <c r="AK11" s="26">
        <v>27</v>
      </c>
      <c r="AL11" s="26">
        <v>61</v>
      </c>
      <c r="AM11" s="26">
        <v>731</v>
      </c>
      <c r="AN11" s="26">
        <v>68</v>
      </c>
      <c r="AO11" s="26">
        <f t="shared" si="3"/>
        <v>802</v>
      </c>
      <c r="AP11" s="26">
        <v>430</v>
      </c>
      <c r="AQ11" s="26">
        <v>372</v>
      </c>
      <c r="AR11" s="26">
        <v>38</v>
      </c>
      <c r="AS11" s="26">
        <v>27</v>
      </c>
      <c r="AT11" s="26">
        <v>170</v>
      </c>
      <c r="AU11" s="26">
        <v>138</v>
      </c>
      <c r="AV11" s="26">
        <v>28</v>
      </c>
      <c r="AW11" s="26">
        <v>25</v>
      </c>
      <c r="AX11" s="26">
        <v>9</v>
      </c>
      <c r="AY11" s="26">
        <v>14</v>
      </c>
      <c r="AZ11" s="26">
        <v>113</v>
      </c>
      <c r="BA11" s="26">
        <v>97</v>
      </c>
      <c r="BB11" s="26">
        <v>72</v>
      </c>
      <c r="BC11" s="26">
        <v>71</v>
      </c>
      <c r="BD11" s="26">
        <f t="shared" si="4"/>
        <v>799</v>
      </c>
      <c r="BE11" s="26">
        <v>427</v>
      </c>
      <c r="BF11" s="26">
        <v>372</v>
      </c>
      <c r="BG11" s="26">
        <v>313</v>
      </c>
      <c r="BH11" s="26">
        <v>279</v>
      </c>
      <c r="BI11" s="26">
        <v>20</v>
      </c>
      <c r="BJ11" s="26">
        <v>12</v>
      </c>
      <c r="BK11" s="26">
        <v>5</v>
      </c>
      <c r="BL11" s="26">
        <v>1</v>
      </c>
      <c r="BM11" s="26">
        <v>34</v>
      </c>
      <c r="BN11" s="26">
        <v>38</v>
      </c>
      <c r="BO11" s="26">
        <v>21</v>
      </c>
      <c r="BP11" s="26">
        <v>10</v>
      </c>
      <c r="BQ11" s="26">
        <v>6</v>
      </c>
      <c r="BR11" s="26">
        <v>1</v>
      </c>
      <c r="BS11" s="26">
        <v>14</v>
      </c>
      <c r="BT11" s="26">
        <v>14</v>
      </c>
      <c r="BU11" s="26">
        <v>4</v>
      </c>
      <c r="BV11" s="26">
        <v>1</v>
      </c>
      <c r="BW11" s="26">
        <v>10</v>
      </c>
      <c r="BX11" s="26">
        <v>16</v>
      </c>
      <c r="BY11" s="26">
        <v>875</v>
      </c>
      <c r="BZ11" s="26">
        <v>319</v>
      </c>
      <c r="CA11" s="26">
        <v>165</v>
      </c>
      <c r="CB11" s="26">
        <v>79</v>
      </c>
      <c r="CC11" s="26">
        <v>60</v>
      </c>
      <c r="CD11" s="26">
        <v>137</v>
      </c>
      <c r="CE11" s="26">
        <v>30</v>
      </c>
      <c r="CF11" s="26">
        <v>27</v>
      </c>
      <c r="CG11" s="26">
        <v>5</v>
      </c>
      <c r="CH11" s="26">
        <v>5</v>
      </c>
      <c r="CI11" s="26">
        <v>48</v>
      </c>
      <c r="CJ11" s="26">
        <f t="shared" si="5"/>
        <v>808</v>
      </c>
      <c r="CK11" s="26">
        <v>488</v>
      </c>
      <c r="CL11" s="26">
        <v>320</v>
      </c>
      <c r="CM11" s="26">
        <v>404</v>
      </c>
      <c r="CN11" s="26">
        <v>273</v>
      </c>
      <c r="CO11" s="26">
        <v>19</v>
      </c>
      <c r="CP11" s="26">
        <v>21</v>
      </c>
      <c r="CQ11" s="26">
        <v>24</v>
      </c>
      <c r="CR11" s="26">
        <v>15</v>
      </c>
      <c r="CS11" s="26">
        <v>0</v>
      </c>
      <c r="CT11" s="26">
        <v>1</v>
      </c>
      <c r="CU11" s="26">
        <v>21</v>
      </c>
      <c r="CV11" s="26">
        <v>5</v>
      </c>
      <c r="CW11" s="26">
        <v>20</v>
      </c>
      <c r="CX11" s="26">
        <v>5</v>
      </c>
      <c r="CY11" s="26">
        <v>745</v>
      </c>
      <c r="CZ11" s="26">
        <v>63</v>
      </c>
      <c r="DA11" s="26">
        <f t="shared" si="6"/>
        <v>808</v>
      </c>
      <c r="DB11" s="26">
        <f t="shared" si="0"/>
        <v>488</v>
      </c>
      <c r="DC11" s="26">
        <f t="shared" si="1"/>
        <v>320</v>
      </c>
      <c r="DD11" s="26">
        <v>62</v>
      </c>
      <c r="DE11" s="26">
        <v>25</v>
      </c>
      <c r="DF11" s="26">
        <v>171</v>
      </c>
      <c r="DG11" s="26">
        <v>87</v>
      </c>
      <c r="DH11" s="26">
        <v>147</v>
      </c>
      <c r="DI11" s="26">
        <v>119</v>
      </c>
      <c r="DJ11" s="26">
        <v>49</v>
      </c>
      <c r="DK11" s="26">
        <v>41</v>
      </c>
      <c r="DL11" s="26">
        <v>59</v>
      </c>
      <c r="DM11" s="26">
        <v>48</v>
      </c>
      <c r="DN11" s="26">
        <f t="shared" si="7"/>
        <v>808</v>
      </c>
      <c r="DO11" s="26">
        <v>488</v>
      </c>
      <c r="DP11" s="26">
        <v>320</v>
      </c>
      <c r="DQ11" s="26">
        <v>9</v>
      </c>
      <c r="DR11" s="26">
        <v>8</v>
      </c>
      <c r="DS11" s="26">
        <v>61</v>
      </c>
      <c r="DT11" s="26">
        <v>68</v>
      </c>
      <c r="DU11" s="26">
        <v>209</v>
      </c>
      <c r="DV11" s="26">
        <v>125</v>
      </c>
      <c r="DW11" s="26">
        <v>159</v>
      </c>
      <c r="DX11" s="26">
        <v>89</v>
      </c>
      <c r="DY11" s="26">
        <v>21</v>
      </c>
      <c r="DZ11" s="26">
        <v>14</v>
      </c>
      <c r="EA11" s="26">
        <v>3</v>
      </c>
      <c r="EB11" s="26">
        <v>4</v>
      </c>
      <c r="EC11" s="26">
        <v>26</v>
      </c>
      <c r="ED11" s="26">
        <v>12</v>
      </c>
    </row>
    <row r="12" spans="1:134" s="89" customFormat="1" ht="18.75" customHeight="1" x14ac:dyDescent="0.25">
      <c r="A12" s="25" t="s">
        <v>127</v>
      </c>
      <c r="B12" s="26">
        <v>163</v>
      </c>
      <c r="C12" s="26">
        <v>26</v>
      </c>
      <c r="D12" s="26">
        <v>20</v>
      </c>
      <c r="E12" s="26">
        <v>15</v>
      </c>
      <c r="F12" s="26">
        <v>29</v>
      </c>
      <c r="G12" s="26">
        <v>21</v>
      </c>
      <c r="H12" s="26">
        <v>29</v>
      </c>
      <c r="I12" s="26">
        <v>6</v>
      </c>
      <c r="J12" s="26">
        <v>14</v>
      </c>
      <c r="K12" s="26">
        <v>3</v>
      </c>
      <c r="L12" s="26">
        <v>164</v>
      </c>
      <c r="M12" s="26">
        <v>1</v>
      </c>
      <c r="N12" s="26">
        <v>306</v>
      </c>
      <c r="O12" s="26">
        <v>130</v>
      </c>
      <c r="P12" s="26">
        <v>10</v>
      </c>
      <c r="Q12" s="26">
        <v>160</v>
      </c>
      <c r="R12" s="26">
        <v>19</v>
      </c>
      <c r="S12" s="26">
        <v>46</v>
      </c>
      <c r="T12" s="26">
        <v>4</v>
      </c>
      <c r="U12" s="26">
        <v>2</v>
      </c>
      <c r="V12" s="26">
        <v>5</v>
      </c>
      <c r="W12" s="26">
        <v>84</v>
      </c>
      <c r="X12" s="26">
        <f t="shared" si="2"/>
        <v>160</v>
      </c>
      <c r="Y12" s="26">
        <v>93</v>
      </c>
      <c r="Z12" s="26">
        <v>67</v>
      </c>
      <c r="AA12" s="26">
        <v>13</v>
      </c>
      <c r="AB12" s="26">
        <v>8</v>
      </c>
      <c r="AC12" s="26">
        <v>15</v>
      </c>
      <c r="AD12" s="26">
        <v>10</v>
      </c>
      <c r="AE12" s="26">
        <v>19</v>
      </c>
      <c r="AF12" s="26">
        <v>18</v>
      </c>
      <c r="AG12" s="26">
        <v>23</v>
      </c>
      <c r="AH12" s="26">
        <v>15</v>
      </c>
      <c r="AI12" s="26">
        <v>17</v>
      </c>
      <c r="AJ12" s="26">
        <v>12</v>
      </c>
      <c r="AK12" s="26">
        <v>6</v>
      </c>
      <c r="AL12" s="26">
        <v>4</v>
      </c>
      <c r="AM12" s="26">
        <v>146</v>
      </c>
      <c r="AN12" s="26">
        <v>14</v>
      </c>
      <c r="AO12" s="26">
        <f t="shared" si="3"/>
        <v>170</v>
      </c>
      <c r="AP12" s="26">
        <v>101</v>
      </c>
      <c r="AQ12" s="26">
        <v>69</v>
      </c>
      <c r="AR12" s="26">
        <v>7</v>
      </c>
      <c r="AS12" s="26">
        <v>1</v>
      </c>
      <c r="AT12" s="26">
        <v>42</v>
      </c>
      <c r="AU12" s="26">
        <v>29</v>
      </c>
      <c r="AV12" s="26">
        <v>8</v>
      </c>
      <c r="AW12" s="26">
        <v>9</v>
      </c>
      <c r="AX12" s="26">
        <v>0</v>
      </c>
      <c r="AY12" s="26">
        <v>0</v>
      </c>
      <c r="AZ12" s="26">
        <v>25</v>
      </c>
      <c r="BA12" s="26">
        <v>20</v>
      </c>
      <c r="BB12" s="26">
        <v>19</v>
      </c>
      <c r="BC12" s="26">
        <v>10</v>
      </c>
      <c r="BD12" s="26">
        <f t="shared" si="4"/>
        <v>159</v>
      </c>
      <c r="BE12" s="26">
        <v>92</v>
      </c>
      <c r="BF12" s="26">
        <v>67</v>
      </c>
      <c r="BG12" s="26">
        <v>67</v>
      </c>
      <c r="BH12" s="26">
        <v>48</v>
      </c>
      <c r="BI12" s="26">
        <v>0</v>
      </c>
      <c r="BJ12" s="26">
        <v>0</v>
      </c>
      <c r="BK12" s="26">
        <v>1</v>
      </c>
      <c r="BL12" s="26">
        <v>0</v>
      </c>
      <c r="BM12" s="26">
        <v>0</v>
      </c>
      <c r="BN12" s="26">
        <v>0</v>
      </c>
      <c r="BO12" s="26">
        <v>6</v>
      </c>
      <c r="BP12" s="26">
        <v>8</v>
      </c>
      <c r="BQ12" s="26">
        <v>11</v>
      </c>
      <c r="BR12" s="26">
        <v>5</v>
      </c>
      <c r="BS12" s="26">
        <v>2</v>
      </c>
      <c r="BT12" s="26">
        <v>2</v>
      </c>
      <c r="BU12" s="26">
        <v>0</v>
      </c>
      <c r="BV12" s="26">
        <v>0</v>
      </c>
      <c r="BW12" s="26">
        <v>5</v>
      </c>
      <c r="BX12" s="26">
        <v>4</v>
      </c>
      <c r="BY12" s="26">
        <v>368</v>
      </c>
      <c r="BZ12" s="26">
        <v>106</v>
      </c>
      <c r="CA12" s="26">
        <v>80</v>
      </c>
      <c r="CB12" s="26">
        <v>54</v>
      </c>
      <c r="CC12" s="26">
        <v>39</v>
      </c>
      <c r="CD12" s="26">
        <v>46</v>
      </c>
      <c r="CE12" s="26">
        <v>17</v>
      </c>
      <c r="CF12" s="26">
        <v>3</v>
      </c>
      <c r="CG12" s="26">
        <v>0</v>
      </c>
      <c r="CH12" s="26">
        <v>3</v>
      </c>
      <c r="CI12" s="26">
        <v>20</v>
      </c>
      <c r="CJ12" s="26">
        <f t="shared" si="5"/>
        <v>160</v>
      </c>
      <c r="CK12" s="26">
        <v>105</v>
      </c>
      <c r="CL12" s="26">
        <v>55</v>
      </c>
      <c r="CM12" s="26">
        <v>96</v>
      </c>
      <c r="CN12" s="26">
        <v>40</v>
      </c>
      <c r="CO12" s="26">
        <v>1</v>
      </c>
      <c r="CP12" s="26">
        <v>4</v>
      </c>
      <c r="CQ12" s="26">
        <v>2</v>
      </c>
      <c r="CR12" s="26">
        <v>3</v>
      </c>
      <c r="CS12" s="26">
        <v>0</v>
      </c>
      <c r="CT12" s="26">
        <v>0</v>
      </c>
      <c r="CU12" s="26">
        <v>1</v>
      </c>
      <c r="CV12" s="26">
        <v>3</v>
      </c>
      <c r="CW12" s="26">
        <v>5</v>
      </c>
      <c r="CX12" s="26">
        <v>5</v>
      </c>
      <c r="CY12" s="26">
        <v>146</v>
      </c>
      <c r="CZ12" s="26">
        <v>14</v>
      </c>
      <c r="DA12" s="26">
        <f t="shared" si="6"/>
        <v>160</v>
      </c>
      <c r="DB12" s="26">
        <f t="shared" si="0"/>
        <v>105</v>
      </c>
      <c r="DC12" s="26">
        <f t="shared" si="1"/>
        <v>55</v>
      </c>
      <c r="DD12" s="26">
        <v>5</v>
      </c>
      <c r="DE12" s="26">
        <v>5</v>
      </c>
      <c r="DF12" s="26">
        <v>32</v>
      </c>
      <c r="DG12" s="26">
        <v>10</v>
      </c>
      <c r="DH12" s="26">
        <v>40</v>
      </c>
      <c r="DI12" s="26">
        <v>15</v>
      </c>
      <c r="DJ12" s="26">
        <v>14</v>
      </c>
      <c r="DK12" s="26">
        <v>8</v>
      </c>
      <c r="DL12" s="26">
        <v>14</v>
      </c>
      <c r="DM12" s="26">
        <v>17</v>
      </c>
      <c r="DN12" s="26">
        <f t="shared" si="7"/>
        <v>160</v>
      </c>
      <c r="DO12" s="26">
        <v>105</v>
      </c>
      <c r="DP12" s="26">
        <v>55</v>
      </c>
      <c r="DQ12" s="26">
        <v>3</v>
      </c>
      <c r="DR12" s="26">
        <v>1</v>
      </c>
      <c r="DS12" s="26">
        <v>5</v>
      </c>
      <c r="DT12" s="26">
        <v>16</v>
      </c>
      <c r="DU12" s="26">
        <v>31</v>
      </c>
      <c r="DV12" s="26">
        <v>23</v>
      </c>
      <c r="DW12" s="26">
        <v>57</v>
      </c>
      <c r="DX12" s="26">
        <v>6</v>
      </c>
      <c r="DY12" s="26">
        <v>2</v>
      </c>
      <c r="DZ12" s="26">
        <v>1</v>
      </c>
      <c r="EA12" s="26">
        <v>5</v>
      </c>
      <c r="EB12" s="26">
        <v>3</v>
      </c>
      <c r="EC12" s="26">
        <v>2</v>
      </c>
      <c r="ED12" s="26">
        <v>5</v>
      </c>
    </row>
    <row r="13" spans="1:134" s="89" customFormat="1" ht="18.75" customHeight="1" x14ac:dyDescent="0.25">
      <c r="A13" s="25" t="s">
        <v>128</v>
      </c>
      <c r="B13" s="26">
        <v>484</v>
      </c>
      <c r="C13" s="26">
        <v>81</v>
      </c>
      <c r="D13" s="26">
        <v>70</v>
      </c>
      <c r="E13" s="26">
        <v>75</v>
      </c>
      <c r="F13" s="26">
        <v>58</v>
      </c>
      <c r="G13" s="26">
        <v>34</v>
      </c>
      <c r="H13" s="26">
        <v>20</v>
      </c>
      <c r="I13" s="26">
        <v>8</v>
      </c>
      <c r="J13" s="26">
        <v>36</v>
      </c>
      <c r="K13" s="26">
        <v>102</v>
      </c>
      <c r="L13" s="26">
        <v>68</v>
      </c>
      <c r="M13" s="26">
        <v>7</v>
      </c>
      <c r="N13" s="26">
        <v>170</v>
      </c>
      <c r="O13" s="26">
        <v>48</v>
      </c>
      <c r="P13" s="26">
        <v>175</v>
      </c>
      <c r="Q13" s="26">
        <v>91</v>
      </c>
      <c r="R13" s="26">
        <v>2</v>
      </c>
      <c r="S13" s="26">
        <v>17</v>
      </c>
      <c r="T13" s="26">
        <v>2</v>
      </c>
      <c r="U13" s="26">
        <v>0</v>
      </c>
      <c r="V13" s="26">
        <v>4</v>
      </c>
      <c r="W13" s="26">
        <v>66</v>
      </c>
      <c r="X13" s="26">
        <f t="shared" si="2"/>
        <v>88</v>
      </c>
      <c r="Y13" s="26">
        <v>49</v>
      </c>
      <c r="Z13" s="26">
        <v>39</v>
      </c>
      <c r="AA13" s="26">
        <v>9</v>
      </c>
      <c r="AB13" s="26">
        <v>6</v>
      </c>
      <c r="AC13" s="26">
        <v>9</v>
      </c>
      <c r="AD13" s="26">
        <v>5</v>
      </c>
      <c r="AE13" s="26">
        <v>9</v>
      </c>
      <c r="AF13" s="26">
        <v>4</v>
      </c>
      <c r="AG13" s="26">
        <v>11</v>
      </c>
      <c r="AH13" s="26">
        <v>8</v>
      </c>
      <c r="AI13" s="26">
        <v>10</v>
      </c>
      <c r="AJ13" s="26">
        <v>10</v>
      </c>
      <c r="AK13" s="26">
        <v>1</v>
      </c>
      <c r="AL13" s="26">
        <v>6</v>
      </c>
      <c r="AM13" s="26">
        <v>83</v>
      </c>
      <c r="AN13" s="26">
        <v>5</v>
      </c>
      <c r="AO13" s="26">
        <f t="shared" si="3"/>
        <v>116</v>
      </c>
      <c r="AP13" s="26">
        <v>62</v>
      </c>
      <c r="AQ13" s="26">
        <v>54</v>
      </c>
      <c r="AR13" s="26">
        <v>5</v>
      </c>
      <c r="AS13" s="26">
        <v>5</v>
      </c>
      <c r="AT13" s="26">
        <v>16</v>
      </c>
      <c r="AU13" s="26">
        <v>13</v>
      </c>
      <c r="AV13" s="26">
        <v>7</v>
      </c>
      <c r="AW13" s="26">
        <v>3</v>
      </c>
      <c r="AX13" s="26">
        <v>1</v>
      </c>
      <c r="AY13" s="26">
        <v>4</v>
      </c>
      <c r="AZ13" s="26">
        <v>20</v>
      </c>
      <c r="BA13" s="26">
        <v>16</v>
      </c>
      <c r="BB13" s="26">
        <v>13</v>
      </c>
      <c r="BC13" s="26">
        <v>13</v>
      </c>
      <c r="BD13" s="26">
        <f t="shared" si="4"/>
        <v>88</v>
      </c>
      <c r="BE13" s="26">
        <v>49</v>
      </c>
      <c r="BF13" s="26">
        <v>39</v>
      </c>
      <c r="BG13" s="26">
        <v>37</v>
      </c>
      <c r="BH13" s="26">
        <v>23</v>
      </c>
      <c r="BI13" s="26">
        <v>0</v>
      </c>
      <c r="BJ13" s="26">
        <v>0</v>
      </c>
      <c r="BK13" s="26">
        <v>0</v>
      </c>
      <c r="BL13" s="26">
        <v>1</v>
      </c>
      <c r="BM13" s="26">
        <v>0</v>
      </c>
      <c r="BN13" s="26">
        <v>0</v>
      </c>
      <c r="BO13" s="26">
        <v>1</v>
      </c>
      <c r="BP13" s="26">
        <v>3</v>
      </c>
      <c r="BQ13" s="26">
        <v>8</v>
      </c>
      <c r="BR13" s="26">
        <v>11</v>
      </c>
      <c r="BS13" s="26">
        <v>3</v>
      </c>
      <c r="BT13" s="26">
        <v>1</v>
      </c>
      <c r="BU13" s="26">
        <v>0</v>
      </c>
      <c r="BV13" s="26">
        <v>0</v>
      </c>
      <c r="BW13" s="26">
        <v>0</v>
      </c>
      <c r="BX13" s="26">
        <v>0</v>
      </c>
      <c r="BY13" s="26">
        <v>105</v>
      </c>
      <c r="BZ13" s="26">
        <v>40</v>
      </c>
      <c r="CA13" s="26">
        <v>11</v>
      </c>
      <c r="CB13" s="26">
        <v>5</v>
      </c>
      <c r="CC13" s="26">
        <v>6</v>
      </c>
      <c r="CD13" s="26">
        <v>17</v>
      </c>
      <c r="CE13" s="26">
        <v>5</v>
      </c>
      <c r="CF13" s="26">
        <v>2</v>
      </c>
      <c r="CG13" s="26">
        <v>0</v>
      </c>
      <c r="CH13" s="26">
        <v>0</v>
      </c>
      <c r="CI13" s="26">
        <v>19</v>
      </c>
      <c r="CJ13" s="26">
        <f t="shared" si="5"/>
        <v>75</v>
      </c>
      <c r="CK13" s="26">
        <v>48</v>
      </c>
      <c r="CL13" s="26">
        <v>27</v>
      </c>
      <c r="CM13" s="26">
        <v>45</v>
      </c>
      <c r="CN13" s="26">
        <v>21</v>
      </c>
      <c r="CO13" s="26">
        <v>0</v>
      </c>
      <c r="CP13" s="26">
        <v>2</v>
      </c>
      <c r="CQ13" s="26">
        <v>3</v>
      </c>
      <c r="CR13" s="26">
        <v>2</v>
      </c>
      <c r="CS13" s="26">
        <v>0</v>
      </c>
      <c r="CT13" s="26">
        <v>0</v>
      </c>
      <c r="CU13" s="26">
        <v>0</v>
      </c>
      <c r="CV13" s="26">
        <v>2</v>
      </c>
      <c r="CW13" s="26">
        <v>0</v>
      </c>
      <c r="CX13" s="26">
        <v>0</v>
      </c>
      <c r="CY13" s="26">
        <v>71</v>
      </c>
      <c r="CZ13" s="26">
        <v>4</v>
      </c>
      <c r="DA13" s="26">
        <f t="shared" si="6"/>
        <v>75</v>
      </c>
      <c r="DB13" s="26">
        <f t="shared" si="0"/>
        <v>48</v>
      </c>
      <c r="DC13" s="26">
        <f t="shared" si="1"/>
        <v>27</v>
      </c>
      <c r="DD13" s="26">
        <v>3</v>
      </c>
      <c r="DE13" s="26">
        <v>2</v>
      </c>
      <c r="DF13" s="26">
        <v>7</v>
      </c>
      <c r="DG13" s="26">
        <v>2</v>
      </c>
      <c r="DH13" s="26">
        <v>6</v>
      </c>
      <c r="DI13" s="26">
        <v>2</v>
      </c>
      <c r="DJ13" s="26">
        <v>3</v>
      </c>
      <c r="DK13" s="26">
        <v>2</v>
      </c>
      <c r="DL13" s="26">
        <v>29</v>
      </c>
      <c r="DM13" s="26">
        <v>19</v>
      </c>
      <c r="DN13" s="26">
        <f t="shared" si="7"/>
        <v>75</v>
      </c>
      <c r="DO13" s="26">
        <v>48</v>
      </c>
      <c r="DP13" s="26">
        <v>27</v>
      </c>
      <c r="DQ13" s="26">
        <v>1</v>
      </c>
      <c r="DR13" s="26">
        <v>0</v>
      </c>
      <c r="DS13" s="26">
        <v>7</v>
      </c>
      <c r="DT13" s="26">
        <v>13</v>
      </c>
      <c r="DU13" s="26">
        <v>14</v>
      </c>
      <c r="DV13" s="26">
        <v>6</v>
      </c>
      <c r="DW13" s="26">
        <v>18</v>
      </c>
      <c r="DX13" s="26">
        <v>3</v>
      </c>
      <c r="DY13" s="26">
        <v>2</v>
      </c>
      <c r="DZ13" s="26">
        <v>0</v>
      </c>
      <c r="EA13" s="26">
        <v>2</v>
      </c>
      <c r="EB13" s="26">
        <v>0</v>
      </c>
      <c r="EC13" s="26">
        <v>4</v>
      </c>
      <c r="ED13" s="26">
        <v>5</v>
      </c>
    </row>
    <row r="14" spans="1:134" s="89" customFormat="1" ht="18.75" customHeight="1" x14ac:dyDescent="0.25">
      <c r="A14" s="25" t="s">
        <v>129</v>
      </c>
      <c r="B14" s="26">
        <v>1125</v>
      </c>
      <c r="C14" s="26">
        <v>110</v>
      </c>
      <c r="D14" s="26">
        <v>165</v>
      </c>
      <c r="E14" s="26">
        <v>112</v>
      </c>
      <c r="F14" s="26">
        <v>125</v>
      </c>
      <c r="G14" s="26">
        <v>205</v>
      </c>
      <c r="H14" s="26">
        <v>48</v>
      </c>
      <c r="I14" s="26">
        <v>59</v>
      </c>
      <c r="J14" s="26">
        <v>145</v>
      </c>
      <c r="K14" s="26">
        <v>156</v>
      </c>
      <c r="L14" s="26">
        <v>890</v>
      </c>
      <c r="M14" s="26">
        <v>223</v>
      </c>
      <c r="N14" s="26">
        <v>3417</v>
      </c>
      <c r="O14" s="26">
        <v>2135</v>
      </c>
      <c r="P14" s="26">
        <v>1537</v>
      </c>
      <c r="Q14" s="26">
        <v>699</v>
      </c>
      <c r="R14" s="26">
        <v>23</v>
      </c>
      <c r="S14" s="26">
        <v>66</v>
      </c>
      <c r="T14" s="26">
        <v>80</v>
      </c>
      <c r="U14" s="26">
        <v>22</v>
      </c>
      <c r="V14" s="26">
        <v>15</v>
      </c>
      <c r="W14" s="26">
        <v>493</v>
      </c>
      <c r="X14" s="26">
        <f t="shared" si="2"/>
        <v>770</v>
      </c>
      <c r="Y14" s="26">
        <v>324</v>
      </c>
      <c r="Z14" s="26">
        <v>446</v>
      </c>
      <c r="AA14" s="26">
        <v>35</v>
      </c>
      <c r="AB14" s="26">
        <v>59</v>
      </c>
      <c r="AC14" s="26">
        <v>65</v>
      </c>
      <c r="AD14" s="26">
        <v>54</v>
      </c>
      <c r="AE14" s="26">
        <v>72</v>
      </c>
      <c r="AF14" s="26">
        <v>78</v>
      </c>
      <c r="AG14" s="26">
        <v>92</v>
      </c>
      <c r="AH14" s="26">
        <v>119</v>
      </c>
      <c r="AI14" s="26">
        <v>32</v>
      </c>
      <c r="AJ14" s="26">
        <v>99</v>
      </c>
      <c r="AK14" s="26">
        <v>28</v>
      </c>
      <c r="AL14" s="26">
        <v>37</v>
      </c>
      <c r="AM14" s="26">
        <v>746</v>
      </c>
      <c r="AN14" s="26">
        <v>24</v>
      </c>
      <c r="AO14" s="26">
        <f t="shared" si="3"/>
        <v>763</v>
      </c>
      <c r="AP14" s="26">
        <v>324</v>
      </c>
      <c r="AQ14" s="26">
        <v>439</v>
      </c>
      <c r="AR14" s="26">
        <v>9</v>
      </c>
      <c r="AS14" s="26">
        <v>9</v>
      </c>
      <c r="AT14" s="26">
        <v>150</v>
      </c>
      <c r="AU14" s="26">
        <v>144</v>
      </c>
      <c r="AV14" s="26">
        <v>18</v>
      </c>
      <c r="AW14" s="26">
        <v>40</v>
      </c>
      <c r="AX14" s="26">
        <v>1</v>
      </c>
      <c r="AY14" s="26">
        <v>25</v>
      </c>
      <c r="AZ14" s="26">
        <v>53</v>
      </c>
      <c r="BA14" s="26">
        <v>68</v>
      </c>
      <c r="BB14" s="26">
        <v>93</v>
      </c>
      <c r="BC14" s="26">
        <v>153</v>
      </c>
      <c r="BD14" s="26">
        <f t="shared" si="4"/>
        <v>770</v>
      </c>
      <c r="BE14" s="26">
        <v>324</v>
      </c>
      <c r="BF14" s="26">
        <v>446</v>
      </c>
      <c r="BG14" s="26">
        <v>210</v>
      </c>
      <c r="BH14" s="26">
        <v>310</v>
      </c>
      <c r="BI14" s="26">
        <v>4</v>
      </c>
      <c r="BJ14" s="26">
        <v>8</v>
      </c>
      <c r="BK14" s="26">
        <v>7</v>
      </c>
      <c r="BL14" s="26">
        <v>5</v>
      </c>
      <c r="BM14" s="26">
        <v>8</v>
      </c>
      <c r="BN14" s="26">
        <v>11</v>
      </c>
      <c r="BO14" s="26">
        <v>5</v>
      </c>
      <c r="BP14" s="26">
        <v>6</v>
      </c>
      <c r="BQ14" s="26">
        <v>81</v>
      </c>
      <c r="BR14" s="26">
        <v>97</v>
      </c>
      <c r="BS14" s="26">
        <v>9</v>
      </c>
      <c r="BT14" s="26">
        <v>8</v>
      </c>
      <c r="BU14" s="26">
        <v>0</v>
      </c>
      <c r="BV14" s="26">
        <v>0</v>
      </c>
      <c r="BW14" s="26">
        <v>0</v>
      </c>
      <c r="BX14" s="26">
        <v>1</v>
      </c>
      <c r="BY14" s="26">
        <v>741</v>
      </c>
      <c r="BZ14" s="26">
        <v>281</v>
      </c>
      <c r="CA14" s="26">
        <v>160</v>
      </c>
      <c r="CB14" s="26">
        <v>82</v>
      </c>
      <c r="CC14" s="26">
        <v>66</v>
      </c>
      <c r="CD14" s="26">
        <v>75</v>
      </c>
      <c r="CE14" s="26">
        <v>31</v>
      </c>
      <c r="CF14" s="26">
        <v>11</v>
      </c>
      <c r="CG14" s="26">
        <v>13</v>
      </c>
      <c r="CH14" s="26">
        <v>5</v>
      </c>
      <c r="CI14" s="26">
        <v>17</v>
      </c>
      <c r="CJ14" s="26">
        <f t="shared" si="5"/>
        <v>741</v>
      </c>
      <c r="CK14" s="26">
        <v>406</v>
      </c>
      <c r="CL14" s="26">
        <v>335</v>
      </c>
      <c r="CM14" s="26">
        <v>305</v>
      </c>
      <c r="CN14" s="26">
        <v>271</v>
      </c>
      <c r="CO14" s="26">
        <v>28</v>
      </c>
      <c r="CP14" s="26">
        <v>32</v>
      </c>
      <c r="CQ14" s="26">
        <v>19</v>
      </c>
      <c r="CR14" s="26">
        <v>5</v>
      </c>
      <c r="CS14" s="26">
        <v>0</v>
      </c>
      <c r="CT14" s="26">
        <v>0</v>
      </c>
      <c r="CU14" s="26">
        <v>32</v>
      </c>
      <c r="CV14" s="26">
        <v>18</v>
      </c>
      <c r="CW14" s="26">
        <v>22</v>
      </c>
      <c r="CX14" s="26">
        <v>9</v>
      </c>
      <c r="CY14" s="26">
        <v>720</v>
      </c>
      <c r="CZ14" s="26">
        <v>21</v>
      </c>
      <c r="DA14" s="26">
        <f t="shared" si="6"/>
        <v>741</v>
      </c>
      <c r="DB14" s="26">
        <f t="shared" si="0"/>
        <v>406</v>
      </c>
      <c r="DC14" s="26">
        <f t="shared" si="1"/>
        <v>335</v>
      </c>
      <c r="DD14" s="26">
        <v>20</v>
      </c>
      <c r="DE14" s="26">
        <v>21</v>
      </c>
      <c r="DF14" s="26">
        <v>64</v>
      </c>
      <c r="DG14" s="26">
        <v>52</v>
      </c>
      <c r="DH14" s="26">
        <v>197</v>
      </c>
      <c r="DI14" s="26">
        <v>143</v>
      </c>
      <c r="DJ14" s="26">
        <v>55</v>
      </c>
      <c r="DK14" s="26">
        <v>88</v>
      </c>
      <c r="DL14" s="26">
        <v>70</v>
      </c>
      <c r="DM14" s="26">
        <v>31</v>
      </c>
      <c r="DN14" s="26">
        <f t="shared" si="7"/>
        <v>741</v>
      </c>
      <c r="DO14" s="26">
        <v>406</v>
      </c>
      <c r="DP14" s="26">
        <v>335</v>
      </c>
      <c r="DQ14" s="26">
        <v>8</v>
      </c>
      <c r="DR14" s="26">
        <v>9</v>
      </c>
      <c r="DS14" s="26">
        <v>56</v>
      </c>
      <c r="DT14" s="26">
        <v>39</v>
      </c>
      <c r="DU14" s="26">
        <v>160</v>
      </c>
      <c r="DV14" s="26">
        <v>156</v>
      </c>
      <c r="DW14" s="26">
        <v>122</v>
      </c>
      <c r="DX14" s="26">
        <v>87</v>
      </c>
      <c r="DY14" s="26">
        <v>19</v>
      </c>
      <c r="DZ14" s="26">
        <v>15</v>
      </c>
      <c r="EA14" s="26">
        <v>3</v>
      </c>
      <c r="EB14" s="26">
        <v>8</v>
      </c>
      <c r="EC14" s="26">
        <v>38</v>
      </c>
      <c r="ED14" s="26">
        <v>21</v>
      </c>
    </row>
    <row r="15" spans="1:134" s="89" customFormat="1" ht="18.75" customHeight="1" x14ac:dyDescent="0.25">
      <c r="A15" s="25" t="s">
        <v>130</v>
      </c>
      <c r="B15" s="26">
        <v>374</v>
      </c>
      <c r="C15" s="26">
        <v>47</v>
      </c>
      <c r="D15" s="26">
        <v>55</v>
      </c>
      <c r="E15" s="26">
        <v>41</v>
      </c>
      <c r="F15" s="26">
        <v>53</v>
      </c>
      <c r="G15" s="26">
        <v>71</v>
      </c>
      <c r="H15" s="26">
        <v>15</v>
      </c>
      <c r="I15" s="26">
        <v>22</v>
      </c>
      <c r="J15" s="26">
        <v>40</v>
      </c>
      <c r="K15" s="26">
        <v>30</v>
      </c>
      <c r="L15" s="26">
        <v>296</v>
      </c>
      <c r="M15" s="26">
        <v>26</v>
      </c>
      <c r="N15" s="26">
        <v>507</v>
      </c>
      <c r="O15" s="26">
        <v>125</v>
      </c>
      <c r="P15" s="26">
        <v>75</v>
      </c>
      <c r="Q15" s="26">
        <v>243</v>
      </c>
      <c r="R15" s="26">
        <v>49</v>
      </c>
      <c r="S15" s="26">
        <v>79</v>
      </c>
      <c r="T15" s="26">
        <v>6</v>
      </c>
      <c r="U15" s="26">
        <v>5</v>
      </c>
      <c r="V15" s="26">
        <v>11</v>
      </c>
      <c r="W15" s="26">
        <v>93</v>
      </c>
      <c r="X15" s="26">
        <f t="shared" si="2"/>
        <v>387</v>
      </c>
      <c r="Y15" s="26">
        <v>205</v>
      </c>
      <c r="Z15" s="26">
        <v>182</v>
      </c>
      <c r="AA15" s="26">
        <v>44</v>
      </c>
      <c r="AB15" s="26">
        <v>32</v>
      </c>
      <c r="AC15" s="26">
        <v>38</v>
      </c>
      <c r="AD15" s="26">
        <v>37</v>
      </c>
      <c r="AE15" s="26">
        <v>35</v>
      </c>
      <c r="AF15" s="26">
        <v>22</v>
      </c>
      <c r="AG15" s="26">
        <v>37</v>
      </c>
      <c r="AH15" s="26">
        <v>27</v>
      </c>
      <c r="AI15" s="26">
        <v>28</v>
      </c>
      <c r="AJ15" s="26">
        <v>45</v>
      </c>
      <c r="AK15" s="26">
        <v>23</v>
      </c>
      <c r="AL15" s="26">
        <v>19</v>
      </c>
      <c r="AM15" s="26">
        <v>386</v>
      </c>
      <c r="AN15" s="26">
        <v>1</v>
      </c>
      <c r="AO15" s="26">
        <f t="shared" si="3"/>
        <v>387</v>
      </c>
      <c r="AP15" s="26">
        <v>205</v>
      </c>
      <c r="AQ15" s="26">
        <v>182</v>
      </c>
      <c r="AR15" s="26">
        <v>9</v>
      </c>
      <c r="AS15" s="26">
        <v>3</v>
      </c>
      <c r="AT15" s="26">
        <v>95</v>
      </c>
      <c r="AU15" s="26">
        <v>72</v>
      </c>
      <c r="AV15" s="26">
        <v>6</v>
      </c>
      <c r="AW15" s="26">
        <v>12</v>
      </c>
      <c r="AX15" s="26">
        <v>1</v>
      </c>
      <c r="AY15" s="26">
        <v>0</v>
      </c>
      <c r="AZ15" s="26">
        <v>59</v>
      </c>
      <c r="BA15" s="26">
        <v>62</v>
      </c>
      <c r="BB15" s="26">
        <v>35</v>
      </c>
      <c r="BC15" s="26">
        <v>33</v>
      </c>
      <c r="BD15" s="26">
        <f t="shared" si="4"/>
        <v>387</v>
      </c>
      <c r="BE15" s="26">
        <v>205</v>
      </c>
      <c r="BF15" s="26">
        <v>182</v>
      </c>
      <c r="BG15" s="26">
        <v>178</v>
      </c>
      <c r="BH15" s="26">
        <v>137</v>
      </c>
      <c r="BI15" s="26">
        <v>0</v>
      </c>
      <c r="BJ15" s="26">
        <v>4</v>
      </c>
      <c r="BK15" s="26">
        <v>10</v>
      </c>
      <c r="BL15" s="26">
        <v>12</v>
      </c>
      <c r="BM15" s="26">
        <v>4</v>
      </c>
      <c r="BN15" s="26">
        <v>1</v>
      </c>
      <c r="BO15" s="26">
        <v>2</v>
      </c>
      <c r="BP15" s="26">
        <v>1</v>
      </c>
      <c r="BQ15" s="26">
        <v>6</v>
      </c>
      <c r="BR15" s="26">
        <v>5</v>
      </c>
      <c r="BS15" s="26">
        <v>0</v>
      </c>
      <c r="BT15" s="26">
        <v>1</v>
      </c>
      <c r="BU15" s="26">
        <v>1</v>
      </c>
      <c r="BV15" s="26">
        <v>2</v>
      </c>
      <c r="BW15" s="26">
        <v>4</v>
      </c>
      <c r="BX15" s="26">
        <v>19</v>
      </c>
      <c r="BY15" s="26">
        <v>363</v>
      </c>
      <c r="BZ15" s="26">
        <v>142</v>
      </c>
      <c r="CA15" s="26">
        <v>75</v>
      </c>
      <c r="CB15" s="26">
        <v>20</v>
      </c>
      <c r="CC15" s="26">
        <v>15</v>
      </c>
      <c r="CD15" s="26">
        <v>62</v>
      </c>
      <c r="CE15" s="26">
        <v>16</v>
      </c>
      <c r="CF15" s="26">
        <v>4</v>
      </c>
      <c r="CG15" s="26">
        <v>0</v>
      </c>
      <c r="CH15" s="26">
        <v>0</v>
      </c>
      <c r="CI15" s="26">
        <v>29</v>
      </c>
      <c r="CJ15" s="26">
        <f t="shared" si="5"/>
        <v>388</v>
      </c>
      <c r="CK15" s="26">
        <v>229</v>
      </c>
      <c r="CL15" s="26">
        <v>159</v>
      </c>
      <c r="CM15" s="26">
        <v>191</v>
      </c>
      <c r="CN15" s="26">
        <v>127</v>
      </c>
      <c r="CO15" s="26">
        <v>13</v>
      </c>
      <c r="CP15" s="26">
        <v>14</v>
      </c>
      <c r="CQ15" s="26">
        <v>16</v>
      </c>
      <c r="CR15" s="26">
        <v>9</v>
      </c>
      <c r="CS15" s="26">
        <v>1</v>
      </c>
      <c r="CT15" s="26">
        <v>1</v>
      </c>
      <c r="CU15" s="26">
        <v>4</v>
      </c>
      <c r="CV15" s="26">
        <v>2</v>
      </c>
      <c r="CW15" s="26">
        <v>4</v>
      </c>
      <c r="CX15" s="26">
        <v>6</v>
      </c>
      <c r="CY15" s="26">
        <v>387</v>
      </c>
      <c r="CZ15" s="26">
        <v>1</v>
      </c>
      <c r="DA15" s="26">
        <f t="shared" si="6"/>
        <v>388</v>
      </c>
      <c r="DB15" s="26">
        <f t="shared" si="0"/>
        <v>229</v>
      </c>
      <c r="DC15" s="26">
        <f t="shared" si="1"/>
        <v>159</v>
      </c>
      <c r="DD15" s="26">
        <v>7</v>
      </c>
      <c r="DE15" s="26">
        <v>5</v>
      </c>
      <c r="DF15" s="26">
        <v>68</v>
      </c>
      <c r="DG15" s="26">
        <v>31</v>
      </c>
      <c r="DH15" s="26">
        <v>61</v>
      </c>
      <c r="DI15" s="26">
        <v>44</v>
      </c>
      <c r="DJ15" s="26">
        <v>19</v>
      </c>
      <c r="DK15" s="26">
        <v>23</v>
      </c>
      <c r="DL15" s="26">
        <v>74</v>
      </c>
      <c r="DM15" s="26">
        <v>56</v>
      </c>
      <c r="DN15" s="26">
        <f t="shared" si="7"/>
        <v>388</v>
      </c>
      <c r="DO15" s="26">
        <v>229</v>
      </c>
      <c r="DP15" s="26">
        <v>159</v>
      </c>
      <c r="DQ15" s="26">
        <v>2</v>
      </c>
      <c r="DR15" s="26">
        <v>1</v>
      </c>
      <c r="DS15" s="26">
        <v>28</v>
      </c>
      <c r="DT15" s="26">
        <v>45</v>
      </c>
      <c r="DU15" s="26">
        <v>84</v>
      </c>
      <c r="DV15" s="26">
        <v>59</v>
      </c>
      <c r="DW15" s="26">
        <v>67</v>
      </c>
      <c r="DX15" s="26">
        <v>27</v>
      </c>
      <c r="DY15" s="26">
        <v>18</v>
      </c>
      <c r="DZ15" s="26">
        <v>6</v>
      </c>
      <c r="EA15" s="26">
        <v>11</v>
      </c>
      <c r="EB15" s="26">
        <v>9</v>
      </c>
      <c r="EC15" s="26">
        <v>19</v>
      </c>
      <c r="ED15" s="26">
        <v>12</v>
      </c>
    </row>
    <row r="16" spans="1:134" s="89" customFormat="1" ht="18.75" customHeight="1" x14ac:dyDescent="0.25">
      <c r="A16" s="25" t="s">
        <v>131</v>
      </c>
      <c r="B16" s="26">
        <v>176</v>
      </c>
      <c r="C16" s="26">
        <v>13</v>
      </c>
      <c r="D16" s="26">
        <v>37</v>
      </c>
      <c r="E16" s="26">
        <v>23</v>
      </c>
      <c r="F16" s="26">
        <v>15</v>
      </c>
      <c r="G16" s="26">
        <v>21</v>
      </c>
      <c r="H16" s="26">
        <v>31</v>
      </c>
      <c r="I16" s="26">
        <v>7</v>
      </c>
      <c r="J16" s="26">
        <v>17</v>
      </c>
      <c r="K16" s="26">
        <v>12</v>
      </c>
      <c r="L16" s="26">
        <v>177</v>
      </c>
      <c r="M16" s="26">
        <v>69</v>
      </c>
      <c r="N16" s="26">
        <v>481</v>
      </c>
      <c r="O16" s="26">
        <v>292</v>
      </c>
      <c r="P16" s="26">
        <v>159</v>
      </c>
      <c r="Q16" s="26">
        <v>220</v>
      </c>
      <c r="R16" s="26">
        <v>15</v>
      </c>
      <c r="S16" s="26">
        <v>26</v>
      </c>
      <c r="T16" s="26">
        <v>7</v>
      </c>
      <c r="U16" s="26">
        <v>7</v>
      </c>
      <c r="V16" s="26">
        <v>10</v>
      </c>
      <c r="W16" s="26">
        <v>155</v>
      </c>
      <c r="X16" s="26">
        <f t="shared" si="2"/>
        <v>220</v>
      </c>
      <c r="Y16" s="26">
        <v>126</v>
      </c>
      <c r="Z16" s="26">
        <v>94</v>
      </c>
      <c r="AA16" s="26">
        <v>20</v>
      </c>
      <c r="AB16" s="26">
        <v>13</v>
      </c>
      <c r="AC16" s="26">
        <v>24</v>
      </c>
      <c r="AD16" s="26">
        <v>17</v>
      </c>
      <c r="AE16" s="26">
        <v>27</v>
      </c>
      <c r="AF16" s="26">
        <v>20</v>
      </c>
      <c r="AG16" s="26">
        <v>30</v>
      </c>
      <c r="AH16" s="26">
        <v>17</v>
      </c>
      <c r="AI16" s="26">
        <v>21</v>
      </c>
      <c r="AJ16" s="26">
        <v>20</v>
      </c>
      <c r="AK16" s="26">
        <v>4</v>
      </c>
      <c r="AL16" s="26">
        <v>7</v>
      </c>
      <c r="AM16" s="26">
        <v>198</v>
      </c>
      <c r="AN16" s="26">
        <v>22</v>
      </c>
      <c r="AO16" s="26">
        <f t="shared" si="3"/>
        <v>220</v>
      </c>
      <c r="AP16" s="26">
        <v>126</v>
      </c>
      <c r="AQ16" s="26">
        <v>94</v>
      </c>
      <c r="AR16" s="26">
        <v>7</v>
      </c>
      <c r="AS16" s="26">
        <v>10</v>
      </c>
      <c r="AT16" s="26">
        <v>44</v>
      </c>
      <c r="AU16" s="26">
        <v>29</v>
      </c>
      <c r="AV16" s="26">
        <v>16</v>
      </c>
      <c r="AW16" s="26">
        <v>15</v>
      </c>
      <c r="AX16" s="26">
        <v>1</v>
      </c>
      <c r="AY16" s="26">
        <v>0</v>
      </c>
      <c r="AZ16" s="26">
        <v>45</v>
      </c>
      <c r="BA16" s="26">
        <v>27</v>
      </c>
      <c r="BB16" s="26">
        <v>13</v>
      </c>
      <c r="BC16" s="26">
        <v>13</v>
      </c>
      <c r="BD16" s="26">
        <f t="shared" si="4"/>
        <v>220</v>
      </c>
      <c r="BE16" s="26">
        <v>126</v>
      </c>
      <c r="BF16" s="26">
        <v>94</v>
      </c>
      <c r="BG16" s="26">
        <v>100</v>
      </c>
      <c r="BH16" s="26">
        <v>67</v>
      </c>
      <c r="BI16" s="26">
        <v>11</v>
      </c>
      <c r="BJ16" s="26">
        <v>11</v>
      </c>
      <c r="BK16" s="26">
        <v>1</v>
      </c>
      <c r="BL16" s="26">
        <v>2</v>
      </c>
      <c r="BM16" s="26">
        <v>3</v>
      </c>
      <c r="BN16" s="26">
        <v>5</v>
      </c>
      <c r="BO16" s="26">
        <v>0</v>
      </c>
      <c r="BP16" s="26">
        <v>0</v>
      </c>
      <c r="BQ16" s="26">
        <v>1</v>
      </c>
      <c r="BR16" s="26">
        <v>1</v>
      </c>
      <c r="BS16" s="26">
        <v>5</v>
      </c>
      <c r="BT16" s="26">
        <v>4</v>
      </c>
      <c r="BU16" s="26">
        <v>0</v>
      </c>
      <c r="BV16" s="26">
        <v>1</v>
      </c>
      <c r="BW16" s="26">
        <v>5</v>
      </c>
      <c r="BX16" s="26">
        <v>3</v>
      </c>
      <c r="BY16" s="26">
        <v>318</v>
      </c>
      <c r="BZ16" s="26">
        <v>94</v>
      </c>
      <c r="CA16" s="26">
        <v>81</v>
      </c>
      <c r="CB16" s="26">
        <v>35</v>
      </c>
      <c r="CC16" s="26">
        <v>30</v>
      </c>
      <c r="CD16" s="26">
        <v>45</v>
      </c>
      <c r="CE16" s="26">
        <v>10</v>
      </c>
      <c r="CF16" s="26">
        <v>10</v>
      </c>
      <c r="CG16" s="26">
        <v>1</v>
      </c>
      <c r="CH16" s="26">
        <v>5</v>
      </c>
      <c r="CI16" s="26">
        <v>7</v>
      </c>
      <c r="CJ16" s="26">
        <f t="shared" si="5"/>
        <v>174</v>
      </c>
      <c r="CK16" s="26">
        <v>102</v>
      </c>
      <c r="CL16" s="26">
        <v>72</v>
      </c>
      <c r="CM16" s="26">
        <v>90</v>
      </c>
      <c r="CN16" s="26">
        <v>63</v>
      </c>
      <c r="CO16" s="26">
        <v>4</v>
      </c>
      <c r="CP16" s="26">
        <v>7</v>
      </c>
      <c r="CQ16" s="26">
        <v>4</v>
      </c>
      <c r="CR16" s="26">
        <v>0</v>
      </c>
      <c r="CS16" s="26">
        <v>0</v>
      </c>
      <c r="CT16" s="26">
        <v>0</v>
      </c>
      <c r="CU16" s="26">
        <v>1</v>
      </c>
      <c r="CV16" s="26">
        <v>2</v>
      </c>
      <c r="CW16" s="26">
        <v>3</v>
      </c>
      <c r="CX16" s="26">
        <v>0</v>
      </c>
      <c r="CY16" s="26">
        <v>154</v>
      </c>
      <c r="CZ16" s="26">
        <v>20</v>
      </c>
      <c r="DA16" s="26">
        <f t="shared" si="6"/>
        <v>174</v>
      </c>
      <c r="DB16" s="26">
        <f t="shared" si="0"/>
        <v>102</v>
      </c>
      <c r="DC16" s="26">
        <f t="shared" si="1"/>
        <v>72</v>
      </c>
      <c r="DD16" s="26">
        <v>7</v>
      </c>
      <c r="DE16" s="26">
        <v>2</v>
      </c>
      <c r="DF16" s="26">
        <v>21</v>
      </c>
      <c r="DG16" s="26">
        <v>22</v>
      </c>
      <c r="DH16" s="26">
        <v>67</v>
      </c>
      <c r="DI16" s="26">
        <v>36</v>
      </c>
      <c r="DJ16" s="26">
        <v>5</v>
      </c>
      <c r="DK16" s="26">
        <v>11</v>
      </c>
      <c r="DL16" s="26">
        <v>2</v>
      </c>
      <c r="DM16" s="26">
        <v>1</v>
      </c>
      <c r="DN16" s="26">
        <f t="shared" si="7"/>
        <v>174</v>
      </c>
      <c r="DO16" s="26">
        <v>102</v>
      </c>
      <c r="DP16" s="26">
        <v>72</v>
      </c>
      <c r="DQ16" s="26">
        <v>1</v>
      </c>
      <c r="DR16" s="26">
        <v>1</v>
      </c>
      <c r="DS16" s="26">
        <v>8</v>
      </c>
      <c r="DT16" s="26">
        <v>19</v>
      </c>
      <c r="DU16" s="26">
        <v>50</v>
      </c>
      <c r="DV16" s="26">
        <v>28</v>
      </c>
      <c r="DW16" s="26">
        <v>35</v>
      </c>
      <c r="DX16" s="26">
        <v>16</v>
      </c>
      <c r="DY16" s="26">
        <v>4</v>
      </c>
      <c r="DZ16" s="26">
        <v>4</v>
      </c>
      <c r="EA16" s="26">
        <v>3</v>
      </c>
      <c r="EB16" s="26">
        <v>2</v>
      </c>
      <c r="EC16" s="26">
        <v>1</v>
      </c>
      <c r="ED16" s="26">
        <v>2</v>
      </c>
    </row>
    <row r="17" spans="1:134" s="89" customFormat="1" ht="18.75" customHeight="1" x14ac:dyDescent="0.25">
      <c r="A17" s="25" t="s">
        <v>132</v>
      </c>
      <c r="B17" s="26">
        <v>279</v>
      </c>
      <c r="C17" s="26">
        <v>10</v>
      </c>
      <c r="D17" s="26">
        <v>46</v>
      </c>
      <c r="E17" s="26">
        <v>44</v>
      </c>
      <c r="F17" s="26">
        <v>23</v>
      </c>
      <c r="G17" s="26">
        <v>22</v>
      </c>
      <c r="H17" s="26">
        <v>21</v>
      </c>
      <c r="I17" s="26">
        <v>14</v>
      </c>
      <c r="J17" s="26">
        <v>36</v>
      </c>
      <c r="K17" s="26">
        <v>63</v>
      </c>
      <c r="L17" s="26">
        <v>799</v>
      </c>
      <c r="M17" s="26">
        <v>75</v>
      </c>
      <c r="N17" s="26">
        <v>622</v>
      </c>
      <c r="O17" s="26">
        <v>126</v>
      </c>
      <c r="P17" s="26">
        <v>0</v>
      </c>
      <c r="Q17" s="26">
        <v>267</v>
      </c>
      <c r="R17" s="26">
        <v>13</v>
      </c>
      <c r="S17" s="26">
        <v>27</v>
      </c>
      <c r="T17" s="26">
        <v>5</v>
      </c>
      <c r="U17" s="26">
        <v>3</v>
      </c>
      <c r="V17" s="26">
        <v>0</v>
      </c>
      <c r="W17" s="26">
        <v>219</v>
      </c>
      <c r="X17" s="26">
        <f t="shared" si="2"/>
        <v>279</v>
      </c>
      <c r="Y17" s="26">
        <v>155</v>
      </c>
      <c r="Z17" s="26">
        <v>124</v>
      </c>
      <c r="AA17" s="26">
        <v>12</v>
      </c>
      <c r="AB17" s="26">
        <v>24</v>
      </c>
      <c r="AC17" s="26">
        <v>37</v>
      </c>
      <c r="AD17" s="26">
        <v>30</v>
      </c>
      <c r="AE17" s="26">
        <v>42</v>
      </c>
      <c r="AF17" s="26">
        <v>17</v>
      </c>
      <c r="AG17" s="26">
        <v>46</v>
      </c>
      <c r="AH17" s="26">
        <v>35</v>
      </c>
      <c r="AI17" s="26">
        <v>16</v>
      </c>
      <c r="AJ17" s="26">
        <v>9</v>
      </c>
      <c r="AK17" s="26">
        <v>2</v>
      </c>
      <c r="AL17" s="26">
        <v>9</v>
      </c>
      <c r="AM17" s="26">
        <v>279</v>
      </c>
      <c r="AN17" s="26">
        <v>0</v>
      </c>
      <c r="AO17" s="26">
        <f t="shared" si="3"/>
        <v>279</v>
      </c>
      <c r="AP17" s="26">
        <v>155</v>
      </c>
      <c r="AQ17" s="26">
        <v>124</v>
      </c>
      <c r="AR17" s="26">
        <v>10</v>
      </c>
      <c r="AS17" s="26">
        <v>10</v>
      </c>
      <c r="AT17" s="26">
        <v>56</v>
      </c>
      <c r="AU17" s="26">
        <v>43</v>
      </c>
      <c r="AV17" s="26">
        <v>8</v>
      </c>
      <c r="AW17" s="26">
        <v>10</v>
      </c>
      <c r="AX17" s="26">
        <v>0</v>
      </c>
      <c r="AY17" s="26">
        <v>0</v>
      </c>
      <c r="AZ17" s="26">
        <v>56</v>
      </c>
      <c r="BA17" s="26">
        <v>50</v>
      </c>
      <c r="BB17" s="26">
        <v>25</v>
      </c>
      <c r="BC17" s="26">
        <v>11</v>
      </c>
      <c r="BD17" s="26">
        <f t="shared" si="4"/>
        <v>279</v>
      </c>
      <c r="BE17" s="26">
        <v>155</v>
      </c>
      <c r="BF17" s="26">
        <v>124</v>
      </c>
      <c r="BG17" s="26">
        <v>80</v>
      </c>
      <c r="BH17" s="26">
        <v>63</v>
      </c>
      <c r="BI17" s="26">
        <v>13</v>
      </c>
      <c r="BJ17" s="26">
        <v>8</v>
      </c>
      <c r="BK17" s="26">
        <v>7</v>
      </c>
      <c r="BL17" s="26">
        <v>12</v>
      </c>
      <c r="BM17" s="26">
        <v>3</v>
      </c>
      <c r="BN17" s="26">
        <v>4</v>
      </c>
      <c r="BO17" s="26">
        <v>16</v>
      </c>
      <c r="BP17" s="26">
        <v>10</v>
      </c>
      <c r="BQ17" s="26">
        <v>20</v>
      </c>
      <c r="BR17" s="26">
        <v>19</v>
      </c>
      <c r="BS17" s="26">
        <v>16</v>
      </c>
      <c r="BT17" s="26">
        <v>8</v>
      </c>
      <c r="BU17" s="26">
        <v>0</v>
      </c>
      <c r="BV17" s="26">
        <v>0</v>
      </c>
      <c r="BW17" s="26">
        <v>0</v>
      </c>
      <c r="BX17" s="26">
        <v>0</v>
      </c>
      <c r="BY17" s="26">
        <v>246</v>
      </c>
      <c r="BZ17" s="26">
        <v>77</v>
      </c>
      <c r="CA17" s="26">
        <v>62</v>
      </c>
      <c r="CB17" s="26">
        <v>25</v>
      </c>
      <c r="CC17" s="26">
        <v>27</v>
      </c>
      <c r="CD17" s="26">
        <v>13</v>
      </c>
      <c r="CE17" s="26">
        <v>7</v>
      </c>
      <c r="CF17" s="26">
        <v>12</v>
      </c>
      <c r="CG17" s="26">
        <v>2</v>
      </c>
      <c r="CH17" s="26">
        <v>18</v>
      </c>
      <c r="CI17" s="26">
        <v>3</v>
      </c>
      <c r="CJ17" s="26">
        <f t="shared" si="5"/>
        <v>246</v>
      </c>
      <c r="CK17" s="26">
        <v>132</v>
      </c>
      <c r="CL17" s="26">
        <v>114</v>
      </c>
      <c r="CM17" s="26">
        <v>73</v>
      </c>
      <c r="CN17" s="26">
        <v>59</v>
      </c>
      <c r="CO17" s="26">
        <v>28</v>
      </c>
      <c r="CP17" s="26">
        <v>25</v>
      </c>
      <c r="CQ17" s="26">
        <v>8</v>
      </c>
      <c r="CR17" s="26">
        <v>15</v>
      </c>
      <c r="CS17" s="26">
        <v>0</v>
      </c>
      <c r="CT17" s="26">
        <v>0</v>
      </c>
      <c r="CU17" s="26">
        <v>23</v>
      </c>
      <c r="CV17" s="26">
        <v>15</v>
      </c>
      <c r="CW17" s="26">
        <v>0</v>
      </c>
      <c r="CX17" s="26">
        <v>0</v>
      </c>
      <c r="CY17" s="26">
        <v>246</v>
      </c>
      <c r="CZ17" s="26">
        <v>0</v>
      </c>
      <c r="DA17" s="26">
        <f t="shared" si="6"/>
        <v>246</v>
      </c>
      <c r="DB17" s="26">
        <f t="shared" si="0"/>
        <v>132</v>
      </c>
      <c r="DC17" s="26">
        <f t="shared" si="1"/>
        <v>114</v>
      </c>
      <c r="DD17" s="26">
        <v>24</v>
      </c>
      <c r="DE17" s="26">
        <v>14</v>
      </c>
      <c r="DF17" s="26">
        <v>59</v>
      </c>
      <c r="DG17" s="26">
        <v>51</v>
      </c>
      <c r="DH17" s="26">
        <v>38</v>
      </c>
      <c r="DI17" s="26">
        <v>40</v>
      </c>
      <c r="DJ17" s="26">
        <v>11</v>
      </c>
      <c r="DK17" s="26">
        <v>9</v>
      </c>
      <c r="DL17" s="26">
        <v>0</v>
      </c>
      <c r="DM17" s="26">
        <v>0</v>
      </c>
      <c r="DN17" s="26">
        <f t="shared" si="7"/>
        <v>246</v>
      </c>
      <c r="DO17" s="26">
        <v>132</v>
      </c>
      <c r="DP17" s="26">
        <v>114</v>
      </c>
      <c r="DQ17" s="26">
        <v>3</v>
      </c>
      <c r="DR17" s="26">
        <v>9</v>
      </c>
      <c r="DS17" s="26">
        <v>39</v>
      </c>
      <c r="DT17" s="26">
        <v>49</v>
      </c>
      <c r="DU17" s="26">
        <v>44</v>
      </c>
      <c r="DV17" s="26">
        <v>26</v>
      </c>
      <c r="DW17" s="26">
        <v>26</v>
      </c>
      <c r="DX17" s="26">
        <v>12</v>
      </c>
      <c r="DY17" s="26">
        <v>19</v>
      </c>
      <c r="DZ17" s="26">
        <v>8</v>
      </c>
      <c r="EA17" s="26">
        <v>1</v>
      </c>
      <c r="EB17" s="26">
        <v>0</v>
      </c>
      <c r="EC17" s="26">
        <v>0</v>
      </c>
      <c r="ED17" s="26">
        <v>10</v>
      </c>
    </row>
    <row r="18" spans="1:134" s="89" customFormat="1" ht="18.75" customHeight="1" x14ac:dyDescent="0.25">
      <c r="A18" s="25" t="s">
        <v>133</v>
      </c>
      <c r="B18" s="26">
        <v>270</v>
      </c>
      <c r="C18" s="26">
        <v>53</v>
      </c>
      <c r="D18" s="26">
        <v>26</v>
      </c>
      <c r="E18" s="26">
        <v>37</v>
      </c>
      <c r="F18" s="26">
        <v>27</v>
      </c>
      <c r="G18" s="26">
        <v>46</v>
      </c>
      <c r="H18" s="26">
        <v>13</v>
      </c>
      <c r="I18" s="26">
        <v>8</v>
      </c>
      <c r="J18" s="26">
        <v>23</v>
      </c>
      <c r="K18" s="26">
        <v>37</v>
      </c>
      <c r="L18" s="26">
        <v>230</v>
      </c>
      <c r="M18" s="26">
        <v>40</v>
      </c>
      <c r="N18" s="26">
        <v>239</v>
      </c>
      <c r="O18" s="26">
        <v>149</v>
      </c>
      <c r="P18" s="26">
        <v>1</v>
      </c>
      <c r="Q18" s="26">
        <v>231</v>
      </c>
      <c r="R18" s="26">
        <v>38</v>
      </c>
      <c r="S18" s="26">
        <v>32</v>
      </c>
      <c r="T18" s="26">
        <v>7</v>
      </c>
      <c r="U18" s="26">
        <v>7</v>
      </c>
      <c r="V18" s="26">
        <v>5</v>
      </c>
      <c r="W18" s="26">
        <v>142</v>
      </c>
      <c r="X18" s="26">
        <f t="shared" si="2"/>
        <v>230</v>
      </c>
      <c r="Y18" s="26">
        <v>108</v>
      </c>
      <c r="Z18" s="26">
        <v>122</v>
      </c>
      <c r="AA18" s="26">
        <v>17</v>
      </c>
      <c r="AB18" s="26">
        <v>13</v>
      </c>
      <c r="AC18" s="26">
        <v>17</v>
      </c>
      <c r="AD18" s="26">
        <v>20</v>
      </c>
      <c r="AE18" s="26">
        <v>23</v>
      </c>
      <c r="AF18" s="26">
        <v>18</v>
      </c>
      <c r="AG18" s="26">
        <v>23</v>
      </c>
      <c r="AH18" s="26">
        <v>30</v>
      </c>
      <c r="AI18" s="26">
        <v>17</v>
      </c>
      <c r="AJ18" s="26">
        <v>23</v>
      </c>
      <c r="AK18" s="26">
        <v>11</v>
      </c>
      <c r="AL18" s="26">
        <v>18</v>
      </c>
      <c r="AM18" s="26">
        <v>221</v>
      </c>
      <c r="AN18" s="26">
        <v>9</v>
      </c>
      <c r="AO18" s="26">
        <f t="shared" si="3"/>
        <v>230</v>
      </c>
      <c r="AP18" s="26">
        <v>108</v>
      </c>
      <c r="AQ18" s="26">
        <v>122</v>
      </c>
      <c r="AR18" s="26">
        <v>5</v>
      </c>
      <c r="AS18" s="26">
        <v>3</v>
      </c>
      <c r="AT18" s="26">
        <v>42</v>
      </c>
      <c r="AU18" s="26">
        <v>43</v>
      </c>
      <c r="AV18" s="26">
        <v>6</v>
      </c>
      <c r="AW18" s="26">
        <v>14</v>
      </c>
      <c r="AX18" s="26">
        <v>2</v>
      </c>
      <c r="AY18" s="26">
        <v>4</v>
      </c>
      <c r="AZ18" s="26">
        <v>36</v>
      </c>
      <c r="BA18" s="26">
        <v>44</v>
      </c>
      <c r="BB18" s="26">
        <v>17</v>
      </c>
      <c r="BC18" s="26">
        <v>14</v>
      </c>
      <c r="BD18" s="26">
        <f t="shared" si="4"/>
        <v>230</v>
      </c>
      <c r="BE18" s="26">
        <v>108</v>
      </c>
      <c r="BF18" s="26">
        <v>122</v>
      </c>
      <c r="BG18" s="26">
        <v>92</v>
      </c>
      <c r="BH18" s="26">
        <v>106</v>
      </c>
      <c r="BI18" s="26">
        <v>0</v>
      </c>
      <c r="BJ18" s="26">
        <v>0</v>
      </c>
      <c r="BK18" s="26">
        <v>3</v>
      </c>
      <c r="BL18" s="26">
        <v>1</v>
      </c>
      <c r="BM18" s="26">
        <v>3</v>
      </c>
      <c r="BN18" s="26">
        <v>4</v>
      </c>
      <c r="BO18" s="26">
        <v>0</v>
      </c>
      <c r="BP18" s="26">
        <v>1</v>
      </c>
      <c r="BQ18" s="26">
        <v>4</v>
      </c>
      <c r="BR18" s="26">
        <v>5</v>
      </c>
      <c r="BS18" s="26">
        <v>1</v>
      </c>
      <c r="BT18" s="26">
        <v>0</v>
      </c>
      <c r="BU18" s="26">
        <v>1</v>
      </c>
      <c r="BV18" s="26">
        <v>0</v>
      </c>
      <c r="BW18" s="26">
        <v>4</v>
      </c>
      <c r="BX18" s="26">
        <v>5</v>
      </c>
      <c r="BY18" s="26">
        <v>284</v>
      </c>
      <c r="BZ18" s="26">
        <v>113</v>
      </c>
      <c r="CA18" s="26">
        <v>45</v>
      </c>
      <c r="CB18" s="26">
        <v>22</v>
      </c>
      <c r="CC18" s="26">
        <v>17</v>
      </c>
      <c r="CD18" s="26">
        <v>19</v>
      </c>
      <c r="CE18" s="26">
        <v>26</v>
      </c>
      <c r="CF18" s="26">
        <v>6</v>
      </c>
      <c r="CG18" s="26">
        <v>1</v>
      </c>
      <c r="CH18" s="26">
        <v>2</v>
      </c>
      <c r="CI18" s="26">
        <v>33</v>
      </c>
      <c r="CJ18" s="26">
        <f t="shared" si="5"/>
        <v>236</v>
      </c>
      <c r="CK18" s="26">
        <v>153</v>
      </c>
      <c r="CL18" s="26">
        <v>83</v>
      </c>
      <c r="CM18" s="26">
        <v>125</v>
      </c>
      <c r="CN18" s="26">
        <v>69</v>
      </c>
      <c r="CO18" s="26">
        <v>2</v>
      </c>
      <c r="CP18" s="26">
        <v>5</v>
      </c>
      <c r="CQ18" s="26">
        <v>11</v>
      </c>
      <c r="CR18" s="26">
        <v>2</v>
      </c>
      <c r="CS18" s="26">
        <v>0</v>
      </c>
      <c r="CT18" s="26">
        <v>0</v>
      </c>
      <c r="CU18" s="26">
        <v>3</v>
      </c>
      <c r="CV18" s="26">
        <v>0</v>
      </c>
      <c r="CW18" s="26">
        <v>12</v>
      </c>
      <c r="CX18" s="26">
        <v>7</v>
      </c>
      <c r="CY18" s="26">
        <v>231</v>
      </c>
      <c r="CZ18" s="26">
        <v>5</v>
      </c>
      <c r="DA18" s="26">
        <f t="shared" si="6"/>
        <v>236</v>
      </c>
      <c r="DB18" s="26">
        <f t="shared" si="0"/>
        <v>153</v>
      </c>
      <c r="DC18" s="26">
        <f t="shared" si="1"/>
        <v>83</v>
      </c>
      <c r="DD18" s="26">
        <v>6</v>
      </c>
      <c r="DE18" s="26">
        <v>4</v>
      </c>
      <c r="DF18" s="26">
        <v>24</v>
      </c>
      <c r="DG18" s="26">
        <v>11</v>
      </c>
      <c r="DH18" s="26">
        <v>87</v>
      </c>
      <c r="DI18" s="26">
        <v>41</v>
      </c>
      <c r="DJ18" s="26">
        <v>19</v>
      </c>
      <c r="DK18" s="26">
        <v>15</v>
      </c>
      <c r="DL18" s="26">
        <v>17</v>
      </c>
      <c r="DM18" s="26">
        <v>12</v>
      </c>
      <c r="DN18" s="26">
        <f t="shared" si="7"/>
        <v>236</v>
      </c>
      <c r="DO18" s="26">
        <v>153</v>
      </c>
      <c r="DP18" s="26">
        <v>83</v>
      </c>
      <c r="DQ18" s="26">
        <v>1</v>
      </c>
      <c r="DR18" s="26">
        <v>1</v>
      </c>
      <c r="DS18" s="26">
        <v>12</v>
      </c>
      <c r="DT18" s="26">
        <v>21</v>
      </c>
      <c r="DU18" s="26">
        <v>52</v>
      </c>
      <c r="DV18" s="26">
        <v>41</v>
      </c>
      <c r="DW18" s="26">
        <v>69</v>
      </c>
      <c r="DX18" s="26">
        <v>12</v>
      </c>
      <c r="DY18" s="26">
        <v>5</v>
      </c>
      <c r="DZ18" s="26">
        <v>0</v>
      </c>
      <c r="EA18" s="26">
        <v>2</v>
      </c>
      <c r="EB18" s="26">
        <v>2</v>
      </c>
      <c r="EC18" s="26">
        <v>12</v>
      </c>
      <c r="ED18" s="26">
        <v>6</v>
      </c>
    </row>
    <row r="19" spans="1:134" s="89" customFormat="1" ht="18.75" customHeight="1" x14ac:dyDescent="0.25">
      <c r="A19" s="25" t="s">
        <v>134</v>
      </c>
      <c r="B19" s="26">
        <v>382</v>
      </c>
      <c r="C19" s="26">
        <v>49</v>
      </c>
      <c r="D19" s="26">
        <v>30</v>
      </c>
      <c r="E19" s="26">
        <v>52</v>
      </c>
      <c r="F19" s="26">
        <v>35</v>
      </c>
      <c r="G19" s="26">
        <v>61</v>
      </c>
      <c r="H19" s="26">
        <v>51</v>
      </c>
      <c r="I19" s="26">
        <v>16</v>
      </c>
      <c r="J19" s="26">
        <v>59</v>
      </c>
      <c r="K19" s="26">
        <v>29</v>
      </c>
      <c r="L19" s="26">
        <v>366</v>
      </c>
      <c r="M19" s="26">
        <v>16</v>
      </c>
      <c r="N19" s="26">
        <v>1687</v>
      </c>
      <c r="O19" s="26">
        <v>126</v>
      </c>
      <c r="P19" s="26">
        <v>20</v>
      </c>
      <c r="Q19" s="26">
        <v>372</v>
      </c>
      <c r="R19" s="26">
        <v>32</v>
      </c>
      <c r="S19" s="26">
        <v>117</v>
      </c>
      <c r="T19" s="26">
        <v>33</v>
      </c>
      <c r="U19" s="26">
        <v>28</v>
      </c>
      <c r="V19" s="26">
        <v>36</v>
      </c>
      <c r="W19" s="26">
        <v>126</v>
      </c>
      <c r="X19" s="26">
        <f t="shared" si="2"/>
        <v>366</v>
      </c>
      <c r="Y19" s="26">
        <v>185</v>
      </c>
      <c r="Z19" s="26">
        <v>181</v>
      </c>
      <c r="AA19" s="26">
        <v>24</v>
      </c>
      <c r="AB19" s="26">
        <v>20</v>
      </c>
      <c r="AC19" s="26">
        <v>36</v>
      </c>
      <c r="AD19" s="26">
        <v>25</v>
      </c>
      <c r="AE19" s="26">
        <v>29</v>
      </c>
      <c r="AF19" s="26">
        <v>27</v>
      </c>
      <c r="AG19" s="26">
        <v>65</v>
      </c>
      <c r="AH19" s="26">
        <v>49</v>
      </c>
      <c r="AI19" s="26">
        <v>21</v>
      </c>
      <c r="AJ19" s="26">
        <v>37</v>
      </c>
      <c r="AK19" s="26">
        <v>10</v>
      </c>
      <c r="AL19" s="26">
        <v>23</v>
      </c>
      <c r="AM19" s="26">
        <v>363</v>
      </c>
      <c r="AN19" s="26">
        <v>3</v>
      </c>
      <c r="AO19" s="26">
        <f t="shared" si="3"/>
        <v>366</v>
      </c>
      <c r="AP19" s="26">
        <v>185</v>
      </c>
      <c r="AQ19" s="26">
        <v>181</v>
      </c>
      <c r="AR19" s="26">
        <v>17</v>
      </c>
      <c r="AS19" s="26">
        <v>9</v>
      </c>
      <c r="AT19" s="26">
        <v>39</v>
      </c>
      <c r="AU19" s="26">
        <v>40</v>
      </c>
      <c r="AV19" s="26">
        <v>1</v>
      </c>
      <c r="AW19" s="26">
        <v>3</v>
      </c>
      <c r="AX19" s="26">
        <v>0</v>
      </c>
      <c r="AY19" s="26">
        <v>25</v>
      </c>
      <c r="AZ19" s="26">
        <v>84</v>
      </c>
      <c r="BA19" s="26">
        <v>60</v>
      </c>
      <c r="BB19" s="26">
        <v>44</v>
      </c>
      <c r="BC19" s="26">
        <v>44</v>
      </c>
      <c r="BD19" s="26">
        <f t="shared" si="4"/>
        <v>366</v>
      </c>
      <c r="BE19" s="26">
        <v>185</v>
      </c>
      <c r="BF19" s="26">
        <v>181</v>
      </c>
      <c r="BG19" s="26">
        <v>158</v>
      </c>
      <c r="BH19" s="26">
        <v>147</v>
      </c>
      <c r="BI19" s="26">
        <v>4</v>
      </c>
      <c r="BJ19" s="26">
        <v>8</v>
      </c>
      <c r="BK19" s="26">
        <v>3</v>
      </c>
      <c r="BL19" s="26">
        <v>5</v>
      </c>
      <c r="BM19" s="26">
        <v>3</v>
      </c>
      <c r="BN19" s="26">
        <v>3</v>
      </c>
      <c r="BO19" s="26">
        <v>0</v>
      </c>
      <c r="BP19" s="26">
        <v>1</v>
      </c>
      <c r="BQ19" s="26">
        <v>3</v>
      </c>
      <c r="BR19" s="26">
        <v>4</v>
      </c>
      <c r="BS19" s="26">
        <v>5</v>
      </c>
      <c r="BT19" s="26">
        <v>9</v>
      </c>
      <c r="BU19" s="26">
        <v>1</v>
      </c>
      <c r="BV19" s="26">
        <v>1</v>
      </c>
      <c r="BW19" s="26">
        <v>8</v>
      </c>
      <c r="BX19" s="26">
        <v>3</v>
      </c>
      <c r="BY19" s="26">
        <v>442</v>
      </c>
      <c r="BZ19" s="26">
        <v>175</v>
      </c>
      <c r="CA19" s="26">
        <v>97</v>
      </c>
      <c r="CB19" s="26">
        <v>47</v>
      </c>
      <c r="CC19" s="26">
        <v>27</v>
      </c>
      <c r="CD19" s="26">
        <v>32</v>
      </c>
      <c r="CE19" s="26">
        <v>15</v>
      </c>
      <c r="CF19" s="26">
        <v>7</v>
      </c>
      <c r="CG19" s="26">
        <v>1</v>
      </c>
      <c r="CH19" s="26">
        <v>2</v>
      </c>
      <c r="CI19" s="26">
        <v>39</v>
      </c>
      <c r="CJ19" s="26">
        <f t="shared" si="5"/>
        <v>345</v>
      </c>
      <c r="CK19" s="26">
        <v>211</v>
      </c>
      <c r="CL19" s="26">
        <v>134</v>
      </c>
      <c r="CM19" s="26">
        <v>175</v>
      </c>
      <c r="CN19" s="26">
        <v>118</v>
      </c>
      <c r="CO19" s="26">
        <v>6</v>
      </c>
      <c r="CP19" s="26">
        <v>5</v>
      </c>
      <c r="CQ19" s="26">
        <v>5</v>
      </c>
      <c r="CR19" s="26">
        <v>3</v>
      </c>
      <c r="CS19" s="26">
        <v>1</v>
      </c>
      <c r="CT19" s="26">
        <v>0</v>
      </c>
      <c r="CU19" s="26">
        <v>6</v>
      </c>
      <c r="CV19" s="26">
        <v>3</v>
      </c>
      <c r="CW19" s="26">
        <v>18</v>
      </c>
      <c r="CX19" s="26">
        <v>5</v>
      </c>
      <c r="CY19" s="26">
        <v>341</v>
      </c>
      <c r="CZ19" s="26">
        <v>4</v>
      </c>
      <c r="DA19" s="26">
        <f t="shared" si="6"/>
        <v>345</v>
      </c>
      <c r="DB19" s="26">
        <f t="shared" si="0"/>
        <v>211</v>
      </c>
      <c r="DC19" s="26">
        <f t="shared" si="1"/>
        <v>134</v>
      </c>
      <c r="DD19" s="26">
        <v>5</v>
      </c>
      <c r="DE19" s="26">
        <v>2</v>
      </c>
      <c r="DF19" s="26">
        <v>53</v>
      </c>
      <c r="DG19" s="26">
        <v>32</v>
      </c>
      <c r="DH19" s="26">
        <v>108</v>
      </c>
      <c r="DI19" s="26">
        <v>63</v>
      </c>
      <c r="DJ19" s="26">
        <v>22</v>
      </c>
      <c r="DK19" s="26">
        <v>22</v>
      </c>
      <c r="DL19" s="26">
        <v>23</v>
      </c>
      <c r="DM19" s="26">
        <v>15</v>
      </c>
      <c r="DN19" s="26">
        <f t="shared" si="7"/>
        <v>345</v>
      </c>
      <c r="DO19" s="26">
        <v>211</v>
      </c>
      <c r="DP19" s="26">
        <v>134</v>
      </c>
      <c r="DQ19" s="26">
        <v>8</v>
      </c>
      <c r="DR19" s="26">
        <v>0</v>
      </c>
      <c r="DS19" s="26">
        <v>25</v>
      </c>
      <c r="DT19" s="26">
        <v>29</v>
      </c>
      <c r="DU19" s="26">
        <v>87</v>
      </c>
      <c r="DV19" s="26">
        <v>66</v>
      </c>
      <c r="DW19" s="26">
        <v>62</v>
      </c>
      <c r="DX19" s="26">
        <v>25</v>
      </c>
      <c r="DY19" s="26">
        <v>9</v>
      </c>
      <c r="DZ19" s="26">
        <v>3</v>
      </c>
      <c r="EA19" s="26">
        <v>4</v>
      </c>
      <c r="EB19" s="26">
        <v>5</v>
      </c>
      <c r="EC19" s="26">
        <v>16</v>
      </c>
      <c r="ED19" s="26">
        <v>6</v>
      </c>
    </row>
    <row r="20" spans="1:134" s="89" customFormat="1" ht="18.75" customHeight="1" x14ac:dyDescent="0.25">
      <c r="A20" s="25" t="s">
        <v>135</v>
      </c>
      <c r="B20" s="26">
        <v>1063</v>
      </c>
      <c r="C20" s="26">
        <v>103</v>
      </c>
      <c r="D20" s="26">
        <v>81</v>
      </c>
      <c r="E20" s="26">
        <v>130</v>
      </c>
      <c r="F20" s="26">
        <v>170</v>
      </c>
      <c r="G20" s="26">
        <v>100</v>
      </c>
      <c r="H20" s="26">
        <v>181</v>
      </c>
      <c r="I20" s="26">
        <v>8</v>
      </c>
      <c r="J20" s="26">
        <v>144</v>
      </c>
      <c r="K20" s="26">
        <v>146</v>
      </c>
      <c r="L20" s="26">
        <v>3439</v>
      </c>
      <c r="M20" s="26">
        <v>20</v>
      </c>
      <c r="N20" s="26">
        <v>2416</v>
      </c>
      <c r="O20" s="26">
        <v>1453</v>
      </c>
      <c r="P20" s="26">
        <v>32</v>
      </c>
      <c r="Q20" s="26">
        <v>971</v>
      </c>
      <c r="R20" s="26">
        <v>133</v>
      </c>
      <c r="S20" s="26">
        <v>160</v>
      </c>
      <c r="T20" s="26">
        <v>45</v>
      </c>
      <c r="U20" s="26">
        <v>23</v>
      </c>
      <c r="V20" s="26">
        <v>137</v>
      </c>
      <c r="W20" s="26">
        <v>473</v>
      </c>
      <c r="X20" s="26">
        <f t="shared" si="2"/>
        <v>971</v>
      </c>
      <c r="Y20" s="26">
        <v>501</v>
      </c>
      <c r="Z20" s="26">
        <v>470</v>
      </c>
      <c r="AA20" s="26">
        <v>87</v>
      </c>
      <c r="AB20" s="26">
        <v>110</v>
      </c>
      <c r="AC20" s="26">
        <v>110</v>
      </c>
      <c r="AD20" s="26">
        <v>118</v>
      </c>
      <c r="AE20" s="26">
        <v>115</v>
      </c>
      <c r="AF20" s="26">
        <v>97</v>
      </c>
      <c r="AG20" s="26">
        <v>83</v>
      </c>
      <c r="AH20" s="26">
        <v>70</v>
      </c>
      <c r="AI20" s="26">
        <v>77</v>
      </c>
      <c r="AJ20" s="26">
        <v>46</v>
      </c>
      <c r="AK20" s="26">
        <v>29</v>
      </c>
      <c r="AL20" s="26">
        <v>29</v>
      </c>
      <c r="AM20" s="26">
        <v>961</v>
      </c>
      <c r="AN20" s="26">
        <v>10</v>
      </c>
      <c r="AO20" s="26">
        <f t="shared" si="3"/>
        <v>971</v>
      </c>
      <c r="AP20" s="26">
        <v>501</v>
      </c>
      <c r="AQ20" s="26">
        <v>470</v>
      </c>
      <c r="AR20" s="26">
        <v>25</v>
      </c>
      <c r="AS20" s="26">
        <v>14</v>
      </c>
      <c r="AT20" s="26">
        <v>174</v>
      </c>
      <c r="AU20" s="26">
        <v>158</v>
      </c>
      <c r="AV20" s="26">
        <v>21</v>
      </c>
      <c r="AW20" s="26">
        <v>19</v>
      </c>
      <c r="AX20" s="26">
        <v>1</v>
      </c>
      <c r="AY20" s="26">
        <v>13</v>
      </c>
      <c r="AZ20" s="26">
        <v>146</v>
      </c>
      <c r="BA20" s="26">
        <v>133</v>
      </c>
      <c r="BB20" s="26">
        <v>134</v>
      </c>
      <c r="BC20" s="26">
        <v>133</v>
      </c>
      <c r="BD20" s="26">
        <f t="shared" si="4"/>
        <v>967</v>
      </c>
      <c r="BE20" s="26">
        <v>497</v>
      </c>
      <c r="BF20" s="26">
        <v>470</v>
      </c>
      <c r="BG20" s="26">
        <v>443</v>
      </c>
      <c r="BH20" s="26">
        <v>373</v>
      </c>
      <c r="BI20" s="26">
        <v>2</v>
      </c>
      <c r="BJ20" s="26">
        <v>1</v>
      </c>
      <c r="BK20" s="26">
        <v>17</v>
      </c>
      <c r="BL20" s="26">
        <v>24</v>
      </c>
      <c r="BM20" s="26">
        <v>9</v>
      </c>
      <c r="BN20" s="26">
        <v>8</v>
      </c>
      <c r="BO20" s="26">
        <v>0</v>
      </c>
      <c r="BP20" s="26">
        <v>0</v>
      </c>
      <c r="BQ20" s="26">
        <v>20</v>
      </c>
      <c r="BR20" s="26">
        <v>52</v>
      </c>
      <c r="BS20" s="26">
        <v>6</v>
      </c>
      <c r="BT20" s="26">
        <v>12</v>
      </c>
      <c r="BU20" s="26">
        <v>0</v>
      </c>
      <c r="BV20" s="26">
        <v>0</v>
      </c>
      <c r="BW20" s="26">
        <v>0</v>
      </c>
      <c r="BX20" s="26">
        <v>0</v>
      </c>
      <c r="BY20" s="26">
        <v>1086</v>
      </c>
      <c r="BZ20" s="26">
        <v>307</v>
      </c>
      <c r="CA20" s="26">
        <v>290</v>
      </c>
      <c r="CB20" s="26">
        <v>156</v>
      </c>
      <c r="CC20" s="26">
        <v>112</v>
      </c>
      <c r="CD20" s="26">
        <v>160</v>
      </c>
      <c r="CE20" s="26">
        <v>42</v>
      </c>
      <c r="CF20" s="26">
        <v>1</v>
      </c>
      <c r="CG20" s="26">
        <v>9</v>
      </c>
      <c r="CH20" s="26">
        <v>9</v>
      </c>
      <c r="CI20" s="26">
        <v>0</v>
      </c>
      <c r="CJ20" s="26">
        <f t="shared" si="5"/>
        <v>983</v>
      </c>
      <c r="CK20" s="26">
        <v>618</v>
      </c>
      <c r="CL20" s="26">
        <v>365</v>
      </c>
      <c r="CM20" s="26">
        <v>247</v>
      </c>
      <c r="CN20" s="26">
        <v>162</v>
      </c>
      <c r="CO20" s="26">
        <v>149</v>
      </c>
      <c r="CP20" s="26">
        <v>121</v>
      </c>
      <c r="CQ20" s="26">
        <v>22</v>
      </c>
      <c r="CR20" s="26">
        <v>23</v>
      </c>
      <c r="CS20" s="26">
        <v>0</v>
      </c>
      <c r="CT20" s="26">
        <v>3</v>
      </c>
      <c r="CU20" s="26">
        <v>64</v>
      </c>
      <c r="CV20" s="26">
        <v>28</v>
      </c>
      <c r="CW20" s="26">
        <v>136</v>
      </c>
      <c r="CX20" s="26">
        <v>28</v>
      </c>
      <c r="CY20" s="26">
        <v>973</v>
      </c>
      <c r="CZ20" s="26">
        <v>10</v>
      </c>
      <c r="DA20" s="26">
        <f t="shared" si="6"/>
        <v>983</v>
      </c>
      <c r="DB20" s="26">
        <f t="shared" si="0"/>
        <v>618</v>
      </c>
      <c r="DC20" s="26">
        <f t="shared" si="1"/>
        <v>365</v>
      </c>
      <c r="DD20" s="26">
        <v>246</v>
      </c>
      <c r="DE20" s="26">
        <v>101</v>
      </c>
      <c r="DF20" s="26">
        <v>158</v>
      </c>
      <c r="DG20" s="26">
        <v>136</v>
      </c>
      <c r="DH20" s="26">
        <v>146</v>
      </c>
      <c r="DI20" s="26">
        <v>93</v>
      </c>
      <c r="DJ20" s="26">
        <v>27</v>
      </c>
      <c r="DK20" s="26">
        <v>16</v>
      </c>
      <c r="DL20" s="26">
        <v>41</v>
      </c>
      <c r="DM20" s="26">
        <v>19</v>
      </c>
      <c r="DN20" s="26">
        <f t="shared" si="7"/>
        <v>983</v>
      </c>
      <c r="DO20" s="26">
        <v>618</v>
      </c>
      <c r="DP20" s="26">
        <v>365</v>
      </c>
      <c r="DQ20" s="26">
        <v>122</v>
      </c>
      <c r="DR20" s="26">
        <v>71</v>
      </c>
      <c r="DS20" s="26">
        <v>85</v>
      </c>
      <c r="DT20" s="26">
        <v>85</v>
      </c>
      <c r="DU20" s="26">
        <v>229</v>
      </c>
      <c r="DV20" s="26">
        <v>136</v>
      </c>
      <c r="DW20" s="26">
        <v>140</v>
      </c>
      <c r="DX20" s="26">
        <v>63</v>
      </c>
      <c r="DY20" s="26">
        <v>29</v>
      </c>
      <c r="DZ20" s="26">
        <v>9</v>
      </c>
      <c r="EA20" s="26">
        <v>13</v>
      </c>
      <c r="EB20" s="26">
        <v>1</v>
      </c>
      <c r="EC20" s="26">
        <v>0</v>
      </c>
      <c r="ED20" s="26">
        <v>0</v>
      </c>
    </row>
    <row r="21" spans="1:134" s="89" customFormat="1" ht="18.75" customHeight="1" x14ac:dyDescent="0.25">
      <c r="A21" s="25" t="s">
        <v>136</v>
      </c>
      <c r="B21" s="26">
        <v>679</v>
      </c>
      <c r="C21" s="26">
        <v>87</v>
      </c>
      <c r="D21" s="26">
        <v>63</v>
      </c>
      <c r="E21" s="26">
        <v>81</v>
      </c>
      <c r="F21" s="26">
        <v>124</v>
      </c>
      <c r="G21" s="26">
        <v>106</v>
      </c>
      <c r="H21" s="26">
        <v>48</v>
      </c>
      <c r="I21" s="26">
        <v>32</v>
      </c>
      <c r="J21" s="26">
        <v>43</v>
      </c>
      <c r="K21" s="26">
        <v>95</v>
      </c>
      <c r="L21" s="26">
        <v>218</v>
      </c>
      <c r="M21" s="26">
        <v>16</v>
      </c>
      <c r="N21" s="26">
        <v>1777</v>
      </c>
      <c r="O21" s="26">
        <v>575</v>
      </c>
      <c r="P21" s="26">
        <v>278</v>
      </c>
      <c r="Q21" s="26">
        <v>716</v>
      </c>
      <c r="R21" s="26">
        <v>160</v>
      </c>
      <c r="S21" s="26">
        <v>125</v>
      </c>
      <c r="T21" s="26">
        <v>53</v>
      </c>
      <c r="U21" s="26">
        <v>34</v>
      </c>
      <c r="V21" s="26">
        <v>51</v>
      </c>
      <c r="W21" s="26">
        <v>293</v>
      </c>
      <c r="X21" s="26">
        <f t="shared" si="2"/>
        <v>713</v>
      </c>
      <c r="Y21" s="26">
        <v>323</v>
      </c>
      <c r="Z21" s="26">
        <v>390</v>
      </c>
      <c r="AA21" s="26">
        <v>39</v>
      </c>
      <c r="AB21" s="26">
        <v>25</v>
      </c>
      <c r="AC21" s="26">
        <v>48</v>
      </c>
      <c r="AD21" s="26">
        <v>79</v>
      </c>
      <c r="AE21" s="26">
        <v>73</v>
      </c>
      <c r="AF21" s="26">
        <v>87</v>
      </c>
      <c r="AG21" s="26">
        <v>68</v>
      </c>
      <c r="AH21" s="26">
        <v>75</v>
      </c>
      <c r="AI21" s="26">
        <v>63</v>
      </c>
      <c r="AJ21" s="26">
        <v>81</v>
      </c>
      <c r="AK21" s="26">
        <v>32</v>
      </c>
      <c r="AL21" s="26">
        <v>43</v>
      </c>
      <c r="AM21" s="26">
        <v>656</v>
      </c>
      <c r="AN21" s="26">
        <v>57</v>
      </c>
      <c r="AO21" s="26">
        <f t="shared" si="3"/>
        <v>750</v>
      </c>
      <c r="AP21" s="26">
        <v>343</v>
      </c>
      <c r="AQ21" s="26">
        <v>407</v>
      </c>
      <c r="AR21" s="26">
        <v>17</v>
      </c>
      <c r="AS21" s="26">
        <v>14</v>
      </c>
      <c r="AT21" s="26">
        <v>161</v>
      </c>
      <c r="AU21" s="26">
        <v>164</v>
      </c>
      <c r="AV21" s="26">
        <v>18</v>
      </c>
      <c r="AW21" s="26">
        <v>20</v>
      </c>
      <c r="AX21" s="26">
        <v>3</v>
      </c>
      <c r="AY21" s="26">
        <v>107</v>
      </c>
      <c r="AZ21" s="26">
        <v>108</v>
      </c>
      <c r="BA21" s="26">
        <v>89</v>
      </c>
      <c r="BB21" s="26">
        <v>36</v>
      </c>
      <c r="BC21" s="26">
        <v>13</v>
      </c>
      <c r="BD21" s="26">
        <f t="shared" si="4"/>
        <v>713</v>
      </c>
      <c r="BE21" s="26">
        <v>323</v>
      </c>
      <c r="BF21" s="26">
        <v>390</v>
      </c>
      <c r="BG21" s="26">
        <v>173</v>
      </c>
      <c r="BH21" s="26">
        <v>192</v>
      </c>
      <c r="BI21" s="26">
        <v>6</v>
      </c>
      <c r="BJ21" s="26">
        <v>10</v>
      </c>
      <c r="BK21" s="26">
        <v>10</v>
      </c>
      <c r="BL21" s="26">
        <v>24</v>
      </c>
      <c r="BM21" s="26">
        <v>8</v>
      </c>
      <c r="BN21" s="26">
        <v>21</v>
      </c>
      <c r="BO21" s="26">
        <v>13</v>
      </c>
      <c r="BP21" s="26">
        <v>0</v>
      </c>
      <c r="BQ21" s="26">
        <v>78</v>
      </c>
      <c r="BR21" s="26">
        <v>107</v>
      </c>
      <c r="BS21" s="26">
        <v>24</v>
      </c>
      <c r="BT21" s="26">
        <v>30</v>
      </c>
      <c r="BU21" s="26">
        <v>0</v>
      </c>
      <c r="BV21" s="26">
        <v>2</v>
      </c>
      <c r="BW21" s="26">
        <v>11</v>
      </c>
      <c r="BX21" s="26">
        <v>4</v>
      </c>
      <c r="BY21" s="26">
        <v>799</v>
      </c>
      <c r="BZ21" s="26">
        <v>183</v>
      </c>
      <c r="CA21" s="26">
        <v>194</v>
      </c>
      <c r="CB21" s="26">
        <v>156</v>
      </c>
      <c r="CC21" s="26">
        <v>87</v>
      </c>
      <c r="CD21" s="26">
        <v>96</v>
      </c>
      <c r="CE21" s="26">
        <v>28</v>
      </c>
      <c r="CF21" s="26">
        <v>14</v>
      </c>
      <c r="CG21" s="26">
        <v>12</v>
      </c>
      <c r="CH21" s="26">
        <v>16</v>
      </c>
      <c r="CI21" s="26">
        <v>13</v>
      </c>
      <c r="CJ21" s="26">
        <f t="shared" si="5"/>
        <v>677</v>
      </c>
      <c r="CK21" s="26">
        <v>465</v>
      </c>
      <c r="CL21" s="26">
        <v>212</v>
      </c>
      <c r="CM21" s="26">
        <v>274</v>
      </c>
      <c r="CN21" s="26">
        <v>160</v>
      </c>
      <c r="CO21" s="26">
        <v>45</v>
      </c>
      <c r="CP21" s="26">
        <v>41</v>
      </c>
      <c r="CQ21" s="26">
        <v>34</v>
      </c>
      <c r="CR21" s="26">
        <v>7</v>
      </c>
      <c r="CS21" s="26">
        <v>0</v>
      </c>
      <c r="CT21" s="26">
        <v>0</v>
      </c>
      <c r="CU21" s="26">
        <v>12</v>
      </c>
      <c r="CV21" s="26">
        <v>2</v>
      </c>
      <c r="CW21" s="26">
        <v>100</v>
      </c>
      <c r="CX21" s="26">
        <v>2</v>
      </c>
      <c r="CY21" s="26">
        <v>631</v>
      </c>
      <c r="CZ21" s="26">
        <v>46</v>
      </c>
      <c r="DA21" s="26">
        <f t="shared" si="6"/>
        <v>677</v>
      </c>
      <c r="DB21" s="26">
        <f t="shared" si="0"/>
        <v>465</v>
      </c>
      <c r="DC21" s="26">
        <f t="shared" si="1"/>
        <v>212</v>
      </c>
      <c r="DD21" s="26">
        <v>2</v>
      </c>
      <c r="DE21" s="26">
        <v>13</v>
      </c>
      <c r="DF21" s="26">
        <v>97</v>
      </c>
      <c r="DG21" s="26">
        <v>53</v>
      </c>
      <c r="DH21" s="26">
        <v>151</v>
      </c>
      <c r="DI21" s="26">
        <v>59</v>
      </c>
      <c r="DJ21" s="26">
        <v>76</v>
      </c>
      <c r="DK21" s="26">
        <v>28</v>
      </c>
      <c r="DL21" s="26">
        <v>139</v>
      </c>
      <c r="DM21" s="26">
        <v>59</v>
      </c>
      <c r="DN21" s="26">
        <f t="shared" si="7"/>
        <v>677</v>
      </c>
      <c r="DO21" s="26">
        <v>465</v>
      </c>
      <c r="DP21" s="26">
        <v>212</v>
      </c>
      <c r="DQ21" s="26">
        <v>18</v>
      </c>
      <c r="DR21" s="26">
        <v>1</v>
      </c>
      <c r="DS21" s="26">
        <v>43</v>
      </c>
      <c r="DT21" s="26">
        <v>17</v>
      </c>
      <c r="DU21" s="26">
        <v>165</v>
      </c>
      <c r="DV21" s="26">
        <v>77</v>
      </c>
      <c r="DW21" s="26">
        <v>107</v>
      </c>
      <c r="DX21" s="26">
        <v>43</v>
      </c>
      <c r="DY21" s="26">
        <v>41</v>
      </c>
      <c r="DZ21" s="26">
        <v>22</v>
      </c>
      <c r="EA21" s="26">
        <v>3</v>
      </c>
      <c r="EB21" s="26">
        <v>5</v>
      </c>
      <c r="EC21" s="26">
        <v>88</v>
      </c>
      <c r="ED21" s="26">
        <v>47</v>
      </c>
    </row>
    <row r="22" spans="1:134" s="89" customFormat="1" ht="18.75" customHeight="1" x14ac:dyDescent="0.25">
      <c r="A22" s="25" t="s">
        <v>137</v>
      </c>
      <c r="B22" s="26">
        <v>123</v>
      </c>
      <c r="C22" s="26">
        <v>17</v>
      </c>
      <c r="D22" s="26">
        <v>16</v>
      </c>
      <c r="E22" s="26">
        <v>24</v>
      </c>
      <c r="F22" s="26">
        <v>12</v>
      </c>
      <c r="G22" s="26">
        <v>16</v>
      </c>
      <c r="H22" s="26">
        <v>23</v>
      </c>
      <c r="I22" s="26">
        <v>7</v>
      </c>
      <c r="J22" s="26">
        <v>3</v>
      </c>
      <c r="K22" s="26">
        <v>5</v>
      </c>
      <c r="L22" s="26">
        <v>72</v>
      </c>
      <c r="M22" s="26">
        <v>15</v>
      </c>
      <c r="N22" s="26">
        <v>145</v>
      </c>
      <c r="O22" s="26">
        <v>100</v>
      </c>
      <c r="P22" s="26">
        <v>35</v>
      </c>
      <c r="Q22" s="26">
        <v>26</v>
      </c>
      <c r="R22" s="26">
        <v>7</v>
      </c>
      <c r="S22" s="26">
        <v>18</v>
      </c>
      <c r="T22" s="26">
        <v>1</v>
      </c>
      <c r="U22" s="26">
        <v>0</v>
      </c>
      <c r="V22" s="26">
        <v>0</v>
      </c>
      <c r="W22" s="26">
        <v>0</v>
      </c>
      <c r="X22" s="26">
        <f t="shared" si="2"/>
        <v>74</v>
      </c>
      <c r="Y22" s="26">
        <v>38</v>
      </c>
      <c r="Z22" s="26">
        <v>36</v>
      </c>
      <c r="AA22" s="26">
        <v>2</v>
      </c>
      <c r="AB22" s="26">
        <v>2</v>
      </c>
      <c r="AC22" s="26">
        <v>10</v>
      </c>
      <c r="AD22" s="26">
        <v>10</v>
      </c>
      <c r="AE22" s="26">
        <v>15</v>
      </c>
      <c r="AF22" s="26">
        <v>12</v>
      </c>
      <c r="AG22" s="26">
        <v>7</v>
      </c>
      <c r="AH22" s="26">
        <v>8</v>
      </c>
      <c r="AI22" s="26">
        <v>3</v>
      </c>
      <c r="AJ22" s="26">
        <v>3</v>
      </c>
      <c r="AK22" s="26">
        <v>1</v>
      </c>
      <c r="AL22" s="26">
        <v>1</v>
      </c>
      <c r="AM22" s="26">
        <v>54</v>
      </c>
      <c r="AN22" s="26">
        <v>20</v>
      </c>
      <c r="AO22" s="26">
        <f t="shared" si="3"/>
        <v>74</v>
      </c>
      <c r="AP22" s="26">
        <v>38</v>
      </c>
      <c r="AQ22" s="26">
        <v>36</v>
      </c>
      <c r="AR22" s="26">
        <v>3</v>
      </c>
      <c r="AS22" s="26">
        <v>1</v>
      </c>
      <c r="AT22" s="26">
        <v>9</v>
      </c>
      <c r="AU22" s="26">
        <v>13</v>
      </c>
      <c r="AV22" s="26">
        <v>4</v>
      </c>
      <c r="AW22" s="26">
        <v>0</v>
      </c>
      <c r="AX22" s="26">
        <v>0</v>
      </c>
      <c r="AY22" s="26">
        <v>3</v>
      </c>
      <c r="AZ22" s="26">
        <v>21</v>
      </c>
      <c r="BA22" s="26">
        <v>18</v>
      </c>
      <c r="BB22" s="26">
        <v>1</v>
      </c>
      <c r="BC22" s="26">
        <v>1</v>
      </c>
      <c r="BD22" s="26">
        <f t="shared" si="4"/>
        <v>74</v>
      </c>
      <c r="BE22" s="26">
        <v>38</v>
      </c>
      <c r="BF22" s="26">
        <v>36</v>
      </c>
      <c r="BG22" s="26">
        <v>17</v>
      </c>
      <c r="BH22" s="26">
        <v>15</v>
      </c>
      <c r="BI22" s="26">
        <v>2</v>
      </c>
      <c r="BJ22" s="26">
        <v>0</v>
      </c>
      <c r="BK22" s="26">
        <v>9</v>
      </c>
      <c r="BL22" s="26">
        <v>11</v>
      </c>
      <c r="BM22" s="26">
        <v>7</v>
      </c>
      <c r="BN22" s="26">
        <v>9</v>
      </c>
      <c r="BO22" s="26">
        <v>3</v>
      </c>
      <c r="BP22" s="26">
        <v>1</v>
      </c>
      <c r="BQ22" s="26">
        <v>0</v>
      </c>
      <c r="BR22" s="26">
        <v>0</v>
      </c>
      <c r="BS22" s="26">
        <v>0</v>
      </c>
      <c r="BT22" s="26">
        <v>0</v>
      </c>
      <c r="BU22" s="26">
        <v>0</v>
      </c>
      <c r="BV22" s="26">
        <v>0</v>
      </c>
      <c r="BW22" s="26">
        <v>0</v>
      </c>
      <c r="BX22" s="26">
        <v>0</v>
      </c>
      <c r="BY22" s="26">
        <v>122</v>
      </c>
      <c r="BZ22" s="26">
        <v>21</v>
      </c>
      <c r="CA22" s="26">
        <v>23</v>
      </c>
      <c r="CB22" s="26">
        <v>30</v>
      </c>
      <c r="CC22" s="26">
        <v>29</v>
      </c>
      <c r="CD22" s="26">
        <v>19</v>
      </c>
      <c r="CE22" s="26">
        <v>0</v>
      </c>
      <c r="CF22" s="26">
        <v>0</v>
      </c>
      <c r="CG22" s="26">
        <v>0</v>
      </c>
      <c r="CH22" s="26">
        <v>0</v>
      </c>
      <c r="CI22" s="26">
        <v>0</v>
      </c>
      <c r="CJ22" s="26">
        <f t="shared" si="5"/>
        <v>52</v>
      </c>
      <c r="CK22" s="26">
        <v>26</v>
      </c>
      <c r="CL22" s="26">
        <v>26</v>
      </c>
      <c r="CM22" s="26">
        <v>12</v>
      </c>
      <c r="CN22" s="26">
        <v>11</v>
      </c>
      <c r="CO22" s="26">
        <v>6</v>
      </c>
      <c r="CP22" s="26">
        <v>6</v>
      </c>
      <c r="CQ22" s="26">
        <v>1</v>
      </c>
      <c r="CR22" s="26">
        <v>0</v>
      </c>
      <c r="CS22" s="26">
        <v>0</v>
      </c>
      <c r="CT22" s="26">
        <v>0</v>
      </c>
      <c r="CU22" s="26">
        <v>7</v>
      </c>
      <c r="CV22" s="26">
        <v>9</v>
      </c>
      <c r="CW22" s="26">
        <v>0</v>
      </c>
      <c r="CX22" s="26">
        <v>0</v>
      </c>
      <c r="CY22" s="26">
        <v>37</v>
      </c>
      <c r="CZ22" s="26">
        <v>15</v>
      </c>
      <c r="DA22" s="26">
        <f t="shared" si="6"/>
        <v>52</v>
      </c>
      <c r="DB22" s="26">
        <f t="shared" si="0"/>
        <v>26</v>
      </c>
      <c r="DC22" s="26">
        <f t="shared" si="1"/>
        <v>26</v>
      </c>
      <c r="DD22" s="26">
        <v>0</v>
      </c>
      <c r="DE22" s="26">
        <v>0</v>
      </c>
      <c r="DF22" s="26">
        <v>1</v>
      </c>
      <c r="DG22" s="26">
        <v>0</v>
      </c>
      <c r="DH22" s="26">
        <v>15</v>
      </c>
      <c r="DI22" s="26">
        <v>13</v>
      </c>
      <c r="DJ22" s="26">
        <v>8</v>
      </c>
      <c r="DK22" s="26">
        <v>13</v>
      </c>
      <c r="DL22" s="26">
        <v>2</v>
      </c>
      <c r="DM22" s="26">
        <v>0</v>
      </c>
      <c r="DN22" s="26">
        <f t="shared" si="7"/>
        <v>52</v>
      </c>
      <c r="DO22" s="26">
        <v>26</v>
      </c>
      <c r="DP22" s="26">
        <v>26</v>
      </c>
      <c r="DQ22" s="26">
        <v>0</v>
      </c>
      <c r="DR22" s="26">
        <v>0</v>
      </c>
      <c r="DS22" s="26">
        <v>0</v>
      </c>
      <c r="DT22" s="26">
        <v>0</v>
      </c>
      <c r="DU22" s="26">
        <v>9</v>
      </c>
      <c r="DV22" s="26">
        <v>11</v>
      </c>
      <c r="DW22" s="26">
        <v>14</v>
      </c>
      <c r="DX22" s="26">
        <v>13</v>
      </c>
      <c r="DY22" s="26">
        <v>3</v>
      </c>
      <c r="DZ22" s="26">
        <v>2</v>
      </c>
      <c r="EA22" s="26">
        <v>0</v>
      </c>
      <c r="EB22" s="26">
        <v>0</v>
      </c>
      <c r="EC22" s="26">
        <v>0</v>
      </c>
      <c r="ED22" s="26">
        <v>0</v>
      </c>
    </row>
    <row r="23" spans="1:134" s="89" customFormat="1" ht="18.75" customHeight="1" x14ac:dyDescent="0.25">
      <c r="A23" s="25" t="s">
        <v>138</v>
      </c>
      <c r="B23" s="26">
        <v>276</v>
      </c>
      <c r="C23" s="26">
        <v>23</v>
      </c>
      <c r="D23" s="26">
        <v>28</v>
      </c>
      <c r="E23" s="26">
        <v>78</v>
      </c>
      <c r="F23" s="26">
        <v>25</v>
      </c>
      <c r="G23" s="26">
        <v>54</v>
      </c>
      <c r="H23" s="26">
        <v>21</v>
      </c>
      <c r="I23" s="26">
        <v>4</v>
      </c>
      <c r="J23" s="26">
        <v>18</v>
      </c>
      <c r="K23" s="26">
        <v>25</v>
      </c>
      <c r="L23" s="26">
        <v>325</v>
      </c>
      <c r="M23" s="26">
        <v>2</v>
      </c>
      <c r="N23" s="26">
        <v>1030</v>
      </c>
      <c r="O23" s="26">
        <v>520</v>
      </c>
      <c r="P23" s="26">
        <v>0</v>
      </c>
      <c r="Q23" s="26">
        <v>231</v>
      </c>
      <c r="R23" s="26">
        <v>43</v>
      </c>
      <c r="S23" s="26">
        <v>38</v>
      </c>
      <c r="T23" s="26">
        <v>3</v>
      </c>
      <c r="U23" s="26">
        <v>3</v>
      </c>
      <c r="V23" s="26">
        <v>7</v>
      </c>
      <c r="W23" s="26">
        <v>137</v>
      </c>
      <c r="X23" s="26">
        <f t="shared" si="2"/>
        <v>277</v>
      </c>
      <c r="Y23" s="26">
        <v>131</v>
      </c>
      <c r="Z23" s="26">
        <v>146</v>
      </c>
      <c r="AA23" s="26">
        <v>27</v>
      </c>
      <c r="AB23" s="26">
        <v>16</v>
      </c>
      <c r="AC23" s="26">
        <v>20</v>
      </c>
      <c r="AD23" s="26">
        <v>17</v>
      </c>
      <c r="AE23" s="26">
        <v>23</v>
      </c>
      <c r="AF23" s="26">
        <v>30</v>
      </c>
      <c r="AG23" s="26">
        <v>29</v>
      </c>
      <c r="AH23" s="26">
        <v>29</v>
      </c>
      <c r="AI23" s="26">
        <v>25</v>
      </c>
      <c r="AJ23" s="26">
        <v>37</v>
      </c>
      <c r="AK23" s="26">
        <v>7</v>
      </c>
      <c r="AL23" s="26">
        <v>17</v>
      </c>
      <c r="AM23" s="26">
        <v>124</v>
      </c>
      <c r="AN23" s="26">
        <v>153</v>
      </c>
      <c r="AO23" s="26">
        <f t="shared" si="3"/>
        <v>273</v>
      </c>
      <c r="AP23" s="26">
        <v>128</v>
      </c>
      <c r="AQ23" s="26">
        <v>145</v>
      </c>
      <c r="AR23" s="26">
        <v>12</v>
      </c>
      <c r="AS23" s="26">
        <v>12</v>
      </c>
      <c r="AT23" s="26">
        <v>24</v>
      </c>
      <c r="AU23" s="26">
        <v>26</v>
      </c>
      <c r="AV23" s="26">
        <v>15</v>
      </c>
      <c r="AW23" s="26">
        <v>8</v>
      </c>
      <c r="AX23" s="26">
        <v>3</v>
      </c>
      <c r="AY23" s="26">
        <v>27</v>
      </c>
      <c r="AZ23" s="26">
        <v>48</v>
      </c>
      <c r="BA23" s="26">
        <v>39</v>
      </c>
      <c r="BB23" s="26">
        <v>26</v>
      </c>
      <c r="BC23" s="26">
        <v>33</v>
      </c>
      <c r="BD23" s="26">
        <f t="shared" si="4"/>
        <v>250</v>
      </c>
      <c r="BE23" s="26">
        <v>117</v>
      </c>
      <c r="BF23" s="26">
        <v>133</v>
      </c>
      <c r="BG23" s="26">
        <v>61</v>
      </c>
      <c r="BH23" s="26">
        <v>70</v>
      </c>
      <c r="BI23" s="26">
        <v>5</v>
      </c>
      <c r="BJ23" s="26">
        <v>11</v>
      </c>
      <c r="BK23" s="26">
        <v>20</v>
      </c>
      <c r="BL23" s="26">
        <v>19</v>
      </c>
      <c r="BM23" s="26">
        <v>6</v>
      </c>
      <c r="BN23" s="26">
        <v>9</v>
      </c>
      <c r="BO23" s="26">
        <v>3</v>
      </c>
      <c r="BP23" s="26">
        <v>2</v>
      </c>
      <c r="BQ23" s="26">
        <v>8</v>
      </c>
      <c r="BR23" s="26">
        <v>6</v>
      </c>
      <c r="BS23" s="26">
        <v>6</v>
      </c>
      <c r="BT23" s="26">
        <v>8</v>
      </c>
      <c r="BU23" s="26">
        <v>2</v>
      </c>
      <c r="BV23" s="26">
        <v>0</v>
      </c>
      <c r="BW23" s="26">
        <v>6</v>
      </c>
      <c r="BX23" s="26">
        <v>8</v>
      </c>
      <c r="BY23" s="26">
        <v>333</v>
      </c>
      <c r="BZ23" s="26">
        <v>65</v>
      </c>
      <c r="CA23" s="26">
        <v>69</v>
      </c>
      <c r="CB23" s="26">
        <v>35</v>
      </c>
      <c r="CC23" s="26">
        <v>27</v>
      </c>
      <c r="CD23" s="26">
        <v>63</v>
      </c>
      <c r="CE23" s="26">
        <v>16</v>
      </c>
      <c r="CF23" s="26">
        <v>16</v>
      </c>
      <c r="CG23" s="26">
        <v>0</v>
      </c>
      <c r="CH23" s="26">
        <v>0</v>
      </c>
      <c r="CI23" s="26">
        <v>42</v>
      </c>
      <c r="CJ23" s="26">
        <f t="shared" si="5"/>
        <v>232</v>
      </c>
      <c r="CK23" s="26">
        <v>142</v>
      </c>
      <c r="CL23" s="26">
        <v>90</v>
      </c>
      <c r="CM23" s="26">
        <v>91</v>
      </c>
      <c r="CN23" s="26">
        <v>71</v>
      </c>
      <c r="CO23" s="26">
        <v>12</v>
      </c>
      <c r="CP23" s="26">
        <v>10</v>
      </c>
      <c r="CQ23" s="26">
        <v>11</v>
      </c>
      <c r="CR23" s="26">
        <v>5</v>
      </c>
      <c r="CS23" s="26">
        <v>0</v>
      </c>
      <c r="CT23" s="26">
        <v>0</v>
      </c>
      <c r="CU23" s="26">
        <v>4</v>
      </c>
      <c r="CV23" s="26">
        <v>0</v>
      </c>
      <c r="CW23" s="26">
        <v>24</v>
      </c>
      <c r="CX23" s="26">
        <v>4</v>
      </c>
      <c r="CY23" s="26">
        <v>112</v>
      </c>
      <c r="CZ23" s="26">
        <v>120</v>
      </c>
      <c r="DA23" s="26">
        <f t="shared" si="6"/>
        <v>232</v>
      </c>
      <c r="DB23" s="26">
        <f t="shared" si="0"/>
        <v>142</v>
      </c>
      <c r="DC23" s="26">
        <f t="shared" si="1"/>
        <v>90</v>
      </c>
      <c r="DD23" s="26">
        <v>6</v>
      </c>
      <c r="DE23" s="26">
        <v>3</v>
      </c>
      <c r="DF23" s="26">
        <v>33</v>
      </c>
      <c r="DG23" s="26">
        <v>9</v>
      </c>
      <c r="DH23" s="26">
        <v>54</v>
      </c>
      <c r="DI23" s="26">
        <v>47</v>
      </c>
      <c r="DJ23" s="26">
        <v>19</v>
      </c>
      <c r="DK23" s="26">
        <v>15</v>
      </c>
      <c r="DL23" s="26">
        <v>30</v>
      </c>
      <c r="DM23" s="26">
        <v>16</v>
      </c>
      <c r="DN23" s="26">
        <f t="shared" si="7"/>
        <v>232</v>
      </c>
      <c r="DO23" s="26">
        <v>142</v>
      </c>
      <c r="DP23" s="26">
        <v>90</v>
      </c>
      <c r="DQ23" s="26">
        <v>10</v>
      </c>
      <c r="DR23" s="26">
        <v>5</v>
      </c>
      <c r="DS23" s="26">
        <v>10</v>
      </c>
      <c r="DT23" s="26">
        <v>19</v>
      </c>
      <c r="DU23" s="26">
        <v>37</v>
      </c>
      <c r="DV23" s="26">
        <v>35</v>
      </c>
      <c r="DW23" s="26">
        <v>63</v>
      </c>
      <c r="DX23" s="26">
        <v>20</v>
      </c>
      <c r="DY23" s="26">
        <v>6</v>
      </c>
      <c r="DZ23" s="26">
        <v>4</v>
      </c>
      <c r="EA23" s="26">
        <v>6</v>
      </c>
      <c r="EB23" s="26">
        <v>3</v>
      </c>
      <c r="EC23" s="26">
        <v>10</v>
      </c>
      <c r="ED23" s="26">
        <v>4</v>
      </c>
    </row>
    <row r="24" spans="1:134" s="89" customFormat="1" ht="18.75" customHeight="1" x14ac:dyDescent="0.25">
      <c r="A24" s="25" t="s">
        <v>139</v>
      </c>
      <c r="B24" s="26">
        <v>16</v>
      </c>
      <c r="C24" s="26">
        <v>4</v>
      </c>
      <c r="D24" s="26">
        <v>2</v>
      </c>
      <c r="E24" s="26">
        <v>3</v>
      </c>
      <c r="F24" s="26">
        <v>2</v>
      </c>
      <c r="G24" s="26">
        <v>3</v>
      </c>
      <c r="H24" s="26">
        <v>0</v>
      </c>
      <c r="I24" s="26">
        <v>0</v>
      </c>
      <c r="J24" s="26">
        <v>2</v>
      </c>
      <c r="K24" s="26">
        <v>0</v>
      </c>
      <c r="L24" s="26">
        <v>2</v>
      </c>
      <c r="M24" s="26">
        <v>1</v>
      </c>
      <c r="N24" s="26">
        <v>4</v>
      </c>
      <c r="O24" s="26">
        <v>0</v>
      </c>
      <c r="P24" s="26">
        <v>0</v>
      </c>
      <c r="Q24" s="26">
        <v>4</v>
      </c>
      <c r="R24" s="26">
        <v>0</v>
      </c>
      <c r="S24" s="26">
        <v>3</v>
      </c>
      <c r="T24" s="26">
        <v>0</v>
      </c>
      <c r="U24" s="26">
        <v>0</v>
      </c>
      <c r="V24" s="26">
        <v>0</v>
      </c>
      <c r="W24" s="26">
        <v>1</v>
      </c>
      <c r="X24" s="26">
        <f t="shared" si="2"/>
        <v>20</v>
      </c>
      <c r="Y24" s="26">
        <v>12</v>
      </c>
      <c r="Z24" s="26">
        <v>8</v>
      </c>
      <c r="AA24" s="26">
        <v>2</v>
      </c>
      <c r="AB24" s="26">
        <v>0</v>
      </c>
      <c r="AC24" s="26">
        <v>1</v>
      </c>
      <c r="AD24" s="26">
        <v>2</v>
      </c>
      <c r="AE24" s="26">
        <v>2</v>
      </c>
      <c r="AF24" s="26">
        <v>3</v>
      </c>
      <c r="AG24" s="26">
        <v>4</v>
      </c>
      <c r="AH24" s="26">
        <v>2</v>
      </c>
      <c r="AI24" s="26">
        <v>3</v>
      </c>
      <c r="AJ24" s="26">
        <v>1</v>
      </c>
      <c r="AK24" s="26">
        <v>0</v>
      </c>
      <c r="AL24" s="26">
        <v>0</v>
      </c>
      <c r="AM24" s="26">
        <v>20</v>
      </c>
      <c r="AN24" s="26">
        <v>0</v>
      </c>
      <c r="AO24" s="26">
        <f t="shared" si="3"/>
        <v>20</v>
      </c>
      <c r="AP24" s="26">
        <v>12</v>
      </c>
      <c r="AQ24" s="26">
        <v>8</v>
      </c>
      <c r="AR24" s="26">
        <v>0</v>
      </c>
      <c r="AS24" s="26">
        <v>0</v>
      </c>
      <c r="AT24" s="26">
        <v>7</v>
      </c>
      <c r="AU24" s="26">
        <v>5</v>
      </c>
      <c r="AV24" s="26">
        <v>1</v>
      </c>
      <c r="AW24" s="26">
        <v>1</v>
      </c>
      <c r="AX24" s="26">
        <v>0</v>
      </c>
      <c r="AY24" s="26">
        <v>0</v>
      </c>
      <c r="AZ24" s="26">
        <v>3</v>
      </c>
      <c r="BA24" s="26">
        <v>2</v>
      </c>
      <c r="BB24" s="26">
        <v>1</v>
      </c>
      <c r="BC24" s="26">
        <v>0</v>
      </c>
      <c r="BD24" s="26">
        <f t="shared" si="4"/>
        <v>23</v>
      </c>
      <c r="BE24" s="26">
        <v>14</v>
      </c>
      <c r="BF24" s="26">
        <v>9</v>
      </c>
      <c r="BG24" s="26">
        <v>12</v>
      </c>
      <c r="BH24" s="26">
        <v>8</v>
      </c>
      <c r="BI24" s="26">
        <v>0</v>
      </c>
      <c r="BJ24" s="26">
        <v>0</v>
      </c>
      <c r="BK24" s="26">
        <v>0</v>
      </c>
      <c r="BL24" s="26">
        <v>0</v>
      </c>
      <c r="BM24" s="26">
        <v>0</v>
      </c>
      <c r="BN24" s="26">
        <v>0</v>
      </c>
      <c r="BO24" s="26">
        <v>0</v>
      </c>
      <c r="BP24" s="26">
        <v>0</v>
      </c>
      <c r="BQ24" s="26">
        <v>2</v>
      </c>
      <c r="BR24" s="26">
        <v>1</v>
      </c>
      <c r="BS24" s="26">
        <v>0</v>
      </c>
      <c r="BT24" s="26">
        <v>0</v>
      </c>
      <c r="BU24" s="26">
        <v>0</v>
      </c>
      <c r="BV24" s="26">
        <v>0</v>
      </c>
      <c r="BW24" s="26">
        <v>0</v>
      </c>
      <c r="BX24" s="26">
        <v>0</v>
      </c>
      <c r="BY24" s="26">
        <v>15</v>
      </c>
      <c r="BZ24" s="26">
        <v>6</v>
      </c>
      <c r="CA24" s="26">
        <v>2</v>
      </c>
      <c r="CB24" s="26">
        <v>0</v>
      </c>
      <c r="CC24" s="26">
        <v>0</v>
      </c>
      <c r="CD24" s="26">
        <v>6</v>
      </c>
      <c r="CE24" s="26">
        <v>1</v>
      </c>
      <c r="CF24" s="26">
        <v>0</v>
      </c>
      <c r="CG24" s="26">
        <v>0</v>
      </c>
      <c r="CH24" s="26">
        <v>0</v>
      </c>
      <c r="CI24" s="26">
        <v>0</v>
      </c>
      <c r="CJ24" s="26">
        <f t="shared" si="5"/>
        <v>15</v>
      </c>
      <c r="CK24" s="26">
        <v>10</v>
      </c>
      <c r="CL24" s="26">
        <v>5</v>
      </c>
      <c r="CM24" s="26">
        <v>10</v>
      </c>
      <c r="CN24" s="26">
        <v>4</v>
      </c>
      <c r="CO24" s="26">
        <v>0</v>
      </c>
      <c r="CP24" s="26">
        <v>1</v>
      </c>
      <c r="CQ24" s="26">
        <v>0</v>
      </c>
      <c r="CR24" s="26">
        <v>0</v>
      </c>
      <c r="CS24" s="26">
        <v>0</v>
      </c>
      <c r="CT24" s="26">
        <v>0</v>
      </c>
      <c r="CU24" s="26">
        <v>0</v>
      </c>
      <c r="CV24" s="26">
        <v>0</v>
      </c>
      <c r="CW24" s="26">
        <v>0</v>
      </c>
      <c r="CX24" s="26">
        <v>0</v>
      </c>
      <c r="CY24" s="26">
        <v>15</v>
      </c>
      <c r="CZ24" s="26">
        <v>0</v>
      </c>
      <c r="DA24" s="26">
        <f t="shared" si="6"/>
        <v>15</v>
      </c>
      <c r="DB24" s="26">
        <f t="shared" si="0"/>
        <v>10</v>
      </c>
      <c r="DC24" s="26">
        <f t="shared" si="1"/>
        <v>5</v>
      </c>
      <c r="DD24" s="26">
        <v>0</v>
      </c>
      <c r="DE24" s="26">
        <v>0</v>
      </c>
      <c r="DF24" s="26">
        <v>3</v>
      </c>
      <c r="DG24" s="26">
        <v>1</v>
      </c>
      <c r="DH24" s="26">
        <v>7</v>
      </c>
      <c r="DI24" s="26">
        <v>2</v>
      </c>
      <c r="DJ24" s="26">
        <v>0</v>
      </c>
      <c r="DK24" s="26">
        <v>1</v>
      </c>
      <c r="DL24" s="26">
        <v>0</v>
      </c>
      <c r="DM24" s="26">
        <v>1</v>
      </c>
      <c r="DN24" s="26">
        <f t="shared" si="7"/>
        <v>15</v>
      </c>
      <c r="DO24" s="26">
        <v>10</v>
      </c>
      <c r="DP24" s="26">
        <v>5</v>
      </c>
      <c r="DQ24" s="26">
        <v>0</v>
      </c>
      <c r="DR24" s="26">
        <v>0</v>
      </c>
      <c r="DS24" s="26">
        <v>0</v>
      </c>
      <c r="DT24" s="26">
        <v>2</v>
      </c>
      <c r="DU24" s="26">
        <v>5</v>
      </c>
      <c r="DV24" s="26">
        <v>2</v>
      </c>
      <c r="DW24" s="26">
        <v>5</v>
      </c>
      <c r="DX24" s="26">
        <v>1</v>
      </c>
      <c r="DY24" s="26">
        <v>0</v>
      </c>
      <c r="DZ24" s="26">
        <v>0</v>
      </c>
      <c r="EA24" s="26">
        <v>0</v>
      </c>
      <c r="EB24" s="26">
        <v>0</v>
      </c>
      <c r="EC24" s="26">
        <v>0</v>
      </c>
      <c r="ED24" s="26">
        <v>0</v>
      </c>
    </row>
    <row r="25" spans="1:134" s="89" customFormat="1" ht="18.75" customHeight="1" x14ac:dyDescent="0.25">
      <c r="A25" s="25" t="s">
        <v>140</v>
      </c>
      <c r="B25" s="26">
        <v>117</v>
      </c>
      <c r="C25" s="26">
        <v>14</v>
      </c>
      <c r="D25" s="26">
        <v>5</v>
      </c>
      <c r="E25" s="26">
        <v>20</v>
      </c>
      <c r="F25" s="26">
        <v>30</v>
      </c>
      <c r="G25" s="26">
        <v>12</v>
      </c>
      <c r="H25" s="26">
        <v>3</v>
      </c>
      <c r="I25" s="26">
        <v>6</v>
      </c>
      <c r="J25" s="26">
        <v>20</v>
      </c>
      <c r="K25" s="26">
        <v>7</v>
      </c>
      <c r="L25" s="26">
        <v>114</v>
      </c>
      <c r="M25" s="26">
        <v>45</v>
      </c>
      <c r="N25" s="26">
        <v>190</v>
      </c>
      <c r="O25" s="26">
        <v>138</v>
      </c>
      <c r="P25" s="26">
        <v>5</v>
      </c>
      <c r="Q25" s="26">
        <v>113</v>
      </c>
      <c r="R25" s="26">
        <v>6</v>
      </c>
      <c r="S25" s="26">
        <v>36</v>
      </c>
      <c r="T25" s="26">
        <v>6</v>
      </c>
      <c r="U25" s="26">
        <v>1</v>
      </c>
      <c r="V25" s="26">
        <v>7</v>
      </c>
      <c r="W25" s="26">
        <v>57</v>
      </c>
      <c r="X25" s="26">
        <f t="shared" si="2"/>
        <v>114</v>
      </c>
      <c r="Y25" s="26">
        <v>48</v>
      </c>
      <c r="Z25" s="26">
        <v>66</v>
      </c>
      <c r="AA25" s="26">
        <v>4</v>
      </c>
      <c r="AB25" s="26">
        <v>10</v>
      </c>
      <c r="AC25" s="26">
        <v>14</v>
      </c>
      <c r="AD25" s="26">
        <v>6</v>
      </c>
      <c r="AE25" s="26">
        <v>8</v>
      </c>
      <c r="AF25" s="26">
        <v>8</v>
      </c>
      <c r="AG25" s="26">
        <v>12</v>
      </c>
      <c r="AH25" s="26">
        <v>10</v>
      </c>
      <c r="AI25" s="26">
        <v>6</v>
      </c>
      <c r="AJ25" s="26">
        <v>21</v>
      </c>
      <c r="AK25" s="26">
        <v>4</v>
      </c>
      <c r="AL25" s="26">
        <v>11</v>
      </c>
      <c r="AM25" s="26">
        <v>113</v>
      </c>
      <c r="AN25" s="26">
        <v>1</v>
      </c>
      <c r="AO25" s="26">
        <f t="shared" si="3"/>
        <v>114</v>
      </c>
      <c r="AP25" s="26">
        <v>48</v>
      </c>
      <c r="AQ25" s="26">
        <v>66</v>
      </c>
      <c r="AR25" s="26">
        <v>0</v>
      </c>
      <c r="AS25" s="26">
        <v>4</v>
      </c>
      <c r="AT25" s="26">
        <v>25</v>
      </c>
      <c r="AU25" s="26">
        <v>39</v>
      </c>
      <c r="AV25" s="26">
        <v>1</v>
      </c>
      <c r="AW25" s="26">
        <v>2</v>
      </c>
      <c r="AX25" s="26">
        <v>0</v>
      </c>
      <c r="AY25" s="26">
        <v>0</v>
      </c>
      <c r="AZ25" s="26">
        <v>14</v>
      </c>
      <c r="BA25" s="26">
        <v>11</v>
      </c>
      <c r="BB25" s="26">
        <v>8</v>
      </c>
      <c r="BC25" s="26">
        <v>10</v>
      </c>
      <c r="BD25" s="26">
        <f t="shared" si="4"/>
        <v>114</v>
      </c>
      <c r="BE25" s="26">
        <v>48</v>
      </c>
      <c r="BF25" s="26">
        <v>66</v>
      </c>
      <c r="BG25" s="26">
        <v>42</v>
      </c>
      <c r="BH25" s="26">
        <v>46</v>
      </c>
      <c r="BI25" s="26">
        <v>1</v>
      </c>
      <c r="BJ25" s="26">
        <v>3</v>
      </c>
      <c r="BK25" s="26">
        <v>3</v>
      </c>
      <c r="BL25" s="26">
        <v>1</v>
      </c>
      <c r="BM25" s="26">
        <v>0</v>
      </c>
      <c r="BN25" s="26">
        <v>0</v>
      </c>
      <c r="BO25" s="26">
        <v>1</v>
      </c>
      <c r="BP25" s="26">
        <v>6</v>
      </c>
      <c r="BQ25" s="26">
        <v>0</v>
      </c>
      <c r="BR25" s="26">
        <v>4</v>
      </c>
      <c r="BS25" s="26">
        <v>0</v>
      </c>
      <c r="BT25" s="26">
        <v>0</v>
      </c>
      <c r="BU25" s="26">
        <v>0</v>
      </c>
      <c r="BV25" s="26">
        <v>3</v>
      </c>
      <c r="BW25" s="26">
        <v>1</v>
      </c>
      <c r="BX25" s="26">
        <v>3</v>
      </c>
      <c r="BY25" s="26">
        <v>114</v>
      </c>
      <c r="BZ25" s="26">
        <v>55</v>
      </c>
      <c r="CA25" s="26">
        <v>9</v>
      </c>
      <c r="CB25" s="26">
        <v>3</v>
      </c>
      <c r="CC25" s="26">
        <v>4</v>
      </c>
      <c r="CD25" s="26">
        <v>29</v>
      </c>
      <c r="CE25" s="26">
        <v>6</v>
      </c>
      <c r="CF25" s="26">
        <v>0</v>
      </c>
      <c r="CG25" s="26">
        <v>0</v>
      </c>
      <c r="CH25" s="26">
        <v>0</v>
      </c>
      <c r="CI25" s="26">
        <v>8</v>
      </c>
      <c r="CJ25" s="26">
        <f t="shared" si="5"/>
        <v>113</v>
      </c>
      <c r="CK25" s="26">
        <v>72</v>
      </c>
      <c r="CL25" s="26">
        <v>41</v>
      </c>
      <c r="CM25" s="26">
        <v>67</v>
      </c>
      <c r="CN25" s="26">
        <v>36</v>
      </c>
      <c r="CO25" s="26">
        <v>0</v>
      </c>
      <c r="CP25" s="26">
        <v>1</v>
      </c>
      <c r="CQ25" s="26">
        <v>3</v>
      </c>
      <c r="CR25" s="26">
        <v>2</v>
      </c>
      <c r="CS25" s="26">
        <v>0</v>
      </c>
      <c r="CT25" s="26">
        <v>0</v>
      </c>
      <c r="CU25" s="26">
        <v>2</v>
      </c>
      <c r="CV25" s="26">
        <v>2</v>
      </c>
      <c r="CW25" s="26">
        <v>0</v>
      </c>
      <c r="CX25" s="26">
        <v>0</v>
      </c>
      <c r="CY25" s="26">
        <v>112</v>
      </c>
      <c r="CZ25" s="26">
        <v>1</v>
      </c>
      <c r="DA25" s="26">
        <f t="shared" si="6"/>
        <v>113</v>
      </c>
      <c r="DB25" s="26">
        <f t="shared" si="0"/>
        <v>72</v>
      </c>
      <c r="DC25" s="26">
        <f t="shared" si="1"/>
        <v>41</v>
      </c>
      <c r="DD25" s="26">
        <v>0</v>
      </c>
      <c r="DE25" s="26">
        <v>1</v>
      </c>
      <c r="DF25" s="26">
        <v>27</v>
      </c>
      <c r="DG25" s="26">
        <v>12</v>
      </c>
      <c r="DH25" s="26">
        <v>24</v>
      </c>
      <c r="DI25" s="26">
        <v>11</v>
      </c>
      <c r="DJ25" s="26">
        <v>4</v>
      </c>
      <c r="DK25" s="26">
        <v>3</v>
      </c>
      <c r="DL25" s="26">
        <v>17</v>
      </c>
      <c r="DM25" s="26">
        <v>14</v>
      </c>
      <c r="DN25" s="26">
        <f t="shared" si="7"/>
        <v>113</v>
      </c>
      <c r="DO25" s="26">
        <v>72</v>
      </c>
      <c r="DP25" s="26">
        <v>41</v>
      </c>
      <c r="DQ25" s="26">
        <v>0</v>
      </c>
      <c r="DR25" s="26">
        <v>0</v>
      </c>
      <c r="DS25" s="26">
        <v>3</v>
      </c>
      <c r="DT25" s="26">
        <v>5</v>
      </c>
      <c r="DU25" s="26">
        <v>32</v>
      </c>
      <c r="DV25" s="26">
        <v>14</v>
      </c>
      <c r="DW25" s="26">
        <v>32</v>
      </c>
      <c r="DX25" s="26">
        <v>19</v>
      </c>
      <c r="DY25" s="26">
        <v>1</v>
      </c>
      <c r="DZ25" s="26">
        <v>0</v>
      </c>
      <c r="EA25" s="26">
        <v>1</v>
      </c>
      <c r="EB25" s="26">
        <v>1</v>
      </c>
      <c r="EC25" s="26">
        <v>3</v>
      </c>
      <c r="ED25" s="26">
        <v>2</v>
      </c>
    </row>
    <row r="26" spans="1:134" s="89" customFormat="1" ht="18.75" customHeight="1" x14ac:dyDescent="0.25">
      <c r="A26" s="25" t="s">
        <v>141</v>
      </c>
      <c r="B26" s="26">
        <v>119</v>
      </c>
      <c r="C26" s="26">
        <v>12</v>
      </c>
      <c r="D26" s="26">
        <v>10</v>
      </c>
      <c r="E26" s="26">
        <v>19</v>
      </c>
      <c r="F26" s="26">
        <v>12</v>
      </c>
      <c r="G26" s="26">
        <v>30</v>
      </c>
      <c r="H26" s="26">
        <v>9</v>
      </c>
      <c r="I26" s="26">
        <v>7</v>
      </c>
      <c r="J26" s="26">
        <v>9</v>
      </c>
      <c r="K26" s="26">
        <v>11</v>
      </c>
      <c r="L26" s="26">
        <v>118</v>
      </c>
      <c r="M26" s="26">
        <v>0</v>
      </c>
      <c r="N26" s="26">
        <v>351</v>
      </c>
      <c r="O26" s="26">
        <v>677</v>
      </c>
      <c r="P26" s="26">
        <v>146</v>
      </c>
      <c r="Q26" s="26">
        <v>126</v>
      </c>
      <c r="R26" s="26">
        <v>2</v>
      </c>
      <c r="S26" s="26">
        <v>24</v>
      </c>
      <c r="T26" s="26">
        <v>7</v>
      </c>
      <c r="U26" s="26">
        <v>1</v>
      </c>
      <c r="V26" s="26">
        <v>0</v>
      </c>
      <c r="W26" s="26">
        <v>92</v>
      </c>
      <c r="X26" s="26">
        <f t="shared" si="2"/>
        <v>128</v>
      </c>
      <c r="Y26" s="26">
        <v>80</v>
      </c>
      <c r="Z26" s="26">
        <v>48</v>
      </c>
      <c r="AA26" s="26">
        <v>10</v>
      </c>
      <c r="AB26" s="26">
        <v>6</v>
      </c>
      <c r="AC26" s="26">
        <v>12</v>
      </c>
      <c r="AD26" s="26">
        <v>6</v>
      </c>
      <c r="AE26" s="26">
        <v>17</v>
      </c>
      <c r="AF26" s="26">
        <v>5</v>
      </c>
      <c r="AG26" s="26">
        <v>18</v>
      </c>
      <c r="AH26" s="26">
        <v>10</v>
      </c>
      <c r="AI26" s="26">
        <v>13</v>
      </c>
      <c r="AJ26" s="26">
        <v>14</v>
      </c>
      <c r="AK26" s="26">
        <v>10</v>
      </c>
      <c r="AL26" s="26">
        <v>7</v>
      </c>
      <c r="AM26" s="26">
        <v>128</v>
      </c>
      <c r="AN26" s="26">
        <v>0</v>
      </c>
      <c r="AO26" s="26">
        <f t="shared" si="3"/>
        <v>148</v>
      </c>
      <c r="AP26" s="26">
        <v>98</v>
      </c>
      <c r="AQ26" s="26">
        <v>50</v>
      </c>
      <c r="AR26" s="26">
        <v>11</v>
      </c>
      <c r="AS26" s="26">
        <v>4</v>
      </c>
      <c r="AT26" s="26">
        <v>21</v>
      </c>
      <c r="AU26" s="26">
        <v>6</v>
      </c>
      <c r="AV26" s="26">
        <v>8</v>
      </c>
      <c r="AW26" s="26">
        <v>6</v>
      </c>
      <c r="AX26" s="26">
        <v>0</v>
      </c>
      <c r="AY26" s="26">
        <v>1</v>
      </c>
      <c r="AZ26" s="26">
        <v>15</v>
      </c>
      <c r="BA26" s="26">
        <v>8</v>
      </c>
      <c r="BB26" s="26">
        <v>43</v>
      </c>
      <c r="BC26" s="26">
        <v>25</v>
      </c>
      <c r="BD26" s="26">
        <f t="shared" si="4"/>
        <v>66</v>
      </c>
      <c r="BE26" s="26">
        <v>49</v>
      </c>
      <c r="BF26" s="26">
        <v>17</v>
      </c>
      <c r="BG26" s="26">
        <v>32</v>
      </c>
      <c r="BH26" s="26">
        <v>13</v>
      </c>
      <c r="BI26" s="26">
        <v>2</v>
      </c>
      <c r="BJ26" s="26">
        <v>0</v>
      </c>
      <c r="BK26" s="26">
        <v>6</v>
      </c>
      <c r="BL26" s="26">
        <v>1</v>
      </c>
      <c r="BM26" s="26">
        <v>0</v>
      </c>
      <c r="BN26" s="26">
        <v>0</v>
      </c>
      <c r="BO26" s="26">
        <v>4</v>
      </c>
      <c r="BP26" s="26">
        <v>0</v>
      </c>
      <c r="BQ26" s="26">
        <v>5</v>
      </c>
      <c r="BR26" s="26">
        <v>3</v>
      </c>
      <c r="BS26" s="26">
        <v>0</v>
      </c>
      <c r="BT26" s="26">
        <v>0</v>
      </c>
      <c r="BU26" s="26">
        <v>0</v>
      </c>
      <c r="BV26" s="26">
        <v>0</v>
      </c>
      <c r="BW26" s="26">
        <v>0</v>
      </c>
      <c r="BX26" s="26">
        <v>0</v>
      </c>
      <c r="BY26" s="26">
        <v>212</v>
      </c>
      <c r="BZ26" s="26">
        <v>82</v>
      </c>
      <c r="CA26" s="26">
        <v>62</v>
      </c>
      <c r="CB26" s="26">
        <v>17</v>
      </c>
      <c r="CC26" s="26">
        <v>1</v>
      </c>
      <c r="CD26" s="26">
        <v>20</v>
      </c>
      <c r="CE26" s="26">
        <v>11</v>
      </c>
      <c r="CF26" s="26">
        <v>3</v>
      </c>
      <c r="CG26" s="26">
        <v>1</v>
      </c>
      <c r="CH26" s="26">
        <v>1</v>
      </c>
      <c r="CI26" s="26">
        <v>14</v>
      </c>
      <c r="CJ26" s="26">
        <f t="shared" si="5"/>
        <v>109</v>
      </c>
      <c r="CK26" s="26">
        <v>66</v>
      </c>
      <c r="CL26" s="26">
        <v>43</v>
      </c>
      <c r="CM26" s="26">
        <v>60</v>
      </c>
      <c r="CN26" s="26">
        <v>35</v>
      </c>
      <c r="CO26" s="26">
        <v>1</v>
      </c>
      <c r="CP26" s="26">
        <v>3</v>
      </c>
      <c r="CQ26" s="26">
        <v>4</v>
      </c>
      <c r="CR26" s="26">
        <v>2</v>
      </c>
      <c r="CS26" s="26">
        <v>0</v>
      </c>
      <c r="CT26" s="26">
        <v>0</v>
      </c>
      <c r="CU26" s="26">
        <v>1</v>
      </c>
      <c r="CV26" s="26">
        <v>3</v>
      </c>
      <c r="CW26" s="26">
        <v>0</v>
      </c>
      <c r="CX26" s="26">
        <v>0</v>
      </c>
      <c r="CY26" s="26">
        <v>109</v>
      </c>
      <c r="CZ26" s="26">
        <v>0</v>
      </c>
      <c r="DA26" s="26">
        <f t="shared" si="6"/>
        <v>109</v>
      </c>
      <c r="DB26" s="26">
        <f t="shared" si="0"/>
        <v>66</v>
      </c>
      <c r="DC26" s="26">
        <f t="shared" si="1"/>
        <v>43</v>
      </c>
      <c r="DD26" s="26">
        <v>4</v>
      </c>
      <c r="DE26" s="26">
        <v>1</v>
      </c>
      <c r="DF26" s="26">
        <v>7</v>
      </c>
      <c r="DG26" s="26">
        <v>12</v>
      </c>
      <c r="DH26" s="26">
        <v>10</v>
      </c>
      <c r="DI26" s="26">
        <v>5</v>
      </c>
      <c r="DJ26" s="26">
        <v>5</v>
      </c>
      <c r="DK26" s="26">
        <v>2</v>
      </c>
      <c r="DL26" s="26">
        <v>40</v>
      </c>
      <c r="DM26" s="26">
        <v>23</v>
      </c>
      <c r="DN26" s="26">
        <f t="shared" si="7"/>
        <v>109</v>
      </c>
      <c r="DO26" s="26">
        <v>66</v>
      </c>
      <c r="DP26" s="26">
        <v>43</v>
      </c>
      <c r="DQ26" s="26">
        <v>1</v>
      </c>
      <c r="DR26" s="26">
        <v>0</v>
      </c>
      <c r="DS26" s="26">
        <v>2</v>
      </c>
      <c r="DT26" s="26">
        <v>9</v>
      </c>
      <c r="DU26" s="26">
        <v>18</v>
      </c>
      <c r="DV26" s="26">
        <v>11</v>
      </c>
      <c r="DW26" s="26">
        <v>20</v>
      </c>
      <c r="DX26" s="26">
        <v>2</v>
      </c>
      <c r="DY26" s="26">
        <v>3</v>
      </c>
      <c r="DZ26" s="26">
        <v>0</v>
      </c>
      <c r="EA26" s="26">
        <v>2</v>
      </c>
      <c r="EB26" s="26">
        <v>0</v>
      </c>
      <c r="EC26" s="26">
        <v>20</v>
      </c>
      <c r="ED26" s="26">
        <v>21</v>
      </c>
    </row>
    <row r="27" spans="1:134" s="89" customFormat="1" ht="18.75" customHeight="1" x14ac:dyDescent="0.25">
      <c r="A27" s="25" t="s">
        <v>142</v>
      </c>
      <c r="B27" s="26">
        <v>406</v>
      </c>
      <c r="C27" s="26">
        <v>66</v>
      </c>
      <c r="D27" s="26">
        <v>44</v>
      </c>
      <c r="E27" s="26">
        <v>41</v>
      </c>
      <c r="F27" s="26">
        <v>51</v>
      </c>
      <c r="G27" s="26">
        <v>51</v>
      </c>
      <c r="H27" s="26">
        <v>39</v>
      </c>
      <c r="I27" s="26">
        <v>16</v>
      </c>
      <c r="J27" s="26">
        <v>68</v>
      </c>
      <c r="K27" s="26">
        <v>30</v>
      </c>
      <c r="L27" s="26">
        <v>1031</v>
      </c>
      <c r="M27" s="26">
        <v>5</v>
      </c>
      <c r="N27" s="26">
        <v>392</v>
      </c>
      <c r="O27" s="26">
        <v>49</v>
      </c>
      <c r="P27" s="26">
        <v>0</v>
      </c>
      <c r="Q27" s="26">
        <v>189</v>
      </c>
      <c r="R27" s="26">
        <v>23</v>
      </c>
      <c r="S27" s="26">
        <v>92</v>
      </c>
      <c r="T27" s="26">
        <v>4</v>
      </c>
      <c r="U27" s="26">
        <v>1</v>
      </c>
      <c r="V27" s="26">
        <v>6</v>
      </c>
      <c r="W27" s="26">
        <v>63</v>
      </c>
      <c r="X27" s="26">
        <f t="shared" si="2"/>
        <v>471</v>
      </c>
      <c r="Y27" s="26">
        <v>262</v>
      </c>
      <c r="Z27" s="26">
        <v>209</v>
      </c>
      <c r="AA27" s="26">
        <v>34</v>
      </c>
      <c r="AB27" s="26">
        <v>20</v>
      </c>
      <c r="AC27" s="26">
        <v>52</v>
      </c>
      <c r="AD27" s="26">
        <v>30</v>
      </c>
      <c r="AE27" s="26">
        <v>47</v>
      </c>
      <c r="AF27" s="26">
        <v>40</v>
      </c>
      <c r="AG27" s="26">
        <v>64</v>
      </c>
      <c r="AH27" s="26">
        <v>47</v>
      </c>
      <c r="AI27" s="26">
        <v>47</v>
      </c>
      <c r="AJ27" s="26">
        <v>42</v>
      </c>
      <c r="AK27" s="26">
        <v>18</v>
      </c>
      <c r="AL27" s="26">
        <v>30</v>
      </c>
      <c r="AM27" s="26">
        <v>460</v>
      </c>
      <c r="AN27" s="26">
        <v>11</v>
      </c>
      <c r="AO27" s="26">
        <f t="shared" si="3"/>
        <v>470</v>
      </c>
      <c r="AP27" s="26">
        <v>262</v>
      </c>
      <c r="AQ27" s="26">
        <v>208</v>
      </c>
      <c r="AR27" s="26">
        <v>14</v>
      </c>
      <c r="AS27" s="26">
        <v>11</v>
      </c>
      <c r="AT27" s="26">
        <v>114</v>
      </c>
      <c r="AU27" s="26">
        <v>84</v>
      </c>
      <c r="AV27" s="26">
        <v>23</v>
      </c>
      <c r="AW27" s="26">
        <v>29</v>
      </c>
      <c r="AX27" s="26">
        <v>0</v>
      </c>
      <c r="AY27" s="26">
        <v>0</v>
      </c>
      <c r="AZ27" s="26">
        <v>71</v>
      </c>
      <c r="BA27" s="26">
        <v>57</v>
      </c>
      <c r="BB27" s="26">
        <v>40</v>
      </c>
      <c r="BC27" s="26">
        <v>27</v>
      </c>
      <c r="BD27" s="26">
        <f t="shared" si="4"/>
        <v>471</v>
      </c>
      <c r="BE27" s="26">
        <v>262</v>
      </c>
      <c r="BF27" s="26">
        <v>209</v>
      </c>
      <c r="BG27" s="26">
        <v>200</v>
      </c>
      <c r="BH27" s="26">
        <v>162</v>
      </c>
      <c r="BI27" s="26">
        <v>19</v>
      </c>
      <c r="BJ27" s="26">
        <v>11</v>
      </c>
      <c r="BK27" s="26">
        <v>3</v>
      </c>
      <c r="BL27" s="26">
        <v>1</v>
      </c>
      <c r="BM27" s="26">
        <v>10</v>
      </c>
      <c r="BN27" s="26">
        <v>3</v>
      </c>
      <c r="BO27" s="26">
        <v>8</v>
      </c>
      <c r="BP27" s="26">
        <v>7</v>
      </c>
      <c r="BQ27" s="26">
        <v>5</v>
      </c>
      <c r="BR27" s="26">
        <v>8</v>
      </c>
      <c r="BS27" s="26">
        <v>8</v>
      </c>
      <c r="BT27" s="26">
        <v>9</v>
      </c>
      <c r="BU27" s="26">
        <v>0</v>
      </c>
      <c r="BV27" s="26">
        <v>0</v>
      </c>
      <c r="BW27" s="26">
        <v>9</v>
      </c>
      <c r="BX27" s="26">
        <v>8</v>
      </c>
      <c r="BY27" s="26">
        <v>477</v>
      </c>
      <c r="BZ27" s="26">
        <v>181</v>
      </c>
      <c r="CA27" s="26">
        <v>126</v>
      </c>
      <c r="CB27" s="26">
        <v>16</v>
      </c>
      <c r="CC27" s="26">
        <v>33</v>
      </c>
      <c r="CD27" s="26">
        <v>58</v>
      </c>
      <c r="CE27" s="26">
        <v>26</v>
      </c>
      <c r="CF27" s="26">
        <v>8</v>
      </c>
      <c r="CG27" s="26">
        <v>0</v>
      </c>
      <c r="CH27" s="26">
        <v>1</v>
      </c>
      <c r="CI27" s="26">
        <v>28</v>
      </c>
      <c r="CJ27" s="26">
        <f t="shared" si="5"/>
        <v>445</v>
      </c>
      <c r="CK27" s="26">
        <v>248</v>
      </c>
      <c r="CL27" s="26">
        <v>197</v>
      </c>
      <c r="CM27" s="26">
        <v>221</v>
      </c>
      <c r="CN27" s="26">
        <v>161</v>
      </c>
      <c r="CO27" s="26">
        <v>8</v>
      </c>
      <c r="CP27" s="26">
        <v>17</v>
      </c>
      <c r="CQ27" s="26">
        <v>5</v>
      </c>
      <c r="CR27" s="26">
        <v>13</v>
      </c>
      <c r="CS27" s="26">
        <v>0</v>
      </c>
      <c r="CT27" s="26">
        <v>0</v>
      </c>
      <c r="CU27" s="26">
        <v>9</v>
      </c>
      <c r="CV27" s="26">
        <v>1</v>
      </c>
      <c r="CW27" s="26">
        <v>5</v>
      </c>
      <c r="CX27" s="26">
        <v>5</v>
      </c>
      <c r="CY27" s="26">
        <v>438</v>
      </c>
      <c r="CZ27" s="26">
        <v>7</v>
      </c>
      <c r="DA27" s="26">
        <f t="shared" si="6"/>
        <v>445</v>
      </c>
      <c r="DB27" s="26">
        <f t="shared" si="0"/>
        <v>248</v>
      </c>
      <c r="DC27" s="26">
        <f t="shared" si="1"/>
        <v>197</v>
      </c>
      <c r="DD27" s="26">
        <v>25</v>
      </c>
      <c r="DE27" s="26">
        <v>14</v>
      </c>
      <c r="DF27" s="26">
        <v>66</v>
      </c>
      <c r="DG27" s="26">
        <v>40</v>
      </c>
      <c r="DH27" s="26">
        <v>36</v>
      </c>
      <c r="DI27" s="26">
        <v>20</v>
      </c>
      <c r="DJ27" s="26">
        <v>8</v>
      </c>
      <c r="DK27" s="26">
        <v>6</v>
      </c>
      <c r="DL27" s="26">
        <v>113</v>
      </c>
      <c r="DM27" s="26">
        <v>117</v>
      </c>
      <c r="DN27" s="26">
        <f t="shared" si="7"/>
        <v>445</v>
      </c>
      <c r="DO27" s="26">
        <v>248</v>
      </c>
      <c r="DP27" s="26">
        <v>197</v>
      </c>
      <c r="DQ27" s="26">
        <v>1</v>
      </c>
      <c r="DR27" s="26">
        <v>4</v>
      </c>
      <c r="DS27" s="26">
        <v>19</v>
      </c>
      <c r="DT27" s="26">
        <v>34</v>
      </c>
      <c r="DU27" s="26">
        <v>71</v>
      </c>
      <c r="DV27" s="26">
        <v>67</v>
      </c>
      <c r="DW27" s="26">
        <v>91</v>
      </c>
      <c r="DX27" s="26">
        <v>34</v>
      </c>
      <c r="DY27" s="26">
        <v>9</v>
      </c>
      <c r="DZ27" s="26">
        <v>6</v>
      </c>
      <c r="EA27" s="26">
        <v>4</v>
      </c>
      <c r="EB27" s="26">
        <v>3</v>
      </c>
      <c r="EC27" s="26">
        <v>53</v>
      </c>
      <c r="ED27" s="26">
        <v>49</v>
      </c>
    </row>
    <row r="28" spans="1:134" s="89" customFormat="1" ht="18.75" customHeight="1" x14ac:dyDescent="0.25">
      <c r="A28" s="25" t="s">
        <v>143</v>
      </c>
      <c r="B28" s="26">
        <v>196</v>
      </c>
      <c r="C28" s="26">
        <v>23</v>
      </c>
      <c r="D28" s="26">
        <v>22</v>
      </c>
      <c r="E28" s="26">
        <v>29</v>
      </c>
      <c r="F28" s="26">
        <v>26</v>
      </c>
      <c r="G28" s="26">
        <v>24</v>
      </c>
      <c r="H28" s="26">
        <v>7</v>
      </c>
      <c r="I28" s="26">
        <v>9</v>
      </c>
      <c r="J28" s="26">
        <v>44</v>
      </c>
      <c r="K28" s="26">
        <v>12</v>
      </c>
      <c r="L28" s="26">
        <v>58</v>
      </c>
      <c r="M28" s="26">
        <v>0</v>
      </c>
      <c r="N28" s="26">
        <v>186</v>
      </c>
      <c r="O28" s="26">
        <v>137</v>
      </c>
      <c r="P28" s="26">
        <v>43</v>
      </c>
      <c r="Q28" s="26">
        <v>129</v>
      </c>
      <c r="R28" s="26">
        <v>7</v>
      </c>
      <c r="S28" s="26">
        <v>26</v>
      </c>
      <c r="T28" s="26">
        <v>1</v>
      </c>
      <c r="U28" s="26">
        <v>1</v>
      </c>
      <c r="V28" s="26">
        <v>9</v>
      </c>
      <c r="W28" s="26">
        <v>85</v>
      </c>
      <c r="X28" s="26">
        <f t="shared" si="2"/>
        <v>143</v>
      </c>
      <c r="Y28" s="26">
        <v>71</v>
      </c>
      <c r="Z28" s="26">
        <v>72</v>
      </c>
      <c r="AA28" s="26">
        <v>14</v>
      </c>
      <c r="AB28" s="26">
        <v>9</v>
      </c>
      <c r="AC28" s="26">
        <v>10</v>
      </c>
      <c r="AD28" s="26">
        <v>8</v>
      </c>
      <c r="AE28" s="26">
        <v>15</v>
      </c>
      <c r="AF28" s="26">
        <v>14</v>
      </c>
      <c r="AG28" s="26">
        <v>11</v>
      </c>
      <c r="AH28" s="26">
        <v>15</v>
      </c>
      <c r="AI28" s="26">
        <v>15</v>
      </c>
      <c r="AJ28" s="26">
        <v>8</v>
      </c>
      <c r="AK28" s="26">
        <v>6</v>
      </c>
      <c r="AL28" s="26">
        <v>18</v>
      </c>
      <c r="AM28" s="26">
        <v>143</v>
      </c>
      <c r="AN28" s="26">
        <v>0</v>
      </c>
      <c r="AO28" s="26">
        <f t="shared" si="3"/>
        <v>148</v>
      </c>
      <c r="AP28" s="26">
        <v>71</v>
      </c>
      <c r="AQ28" s="26">
        <v>77</v>
      </c>
      <c r="AR28" s="26">
        <v>2</v>
      </c>
      <c r="AS28" s="26">
        <v>3</v>
      </c>
      <c r="AT28" s="26">
        <v>33</v>
      </c>
      <c r="AU28" s="26">
        <v>29</v>
      </c>
      <c r="AV28" s="26">
        <v>11</v>
      </c>
      <c r="AW28" s="26">
        <v>19</v>
      </c>
      <c r="AX28" s="26">
        <v>0</v>
      </c>
      <c r="AY28" s="26">
        <v>1</v>
      </c>
      <c r="AZ28" s="26">
        <v>9</v>
      </c>
      <c r="BA28" s="26">
        <v>6</v>
      </c>
      <c r="BB28" s="26">
        <v>16</v>
      </c>
      <c r="BC28" s="26">
        <v>19</v>
      </c>
      <c r="BD28" s="26">
        <f t="shared" si="4"/>
        <v>133</v>
      </c>
      <c r="BE28" s="26">
        <v>65</v>
      </c>
      <c r="BF28" s="26">
        <v>68</v>
      </c>
      <c r="BG28" s="26">
        <v>50</v>
      </c>
      <c r="BH28" s="26">
        <v>54</v>
      </c>
      <c r="BI28" s="26">
        <v>3</v>
      </c>
      <c r="BJ28" s="26">
        <v>2</v>
      </c>
      <c r="BK28" s="26">
        <v>1</v>
      </c>
      <c r="BL28" s="26">
        <v>4</v>
      </c>
      <c r="BM28" s="26">
        <v>4</v>
      </c>
      <c r="BN28" s="26">
        <v>0</v>
      </c>
      <c r="BO28" s="26">
        <v>1</v>
      </c>
      <c r="BP28" s="26">
        <v>0</v>
      </c>
      <c r="BQ28" s="26">
        <v>0</v>
      </c>
      <c r="BR28" s="26">
        <v>1</v>
      </c>
      <c r="BS28" s="26">
        <v>0</v>
      </c>
      <c r="BT28" s="26">
        <v>0</v>
      </c>
      <c r="BU28" s="26">
        <v>1</v>
      </c>
      <c r="BV28" s="26">
        <v>1</v>
      </c>
      <c r="BW28" s="26">
        <v>5</v>
      </c>
      <c r="BX28" s="26">
        <v>6</v>
      </c>
      <c r="BY28" s="26">
        <v>197</v>
      </c>
      <c r="BZ28" s="26">
        <v>54</v>
      </c>
      <c r="CA28" s="26">
        <v>47</v>
      </c>
      <c r="CB28" s="26">
        <v>16</v>
      </c>
      <c r="CC28" s="26">
        <v>14</v>
      </c>
      <c r="CD28" s="26">
        <v>19</v>
      </c>
      <c r="CE28" s="26">
        <v>9</v>
      </c>
      <c r="CF28" s="26">
        <v>3</v>
      </c>
      <c r="CG28" s="26">
        <v>2</v>
      </c>
      <c r="CH28" s="26">
        <v>1</v>
      </c>
      <c r="CI28" s="26">
        <v>32</v>
      </c>
      <c r="CJ28" s="26">
        <f t="shared" si="5"/>
        <v>130</v>
      </c>
      <c r="CK28" s="26">
        <v>79</v>
      </c>
      <c r="CL28" s="26">
        <v>51</v>
      </c>
      <c r="CM28" s="26">
        <v>70</v>
      </c>
      <c r="CN28" s="26">
        <v>34</v>
      </c>
      <c r="CO28" s="26">
        <v>2</v>
      </c>
      <c r="CP28" s="26">
        <v>12</v>
      </c>
      <c r="CQ28" s="26">
        <v>3</v>
      </c>
      <c r="CR28" s="26">
        <v>1</v>
      </c>
      <c r="CS28" s="26">
        <v>0</v>
      </c>
      <c r="CT28" s="26">
        <v>0</v>
      </c>
      <c r="CU28" s="26">
        <v>1</v>
      </c>
      <c r="CV28" s="26">
        <v>4</v>
      </c>
      <c r="CW28" s="26">
        <v>3</v>
      </c>
      <c r="CX28" s="26">
        <v>0</v>
      </c>
      <c r="CY28" s="26">
        <v>130</v>
      </c>
      <c r="CZ28" s="26">
        <v>0</v>
      </c>
      <c r="DA28" s="26">
        <f t="shared" si="6"/>
        <v>130</v>
      </c>
      <c r="DB28" s="26">
        <f t="shared" si="0"/>
        <v>79</v>
      </c>
      <c r="DC28" s="26">
        <f t="shared" si="1"/>
        <v>51</v>
      </c>
      <c r="DD28" s="26">
        <v>9</v>
      </c>
      <c r="DE28" s="26">
        <v>2</v>
      </c>
      <c r="DF28" s="26">
        <v>40</v>
      </c>
      <c r="DG28" s="26">
        <v>18</v>
      </c>
      <c r="DH28" s="26">
        <v>26</v>
      </c>
      <c r="DI28" s="26">
        <v>18</v>
      </c>
      <c r="DJ28" s="26">
        <v>2</v>
      </c>
      <c r="DK28" s="26">
        <v>9</v>
      </c>
      <c r="DL28" s="26">
        <v>2</v>
      </c>
      <c r="DM28" s="26">
        <v>4</v>
      </c>
      <c r="DN28" s="26">
        <f t="shared" si="7"/>
        <v>130</v>
      </c>
      <c r="DO28" s="26">
        <v>79</v>
      </c>
      <c r="DP28" s="26">
        <v>51</v>
      </c>
      <c r="DQ28" s="26">
        <v>5</v>
      </c>
      <c r="DR28" s="26">
        <v>1</v>
      </c>
      <c r="DS28" s="26">
        <v>8</v>
      </c>
      <c r="DT28" s="26">
        <v>13</v>
      </c>
      <c r="DU28" s="26">
        <v>23</v>
      </c>
      <c r="DV28" s="26">
        <v>19</v>
      </c>
      <c r="DW28" s="26">
        <v>39</v>
      </c>
      <c r="DX28" s="26">
        <v>9</v>
      </c>
      <c r="DY28" s="26">
        <v>4</v>
      </c>
      <c r="DZ28" s="26">
        <v>2</v>
      </c>
      <c r="EA28" s="26">
        <v>0</v>
      </c>
      <c r="EB28" s="26">
        <v>5</v>
      </c>
      <c r="EC28" s="26">
        <v>0</v>
      </c>
      <c r="ED28" s="26">
        <v>2</v>
      </c>
    </row>
    <row r="29" spans="1:134" s="89" customFormat="1" ht="18.75" customHeight="1" x14ac:dyDescent="0.25">
      <c r="A29" s="25" t="s">
        <v>144</v>
      </c>
      <c r="B29" s="26">
        <v>241</v>
      </c>
      <c r="C29" s="26">
        <v>34</v>
      </c>
      <c r="D29" s="26">
        <v>22</v>
      </c>
      <c r="E29" s="26">
        <v>36</v>
      </c>
      <c r="F29" s="26">
        <v>29</v>
      </c>
      <c r="G29" s="26">
        <v>28</v>
      </c>
      <c r="H29" s="26">
        <v>6</v>
      </c>
      <c r="I29" s="26">
        <v>13</v>
      </c>
      <c r="J29" s="26">
        <v>63</v>
      </c>
      <c r="K29" s="26">
        <v>10</v>
      </c>
      <c r="L29" s="26">
        <v>131</v>
      </c>
      <c r="M29" s="26">
        <v>93</v>
      </c>
      <c r="N29" s="26">
        <v>426</v>
      </c>
      <c r="O29" s="26">
        <v>221</v>
      </c>
      <c r="P29" s="26">
        <v>23</v>
      </c>
      <c r="Q29" s="26">
        <v>141</v>
      </c>
      <c r="R29" s="26">
        <v>4</v>
      </c>
      <c r="S29" s="26">
        <v>33</v>
      </c>
      <c r="T29" s="26">
        <v>7</v>
      </c>
      <c r="U29" s="26">
        <v>3</v>
      </c>
      <c r="V29" s="26">
        <v>3</v>
      </c>
      <c r="W29" s="26">
        <v>91</v>
      </c>
      <c r="X29" s="26">
        <f t="shared" si="2"/>
        <v>153</v>
      </c>
      <c r="Y29" s="26">
        <v>74</v>
      </c>
      <c r="Z29" s="26">
        <v>79</v>
      </c>
      <c r="AA29" s="26">
        <v>7</v>
      </c>
      <c r="AB29" s="26">
        <v>5</v>
      </c>
      <c r="AC29" s="26">
        <v>13</v>
      </c>
      <c r="AD29" s="26">
        <v>11</v>
      </c>
      <c r="AE29" s="26">
        <v>21</v>
      </c>
      <c r="AF29" s="26">
        <v>19</v>
      </c>
      <c r="AG29" s="26">
        <v>13</v>
      </c>
      <c r="AH29" s="26">
        <v>26</v>
      </c>
      <c r="AI29" s="26">
        <v>12</v>
      </c>
      <c r="AJ29" s="26">
        <v>13</v>
      </c>
      <c r="AK29" s="26">
        <v>8</v>
      </c>
      <c r="AL29" s="26">
        <v>5</v>
      </c>
      <c r="AM29" s="26">
        <v>153</v>
      </c>
      <c r="AN29" s="26">
        <v>0</v>
      </c>
      <c r="AO29" s="26">
        <f t="shared" si="3"/>
        <v>155</v>
      </c>
      <c r="AP29" s="26">
        <v>76</v>
      </c>
      <c r="AQ29" s="26">
        <v>79</v>
      </c>
      <c r="AR29" s="26">
        <v>1</v>
      </c>
      <c r="AS29" s="26">
        <v>0</v>
      </c>
      <c r="AT29" s="26">
        <v>32</v>
      </c>
      <c r="AU29" s="26">
        <v>38</v>
      </c>
      <c r="AV29" s="26">
        <v>3</v>
      </c>
      <c r="AW29" s="26">
        <v>6</v>
      </c>
      <c r="AX29" s="26">
        <v>1</v>
      </c>
      <c r="AY29" s="26">
        <v>7</v>
      </c>
      <c r="AZ29" s="26">
        <v>17</v>
      </c>
      <c r="BA29" s="26">
        <v>11</v>
      </c>
      <c r="BB29" s="26">
        <v>22</v>
      </c>
      <c r="BC29" s="26">
        <v>17</v>
      </c>
      <c r="BD29" s="26">
        <f t="shared" si="4"/>
        <v>163</v>
      </c>
      <c r="BE29" s="26">
        <v>80</v>
      </c>
      <c r="BF29" s="26">
        <v>83</v>
      </c>
      <c r="BG29" s="26">
        <v>55</v>
      </c>
      <c r="BH29" s="26">
        <v>48</v>
      </c>
      <c r="BI29" s="26">
        <v>5</v>
      </c>
      <c r="BJ29" s="26">
        <v>4</v>
      </c>
      <c r="BK29" s="26">
        <v>5</v>
      </c>
      <c r="BL29" s="26">
        <v>4</v>
      </c>
      <c r="BM29" s="26">
        <v>1</v>
      </c>
      <c r="BN29" s="26">
        <v>5</v>
      </c>
      <c r="BO29" s="26">
        <v>3</v>
      </c>
      <c r="BP29" s="26">
        <v>1</v>
      </c>
      <c r="BQ29" s="26">
        <v>6</v>
      </c>
      <c r="BR29" s="26">
        <v>7</v>
      </c>
      <c r="BS29" s="26">
        <v>2</v>
      </c>
      <c r="BT29" s="26">
        <v>9</v>
      </c>
      <c r="BU29" s="26">
        <v>0</v>
      </c>
      <c r="BV29" s="26">
        <v>0</v>
      </c>
      <c r="BW29" s="26">
        <v>3</v>
      </c>
      <c r="BX29" s="26">
        <v>5</v>
      </c>
      <c r="BY29" s="26">
        <v>159</v>
      </c>
      <c r="BZ29" s="26">
        <v>82</v>
      </c>
      <c r="CA29" s="26">
        <v>33</v>
      </c>
      <c r="CB29" s="26">
        <v>5</v>
      </c>
      <c r="CC29" s="26">
        <v>8</v>
      </c>
      <c r="CD29" s="26">
        <v>12</v>
      </c>
      <c r="CE29" s="26">
        <v>6</v>
      </c>
      <c r="CF29" s="26">
        <v>3</v>
      </c>
      <c r="CG29" s="26">
        <v>0</v>
      </c>
      <c r="CH29" s="26">
        <v>3</v>
      </c>
      <c r="CI29" s="26">
        <v>7</v>
      </c>
      <c r="CJ29" s="26">
        <f t="shared" si="5"/>
        <v>130</v>
      </c>
      <c r="CK29" s="26">
        <v>81</v>
      </c>
      <c r="CL29" s="26">
        <v>49</v>
      </c>
      <c r="CM29" s="26">
        <v>68</v>
      </c>
      <c r="CN29" s="26">
        <v>42</v>
      </c>
      <c r="CO29" s="26">
        <v>2</v>
      </c>
      <c r="CP29" s="26">
        <v>2</v>
      </c>
      <c r="CQ29" s="26">
        <v>5</v>
      </c>
      <c r="CR29" s="26">
        <v>4</v>
      </c>
      <c r="CS29" s="26">
        <v>0</v>
      </c>
      <c r="CT29" s="26">
        <v>0</v>
      </c>
      <c r="CU29" s="26">
        <v>5</v>
      </c>
      <c r="CV29" s="26">
        <v>0</v>
      </c>
      <c r="CW29" s="26">
        <v>1</v>
      </c>
      <c r="CX29" s="26">
        <v>1</v>
      </c>
      <c r="CY29" s="26">
        <v>130</v>
      </c>
      <c r="CZ29" s="26">
        <v>0</v>
      </c>
      <c r="DA29" s="26">
        <f t="shared" si="6"/>
        <v>130</v>
      </c>
      <c r="DB29" s="26">
        <f t="shared" si="0"/>
        <v>81</v>
      </c>
      <c r="DC29" s="26">
        <f t="shared" si="1"/>
        <v>49</v>
      </c>
      <c r="DD29" s="26">
        <v>5</v>
      </c>
      <c r="DE29" s="26">
        <v>0</v>
      </c>
      <c r="DF29" s="26">
        <v>21</v>
      </c>
      <c r="DG29" s="26">
        <v>4</v>
      </c>
      <c r="DH29" s="26">
        <v>16</v>
      </c>
      <c r="DI29" s="26">
        <v>14</v>
      </c>
      <c r="DJ29" s="26">
        <v>4</v>
      </c>
      <c r="DK29" s="26">
        <v>3</v>
      </c>
      <c r="DL29" s="26">
        <v>35</v>
      </c>
      <c r="DM29" s="26">
        <v>28</v>
      </c>
      <c r="DN29" s="26">
        <f t="shared" si="7"/>
        <v>130</v>
      </c>
      <c r="DO29" s="26">
        <v>81</v>
      </c>
      <c r="DP29" s="26">
        <v>49</v>
      </c>
      <c r="DQ29" s="26">
        <v>2</v>
      </c>
      <c r="DR29" s="26">
        <v>1</v>
      </c>
      <c r="DS29" s="26">
        <v>3</v>
      </c>
      <c r="DT29" s="26">
        <v>7</v>
      </c>
      <c r="DU29" s="26">
        <v>24</v>
      </c>
      <c r="DV29" s="26">
        <v>16</v>
      </c>
      <c r="DW29" s="26">
        <v>28</v>
      </c>
      <c r="DX29" s="26">
        <v>3</v>
      </c>
      <c r="DY29" s="26">
        <v>2</v>
      </c>
      <c r="DZ29" s="26">
        <v>0</v>
      </c>
      <c r="EA29" s="26">
        <v>2</v>
      </c>
      <c r="EB29" s="26">
        <v>3</v>
      </c>
      <c r="EC29" s="26">
        <v>20</v>
      </c>
      <c r="ED29" s="26">
        <v>19</v>
      </c>
    </row>
    <row r="30" spans="1:134" s="89" customFormat="1" ht="18.75" customHeight="1" x14ac:dyDescent="0.2">
      <c r="A30" s="32" t="s">
        <v>145</v>
      </c>
      <c r="B30" s="26">
        <v>256</v>
      </c>
      <c r="C30" s="26">
        <v>27</v>
      </c>
      <c r="D30" s="26">
        <v>47</v>
      </c>
      <c r="E30" s="26">
        <v>42</v>
      </c>
      <c r="F30" s="26">
        <v>40</v>
      </c>
      <c r="G30" s="26">
        <v>32</v>
      </c>
      <c r="H30" s="26">
        <v>40</v>
      </c>
      <c r="I30" s="26">
        <v>6</v>
      </c>
      <c r="J30" s="26">
        <v>11</v>
      </c>
      <c r="K30" s="26">
        <v>11</v>
      </c>
      <c r="L30" s="26">
        <v>1553</v>
      </c>
      <c r="M30" s="26">
        <v>40</v>
      </c>
      <c r="N30" s="26">
        <v>754</v>
      </c>
      <c r="O30" s="26">
        <v>75</v>
      </c>
      <c r="P30" s="26">
        <v>0</v>
      </c>
      <c r="Q30" s="26">
        <v>366</v>
      </c>
      <c r="R30" s="26">
        <v>39</v>
      </c>
      <c r="S30" s="26">
        <v>111</v>
      </c>
      <c r="T30" s="26">
        <v>51</v>
      </c>
      <c r="U30" s="26">
        <v>68</v>
      </c>
      <c r="V30" s="26">
        <v>42</v>
      </c>
      <c r="W30" s="26">
        <v>55</v>
      </c>
      <c r="X30" s="26">
        <f t="shared" si="2"/>
        <v>410</v>
      </c>
      <c r="Y30" s="26">
        <v>220</v>
      </c>
      <c r="Z30" s="26">
        <v>190</v>
      </c>
      <c r="AA30" s="26">
        <v>21</v>
      </c>
      <c r="AB30" s="26">
        <v>25</v>
      </c>
      <c r="AC30" s="26">
        <v>45</v>
      </c>
      <c r="AD30" s="26">
        <v>25</v>
      </c>
      <c r="AE30" s="26">
        <v>39</v>
      </c>
      <c r="AF30" s="26">
        <v>31</v>
      </c>
      <c r="AG30" s="26">
        <v>54</v>
      </c>
      <c r="AH30" s="26">
        <v>39</v>
      </c>
      <c r="AI30" s="26">
        <v>37</v>
      </c>
      <c r="AJ30" s="26">
        <v>34</v>
      </c>
      <c r="AK30" s="26">
        <v>24</v>
      </c>
      <c r="AL30" s="26">
        <v>36</v>
      </c>
      <c r="AM30" s="26">
        <v>391</v>
      </c>
      <c r="AN30" s="26">
        <v>19</v>
      </c>
      <c r="AO30" s="26">
        <f t="shared" si="3"/>
        <v>410</v>
      </c>
      <c r="AP30" s="26">
        <v>220</v>
      </c>
      <c r="AQ30" s="26">
        <v>190</v>
      </c>
      <c r="AR30" s="26">
        <v>7</v>
      </c>
      <c r="AS30" s="26">
        <v>9</v>
      </c>
      <c r="AT30" s="26">
        <v>120</v>
      </c>
      <c r="AU30" s="26">
        <v>84</v>
      </c>
      <c r="AV30" s="26">
        <v>25</v>
      </c>
      <c r="AW30" s="26">
        <v>25</v>
      </c>
      <c r="AX30" s="26">
        <v>1</v>
      </c>
      <c r="AY30" s="26">
        <v>22</v>
      </c>
      <c r="AZ30" s="26">
        <v>22</v>
      </c>
      <c r="BA30" s="26">
        <v>25</v>
      </c>
      <c r="BB30" s="26">
        <v>45</v>
      </c>
      <c r="BC30" s="26">
        <v>25</v>
      </c>
      <c r="BD30" s="26">
        <f t="shared" si="4"/>
        <v>410</v>
      </c>
      <c r="BE30" s="26">
        <v>220</v>
      </c>
      <c r="BF30" s="26">
        <v>190</v>
      </c>
      <c r="BG30" s="26">
        <v>156</v>
      </c>
      <c r="BH30" s="26">
        <v>131</v>
      </c>
      <c r="BI30" s="26">
        <v>14</v>
      </c>
      <c r="BJ30" s="26">
        <v>14</v>
      </c>
      <c r="BK30" s="26">
        <v>19</v>
      </c>
      <c r="BL30" s="26">
        <v>21</v>
      </c>
      <c r="BM30" s="26">
        <v>14</v>
      </c>
      <c r="BN30" s="26">
        <v>11</v>
      </c>
      <c r="BO30" s="26">
        <v>0</v>
      </c>
      <c r="BP30" s="26">
        <v>0</v>
      </c>
      <c r="BQ30" s="26">
        <v>0</v>
      </c>
      <c r="BR30" s="26">
        <v>0</v>
      </c>
      <c r="BS30" s="26">
        <v>0</v>
      </c>
      <c r="BT30" s="26">
        <v>0</v>
      </c>
      <c r="BU30" s="26">
        <v>1</v>
      </c>
      <c r="BV30" s="26">
        <v>1</v>
      </c>
      <c r="BW30" s="26">
        <v>16</v>
      </c>
      <c r="BX30" s="26">
        <v>12</v>
      </c>
      <c r="BY30" s="26">
        <v>410</v>
      </c>
      <c r="BZ30" s="26">
        <v>129</v>
      </c>
      <c r="CA30" s="26">
        <v>122</v>
      </c>
      <c r="CB30" s="26">
        <v>10</v>
      </c>
      <c r="CC30" s="26">
        <v>54</v>
      </c>
      <c r="CD30" s="26">
        <v>40</v>
      </c>
      <c r="CE30" s="26">
        <v>23</v>
      </c>
      <c r="CF30" s="26">
        <v>15</v>
      </c>
      <c r="CG30" s="26">
        <v>3</v>
      </c>
      <c r="CH30" s="26">
        <v>14</v>
      </c>
      <c r="CI30" s="26">
        <v>0</v>
      </c>
      <c r="CJ30" s="26">
        <f t="shared" si="5"/>
        <v>410</v>
      </c>
      <c r="CK30" s="26">
        <v>228</v>
      </c>
      <c r="CL30" s="26">
        <v>182</v>
      </c>
      <c r="CM30" s="26">
        <v>190</v>
      </c>
      <c r="CN30" s="26">
        <v>146</v>
      </c>
      <c r="CO30" s="26">
        <v>14</v>
      </c>
      <c r="CP30" s="26">
        <v>14</v>
      </c>
      <c r="CQ30" s="26">
        <v>15</v>
      </c>
      <c r="CR30" s="26">
        <v>14</v>
      </c>
      <c r="CS30" s="26">
        <v>0</v>
      </c>
      <c r="CT30" s="26">
        <v>0</v>
      </c>
      <c r="CU30" s="26">
        <v>6</v>
      </c>
      <c r="CV30" s="26">
        <v>5</v>
      </c>
      <c r="CW30" s="26">
        <v>3</v>
      </c>
      <c r="CX30" s="26">
        <v>3</v>
      </c>
      <c r="CY30" s="26">
        <v>390</v>
      </c>
      <c r="CZ30" s="26">
        <v>20</v>
      </c>
      <c r="DA30" s="26">
        <f t="shared" si="6"/>
        <v>410</v>
      </c>
      <c r="DB30" s="26">
        <f t="shared" si="0"/>
        <v>228</v>
      </c>
      <c r="DC30" s="26">
        <f t="shared" si="1"/>
        <v>182</v>
      </c>
      <c r="DD30" s="26">
        <v>28</v>
      </c>
      <c r="DE30" s="26">
        <v>20</v>
      </c>
      <c r="DF30" s="26">
        <v>54</v>
      </c>
      <c r="DG30" s="26">
        <v>41</v>
      </c>
      <c r="DH30" s="26">
        <v>61</v>
      </c>
      <c r="DI30" s="26">
        <v>44</v>
      </c>
      <c r="DJ30" s="26">
        <v>44</v>
      </c>
      <c r="DK30" s="26">
        <v>40</v>
      </c>
      <c r="DL30" s="26">
        <v>41</v>
      </c>
      <c r="DM30" s="26">
        <v>37</v>
      </c>
      <c r="DN30" s="26">
        <f t="shared" si="7"/>
        <v>410</v>
      </c>
      <c r="DO30" s="26">
        <v>228</v>
      </c>
      <c r="DP30" s="26">
        <v>182</v>
      </c>
      <c r="DQ30" s="26">
        <v>10</v>
      </c>
      <c r="DR30" s="26">
        <v>9</v>
      </c>
      <c r="DS30" s="26">
        <v>20</v>
      </c>
      <c r="DT30" s="26">
        <v>42</v>
      </c>
      <c r="DU30" s="26">
        <v>76</v>
      </c>
      <c r="DV30" s="26">
        <v>62</v>
      </c>
      <c r="DW30" s="26">
        <v>81</v>
      </c>
      <c r="DX30" s="26">
        <v>53</v>
      </c>
      <c r="DY30" s="26">
        <v>27</v>
      </c>
      <c r="DZ30" s="26">
        <v>9</v>
      </c>
      <c r="EA30" s="26">
        <v>7</v>
      </c>
      <c r="EB30" s="26">
        <v>3</v>
      </c>
      <c r="EC30" s="26">
        <v>7</v>
      </c>
      <c r="ED30" s="26">
        <v>4</v>
      </c>
    </row>
    <row r="31" spans="1:134" s="89" customFormat="1" ht="18.75" customHeight="1" x14ac:dyDescent="0.2">
      <c r="A31" s="32" t="s">
        <v>146</v>
      </c>
      <c r="B31" s="26">
        <v>252</v>
      </c>
      <c r="C31" s="26">
        <v>25</v>
      </c>
      <c r="D31" s="26">
        <v>28</v>
      </c>
      <c r="E31" s="26">
        <v>24</v>
      </c>
      <c r="F31" s="26">
        <v>21</v>
      </c>
      <c r="G31" s="26">
        <v>30</v>
      </c>
      <c r="H31" s="26">
        <v>74</v>
      </c>
      <c r="I31" s="26">
        <v>2</v>
      </c>
      <c r="J31" s="26">
        <v>19</v>
      </c>
      <c r="K31" s="26">
        <v>29</v>
      </c>
      <c r="L31" s="26">
        <v>850</v>
      </c>
      <c r="M31" s="26">
        <v>148</v>
      </c>
      <c r="N31" s="26">
        <v>21368</v>
      </c>
      <c r="O31" s="26">
        <v>2510</v>
      </c>
      <c r="P31" s="26">
        <v>1222</v>
      </c>
      <c r="Q31" s="26">
        <v>187</v>
      </c>
      <c r="R31" s="26">
        <v>35</v>
      </c>
      <c r="S31" s="26">
        <v>97</v>
      </c>
      <c r="T31" s="26">
        <v>6</v>
      </c>
      <c r="U31" s="26">
        <v>3</v>
      </c>
      <c r="V31" s="26">
        <v>13</v>
      </c>
      <c r="W31" s="26">
        <v>33</v>
      </c>
      <c r="X31" s="26">
        <f t="shared" si="2"/>
        <v>254</v>
      </c>
      <c r="Y31" s="26">
        <v>142</v>
      </c>
      <c r="Z31" s="26">
        <v>112</v>
      </c>
      <c r="AA31" s="26">
        <v>20</v>
      </c>
      <c r="AB31" s="26">
        <v>22</v>
      </c>
      <c r="AC31" s="26">
        <v>21</v>
      </c>
      <c r="AD31" s="26">
        <v>12</v>
      </c>
      <c r="AE31" s="26">
        <v>23</v>
      </c>
      <c r="AF31" s="26">
        <v>9</v>
      </c>
      <c r="AG31" s="26">
        <v>22</v>
      </c>
      <c r="AH31" s="26">
        <v>21</v>
      </c>
      <c r="AI31" s="26">
        <v>38</v>
      </c>
      <c r="AJ31" s="26">
        <v>32</v>
      </c>
      <c r="AK31" s="26">
        <v>18</v>
      </c>
      <c r="AL31" s="26">
        <v>16</v>
      </c>
      <c r="AM31" s="26">
        <v>250</v>
      </c>
      <c r="AN31" s="26">
        <v>4</v>
      </c>
      <c r="AO31" s="26">
        <f t="shared" si="3"/>
        <v>254</v>
      </c>
      <c r="AP31" s="26">
        <v>142</v>
      </c>
      <c r="AQ31" s="26">
        <v>112</v>
      </c>
      <c r="AR31" s="26">
        <v>16</v>
      </c>
      <c r="AS31" s="26">
        <v>7</v>
      </c>
      <c r="AT31" s="26">
        <v>44</v>
      </c>
      <c r="AU31" s="26">
        <v>33</v>
      </c>
      <c r="AV31" s="26">
        <v>3</v>
      </c>
      <c r="AW31" s="26">
        <v>9</v>
      </c>
      <c r="AX31" s="26">
        <v>0</v>
      </c>
      <c r="AY31" s="26">
        <v>0</v>
      </c>
      <c r="AZ31" s="26">
        <v>39</v>
      </c>
      <c r="BA31" s="26">
        <v>38</v>
      </c>
      <c r="BB31" s="26">
        <v>40</v>
      </c>
      <c r="BC31" s="26">
        <v>25</v>
      </c>
      <c r="BD31" s="26">
        <f t="shared" si="4"/>
        <v>254</v>
      </c>
      <c r="BE31" s="26">
        <v>142</v>
      </c>
      <c r="BF31" s="26">
        <v>112</v>
      </c>
      <c r="BG31" s="26">
        <v>94</v>
      </c>
      <c r="BH31" s="26">
        <v>86</v>
      </c>
      <c r="BI31" s="26">
        <v>3</v>
      </c>
      <c r="BJ31" s="26">
        <v>0</v>
      </c>
      <c r="BK31" s="26">
        <v>5</v>
      </c>
      <c r="BL31" s="26">
        <v>5</v>
      </c>
      <c r="BM31" s="26">
        <v>8</v>
      </c>
      <c r="BN31" s="26">
        <v>5</v>
      </c>
      <c r="BO31" s="26">
        <v>4</v>
      </c>
      <c r="BP31" s="26">
        <v>1</v>
      </c>
      <c r="BQ31" s="26">
        <v>10</v>
      </c>
      <c r="BR31" s="26">
        <v>5</v>
      </c>
      <c r="BS31" s="26">
        <v>8</v>
      </c>
      <c r="BT31" s="26">
        <v>5</v>
      </c>
      <c r="BU31" s="26">
        <v>0</v>
      </c>
      <c r="BV31" s="26">
        <v>0</v>
      </c>
      <c r="BW31" s="26">
        <v>10</v>
      </c>
      <c r="BX31" s="26">
        <v>5</v>
      </c>
      <c r="BY31" s="26">
        <v>441</v>
      </c>
      <c r="BZ31" s="26">
        <v>75</v>
      </c>
      <c r="CA31" s="26">
        <v>122</v>
      </c>
      <c r="CB31" s="26">
        <v>52</v>
      </c>
      <c r="CC31" s="26">
        <v>44</v>
      </c>
      <c r="CD31" s="26">
        <v>33</v>
      </c>
      <c r="CE31" s="26">
        <v>12</v>
      </c>
      <c r="CF31" s="26">
        <v>31</v>
      </c>
      <c r="CG31" s="26">
        <v>0</v>
      </c>
      <c r="CH31" s="26">
        <v>9</v>
      </c>
      <c r="CI31" s="26">
        <v>63</v>
      </c>
      <c r="CJ31" s="26">
        <f t="shared" si="5"/>
        <v>235</v>
      </c>
      <c r="CK31" s="26">
        <v>119</v>
      </c>
      <c r="CL31" s="26">
        <v>116</v>
      </c>
      <c r="CM31" s="26">
        <v>103</v>
      </c>
      <c r="CN31" s="26">
        <v>103</v>
      </c>
      <c r="CO31" s="26">
        <v>1</v>
      </c>
      <c r="CP31" s="26">
        <v>7</v>
      </c>
      <c r="CQ31" s="26">
        <v>11</v>
      </c>
      <c r="CR31" s="26">
        <v>3</v>
      </c>
      <c r="CS31" s="26">
        <v>0</v>
      </c>
      <c r="CT31" s="26">
        <v>0</v>
      </c>
      <c r="CU31" s="26">
        <v>3</v>
      </c>
      <c r="CV31" s="26">
        <v>0</v>
      </c>
      <c r="CW31" s="26">
        <v>1</v>
      </c>
      <c r="CX31" s="26">
        <v>3</v>
      </c>
      <c r="CY31" s="26">
        <v>232</v>
      </c>
      <c r="CZ31" s="26">
        <v>3</v>
      </c>
      <c r="DA31" s="26">
        <f t="shared" si="6"/>
        <v>235</v>
      </c>
      <c r="DB31" s="26">
        <f t="shared" si="0"/>
        <v>119</v>
      </c>
      <c r="DC31" s="26">
        <f t="shared" si="1"/>
        <v>116</v>
      </c>
      <c r="DD31" s="26">
        <v>6</v>
      </c>
      <c r="DE31" s="26">
        <v>10</v>
      </c>
      <c r="DF31" s="26">
        <v>37</v>
      </c>
      <c r="DG31" s="26">
        <v>37</v>
      </c>
      <c r="DH31" s="26">
        <v>58</v>
      </c>
      <c r="DI31" s="26">
        <v>46</v>
      </c>
      <c r="DJ31" s="26">
        <v>5</v>
      </c>
      <c r="DK31" s="26">
        <v>11</v>
      </c>
      <c r="DL31" s="26">
        <v>13</v>
      </c>
      <c r="DM31" s="26">
        <v>12</v>
      </c>
      <c r="DN31" s="26">
        <f t="shared" si="7"/>
        <v>235</v>
      </c>
      <c r="DO31" s="26">
        <v>119</v>
      </c>
      <c r="DP31" s="26">
        <v>116</v>
      </c>
      <c r="DQ31" s="26">
        <v>2</v>
      </c>
      <c r="DR31" s="26">
        <v>4</v>
      </c>
      <c r="DS31" s="26">
        <v>10</v>
      </c>
      <c r="DT31" s="26">
        <v>17</v>
      </c>
      <c r="DU31" s="26">
        <v>49</v>
      </c>
      <c r="DV31" s="26">
        <v>56</v>
      </c>
      <c r="DW31" s="26">
        <v>45</v>
      </c>
      <c r="DX31" s="26">
        <v>34</v>
      </c>
      <c r="DY31" s="26">
        <v>7</v>
      </c>
      <c r="DZ31" s="26">
        <v>1</v>
      </c>
      <c r="EA31" s="26">
        <v>2</v>
      </c>
      <c r="EB31" s="26">
        <v>2</v>
      </c>
      <c r="EC31" s="26">
        <v>4</v>
      </c>
      <c r="ED31" s="26">
        <v>2</v>
      </c>
    </row>
    <row r="32" spans="1:134" s="89" customFormat="1" ht="18.75" customHeight="1" x14ac:dyDescent="0.25">
      <c r="A32" s="25" t="s">
        <v>147</v>
      </c>
      <c r="B32" s="26">
        <v>3</v>
      </c>
      <c r="C32" s="26">
        <v>0</v>
      </c>
      <c r="D32" s="26">
        <v>0</v>
      </c>
      <c r="E32" s="26">
        <v>0</v>
      </c>
      <c r="F32" s="26">
        <v>2</v>
      </c>
      <c r="G32" s="26">
        <v>0</v>
      </c>
      <c r="H32" s="26">
        <v>0</v>
      </c>
      <c r="I32" s="26">
        <v>0</v>
      </c>
      <c r="J32" s="26">
        <v>1</v>
      </c>
      <c r="K32" s="26">
        <v>0</v>
      </c>
      <c r="L32" s="26">
        <v>0</v>
      </c>
      <c r="M32" s="26">
        <v>4</v>
      </c>
      <c r="N32" s="26">
        <v>12</v>
      </c>
      <c r="O32" s="26">
        <v>4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f t="shared" si="2"/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f t="shared" si="3"/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f t="shared" si="4"/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f t="shared" si="5"/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f t="shared" si="6"/>
        <v>0</v>
      </c>
      <c r="DB32" s="26">
        <f t="shared" si="0"/>
        <v>0</v>
      </c>
      <c r="DC32" s="26">
        <f t="shared" si="1"/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f t="shared" si="7"/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</row>
    <row r="33" spans="1:134" s="89" customFormat="1" ht="18.75" customHeight="1" x14ac:dyDescent="0.25">
      <c r="A33" s="27" t="s">
        <v>148</v>
      </c>
      <c r="B33" s="30">
        <v>0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f t="shared" si="2"/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0</v>
      </c>
      <c r="AF33" s="30">
        <v>0</v>
      </c>
      <c r="AG33" s="30">
        <v>0</v>
      </c>
      <c r="AH33" s="30">
        <v>0</v>
      </c>
      <c r="AI33" s="30">
        <v>0</v>
      </c>
      <c r="AJ33" s="30">
        <v>0</v>
      </c>
      <c r="AK33" s="30">
        <v>0</v>
      </c>
      <c r="AL33" s="30">
        <v>0</v>
      </c>
      <c r="AM33" s="30">
        <v>0</v>
      </c>
      <c r="AN33" s="30">
        <v>0</v>
      </c>
      <c r="AO33" s="30">
        <f t="shared" si="3"/>
        <v>0</v>
      </c>
      <c r="AP33" s="30">
        <v>0</v>
      </c>
      <c r="AQ33" s="30">
        <v>0</v>
      </c>
      <c r="AR33" s="30">
        <v>0</v>
      </c>
      <c r="AS33" s="30">
        <v>0</v>
      </c>
      <c r="AT33" s="30">
        <v>0</v>
      </c>
      <c r="AU33" s="30">
        <v>0</v>
      </c>
      <c r="AV33" s="30">
        <v>0</v>
      </c>
      <c r="AW33" s="30">
        <v>0</v>
      </c>
      <c r="AX33" s="30">
        <v>0</v>
      </c>
      <c r="AY33" s="30">
        <v>0</v>
      </c>
      <c r="AZ33" s="30">
        <v>0</v>
      </c>
      <c r="BA33" s="30">
        <v>0</v>
      </c>
      <c r="BB33" s="30">
        <v>0</v>
      </c>
      <c r="BC33" s="30">
        <v>0</v>
      </c>
      <c r="BD33" s="30">
        <f t="shared" si="4"/>
        <v>0</v>
      </c>
      <c r="BE33" s="30">
        <v>0</v>
      </c>
      <c r="BF33" s="30">
        <v>0</v>
      </c>
      <c r="BG33" s="30">
        <v>0</v>
      </c>
      <c r="BH33" s="30">
        <v>0</v>
      </c>
      <c r="BI33" s="30">
        <v>0</v>
      </c>
      <c r="BJ33" s="30">
        <v>0</v>
      </c>
      <c r="BK33" s="30">
        <v>0</v>
      </c>
      <c r="BL33" s="30">
        <v>0</v>
      </c>
      <c r="BM33" s="30">
        <v>0</v>
      </c>
      <c r="BN33" s="30">
        <v>0</v>
      </c>
      <c r="BO33" s="30">
        <v>0</v>
      </c>
      <c r="BP33" s="30">
        <v>0</v>
      </c>
      <c r="BQ33" s="30">
        <v>0</v>
      </c>
      <c r="BR33" s="30">
        <v>0</v>
      </c>
      <c r="BS33" s="30">
        <v>0</v>
      </c>
      <c r="BT33" s="30">
        <v>0</v>
      </c>
      <c r="BU33" s="30">
        <v>0</v>
      </c>
      <c r="BV33" s="30">
        <v>0</v>
      </c>
      <c r="BW33" s="30">
        <v>0</v>
      </c>
      <c r="BX33" s="30">
        <v>0</v>
      </c>
      <c r="BY33" s="30">
        <v>0</v>
      </c>
      <c r="BZ33" s="30">
        <v>0</v>
      </c>
      <c r="CA33" s="30">
        <v>0</v>
      </c>
      <c r="CB33" s="30">
        <v>0</v>
      </c>
      <c r="CC33" s="30">
        <v>0</v>
      </c>
      <c r="CD33" s="30">
        <v>0</v>
      </c>
      <c r="CE33" s="30">
        <v>0</v>
      </c>
      <c r="CF33" s="30">
        <v>0</v>
      </c>
      <c r="CG33" s="30">
        <v>0</v>
      </c>
      <c r="CH33" s="30">
        <v>0</v>
      </c>
      <c r="CI33" s="30">
        <v>0</v>
      </c>
      <c r="CJ33" s="30">
        <f t="shared" si="5"/>
        <v>0</v>
      </c>
      <c r="CK33" s="30">
        <v>0</v>
      </c>
      <c r="CL33" s="30">
        <v>0</v>
      </c>
      <c r="CM33" s="30">
        <v>0</v>
      </c>
      <c r="CN33" s="30">
        <v>0</v>
      </c>
      <c r="CO33" s="30">
        <v>0</v>
      </c>
      <c r="CP33" s="30">
        <v>0</v>
      </c>
      <c r="CQ33" s="30">
        <v>0</v>
      </c>
      <c r="CR33" s="30">
        <v>0</v>
      </c>
      <c r="CS33" s="30">
        <v>0</v>
      </c>
      <c r="CT33" s="30">
        <v>0</v>
      </c>
      <c r="CU33" s="30">
        <v>0</v>
      </c>
      <c r="CV33" s="30">
        <v>0</v>
      </c>
      <c r="CW33" s="30">
        <v>0</v>
      </c>
      <c r="CX33" s="30">
        <v>0</v>
      </c>
      <c r="CY33" s="30">
        <v>0</v>
      </c>
      <c r="CZ33" s="30">
        <v>0</v>
      </c>
      <c r="DA33" s="30">
        <f t="shared" si="6"/>
        <v>0</v>
      </c>
      <c r="DB33" s="30">
        <f t="shared" si="0"/>
        <v>0</v>
      </c>
      <c r="DC33" s="30">
        <f t="shared" si="1"/>
        <v>0</v>
      </c>
      <c r="DD33" s="30">
        <v>0</v>
      </c>
      <c r="DE33" s="30">
        <v>0</v>
      </c>
      <c r="DF33" s="30">
        <v>0</v>
      </c>
      <c r="DG33" s="30">
        <v>0</v>
      </c>
      <c r="DH33" s="30">
        <v>0</v>
      </c>
      <c r="DI33" s="30">
        <v>0</v>
      </c>
      <c r="DJ33" s="30">
        <v>0</v>
      </c>
      <c r="DK33" s="30">
        <v>0</v>
      </c>
      <c r="DL33" s="30">
        <v>0</v>
      </c>
      <c r="DM33" s="30">
        <v>0</v>
      </c>
      <c r="DN33" s="30">
        <f t="shared" si="7"/>
        <v>0</v>
      </c>
      <c r="DO33" s="30">
        <v>0</v>
      </c>
      <c r="DP33" s="30">
        <v>0</v>
      </c>
      <c r="DQ33" s="30">
        <v>0</v>
      </c>
      <c r="DR33" s="30">
        <v>0</v>
      </c>
      <c r="DS33" s="30">
        <v>0</v>
      </c>
      <c r="DT33" s="30">
        <v>0</v>
      </c>
      <c r="DU33" s="30">
        <v>0</v>
      </c>
      <c r="DV33" s="30">
        <v>0</v>
      </c>
      <c r="DW33" s="30">
        <v>0</v>
      </c>
      <c r="DX33" s="30">
        <v>0</v>
      </c>
      <c r="DY33" s="30">
        <v>0</v>
      </c>
      <c r="DZ33" s="30">
        <v>0</v>
      </c>
      <c r="EA33" s="30">
        <v>0</v>
      </c>
      <c r="EB33" s="30">
        <v>0</v>
      </c>
      <c r="EC33" s="30">
        <v>0</v>
      </c>
      <c r="ED33" s="30">
        <v>0</v>
      </c>
    </row>
  </sheetData>
  <mergeCells count="159">
    <mergeCell ref="A4:A7"/>
    <mergeCell ref="AT5:BA5"/>
    <mergeCell ref="BB5:BC6"/>
    <mergeCell ref="BG5:BH6"/>
    <mergeCell ref="AR5:AS6"/>
    <mergeCell ref="BS6:BT6"/>
    <mergeCell ref="Y6:Y7"/>
    <mergeCell ref="Z6:Z7"/>
    <mergeCell ref="BI5:BN5"/>
    <mergeCell ref="AM4:AN5"/>
    <mergeCell ref="AC5:AD5"/>
    <mergeCell ref="AK5:AL5"/>
    <mergeCell ref="X5:Z5"/>
    <mergeCell ref="AO4:BC4"/>
    <mergeCell ref="BD5:BF6"/>
    <mergeCell ref="AZ6:BA6"/>
    <mergeCell ref="BI6:BJ6"/>
    <mergeCell ref="AN6:AN7"/>
    <mergeCell ref="AA6:AA7"/>
    <mergeCell ref="AB6:AB7"/>
    <mergeCell ref="AC6:AC7"/>
    <mergeCell ref="AX6:AY6"/>
    <mergeCell ref="U5:U7"/>
    <mergeCell ref="V5:V7"/>
    <mergeCell ref="X4:AL4"/>
    <mergeCell ref="BD4:BX4"/>
    <mergeCell ref="AE5:AF5"/>
    <mergeCell ref="AG5:AH5"/>
    <mergeCell ref="AI5:AJ5"/>
    <mergeCell ref="AA5:AB5"/>
    <mergeCell ref="CH5:CH7"/>
    <mergeCell ref="CI5:CI7"/>
    <mergeCell ref="BY4:CI4"/>
    <mergeCell ref="X6:X7"/>
    <mergeCell ref="CC5:CC7"/>
    <mergeCell ref="CD5:CD7"/>
    <mergeCell ref="AD6:AD7"/>
    <mergeCell ref="AE6:AE7"/>
    <mergeCell ref="AF6:AF7"/>
    <mergeCell ref="AM6:AM7"/>
    <mergeCell ref="CG5:CG7"/>
    <mergeCell ref="AO5:AQ6"/>
    <mergeCell ref="AG6:AG7"/>
    <mergeCell ref="AH6:AH7"/>
    <mergeCell ref="AI6:AI7"/>
    <mergeCell ref="AJ6:AJ7"/>
    <mergeCell ref="AK6:AK7"/>
    <mergeCell ref="AL6:AL7"/>
    <mergeCell ref="DY6:DY7"/>
    <mergeCell ref="DL6:DL7"/>
    <mergeCell ref="DA4:DM4"/>
    <mergeCell ref="CJ4:CX4"/>
    <mergeCell ref="DF5:DG5"/>
    <mergeCell ref="CM5:CN5"/>
    <mergeCell ref="CJ5:CL5"/>
    <mergeCell ref="CK6:CK7"/>
    <mergeCell ref="DN4:ED4"/>
    <mergeCell ref="EB6:EB7"/>
    <mergeCell ref="DY5:DZ5"/>
    <mergeCell ref="EA5:EB5"/>
    <mergeCell ref="DK6:DK7"/>
    <mergeCell ref="DQ5:DR5"/>
    <mergeCell ref="EA6:EA7"/>
    <mergeCell ref="DT6:DT7"/>
    <mergeCell ref="CX6:CX7"/>
    <mergeCell ref="CY6:CY7"/>
    <mergeCell ref="DN5:DP5"/>
    <mergeCell ref="DZ6:DZ7"/>
    <mergeCell ref="BO5:BT5"/>
    <mergeCell ref="BU5:BV6"/>
    <mergeCell ref="BW5:BX6"/>
    <mergeCell ref="BQ6:BR6"/>
    <mergeCell ref="CP6:CP7"/>
    <mergeCell ref="CQ6:CQ7"/>
    <mergeCell ref="CL6:CL7"/>
    <mergeCell ref="CU6:CU7"/>
    <mergeCell ref="DH5:DI5"/>
    <mergeCell ref="CJ6:CJ7"/>
    <mergeCell ref="CN6:CN7"/>
    <mergeCell ref="CO5:CP5"/>
    <mergeCell ref="CO6:CO7"/>
    <mergeCell ref="BO6:BP6"/>
    <mergeCell ref="CU5:CV5"/>
    <mergeCell ref="CW5:CX5"/>
    <mergeCell ref="DD5:DE5"/>
    <mergeCell ref="CZ6:CZ7"/>
    <mergeCell ref="DB6:DB7"/>
    <mergeCell ref="CV6:CV7"/>
    <mergeCell ref="CW6:CW7"/>
    <mergeCell ref="DF6:DF7"/>
    <mergeCell ref="DG6:DG7"/>
    <mergeCell ref="CQ5:CR5"/>
    <mergeCell ref="AT6:AU6"/>
    <mergeCell ref="AV6:AW6"/>
    <mergeCell ref="BM6:BN6"/>
    <mergeCell ref="BK6:BL6"/>
    <mergeCell ref="EC6:EC7"/>
    <mergeCell ref="ED6:ED7"/>
    <mergeCell ref="CF5:CF7"/>
    <mergeCell ref="DU6:DU7"/>
    <mergeCell ref="DV6:DV7"/>
    <mergeCell ref="DW6:DW7"/>
    <mergeCell ref="DX6:DX7"/>
    <mergeCell ref="DR6:DR7"/>
    <mergeCell ref="DS6:DS7"/>
    <mergeCell ref="DJ6:DJ7"/>
    <mergeCell ref="DH6:DH7"/>
    <mergeCell ref="DC6:DC7"/>
    <mergeCell ref="DD6:DD7"/>
    <mergeCell ref="DA6:DA7"/>
    <mergeCell ref="DI6:DI7"/>
    <mergeCell ref="DM6:DM7"/>
    <mergeCell ref="DO6:DO7"/>
    <mergeCell ref="DP6:DP7"/>
    <mergeCell ref="EC5:ED5"/>
    <mergeCell ref="CR6:CR7"/>
    <mergeCell ref="J5:J7"/>
    <mergeCell ref="K5:K7"/>
    <mergeCell ref="Q4:W4"/>
    <mergeCell ref="D5:D7"/>
    <mergeCell ref="E5:E7"/>
    <mergeCell ref="F5:F7"/>
    <mergeCell ref="G5:G7"/>
    <mergeCell ref="H5:H7"/>
    <mergeCell ref="I5:I7"/>
    <mergeCell ref="B4:K4"/>
    <mergeCell ref="N4:P4"/>
    <mergeCell ref="L4:M4"/>
    <mergeCell ref="L5:L7"/>
    <mergeCell ref="M5:M7"/>
    <mergeCell ref="N5:N7"/>
    <mergeCell ref="B5:B7"/>
    <mergeCell ref="O5:O7"/>
    <mergeCell ref="P5:P7"/>
    <mergeCell ref="C5:C7"/>
    <mergeCell ref="W5:W7"/>
    <mergeCell ref="Q5:Q7"/>
    <mergeCell ref="R5:R7"/>
    <mergeCell ref="S5:S7"/>
    <mergeCell ref="T5:T7"/>
    <mergeCell ref="CY4:CZ5"/>
    <mergeCell ref="CE5:CE7"/>
    <mergeCell ref="BY5:BY7"/>
    <mergeCell ref="BZ5:BZ7"/>
    <mergeCell ref="CA5:CA7"/>
    <mergeCell ref="CB5:CB7"/>
    <mergeCell ref="DS5:DT5"/>
    <mergeCell ref="DU5:DV5"/>
    <mergeCell ref="DW5:DX5"/>
    <mergeCell ref="DQ6:DQ7"/>
    <mergeCell ref="DN6:DN7"/>
    <mergeCell ref="CS6:CS7"/>
    <mergeCell ref="CS5:CT5"/>
    <mergeCell ref="CT6:CT7"/>
    <mergeCell ref="DE6:DE7"/>
    <mergeCell ref="DJ5:DK5"/>
    <mergeCell ref="DL5:DM5"/>
    <mergeCell ref="DA5:DC5"/>
    <mergeCell ref="CM6:CM7"/>
  </mergeCells>
  <phoneticPr fontId="3" type="noConversion"/>
  <printOptions horizontalCentered="1"/>
  <pageMargins left="0.25" right="0.25" top="0.75" bottom="0.75" header="0.3" footer="0.3"/>
  <pageSetup paperSize="9" orientation="portrait" r:id="rId1"/>
  <headerFooter alignWithMargins="0">
    <oddHeader>&amp;L&amp;"微軟正黑體,標準"&amp;16兒童及少年保護執行概況&amp;C&amp;"微軟正黑體,標準"&amp;16
&amp;R&amp;"微軟正黑體,標準"本表共&amp;N頁，第&amp;P頁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D33"/>
  <sheetViews>
    <sheetView zoomScale="110" zoomScaleNormal="110" zoomScaleSheetLayoutView="100" workbookViewId="0">
      <pane xSplit="1" ySplit="7" topLeftCell="BN26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5.42578125" defaultRowHeight="11.1" customHeight="1" x14ac:dyDescent="0.25"/>
  <cols>
    <col min="1" max="1" width="13.28515625" style="83" customWidth="1"/>
    <col min="2" max="12" width="8.42578125" style="83" customWidth="1"/>
    <col min="13" max="13" width="8.42578125" style="82" customWidth="1"/>
    <col min="14" max="15" width="10.85546875" style="82" customWidth="1"/>
    <col min="16" max="23" width="10.85546875" style="83" customWidth="1"/>
    <col min="24" max="24" width="6.28515625" style="83" customWidth="1"/>
    <col min="25" max="35" width="6.140625" style="83" customWidth="1"/>
    <col min="36" max="36" width="6.140625" style="82" customWidth="1"/>
    <col min="37" max="40" width="6.140625" style="83" customWidth="1"/>
    <col min="41" max="41" width="7" style="83" customWidth="1"/>
    <col min="42" max="42" width="7.140625" style="82" customWidth="1"/>
    <col min="43" max="45" width="7.140625" style="83" customWidth="1"/>
    <col min="46" max="46" width="7.140625" style="82" customWidth="1"/>
    <col min="47" max="55" width="7.140625" style="83" customWidth="1"/>
    <col min="56" max="60" width="6.140625" style="83" customWidth="1"/>
    <col min="61" max="62" width="4.85546875" style="83" customWidth="1"/>
    <col min="63" max="63" width="4.85546875" style="82" customWidth="1"/>
    <col min="64" max="65" width="4.85546875" style="83" customWidth="1"/>
    <col min="66" max="66" width="4.85546875" style="82" customWidth="1"/>
    <col min="67" max="69" width="4.85546875" style="83" customWidth="1"/>
    <col min="70" max="70" width="4.85546875" style="82" customWidth="1"/>
    <col min="71" max="76" width="4.85546875" style="83" customWidth="1"/>
    <col min="77" max="87" width="9.85546875" style="83" customWidth="1"/>
    <col min="88" max="91" width="6.28515625" style="83" customWidth="1"/>
    <col min="92" max="92" width="6.28515625" style="82" customWidth="1"/>
    <col min="93" max="94" width="6.28515625" style="83" customWidth="1"/>
    <col min="95" max="95" width="6.28515625" style="82" customWidth="1"/>
    <col min="96" max="98" width="6.28515625" style="83" customWidth="1"/>
    <col min="99" max="99" width="6.28515625" style="82" customWidth="1"/>
    <col min="100" max="104" width="6.28515625" style="83" customWidth="1"/>
    <col min="105" max="117" width="8" style="83" customWidth="1"/>
    <col min="118" max="118" width="7" style="83" customWidth="1"/>
    <col min="119" max="120" width="6.42578125" style="83" customWidth="1"/>
    <col min="121" max="121" width="6.42578125" style="82" customWidth="1"/>
    <col min="122" max="123" width="6.42578125" style="83" customWidth="1"/>
    <col min="124" max="124" width="6.42578125" style="82" customWidth="1"/>
    <col min="125" max="127" width="6.42578125" style="83" customWidth="1"/>
    <col min="128" max="128" width="6.42578125" style="82" customWidth="1"/>
    <col min="129" max="134" width="6" style="83" customWidth="1"/>
    <col min="135" max="16384" width="5.42578125" style="83"/>
  </cols>
  <sheetData>
    <row r="1" spans="1:134" s="82" customFormat="1" ht="20.25" customHeight="1" x14ac:dyDescent="0.25">
      <c r="A1" s="1" t="s">
        <v>668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2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  <c r="CC1" s="81"/>
      <c r="CD1" s="81"/>
      <c r="CE1" s="81"/>
      <c r="CF1" s="81"/>
      <c r="CG1" s="81"/>
      <c r="CH1" s="81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81"/>
      <c r="DX1" s="81"/>
      <c r="DY1" s="81"/>
      <c r="DZ1" s="81"/>
      <c r="EA1" s="81"/>
      <c r="EB1" s="81"/>
      <c r="EC1" s="81"/>
      <c r="ED1" s="81"/>
    </row>
    <row r="2" spans="1:134" ht="14.25" customHeight="1" x14ac:dyDescent="0.25">
      <c r="A2" s="21" t="s">
        <v>669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1"/>
      <c r="AK2" s="84"/>
      <c r="AL2" s="84"/>
      <c r="AM2" s="84"/>
      <c r="AN2" s="84"/>
      <c r="AO2" s="21"/>
      <c r="AP2" s="81"/>
      <c r="AQ2" s="84"/>
      <c r="AR2" s="84"/>
      <c r="AS2" s="84"/>
      <c r="AT2" s="81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1"/>
      <c r="BL2" s="84"/>
      <c r="BM2" s="84"/>
      <c r="BN2" s="81"/>
      <c r="BO2" s="84"/>
      <c r="BP2" s="84"/>
      <c r="BQ2" s="84"/>
      <c r="BR2" s="81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1"/>
      <c r="CO2" s="84"/>
      <c r="CP2" s="84"/>
      <c r="CQ2" s="81"/>
      <c r="CR2" s="84"/>
      <c r="CS2" s="84"/>
      <c r="CT2" s="84"/>
      <c r="CU2" s="81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1"/>
      <c r="DR2" s="84"/>
      <c r="DS2" s="84"/>
      <c r="DT2" s="81"/>
      <c r="DU2" s="84"/>
      <c r="DV2" s="84"/>
      <c r="DW2" s="84"/>
      <c r="DX2" s="81"/>
      <c r="DY2" s="84"/>
      <c r="DZ2" s="84"/>
      <c r="EA2" s="84"/>
      <c r="EB2" s="84"/>
      <c r="EC2" s="84"/>
      <c r="ED2" s="84"/>
    </row>
    <row r="3" spans="1:134" ht="12.75" customHeight="1" x14ac:dyDescent="0.2">
      <c r="A3" s="6"/>
      <c r="B3" s="7"/>
      <c r="C3" s="87"/>
      <c r="D3" s="87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AJ3" s="83"/>
      <c r="AO3" s="23"/>
      <c r="AP3" s="83"/>
      <c r="AT3" s="83"/>
      <c r="BK3" s="83"/>
      <c r="BN3" s="83"/>
      <c r="BR3" s="83"/>
      <c r="BU3" s="86"/>
      <c r="BV3" s="86"/>
      <c r="BY3" s="86"/>
      <c r="BZ3" s="86"/>
      <c r="CN3" s="83"/>
      <c r="CQ3" s="83"/>
      <c r="CU3" s="83"/>
      <c r="DB3" s="86"/>
      <c r="DC3" s="86"/>
      <c r="DQ3" s="83"/>
      <c r="DT3" s="83"/>
      <c r="DX3" s="83"/>
    </row>
    <row r="4" spans="1:134" s="8" customFormat="1" ht="24.75" customHeight="1" x14ac:dyDescent="0.25">
      <c r="A4" s="507" t="s">
        <v>670</v>
      </c>
      <c r="B4" s="461" t="s">
        <v>671</v>
      </c>
      <c r="C4" s="461"/>
      <c r="D4" s="461"/>
      <c r="E4" s="461"/>
      <c r="F4" s="461"/>
      <c r="G4" s="461"/>
      <c r="H4" s="461"/>
      <c r="I4" s="461"/>
      <c r="J4" s="461"/>
      <c r="K4" s="461"/>
      <c r="L4" s="461" t="s">
        <v>672</v>
      </c>
      <c r="M4" s="461"/>
      <c r="N4" s="461" t="s">
        <v>673</v>
      </c>
      <c r="O4" s="461"/>
      <c r="P4" s="461"/>
      <c r="Q4" s="502" t="s">
        <v>674</v>
      </c>
      <c r="R4" s="492"/>
      <c r="S4" s="492"/>
      <c r="T4" s="492"/>
      <c r="U4" s="492"/>
      <c r="V4" s="492"/>
      <c r="W4" s="492"/>
      <c r="X4" s="475" t="s">
        <v>675</v>
      </c>
      <c r="Y4" s="476"/>
      <c r="Z4" s="476"/>
      <c r="AA4" s="476"/>
      <c r="AB4" s="476"/>
      <c r="AC4" s="476"/>
      <c r="AD4" s="476"/>
      <c r="AE4" s="476"/>
      <c r="AF4" s="476"/>
      <c r="AG4" s="476"/>
      <c r="AH4" s="476"/>
      <c r="AI4" s="476"/>
      <c r="AJ4" s="476"/>
      <c r="AK4" s="476"/>
      <c r="AL4" s="502"/>
      <c r="AM4" s="490" t="s">
        <v>676</v>
      </c>
      <c r="AN4" s="490"/>
      <c r="AO4" s="463" t="s">
        <v>677</v>
      </c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51"/>
      <c r="BD4" s="475" t="s">
        <v>678</v>
      </c>
      <c r="BE4" s="476"/>
      <c r="BF4" s="476"/>
      <c r="BG4" s="476"/>
      <c r="BH4" s="476"/>
      <c r="BI4" s="476"/>
      <c r="BJ4" s="476"/>
      <c r="BK4" s="476"/>
      <c r="BL4" s="476"/>
      <c r="BM4" s="476"/>
      <c r="BN4" s="476"/>
      <c r="BO4" s="476"/>
      <c r="BP4" s="476"/>
      <c r="BQ4" s="476"/>
      <c r="BR4" s="476"/>
      <c r="BS4" s="476"/>
      <c r="BT4" s="476"/>
      <c r="BU4" s="476"/>
      <c r="BV4" s="476"/>
      <c r="BW4" s="476"/>
      <c r="BX4" s="502"/>
      <c r="BY4" s="492" t="s">
        <v>679</v>
      </c>
      <c r="BZ4" s="492"/>
      <c r="CA4" s="492"/>
      <c r="CB4" s="492"/>
      <c r="CC4" s="492"/>
      <c r="CD4" s="492"/>
      <c r="CE4" s="492"/>
      <c r="CF4" s="492"/>
      <c r="CG4" s="492"/>
      <c r="CH4" s="492"/>
      <c r="CI4" s="475"/>
      <c r="CJ4" s="474" t="s">
        <v>680</v>
      </c>
      <c r="CK4" s="494"/>
      <c r="CL4" s="494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5"/>
      <c r="CY4" s="490" t="s">
        <v>681</v>
      </c>
      <c r="CZ4" s="490"/>
      <c r="DA4" s="474" t="s">
        <v>682</v>
      </c>
      <c r="DB4" s="494"/>
      <c r="DC4" s="494"/>
      <c r="DD4" s="494"/>
      <c r="DE4" s="494"/>
      <c r="DF4" s="494"/>
      <c r="DG4" s="494"/>
      <c r="DH4" s="494"/>
      <c r="DI4" s="494"/>
      <c r="DJ4" s="494"/>
      <c r="DK4" s="494"/>
      <c r="DL4" s="494"/>
      <c r="DM4" s="495"/>
      <c r="DN4" s="474" t="s">
        <v>683</v>
      </c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DZ4" s="494"/>
      <c r="EA4" s="494"/>
      <c r="EB4" s="494"/>
      <c r="EC4" s="494"/>
      <c r="ED4" s="495"/>
    </row>
    <row r="5" spans="1:134" s="8" customFormat="1" ht="24.75" customHeight="1" x14ac:dyDescent="0.25">
      <c r="A5" s="602"/>
      <c r="B5" s="490" t="s">
        <v>684</v>
      </c>
      <c r="C5" s="635" t="s">
        <v>685</v>
      </c>
      <c r="D5" s="635" t="s">
        <v>686</v>
      </c>
      <c r="E5" s="635" t="s">
        <v>687</v>
      </c>
      <c r="F5" s="635" t="s">
        <v>688</v>
      </c>
      <c r="G5" s="635" t="s">
        <v>689</v>
      </c>
      <c r="H5" s="635" t="s">
        <v>690</v>
      </c>
      <c r="I5" s="635" t="s">
        <v>691</v>
      </c>
      <c r="J5" s="635" t="s">
        <v>692</v>
      </c>
      <c r="K5" s="635" t="s">
        <v>693</v>
      </c>
      <c r="L5" s="460" t="s">
        <v>694</v>
      </c>
      <c r="M5" s="460" t="s">
        <v>3</v>
      </c>
      <c r="N5" s="460" t="s">
        <v>4</v>
      </c>
      <c r="O5" s="460" t="s">
        <v>5</v>
      </c>
      <c r="P5" s="460" t="s">
        <v>6</v>
      </c>
      <c r="Q5" s="502" t="s">
        <v>684</v>
      </c>
      <c r="R5" s="490" t="s">
        <v>695</v>
      </c>
      <c r="S5" s="490" t="s">
        <v>696</v>
      </c>
      <c r="T5" s="490" t="s">
        <v>697</v>
      </c>
      <c r="U5" s="490" t="s">
        <v>698</v>
      </c>
      <c r="V5" s="490" t="s">
        <v>699</v>
      </c>
      <c r="W5" s="490" t="s">
        <v>700</v>
      </c>
      <c r="X5" s="490" t="s">
        <v>684</v>
      </c>
      <c r="Y5" s="490"/>
      <c r="Z5" s="490"/>
      <c r="AA5" s="490" t="s">
        <v>701</v>
      </c>
      <c r="AB5" s="492"/>
      <c r="AC5" s="490" t="s">
        <v>702</v>
      </c>
      <c r="AD5" s="492"/>
      <c r="AE5" s="490" t="s">
        <v>703</v>
      </c>
      <c r="AF5" s="492"/>
      <c r="AG5" s="490" t="s">
        <v>704</v>
      </c>
      <c r="AH5" s="492"/>
      <c r="AI5" s="490" t="s">
        <v>705</v>
      </c>
      <c r="AJ5" s="492"/>
      <c r="AK5" s="490" t="s">
        <v>706</v>
      </c>
      <c r="AL5" s="492"/>
      <c r="AM5" s="490"/>
      <c r="AN5" s="490"/>
      <c r="AO5" s="497" t="s">
        <v>684</v>
      </c>
      <c r="AP5" s="511"/>
      <c r="AQ5" s="507"/>
      <c r="AR5" s="490" t="s">
        <v>707</v>
      </c>
      <c r="AS5" s="461"/>
      <c r="AT5" s="492" t="s">
        <v>708</v>
      </c>
      <c r="AU5" s="461"/>
      <c r="AV5" s="461"/>
      <c r="AW5" s="461"/>
      <c r="AX5" s="461"/>
      <c r="AY5" s="461"/>
      <c r="AZ5" s="461"/>
      <c r="BA5" s="461"/>
      <c r="BB5" s="460" t="s">
        <v>709</v>
      </c>
      <c r="BC5" s="461"/>
      <c r="BD5" s="497" t="s">
        <v>684</v>
      </c>
      <c r="BE5" s="511"/>
      <c r="BF5" s="507"/>
      <c r="BG5" s="490" t="s">
        <v>710</v>
      </c>
      <c r="BH5" s="492"/>
      <c r="BI5" s="490" t="s">
        <v>711</v>
      </c>
      <c r="BJ5" s="492"/>
      <c r="BK5" s="492"/>
      <c r="BL5" s="492"/>
      <c r="BM5" s="492"/>
      <c r="BN5" s="492"/>
      <c r="BO5" s="490" t="s">
        <v>712</v>
      </c>
      <c r="BP5" s="492"/>
      <c r="BQ5" s="492"/>
      <c r="BR5" s="492"/>
      <c r="BS5" s="492"/>
      <c r="BT5" s="492"/>
      <c r="BU5" s="490" t="s">
        <v>713</v>
      </c>
      <c r="BV5" s="460"/>
      <c r="BW5" s="490" t="s">
        <v>709</v>
      </c>
      <c r="BX5" s="460"/>
      <c r="BY5" s="492" t="s">
        <v>684</v>
      </c>
      <c r="BZ5" s="490" t="s">
        <v>714</v>
      </c>
      <c r="CA5" s="490" t="s">
        <v>715</v>
      </c>
      <c r="CB5" s="490" t="s">
        <v>716</v>
      </c>
      <c r="CC5" s="490" t="s">
        <v>717</v>
      </c>
      <c r="CD5" s="490" t="s">
        <v>718</v>
      </c>
      <c r="CE5" s="490" t="s">
        <v>719</v>
      </c>
      <c r="CF5" s="490" t="s">
        <v>720</v>
      </c>
      <c r="CG5" s="490" t="s">
        <v>721</v>
      </c>
      <c r="CH5" s="490" t="s">
        <v>722</v>
      </c>
      <c r="CI5" s="474" t="s">
        <v>723</v>
      </c>
      <c r="CJ5" s="490" t="s">
        <v>684</v>
      </c>
      <c r="CK5" s="490"/>
      <c r="CL5" s="490"/>
      <c r="CM5" s="490" t="s">
        <v>724</v>
      </c>
      <c r="CN5" s="490"/>
      <c r="CO5" s="490" t="s">
        <v>149</v>
      </c>
      <c r="CP5" s="490"/>
      <c r="CQ5" s="490" t="s">
        <v>725</v>
      </c>
      <c r="CR5" s="490"/>
      <c r="CS5" s="490" t="s">
        <v>726</v>
      </c>
      <c r="CT5" s="490"/>
      <c r="CU5" s="490" t="s">
        <v>727</v>
      </c>
      <c r="CV5" s="490"/>
      <c r="CW5" s="490" t="s">
        <v>709</v>
      </c>
      <c r="CX5" s="474"/>
      <c r="CY5" s="490"/>
      <c r="CZ5" s="490"/>
      <c r="DA5" s="490" t="s">
        <v>684</v>
      </c>
      <c r="DB5" s="490"/>
      <c r="DC5" s="490"/>
      <c r="DD5" s="490" t="s">
        <v>728</v>
      </c>
      <c r="DE5" s="490"/>
      <c r="DF5" s="490" t="s">
        <v>729</v>
      </c>
      <c r="DG5" s="490"/>
      <c r="DH5" s="490" t="s">
        <v>730</v>
      </c>
      <c r="DI5" s="490"/>
      <c r="DJ5" s="490" t="s">
        <v>731</v>
      </c>
      <c r="DK5" s="490"/>
      <c r="DL5" s="490" t="s">
        <v>709</v>
      </c>
      <c r="DM5" s="490"/>
      <c r="DN5" s="490" t="s">
        <v>684</v>
      </c>
      <c r="DO5" s="490"/>
      <c r="DP5" s="490"/>
      <c r="DQ5" s="490" t="s">
        <v>732</v>
      </c>
      <c r="DR5" s="490"/>
      <c r="DS5" s="490" t="s">
        <v>733</v>
      </c>
      <c r="DT5" s="490"/>
      <c r="DU5" s="490" t="s">
        <v>734</v>
      </c>
      <c r="DV5" s="490"/>
      <c r="DW5" s="490" t="s">
        <v>735</v>
      </c>
      <c r="DX5" s="490"/>
      <c r="DY5" s="490" t="s">
        <v>736</v>
      </c>
      <c r="DZ5" s="490"/>
      <c r="EA5" s="490" t="s">
        <v>737</v>
      </c>
      <c r="EB5" s="490"/>
      <c r="EC5" s="490" t="s">
        <v>709</v>
      </c>
      <c r="ED5" s="474"/>
    </row>
    <row r="6" spans="1:134" s="8" customFormat="1" ht="30.75" customHeight="1" x14ac:dyDescent="0.25">
      <c r="A6" s="602"/>
      <c r="B6" s="461"/>
      <c r="C6" s="636"/>
      <c r="D6" s="636"/>
      <c r="E6" s="636"/>
      <c r="F6" s="636"/>
      <c r="G6" s="636"/>
      <c r="H6" s="636"/>
      <c r="I6" s="636"/>
      <c r="J6" s="636"/>
      <c r="K6" s="636"/>
      <c r="L6" s="460"/>
      <c r="M6" s="460"/>
      <c r="N6" s="460"/>
      <c r="O6" s="460"/>
      <c r="P6" s="460"/>
      <c r="Q6" s="502"/>
      <c r="R6" s="490"/>
      <c r="S6" s="490"/>
      <c r="T6" s="490"/>
      <c r="U6" s="490"/>
      <c r="V6" s="490"/>
      <c r="W6" s="490"/>
      <c r="X6" s="460" t="s">
        <v>53</v>
      </c>
      <c r="Y6" s="490" t="s">
        <v>13</v>
      </c>
      <c r="Z6" s="490" t="s">
        <v>14</v>
      </c>
      <c r="AA6" s="490" t="s">
        <v>13</v>
      </c>
      <c r="AB6" s="490" t="s">
        <v>14</v>
      </c>
      <c r="AC6" s="490" t="s">
        <v>13</v>
      </c>
      <c r="AD6" s="490" t="s">
        <v>14</v>
      </c>
      <c r="AE6" s="490" t="s">
        <v>13</v>
      </c>
      <c r="AF6" s="490" t="s">
        <v>14</v>
      </c>
      <c r="AG6" s="490" t="s">
        <v>13</v>
      </c>
      <c r="AH6" s="490" t="s">
        <v>14</v>
      </c>
      <c r="AI6" s="490" t="s">
        <v>13</v>
      </c>
      <c r="AJ6" s="490" t="s">
        <v>14</v>
      </c>
      <c r="AK6" s="490" t="s">
        <v>13</v>
      </c>
      <c r="AL6" s="490" t="s">
        <v>14</v>
      </c>
      <c r="AM6" s="496" t="s">
        <v>95</v>
      </c>
      <c r="AN6" s="496" t="s">
        <v>111</v>
      </c>
      <c r="AO6" s="473"/>
      <c r="AP6" s="512"/>
      <c r="AQ6" s="513"/>
      <c r="AR6" s="461"/>
      <c r="AS6" s="461"/>
      <c r="AT6" s="490" t="s">
        <v>738</v>
      </c>
      <c r="AU6" s="461"/>
      <c r="AV6" s="490" t="s">
        <v>7</v>
      </c>
      <c r="AW6" s="461"/>
      <c r="AX6" s="490" t="s">
        <v>8</v>
      </c>
      <c r="AY6" s="461"/>
      <c r="AZ6" s="490" t="s">
        <v>9</v>
      </c>
      <c r="BA6" s="461"/>
      <c r="BB6" s="461"/>
      <c r="BC6" s="461"/>
      <c r="BD6" s="473"/>
      <c r="BE6" s="512"/>
      <c r="BF6" s="513"/>
      <c r="BG6" s="492"/>
      <c r="BH6" s="492"/>
      <c r="BI6" s="490" t="s">
        <v>10</v>
      </c>
      <c r="BJ6" s="490"/>
      <c r="BK6" s="490" t="s">
        <v>11</v>
      </c>
      <c r="BL6" s="490"/>
      <c r="BM6" s="490" t="s">
        <v>12</v>
      </c>
      <c r="BN6" s="490"/>
      <c r="BO6" s="490" t="s">
        <v>10</v>
      </c>
      <c r="BP6" s="490"/>
      <c r="BQ6" s="490" t="s">
        <v>54</v>
      </c>
      <c r="BR6" s="490"/>
      <c r="BS6" s="490" t="s">
        <v>12</v>
      </c>
      <c r="BT6" s="490"/>
      <c r="BU6" s="460"/>
      <c r="BV6" s="460"/>
      <c r="BW6" s="460"/>
      <c r="BX6" s="460"/>
      <c r="BY6" s="492"/>
      <c r="BZ6" s="490"/>
      <c r="CA6" s="490"/>
      <c r="CB6" s="490"/>
      <c r="CC6" s="490"/>
      <c r="CD6" s="490"/>
      <c r="CE6" s="490"/>
      <c r="CF6" s="490"/>
      <c r="CG6" s="490"/>
      <c r="CH6" s="490"/>
      <c r="CI6" s="474"/>
      <c r="CJ6" s="460" t="s">
        <v>53</v>
      </c>
      <c r="CK6" s="490" t="s">
        <v>13</v>
      </c>
      <c r="CL6" s="490" t="s">
        <v>14</v>
      </c>
      <c r="CM6" s="490" t="s">
        <v>13</v>
      </c>
      <c r="CN6" s="490" t="s">
        <v>14</v>
      </c>
      <c r="CO6" s="490" t="s">
        <v>13</v>
      </c>
      <c r="CP6" s="490" t="s">
        <v>14</v>
      </c>
      <c r="CQ6" s="490" t="s">
        <v>13</v>
      </c>
      <c r="CR6" s="490" t="s">
        <v>14</v>
      </c>
      <c r="CS6" s="490" t="s">
        <v>13</v>
      </c>
      <c r="CT6" s="490" t="s">
        <v>14</v>
      </c>
      <c r="CU6" s="490" t="s">
        <v>13</v>
      </c>
      <c r="CV6" s="490" t="s">
        <v>14</v>
      </c>
      <c r="CW6" s="490" t="s">
        <v>13</v>
      </c>
      <c r="CX6" s="474" t="s">
        <v>14</v>
      </c>
      <c r="CY6" s="490" t="s">
        <v>95</v>
      </c>
      <c r="CZ6" s="490" t="s">
        <v>111</v>
      </c>
      <c r="DA6" s="460" t="s">
        <v>53</v>
      </c>
      <c r="DB6" s="490" t="s">
        <v>13</v>
      </c>
      <c r="DC6" s="490" t="s">
        <v>14</v>
      </c>
      <c r="DD6" s="490" t="s">
        <v>13</v>
      </c>
      <c r="DE6" s="490" t="s">
        <v>14</v>
      </c>
      <c r="DF6" s="490" t="s">
        <v>13</v>
      </c>
      <c r="DG6" s="490" t="s">
        <v>14</v>
      </c>
      <c r="DH6" s="490" t="s">
        <v>13</v>
      </c>
      <c r="DI6" s="490" t="s">
        <v>14</v>
      </c>
      <c r="DJ6" s="490" t="s">
        <v>13</v>
      </c>
      <c r="DK6" s="490" t="s">
        <v>14</v>
      </c>
      <c r="DL6" s="490" t="s">
        <v>13</v>
      </c>
      <c r="DM6" s="490" t="s">
        <v>14</v>
      </c>
      <c r="DN6" s="460" t="s">
        <v>53</v>
      </c>
      <c r="DO6" s="490" t="s">
        <v>13</v>
      </c>
      <c r="DP6" s="490" t="s">
        <v>14</v>
      </c>
      <c r="DQ6" s="490" t="s">
        <v>13</v>
      </c>
      <c r="DR6" s="490" t="s">
        <v>14</v>
      </c>
      <c r="DS6" s="490" t="s">
        <v>13</v>
      </c>
      <c r="DT6" s="490" t="s">
        <v>14</v>
      </c>
      <c r="DU6" s="490" t="s">
        <v>13</v>
      </c>
      <c r="DV6" s="490" t="s">
        <v>14</v>
      </c>
      <c r="DW6" s="490" t="s">
        <v>13</v>
      </c>
      <c r="DX6" s="490" t="s">
        <v>14</v>
      </c>
      <c r="DY6" s="490" t="s">
        <v>13</v>
      </c>
      <c r="DZ6" s="490" t="s">
        <v>14</v>
      </c>
      <c r="EA6" s="490" t="s">
        <v>13</v>
      </c>
      <c r="EB6" s="490" t="s">
        <v>14</v>
      </c>
      <c r="EC6" s="490" t="s">
        <v>13</v>
      </c>
      <c r="ED6" s="474" t="s">
        <v>14</v>
      </c>
    </row>
    <row r="7" spans="1:134" s="9" customFormat="1" ht="30.75" customHeight="1" x14ac:dyDescent="0.2">
      <c r="A7" s="513"/>
      <c r="B7" s="461"/>
      <c r="C7" s="637"/>
      <c r="D7" s="637"/>
      <c r="E7" s="637"/>
      <c r="F7" s="637"/>
      <c r="G7" s="637"/>
      <c r="H7" s="637"/>
      <c r="I7" s="637"/>
      <c r="J7" s="637"/>
      <c r="K7" s="637"/>
      <c r="L7" s="460"/>
      <c r="M7" s="460"/>
      <c r="N7" s="460"/>
      <c r="O7" s="460"/>
      <c r="P7" s="460"/>
      <c r="Q7" s="502"/>
      <c r="R7" s="490"/>
      <c r="S7" s="490"/>
      <c r="T7" s="490"/>
      <c r="U7" s="490"/>
      <c r="V7" s="490"/>
      <c r="W7" s="490"/>
      <c r="X7" s="460"/>
      <c r="Y7" s="490"/>
      <c r="Z7" s="490"/>
      <c r="AA7" s="492"/>
      <c r="AB7" s="492"/>
      <c r="AC7" s="492"/>
      <c r="AD7" s="492"/>
      <c r="AE7" s="492"/>
      <c r="AF7" s="492"/>
      <c r="AG7" s="492"/>
      <c r="AH7" s="492"/>
      <c r="AI7" s="492"/>
      <c r="AJ7" s="492"/>
      <c r="AK7" s="492"/>
      <c r="AL7" s="492"/>
      <c r="AM7" s="506"/>
      <c r="AN7" s="506"/>
      <c r="AO7" s="102" t="s">
        <v>53</v>
      </c>
      <c r="AP7" s="109" t="s">
        <v>13</v>
      </c>
      <c r="AQ7" s="109" t="s">
        <v>14</v>
      </c>
      <c r="AR7" s="109" t="s">
        <v>13</v>
      </c>
      <c r="AS7" s="109" t="s">
        <v>14</v>
      </c>
      <c r="AT7" s="109" t="s">
        <v>13</v>
      </c>
      <c r="AU7" s="109" t="s">
        <v>14</v>
      </c>
      <c r="AV7" s="109" t="s">
        <v>13</v>
      </c>
      <c r="AW7" s="109" t="s">
        <v>14</v>
      </c>
      <c r="AX7" s="109" t="s">
        <v>13</v>
      </c>
      <c r="AY7" s="109" t="s">
        <v>14</v>
      </c>
      <c r="AZ7" s="109" t="s">
        <v>13</v>
      </c>
      <c r="BA7" s="109" t="s">
        <v>14</v>
      </c>
      <c r="BB7" s="109" t="s">
        <v>13</v>
      </c>
      <c r="BC7" s="109" t="s">
        <v>14</v>
      </c>
      <c r="BD7" s="102" t="s">
        <v>53</v>
      </c>
      <c r="BE7" s="109" t="s">
        <v>13</v>
      </c>
      <c r="BF7" s="109" t="s">
        <v>14</v>
      </c>
      <c r="BG7" s="109" t="s">
        <v>13</v>
      </c>
      <c r="BH7" s="109" t="s">
        <v>14</v>
      </c>
      <c r="BI7" s="109" t="s">
        <v>13</v>
      </c>
      <c r="BJ7" s="109" t="s">
        <v>14</v>
      </c>
      <c r="BK7" s="109" t="s">
        <v>13</v>
      </c>
      <c r="BL7" s="109" t="s">
        <v>14</v>
      </c>
      <c r="BM7" s="109" t="s">
        <v>13</v>
      </c>
      <c r="BN7" s="109" t="s">
        <v>14</v>
      </c>
      <c r="BO7" s="109" t="s">
        <v>13</v>
      </c>
      <c r="BP7" s="109" t="s">
        <v>14</v>
      </c>
      <c r="BQ7" s="109" t="s">
        <v>13</v>
      </c>
      <c r="BR7" s="109" t="s">
        <v>14</v>
      </c>
      <c r="BS7" s="109" t="s">
        <v>13</v>
      </c>
      <c r="BT7" s="109" t="s">
        <v>14</v>
      </c>
      <c r="BU7" s="109" t="s">
        <v>13</v>
      </c>
      <c r="BV7" s="109" t="s">
        <v>14</v>
      </c>
      <c r="BW7" s="109" t="s">
        <v>13</v>
      </c>
      <c r="BX7" s="109" t="s">
        <v>14</v>
      </c>
      <c r="BY7" s="492"/>
      <c r="BZ7" s="490"/>
      <c r="CA7" s="490"/>
      <c r="CB7" s="490"/>
      <c r="CC7" s="490"/>
      <c r="CD7" s="490"/>
      <c r="CE7" s="490"/>
      <c r="CF7" s="490"/>
      <c r="CG7" s="490"/>
      <c r="CH7" s="490"/>
      <c r="CI7" s="474"/>
      <c r="CJ7" s="460"/>
      <c r="CK7" s="490"/>
      <c r="CL7" s="490"/>
      <c r="CM7" s="492"/>
      <c r="CN7" s="492"/>
      <c r="CO7" s="492"/>
      <c r="CP7" s="492"/>
      <c r="CQ7" s="492"/>
      <c r="CR7" s="492"/>
      <c r="CS7" s="492"/>
      <c r="CT7" s="492"/>
      <c r="CU7" s="492"/>
      <c r="CV7" s="492"/>
      <c r="CW7" s="492"/>
      <c r="CX7" s="475"/>
      <c r="CY7" s="492"/>
      <c r="CZ7" s="492"/>
      <c r="DA7" s="460"/>
      <c r="DB7" s="490"/>
      <c r="DC7" s="490"/>
      <c r="DD7" s="492"/>
      <c r="DE7" s="492"/>
      <c r="DF7" s="492"/>
      <c r="DG7" s="492"/>
      <c r="DH7" s="492"/>
      <c r="DI7" s="492"/>
      <c r="DJ7" s="492"/>
      <c r="DK7" s="492"/>
      <c r="DL7" s="492"/>
      <c r="DM7" s="492"/>
      <c r="DN7" s="460"/>
      <c r="DO7" s="490"/>
      <c r="DP7" s="490"/>
      <c r="DQ7" s="492"/>
      <c r="DR7" s="492"/>
      <c r="DS7" s="492"/>
      <c r="DT7" s="492"/>
      <c r="DU7" s="492"/>
      <c r="DV7" s="492"/>
      <c r="DW7" s="492"/>
      <c r="DX7" s="492"/>
      <c r="DY7" s="492"/>
      <c r="DZ7" s="492"/>
      <c r="EA7" s="492"/>
      <c r="EB7" s="492"/>
      <c r="EC7" s="492"/>
      <c r="ED7" s="475"/>
    </row>
    <row r="8" spans="1:134" s="14" customFormat="1" ht="18.75" customHeight="1" x14ac:dyDescent="0.2">
      <c r="A8" s="10" t="s">
        <v>94</v>
      </c>
      <c r="B8" s="26">
        <v>8494</v>
      </c>
      <c r="C8" s="26">
        <v>894</v>
      </c>
      <c r="D8" s="26">
        <v>1033</v>
      </c>
      <c r="E8" s="26">
        <v>1173</v>
      </c>
      <c r="F8" s="26">
        <v>1198</v>
      </c>
      <c r="G8" s="26">
        <v>1188</v>
      </c>
      <c r="H8" s="26">
        <v>862</v>
      </c>
      <c r="I8" s="26">
        <v>220</v>
      </c>
      <c r="J8" s="26">
        <v>761</v>
      </c>
      <c r="K8" s="26">
        <v>1165</v>
      </c>
      <c r="L8" s="26">
        <v>9321</v>
      </c>
      <c r="M8" s="26">
        <v>1155</v>
      </c>
      <c r="N8" s="26">
        <v>28841</v>
      </c>
      <c r="O8" s="26">
        <v>9880</v>
      </c>
      <c r="P8" s="26">
        <v>3233</v>
      </c>
      <c r="Q8" s="26">
        <v>6671</v>
      </c>
      <c r="R8" s="26">
        <v>872</v>
      </c>
      <c r="S8" s="26">
        <v>1268</v>
      </c>
      <c r="T8" s="26">
        <v>310</v>
      </c>
      <c r="U8" s="26">
        <v>177</v>
      </c>
      <c r="V8" s="26">
        <v>581</v>
      </c>
      <c r="W8" s="26">
        <v>3463</v>
      </c>
      <c r="X8" s="26">
        <f>SUM(Y8:Z8)</f>
        <v>7837</v>
      </c>
      <c r="Y8" s="26">
        <v>3828</v>
      </c>
      <c r="Z8" s="26">
        <v>4009</v>
      </c>
      <c r="AA8" s="26">
        <v>600</v>
      </c>
      <c r="AB8" s="26">
        <v>551</v>
      </c>
      <c r="AC8" s="26">
        <v>686</v>
      </c>
      <c r="AD8" s="26">
        <v>619</v>
      </c>
      <c r="AE8" s="26">
        <v>822</v>
      </c>
      <c r="AF8" s="26">
        <v>702</v>
      </c>
      <c r="AG8" s="26">
        <v>924</v>
      </c>
      <c r="AH8" s="26">
        <v>892</v>
      </c>
      <c r="AI8" s="26">
        <v>531</v>
      </c>
      <c r="AJ8" s="26">
        <v>749</v>
      </c>
      <c r="AK8" s="26">
        <v>265</v>
      </c>
      <c r="AL8" s="26">
        <v>496</v>
      </c>
      <c r="AM8" s="26">
        <v>7307</v>
      </c>
      <c r="AN8" s="26">
        <v>530</v>
      </c>
      <c r="AO8" s="26">
        <f>SUM(AP8:AQ8)</f>
        <v>7975</v>
      </c>
      <c r="AP8" s="26">
        <v>3914</v>
      </c>
      <c r="AQ8" s="26">
        <v>4061</v>
      </c>
      <c r="AR8" s="26">
        <v>280</v>
      </c>
      <c r="AS8" s="26">
        <v>220</v>
      </c>
      <c r="AT8" s="26">
        <v>1375</v>
      </c>
      <c r="AU8" s="26">
        <v>1209</v>
      </c>
      <c r="AV8" s="26">
        <v>329</v>
      </c>
      <c r="AW8" s="26">
        <v>400</v>
      </c>
      <c r="AX8" s="26">
        <v>25</v>
      </c>
      <c r="AY8" s="26">
        <v>447</v>
      </c>
      <c r="AZ8" s="26">
        <v>1089</v>
      </c>
      <c r="BA8" s="26">
        <v>988</v>
      </c>
      <c r="BB8" s="26">
        <v>816</v>
      </c>
      <c r="BC8" s="26">
        <v>797</v>
      </c>
      <c r="BD8" s="26">
        <f>SUM(BE8:BF8)</f>
        <v>8139</v>
      </c>
      <c r="BE8" s="26">
        <v>4124</v>
      </c>
      <c r="BF8" s="26">
        <v>4015</v>
      </c>
      <c r="BG8" s="26">
        <v>3111</v>
      </c>
      <c r="BH8" s="26">
        <v>2874</v>
      </c>
      <c r="BI8" s="26">
        <v>107</v>
      </c>
      <c r="BJ8" s="26">
        <v>126</v>
      </c>
      <c r="BK8" s="26">
        <v>210</v>
      </c>
      <c r="BL8" s="26">
        <v>257</v>
      </c>
      <c r="BM8" s="26">
        <v>144</v>
      </c>
      <c r="BN8" s="26">
        <v>138</v>
      </c>
      <c r="BO8" s="26">
        <v>55</v>
      </c>
      <c r="BP8" s="26">
        <v>82</v>
      </c>
      <c r="BQ8" s="26">
        <v>242</v>
      </c>
      <c r="BR8" s="26">
        <v>241</v>
      </c>
      <c r="BS8" s="26">
        <v>145</v>
      </c>
      <c r="BT8" s="26">
        <v>151</v>
      </c>
      <c r="BU8" s="26">
        <v>12</v>
      </c>
      <c r="BV8" s="26">
        <v>11</v>
      </c>
      <c r="BW8" s="26">
        <v>98</v>
      </c>
      <c r="BX8" s="26">
        <v>135</v>
      </c>
      <c r="BY8" s="26">
        <v>8873</v>
      </c>
      <c r="BZ8" s="26">
        <v>2994</v>
      </c>
      <c r="CA8" s="26">
        <v>1819</v>
      </c>
      <c r="CB8" s="26">
        <v>796</v>
      </c>
      <c r="CC8" s="26">
        <v>709</v>
      </c>
      <c r="CD8" s="26">
        <v>1125</v>
      </c>
      <c r="CE8" s="26">
        <v>333</v>
      </c>
      <c r="CF8" s="26">
        <v>228</v>
      </c>
      <c r="CG8" s="26">
        <v>40</v>
      </c>
      <c r="CH8" s="26">
        <v>156</v>
      </c>
      <c r="CI8" s="26">
        <v>673</v>
      </c>
      <c r="CJ8" s="26">
        <f>SUM(CK8:CL8)</f>
        <v>6977</v>
      </c>
      <c r="CK8" s="26">
        <v>4393</v>
      </c>
      <c r="CL8" s="26">
        <v>2584</v>
      </c>
      <c r="CM8" s="26">
        <v>3300</v>
      </c>
      <c r="CN8" s="26">
        <v>2021</v>
      </c>
      <c r="CO8" s="26">
        <v>227</v>
      </c>
      <c r="CP8" s="26">
        <v>267</v>
      </c>
      <c r="CQ8" s="26">
        <v>184</v>
      </c>
      <c r="CR8" s="26">
        <v>119</v>
      </c>
      <c r="CS8" s="26">
        <v>5</v>
      </c>
      <c r="CT8" s="26">
        <v>1</v>
      </c>
      <c r="CU8" s="26">
        <v>135</v>
      </c>
      <c r="CV8" s="26">
        <v>62</v>
      </c>
      <c r="CW8" s="26">
        <v>542</v>
      </c>
      <c r="CX8" s="26">
        <v>114</v>
      </c>
      <c r="CY8" s="26">
        <v>6515</v>
      </c>
      <c r="CZ8" s="26">
        <v>462</v>
      </c>
      <c r="DA8" s="26">
        <f>SUM(DB8:DC8)</f>
        <v>6977</v>
      </c>
      <c r="DB8" s="26">
        <f t="shared" ref="DB8:DB33" si="0">SUM(DD8,DF8,DH8,DJ8,DL8)</f>
        <v>4393</v>
      </c>
      <c r="DC8" s="26">
        <f t="shared" ref="DC8:DC33" si="1">SUM(DE8,DG8,DI8,DK8,DM8)</f>
        <v>2584</v>
      </c>
      <c r="DD8" s="26">
        <v>312</v>
      </c>
      <c r="DE8" s="26">
        <v>166</v>
      </c>
      <c r="DF8" s="26">
        <v>894</v>
      </c>
      <c r="DG8" s="26">
        <v>568</v>
      </c>
      <c r="DH8" s="26">
        <v>1443</v>
      </c>
      <c r="DI8" s="26">
        <v>811</v>
      </c>
      <c r="DJ8" s="26">
        <v>417</v>
      </c>
      <c r="DK8" s="26">
        <v>351</v>
      </c>
      <c r="DL8" s="26">
        <v>1327</v>
      </c>
      <c r="DM8" s="26">
        <v>688</v>
      </c>
      <c r="DN8" s="26">
        <f>SUM(DO8:DP8)</f>
        <v>6977</v>
      </c>
      <c r="DO8" s="26">
        <v>4393</v>
      </c>
      <c r="DP8" s="26">
        <v>2584</v>
      </c>
      <c r="DQ8" s="26">
        <v>218</v>
      </c>
      <c r="DR8" s="26">
        <v>144</v>
      </c>
      <c r="DS8" s="26">
        <v>590</v>
      </c>
      <c r="DT8" s="26">
        <v>537</v>
      </c>
      <c r="DU8" s="26">
        <v>1509</v>
      </c>
      <c r="DV8" s="26">
        <v>984</v>
      </c>
      <c r="DW8" s="26">
        <v>1201</v>
      </c>
      <c r="DX8" s="26">
        <v>515</v>
      </c>
      <c r="DY8" s="26">
        <v>218</v>
      </c>
      <c r="DZ8" s="26">
        <v>87</v>
      </c>
      <c r="EA8" s="26">
        <v>86</v>
      </c>
      <c r="EB8" s="26">
        <v>61</v>
      </c>
      <c r="EC8" s="26">
        <v>571</v>
      </c>
      <c r="ED8" s="26">
        <v>256</v>
      </c>
    </row>
    <row r="9" spans="1:134" s="89" customFormat="1" ht="18.75" customHeight="1" x14ac:dyDescent="0.25">
      <c r="A9" s="25" t="s">
        <v>124</v>
      </c>
      <c r="B9" s="26">
        <v>1886</v>
      </c>
      <c r="C9" s="26">
        <v>189</v>
      </c>
      <c r="D9" s="26">
        <v>111</v>
      </c>
      <c r="E9" s="26">
        <v>238</v>
      </c>
      <c r="F9" s="26">
        <v>243</v>
      </c>
      <c r="G9" s="26">
        <v>182</v>
      </c>
      <c r="H9" s="26">
        <v>400</v>
      </c>
      <c r="I9" s="26">
        <v>26</v>
      </c>
      <c r="J9" s="26">
        <v>89</v>
      </c>
      <c r="K9" s="26">
        <v>408</v>
      </c>
      <c r="L9" s="26">
        <v>1799</v>
      </c>
      <c r="M9" s="26">
        <v>209</v>
      </c>
      <c r="N9" s="26">
        <v>1469</v>
      </c>
      <c r="O9" s="26">
        <v>330</v>
      </c>
      <c r="P9" s="26">
        <v>9</v>
      </c>
      <c r="Q9" s="26">
        <v>1689</v>
      </c>
      <c r="R9" s="26">
        <v>94</v>
      </c>
      <c r="S9" s="26">
        <v>202</v>
      </c>
      <c r="T9" s="26">
        <v>35</v>
      </c>
      <c r="U9" s="26">
        <v>24</v>
      </c>
      <c r="V9" s="26">
        <v>275</v>
      </c>
      <c r="W9" s="26">
        <v>1059</v>
      </c>
      <c r="X9" s="26">
        <f t="shared" ref="X9:X33" si="2">SUM(Y9:Z9)</f>
        <v>1799</v>
      </c>
      <c r="Y9" s="26">
        <v>857</v>
      </c>
      <c r="Z9" s="26">
        <v>942</v>
      </c>
      <c r="AA9" s="26">
        <v>169</v>
      </c>
      <c r="AB9" s="26">
        <v>155</v>
      </c>
      <c r="AC9" s="26">
        <v>153</v>
      </c>
      <c r="AD9" s="26">
        <v>150</v>
      </c>
      <c r="AE9" s="26">
        <v>192</v>
      </c>
      <c r="AF9" s="26">
        <v>153</v>
      </c>
      <c r="AG9" s="26">
        <v>175</v>
      </c>
      <c r="AH9" s="26">
        <v>187</v>
      </c>
      <c r="AI9" s="26">
        <v>113</v>
      </c>
      <c r="AJ9" s="26">
        <v>187</v>
      </c>
      <c r="AK9" s="26">
        <v>55</v>
      </c>
      <c r="AL9" s="26">
        <v>110</v>
      </c>
      <c r="AM9" s="26">
        <v>1729</v>
      </c>
      <c r="AN9" s="26">
        <v>70</v>
      </c>
      <c r="AO9" s="26">
        <f t="shared" ref="AO9:AO33" si="3">SUM(AP9:AQ9)</f>
        <v>1791</v>
      </c>
      <c r="AP9" s="26">
        <v>848</v>
      </c>
      <c r="AQ9" s="26">
        <v>943</v>
      </c>
      <c r="AR9" s="26">
        <v>43</v>
      </c>
      <c r="AS9" s="26">
        <v>25</v>
      </c>
      <c r="AT9" s="26">
        <v>324</v>
      </c>
      <c r="AU9" s="26">
        <v>349</v>
      </c>
      <c r="AV9" s="26">
        <v>133</v>
      </c>
      <c r="AW9" s="26">
        <v>173</v>
      </c>
      <c r="AX9" s="26">
        <v>3</v>
      </c>
      <c r="AY9" s="26">
        <v>87</v>
      </c>
      <c r="AZ9" s="26">
        <v>139</v>
      </c>
      <c r="BA9" s="26">
        <v>119</v>
      </c>
      <c r="BB9" s="26">
        <v>206</v>
      </c>
      <c r="BC9" s="26">
        <v>190</v>
      </c>
      <c r="BD9" s="26">
        <f t="shared" ref="BD9:BD33" si="4">SUM(BE9:BF9)</f>
        <v>1775</v>
      </c>
      <c r="BE9" s="26">
        <v>841</v>
      </c>
      <c r="BF9" s="26">
        <v>934</v>
      </c>
      <c r="BG9" s="26">
        <v>678</v>
      </c>
      <c r="BH9" s="26">
        <v>716</v>
      </c>
      <c r="BI9" s="26">
        <v>7</v>
      </c>
      <c r="BJ9" s="26">
        <v>17</v>
      </c>
      <c r="BK9" s="26">
        <v>49</v>
      </c>
      <c r="BL9" s="26">
        <v>85</v>
      </c>
      <c r="BM9" s="26">
        <v>7</v>
      </c>
      <c r="BN9" s="26">
        <v>5</v>
      </c>
      <c r="BO9" s="26">
        <v>2</v>
      </c>
      <c r="BP9" s="26">
        <v>4</v>
      </c>
      <c r="BQ9" s="26">
        <v>42</v>
      </c>
      <c r="BR9" s="26">
        <v>29</v>
      </c>
      <c r="BS9" s="26">
        <v>9</v>
      </c>
      <c r="BT9" s="26">
        <v>6</v>
      </c>
      <c r="BU9" s="26">
        <v>0</v>
      </c>
      <c r="BV9" s="26">
        <v>0</v>
      </c>
      <c r="BW9" s="26">
        <v>47</v>
      </c>
      <c r="BX9" s="26">
        <v>72</v>
      </c>
      <c r="BY9" s="26">
        <v>1931</v>
      </c>
      <c r="BZ9" s="26">
        <v>805</v>
      </c>
      <c r="CA9" s="26">
        <v>367</v>
      </c>
      <c r="CB9" s="26">
        <v>57</v>
      </c>
      <c r="CC9" s="26">
        <v>71</v>
      </c>
      <c r="CD9" s="26">
        <v>241</v>
      </c>
      <c r="CE9" s="26">
        <v>69</v>
      </c>
      <c r="CF9" s="26">
        <v>48</v>
      </c>
      <c r="CG9" s="26">
        <v>2</v>
      </c>
      <c r="CH9" s="26">
        <v>7</v>
      </c>
      <c r="CI9" s="26">
        <v>264</v>
      </c>
      <c r="CJ9" s="26">
        <f t="shared" ref="CJ9:CJ33" si="5">SUM(CK9:CL9)</f>
        <v>1396</v>
      </c>
      <c r="CK9" s="26">
        <v>974</v>
      </c>
      <c r="CL9" s="26">
        <v>422</v>
      </c>
      <c r="CM9" s="26">
        <v>672</v>
      </c>
      <c r="CN9" s="26">
        <v>308</v>
      </c>
      <c r="CO9" s="26">
        <v>33</v>
      </c>
      <c r="CP9" s="26">
        <v>31</v>
      </c>
      <c r="CQ9" s="26">
        <v>41</v>
      </c>
      <c r="CR9" s="26">
        <v>21</v>
      </c>
      <c r="CS9" s="26">
        <v>1</v>
      </c>
      <c r="CT9" s="26">
        <v>0</v>
      </c>
      <c r="CU9" s="26">
        <v>19</v>
      </c>
      <c r="CV9" s="26">
        <v>10</v>
      </c>
      <c r="CW9" s="26">
        <v>208</v>
      </c>
      <c r="CX9" s="26">
        <v>52</v>
      </c>
      <c r="CY9" s="26">
        <v>1356</v>
      </c>
      <c r="CZ9" s="26">
        <v>40</v>
      </c>
      <c r="DA9" s="26">
        <f t="shared" ref="DA9:DA33" si="6">SUM(DB9:DC9)</f>
        <v>1396</v>
      </c>
      <c r="DB9" s="26">
        <f t="shared" si="0"/>
        <v>974</v>
      </c>
      <c r="DC9" s="26">
        <f t="shared" si="1"/>
        <v>422</v>
      </c>
      <c r="DD9" s="26">
        <v>72</v>
      </c>
      <c r="DE9" s="26">
        <v>28</v>
      </c>
      <c r="DF9" s="26">
        <v>120</v>
      </c>
      <c r="DG9" s="26">
        <v>42</v>
      </c>
      <c r="DH9" s="26">
        <v>147</v>
      </c>
      <c r="DI9" s="26">
        <v>52</v>
      </c>
      <c r="DJ9" s="26">
        <v>61</v>
      </c>
      <c r="DK9" s="26">
        <v>29</v>
      </c>
      <c r="DL9" s="26">
        <v>574</v>
      </c>
      <c r="DM9" s="26">
        <v>271</v>
      </c>
      <c r="DN9" s="26">
        <f t="shared" ref="DN9:DN33" si="7">SUM(DO9:DP9)</f>
        <v>1396</v>
      </c>
      <c r="DO9" s="26">
        <v>974</v>
      </c>
      <c r="DP9" s="26">
        <v>422</v>
      </c>
      <c r="DQ9" s="26">
        <v>33</v>
      </c>
      <c r="DR9" s="26">
        <v>18</v>
      </c>
      <c r="DS9" s="26">
        <v>99</v>
      </c>
      <c r="DT9" s="26">
        <v>68</v>
      </c>
      <c r="DU9" s="26">
        <v>252</v>
      </c>
      <c r="DV9" s="26">
        <v>132</v>
      </c>
      <c r="DW9" s="26">
        <v>254</v>
      </c>
      <c r="DX9" s="26">
        <v>65</v>
      </c>
      <c r="DY9" s="26">
        <v>39</v>
      </c>
      <c r="DZ9" s="26">
        <v>9</v>
      </c>
      <c r="EA9" s="26">
        <v>7</v>
      </c>
      <c r="EB9" s="26">
        <v>6</v>
      </c>
      <c r="EC9" s="26">
        <v>290</v>
      </c>
      <c r="ED9" s="26">
        <v>124</v>
      </c>
    </row>
    <row r="10" spans="1:134" s="89" customFormat="1" ht="18.75" customHeight="1" x14ac:dyDescent="0.25">
      <c r="A10" s="25" t="s">
        <v>125</v>
      </c>
      <c r="B10" s="26">
        <v>83</v>
      </c>
      <c r="C10" s="26">
        <v>19</v>
      </c>
      <c r="D10" s="26">
        <v>7</v>
      </c>
      <c r="E10" s="26">
        <v>19</v>
      </c>
      <c r="F10" s="26">
        <v>8</v>
      </c>
      <c r="G10" s="26">
        <v>11</v>
      </c>
      <c r="H10" s="26">
        <v>10</v>
      </c>
      <c r="I10" s="26">
        <v>0</v>
      </c>
      <c r="J10" s="26">
        <v>7</v>
      </c>
      <c r="K10" s="26">
        <v>2</v>
      </c>
      <c r="L10" s="26">
        <v>56</v>
      </c>
      <c r="M10" s="26">
        <v>65</v>
      </c>
      <c r="N10" s="26">
        <v>342</v>
      </c>
      <c r="O10" s="26">
        <v>128</v>
      </c>
      <c r="P10" s="26">
        <v>0</v>
      </c>
      <c r="Q10" s="26">
        <v>58</v>
      </c>
      <c r="R10" s="26">
        <v>13</v>
      </c>
      <c r="S10" s="26">
        <v>21</v>
      </c>
      <c r="T10" s="26">
        <v>1</v>
      </c>
      <c r="U10" s="26">
        <v>0</v>
      </c>
      <c r="V10" s="26">
        <v>2</v>
      </c>
      <c r="W10" s="26">
        <v>21</v>
      </c>
      <c r="X10" s="26">
        <f t="shared" si="2"/>
        <v>67</v>
      </c>
      <c r="Y10" s="26">
        <v>40</v>
      </c>
      <c r="Z10" s="26">
        <v>27</v>
      </c>
      <c r="AA10" s="26">
        <v>2</v>
      </c>
      <c r="AB10" s="26">
        <v>2</v>
      </c>
      <c r="AC10" s="26">
        <v>10</v>
      </c>
      <c r="AD10" s="26">
        <v>2</v>
      </c>
      <c r="AE10" s="26">
        <v>13</v>
      </c>
      <c r="AF10" s="26">
        <v>8</v>
      </c>
      <c r="AG10" s="26">
        <v>14</v>
      </c>
      <c r="AH10" s="26">
        <v>9</v>
      </c>
      <c r="AI10" s="26">
        <v>1</v>
      </c>
      <c r="AJ10" s="26">
        <v>6</v>
      </c>
      <c r="AK10" s="26">
        <v>0</v>
      </c>
      <c r="AL10" s="26">
        <v>0</v>
      </c>
      <c r="AM10" s="26">
        <v>57</v>
      </c>
      <c r="AN10" s="26">
        <v>10</v>
      </c>
      <c r="AO10" s="26">
        <f t="shared" si="3"/>
        <v>67</v>
      </c>
      <c r="AP10" s="26">
        <v>40</v>
      </c>
      <c r="AQ10" s="26">
        <v>27</v>
      </c>
      <c r="AR10" s="26">
        <v>11</v>
      </c>
      <c r="AS10" s="26">
        <v>5</v>
      </c>
      <c r="AT10" s="26">
        <v>7</v>
      </c>
      <c r="AU10" s="26">
        <v>10</v>
      </c>
      <c r="AV10" s="26">
        <v>0</v>
      </c>
      <c r="AW10" s="26">
        <v>0</v>
      </c>
      <c r="AX10" s="26">
        <v>0</v>
      </c>
      <c r="AY10" s="26">
        <v>0</v>
      </c>
      <c r="AZ10" s="26">
        <v>21</v>
      </c>
      <c r="BA10" s="26">
        <v>11</v>
      </c>
      <c r="BB10" s="26">
        <v>1</v>
      </c>
      <c r="BC10" s="26">
        <v>1</v>
      </c>
      <c r="BD10" s="26">
        <f t="shared" si="4"/>
        <v>66</v>
      </c>
      <c r="BE10" s="26">
        <v>40</v>
      </c>
      <c r="BF10" s="26">
        <v>26</v>
      </c>
      <c r="BG10" s="26">
        <v>25</v>
      </c>
      <c r="BH10" s="26">
        <v>14</v>
      </c>
      <c r="BI10" s="26">
        <v>4</v>
      </c>
      <c r="BJ10" s="26">
        <v>3</v>
      </c>
      <c r="BK10" s="26">
        <v>0</v>
      </c>
      <c r="BL10" s="26">
        <v>0</v>
      </c>
      <c r="BM10" s="26">
        <v>3</v>
      </c>
      <c r="BN10" s="26">
        <v>5</v>
      </c>
      <c r="BO10" s="26">
        <v>0</v>
      </c>
      <c r="BP10" s="26">
        <v>0</v>
      </c>
      <c r="BQ10" s="26">
        <v>7</v>
      </c>
      <c r="BR10" s="26">
        <v>3</v>
      </c>
      <c r="BS10" s="26">
        <v>1</v>
      </c>
      <c r="BT10" s="26">
        <v>1</v>
      </c>
      <c r="BU10" s="26">
        <v>0</v>
      </c>
      <c r="BV10" s="26">
        <v>0</v>
      </c>
      <c r="BW10" s="26">
        <v>0</v>
      </c>
      <c r="BX10" s="26">
        <v>0</v>
      </c>
      <c r="BY10" s="26">
        <v>67</v>
      </c>
      <c r="BZ10" s="26">
        <v>17</v>
      </c>
      <c r="CA10" s="26">
        <v>23</v>
      </c>
      <c r="CB10" s="26">
        <v>4</v>
      </c>
      <c r="CC10" s="26">
        <v>4</v>
      </c>
      <c r="CD10" s="26">
        <v>18</v>
      </c>
      <c r="CE10" s="26">
        <v>1</v>
      </c>
      <c r="CF10" s="26">
        <v>0</v>
      </c>
      <c r="CG10" s="26">
        <v>0</v>
      </c>
      <c r="CH10" s="26">
        <v>0</v>
      </c>
      <c r="CI10" s="26">
        <v>0</v>
      </c>
      <c r="CJ10" s="26">
        <f t="shared" si="5"/>
        <v>67</v>
      </c>
      <c r="CK10" s="26">
        <v>40</v>
      </c>
      <c r="CL10" s="26">
        <v>27</v>
      </c>
      <c r="CM10" s="26">
        <v>31</v>
      </c>
      <c r="CN10" s="26">
        <v>23</v>
      </c>
      <c r="CO10" s="26">
        <v>7</v>
      </c>
      <c r="CP10" s="26">
        <v>3</v>
      </c>
      <c r="CQ10" s="26">
        <v>1</v>
      </c>
      <c r="CR10" s="26">
        <v>0</v>
      </c>
      <c r="CS10" s="26">
        <v>0</v>
      </c>
      <c r="CT10" s="26">
        <v>0</v>
      </c>
      <c r="CU10" s="26">
        <v>1</v>
      </c>
      <c r="CV10" s="26">
        <v>1</v>
      </c>
      <c r="CW10" s="26">
        <v>0</v>
      </c>
      <c r="CX10" s="26">
        <v>0</v>
      </c>
      <c r="CY10" s="26">
        <v>67</v>
      </c>
      <c r="CZ10" s="26">
        <v>0</v>
      </c>
      <c r="DA10" s="26">
        <f t="shared" si="6"/>
        <v>67</v>
      </c>
      <c r="DB10" s="26">
        <f t="shared" si="0"/>
        <v>40</v>
      </c>
      <c r="DC10" s="26">
        <f t="shared" si="1"/>
        <v>27</v>
      </c>
      <c r="DD10" s="26">
        <v>0</v>
      </c>
      <c r="DE10" s="26">
        <v>0</v>
      </c>
      <c r="DF10" s="26">
        <v>6</v>
      </c>
      <c r="DG10" s="26">
        <v>3</v>
      </c>
      <c r="DH10" s="26">
        <v>28</v>
      </c>
      <c r="DI10" s="26">
        <v>16</v>
      </c>
      <c r="DJ10" s="26">
        <v>6</v>
      </c>
      <c r="DK10" s="26">
        <v>8</v>
      </c>
      <c r="DL10" s="26">
        <v>0</v>
      </c>
      <c r="DM10" s="26">
        <v>0</v>
      </c>
      <c r="DN10" s="26">
        <f t="shared" si="7"/>
        <v>67</v>
      </c>
      <c r="DO10" s="26">
        <v>40</v>
      </c>
      <c r="DP10" s="26">
        <v>27</v>
      </c>
      <c r="DQ10" s="26">
        <v>0</v>
      </c>
      <c r="DR10" s="26">
        <v>0</v>
      </c>
      <c r="DS10" s="26">
        <v>8</v>
      </c>
      <c r="DT10" s="26">
        <v>2</v>
      </c>
      <c r="DU10" s="26">
        <v>10</v>
      </c>
      <c r="DV10" s="26">
        <v>12</v>
      </c>
      <c r="DW10" s="26">
        <v>17</v>
      </c>
      <c r="DX10" s="26">
        <v>10</v>
      </c>
      <c r="DY10" s="26">
        <v>0</v>
      </c>
      <c r="DZ10" s="26">
        <v>0</v>
      </c>
      <c r="EA10" s="26">
        <v>5</v>
      </c>
      <c r="EB10" s="26">
        <v>3</v>
      </c>
      <c r="EC10" s="26">
        <v>0</v>
      </c>
      <c r="ED10" s="26">
        <v>0</v>
      </c>
    </row>
    <row r="11" spans="1:134" s="89" customFormat="1" ht="18.75" customHeight="1" x14ac:dyDescent="0.25">
      <c r="A11" s="25" t="s">
        <v>126</v>
      </c>
      <c r="B11" s="26">
        <v>751</v>
      </c>
      <c r="C11" s="26">
        <v>103</v>
      </c>
      <c r="D11" s="26">
        <v>102</v>
      </c>
      <c r="E11" s="26">
        <v>95</v>
      </c>
      <c r="F11" s="26">
        <v>129</v>
      </c>
      <c r="G11" s="26">
        <v>132</v>
      </c>
      <c r="H11" s="26">
        <v>36</v>
      </c>
      <c r="I11" s="26">
        <v>21</v>
      </c>
      <c r="J11" s="26">
        <v>60</v>
      </c>
      <c r="K11" s="26">
        <v>73</v>
      </c>
      <c r="L11" s="26">
        <v>535</v>
      </c>
      <c r="M11" s="26">
        <v>28</v>
      </c>
      <c r="N11" s="26">
        <v>1028</v>
      </c>
      <c r="O11" s="26">
        <v>394</v>
      </c>
      <c r="P11" s="26">
        <v>11</v>
      </c>
      <c r="Q11" s="26">
        <v>315</v>
      </c>
      <c r="R11" s="26">
        <v>90</v>
      </c>
      <c r="S11" s="26">
        <v>143</v>
      </c>
      <c r="T11" s="26">
        <v>20</v>
      </c>
      <c r="U11" s="26">
        <v>16</v>
      </c>
      <c r="V11" s="26">
        <v>25</v>
      </c>
      <c r="W11" s="26">
        <v>21</v>
      </c>
      <c r="X11" s="26">
        <f t="shared" si="2"/>
        <v>715</v>
      </c>
      <c r="Y11" s="26">
        <v>336</v>
      </c>
      <c r="Z11" s="26">
        <v>379</v>
      </c>
      <c r="AA11" s="26">
        <v>58</v>
      </c>
      <c r="AB11" s="26">
        <v>48</v>
      </c>
      <c r="AC11" s="26">
        <v>46</v>
      </c>
      <c r="AD11" s="26">
        <v>44</v>
      </c>
      <c r="AE11" s="26">
        <v>61</v>
      </c>
      <c r="AF11" s="26">
        <v>49</v>
      </c>
      <c r="AG11" s="26">
        <v>82</v>
      </c>
      <c r="AH11" s="26">
        <v>75</v>
      </c>
      <c r="AI11" s="26">
        <v>66</v>
      </c>
      <c r="AJ11" s="26">
        <v>105</v>
      </c>
      <c r="AK11" s="26">
        <v>23</v>
      </c>
      <c r="AL11" s="26">
        <v>58</v>
      </c>
      <c r="AM11" s="26">
        <v>656</v>
      </c>
      <c r="AN11" s="26">
        <v>59</v>
      </c>
      <c r="AO11" s="26">
        <f t="shared" si="3"/>
        <v>719</v>
      </c>
      <c r="AP11" s="26">
        <v>338</v>
      </c>
      <c r="AQ11" s="26">
        <v>381</v>
      </c>
      <c r="AR11" s="26">
        <v>36</v>
      </c>
      <c r="AS11" s="26">
        <v>17</v>
      </c>
      <c r="AT11" s="26">
        <v>128</v>
      </c>
      <c r="AU11" s="26">
        <v>108</v>
      </c>
      <c r="AV11" s="26">
        <v>25</v>
      </c>
      <c r="AW11" s="26">
        <v>23</v>
      </c>
      <c r="AX11" s="26">
        <v>1</v>
      </c>
      <c r="AY11" s="26">
        <v>100</v>
      </c>
      <c r="AZ11" s="26">
        <v>92</v>
      </c>
      <c r="BA11" s="26">
        <v>94</v>
      </c>
      <c r="BB11" s="26">
        <v>56</v>
      </c>
      <c r="BC11" s="26">
        <v>39</v>
      </c>
      <c r="BD11" s="26">
        <f t="shared" si="4"/>
        <v>715</v>
      </c>
      <c r="BE11" s="26">
        <v>336</v>
      </c>
      <c r="BF11" s="26">
        <v>379</v>
      </c>
      <c r="BG11" s="26">
        <v>225</v>
      </c>
      <c r="BH11" s="26">
        <v>279</v>
      </c>
      <c r="BI11" s="26">
        <v>18</v>
      </c>
      <c r="BJ11" s="26">
        <v>18</v>
      </c>
      <c r="BK11" s="26">
        <v>3</v>
      </c>
      <c r="BL11" s="26">
        <v>1</v>
      </c>
      <c r="BM11" s="26">
        <v>32</v>
      </c>
      <c r="BN11" s="26">
        <v>31</v>
      </c>
      <c r="BO11" s="26">
        <v>14</v>
      </c>
      <c r="BP11" s="26">
        <v>14</v>
      </c>
      <c r="BQ11" s="26">
        <v>8</v>
      </c>
      <c r="BR11" s="26">
        <v>11</v>
      </c>
      <c r="BS11" s="26">
        <v>17</v>
      </c>
      <c r="BT11" s="26">
        <v>8</v>
      </c>
      <c r="BU11" s="26">
        <v>3</v>
      </c>
      <c r="BV11" s="26">
        <v>1</v>
      </c>
      <c r="BW11" s="26">
        <v>16</v>
      </c>
      <c r="BX11" s="26">
        <v>16</v>
      </c>
      <c r="BY11" s="26">
        <v>844</v>
      </c>
      <c r="BZ11" s="26">
        <v>264</v>
      </c>
      <c r="CA11" s="26">
        <v>144</v>
      </c>
      <c r="CB11" s="26">
        <v>75</v>
      </c>
      <c r="CC11" s="26">
        <v>93</v>
      </c>
      <c r="CD11" s="26">
        <v>137</v>
      </c>
      <c r="CE11" s="26">
        <v>26</v>
      </c>
      <c r="CF11" s="26">
        <v>47</v>
      </c>
      <c r="CG11" s="26">
        <v>0</v>
      </c>
      <c r="CH11" s="26">
        <v>4</v>
      </c>
      <c r="CI11" s="26">
        <v>54</v>
      </c>
      <c r="CJ11" s="26">
        <f t="shared" si="5"/>
        <v>715</v>
      </c>
      <c r="CK11" s="26">
        <v>463</v>
      </c>
      <c r="CL11" s="26">
        <v>252</v>
      </c>
      <c r="CM11" s="26">
        <v>339</v>
      </c>
      <c r="CN11" s="26">
        <v>207</v>
      </c>
      <c r="CO11" s="26">
        <v>15</v>
      </c>
      <c r="CP11" s="26">
        <v>29</v>
      </c>
      <c r="CQ11" s="26">
        <v>26</v>
      </c>
      <c r="CR11" s="26">
        <v>7</v>
      </c>
      <c r="CS11" s="26">
        <v>1</v>
      </c>
      <c r="CT11" s="26">
        <v>0</v>
      </c>
      <c r="CU11" s="26">
        <v>19</v>
      </c>
      <c r="CV11" s="26">
        <v>7</v>
      </c>
      <c r="CW11" s="26">
        <v>63</v>
      </c>
      <c r="CX11" s="26">
        <v>2</v>
      </c>
      <c r="CY11" s="26">
        <v>656</v>
      </c>
      <c r="CZ11" s="26">
        <v>59</v>
      </c>
      <c r="DA11" s="26">
        <f t="shared" si="6"/>
        <v>715</v>
      </c>
      <c r="DB11" s="26">
        <f t="shared" si="0"/>
        <v>463</v>
      </c>
      <c r="DC11" s="26">
        <f t="shared" si="1"/>
        <v>252</v>
      </c>
      <c r="DD11" s="26">
        <v>17</v>
      </c>
      <c r="DE11" s="26">
        <v>3</v>
      </c>
      <c r="DF11" s="26">
        <v>128</v>
      </c>
      <c r="DG11" s="26">
        <v>88</v>
      </c>
      <c r="DH11" s="26">
        <v>153</v>
      </c>
      <c r="DI11" s="26">
        <v>90</v>
      </c>
      <c r="DJ11" s="26">
        <v>25</v>
      </c>
      <c r="DK11" s="26">
        <v>16</v>
      </c>
      <c r="DL11" s="26">
        <v>140</v>
      </c>
      <c r="DM11" s="26">
        <v>55</v>
      </c>
      <c r="DN11" s="26">
        <f t="shared" si="7"/>
        <v>715</v>
      </c>
      <c r="DO11" s="26">
        <v>463</v>
      </c>
      <c r="DP11" s="26">
        <v>252</v>
      </c>
      <c r="DQ11" s="26">
        <v>22</v>
      </c>
      <c r="DR11" s="26">
        <v>7</v>
      </c>
      <c r="DS11" s="26">
        <v>60</v>
      </c>
      <c r="DT11" s="26">
        <v>50</v>
      </c>
      <c r="DU11" s="26">
        <v>147</v>
      </c>
      <c r="DV11" s="26">
        <v>106</v>
      </c>
      <c r="DW11" s="26">
        <v>146</v>
      </c>
      <c r="DX11" s="26">
        <v>56</v>
      </c>
      <c r="DY11" s="26">
        <v>10</v>
      </c>
      <c r="DZ11" s="26">
        <v>9</v>
      </c>
      <c r="EA11" s="26">
        <v>19</v>
      </c>
      <c r="EB11" s="26">
        <v>2</v>
      </c>
      <c r="EC11" s="26">
        <v>59</v>
      </c>
      <c r="ED11" s="26">
        <v>22</v>
      </c>
    </row>
    <row r="12" spans="1:134" s="89" customFormat="1" ht="18.75" customHeight="1" x14ac:dyDescent="0.25">
      <c r="A12" s="25" t="s">
        <v>127</v>
      </c>
      <c r="B12" s="26">
        <v>135</v>
      </c>
      <c r="C12" s="26">
        <v>13</v>
      </c>
      <c r="D12" s="26">
        <v>26</v>
      </c>
      <c r="E12" s="26">
        <v>21</v>
      </c>
      <c r="F12" s="26">
        <v>20</v>
      </c>
      <c r="G12" s="26">
        <v>26</v>
      </c>
      <c r="H12" s="26">
        <v>14</v>
      </c>
      <c r="I12" s="26">
        <v>2</v>
      </c>
      <c r="J12" s="26">
        <v>13</v>
      </c>
      <c r="K12" s="26">
        <v>0</v>
      </c>
      <c r="L12" s="26">
        <v>164</v>
      </c>
      <c r="M12" s="26">
        <v>0</v>
      </c>
      <c r="N12" s="26">
        <v>404</v>
      </c>
      <c r="O12" s="26">
        <v>80</v>
      </c>
      <c r="P12" s="26">
        <v>0</v>
      </c>
      <c r="Q12" s="26">
        <v>141</v>
      </c>
      <c r="R12" s="26">
        <v>15</v>
      </c>
      <c r="S12" s="26">
        <v>58</v>
      </c>
      <c r="T12" s="26">
        <v>6</v>
      </c>
      <c r="U12" s="26">
        <v>8</v>
      </c>
      <c r="V12" s="26">
        <v>17</v>
      </c>
      <c r="W12" s="26">
        <v>37</v>
      </c>
      <c r="X12" s="26">
        <f t="shared" si="2"/>
        <v>134</v>
      </c>
      <c r="Y12" s="26">
        <v>84</v>
      </c>
      <c r="Z12" s="26">
        <v>50</v>
      </c>
      <c r="AA12" s="26">
        <v>14</v>
      </c>
      <c r="AB12" s="26">
        <v>7</v>
      </c>
      <c r="AC12" s="26">
        <v>11</v>
      </c>
      <c r="AD12" s="26">
        <v>7</v>
      </c>
      <c r="AE12" s="26">
        <v>14</v>
      </c>
      <c r="AF12" s="26">
        <v>11</v>
      </c>
      <c r="AG12" s="26">
        <v>23</v>
      </c>
      <c r="AH12" s="26">
        <v>14</v>
      </c>
      <c r="AI12" s="26">
        <v>13</v>
      </c>
      <c r="AJ12" s="26">
        <v>7</v>
      </c>
      <c r="AK12" s="26">
        <v>9</v>
      </c>
      <c r="AL12" s="26">
        <v>4</v>
      </c>
      <c r="AM12" s="26">
        <v>99</v>
      </c>
      <c r="AN12" s="26">
        <v>35</v>
      </c>
      <c r="AO12" s="26">
        <f t="shared" si="3"/>
        <v>137</v>
      </c>
      <c r="AP12" s="26">
        <v>85</v>
      </c>
      <c r="AQ12" s="26">
        <v>52</v>
      </c>
      <c r="AR12" s="26">
        <v>4</v>
      </c>
      <c r="AS12" s="26">
        <v>3</v>
      </c>
      <c r="AT12" s="26">
        <v>20</v>
      </c>
      <c r="AU12" s="26">
        <v>13</v>
      </c>
      <c r="AV12" s="26">
        <v>6</v>
      </c>
      <c r="AW12" s="26">
        <v>0</v>
      </c>
      <c r="AX12" s="26">
        <v>0</v>
      </c>
      <c r="AY12" s="26">
        <v>0</v>
      </c>
      <c r="AZ12" s="26">
        <v>48</v>
      </c>
      <c r="BA12" s="26">
        <v>33</v>
      </c>
      <c r="BB12" s="26">
        <v>7</v>
      </c>
      <c r="BC12" s="26">
        <v>3</v>
      </c>
      <c r="BD12" s="26">
        <f t="shared" si="4"/>
        <v>134</v>
      </c>
      <c r="BE12" s="26">
        <v>84</v>
      </c>
      <c r="BF12" s="26">
        <v>50</v>
      </c>
      <c r="BG12" s="26">
        <v>62</v>
      </c>
      <c r="BH12" s="26">
        <v>27</v>
      </c>
      <c r="BI12" s="26">
        <v>0</v>
      </c>
      <c r="BJ12" s="26">
        <v>0</v>
      </c>
      <c r="BK12" s="26">
        <v>4</v>
      </c>
      <c r="BL12" s="26">
        <v>4</v>
      </c>
      <c r="BM12" s="26">
        <v>0</v>
      </c>
      <c r="BN12" s="26">
        <v>0</v>
      </c>
      <c r="BO12" s="26">
        <v>6</v>
      </c>
      <c r="BP12" s="26">
        <v>16</v>
      </c>
      <c r="BQ12" s="26">
        <v>8</v>
      </c>
      <c r="BR12" s="26">
        <v>3</v>
      </c>
      <c r="BS12" s="26">
        <v>4</v>
      </c>
      <c r="BT12" s="26">
        <v>0</v>
      </c>
      <c r="BU12" s="26">
        <v>0</v>
      </c>
      <c r="BV12" s="26">
        <v>0</v>
      </c>
      <c r="BW12" s="26">
        <v>0</v>
      </c>
      <c r="BX12" s="26">
        <v>0</v>
      </c>
      <c r="BY12" s="26">
        <v>296</v>
      </c>
      <c r="BZ12" s="26">
        <v>98</v>
      </c>
      <c r="CA12" s="26">
        <v>71</v>
      </c>
      <c r="CB12" s="26">
        <v>46</v>
      </c>
      <c r="CC12" s="26">
        <v>25</v>
      </c>
      <c r="CD12" s="26">
        <v>32</v>
      </c>
      <c r="CE12" s="26">
        <v>16</v>
      </c>
      <c r="CF12" s="26">
        <v>2</v>
      </c>
      <c r="CG12" s="26">
        <v>1</v>
      </c>
      <c r="CH12" s="26">
        <v>2</v>
      </c>
      <c r="CI12" s="26">
        <v>3</v>
      </c>
      <c r="CJ12" s="26">
        <f t="shared" si="5"/>
        <v>134</v>
      </c>
      <c r="CK12" s="26">
        <v>86</v>
      </c>
      <c r="CL12" s="26">
        <v>48</v>
      </c>
      <c r="CM12" s="26">
        <v>74</v>
      </c>
      <c r="CN12" s="26">
        <v>29</v>
      </c>
      <c r="CO12" s="26">
        <v>9</v>
      </c>
      <c r="CP12" s="26">
        <v>6</v>
      </c>
      <c r="CQ12" s="26">
        <v>1</v>
      </c>
      <c r="CR12" s="26">
        <v>9</v>
      </c>
      <c r="CS12" s="26">
        <v>0</v>
      </c>
      <c r="CT12" s="26">
        <v>0</v>
      </c>
      <c r="CU12" s="26">
        <v>2</v>
      </c>
      <c r="CV12" s="26">
        <v>4</v>
      </c>
      <c r="CW12" s="26">
        <v>0</v>
      </c>
      <c r="CX12" s="26">
        <v>0</v>
      </c>
      <c r="CY12" s="26">
        <v>100</v>
      </c>
      <c r="CZ12" s="26">
        <v>34</v>
      </c>
      <c r="DA12" s="26">
        <f t="shared" si="6"/>
        <v>134</v>
      </c>
      <c r="DB12" s="26">
        <f t="shared" si="0"/>
        <v>86</v>
      </c>
      <c r="DC12" s="26">
        <f t="shared" si="1"/>
        <v>48</v>
      </c>
      <c r="DD12" s="26">
        <v>2</v>
      </c>
      <c r="DE12" s="26">
        <v>1</v>
      </c>
      <c r="DF12" s="26">
        <v>12</v>
      </c>
      <c r="DG12" s="26">
        <v>7</v>
      </c>
      <c r="DH12" s="26">
        <v>48</v>
      </c>
      <c r="DI12" s="26">
        <v>21</v>
      </c>
      <c r="DJ12" s="26">
        <v>16</v>
      </c>
      <c r="DK12" s="26">
        <v>9</v>
      </c>
      <c r="DL12" s="26">
        <v>8</v>
      </c>
      <c r="DM12" s="26">
        <v>10</v>
      </c>
      <c r="DN12" s="26">
        <f t="shared" si="7"/>
        <v>134</v>
      </c>
      <c r="DO12" s="26">
        <v>86</v>
      </c>
      <c r="DP12" s="26">
        <v>48</v>
      </c>
      <c r="DQ12" s="26">
        <v>4</v>
      </c>
      <c r="DR12" s="26">
        <v>5</v>
      </c>
      <c r="DS12" s="26">
        <v>19</v>
      </c>
      <c r="DT12" s="26">
        <v>11</v>
      </c>
      <c r="DU12" s="26">
        <v>22</v>
      </c>
      <c r="DV12" s="26">
        <v>19</v>
      </c>
      <c r="DW12" s="26">
        <v>22</v>
      </c>
      <c r="DX12" s="26">
        <v>4</v>
      </c>
      <c r="DY12" s="26">
        <v>12</v>
      </c>
      <c r="DZ12" s="26">
        <v>3</v>
      </c>
      <c r="EA12" s="26">
        <v>4</v>
      </c>
      <c r="EB12" s="26">
        <v>3</v>
      </c>
      <c r="EC12" s="26">
        <v>3</v>
      </c>
      <c r="ED12" s="26">
        <v>3</v>
      </c>
    </row>
    <row r="13" spans="1:134" s="89" customFormat="1" ht="18.75" customHeight="1" x14ac:dyDescent="0.25">
      <c r="A13" s="25" t="s">
        <v>128</v>
      </c>
      <c r="B13" s="26">
        <v>343</v>
      </c>
      <c r="C13" s="26">
        <v>36</v>
      </c>
      <c r="D13" s="26">
        <v>41</v>
      </c>
      <c r="E13" s="26">
        <v>28</v>
      </c>
      <c r="F13" s="26">
        <v>42</v>
      </c>
      <c r="G13" s="26">
        <v>45</v>
      </c>
      <c r="H13" s="26">
        <v>13</v>
      </c>
      <c r="I13" s="26">
        <v>1</v>
      </c>
      <c r="J13" s="26">
        <v>21</v>
      </c>
      <c r="K13" s="26">
        <v>116</v>
      </c>
      <c r="L13" s="26">
        <v>81</v>
      </c>
      <c r="M13" s="26">
        <v>32</v>
      </c>
      <c r="N13" s="26">
        <v>92</v>
      </c>
      <c r="O13" s="26">
        <v>32</v>
      </c>
      <c r="P13" s="26">
        <v>87</v>
      </c>
      <c r="Q13" s="26">
        <v>116</v>
      </c>
      <c r="R13" s="26">
        <v>8</v>
      </c>
      <c r="S13" s="26">
        <v>15</v>
      </c>
      <c r="T13" s="26">
        <v>18</v>
      </c>
      <c r="U13" s="26">
        <v>2</v>
      </c>
      <c r="V13" s="26">
        <v>6</v>
      </c>
      <c r="W13" s="26">
        <v>67</v>
      </c>
      <c r="X13" s="26">
        <f t="shared" si="2"/>
        <v>110</v>
      </c>
      <c r="Y13" s="26">
        <v>51</v>
      </c>
      <c r="Z13" s="26">
        <v>59</v>
      </c>
      <c r="AA13" s="26">
        <v>8</v>
      </c>
      <c r="AB13" s="26">
        <v>9</v>
      </c>
      <c r="AC13" s="26">
        <v>16</v>
      </c>
      <c r="AD13" s="26">
        <v>17</v>
      </c>
      <c r="AE13" s="26">
        <v>9</v>
      </c>
      <c r="AF13" s="26">
        <v>9</v>
      </c>
      <c r="AG13" s="26">
        <v>12</v>
      </c>
      <c r="AH13" s="26">
        <v>12</v>
      </c>
      <c r="AI13" s="26">
        <v>6</v>
      </c>
      <c r="AJ13" s="26">
        <v>9</v>
      </c>
      <c r="AK13" s="26">
        <v>0</v>
      </c>
      <c r="AL13" s="26">
        <v>3</v>
      </c>
      <c r="AM13" s="26">
        <v>105</v>
      </c>
      <c r="AN13" s="26">
        <v>5</v>
      </c>
      <c r="AO13" s="26">
        <f t="shared" si="3"/>
        <v>126</v>
      </c>
      <c r="AP13" s="26">
        <v>58</v>
      </c>
      <c r="AQ13" s="26">
        <v>68</v>
      </c>
      <c r="AR13" s="26">
        <v>4</v>
      </c>
      <c r="AS13" s="26">
        <v>3</v>
      </c>
      <c r="AT13" s="26">
        <v>8</v>
      </c>
      <c r="AU13" s="26">
        <v>13</v>
      </c>
      <c r="AV13" s="26">
        <v>2</v>
      </c>
      <c r="AW13" s="26">
        <v>6</v>
      </c>
      <c r="AX13" s="26">
        <v>0</v>
      </c>
      <c r="AY13" s="26">
        <v>4</v>
      </c>
      <c r="AZ13" s="26">
        <v>25</v>
      </c>
      <c r="BA13" s="26">
        <v>27</v>
      </c>
      <c r="BB13" s="26">
        <v>19</v>
      </c>
      <c r="BC13" s="26">
        <v>15</v>
      </c>
      <c r="BD13" s="26">
        <f t="shared" si="4"/>
        <v>112</v>
      </c>
      <c r="BE13" s="26">
        <v>52</v>
      </c>
      <c r="BF13" s="26">
        <v>60</v>
      </c>
      <c r="BG13" s="26">
        <v>42</v>
      </c>
      <c r="BH13" s="26">
        <v>45</v>
      </c>
      <c r="BI13" s="26">
        <v>0</v>
      </c>
      <c r="BJ13" s="26">
        <v>0</v>
      </c>
      <c r="BK13" s="26">
        <v>2</v>
      </c>
      <c r="BL13" s="26">
        <v>5</v>
      </c>
      <c r="BM13" s="26">
        <v>0</v>
      </c>
      <c r="BN13" s="26">
        <v>1</v>
      </c>
      <c r="BO13" s="26">
        <v>0</v>
      </c>
      <c r="BP13" s="26">
        <v>1</v>
      </c>
      <c r="BQ13" s="26">
        <v>7</v>
      </c>
      <c r="BR13" s="26">
        <v>7</v>
      </c>
      <c r="BS13" s="26">
        <v>0</v>
      </c>
      <c r="BT13" s="26">
        <v>1</v>
      </c>
      <c r="BU13" s="26">
        <v>0</v>
      </c>
      <c r="BV13" s="26">
        <v>0</v>
      </c>
      <c r="BW13" s="26">
        <v>1</v>
      </c>
      <c r="BX13" s="26">
        <v>0</v>
      </c>
      <c r="BY13" s="26">
        <v>142</v>
      </c>
      <c r="BZ13" s="26">
        <v>44</v>
      </c>
      <c r="CA13" s="26">
        <v>19</v>
      </c>
      <c r="CB13" s="26">
        <v>16</v>
      </c>
      <c r="CC13" s="26">
        <v>9</v>
      </c>
      <c r="CD13" s="26">
        <v>28</v>
      </c>
      <c r="CE13" s="26">
        <v>4</v>
      </c>
      <c r="CF13" s="26">
        <v>6</v>
      </c>
      <c r="CG13" s="26">
        <v>0</v>
      </c>
      <c r="CH13" s="26">
        <v>0</v>
      </c>
      <c r="CI13" s="26">
        <v>16</v>
      </c>
      <c r="CJ13" s="26">
        <f t="shared" si="5"/>
        <v>90</v>
      </c>
      <c r="CK13" s="26">
        <v>51</v>
      </c>
      <c r="CL13" s="26">
        <v>39</v>
      </c>
      <c r="CM13" s="26">
        <v>44</v>
      </c>
      <c r="CN13" s="26">
        <v>32</v>
      </c>
      <c r="CO13" s="26">
        <v>2</v>
      </c>
      <c r="CP13" s="26">
        <v>5</v>
      </c>
      <c r="CQ13" s="26">
        <v>1</v>
      </c>
      <c r="CR13" s="26">
        <v>1</v>
      </c>
      <c r="CS13" s="26">
        <v>0</v>
      </c>
      <c r="CT13" s="26">
        <v>0</v>
      </c>
      <c r="CU13" s="26">
        <v>3</v>
      </c>
      <c r="CV13" s="26">
        <v>1</v>
      </c>
      <c r="CW13" s="26">
        <v>1</v>
      </c>
      <c r="CX13" s="26">
        <v>0</v>
      </c>
      <c r="CY13" s="26">
        <v>84</v>
      </c>
      <c r="CZ13" s="26">
        <v>6</v>
      </c>
      <c r="DA13" s="26">
        <f t="shared" si="6"/>
        <v>90</v>
      </c>
      <c r="DB13" s="26">
        <f t="shared" si="0"/>
        <v>51</v>
      </c>
      <c r="DC13" s="26">
        <f t="shared" si="1"/>
        <v>39</v>
      </c>
      <c r="DD13" s="26">
        <v>4</v>
      </c>
      <c r="DE13" s="26">
        <v>2</v>
      </c>
      <c r="DF13" s="26">
        <v>10</v>
      </c>
      <c r="DG13" s="26">
        <v>8</v>
      </c>
      <c r="DH13" s="26">
        <v>13</v>
      </c>
      <c r="DI13" s="26">
        <v>7</v>
      </c>
      <c r="DJ13" s="26">
        <v>3</v>
      </c>
      <c r="DK13" s="26">
        <v>2</v>
      </c>
      <c r="DL13" s="26">
        <v>21</v>
      </c>
      <c r="DM13" s="26">
        <v>20</v>
      </c>
      <c r="DN13" s="26">
        <f t="shared" si="7"/>
        <v>90</v>
      </c>
      <c r="DO13" s="26">
        <v>51</v>
      </c>
      <c r="DP13" s="26">
        <v>39</v>
      </c>
      <c r="DQ13" s="26">
        <v>1</v>
      </c>
      <c r="DR13" s="26">
        <v>1</v>
      </c>
      <c r="DS13" s="26">
        <v>8</v>
      </c>
      <c r="DT13" s="26">
        <v>14</v>
      </c>
      <c r="DU13" s="26">
        <v>19</v>
      </c>
      <c r="DV13" s="26">
        <v>14</v>
      </c>
      <c r="DW13" s="26">
        <v>19</v>
      </c>
      <c r="DX13" s="26">
        <v>6</v>
      </c>
      <c r="DY13" s="26">
        <v>1</v>
      </c>
      <c r="DZ13" s="26">
        <v>1</v>
      </c>
      <c r="EA13" s="26">
        <v>1</v>
      </c>
      <c r="EB13" s="26">
        <v>2</v>
      </c>
      <c r="EC13" s="26">
        <v>2</v>
      </c>
      <c r="ED13" s="26">
        <v>1</v>
      </c>
    </row>
    <row r="14" spans="1:134" s="89" customFormat="1" ht="18.75" customHeight="1" x14ac:dyDescent="0.25">
      <c r="A14" s="25" t="s">
        <v>129</v>
      </c>
      <c r="B14" s="26">
        <v>1256</v>
      </c>
      <c r="C14" s="26">
        <v>117</v>
      </c>
      <c r="D14" s="26">
        <v>268</v>
      </c>
      <c r="E14" s="26">
        <v>153</v>
      </c>
      <c r="F14" s="26">
        <v>149</v>
      </c>
      <c r="G14" s="26">
        <v>219</v>
      </c>
      <c r="H14" s="26">
        <v>50</v>
      </c>
      <c r="I14" s="26">
        <v>45</v>
      </c>
      <c r="J14" s="26">
        <v>157</v>
      </c>
      <c r="K14" s="26">
        <v>98</v>
      </c>
      <c r="L14" s="26">
        <v>793</v>
      </c>
      <c r="M14" s="26">
        <v>234</v>
      </c>
      <c r="N14" s="26">
        <v>3972</v>
      </c>
      <c r="O14" s="26">
        <v>2423</v>
      </c>
      <c r="P14" s="26">
        <v>1609</v>
      </c>
      <c r="Q14" s="26">
        <v>793</v>
      </c>
      <c r="R14" s="26">
        <v>9</v>
      </c>
      <c r="S14" s="26">
        <v>72</v>
      </c>
      <c r="T14" s="26">
        <v>52</v>
      </c>
      <c r="U14" s="26">
        <v>7</v>
      </c>
      <c r="V14" s="26">
        <v>5</v>
      </c>
      <c r="W14" s="26">
        <v>648</v>
      </c>
      <c r="X14" s="26">
        <f t="shared" si="2"/>
        <v>793</v>
      </c>
      <c r="Y14" s="26">
        <v>371</v>
      </c>
      <c r="Z14" s="26">
        <v>422</v>
      </c>
      <c r="AA14" s="26">
        <v>39</v>
      </c>
      <c r="AB14" s="26">
        <v>41</v>
      </c>
      <c r="AC14" s="26">
        <v>71</v>
      </c>
      <c r="AD14" s="26">
        <v>65</v>
      </c>
      <c r="AE14" s="26">
        <v>85</v>
      </c>
      <c r="AF14" s="26">
        <v>75</v>
      </c>
      <c r="AG14" s="26">
        <v>117</v>
      </c>
      <c r="AH14" s="26">
        <v>118</v>
      </c>
      <c r="AI14" s="26">
        <v>39</v>
      </c>
      <c r="AJ14" s="26">
        <v>100</v>
      </c>
      <c r="AK14" s="26">
        <v>20</v>
      </c>
      <c r="AL14" s="26">
        <v>23</v>
      </c>
      <c r="AM14" s="26">
        <v>750</v>
      </c>
      <c r="AN14" s="26">
        <v>43</v>
      </c>
      <c r="AO14" s="26">
        <f t="shared" si="3"/>
        <v>793</v>
      </c>
      <c r="AP14" s="26">
        <v>377</v>
      </c>
      <c r="AQ14" s="26">
        <v>416</v>
      </c>
      <c r="AR14" s="26">
        <v>8</v>
      </c>
      <c r="AS14" s="26">
        <v>10</v>
      </c>
      <c r="AT14" s="26">
        <v>122</v>
      </c>
      <c r="AU14" s="26">
        <v>89</v>
      </c>
      <c r="AV14" s="26">
        <v>18</v>
      </c>
      <c r="AW14" s="26">
        <v>36</v>
      </c>
      <c r="AX14" s="26">
        <v>0</v>
      </c>
      <c r="AY14" s="26">
        <v>37</v>
      </c>
      <c r="AZ14" s="26">
        <v>78</v>
      </c>
      <c r="BA14" s="26">
        <v>71</v>
      </c>
      <c r="BB14" s="26">
        <v>151</v>
      </c>
      <c r="BC14" s="26">
        <v>173</v>
      </c>
      <c r="BD14" s="26">
        <f t="shared" si="4"/>
        <v>779</v>
      </c>
      <c r="BE14" s="26">
        <v>363</v>
      </c>
      <c r="BF14" s="26">
        <v>416</v>
      </c>
      <c r="BG14" s="26">
        <v>297</v>
      </c>
      <c r="BH14" s="26">
        <v>351</v>
      </c>
      <c r="BI14" s="26">
        <v>5</v>
      </c>
      <c r="BJ14" s="26">
        <v>12</v>
      </c>
      <c r="BK14" s="26">
        <v>7</v>
      </c>
      <c r="BL14" s="26">
        <v>13</v>
      </c>
      <c r="BM14" s="26">
        <v>18</v>
      </c>
      <c r="BN14" s="26">
        <v>16</v>
      </c>
      <c r="BO14" s="26">
        <v>4</v>
      </c>
      <c r="BP14" s="26">
        <v>1</v>
      </c>
      <c r="BQ14" s="26">
        <v>13</v>
      </c>
      <c r="BR14" s="26">
        <v>15</v>
      </c>
      <c r="BS14" s="26">
        <v>17</v>
      </c>
      <c r="BT14" s="26">
        <v>5</v>
      </c>
      <c r="BU14" s="26">
        <v>0</v>
      </c>
      <c r="BV14" s="26">
        <v>0</v>
      </c>
      <c r="BW14" s="26">
        <v>2</v>
      </c>
      <c r="BX14" s="26">
        <v>3</v>
      </c>
      <c r="BY14" s="26">
        <v>714</v>
      </c>
      <c r="BZ14" s="26">
        <v>344</v>
      </c>
      <c r="CA14" s="26">
        <v>150</v>
      </c>
      <c r="CB14" s="26">
        <v>62</v>
      </c>
      <c r="CC14" s="26">
        <v>42</v>
      </c>
      <c r="CD14" s="26">
        <v>59</v>
      </c>
      <c r="CE14" s="26">
        <v>26</v>
      </c>
      <c r="CF14" s="26">
        <v>2</v>
      </c>
      <c r="CG14" s="26">
        <v>0</v>
      </c>
      <c r="CH14" s="26">
        <v>3</v>
      </c>
      <c r="CI14" s="26">
        <v>26</v>
      </c>
      <c r="CJ14" s="26">
        <f t="shared" si="5"/>
        <v>723</v>
      </c>
      <c r="CK14" s="26">
        <v>447</v>
      </c>
      <c r="CL14" s="26">
        <v>276</v>
      </c>
      <c r="CM14" s="26">
        <v>367</v>
      </c>
      <c r="CN14" s="26">
        <v>250</v>
      </c>
      <c r="CO14" s="26">
        <v>4</v>
      </c>
      <c r="CP14" s="26">
        <v>13</v>
      </c>
      <c r="CQ14" s="26">
        <v>21</v>
      </c>
      <c r="CR14" s="26">
        <v>3</v>
      </c>
      <c r="CS14" s="26">
        <v>0</v>
      </c>
      <c r="CT14" s="26">
        <v>0</v>
      </c>
      <c r="CU14" s="26">
        <v>20</v>
      </c>
      <c r="CV14" s="26">
        <v>5</v>
      </c>
      <c r="CW14" s="26">
        <v>35</v>
      </c>
      <c r="CX14" s="26">
        <v>5</v>
      </c>
      <c r="CY14" s="26">
        <v>681</v>
      </c>
      <c r="CZ14" s="26">
        <v>42</v>
      </c>
      <c r="DA14" s="26">
        <f t="shared" si="6"/>
        <v>723</v>
      </c>
      <c r="DB14" s="26">
        <f t="shared" si="0"/>
        <v>447</v>
      </c>
      <c r="DC14" s="26">
        <f t="shared" si="1"/>
        <v>276</v>
      </c>
      <c r="DD14" s="26">
        <v>16</v>
      </c>
      <c r="DE14" s="26">
        <v>18</v>
      </c>
      <c r="DF14" s="26">
        <v>101</v>
      </c>
      <c r="DG14" s="26">
        <v>59</v>
      </c>
      <c r="DH14" s="26">
        <v>181</v>
      </c>
      <c r="DI14" s="26">
        <v>88</v>
      </c>
      <c r="DJ14" s="26">
        <v>58</v>
      </c>
      <c r="DK14" s="26">
        <v>59</v>
      </c>
      <c r="DL14" s="26">
        <v>91</v>
      </c>
      <c r="DM14" s="26">
        <v>52</v>
      </c>
      <c r="DN14" s="26">
        <f t="shared" si="7"/>
        <v>723</v>
      </c>
      <c r="DO14" s="26">
        <v>447</v>
      </c>
      <c r="DP14" s="26">
        <v>276</v>
      </c>
      <c r="DQ14" s="26">
        <v>10</v>
      </c>
      <c r="DR14" s="26">
        <v>5</v>
      </c>
      <c r="DS14" s="26">
        <v>102</v>
      </c>
      <c r="DT14" s="26">
        <v>69</v>
      </c>
      <c r="DU14" s="26">
        <v>210</v>
      </c>
      <c r="DV14" s="26">
        <v>142</v>
      </c>
      <c r="DW14" s="26">
        <v>89</v>
      </c>
      <c r="DX14" s="26">
        <v>45</v>
      </c>
      <c r="DY14" s="26">
        <v>9</v>
      </c>
      <c r="DZ14" s="26">
        <v>3</v>
      </c>
      <c r="EA14" s="26">
        <v>1</v>
      </c>
      <c r="EB14" s="26">
        <v>7</v>
      </c>
      <c r="EC14" s="26">
        <v>26</v>
      </c>
      <c r="ED14" s="26">
        <v>5</v>
      </c>
    </row>
    <row r="15" spans="1:134" s="89" customFormat="1" ht="18.75" customHeight="1" x14ac:dyDescent="0.25">
      <c r="A15" s="25" t="s">
        <v>130</v>
      </c>
      <c r="B15" s="26">
        <v>322</v>
      </c>
      <c r="C15" s="26">
        <v>49</v>
      </c>
      <c r="D15" s="26">
        <v>50</v>
      </c>
      <c r="E15" s="26">
        <v>31</v>
      </c>
      <c r="F15" s="26">
        <v>40</v>
      </c>
      <c r="G15" s="26">
        <v>66</v>
      </c>
      <c r="H15" s="26">
        <v>16</v>
      </c>
      <c r="I15" s="26">
        <v>10</v>
      </c>
      <c r="J15" s="26">
        <v>31</v>
      </c>
      <c r="K15" s="26">
        <v>29</v>
      </c>
      <c r="L15" s="26">
        <v>343</v>
      </c>
      <c r="M15" s="26">
        <v>26</v>
      </c>
      <c r="N15" s="26">
        <v>497</v>
      </c>
      <c r="O15" s="26">
        <v>118</v>
      </c>
      <c r="P15" s="26">
        <v>0</v>
      </c>
      <c r="Q15" s="26">
        <v>182</v>
      </c>
      <c r="R15" s="26">
        <v>34</v>
      </c>
      <c r="S15" s="26">
        <v>64</v>
      </c>
      <c r="T15" s="26">
        <v>9</v>
      </c>
      <c r="U15" s="26">
        <v>2</v>
      </c>
      <c r="V15" s="26">
        <v>2</v>
      </c>
      <c r="W15" s="26">
        <v>71</v>
      </c>
      <c r="X15" s="26">
        <f t="shared" si="2"/>
        <v>337</v>
      </c>
      <c r="Y15" s="26">
        <v>181</v>
      </c>
      <c r="Z15" s="26">
        <v>156</v>
      </c>
      <c r="AA15" s="26">
        <v>28</v>
      </c>
      <c r="AB15" s="26">
        <v>28</v>
      </c>
      <c r="AC15" s="26">
        <v>32</v>
      </c>
      <c r="AD15" s="26">
        <v>25</v>
      </c>
      <c r="AE15" s="26">
        <v>44</v>
      </c>
      <c r="AF15" s="26">
        <v>22</v>
      </c>
      <c r="AG15" s="26">
        <v>37</v>
      </c>
      <c r="AH15" s="26">
        <v>30</v>
      </c>
      <c r="AI15" s="26">
        <v>24</v>
      </c>
      <c r="AJ15" s="26">
        <v>28</v>
      </c>
      <c r="AK15" s="26">
        <v>16</v>
      </c>
      <c r="AL15" s="26">
        <v>23</v>
      </c>
      <c r="AM15" s="26">
        <v>336</v>
      </c>
      <c r="AN15" s="26">
        <v>1</v>
      </c>
      <c r="AO15" s="26">
        <f t="shared" si="3"/>
        <v>337</v>
      </c>
      <c r="AP15" s="26">
        <v>181</v>
      </c>
      <c r="AQ15" s="26">
        <v>156</v>
      </c>
      <c r="AR15" s="26">
        <v>7</v>
      </c>
      <c r="AS15" s="26">
        <v>8</v>
      </c>
      <c r="AT15" s="26">
        <v>80</v>
      </c>
      <c r="AU15" s="26">
        <v>67</v>
      </c>
      <c r="AV15" s="26">
        <v>2</v>
      </c>
      <c r="AW15" s="26">
        <v>1</v>
      </c>
      <c r="AX15" s="26">
        <v>0</v>
      </c>
      <c r="AY15" s="26">
        <v>0</v>
      </c>
      <c r="AZ15" s="26">
        <v>66</v>
      </c>
      <c r="BA15" s="26">
        <v>51</v>
      </c>
      <c r="BB15" s="26">
        <v>26</v>
      </c>
      <c r="BC15" s="26">
        <v>29</v>
      </c>
      <c r="BD15" s="26">
        <f t="shared" si="4"/>
        <v>337</v>
      </c>
      <c r="BE15" s="26">
        <v>181</v>
      </c>
      <c r="BF15" s="26">
        <v>156</v>
      </c>
      <c r="BG15" s="26">
        <v>149</v>
      </c>
      <c r="BH15" s="26">
        <v>128</v>
      </c>
      <c r="BI15" s="26">
        <v>7</v>
      </c>
      <c r="BJ15" s="26">
        <v>3</v>
      </c>
      <c r="BK15" s="26">
        <v>15</v>
      </c>
      <c r="BL15" s="26">
        <v>13</v>
      </c>
      <c r="BM15" s="26">
        <v>1</v>
      </c>
      <c r="BN15" s="26">
        <v>1</v>
      </c>
      <c r="BO15" s="26">
        <v>0</v>
      </c>
      <c r="BP15" s="26">
        <v>3</v>
      </c>
      <c r="BQ15" s="26">
        <v>4</v>
      </c>
      <c r="BR15" s="26">
        <v>6</v>
      </c>
      <c r="BS15" s="26">
        <v>2</v>
      </c>
      <c r="BT15" s="26">
        <v>0</v>
      </c>
      <c r="BU15" s="26">
        <v>2</v>
      </c>
      <c r="BV15" s="26">
        <v>0</v>
      </c>
      <c r="BW15" s="26">
        <v>1</v>
      </c>
      <c r="BX15" s="26">
        <v>2</v>
      </c>
      <c r="BY15" s="26">
        <v>325</v>
      </c>
      <c r="BZ15" s="26">
        <v>146</v>
      </c>
      <c r="CA15" s="26">
        <v>49</v>
      </c>
      <c r="CB15" s="26">
        <v>36</v>
      </c>
      <c r="CC15" s="26">
        <v>17</v>
      </c>
      <c r="CD15" s="26">
        <v>45</v>
      </c>
      <c r="CE15" s="26">
        <v>9</v>
      </c>
      <c r="CF15" s="26">
        <v>8</v>
      </c>
      <c r="CG15" s="26">
        <v>1</v>
      </c>
      <c r="CH15" s="26">
        <v>1</v>
      </c>
      <c r="CI15" s="26">
        <v>13</v>
      </c>
      <c r="CJ15" s="26">
        <f t="shared" si="5"/>
        <v>328</v>
      </c>
      <c r="CK15" s="26">
        <v>215</v>
      </c>
      <c r="CL15" s="26">
        <v>113</v>
      </c>
      <c r="CM15" s="26">
        <v>200</v>
      </c>
      <c r="CN15" s="26">
        <v>97</v>
      </c>
      <c r="CO15" s="26">
        <v>6</v>
      </c>
      <c r="CP15" s="26">
        <v>10</v>
      </c>
      <c r="CQ15" s="26">
        <v>7</v>
      </c>
      <c r="CR15" s="26">
        <v>1</v>
      </c>
      <c r="CS15" s="26">
        <v>0</v>
      </c>
      <c r="CT15" s="26">
        <v>1</v>
      </c>
      <c r="CU15" s="26">
        <v>0</v>
      </c>
      <c r="CV15" s="26">
        <v>1</v>
      </c>
      <c r="CW15" s="26">
        <v>2</v>
      </c>
      <c r="CX15" s="26">
        <v>3</v>
      </c>
      <c r="CY15" s="26">
        <v>327</v>
      </c>
      <c r="CZ15" s="26">
        <v>1</v>
      </c>
      <c r="DA15" s="26">
        <f t="shared" si="6"/>
        <v>328</v>
      </c>
      <c r="DB15" s="26">
        <f t="shared" si="0"/>
        <v>215</v>
      </c>
      <c r="DC15" s="26">
        <f t="shared" si="1"/>
        <v>113</v>
      </c>
      <c r="DD15" s="26">
        <v>6</v>
      </c>
      <c r="DE15" s="26">
        <v>5</v>
      </c>
      <c r="DF15" s="26">
        <v>52</v>
      </c>
      <c r="DG15" s="26">
        <v>29</v>
      </c>
      <c r="DH15" s="26">
        <v>88</v>
      </c>
      <c r="DI15" s="26">
        <v>43</v>
      </c>
      <c r="DJ15" s="26">
        <v>25</v>
      </c>
      <c r="DK15" s="26">
        <v>18</v>
      </c>
      <c r="DL15" s="26">
        <v>44</v>
      </c>
      <c r="DM15" s="26">
        <v>18</v>
      </c>
      <c r="DN15" s="26">
        <f t="shared" si="7"/>
        <v>328</v>
      </c>
      <c r="DO15" s="26">
        <v>215</v>
      </c>
      <c r="DP15" s="26">
        <v>113</v>
      </c>
      <c r="DQ15" s="26">
        <v>3</v>
      </c>
      <c r="DR15" s="26">
        <v>4</v>
      </c>
      <c r="DS15" s="26">
        <v>37</v>
      </c>
      <c r="DT15" s="26">
        <v>25</v>
      </c>
      <c r="DU15" s="26">
        <v>94</v>
      </c>
      <c r="DV15" s="26">
        <v>55</v>
      </c>
      <c r="DW15" s="26">
        <v>65</v>
      </c>
      <c r="DX15" s="26">
        <v>14</v>
      </c>
      <c r="DY15" s="26">
        <v>8</v>
      </c>
      <c r="DZ15" s="26">
        <v>5</v>
      </c>
      <c r="EA15" s="26">
        <v>1</v>
      </c>
      <c r="EB15" s="26">
        <v>3</v>
      </c>
      <c r="EC15" s="26">
        <v>7</v>
      </c>
      <c r="ED15" s="26">
        <v>7</v>
      </c>
    </row>
    <row r="16" spans="1:134" s="89" customFormat="1" ht="18.75" customHeight="1" x14ac:dyDescent="0.25">
      <c r="A16" s="25" t="s">
        <v>131</v>
      </c>
      <c r="B16" s="26">
        <v>120</v>
      </c>
      <c r="C16" s="26">
        <v>14</v>
      </c>
      <c r="D16" s="26">
        <v>19</v>
      </c>
      <c r="E16" s="26">
        <v>25</v>
      </c>
      <c r="F16" s="26">
        <v>14</v>
      </c>
      <c r="G16" s="26">
        <v>11</v>
      </c>
      <c r="H16" s="26">
        <v>19</v>
      </c>
      <c r="I16" s="26">
        <v>2</v>
      </c>
      <c r="J16" s="26">
        <v>4</v>
      </c>
      <c r="K16" s="26">
        <v>12</v>
      </c>
      <c r="L16" s="26">
        <v>150</v>
      </c>
      <c r="M16" s="26">
        <v>37</v>
      </c>
      <c r="N16" s="26">
        <v>386</v>
      </c>
      <c r="O16" s="26">
        <v>169</v>
      </c>
      <c r="P16" s="26">
        <v>120</v>
      </c>
      <c r="Q16" s="26">
        <v>162</v>
      </c>
      <c r="R16" s="26">
        <v>16</v>
      </c>
      <c r="S16" s="26">
        <v>17</v>
      </c>
      <c r="T16" s="26">
        <v>2</v>
      </c>
      <c r="U16" s="26">
        <v>1</v>
      </c>
      <c r="V16" s="26">
        <v>3</v>
      </c>
      <c r="W16" s="26">
        <v>123</v>
      </c>
      <c r="X16" s="26">
        <f t="shared" si="2"/>
        <v>171</v>
      </c>
      <c r="Y16" s="26">
        <v>80</v>
      </c>
      <c r="Z16" s="26">
        <v>91</v>
      </c>
      <c r="AA16" s="26">
        <v>9</v>
      </c>
      <c r="AB16" s="26">
        <v>14</v>
      </c>
      <c r="AC16" s="26">
        <v>14</v>
      </c>
      <c r="AD16" s="26">
        <v>11</v>
      </c>
      <c r="AE16" s="26">
        <v>19</v>
      </c>
      <c r="AF16" s="26">
        <v>17</v>
      </c>
      <c r="AG16" s="26">
        <v>16</v>
      </c>
      <c r="AH16" s="26">
        <v>22</v>
      </c>
      <c r="AI16" s="26">
        <v>15</v>
      </c>
      <c r="AJ16" s="26">
        <v>22</v>
      </c>
      <c r="AK16" s="26">
        <v>7</v>
      </c>
      <c r="AL16" s="26">
        <v>5</v>
      </c>
      <c r="AM16" s="26">
        <v>144</v>
      </c>
      <c r="AN16" s="26">
        <v>27</v>
      </c>
      <c r="AO16" s="26">
        <f t="shared" si="3"/>
        <v>171</v>
      </c>
      <c r="AP16" s="26">
        <v>80</v>
      </c>
      <c r="AQ16" s="26">
        <v>91</v>
      </c>
      <c r="AR16" s="26">
        <v>13</v>
      </c>
      <c r="AS16" s="26">
        <v>12</v>
      </c>
      <c r="AT16" s="26">
        <v>34</v>
      </c>
      <c r="AU16" s="26">
        <v>26</v>
      </c>
      <c r="AV16" s="26">
        <v>1</v>
      </c>
      <c r="AW16" s="26">
        <v>6</v>
      </c>
      <c r="AX16" s="26">
        <v>1</v>
      </c>
      <c r="AY16" s="26">
        <v>0</v>
      </c>
      <c r="AZ16" s="26">
        <v>22</v>
      </c>
      <c r="BA16" s="26">
        <v>34</v>
      </c>
      <c r="BB16" s="26">
        <v>9</v>
      </c>
      <c r="BC16" s="26">
        <v>13</v>
      </c>
      <c r="BD16" s="26">
        <f t="shared" si="4"/>
        <v>171</v>
      </c>
      <c r="BE16" s="26">
        <v>80</v>
      </c>
      <c r="BF16" s="26">
        <v>91</v>
      </c>
      <c r="BG16" s="26">
        <v>64</v>
      </c>
      <c r="BH16" s="26">
        <v>70</v>
      </c>
      <c r="BI16" s="26">
        <v>3</v>
      </c>
      <c r="BJ16" s="26">
        <v>7</v>
      </c>
      <c r="BK16" s="26">
        <v>1</v>
      </c>
      <c r="BL16" s="26">
        <v>5</v>
      </c>
      <c r="BM16" s="26">
        <v>4</v>
      </c>
      <c r="BN16" s="26">
        <v>1</v>
      </c>
      <c r="BO16" s="26">
        <v>3</v>
      </c>
      <c r="BP16" s="26">
        <v>5</v>
      </c>
      <c r="BQ16" s="26">
        <v>1</v>
      </c>
      <c r="BR16" s="26">
        <v>1</v>
      </c>
      <c r="BS16" s="26">
        <v>4</v>
      </c>
      <c r="BT16" s="26">
        <v>0</v>
      </c>
      <c r="BU16" s="26">
        <v>0</v>
      </c>
      <c r="BV16" s="26">
        <v>1</v>
      </c>
      <c r="BW16" s="26">
        <v>0</v>
      </c>
      <c r="BX16" s="26">
        <v>1</v>
      </c>
      <c r="BY16" s="26">
        <v>254</v>
      </c>
      <c r="BZ16" s="26">
        <v>58</v>
      </c>
      <c r="CA16" s="26">
        <v>60</v>
      </c>
      <c r="CB16" s="26">
        <v>26</v>
      </c>
      <c r="CC16" s="26">
        <v>30</v>
      </c>
      <c r="CD16" s="26">
        <v>47</v>
      </c>
      <c r="CE16" s="26">
        <v>10</v>
      </c>
      <c r="CF16" s="26">
        <v>7</v>
      </c>
      <c r="CG16" s="26">
        <v>0</v>
      </c>
      <c r="CH16" s="26">
        <v>11</v>
      </c>
      <c r="CI16" s="26">
        <v>5</v>
      </c>
      <c r="CJ16" s="26">
        <f t="shared" si="5"/>
        <v>124</v>
      </c>
      <c r="CK16" s="26">
        <v>55</v>
      </c>
      <c r="CL16" s="26">
        <v>69</v>
      </c>
      <c r="CM16" s="26">
        <v>48</v>
      </c>
      <c r="CN16" s="26">
        <v>62</v>
      </c>
      <c r="CO16" s="26">
        <v>1</v>
      </c>
      <c r="CP16" s="26">
        <v>3</v>
      </c>
      <c r="CQ16" s="26">
        <v>2</v>
      </c>
      <c r="CR16" s="26">
        <v>1</v>
      </c>
      <c r="CS16" s="26">
        <v>0</v>
      </c>
      <c r="CT16" s="26">
        <v>0</v>
      </c>
      <c r="CU16" s="26">
        <v>1</v>
      </c>
      <c r="CV16" s="26">
        <v>1</v>
      </c>
      <c r="CW16" s="26">
        <v>3</v>
      </c>
      <c r="CX16" s="26">
        <v>2</v>
      </c>
      <c r="CY16" s="26">
        <v>103</v>
      </c>
      <c r="CZ16" s="26">
        <v>21</v>
      </c>
      <c r="DA16" s="26">
        <f t="shared" si="6"/>
        <v>124</v>
      </c>
      <c r="DB16" s="26">
        <f t="shared" si="0"/>
        <v>55</v>
      </c>
      <c r="DC16" s="26">
        <f t="shared" si="1"/>
        <v>69</v>
      </c>
      <c r="DD16" s="26">
        <v>2</v>
      </c>
      <c r="DE16" s="26">
        <v>1</v>
      </c>
      <c r="DF16" s="26">
        <v>14</v>
      </c>
      <c r="DG16" s="26">
        <v>16</v>
      </c>
      <c r="DH16" s="26">
        <v>28</v>
      </c>
      <c r="DI16" s="26">
        <v>34</v>
      </c>
      <c r="DJ16" s="26">
        <v>5</v>
      </c>
      <c r="DK16" s="26">
        <v>11</v>
      </c>
      <c r="DL16" s="26">
        <v>6</v>
      </c>
      <c r="DM16" s="26">
        <v>7</v>
      </c>
      <c r="DN16" s="26">
        <f t="shared" si="7"/>
        <v>124</v>
      </c>
      <c r="DO16" s="26">
        <v>55</v>
      </c>
      <c r="DP16" s="26">
        <v>69</v>
      </c>
      <c r="DQ16" s="26">
        <v>0</v>
      </c>
      <c r="DR16" s="26">
        <v>0</v>
      </c>
      <c r="DS16" s="26">
        <v>4</v>
      </c>
      <c r="DT16" s="26">
        <v>19</v>
      </c>
      <c r="DU16" s="26">
        <v>21</v>
      </c>
      <c r="DV16" s="26">
        <v>33</v>
      </c>
      <c r="DW16" s="26">
        <v>23</v>
      </c>
      <c r="DX16" s="26">
        <v>13</v>
      </c>
      <c r="DY16" s="26">
        <v>3</v>
      </c>
      <c r="DZ16" s="26">
        <v>2</v>
      </c>
      <c r="EA16" s="26">
        <v>1</v>
      </c>
      <c r="EB16" s="26">
        <v>0</v>
      </c>
      <c r="EC16" s="26">
        <v>3</v>
      </c>
      <c r="ED16" s="26">
        <v>2</v>
      </c>
    </row>
    <row r="17" spans="1:134" s="89" customFormat="1" ht="18.75" customHeight="1" x14ac:dyDescent="0.25">
      <c r="A17" s="25" t="s">
        <v>132</v>
      </c>
      <c r="B17" s="26">
        <v>201</v>
      </c>
      <c r="C17" s="26">
        <v>15</v>
      </c>
      <c r="D17" s="26">
        <v>26</v>
      </c>
      <c r="E17" s="26">
        <v>25</v>
      </c>
      <c r="F17" s="26">
        <v>5</v>
      </c>
      <c r="G17" s="26">
        <v>17</v>
      </c>
      <c r="H17" s="26">
        <v>13</v>
      </c>
      <c r="I17" s="26">
        <v>18</v>
      </c>
      <c r="J17" s="26">
        <v>28</v>
      </c>
      <c r="K17" s="26">
        <v>54</v>
      </c>
      <c r="L17" s="26">
        <v>558</v>
      </c>
      <c r="M17" s="26">
        <v>46</v>
      </c>
      <c r="N17" s="26">
        <v>387</v>
      </c>
      <c r="O17" s="26">
        <v>102</v>
      </c>
      <c r="P17" s="26">
        <v>0</v>
      </c>
      <c r="Q17" s="26">
        <v>189</v>
      </c>
      <c r="R17" s="26">
        <v>17</v>
      </c>
      <c r="S17" s="26">
        <v>18</v>
      </c>
      <c r="T17" s="26">
        <v>7</v>
      </c>
      <c r="U17" s="26">
        <v>6</v>
      </c>
      <c r="V17" s="26">
        <v>4</v>
      </c>
      <c r="W17" s="26">
        <v>137</v>
      </c>
      <c r="X17" s="26">
        <f t="shared" si="2"/>
        <v>186</v>
      </c>
      <c r="Y17" s="26">
        <v>95</v>
      </c>
      <c r="Z17" s="26">
        <v>91</v>
      </c>
      <c r="AA17" s="26">
        <v>13</v>
      </c>
      <c r="AB17" s="26">
        <v>16</v>
      </c>
      <c r="AC17" s="26">
        <v>30</v>
      </c>
      <c r="AD17" s="26">
        <v>20</v>
      </c>
      <c r="AE17" s="26">
        <v>23</v>
      </c>
      <c r="AF17" s="26">
        <v>20</v>
      </c>
      <c r="AG17" s="26">
        <v>20</v>
      </c>
      <c r="AH17" s="26">
        <v>21</v>
      </c>
      <c r="AI17" s="26">
        <v>7</v>
      </c>
      <c r="AJ17" s="26">
        <v>9</v>
      </c>
      <c r="AK17" s="26">
        <v>2</v>
      </c>
      <c r="AL17" s="26">
        <v>5</v>
      </c>
      <c r="AM17" s="26">
        <v>186</v>
      </c>
      <c r="AN17" s="26">
        <v>0</v>
      </c>
      <c r="AO17" s="26">
        <f t="shared" si="3"/>
        <v>193</v>
      </c>
      <c r="AP17" s="26">
        <v>100</v>
      </c>
      <c r="AQ17" s="26">
        <v>93</v>
      </c>
      <c r="AR17" s="26">
        <v>5</v>
      </c>
      <c r="AS17" s="26">
        <v>7</v>
      </c>
      <c r="AT17" s="26">
        <v>34</v>
      </c>
      <c r="AU17" s="26">
        <v>27</v>
      </c>
      <c r="AV17" s="26">
        <v>3</v>
      </c>
      <c r="AW17" s="26">
        <v>4</v>
      </c>
      <c r="AX17" s="26">
        <v>0</v>
      </c>
      <c r="AY17" s="26">
        <v>0</v>
      </c>
      <c r="AZ17" s="26">
        <v>31</v>
      </c>
      <c r="BA17" s="26">
        <v>33</v>
      </c>
      <c r="BB17" s="26">
        <v>27</v>
      </c>
      <c r="BC17" s="26">
        <v>22</v>
      </c>
      <c r="BD17" s="26">
        <f t="shared" si="4"/>
        <v>167</v>
      </c>
      <c r="BE17" s="26">
        <v>89</v>
      </c>
      <c r="BF17" s="26">
        <v>78</v>
      </c>
      <c r="BG17" s="26">
        <v>54</v>
      </c>
      <c r="BH17" s="26">
        <v>43</v>
      </c>
      <c r="BI17" s="26">
        <v>5</v>
      </c>
      <c r="BJ17" s="26">
        <v>3</v>
      </c>
      <c r="BK17" s="26">
        <v>3</v>
      </c>
      <c r="BL17" s="26">
        <v>12</v>
      </c>
      <c r="BM17" s="26">
        <v>0</v>
      </c>
      <c r="BN17" s="26">
        <v>0</v>
      </c>
      <c r="BO17" s="26">
        <v>4</v>
      </c>
      <c r="BP17" s="26">
        <v>4</v>
      </c>
      <c r="BQ17" s="26">
        <v>17</v>
      </c>
      <c r="BR17" s="26">
        <v>12</v>
      </c>
      <c r="BS17" s="26">
        <v>5</v>
      </c>
      <c r="BT17" s="26">
        <v>3</v>
      </c>
      <c r="BU17" s="26">
        <v>0</v>
      </c>
      <c r="BV17" s="26">
        <v>1</v>
      </c>
      <c r="BW17" s="26">
        <v>1</v>
      </c>
      <c r="BX17" s="26">
        <v>0</v>
      </c>
      <c r="BY17" s="26">
        <v>187</v>
      </c>
      <c r="BZ17" s="26">
        <v>27</v>
      </c>
      <c r="CA17" s="26">
        <v>25</v>
      </c>
      <c r="CB17" s="26">
        <v>23</v>
      </c>
      <c r="CC17" s="26">
        <v>24</v>
      </c>
      <c r="CD17" s="26">
        <v>18</v>
      </c>
      <c r="CE17" s="26">
        <v>7</v>
      </c>
      <c r="CF17" s="26">
        <v>11</v>
      </c>
      <c r="CG17" s="26">
        <v>4</v>
      </c>
      <c r="CH17" s="26">
        <v>10</v>
      </c>
      <c r="CI17" s="26">
        <v>38</v>
      </c>
      <c r="CJ17" s="26">
        <f t="shared" si="5"/>
        <v>158</v>
      </c>
      <c r="CK17" s="26">
        <v>85</v>
      </c>
      <c r="CL17" s="26">
        <v>73</v>
      </c>
      <c r="CM17" s="26">
        <v>51</v>
      </c>
      <c r="CN17" s="26">
        <v>44</v>
      </c>
      <c r="CO17" s="26">
        <v>9</v>
      </c>
      <c r="CP17" s="26">
        <v>12</v>
      </c>
      <c r="CQ17" s="26">
        <v>1</v>
      </c>
      <c r="CR17" s="26">
        <v>1</v>
      </c>
      <c r="CS17" s="26">
        <v>0</v>
      </c>
      <c r="CT17" s="26">
        <v>0</v>
      </c>
      <c r="CU17" s="26">
        <v>11</v>
      </c>
      <c r="CV17" s="26">
        <v>9</v>
      </c>
      <c r="CW17" s="26">
        <v>13</v>
      </c>
      <c r="CX17" s="26">
        <v>7</v>
      </c>
      <c r="CY17" s="26">
        <v>158</v>
      </c>
      <c r="CZ17" s="26">
        <v>0</v>
      </c>
      <c r="DA17" s="26">
        <f t="shared" si="6"/>
        <v>158</v>
      </c>
      <c r="DB17" s="26">
        <f t="shared" si="0"/>
        <v>85</v>
      </c>
      <c r="DC17" s="26">
        <f t="shared" si="1"/>
        <v>73</v>
      </c>
      <c r="DD17" s="26">
        <v>18</v>
      </c>
      <c r="DE17" s="26">
        <v>14</v>
      </c>
      <c r="DF17" s="26">
        <v>23</v>
      </c>
      <c r="DG17" s="26">
        <v>17</v>
      </c>
      <c r="DH17" s="26">
        <v>24</v>
      </c>
      <c r="DI17" s="26">
        <v>26</v>
      </c>
      <c r="DJ17" s="26">
        <v>7</v>
      </c>
      <c r="DK17" s="26">
        <v>10</v>
      </c>
      <c r="DL17" s="26">
        <v>13</v>
      </c>
      <c r="DM17" s="26">
        <v>6</v>
      </c>
      <c r="DN17" s="26">
        <f t="shared" si="7"/>
        <v>158</v>
      </c>
      <c r="DO17" s="26">
        <v>85</v>
      </c>
      <c r="DP17" s="26">
        <v>73</v>
      </c>
      <c r="DQ17" s="26">
        <v>8</v>
      </c>
      <c r="DR17" s="26">
        <v>13</v>
      </c>
      <c r="DS17" s="26">
        <v>13</v>
      </c>
      <c r="DT17" s="26">
        <v>22</v>
      </c>
      <c r="DU17" s="26">
        <v>23</v>
      </c>
      <c r="DV17" s="26">
        <v>17</v>
      </c>
      <c r="DW17" s="26">
        <v>14</v>
      </c>
      <c r="DX17" s="26">
        <v>9</v>
      </c>
      <c r="DY17" s="26">
        <v>12</v>
      </c>
      <c r="DZ17" s="26">
        <v>7</v>
      </c>
      <c r="EA17" s="26">
        <v>2</v>
      </c>
      <c r="EB17" s="26">
        <v>2</v>
      </c>
      <c r="EC17" s="26">
        <v>13</v>
      </c>
      <c r="ED17" s="26">
        <v>3</v>
      </c>
    </row>
    <row r="18" spans="1:134" s="89" customFormat="1" ht="18.75" customHeight="1" x14ac:dyDescent="0.25">
      <c r="A18" s="25" t="s">
        <v>133</v>
      </c>
      <c r="B18" s="26">
        <v>136</v>
      </c>
      <c r="C18" s="26">
        <v>17</v>
      </c>
      <c r="D18" s="26">
        <v>17</v>
      </c>
      <c r="E18" s="26">
        <v>21</v>
      </c>
      <c r="F18" s="26">
        <v>12</v>
      </c>
      <c r="G18" s="26">
        <v>26</v>
      </c>
      <c r="H18" s="26">
        <v>1</v>
      </c>
      <c r="I18" s="26">
        <v>16</v>
      </c>
      <c r="J18" s="26">
        <v>13</v>
      </c>
      <c r="K18" s="26">
        <v>13</v>
      </c>
      <c r="L18" s="26">
        <v>125</v>
      </c>
      <c r="M18" s="26">
        <v>13</v>
      </c>
      <c r="N18" s="26">
        <v>162</v>
      </c>
      <c r="O18" s="26">
        <v>51</v>
      </c>
      <c r="P18" s="26">
        <v>0</v>
      </c>
      <c r="Q18" s="26">
        <v>125</v>
      </c>
      <c r="R18" s="26">
        <v>24</v>
      </c>
      <c r="S18" s="26">
        <v>16</v>
      </c>
      <c r="T18" s="26">
        <v>3</v>
      </c>
      <c r="U18" s="26">
        <v>1</v>
      </c>
      <c r="V18" s="26">
        <v>3</v>
      </c>
      <c r="W18" s="26">
        <v>78</v>
      </c>
      <c r="X18" s="26">
        <f t="shared" si="2"/>
        <v>127</v>
      </c>
      <c r="Y18" s="26">
        <v>64</v>
      </c>
      <c r="Z18" s="26">
        <v>63</v>
      </c>
      <c r="AA18" s="26">
        <v>15</v>
      </c>
      <c r="AB18" s="26">
        <v>5</v>
      </c>
      <c r="AC18" s="26">
        <v>10</v>
      </c>
      <c r="AD18" s="26">
        <v>13</v>
      </c>
      <c r="AE18" s="26">
        <v>13</v>
      </c>
      <c r="AF18" s="26">
        <v>8</v>
      </c>
      <c r="AG18" s="26">
        <v>17</v>
      </c>
      <c r="AH18" s="26">
        <v>18</v>
      </c>
      <c r="AI18" s="26">
        <v>7</v>
      </c>
      <c r="AJ18" s="26">
        <v>13</v>
      </c>
      <c r="AK18" s="26">
        <v>2</v>
      </c>
      <c r="AL18" s="26">
        <v>6</v>
      </c>
      <c r="AM18" s="26">
        <v>121</v>
      </c>
      <c r="AN18" s="26">
        <v>6</v>
      </c>
      <c r="AO18" s="26">
        <f t="shared" si="3"/>
        <v>127</v>
      </c>
      <c r="AP18" s="26">
        <v>64</v>
      </c>
      <c r="AQ18" s="26">
        <v>63</v>
      </c>
      <c r="AR18" s="26">
        <v>2</v>
      </c>
      <c r="AS18" s="26">
        <v>1</v>
      </c>
      <c r="AT18" s="26">
        <v>19</v>
      </c>
      <c r="AU18" s="26">
        <v>19</v>
      </c>
      <c r="AV18" s="26">
        <v>1</v>
      </c>
      <c r="AW18" s="26">
        <v>4</v>
      </c>
      <c r="AX18" s="26">
        <v>0</v>
      </c>
      <c r="AY18" s="26">
        <v>3</v>
      </c>
      <c r="AZ18" s="26">
        <v>24</v>
      </c>
      <c r="BA18" s="26">
        <v>18</v>
      </c>
      <c r="BB18" s="26">
        <v>18</v>
      </c>
      <c r="BC18" s="26">
        <v>18</v>
      </c>
      <c r="BD18" s="26">
        <f t="shared" si="4"/>
        <v>127</v>
      </c>
      <c r="BE18" s="26">
        <v>64</v>
      </c>
      <c r="BF18" s="26">
        <v>63</v>
      </c>
      <c r="BG18" s="26">
        <v>45</v>
      </c>
      <c r="BH18" s="26">
        <v>44</v>
      </c>
      <c r="BI18" s="26">
        <v>3</v>
      </c>
      <c r="BJ18" s="26">
        <v>1</v>
      </c>
      <c r="BK18" s="26">
        <v>5</v>
      </c>
      <c r="BL18" s="26">
        <v>8</v>
      </c>
      <c r="BM18" s="26">
        <v>6</v>
      </c>
      <c r="BN18" s="26">
        <v>6</v>
      </c>
      <c r="BO18" s="26">
        <v>1</v>
      </c>
      <c r="BP18" s="26">
        <v>0</v>
      </c>
      <c r="BQ18" s="26">
        <v>0</v>
      </c>
      <c r="BR18" s="26">
        <v>1</v>
      </c>
      <c r="BS18" s="26">
        <v>0</v>
      </c>
      <c r="BT18" s="26">
        <v>0</v>
      </c>
      <c r="BU18" s="26">
        <v>0</v>
      </c>
      <c r="BV18" s="26">
        <v>1</v>
      </c>
      <c r="BW18" s="26">
        <v>4</v>
      </c>
      <c r="BX18" s="26">
        <v>2</v>
      </c>
      <c r="BY18" s="26">
        <v>142</v>
      </c>
      <c r="BZ18" s="26">
        <v>68</v>
      </c>
      <c r="CA18" s="26">
        <v>25</v>
      </c>
      <c r="CB18" s="26">
        <v>8</v>
      </c>
      <c r="CC18" s="26">
        <v>4</v>
      </c>
      <c r="CD18" s="26">
        <v>12</v>
      </c>
      <c r="CE18" s="26">
        <v>11</v>
      </c>
      <c r="CF18" s="26">
        <v>6</v>
      </c>
      <c r="CG18" s="26">
        <v>0</v>
      </c>
      <c r="CH18" s="26">
        <v>0</v>
      </c>
      <c r="CI18" s="26">
        <v>8</v>
      </c>
      <c r="CJ18" s="26">
        <f t="shared" si="5"/>
        <v>134</v>
      </c>
      <c r="CK18" s="26">
        <v>82</v>
      </c>
      <c r="CL18" s="26">
        <v>52</v>
      </c>
      <c r="CM18" s="26">
        <v>65</v>
      </c>
      <c r="CN18" s="26">
        <v>41</v>
      </c>
      <c r="CO18" s="26">
        <v>6</v>
      </c>
      <c r="CP18" s="26">
        <v>2</v>
      </c>
      <c r="CQ18" s="26">
        <v>3</v>
      </c>
      <c r="CR18" s="26">
        <v>4</v>
      </c>
      <c r="CS18" s="26">
        <v>0</v>
      </c>
      <c r="CT18" s="26">
        <v>0</v>
      </c>
      <c r="CU18" s="26">
        <v>0</v>
      </c>
      <c r="CV18" s="26">
        <v>1</v>
      </c>
      <c r="CW18" s="26">
        <v>8</v>
      </c>
      <c r="CX18" s="26">
        <v>4</v>
      </c>
      <c r="CY18" s="26">
        <v>128</v>
      </c>
      <c r="CZ18" s="26">
        <v>6</v>
      </c>
      <c r="DA18" s="26">
        <f t="shared" si="6"/>
        <v>134</v>
      </c>
      <c r="DB18" s="26">
        <f t="shared" si="0"/>
        <v>82</v>
      </c>
      <c r="DC18" s="26">
        <f t="shared" si="1"/>
        <v>52</v>
      </c>
      <c r="DD18" s="26">
        <v>2</v>
      </c>
      <c r="DE18" s="26">
        <v>0</v>
      </c>
      <c r="DF18" s="26">
        <v>11</v>
      </c>
      <c r="DG18" s="26">
        <v>12</v>
      </c>
      <c r="DH18" s="26">
        <v>41</v>
      </c>
      <c r="DI18" s="26">
        <v>18</v>
      </c>
      <c r="DJ18" s="26">
        <v>18</v>
      </c>
      <c r="DK18" s="26">
        <v>16</v>
      </c>
      <c r="DL18" s="26">
        <v>10</v>
      </c>
      <c r="DM18" s="26">
        <v>6</v>
      </c>
      <c r="DN18" s="26">
        <f t="shared" si="7"/>
        <v>134</v>
      </c>
      <c r="DO18" s="26">
        <v>82</v>
      </c>
      <c r="DP18" s="26">
        <v>52</v>
      </c>
      <c r="DQ18" s="26">
        <v>0</v>
      </c>
      <c r="DR18" s="26">
        <v>1</v>
      </c>
      <c r="DS18" s="26">
        <v>6</v>
      </c>
      <c r="DT18" s="26">
        <v>6</v>
      </c>
      <c r="DU18" s="26">
        <v>30</v>
      </c>
      <c r="DV18" s="26">
        <v>22</v>
      </c>
      <c r="DW18" s="26">
        <v>35</v>
      </c>
      <c r="DX18" s="26">
        <v>16</v>
      </c>
      <c r="DY18" s="26">
        <v>3</v>
      </c>
      <c r="DZ18" s="26">
        <v>0</v>
      </c>
      <c r="EA18" s="26">
        <v>3</v>
      </c>
      <c r="EB18" s="26">
        <v>4</v>
      </c>
      <c r="EC18" s="26">
        <v>5</v>
      </c>
      <c r="ED18" s="26">
        <v>3</v>
      </c>
    </row>
    <row r="19" spans="1:134" s="89" customFormat="1" ht="18.75" customHeight="1" x14ac:dyDescent="0.25">
      <c r="A19" s="25" t="s">
        <v>134</v>
      </c>
      <c r="B19" s="26">
        <v>281</v>
      </c>
      <c r="C19" s="26">
        <v>19</v>
      </c>
      <c r="D19" s="26">
        <v>23</v>
      </c>
      <c r="E19" s="26">
        <v>36</v>
      </c>
      <c r="F19" s="26">
        <v>29</v>
      </c>
      <c r="G19" s="26">
        <v>52</v>
      </c>
      <c r="H19" s="26">
        <v>27</v>
      </c>
      <c r="I19" s="26">
        <v>8</v>
      </c>
      <c r="J19" s="26">
        <v>69</v>
      </c>
      <c r="K19" s="26">
        <v>18</v>
      </c>
      <c r="L19" s="26">
        <v>247</v>
      </c>
      <c r="M19" s="26">
        <v>34</v>
      </c>
      <c r="N19" s="26">
        <v>95</v>
      </c>
      <c r="O19" s="26">
        <v>30</v>
      </c>
      <c r="P19" s="26">
        <v>0</v>
      </c>
      <c r="Q19" s="26">
        <v>340</v>
      </c>
      <c r="R19" s="26">
        <v>27</v>
      </c>
      <c r="S19" s="26">
        <v>105</v>
      </c>
      <c r="T19" s="26">
        <v>6</v>
      </c>
      <c r="U19" s="26">
        <v>2</v>
      </c>
      <c r="V19" s="26">
        <v>18</v>
      </c>
      <c r="W19" s="26">
        <v>182</v>
      </c>
      <c r="X19" s="26">
        <f t="shared" si="2"/>
        <v>340</v>
      </c>
      <c r="Y19" s="26">
        <v>164</v>
      </c>
      <c r="Z19" s="26">
        <v>176</v>
      </c>
      <c r="AA19" s="26">
        <v>24</v>
      </c>
      <c r="AB19" s="26">
        <v>27</v>
      </c>
      <c r="AC19" s="26">
        <v>21</v>
      </c>
      <c r="AD19" s="26">
        <v>23</v>
      </c>
      <c r="AE19" s="26">
        <v>25</v>
      </c>
      <c r="AF19" s="26">
        <v>26</v>
      </c>
      <c r="AG19" s="26">
        <v>50</v>
      </c>
      <c r="AH19" s="26">
        <v>56</v>
      </c>
      <c r="AI19" s="26">
        <v>23</v>
      </c>
      <c r="AJ19" s="26">
        <v>21</v>
      </c>
      <c r="AK19" s="26">
        <v>21</v>
      </c>
      <c r="AL19" s="26">
        <v>23</v>
      </c>
      <c r="AM19" s="26">
        <v>339</v>
      </c>
      <c r="AN19" s="26">
        <v>1</v>
      </c>
      <c r="AO19" s="26">
        <f t="shared" si="3"/>
        <v>340</v>
      </c>
      <c r="AP19" s="26">
        <v>164</v>
      </c>
      <c r="AQ19" s="26">
        <v>176</v>
      </c>
      <c r="AR19" s="26">
        <v>7</v>
      </c>
      <c r="AS19" s="26">
        <v>5</v>
      </c>
      <c r="AT19" s="26">
        <v>48</v>
      </c>
      <c r="AU19" s="26">
        <v>39</v>
      </c>
      <c r="AV19" s="26">
        <v>2</v>
      </c>
      <c r="AW19" s="26">
        <v>3</v>
      </c>
      <c r="AX19" s="26">
        <v>3</v>
      </c>
      <c r="AY19" s="26">
        <v>9</v>
      </c>
      <c r="AZ19" s="26">
        <v>78</v>
      </c>
      <c r="BA19" s="26">
        <v>84</v>
      </c>
      <c r="BB19" s="26">
        <v>26</v>
      </c>
      <c r="BC19" s="26">
        <v>36</v>
      </c>
      <c r="BD19" s="26">
        <f t="shared" si="4"/>
        <v>354</v>
      </c>
      <c r="BE19" s="26">
        <v>171</v>
      </c>
      <c r="BF19" s="26">
        <v>183</v>
      </c>
      <c r="BG19" s="26">
        <v>139</v>
      </c>
      <c r="BH19" s="26">
        <v>132</v>
      </c>
      <c r="BI19" s="26">
        <v>2</v>
      </c>
      <c r="BJ19" s="26">
        <v>3</v>
      </c>
      <c r="BK19" s="26">
        <v>5</v>
      </c>
      <c r="BL19" s="26">
        <v>9</v>
      </c>
      <c r="BM19" s="26">
        <v>7</v>
      </c>
      <c r="BN19" s="26">
        <v>7</v>
      </c>
      <c r="BO19" s="26">
        <v>4</v>
      </c>
      <c r="BP19" s="26">
        <v>7</v>
      </c>
      <c r="BQ19" s="26">
        <v>3</v>
      </c>
      <c r="BR19" s="26">
        <v>6</v>
      </c>
      <c r="BS19" s="26">
        <v>7</v>
      </c>
      <c r="BT19" s="26">
        <v>10</v>
      </c>
      <c r="BU19" s="26">
        <v>1</v>
      </c>
      <c r="BV19" s="26">
        <v>1</v>
      </c>
      <c r="BW19" s="26">
        <v>3</v>
      </c>
      <c r="BX19" s="26">
        <v>8</v>
      </c>
      <c r="BY19" s="26">
        <v>276</v>
      </c>
      <c r="BZ19" s="26">
        <v>149</v>
      </c>
      <c r="CA19" s="26">
        <v>48</v>
      </c>
      <c r="CB19" s="26">
        <v>26</v>
      </c>
      <c r="CC19" s="26">
        <v>14</v>
      </c>
      <c r="CD19" s="26">
        <v>24</v>
      </c>
      <c r="CE19" s="26">
        <v>9</v>
      </c>
      <c r="CF19" s="26">
        <v>6</v>
      </c>
      <c r="CG19" s="26">
        <v>0</v>
      </c>
      <c r="CH19" s="26">
        <v>0</v>
      </c>
      <c r="CI19" s="26">
        <v>0</v>
      </c>
      <c r="CJ19" s="26">
        <f t="shared" si="5"/>
        <v>262</v>
      </c>
      <c r="CK19" s="26">
        <v>161</v>
      </c>
      <c r="CL19" s="26">
        <v>101</v>
      </c>
      <c r="CM19" s="26">
        <v>141</v>
      </c>
      <c r="CN19" s="26">
        <v>87</v>
      </c>
      <c r="CO19" s="26">
        <v>2</v>
      </c>
      <c r="CP19" s="26">
        <v>5</v>
      </c>
      <c r="CQ19" s="26">
        <v>5</v>
      </c>
      <c r="CR19" s="26">
        <v>2</v>
      </c>
      <c r="CS19" s="26">
        <v>0</v>
      </c>
      <c r="CT19" s="26">
        <v>0</v>
      </c>
      <c r="CU19" s="26">
        <v>6</v>
      </c>
      <c r="CV19" s="26">
        <v>4</v>
      </c>
      <c r="CW19" s="26">
        <v>7</v>
      </c>
      <c r="CX19" s="26">
        <v>3</v>
      </c>
      <c r="CY19" s="26">
        <v>261</v>
      </c>
      <c r="CZ19" s="26">
        <v>1</v>
      </c>
      <c r="DA19" s="26">
        <f t="shared" si="6"/>
        <v>262</v>
      </c>
      <c r="DB19" s="26">
        <f t="shared" si="0"/>
        <v>161</v>
      </c>
      <c r="DC19" s="26">
        <f t="shared" si="1"/>
        <v>101</v>
      </c>
      <c r="DD19" s="26">
        <v>7</v>
      </c>
      <c r="DE19" s="26">
        <v>2</v>
      </c>
      <c r="DF19" s="26">
        <v>55</v>
      </c>
      <c r="DG19" s="26">
        <v>25</v>
      </c>
      <c r="DH19" s="26">
        <v>81</v>
      </c>
      <c r="DI19" s="26">
        <v>58</v>
      </c>
      <c r="DJ19" s="26">
        <v>11</v>
      </c>
      <c r="DK19" s="26">
        <v>15</v>
      </c>
      <c r="DL19" s="26">
        <v>7</v>
      </c>
      <c r="DM19" s="26">
        <v>1</v>
      </c>
      <c r="DN19" s="26">
        <f t="shared" si="7"/>
        <v>262</v>
      </c>
      <c r="DO19" s="26">
        <v>161</v>
      </c>
      <c r="DP19" s="26">
        <v>101</v>
      </c>
      <c r="DQ19" s="26">
        <v>0</v>
      </c>
      <c r="DR19" s="26">
        <v>4</v>
      </c>
      <c r="DS19" s="26">
        <v>23</v>
      </c>
      <c r="DT19" s="26">
        <v>26</v>
      </c>
      <c r="DU19" s="26">
        <v>60</v>
      </c>
      <c r="DV19" s="26">
        <v>39</v>
      </c>
      <c r="DW19" s="26">
        <v>61</v>
      </c>
      <c r="DX19" s="26">
        <v>22</v>
      </c>
      <c r="DY19" s="26">
        <v>7</v>
      </c>
      <c r="DZ19" s="26">
        <v>4</v>
      </c>
      <c r="EA19" s="26">
        <v>3</v>
      </c>
      <c r="EB19" s="26">
        <v>3</v>
      </c>
      <c r="EC19" s="26">
        <v>7</v>
      </c>
      <c r="ED19" s="26">
        <v>3</v>
      </c>
    </row>
    <row r="20" spans="1:134" s="89" customFormat="1" ht="18.75" customHeight="1" x14ac:dyDescent="0.25">
      <c r="A20" s="25" t="s">
        <v>135</v>
      </c>
      <c r="B20" s="26">
        <v>651</v>
      </c>
      <c r="C20" s="26">
        <v>55</v>
      </c>
      <c r="D20" s="26">
        <v>56</v>
      </c>
      <c r="E20" s="26">
        <v>127</v>
      </c>
      <c r="F20" s="26">
        <v>98</v>
      </c>
      <c r="G20" s="26">
        <v>80</v>
      </c>
      <c r="H20" s="26">
        <v>26</v>
      </c>
      <c r="I20" s="26">
        <v>10</v>
      </c>
      <c r="J20" s="26">
        <v>56</v>
      </c>
      <c r="K20" s="26">
        <v>143</v>
      </c>
      <c r="L20" s="26">
        <v>1801</v>
      </c>
      <c r="M20" s="26">
        <v>141</v>
      </c>
      <c r="N20" s="26">
        <v>2513</v>
      </c>
      <c r="O20" s="26">
        <v>1806</v>
      </c>
      <c r="P20" s="26">
        <v>141</v>
      </c>
      <c r="Q20" s="26">
        <v>845</v>
      </c>
      <c r="R20" s="26">
        <v>141</v>
      </c>
      <c r="S20" s="26">
        <v>159</v>
      </c>
      <c r="T20" s="26">
        <v>73</v>
      </c>
      <c r="U20" s="26">
        <v>45</v>
      </c>
      <c r="V20" s="26">
        <v>150</v>
      </c>
      <c r="W20" s="26">
        <v>277</v>
      </c>
      <c r="X20" s="26">
        <f t="shared" si="2"/>
        <v>857</v>
      </c>
      <c r="Y20" s="26">
        <v>438</v>
      </c>
      <c r="Z20" s="26">
        <v>419</v>
      </c>
      <c r="AA20" s="26">
        <v>39</v>
      </c>
      <c r="AB20" s="26">
        <v>41</v>
      </c>
      <c r="AC20" s="26">
        <v>78</v>
      </c>
      <c r="AD20" s="26">
        <v>56</v>
      </c>
      <c r="AE20" s="26">
        <v>110</v>
      </c>
      <c r="AF20" s="26">
        <v>102</v>
      </c>
      <c r="AG20" s="26">
        <v>122</v>
      </c>
      <c r="AH20" s="26">
        <v>102</v>
      </c>
      <c r="AI20" s="26">
        <v>47</v>
      </c>
      <c r="AJ20" s="26">
        <v>53</v>
      </c>
      <c r="AK20" s="26">
        <v>42</v>
      </c>
      <c r="AL20" s="26">
        <v>65</v>
      </c>
      <c r="AM20" s="26">
        <v>853</v>
      </c>
      <c r="AN20" s="26">
        <v>4</v>
      </c>
      <c r="AO20" s="26">
        <f t="shared" si="3"/>
        <v>910</v>
      </c>
      <c r="AP20" s="26">
        <v>482</v>
      </c>
      <c r="AQ20" s="26">
        <v>428</v>
      </c>
      <c r="AR20" s="26">
        <v>41</v>
      </c>
      <c r="AS20" s="26">
        <v>41</v>
      </c>
      <c r="AT20" s="26">
        <v>151</v>
      </c>
      <c r="AU20" s="26">
        <v>129</v>
      </c>
      <c r="AV20" s="26">
        <v>49</v>
      </c>
      <c r="AW20" s="26">
        <v>26</v>
      </c>
      <c r="AX20" s="26">
        <v>0</v>
      </c>
      <c r="AY20" s="26">
        <v>22</v>
      </c>
      <c r="AZ20" s="26">
        <v>118</v>
      </c>
      <c r="BA20" s="26">
        <v>123</v>
      </c>
      <c r="BB20" s="26">
        <v>123</v>
      </c>
      <c r="BC20" s="26">
        <v>87</v>
      </c>
      <c r="BD20" s="26">
        <f t="shared" si="4"/>
        <v>857</v>
      </c>
      <c r="BE20" s="26">
        <v>438</v>
      </c>
      <c r="BF20" s="26">
        <v>419</v>
      </c>
      <c r="BG20" s="26">
        <v>353</v>
      </c>
      <c r="BH20" s="26">
        <v>285</v>
      </c>
      <c r="BI20" s="26">
        <v>0</v>
      </c>
      <c r="BJ20" s="26">
        <v>1</v>
      </c>
      <c r="BK20" s="26">
        <v>29</v>
      </c>
      <c r="BL20" s="26">
        <v>36</v>
      </c>
      <c r="BM20" s="26">
        <v>10</v>
      </c>
      <c r="BN20" s="26">
        <v>13</v>
      </c>
      <c r="BO20" s="26">
        <v>0</v>
      </c>
      <c r="BP20" s="26">
        <v>4</v>
      </c>
      <c r="BQ20" s="26">
        <v>41</v>
      </c>
      <c r="BR20" s="26">
        <v>69</v>
      </c>
      <c r="BS20" s="26">
        <v>5</v>
      </c>
      <c r="BT20" s="26">
        <v>11</v>
      </c>
      <c r="BU20" s="26">
        <v>0</v>
      </c>
      <c r="BV20" s="26">
        <v>0</v>
      </c>
      <c r="BW20" s="26">
        <v>0</v>
      </c>
      <c r="BX20" s="26">
        <v>0</v>
      </c>
      <c r="BY20" s="26">
        <v>865</v>
      </c>
      <c r="BZ20" s="26">
        <v>201</v>
      </c>
      <c r="CA20" s="26">
        <v>249</v>
      </c>
      <c r="CB20" s="26">
        <v>90</v>
      </c>
      <c r="CC20" s="26">
        <v>113</v>
      </c>
      <c r="CD20" s="26">
        <v>142</v>
      </c>
      <c r="CE20" s="26">
        <v>44</v>
      </c>
      <c r="CF20" s="26">
        <v>6</v>
      </c>
      <c r="CG20" s="26">
        <v>8</v>
      </c>
      <c r="CH20" s="26">
        <v>12</v>
      </c>
      <c r="CI20" s="26">
        <v>0</v>
      </c>
      <c r="CJ20" s="26">
        <f t="shared" si="5"/>
        <v>830</v>
      </c>
      <c r="CK20" s="26">
        <v>500</v>
      </c>
      <c r="CL20" s="26">
        <v>330</v>
      </c>
      <c r="CM20" s="26">
        <v>330</v>
      </c>
      <c r="CN20" s="26">
        <v>198</v>
      </c>
      <c r="CO20" s="26">
        <v>87</v>
      </c>
      <c r="CP20" s="26">
        <v>69</v>
      </c>
      <c r="CQ20" s="26">
        <v>22</v>
      </c>
      <c r="CR20" s="26">
        <v>37</v>
      </c>
      <c r="CS20" s="26">
        <v>1</v>
      </c>
      <c r="CT20" s="26">
        <v>0</v>
      </c>
      <c r="CU20" s="26">
        <v>13</v>
      </c>
      <c r="CV20" s="26">
        <v>6</v>
      </c>
      <c r="CW20" s="26">
        <v>47</v>
      </c>
      <c r="CX20" s="26">
        <v>20</v>
      </c>
      <c r="CY20" s="26">
        <v>826</v>
      </c>
      <c r="CZ20" s="26">
        <v>4</v>
      </c>
      <c r="DA20" s="26">
        <f t="shared" si="6"/>
        <v>830</v>
      </c>
      <c r="DB20" s="26">
        <f t="shared" si="0"/>
        <v>500</v>
      </c>
      <c r="DC20" s="26">
        <f t="shared" si="1"/>
        <v>330</v>
      </c>
      <c r="DD20" s="26">
        <v>94</v>
      </c>
      <c r="DE20" s="26">
        <v>48</v>
      </c>
      <c r="DF20" s="26">
        <v>132</v>
      </c>
      <c r="DG20" s="26">
        <v>105</v>
      </c>
      <c r="DH20" s="26">
        <v>154</v>
      </c>
      <c r="DI20" s="26">
        <v>112</v>
      </c>
      <c r="DJ20" s="26">
        <v>70</v>
      </c>
      <c r="DK20" s="26">
        <v>43</v>
      </c>
      <c r="DL20" s="26">
        <v>50</v>
      </c>
      <c r="DM20" s="26">
        <v>22</v>
      </c>
      <c r="DN20" s="26">
        <f t="shared" si="7"/>
        <v>830</v>
      </c>
      <c r="DO20" s="26">
        <v>500</v>
      </c>
      <c r="DP20" s="26">
        <v>330</v>
      </c>
      <c r="DQ20" s="26">
        <v>82</v>
      </c>
      <c r="DR20" s="26">
        <v>59</v>
      </c>
      <c r="DS20" s="26">
        <v>75</v>
      </c>
      <c r="DT20" s="26">
        <v>66</v>
      </c>
      <c r="DU20" s="26">
        <v>161</v>
      </c>
      <c r="DV20" s="26">
        <v>100</v>
      </c>
      <c r="DW20" s="26">
        <v>100</v>
      </c>
      <c r="DX20" s="26">
        <v>88</v>
      </c>
      <c r="DY20" s="26">
        <v>66</v>
      </c>
      <c r="DZ20" s="26">
        <v>15</v>
      </c>
      <c r="EA20" s="26">
        <v>16</v>
      </c>
      <c r="EB20" s="26">
        <v>2</v>
      </c>
      <c r="EC20" s="26">
        <v>0</v>
      </c>
      <c r="ED20" s="26">
        <v>0</v>
      </c>
    </row>
    <row r="21" spans="1:134" s="89" customFormat="1" ht="18.75" customHeight="1" x14ac:dyDescent="0.25">
      <c r="A21" s="25" t="s">
        <v>136</v>
      </c>
      <c r="B21" s="26">
        <v>651</v>
      </c>
      <c r="C21" s="26">
        <v>64</v>
      </c>
      <c r="D21" s="26">
        <v>75</v>
      </c>
      <c r="E21" s="26">
        <v>82</v>
      </c>
      <c r="F21" s="26">
        <v>154</v>
      </c>
      <c r="G21" s="26">
        <v>107</v>
      </c>
      <c r="H21" s="26">
        <v>51</v>
      </c>
      <c r="I21" s="26">
        <v>10</v>
      </c>
      <c r="J21" s="26">
        <v>22</v>
      </c>
      <c r="K21" s="26">
        <v>86</v>
      </c>
      <c r="L21" s="26">
        <v>365</v>
      </c>
      <c r="M21" s="26">
        <v>16</v>
      </c>
      <c r="N21" s="26">
        <v>1861</v>
      </c>
      <c r="O21" s="26">
        <v>441</v>
      </c>
      <c r="P21" s="26">
        <v>0</v>
      </c>
      <c r="Q21" s="26">
        <v>699</v>
      </c>
      <c r="R21" s="26">
        <v>193</v>
      </c>
      <c r="S21" s="26">
        <v>102</v>
      </c>
      <c r="T21" s="26">
        <v>19</v>
      </c>
      <c r="U21" s="26">
        <v>13</v>
      </c>
      <c r="V21" s="26">
        <v>25</v>
      </c>
      <c r="W21" s="26">
        <v>347</v>
      </c>
      <c r="X21" s="26">
        <f t="shared" si="2"/>
        <v>627</v>
      </c>
      <c r="Y21" s="26">
        <v>263</v>
      </c>
      <c r="Z21" s="26">
        <v>364</v>
      </c>
      <c r="AA21" s="26">
        <v>46</v>
      </c>
      <c r="AB21" s="26">
        <v>38</v>
      </c>
      <c r="AC21" s="26">
        <v>48</v>
      </c>
      <c r="AD21" s="26">
        <v>60</v>
      </c>
      <c r="AE21" s="26">
        <v>65</v>
      </c>
      <c r="AF21" s="26">
        <v>61</v>
      </c>
      <c r="AG21" s="26">
        <v>60</v>
      </c>
      <c r="AH21" s="26">
        <v>76</v>
      </c>
      <c r="AI21" s="26">
        <v>35</v>
      </c>
      <c r="AJ21" s="26">
        <v>65</v>
      </c>
      <c r="AK21" s="26">
        <v>9</v>
      </c>
      <c r="AL21" s="26">
        <v>64</v>
      </c>
      <c r="AM21" s="26">
        <v>561</v>
      </c>
      <c r="AN21" s="26">
        <v>66</v>
      </c>
      <c r="AO21" s="26">
        <f t="shared" si="3"/>
        <v>666</v>
      </c>
      <c r="AP21" s="26">
        <v>269</v>
      </c>
      <c r="AQ21" s="26">
        <v>397</v>
      </c>
      <c r="AR21" s="26">
        <v>16</v>
      </c>
      <c r="AS21" s="26">
        <v>14</v>
      </c>
      <c r="AT21" s="26">
        <v>98</v>
      </c>
      <c r="AU21" s="26">
        <v>85</v>
      </c>
      <c r="AV21" s="26">
        <v>17</v>
      </c>
      <c r="AW21" s="26">
        <v>45</v>
      </c>
      <c r="AX21" s="26">
        <v>7</v>
      </c>
      <c r="AY21" s="26">
        <v>120</v>
      </c>
      <c r="AZ21" s="26">
        <v>117</v>
      </c>
      <c r="BA21" s="26">
        <v>104</v>
      </c>
      <c r="BB21" s="26">
        <v>14</v>
      </c>
      <c r="BC21" s="26">
        <v>29</v>
      </c>
      <c r="BD21" s="26">
        <f t="shared" si="4"/>
        <v>627</v>
      </c>
      <c r="BE21" s="26">
        <v>263</v>
      </c>
      <c r="BF21" s="26">
        <v>364</v>
      </c>
      <c r="BG21" s="26">
        <v>166</v>
      </c>
      <c r="BH21" s="26">
        <v>224</v>
      </c>
      <c r="BI21" s="26">
        <v>17</v>
      </c>
      <c r="BJ21" s="26">
        <v>18</v>
      </c>
      <c r="BK21" s="26">
        <v>10</v>
      </c>
      <c r="BL21" s="26">
        <v>13</v>
      </c>
      <c r="BM21" s="26">
        <v>4</v>
      </c>
      <c r="BN21" s="26">
        <v>11</v>
      </c>
      <c r="BO21" s="26">
        <v>3</v>
      </c>
      <c r="BP21" s="26">
        <v>13</v>
      </c>
      <c r="BQ21" s="26">
        <v>35</v>
      </c>
      <c r="BR21" s="26">
        <v>41</v>
      </c>
      <c r="BS21" s="26">
        <v>24</v>
      </c>
      <c r="BT21" s="26">
        <v>40</v>
      </c>
      <c r="BU21" s="26">
        <v>2</v>
      </c>
      <c r="BV21" s="26">
        <v>1</v>
      </c>
      <c r="BW21" s="26">
        <v>2</v>
      </c>
      <c r="BX21" s="26">
        <v>3</v>
      </c>
      <c r="BY21" s="26">
        <v>752</v>
      </c>
      <c r="BZ21" s="26">
        <v>175</v>
      </c>
      <c r="CA21" s="26">
        <v>154</v>
      </c>
      <c r="CB21" s="26">
        <v>92</v>
      </c>
      <c r="CC21" s="26">
        <v>74</v>
      </c>
      <c r="CD21" s="26">
        <v>110</v>
      </c>
      <c r="CE21" s="26">
        <v>28</v>
      </c>
      <c r="CF21" s="26">
        <v>29</v>
      </c>
      <c r="CG21" s="26">
        <v>17</v>
      </c>
      <c r="CH21" s="26">
        <v>20</v>
      </c>
      <c r="CI21" s="26">
        <v>53</v>
      </c>
      <c r="CJ21" s="26">
        <f t="shared" si="5"/>
        <v>615</v>
      </c>
      <c r="CK21" s="26">
        <v>412</v>
      </c>
      <c r="CL21" s="26">
        <v>203</v>
      </c>
      <c r="CM21" s="26">
        <v>265</v>
      </c>
      <c r="CN21" s="26">
        <v>157</v>
      </c>
      <c r="CO21" s="26">
        <v>18</v>
      </c>
      <c r="CP21" s="26">
        <v>39</v>
      </c>
      <c r="CQ21" s="26">
        <v>13</v>
      </c>
      <c r="CR21" s="26">
        <v>3</v>
      </c>
      <c r="CS21" s="26">
        <v>2</v>
      </c>
      <c r="CT21" s="26">
        <v>0</v>
      </c>
      <c r="CU21" s="26">
        <v>11</v>
      </c>
      <c r="CV21" s="26">
        <v>0</v>
      </c>
      <c r="CW21" s="26">
        <v>103</v>
      </c>
      <c r="CX21" s="26">
        <v>4</v>
      </c>
      <c r="CY21" s="26">
        <v>560</v>
      </c>
      <c r="CZ21" s="26">
        <v>55</v>
      </c>
      <c r="DA21" s="26">
        <f t="shared" si="6"/>
        <v>615</v>
      </c>
      <c r="DB21" s="26">
        <f t="shared" si="0"/>
        <v>412</v>
      </c>
      <c r="DC21" s="26">
        <f t="shared" si="1"/>
        <v>203</v>
      </c>
      <c r="DD21" s="26">
        <v>6</v>
      </c>
      <c r="DE21" s="26">
        <v>4</v>
      </c>
      <c r="DF21" s="26">
        <v>82</v>
      </c>
      <c r="DG21" s="26">
        <v>66</v>
      </c>
      <c r="DH21" s="26">
        <v>160</v>
      </c>
      <c r="DI21" s="26">
        <v>54</v>
      </c>
      <c r="DJ21" s="26">
        <v>29</v>
      </c>
      <c r="DK21" s="26">
        <v>37</v>
      </c>
      <c r="DL21" s="26">
        <v>135</v>
      </c>
      <c r="DM21" s="26">
        <v>42</v>
      </c>
      <c r="DN21" s="26">
        <f t="shared" si="7"/>
        <v>615</v>
      </c>
      <c r="DO21" s="26">
        <v>412</v>
      </c>
      <c r="DP21" s="26">
        <v>203</v>
      </c>
      <c r="DQ21" s="26">
        <v>27</v>
      </c>
      <c r="DR21" s="26">
        <v>9</v>
      </c>
      <c r="DS21" s="26">
        <v>54</v>
      </c>
      <c r="DT21" s="26">
        <v>42</v>
      </c>
      <c r="DU21" s="26">
        <v>155</v>
      </c>
      <c r="DV21" s="26">
        <v>68</v>
      </c>
      <c r="DW21" s="26">
        <v>88</v>
      </c>
      <c r="DX21" s="26">
        <v>40</v>
      </c>
      <c r="DY21" s="26">
        <v>15</v>
      </c>
      <c r="DZ21" s="26">
        <v>16</v>
      </c>
      <c r="EA21" s="26">
        <v>6</v>
      </c>
      <c r="EB21" s="26">
        <v>8</v>
      </c>
      <c r="EC21" s="26">
        <v>67</v>
      </c>
      <c r="ED21" s="26">
        <v>20</v>
      </c>
    </row>
    <row r="22" spans="1:134" s="89" customFormat="1" ht="18.75" customHeight="1" x14ac:dyDescent="0.25">
      <c r="A22" s="25" t="s">
        <v>137</v>
      </c>
      <c r="B22" s="26">
        <v>139</v>
      </c>
      <c r="C22" s="26">
        <v>19</v>
      </c>
      <c r="D22" s="26">
        <v>16</v>
      </c>
      <c r="E22" s="26">
        <v>22</v>
      </c>
      <c r="F22" s="26">
        <v>19</v>
      </c>
      <c r="G22" s="26">
        <v>19</v>
      </c>
      <c r="H22" s="26">
        <v>21</v>
      </c>
      <c r="I22" s="26">
        <v>12</v>
      </c>
      <c r="J22" s="26">
        <v>10</v>
      </c>
      <c r="K22" s="26">
        <v>1</v>
      </c>
      <c r="L22" s="26">
        <v>108</v>
      </c>
      <c r="M22" s="26">
        <v>0</v>
      </c>
      <c r="N22" s="26">
        <v>97</v>
      </c>
      <c r="O22" s="26">
        <v>63</v>
      </c>
      <c r="P22" s="26">
        <v>0</v>
      </c>
      <c r="Q22" s="26">
        <v>36</v>
      </c>
      <c r="R22" s="26">
        <v>8</v>
      </c>
      <c r="S22" s="26">
        <v>26</v>
      </c>
      <c r="T22" s="26">
        <v>1</v>
      </c>
      <c r="U22" s="26">
        <v>0</v>
      </c>
      <c r="V22" s="26">
        <v>1</v>
      </c>
      <c r="W22" s="26">
        <v>0</v>
      </c>
      <c r="X22" s="26">
        <f t="shared" si="2"/>
        <v>97</v>
      </c>
      <c r="Y22" s="26">
        <v>45</v>
      </c>
      <c r="Z22" s="26">
        <v>52</v>
      </c>
      <c r="AA22" s="26">
        <v>10</v>
      </c>
      <c r="AB22" s="26">
        <v>9</v>
      </c>
      <c r="AC22" s="26">
        <v>5</v>
      </c>
      <c r="AD22" s="26">
        <v>10</v>
      </c>
      <c r="AE22" s="26">
        <v>12</v>
      </c>
      <c r="AF22" s="26">
        <v>11</v>
      </c>
      <c r="AG22" s="26">
        <v>11</v>
      </c>
      <c r="AH22" s="26">
        <v>13</v>
      </c>
      <c r="AI22" s="26">
        <v>6</v>
      </c>
      <c r="AJ22" s="26">
        <v>6</v>
      </c>
      <c r="AK22" s="26">
        <v>1</v>
      </c>
      <c r="AL22" s="26">
        <v>3</v>
      </c>
      <c r="AM22" s="26">
        <v>59</v>
      </c>
      <c r="AN22" s="26">
        <v>38</v>
      </c>
      <c r="AO22" s="26">
        <f t="shared" si="3"/>
        <v>97</v>
      </c>
      <c r="AP22" s="26">
        <v>45</v>
      </c>
      <c r="AQ22" s="26">
        <v>52</v>
      </c>
      <c r="AR22" s="26">
        <v>3</v>
      </c>
      <c r="AS22" s="26">
        <v>2</v>
      </c>
      <c r="AT22" s="26">
        <v>13</v>
      </c>
      <c r="AU22" s="26">
        <v>9</v>
      </c>
      <c r="AV22" s="26">
        <v>1</v>
      </c>
      <c r="AW22" s="26">
        <v>1</v>
      </c>
      <c r="AX22" s="26">
        <v>0</v>
      </c>
      <c r="AY22" s="26">
        <v>10</v>
      </c>
      <c r="AZ22" s="26">
        <v>27</v>
      </c>
      <c r="BA22" s="26">
        <v>29</v>
      </c>
      <c r="BB22" s="26">
        <v>1</v>
      </c>
      <c r="BC22" s="26">
        <v>1</v>
      </c>
      <c r="BD22" s="26">
        <f t="shared" si="4"/>
        <v>98</v>
      </c>
      <c r="BE22" s="26">
        <v>45</v>
      </c>
      <c r="BF22" s="26">
        <v>53</v>
      </c>
      <c r="BG22" s="26">
        <v>24</v>
      </c>
      <c r="BH22" s="26">
        <v>29</v>
      </c>
      <c r="BI22" s="26">
        <v>3</v>
      </c>
      <c r="BJ22" s="26">
        <v>2</v>
      </c>
      <c r="BK22" s="26">
        <v>8</v>
      </c>
      <c r="BL22" s="26">
        <v>8</v>
      </c>
      <c r="BM22" s="26">
        <v>10</v>
      </c>
      <c r="BN22" s="26">
        <v>14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26">
        <v>0</v>
      </c>
      <c r="BV22" s="26">
        <v>0</v>
      </c>
      <c r="BW22" s="26">
        <v>0</v>
      </c>
      <c r="BX22" s="26">
        <v>0</v>
      </c>
      <c r="BY22" s="26">
        <v>122</v>
      </c>
      <c r="BZ22" s="26">
        <v>17</v>
      </c>
      <c r="CA22" s="26">
        <v>26</v>
      </c>
      <c r="CB22" s="26">
        <v>21</v>
      </c>
      <c r="CC22" s="26">
        <v>44</v>
      </c>
      <c r="CD22" s="26">
        <v>14</v>
      </c>
      <c r="CE22" s="26">
        <v>0</v>
      </c>
      <c r="CF22" s="26">
        <v>0</v>
      </c>
      <c r="CG22" s="26">
        <v>0</v>
      </c>
      <c r="CH22" s="26">
        <v>0</v>
      </c>
      <c r="CI22" s="26">
        <v>0</v>
      </c>
      <c r="CJ22" s="26">
        <f t="shared" si="5"/>
        <v>67</v>
      </c>
      <c r="CK22" s="26">
        <v>37</v>
      </c>
      <c r="CL22" s="26">
        <v>30</v>
      </c>
      <c r="CM22" s="26">
        <v>24</v>
      </c>
      <c r="CN22" s="26">
        <v>21</v>
      </c>
      <c r="CO22" s="26">
        <v>5</v>
      </c>
      <c r="CP22" s="26">
        <v>3</v>
      </c>
      <c r="CQ22" s="26">
        <v>2</v>
      </c>
      <c r="CR22" s="26">
        <v>2</v>
      </c>
      <c r="CS22" s="26">
        <v>0</v>
      </c>
      <c r="CT22" s="26">
        <v>0</v>
      </c>
      <c r="CU22" s="26">
        <v>6</v>
      </c>
      <c r="CV22" s="26">
        <v>4</v>
      </c>
      <c r="CW22" s="26">
        <v>0</v>
      </c>
      <c r="CX22" s="26">
        <v>0</v>
      </c>
      <c r="CY22" s="26">
        <v>43</v>
      </c>
      <c r="CZ22" s="26">
        <v>24</v>
      </c>
      <c r="DA22" s="26">
        <f t="shared" si="6"/>
        <v>67</v>
      </c>
      <c r="DB22" s="26">
        <f t="shared" si="0"/>
        <v>37</v>
      </c>
      <c r="DC22" s="26">
        <f t="shared" si="1"/>
        <v>30</v>
      </c>
      <c r="DD22" s="26">
        <v>0</v>
      </c>
      <c r="DE22" s="26">
        <v>0</v>
      </c>
      <c r="DF22" s="26">
        <v>2</v>
      </c>
      <c r="DG22" s="26">
        <v>1</v>
      </c>
      <c r="DH22" s="26">
        <v>22</v>
      </c>
      <c r="DI22" s="26">
        <v>14</v>
      </c>
      <c r="DJ22" s="26">
        <v>12</v>
      </c>
      <c r="DK22" s="26">
        <v>15</v>
      </c>
      <c r="DL22" s="26">
        <v>1</v>
      </c>
      <c r="DM22" s="26">
        <v>0</v>
      </c>
      <c r="DN22" s="26">
        <f t="shared" si="7"/>
        <v>67</v>
      </c>
      <c r="DO22" s="26">
        <v>37</v>
      </c>
      <c r="DP22" s="26">
        <v>30</v>
      </c>
      <c r="DQ22" s="26">
        <v>0</v>
      </c>
      <c r="DR22" s="26">
        <v>0</v>
      </c>
      <c r="DS22" s="26">
        <v>1</v>
      </c>
      <c r="DT22" s="26">
        <v>1</v>
      </c>
      <c r="DU22" s="26">
        <v>18</v>
      </c>
      <c r="DV22" s="26">
        <v>8</v>
      </c>
      <c r="DW22" s="26">
        <v>11</v>
      </c>
      <c r="DX22" s="26">
        <v>16</v>
      </c>
      <c r="DY22" s="26">
        <v>6</v>
      </c>
      <c r="DZ22" s="26">
        <v>5</v>
      </c>
      <c r="EA22" s="26">
        <v>1</v>
      </c>
      <c r="EB22" s="26">
        <v>0</v>
      </c>
      <c r="EC22" s="26">
        <v>0</v>
      </c>
      <c r="ED22" s="26">
        <v>0</v>
      </c>
    </row>
    <row r="23" spans="1:134" s="89" customFormat="1" ht="18.75" customHeight="1" x14ac:dyDescent="0.25">
      <c r="A23" s="25" t="s">
        <v>138</v>
      </c>
      <c r="B23" s="26">
        <v>236</v>
      </c>
      <c r="C23" s="26">
        <v>23</v>
      </c>
      <c r="D23" s="26">
        <v>10</v>
      </c>
      <c r="E23" s="26">
        <v>70</v>
      </c>
      <c r="F23" s="26">
        <v>29</v>
      </c>
      <c r="G23" s="26">
        <v>44</v>
      </c>
      <c r="H23" s="26">
        <v>34</v>
      </c>
      <c r="I23" s="26">
        <v>2</v>
      </c>
      <c r="J23" s="26">
        <v>12</v>
      </c>
      <c r="K23" s="26">
        <v>12</v>
      </c>
      <c r="L23" s="26">
        <v>431</v>
      </c>
      <c r="M23" s="26">
        <v>12</v>
      </c>
      <c r="N23" s="26">
        <v>922</v>
      </c>
      <c r="O23" s="26">
        <v>529</v>
      </c>
      <c r="P23" s="26">
        <v>0</v>
      </c>
      <c r="Q23" s="26">
        <v>228</v>
      </c>
      <c r="R23" s="26">
        <v>40</v>
      </c>
      <c r="S23" s="26">
        <v>47</v>
      </c>
      <c r="T23" s="26">
        <v>22</v>
      </c>
      <c r="U23" s="26">
        <v>3</v>
      </c>
      <c r="V23" s="26">
        <v>12</v>
      </c>
      <c r="W23" s="26">
        <v>104</v>
      </c>
      <c r="X23" s="26">
        <f t="shared" si="2"/>
        <v>236</v>
      </c>
      <c r="Y23" s="26">
        <v>109</v>
      </c>
      <c r="Z23" s="26">
        <v>127</v>
      </c>
      <c r="AA23" s="26">
        <v>23</v>
      </c>
      <c r="AB23" s="26">
        <v>19</v>
      </c>
      <c r="AC23" s="26">
        <v>16</v>
      </c>
      <c r="AD23" s="26">
        <v>21</v>
      </c>
      <c r="AE23" s="26">
        <v>22</v>
      </c>
      <c r="AF23" s="26">
        <v>26</v>
      </c>
      <c r="AG23" s="26">
        <v>22</v>
      </c>
      <c r="AH23" s="26">
        <v>25</v>
      </c>
      <c r="AI23" s="26">
        <v>18</v>
      </c>
      <c r="AJ23" s="26">
        <v>21</v>
      </c>
      <c r="AK23" s="26">
        <v>8</v>
      </c>
      <c r="AL23" s="26">
        <v>15</v>
      </c>
      <c r="AM23" s="26">
        <v>91</v>
      </c>
      <c r="AN23" s="26">
        <v>145</v>
      </c>
      <c r="AO23" s="26">
        <f t="shared" si="3"/>
        <v>236</v>
      </c>
      <c r="AP23" s="26">
        <v>109</v>
      </c>
      <c r="AQ23" s="26">
        <v>127</v>
      </c>
      <c r="AR23" s="26">
        <v>16</v>
      </c>
      <c r="AS23" s="26">
        <v>13</v>
      </c>
      <c r="AT23" s="26">
        <v>19</v>
      </c>
      <c r="AU23" s="26">
        <v>22</v>
      </c>
      <c r="AV23" s="26">
        <v>9</v>
      </c>
      <c r="AW23" s="26">
        <v>6</v>
      </c>
      <c r="AX23" s="26">
        <v>7</v>
      </c>
      <c r="AY23" s="26">
        <v>36</v>
      </c>
      <c r="AZ23" s="26">
        <v>50</v>
      </c>
      <c r="BA23" s="26">
        <v>32</v>
      </c>
      <c r="BB23" s="26">
        <v>8</v>
      </c>
      <c r="BC23" s="26">
        <v>18</v>
      </c>
      <c r="BD23" s="26">
        <f t="shared" si="4"/>
        <v>236</v>
      </c>
      <c r="BE23" s="26">
        <v>109</v>
      </c>
      <c r="BF23" s="26">
        <v>127</v>
      </c>
      <c r="BG23" s="26">
        <v>58</v>
      </c>
      <c r="BH23" s="26">
        <v>71</v>
      </c>
      <c r="BI23" s="26">
        <v>9</v>
      </c>
      <c r="BJ23" s="26">
        <v>6</v>
      </c>
      <c r="BK23" s="26">
        <v>11</v>
      </c>
      <c r="BL23" s="26">
        <v>17</v>
      </c>
      <c r="BM23" s="26">
        <v>6</v>
      </c>
      <c r="BN23" s="26">
        <v>7</v>
      </c>
      <c r="BO23" s="26">
        <v>0</v>
      </c>
      <c r="BP23" s="26">
        <v>2</v>
      </c>
      <c r="BQ23" s="26">
        <v>6</v>
      </c>
      <c r="BR23" s="26">
        <v>9</v>
      </c>
      <c r="BS23" s="26">
        <v>14</v>
      </c>
      <c r="BT23" s="26">
        <v>12</v>
      </c>
      <c r="BU23" s="26">
        <v>0</v>
      </c>
      <c r="BV23" s="26">
        <v>1</v>
      </c>
      <c r="BW23" s="26">
        <v>5</v>
      </c>
      <c r="BX23" s="26">
        <v>2</v>
      </c>
      <c r="BY23" s="26">
        <v>437</v>
      </c>
      <c r="BZ23" s="26">
        <v>89</v>
      </c>
      <c r="CA23" s="26">
        <v>106</v>
      </c>
      <c r="CB23" s="26">
        <v>58</v>
      </c>
      <c r="CC23" s="26">
        <v>43</v>
      </c>
      <c r="CD23" s="26">
        <v>69</v>
      </c>
      <c r="CE23" s="26">
        <v>15</v>
      </c>
      <c r="CF23" s="26">
        <v>12</v>
      </c>
      <c r="CG23" s="26">
        <v>0</v>
      </c>
      <c r="CH23" s="26">
        <v>3</v>
      </c>
      <c r="CI23" s="26">
        <v>42</v>
      </c>
      <c r="CJ23" s="26">
        <f t="shared" si="5"/>
        <v>233</v>
      </c>
      <c r="CK23" s="26">
        <v>155</v>
      </c>
      <c r="CL23" s="26">
        <v>78</v>
      </c>
      <c r="CM23" s="26">
        <v>98</v>
      </c>
      <c r="CN23" s="26">
        <v>73</v>
      </c>
      <c r="CO23" s="26">
        <v>2</v>
      </c>
      <c r="CP23" s="26">
        <v>3</v>
      </c>
      <c r="CQ23" s="26">
        <v>8</v>
      </c>
      <c r="CR23" s="26">
        <v>2</v>
      </c>
      <c r="CS23" s="26">
        <v>0</v>
      </c>
      <c r="CT23" s="26">
        <v>0</v>
      </c>
      <c r="CU23" s="26">
        <v>7</v>
      </c>
      <c r="CV23" s="26">
        <v>0</v>
      </c>
      <c r="CW23" s="26">
        <v>40</v>
      </c>
      <c r="CX23" s="26">
        <v>0</v>
      </c>
      <c r="CY23" s="26">
        <v>90</v>
      </c>
      <c r="CZ23" s="26">
        <v>143</v>
      </c>
      <c r="DA23" s="26">
        <f t="shared" si="6"/>
        <v>233</v>
      </c>
      <c r="DB23" s="26">
        <f t="shared" si="0"/>
        <v>155</v>
      </c>
      <c r="DC23" s="26">
        <f t="shared" si="1"/>
        <v>78</v>
      </c>
      <c r="DD23" s="26">
        <v>7</v>
      </c>
      <c r="DE23" s="26">
        <v>2</v>
      </c>
      <c r="DF23" s="26">
        <v>29</v>
      </c>
      <c r="DG23" s="26">
        <v>9</v>
      </c>
      <c r="DH23" s="26">
        <v>67</v>
      </c>
      <c r="DI23" s="26">
        <v>35</v>
      </c>
      <c r="DJ23" s="26">
        <v>29</v>
      </c>
      <c r="DK23" s="26">
        <v>23</v>
      </c>
      <c r="DL23" s="26">
        <v>23</v>
      </c>
      <c r="DM23" s="26">
        <v>9</v>
      </c>
      <c r="DN23" s="26">
        <f t="shared" si="7"/>
        <v>233</v>
      </c>
      <c r="DO23" s="26">
        <v>155</v>
      </c>
      <c r="DP23" s="26">
        <v>78</v>
      </c>
      <c r="DQ23" s="26">
        <v>17</v>
      </c>
      <c r="DR23" s="26">
        <v>4</v>
      </c>
      <c r="DS23" s="26">
        <v>30</v>
      </c>
      <c r="DT23" s="26">
        <v>16</v>
      </c>
      <c r="DU23" s="26">
        <v>46</v>
      </c>
      <c r="DV23" s="26">
        <v>43</v>
      </c>
      <c r="DW23" s="26">
        <v>47</v>
      </c>
      <c r="DX23" s="26">
        <v>11</v>
      </c>
      <c r="DY23" s="26">
        <v>9</v>
      </c>
      <c r="DZ23" s="26">
        <v>2</v>
      </c>
      <c r="EA23" s="26">
        <v>5</v>
      </c>
      <c r="EB23" s="26">
        <v>2</v>
      </c>
      <c r="EC23" s="26">
        <v>1</v>
      </c>
      <c r="ED23" s="26">
        <v>0</v>
      </c>
    </row>
    <row r="24" spans="1:134" s="89" customFormat="1" ht="18.75" customHeight="1" x14ac:dyDescent="0.25">
      <c r="A24" s="25" t="s">
        <v>139</v>
      </c>
      <c r="B24" s="26">
        <v>11</v>
      </c>
      <c r="C24" s="26">
        <v>1</v>
      </c>
      <c r="D24" s="26">
        <v>2</v>
      </c>
      <c r="E24" s="26">
        <v>3</v>
      </c>
      <c r="F24" s="26">
        <v>0</v>
      </c>
      <c r="G24" s="26">
        <v>1</v>
      </c>
      <c r="H24" s="26">
        <v>0</v>
      </c>
      <c r="I24" s="26">
        <v>0</v>
      </c>
      <c r="J24" s="26">
        <v>4</v>
      </c>
      <c r="K24" s="26">
        <v>0</v>
      </c>
      <c r="L24" s="26">
        <v>1</v>
      </c>
      <c r="M24" s="26">
        <v>1</v>
      </c>
      <c r="N24" s="26">
        <v>4</v>
      </c>
      <c r="O24" s="26">
        <v>1</v>
      </c>
      <c r="P24" s="26">
        <v>0</v>
      </c>
      <c r="Q24" s="26">
        <v>1</v>
      </c>
      <c r="R24" s="26">
        <v>0</v>
      </c>
      <c r="S24" s="26">
        <v>0</v>
      </c>
      <c r="T24" s="26">
        <v>0</v>
      </c>
      <c r="U24" s="26">
        <v>1</v>
      </c>
      <c r="V24" s="26">
        <v>0</v>
      </c>
      <c r="W24" s="26">
        <v>0</v>
      </c>
      <c r="X24" s="26">
        <f t="shared" si="2"/>
        <v>15</v>
      </c>
      <c r="Y24" s="26">
        <v>12</v>
      </c>
      <c r="Z24" s="26">
        <v>3</v>
      </c>
      <c r="AA24" s="26">
        <v>1</v>
      </c>
      <c r="AB24" s="26">
        <v>0</v>
      </c>
      <c r="AC24" s="26">
        <v>3</v>
      </c>
      <c r="AD24" s="26">
        <v>0</v>
      </c>
      <c r="AE24" s="26">
        <v>1</v>
      </c>
      <c r="AF24" s="26">
        <v>0</v>
      </c>
      <c r="AG24" s="26">
        <v>6</v>
      </c>
      <c r="AH24" s="26">
        <v>2</v>
      </c>
      <c r="AI24" s="26">
        <v>0</v>
      </c>
      <c r="AJ24" s="26">
        <v>1</v>
      </c>
      <c r="AK24" s="26">
        <v>1</v>
      </c>
      <c r="AL24" s="26">
        <v>0</v>
      </c>
      <c r="AM24" s="26">
        <v>15</v>
      </c>
      <c r="AN24" s="26">
        <v>0</v>
      </c>
      <c r="AO24" s="26">
        <f t="shared" si="3"/>
        <v>15</v>
      </c>
      <c r="AP24" s="26">
        <v>12</v>
      </c>
      <c r="AQ24" s="26">
        <v>3</v>
      </c>
      <c r="AR24" s="26">
        <v>0</v>
      </c>
      <c r="AS24" s="26">
        <v>0</v>
      </c>
      <c r="AT24" s="26">
        <v>2</v>
      </c>
      <c r="AU24" s="26">
        <v>1</v>
      </c>
      <c r="AV24" s="26">
        <v>4</v>
      </c>
      <c r="AW24" s="26">
        <v>1</v>
      </c>
      <c r="AX24" s="26">
        <v>0</v>
      </c>
      <c r="AY24" s="26">
        <v>0</v>
      </c>
      <c r="AZ24" s="26">
        <v>1</v>
      </c>
      <c r="BA24" s="26">
        <v>0</v>
      </c>
      <c r="BB24" s="26">
        <v>5</v>
      </c>
      <c r="BC24" s="26">
        <v>1</v>
      </c>
      <c r="BD24" s="26">
        <f t="shared" si="4"/>
        <v>15</v>
      </c>
      <c r="BE24" s="26">
        <v>12</v>
      </c>
      <c r="BF24" s="26">
        <v>3</v>
      </c>
      <c r="BG24" s="26">
        <v>9</v>
      </c>
      <c r="BH24" s="26">
        <v>3</v>
      </c>
      <c r="BI24" s="26">
        <v>0</v>
      </c>
      <c r="BJ24" s="26">
        <v>0</v>
      </c>
      <c r="BK24" s="26">
        <v>3</v>
      </c>
      <c r="BL24" s="26">
        <v>0</v>
      </c>
      <c r="BM24" s="26">
        <v>0</v>
      </c>
      <c r="BN24" s="26">
        <v>0</v>
      </c>
      <c r="BO24" s="26">
        <v>0</v>
      </c>
      <c r="BP24" s="26">
        <v>0</v>
      </c>
      <c r="BQ24" s="26">
        <v>0</v>
      </c>
      <c r="BR24" s="26">
        <v>0</v>
      </c>
      <c r="BS24" s="26">
        <v>0</v>
      </c>
      <c r="BT24" s="26">
        <v>0</v>
      </c>
      <c r="BU24" s="26">
        <v>0</v>
      </c>
      <c r="BV24" s="26">
        <v>0</v>
      </c>
      <c r="BW24" s="26">
        <v>0</v>
      </c>
      <c r="BX24" s="26">
        <v>0</v>
      </c>
      <c r="BY24" s="26">
        <v>11</v>
      </c>
      <c r="BZ24" s="26">
        <v>4</v>
      </c>
      <c r="CA24" s="26">
        <v>3</v>
      </c>
      <c r="CB24" s="26">
        <v>0</v>
      </c>
      <c r="CC24" s="26">
        <v>1</v>
      </c>
      <c r="CD24" s="26">
        <v>2</v>
      </c>
      <c r="CE24" s="26">
        <v>1</v>
      </c>
      <c r="CF24" s="26">
        <v>0</v>
      </c>
      <c r="CG24" s="26">
        <v>0</v>
      </c>
      <c r="CH24" s="26">
        <v>0</v>
      </c>
      <c r="CI24" s="26">
        <v>0</v>
      </c>
      <c r="CJ24" s="26">
        <f t="shared" si="5"/>
        <v>11</v>
      </c>
      <c r="CK24" s="26">
        <v>9</v>
      </c>
      <c r="CL24" s="26">
        <v>2</v>
      </c>
      <c r="CM24" s="26">
        <v>9</v>
      </c>
      <c r="CN24" s="26">
        <v>1</v>
      </c>
      <c r="CO24" s="26">
        <v>0</v>
      </c>
      <c r="CP24" s="26">
        <v>1</v>
      </c>
      <c r="CQ24" s="26">
        <v>0</v>
      </c>
      <c r="CR24" s="26">
        <v>0</v>
      </c>
      <c r="CS24" s="26">
        <v>0</v>
      </c>
      <c r="CT24" s="26">
        <v>0</v>
      </c>
      <c r="CU24" s="26">
        <v>0</v>
      </c>
      <c r="CV24" s="26">
        <v>0</v>
      </c>
      <c r="CW24" s="26">
        <v>0</v>
      </c>
      <c r="CX24" s="26">
        <v>0</v>
      </c>
      <c r="CY24" s="26">
        <v>11</v>
      </c>
      <c r="CZ24" s="26">
        <v>0</v>
      </c>
      <c r="DA24" s="26">
        <f t="shared" si="6"/>
        <v>11</v>
      </c>
      <c r="DB24" s="26">
        <f t="shared" si="0"/>
        <v>9</v>
      </c>
      <c r="DC24" s="26">
        <f t="shared" si="1"/>
        <v>2</v>
      </c>
      <c r="DD24" s="26">
        <v>1</v>
      </c>
      <c r="DE24" s="26">
        <v>0</v>
      </c>
      <c r="DF24" s="26">
        <v>3</v>
      </c>
      <c r="DG24" s="26">
        <v>2</v>
      </c>
      <c r="DH24" s="26">
        <v>4</v>
      </c>
      <c r="DI24" s="26">
        <v>0</v>
      </c>
      <c r="DJ24" s="26">
        <v>1</v>
      </c>
      <c r="DK24" s="26">
        <v>0</v>
      </c>
      <c r="DL24" s="26">
        <v>0</v>
      </c>
      <c r="DM24" s="26">
        <v>0</v>
      </c>
      <c r="DN24" s="26">
        <f t="shared" si="7"/>
        <v>11</v>
      </c>
      <c r="DO24" s="26">
        <v>9</v>
      </c>
      <c r="DP24" s="26">
        <v>2</v>
      </c>
      <c r="DQ24" s="26">
        <v>0</v>
      </c>
      <c r="DR24" s="26">
        <v>0</v>
      </c>
      <c r="DS24" s="26">
        <v>0</v>
      </c>
      <c r="DT24" s="26">
        <v>0</v>
      </c>
      <c r="DU24" s="26">
        <v>5</v>
      </c>
      <c r="DV24" s="26">
        <v>2</v>
      </c>
      <c r="DW24" s="26">
        <v>3</v>
      </c>
      <c r="DX24" s="26">
        <v>0</v>
      </c>
      <c r="DY24" s="26">
        <v>1</v>
      </c>
      <c r="DZ24" s="26">
        <v>0</v>
      </c>
      <c r="EA24" s="26">
        <v>0</v>
      </c>
      <c r="EB24" s="26">
        <v>0</v>
      </c>
      <c r="EC24" s="26">
        <v>0</v>
      </c>
      <c r="ED24" s="26">
        <v>0</v>
      </c>
    </row>
    <row r="25" spans="1:134" s="89" customFormat="1" ht="18.75" customHeight="1" x14ac:dyDescent="0.25">
      <c r="A25" s="25" t="s">
        <v>140</v>
      </c>
      <c r="B25" s="26">
        <v>42</v>
      </c>
      <c r="C25" s="26">
        <v>8</v>
      </c>
      <c r="D25" s="26">
        <v>1</v>
      </c>
      <c r="E25" s="26">
        <v>8</v>
      </c>
      <c r="F25" s="26">
        <v>2</v>
      </c>
      <c r="G25" s="26">
        <v>6</v>
      </c>
      <c r="H25" s="26">
        <v>2</v>
      </c>
      <c r="I25" s="26">
        <v>0</v>
      </c>
      <c r="J25" s="26">
        <v>7</v>
      </c>
      <c r="K25" s="26">
        <v>8</v>
      </c>
      <c r="L25" s="26">
        <v>37</v>
      </c>
      <c r="M25" s="26">
        <v>22</v>
      </c>
      <c r="N25" s="26">
        <v>73</v>
      </c>
      <c r="O25" s="26">
        <v>69</v>
      </c>
      <c r="P25" s="26">
        <v>0</v>
      </c>
      <c r="Q25" s="26">
        <v>35</v>
      </c>
      <c r="R25" s="26">
        <v>8</v>
      </c>
      <c r="S25" s="26">
        <v>10</v>
      </c>
      <c r="T25" s="26">
        <v>1</v>
      </c>
      <c r="U25" s="26">
        <v>0</v>
      </c>
      <c r="V25" s="26">
        <v>2</v>
      </c>
      <c r="W25" s="26">
        <v>14</v>
      </c>
      <c r="X25" s="26">
        <f t="shared" si="2"/>
        <v>35</v>
      </c>
      <c r="Y25" s="26">
        <v>19</v>
      </c>
      <c r="Z25" s="26">
        <v>16</v>
      </c>
      <c r="AA25" s="26">
        <v>4</v>
      </c>
      <c r="AB25" s="26">
        <v>3</v>
      </c>
      <c r="AC25" s="26">
        <v>1</v>
      </c>
      <c r="AD25" s="26">
        <v>3</v>
      </c>
      <c r="AE25" s="26">
        <v>4</v>
      </c>
      <c r="AF25" s="26">
        <v>2</v>
      </c>
      <c r="AG25" s="26">
        <v>10</v>
      </c>
      <c r="AH25" s="26">
        <v>4</v>
      </c>
      <c r="AI25" s="26">
        <v>0</v>
      </c>
      <c r="AJ25" s="26">
        <v>4</v>
      </c>
      <c r="AK25" s="26">
        <v>0</v>
      </c>
      <c r="AL25" s="26">
        <v>0</v>
      </c>
      <c r="AM25" s="26">
        <v>35</v>
      </c>
      <c r="AN25" s="26">
        <v>0</v>
      </c>
      <c r="AO25" s="26">
        <f t="shared" si="3"/>
        <v>35</v>
      </c>
      <c r="AP25" s="26">
        <v>19</v>
      </c>
      <c r="AQ25" s="26">
        <v>16</v>
      </c>
      <c r="AR25" s="26">
        <v>6</v>
      </c>
      <c r="AS25" s="26">
        <v>4</v>
      </c>
      <c r="AT25" s="26">
        <v>4</v>
      </c>
      <c r="AU25" s="26">
        <v>3</v>
      </c>
      <c r="AV25" s="26">
        <v>1</v>
      </c>
      <c r="AW25" s="26">
        <v>3</v>
      </c>
      <c r="AX25" s="26">
        <v>0</v>
      </c>
      <c r="AY25" s="26">
        <v>1</v>
      </c>
      <c r="AZ25" s="26">
        <v>3</v>
      </c>
      <c r="BA25" s="26">
        <v>2</v>
      </c>
      <c r="BB25" s="26">
        <v>5</v>
      </c>
      <c r="BC25" s="26">
        <v>3</v>
      </c>
      <c r="BD25" s="26">
        <f t="shared" si="4"/>
        <v>34</v>
      </c>
      <c r="BE25" s="26">
        <v>18</v>
      </c>
      <c r="BF25" s="26">
        <v>16</v>
      </c>
      <c r="BG25" s="26">
        <v>14</v>
      </c>
      <c r="BH25" s="26">
        <v>13</v>
      </c>
      <c r="BI25" s="26">
        <v>0</v>
      </c>
      <c r="BJ25" s="26">
        <v>0</v>
      </c>
      <c r="BK25" s="26">
        <v>1</v>
      </c>
      <c r="BL25" s="26">
        <v>1</v>
      </c>
      <c r="BM25" s="26">
        <v>0</v>
      </c>
      <c r="BN25" s="26">
        <v>0</v>
      </c>
      <c r="BO25" s="26">
        <v>2</v>
      </c>
      <c r="BP25" s="26">
        <v>0</v>
      </c>
      <c r="BQ25" s="26">
        <v>1</v>
      </c>
      <c r="BR25" s="26">
        <v>1</v>
      </c>
      <c r="BS25" s="26">
        <v>0</v>
      </c>
      <c r="BT25" s="26">
        <v>0</v>
      </c>
      <c r="BU25" s="26">
        <v>0</v>
      </c>
      <c r="BV25" s="26">
        <v>0</v>
      </c>
      <c r="BW25" s="26">
        <v>0</v>
      </c>
      <c r="BX25" s="26">
        <v>1</v>
      </c>
      <c r="BY25" s="26">
        <v>31</v>
      </c>
      <c r="BZ25" s="26">
        <v>14</v>
      </c>
      <c r="CA25" s="26">
        <v>5</v>
      </c>
      <c r="CB25" s="26">
        <v>0</v>
      </c>
      <c r="CC25" s="26">
        <v>1</v>
      </c>
      <c r="CD25" s="26">
        <v>1</v>
      </c>
      <c r="CE25" s="26">
        <v>5</v>
      </c>
      <c r="CF25" s="26">
        <v>0</v>
      </c>
      <c r="CG25" s="26">
        <v>1</v>
      </c>
      <c r="CH25" s="26">
        <v>0</v>
      </c>
      <c r="CI25" s="26">
        <v>4</v>
      </c>
      <c r="CJ25" s="26">
        <f t="shared" si="5"/>
        <v>31</v>
      </c>
      <c r="CK25" s="26">
        <v>19</v>
      </c>
      <c r="CL25" s="26">
        <v>12</v>
      </c>
      <c r="CM25" s="26">
        <v>17</v>
      </c>
      <c r="CN25" s="26">
        <v>11</v>
      </c>
      <c r="CO25" s="26">
        <v>0</v>
      </c>
      <c r="CP25" s="26">
        <v>0</v>
      </c>
      <c r="CQ25" s="26">
        <v>1</v>
      </c>
      <c r="CR25" s="26">
        <v>0</v>
      </c>
      <c r="CS25" s="26">
        <v>0</v>
      </c>
      <c r="CT25" s="26">
        <v>0</v>
      </c>
      <c r="CU25" s="26">
        <v>1</v>
      </c>
      <c r="CV25" s="26">
        <v>0</v>
      </c>
      <c r="CW25" s="26">
        <v>0</v>
      </c>
      <c r="CX25" s="26">
        <v>1</v>
      </c>
      <c r="CY25" s="26">
        <v>31</v>
      </c>
      <c r="CZ25" s="26">
        <v>0</v>
      </c>
      <c r="DA25" s="26">
        <f t="shared" si="6"/>
        <v>31</v>
      </c>
      <c r="DB25" s="26">
        <f t="shared" si="0"/>
        <v>19</v>
      </c>
      <c r="DC25" s="26">
        <f t="shared" si="1"/>
        <v>12</v>
      </c>
      <c r="DD25" s="26">
        <v>1</v>
      </c>
      <c r="DE25" s="26">
        <v>3</v>
      </c>
      <c r="DF25" s="26">
        <v>9</v>
      </c>
      <c r="DG25" s="26">
        <v>2</v>
      </c>
      <c r="DH25" s="26">
        <v>5</v>
      </c>
      <c r="DI25" s="26">
        <v>3</v>
      </c>
      <c r="DJ25" s="26">
        <v>0</v>
      </c>
      <c r="DK25" s="26">
        <v>3</v>
      </c>
      <c r="DL25" s="26">
        <v>4</v>
      </c>
      <c r="DM25" s="26">
        <v>1</v>
      </c>
      <c r="DN25" s="26">
        <f t="shared" si="7"/>
        <v>31</v>
      </c>
      <c r="DO25" s="26">
        <v>19</v>
      </c>
      <c r="DP25" s="26">
        <v>12</v>
      </c>
      <c r="DQ25" s="26">
        <v>0</v>
      </c>
      <c r="DR25" s="26">
        <v>0</v>
      </c>
      <c r="DS25" s="26">
        <v>1</v>
      </c>
      <c r="DT25" s="26">
        <v>0</v>
      </c>
      <c r="DU25" s="26">
        <v>8</v>
      </c>
      <c r="DV25" s="26">
        <v>5</v>
      </c>
      <c r="DW25" s="26">
        <v>9</v>
      </c>
      <c r="DX25" s="26">
        <v>7</v>
      </c>
      <c r="DY25" s="26">
        <v>1</v>
      </c>
      <c r="DZ25" s="26">
        <v>0</v>
      </c>
      <c r="EA25" s="26">
        <v>0</v>
      </c>
      <c r="EB25" s="26">
        <v>0</v>
      </c>
      <c r="EC25" s="26">
        <v>0</v>
      </c>
      <c r="ED25" s="26">
        <v>0</v>
      </c>
    </row>
    <row r="26" spans="1:134" s="89" customFormat="1" ht="18.75" customHeight="1" x14ac:dyDescent="0.25">
      <c r="A26" s="25" t="s">
        <v>141</v>
      </c>
      <c r="B26" s="26">
        <v>166</v>
      </c>
      <c r="C26" s="26">
        <v>14</v>
      </c>
      <c r="D26" s="26">
        <v>19</v>
      </c>
      <c r="E26" s="26">
        <v>16</v>
      </c>
      <c r="F26" s="26">
        <v>44</v>
      </c>
      <c r="G26" s="26">
        <v>31</v>
      </c>
      <c r="H26" s="26">
        <v>9</v>
      </c>
      <c r="I26" s="26">
        <v>4</v>
      </c>
      <c r="J26" s="26">
        <v>12</v>
      </c>
      <c r="K26" s="26">
        <v>17</v>
      </c>
      <c r="L26" s="26">
        <v>166</v>
      </c>
      <c r="M26" s="26">
        <v>2</v>
      </c>
      <c r="N26" s="26">
        <v>411</v>
      </c>
      <c r="O26" s="26">
        <v>672</v>
      </c>
      <c r="P26" s="26">
        <v>226</v>
      </c>
      <c r="Q26" s="26">
        <v>51</v>
      </c>
      <c r="R26" s="26">
        <v>4</v>
      </c>
      <c r="S26" s="26">
        <v>22</v>
      </c>
      <c r="T26" s="26">
        <v>6</v>
      </c>
      <c r="U26" s="26">
        <v>0</v>
      </c>
      <c r="V26" s="26">
        <v>0</v>
      </c>
      <c r="W26" s="26">
        <v>19</v>
      </c>
      <c r="X26" s="26">
        <f t="shared" si="2"/>
        <v>167</v>
      </c>
      <c r="Y26" s="26">
        <v>91</v>
      </c>
      <c r="Z26" s="26">
        <v>76</v>
      </c>
      <c r="AA26" s="26">
        <v>17</v>
      </c>
      <c r="AB26" s="26">
        <v>10</v>
      </c>
      <c r="AC26" s="26">
        <v>20</v>
      </c>
      <c r="AD26" s="26">
        <v>9</v>
      </c>
      <c r="AE26" s="26">
        <v>13</v>
      </c>
      <c r="AF26" s="26">
        <v>16</v>
      </c>
      <c r="AG26" s="26">
        <v>17</v>
      </c>
      <c r="AH26" s="26">
        <v>12</v>
      </c>
      <c r="AI26" s="26">
        <v>13</v>
      </c>
      <c r="AJ26" s="26">
        <v>12</v>
      </c>
      <c r="AK26" s="26">
        <v>11</v>
      </c>
      <c r="AL26" s="26">
        <v>17</v>
      </c>
      <c r="AM26" s="26">
        <v>164</v>
      </c>
      <c r="AN26" s="26">
        <v>3</v>
      </c>
      <c r="AO26" s="26">
        <f t="shared" si="3"/>
        <v>159</v>
      </c>
      <c r="AP26" s="26">
        <v>94</v>
      </c>
      <c r="AQ26" s="26">
        <v>65</v>
      </c>
      <c r="AR26" s="26">
        <v>12</v>
      </c>
      <c r="AS26" s="26">
        <v>9</v>
      </c>
      <c r="AT26" s="26">
        <v>31</v>
      </c>
      <c r="AU26" s="26">
        <v>10</v>
      </c>
      <c r="AV26" s="26">
        <v>12</v>
      </c>
      <c r="AW26" s="26">
        <v>10</v>
      </c>
      <c r="AX26" s="26">
        <v>0</v>
      </c>
      <c r="AY26" s="26">
        <v>0</v>
      </c>
      <c r="AZ26" s="26">
        <v>10</v>
      </c>
      <c r="BA26" s="26">
        <v>7</v>
      </c>
      <c r="BB26" s="26">
        <v>29</v>
      </c>
      <c r="BC26" s="26">
        <v>29</v>
      </c>
      <c r="BD26" s="26">
        <f t="shared" si="4"/>
        <v>105</v>
      </c>
      <c r="BE26" s="26">
        <v>65</v>
      </c>
      <c r="BF26" s="26">
        <v>40</v>
      </c>
      <c r="BG26" s="26">
        <v>37</v>
      </c>
      <c r="BH26" s="26">
        <v>24</v>
      </c>
      <c r="BI26" s="26">
        <v>0</v>
      </c>
      <c r="BJ26" s="26">
        <v>0</v>
      </c>
      <c r="BK26" s="26">
        <v>12</v>
      </c>
      <c r="BL26" s="26">
        <v>7</v>
      </c>
      <c r="BM26" s="26">
        <v>0</v>
      </c>
      <c r="BN26" s="26">
        <v>0</v>
      </c>
      <c r="BO26" s="26">
        <v>0</v>
      </c>
      <c r="BP26" s="26">
        <v>1</v>
      </c>
      <c r="BQ26" s="26">
        <v>7</v>
      </c>
      <c r="BR26" s="26">
        <v>3</v>
      </c>
      <c r="BS26" s="26">
        <v>1</v>
      </c>
      <c r="BT26" s="26">
        <v>0</v>
      </c>
      <c r="BU26" s="26">
        <v>2</v>
      </c>
      <c r="BV26" s="26">
        <v>0</v>
      </c>
      <c r="BW26" s="26">
        <v>6</v>
      </c>
      <c r="BX26" s="26">
        <v>5</v>
      </c>
      <c r="BY26" s="26">
        <v>211</v>
      </c>
      <c r="BZ26" s="26">
        <v>56</v>
      </c>
      <c r="CA26" s="26">
        <v>51</v>
      </c>
      <c r="CB26" s="26">
        <v>29</v>
      </c>
      <c r="CC26" s="26">
        <v>12</v>
      </c>
      <c r="CD26" s="26">
        <v>25</v>
      </c>
      <c r="CE26" s="26">
        <v>6</v>
      </c>
      <c r="CF26" s="26">
        <v>1</v>
      </c>
      <c r="CG26" s="26">
        <v>0</v>
      </c>
      <c r="CH26" s="26">
        <v>0</v>
      </c>
      <c r="CI26" s="26">
        <v>31</v>
      </c>
      <c r="CJ26" s="26">
        <f t="shared" si="5"/>
        <v>147</v>
      </c>
      <c r="CK26" s="26">
        <v>84</v>
      </c>
      <c r="CL26" s="26">
        <v>63</v>
      </c>
      <c r="CM26" s="26">
        <v>77</v>
      </c>
      <c r="CN26" s="26">
        <v>50</v>
      </c>
      <c r="CO26" s="26">
        <v>2</v>
      </c>
      <c r="CP26" s="26">
        <v>9</v>
      </c>
      <c r="CQ26" s="26">
        <v>3</v>
      </c>
      <c r="CR26" s="26">
        <v>2</v>
      </c>
      <c r="CS26" s="26">
        <v>0</v>
      </c>
      <c r="CT26" s="26">
        <v>0</v>
      </c>
      <c r="CU26" s="26">
        <v>1</v>
      </c>
      <c r="CV26" s="26">
        <v>0</v>
      </c>
      <c r="CW26" s="26">
        <v>1</v>
      </c>
      <c r="CX26" s="26">
        <v>2</v>
      </c>
      <c r="CY26" s="26">
        <v>141</v>
      </c>
      <c r="CZ26" s="26">
        <v>6</v>
      </c>
      <c r="DA26" s="26">
        <f t="shared" si="6"/>
        <v>147</v>
      </c>
      <c r="DB26" s="26">
        <f t="shared" si="0"/>
        <v>84</v>
      </c>
      <c r="DC26" s="26">
        <f t="shared" si="1"/>
        <v>63</v>
      </c>
      <c r="DD26" s="26">
        <v>16</v>
      </c>
      <c r="DE26" s="26">
        <v>9</v>
      </c>
      <c r="DF26" s="26">
        <v>1</v>
      </c>
      <c r="DG26" s="26">
        <v>3</v>
      </c>
      <c r="DH26" s="26">
        <v>3</v>
      </c>
      <c r="DI26" s="26">
        <v>4</v>
      </c>
      <c r="DJ26" s="26">
        <v>0</v>
      </c>
      <c r="DK26" s="26">
        <v>0</v>
      </c>
      <c r="DL26" s="26">
        <v>64</v>
      </c>
      <c r="DM26" s="26">
        <v>47</v>
      </c>
      <c r="DN26" s="26">
        <f t="shared" si="7"/>
        <v>147</v>
      </c>
      <c r="DO26" s="26">
        <v>84</v>
      </c>
      <c r="DP26" s="26">
        <v>63</v>
      </c>
      <c r="DQ26" s="26">
        <v>2</v>
      </c>
      <c r="DR26" s="26">
        <v>0</v>
      </c>
      <c r="DS26" s="26">
        <v>1</v>
      </c>
      <c r="DT26" s="26">
        <v>10</v>
      </c>
      <c r="DU26" s="26">
        <v>22</v>
      </c>
      <c r="DV26" s="26">
        <v>17</v>
      </c>
      <c r="DW26" s="26">
        <v>30</v>
      </c>
      <c r="DX26" s="26">
        <v>8</v>
      </c>
      <c r="DY26" s="26">
        <v>1</v>
      </c>
      <c r="DZ26" s="26">
        <v>0</v>
      </c>
      <c r="EA26" s="26">
        <v>1</v>
      </c>
      <c r="EB26" s="26">
        <v>5</v>
      </c>
      <c r="EC26" s="26">
        <v>27</v>
      </c>
      <c r="ED26" s="26">
        <v>23</v>
      </c>
    </row>
    <row r="27" spans="1:134" s="89" customFormat="1" ht="18.75" customHeight="1" x14ac:dyDescent="0.25">
      <c r="A27" s="25" t="s">
        <v>142</v>
      </c>
      <c r="B27" s="26">
        <v>343</v>
      </c>
      <c r="C27" s="26">
        <v>55</v>
      </c>
      <c r="D27" s="26">
        <v>52</v>
      </c>
      <c r="E27" s="26">
        <v>49</v>
      </c>
      <c r="F27" s="26">
        <v>32</v>
      </c>
      <c r="G27" s="26">
        <v>33</v>
      </c>
      <c r="H27" s="26">
        <v>43</v>
      </c>
      <c r="I27" s="26">
        <v>10</v>
      </c>
      <c r="J27" s="26">
        <v>55</v>
      </c>
      <c r="K27" s="26">
        <v>14</v>
      </c>
      <c r="L27" s="26">
        <v>549</v>
      </c>
      <c r="M27" s="26">
        <v>11</v>
      </c>
      <c r="N27" s="26">
        <v>529</v>
      </c>
      <c r="O27" s="26">
        <v>47</v>
      </c>
      <c r="P27" s="26">
        <v>0</v>
      </c>
      <c r="Q27" s="26">
        <v>262</v>
      </c>
      <c r="R27" s="26">
        <v>74</v>
      </c>
      <c r="S27" s="26">
        <v>77</v>
      </c>
      <c r="T27" s="26">
        <v>9</v>
      </c>
      <c r="U27" s="26">
        <v>15</v>
      </c>
      <c r="V27" s="26">
        <v>9</v>
      </c>
      <c r="W27" s="26">
        <v>78</v>
      </c>
      <c r="X27" s="26">
        <f t="shared" si="2"/>
        <v>375</v>
      </c>
      <c r="Y27" s="26">
        <v>197</v>
      </c>
      <c r="Z27" s="26">
        <v>178</v>
      </c>
      <c r="AA27" s="26">
        <v>25</v>
      </c>
      <c r="AB27" s="26">
        <v>30</v>
      </c>
      <c r="AC27" s="26">
        <v>34</v>
      </c>
      <c r="AD27" s="26">
        <v>30</v>
      </c>
      <c r="AE27" s="26">
        <v>35</v>
      </c>
      <c r="AF27" s="26">
        <v>34</v>
      </c>
      <c r="AG27" s="26">
        <v>47</v>
      </c>
      <c r="AH27" s="26">
        <v>32</v>
      </c>
      <c r="AI27" s="26">
        <v>41</v>
      </c>
      <c r="AJ27" s="26">
        <v>26</v>
      </c>
      <c r="AK27" s="26">
        <v>15</v>
      </c>
      <c r="AL27" s="26">
        <v>26</v>
      </c>
      <c r="AM27" s="26">
        <v>373</v>
      </c>
      <c r="AN27" s="26">
        <v>2</v>
      </c>
      <c r="AO27" s="26">
        <f t="shared" si="3"/>
        <v>375</v>
      </c>
      <c r="AP27" s="26">
        <v>197</v>
      </c>
      <c r="AQ27" s="26">
        <v>178</v>
      </c>
      <c r="AR27" s="26">
        <v>23</v>
      </c>
      <c r="AS27" s="26">
        <v>18</v>
      </c>
      <c r="AT27" s="26">
        <v>87</v>
      </c>
      <c r="AU27" s="26">
        <v>52</v>
      </c>
      <c r="AV27" s="26">
        <v>14</v>
      </c>
      <c r="AW27" s="26">
        <v>23</v>
      </c>
      <c r="AX27" s="26">
        <v>0</v>
      </c>
      <c r="AY27" s="26">
        <v>1</v>
      </c>
      <c r="AZ27" s="26">
        <v>47</v>
      </c>
      <c r="BA27" s="26">
        <v>52</v>
      </c>
      <c r="BB27" s="26">
        <v>26</v>
      </c>
      <c r="BC27" s="26">
        <v>32</v>
      </c>
      <c r="BD27" s="26">
        <f t="shared" si="4"/>
        <v>375</v>
      </c>
      <c r="BE27" s="26">
        <v>197</v>
      </c>
      <c r="BF27" s="26">
        <v>178</v>
      </c>
      <c r="BG27" s="26">
        <v>156</v>
      </c>
      <c r="BH27" s="26">
        <v>143</v>
      </c>
      <c r="BI27" s="26">
        <v>11</v>
      </c>
      <c r="BJ27" s="26">
        <v>11</v>
      </c>
      <c r="BK27" s="26">
        <v>8</v>
      </c>
      <c r="BL27" s="26">
        <v>6</v>
      </c>
      <c r="BM27" s="26">
        <v>10</v>
      </c>
      <c r="BN27" s="26">
        <v>7</v>
      </c>
      <c r="BO27" s="26">
        <v>4</v>
      </c>
      <c r="BP27" s="26">
        <v>1</v>
      </c>
      <c r="BQ27" s="26">
        <v>5</v>
      </c>
      <c r="BR27" s="26">
        <v>3</v>
      </c>
      <c r="BS27" s="26">
        <v>2</v>
      </c>
      <c r="BT27" s="26">
        <v>5</v>
      </c>
      <c r="BU27" s="26">
        <v>1</v>
      </c>
      <c r="BV27" s="26">
        <v>1</v>
      </c>
      <c r="BW27" s="26">
        <v>0</v>
      </c>
      <c r="BX27" s="26">
        <v>1</v>
      </c>
      <c r="BY27" s="26">
        <v>364</v>
      </c>
      <c r="BZ27" s="26">
        <v>151</v>
      </c>
      <c r="CA27" s="26">
        <v>63</v>
      </c>
      <c r="CB27" s="26">
        <v>46</v>
      </c>
      <c r="CC27" s="26">
        <v>30</v>
      </c>
      <c r="CD27" s="26">
        <v>38</v>
      </c>
      <c r="CE27" s="26">
        <v>15</v>
      </c>
      <c r="CF27" s="26">
        <v>5</v>
      </c>
      <c r="CG27" s="26">
        <v>0</v>
      </c>
      <c r="CH27" s="26">
        <v>6</v>
      </c>
      <c r="CI27" s="26">
        <v>10</v>
      </c>
      <c r="CJ27" s="26">
        <f t="shared" si="5"/>
        <v>313</v>
      </c>
      <c r="CK27" s="26">
        <v>182</v>
      </c>
      <c r="CL27" s="26">
        <v>131</v>
      </c>
      <c r="CM27" s="26">
        <v>155</v>
      </c>
      <c r="CN27" s="26">
        <v>118</v>
      </c>
      <c r="CO27" s="26">
        <v>9</v>
      </c>
      <c r="CP27" s="26">
        <v>9</v>
      </c>
      <c r="CQ27" s="26">
        <v>7</v>
      </c>
      <c r="CR27" s="26">
        <v>3</v>
      </c>
      <c r="CS27" s="26">
        <v>0</v>
      </c>
      <c r="CT27" s="26">
        <v>0</v>
      </c>
      <c r="CU27" s="26">
        <v>10</v>
      </c>
      <c r="CV27" s="26">
        <v>1</v>
      </c>
      <c r="CW27" s="26">
        <v>1</v>
      </c>
      <c r="CX27" s="26">
        <v>0</v>
      </c>
      <c r="CY27" s="26">
        <v>311</v>
      </c>
      <c r="CZ27" s="26">
        <v>2</v>
      </c>
      <c r="DA27" s="26">
        <f t="shared" si="6"/>
        <v>313</v>
      </c>
      <c r="DB27" s="26">
        <f t="shared" si="0"/>
        <v>182</v>
      </c>
      <c r="DC27" s="26">
        <f t="shared" si="1"/>
        <v>131</v>
      </c>
      <c r="DD27" s="26">
        <v>5</v>
      </c>
      <c r="DE27" s="26">
        <v>5</v>
      </c>
      <c r="DF27" s="26">
        <v>35</v>
      </c>
      <c r="DG27" s="26">
        <v>15</v>
      </c>
      <c r="DH27" s="26">
        <v>79</v>
      </c>
      <c r="DI27" s="26">
        <v>51</v>
      </c>
      <c r="DJ27" s="26">
        <v>8</v>
      </c>
      <c r="DK27" s="26">
        <v>11</v>
      </c>
      <c r="DL27" s="26">
        <v>55</v>
      </c>
      <c r="DM27" s="26">
        <v>49</v>
      </c>
      <c r="DN27" s="26">
        <f t="shared" si="7"/>
        <v>313</v>
      </c>
      <c r="DO27" s="26">
        <v>182</v>
      </c>
      <c r="DP27" s="26">
        <v>131</v>
      </c>
      <c r="DQ27" s="26">
        <v>0</v>
      </c>
      <c r="DR27" s="26">
        <v>2</v>
      </c>
      <c r="DS27" s="26">
        <v>16</v>
      </c>
      <c r="DT27" s="26">
        <v>30</v>
      </c>
      <c r="DU27" s="26">
        <v>81</v>
      </c>
      <c r="DV27" s="26">
        <v>51</v>
      </c>
      <c r="DW27" s="26">
        <v>38</v>
      </c>
      <c r="DX27" s="26">
        <v>17</v>
      </c>
      <c r="DY27" s="26">
        <v>6</v>
      </c>
      <c r="DZ27" s="26">
        <v>0</v>
      </c>
      <c r="EA27" s="26">
        <v>7</v>
      </c>
      <c r="EB27" s="26">
        <v>4</v>
      </c>
      <c r="EC27" s="26">
        <v>34</v>
      </c>
      <c r="ED27" s="26">
        <v>27</v>
      </c>
    </row>
    <row r="28" spans="1:134" s="89" customFormat="1" ht="18.75" customHeight="1" x14ac:dyDescent="0.25">
      <c r="A28" s="25" t="s">
        <v>143</v>
      </c>
      <c r="B28" s="26">
        <v>119</v>
      </c>
      <c r="C28" s="26">
        <v>13</v>
      </c>
      <c r="D28" s="26">
        <v>24</v>
      </c>
      <c r="E28" s="26">
        <v>22</v>
      </c>
      <c r="F28" s="26">
        <v>25</v>
      </c>
      <c r="G28" s="26">
        <v>13</v>
      </c>
      <c r="H28" s="26">
        <v>2</v>
      </c>
      <c r="I28" s="26">
        <v>5</v>
      </c>
      <c r="J28" s="26">
        <v>14</v>
      </c>
      <c r="K28" s="26">
        <v>1</v>
      </c>
      <c r="L28" s="26">
        <v>33</v>
      </c>
      <c r="M28" s="26">
        <v>1</v>
      </c>
      <c r="N28" s="26">
        <v>113</v>
      </c>
      <c r="O28" s="26">
        <v>41</v>
      </c>
      <c r="P28" s="26">
        <v>2</v>
      </c>
      <c r="Q28" s="26">
        <v>62</v>
      </c>
      <c r="R28" s="26">
        <v>0</v>
      </c>
      <c r="S28" s="26">
        <v>11</v>
      </c>
      <c r="T28" s="26">
        <v>0</v>
      </c>
      <c r="U28" s="26">
        <v>1</v>
      </c>
      <c r="V28" s="26">
        <v>0</v>
      </c>
      <c r="W28" s="26">
        <v>50</v>
      </c>
      <c r="X28" s="26">
        <f t="shared" si="2"/>
        <v>62</v>
      </c>
      <c r="Y28" s="26">
        <v>39</v>
      </c>
      <c r="Z28" s="26">
        <v>23</v>
      </c>
      <c r="AA28" s="26">
        <v>2</v>
      </c>
      <c r="AB28" s="26">
        <v>1</v>
      </c>
      <c r="AC28" s="26">
        <v>4</v>
      </c>
      <c r="AD28" s="26">
        <v>2</v>
      </c>
      <c r="AE28" s="26">
        <v>12</v>
      </c>
      <c r="AF28" s="26">
        <v>5</v>
      </c>
      <c r="AG28" s="26">
        <v>16</v>
      </c>
      <c r="AH28" s="26">
        <v>8</v>
      </c>
      <c r="AI28" s="26">
        <v>5</v>
      </c>
      <c r="AJ28" s="26">
        <v>4</v>
      </c>
      <c r="AK28" s="26">
        <v>0</v>
      </c>
      <c r="AL28" s="26">
        <v>3</v>
      </c>
      <c r="AM28" s="26">
        <v>62</v>
      </c>
      <c r="AN28" s="26">
        <v>0</v>
      </c>
      <c r="AO28" s="26">
        <f t="shared" si="3"/>
        <v>64</v>
      </c>
      <c r="AP28" s="26">
        <v>41</v>
      </c>
      <c r="AQ28" s="26">
        <v>23</v>
      </c>
      <c r="AR28" s="26">
        <v>1</v>
      </c>
      <c r="AS28" s="26">
        <v>2</v>
      </c>
      <c r="AT28" s="26">
        <v>13</v>
      </c>
      <c r="AU28" s="26">
        <v>6</v>
      </c>
      <c r="AV28" s="26">
        <v>5</v>
      </c>
      <c r="AW28" s="26">
        <v>5</v>
      </c>
      <c r="AX28" s="26">
        <v>0</v>
      </c>
      <c r="AY28" s="26">
        <v>1</v>
      </c>
      <c r="AZ28" s="26">
        <v>9</v>
      </c>
      <c r="BA28" s="26">
        <v>5</v>
      </c>
      <c r="BB28" s="26">
        <v>13</v>
      </c>
      <c r="BC28" s="26">
        <v>4</v>
      </c>
      <c r="BD28" s="26">
        <f t="shared" si="4"/>
        <v>62</v>
      </c>
      <c r="BE28" s="26">
        <v>39</v>
      </c>
      <c r="BF28" s="26">
        <v>23</v>
      </c>
      <c r="BG28" s="26">
        <v>30</v>
      </c>
      <c r="BH28" s="26">
        <v>18</v>
      </c>
      <c r="BI28" s="26">
        <v>0</v>
      </c>
      <c r="BJ28" s="26">
        <v>0</v>
      </c>
      <c r="BK28" s="26">
        <v>1</v>
      </c>
      <c r="BL28" s="26">
        <v>0</v>
      </c>
      <c r="BM28" s="26">
        <v>1</v>
      </c>
      <c r="BN28" s="26">
        <v>2</v>
      </c>
      <c r="BO28" s="26">
        <v>0</v>
      </c>
      <c r="BP28" s="26">
        <v>0</v>
      </c>
      <c r="BQ28" s="26">
        <v>4</v>
      </c>
      <c r="BR28" s="26">
        <v>1</v>
      </c>
      <c r="BS28" s="26">
        <v>2</v>
      </c>
      <c r="BT28" s="26">
        <v>1</v>
      </c>
      <c r="BU28" s="26">
        <v>0</v>
      </c>
      <c r="BV28" s="26">
        <v>0</v>
      </c>
      <c r="BW28" s="26">
        <v>1</v>
      </c>
      <c r="BX28" s="26">
        <v>1</v>
      </c>
      <c r="BY28" s="26">
        <v>78</v>
      </c>
      <c r="BZ28" s="26">
        <v>18</v>
      </c>
      <c r="CA28" s="26">
        <v>25</v>
      </c>
      <c r="CB28" s="26">
        <v>7</v>
      </c>
      <c r="CC28" s="26">
        <v>6</v>
      </c>
      <c r="CD28" s="26">
        <v>10</v>
      </c>
      <c r="CE28" s="26">
        <v>2</v>
      </c>
      <c r="CF28" s="26">
        <v>6</v>
      </c>
      <c r="CG28" s="26">
        <v>0</v>
      </c>
      <c r="CH28" s="26">
        <v>2</v>
      </c>
      <c r="CI28" s="26">
        <v>2</v>
      </c>
      <c r="CJ28" s="26">
        <f t="shared" si="5"/>
        <v>64</v>
      </c>
      <c r="CK28" s="26">
        <v>39</v>
      </c>
      <c r="CL28" s="26">
        <v>25</v>
      </c>
      <c r="CM28" s="26">
        <v>35</v>
      </c>
      <c r="CN28" s="26">
        <v>22</v>
      </c>
      <c r="CO28" s="26">
        <v>1</v>
      </c>
      <c r="CP28" s="26">
        <v>0</v>
      </c>
      <c r="CQ28" s="26">
        <v>3</v>
      </c>
      <c r="CR28" s="26">
        <v>3</v>
      </c>
      <c r="CS28" s="26">
        <v>0</v>
      </c>
      <c r="CT28" s="26">
        <v>0</v>
      </c>
      <c r="CU28" s="26">
        <v>0</v>
      </c>
      <c r="CV28" s="26">
        <v>0</v>
      </c>
      <c r="CW28" s="26">
        <v>0</v>
      </c>
      <c r="CX28" s="26">
        <v>0</v>
      </c>
      <c r="CY28" s="26">
        <v>64</v>
      </c>
      <c r="CZ28" s="26">
        <v>0</v>
      </c>
      <c r="DA28" s="26">
        <f t="shared" si="6"/>
        <v>64</v>
      </c>
      <c r="DB28" s="26">
        <f t="shared" si="0"/>
        <v>39</v>
      </c>
      <c r="DC28" s="26">
        <f t="shared" si="1"/>
        <v>25</v>
      </c>
      <c r="DD28" s="26">
        <v>5</v>
      </c>
      <c r="DE28" s="26">
        <v>2</v>
      </c>
      <c r="DF28" s="26">
        <v>9</v>
      </c>
      <c r="DG28" s="26">
        <v>10</v>
      </c>
      <c r="DH28" s="26">
        <v>18</v>
      </c>
      <c r="DI28" s="26">
        <v>10</v>
      </c>
      <c r="DJ28" s="26">
        <v>6</v>
      </c>
      <c r="DK28" s="26">
        <v>2</v>
      </c>
      <c r="DL28" s="26">
        <v>1</v>
      </c>
      <c r="DM28" s="26">
        <v>1</v>
      </c>
      <c r="DN28" s="26">
        <f t="shared" si="7"/>
        <v>64</v>
      </c>
      <c r="DO28" s="26">
        <v>39</v>
      </c>
      <c r="DP28" s="26">
        <v>25</v>
      </c>
      <c r="DQ28" s="26">
        <v>1</v>
      </c>
      <c r="DR28" s="26">
        <v>0</v>
      </c>
      <c r="DS28" s="26">
        <v>2</v>
      </c>
      <c r="DT28" s="26">
        <v>4</v>
      </c>
      <c r="DU28" s="26">
        <v>14</v>
      </c>
      <c r="DV28" s="26">
        <v>12</v>
      </c>
      <c r="DW28" s="26">
        <v>20</v>
      </c>
      <c r="DX28" s="26">
        <v>8</v>
      </c>
      <c r="DY28" s="26">
        <v>2</v>
      </c>
      <c r="DZ28" s="26">
        <v>0</v>
      </c>
      <c r="EA28" s="26">
        <v>0</v>
      </c>
      <c r="EB28" s="26">
        <v>1</v>
      </c>
      <c r="EC28" s="26">
        <v>0</v>
      </c>
      <c r="ED28" s="26">
        <v>0</v>
      </c>
    </row>
    <row r="29" spans="1:134" s="89" customFormat="1" ht="18.75" customHeight="1" x14ac:dyDescent="0.25">
      <c r="A29" s="25" t="s">
        <v>144</v>
      </c>
      <c r="B29" s="26">
        <v>186</v>
      </c>
      <c r="C29" s="26">
        <v>23</v>
      </c>
      <c r="D29" s="26">
        <v>31</v>
      </c>
      <c r="E29" s="26">
        <v>25</v>
      </c>
      <c r="F29" s="26">
        <v>26</v>
      </c>
      <c r="G29" s="26">
        <v>31</v>
      </c>
      <c r="H29" s="26">
        <v>4</v>
      </c>
      <c r="I29" s="26">
        <v>3</v>
      </c>
      <c r="J29" s="26">
        <v>36</v>
      </c>
      <c r="K29" s="26">
        <v>7</v>
      </c>
      <c r="L29" s="26">
        <v>199</v>
      </c>
      <c r="M29" s="26">
        <v>91</v>
      </c>
      <c r="N29" s="26">
        <v>389</v>
      </c>
      <c r="O29" s="26">
        <v>89</v>
      </c>
      <c r="P29" s="26">
        <v>49</v>
      </c>
      <c r="Q29" s="26">
        <v>120</v>
      </c>
      <c r="R29" s="26">
        <v>19</v>
      </c>
      <c r="S29" s="26">
        <v>25</v>
      </c>
      <c r="T29" s="26">
        <v>3</v>
      </c>
      <c r="U29" s="26">
        <v>5</v>
      </c>
      <c r="V29" s="26">
        <v>1</v>
      </c>
      <c r="W29" s="26">
        <v>67</v>
      </c>
      <c r="X29" s="26">
        <f t="shared" si="2"/>
        <v>112</v>
      </c>
      <c r="Y29" s="26">
        <v>57</v>
      </c>
      <c r="Z29" s="26">
        <v>55</v>
      </c>
      <c r="AA29" s="26">
        <v>10</v>
      </c>
      <c r="AB29" s="26">
        <v>7</v>
      </c>
      <c r="AC29" s="26">
        <v>15</v>
      </c>
      <c r="AD29" s="26">
        <v>8</v>
      </c>
      <c r="AE29" s="26">
        <v>10</v>
      </c>
      <c r="AF29" s="26">
        <v>3</v>
      </c>
      <c r="AG29" s="26">
        <v>8</v>
      </c>
      <c r="AH29" s="26">
        <v>17</v>
      </c>
      <c r="AI29" s="26">
        <v>10</v>
      </c>
      <c r="AJ29" s="26">
        <v>10</v>
      </c>
      <c r="AK29" s="26">
        <v>4</v>
      </c>
      <c r="AL29" s="26">
        <v>10</v>
      </c>
      <c r="AM29" s="26">
        <v>111</v>
      </c>
      <c r="AN29" s="26">
        <v>1</v>
      </c>
      <c r="AO29" s="26">
        <f t="shared" si="3"/>
        <v>124</v>
      </c>
      <c r="AP29" s="26">
        <v>65</v>
      </c>
      <c r="AQ29" s="26">
        <v>59</v>
      </c>
      <c r="AR29" s="26">
        <v>0</v>
      </c>
      <c r="AS29" s="26">
        <v>1</v>
      </c>
      <c r="AT29" s="26">
        <v>32</v>
      </c>
      <c r="AU29" s="26">
        <v>32</v>
      </c>
      <c r="AV29" s="26">
        <v>10</v>
      </c>
      <c r="AW29" s="26">
        <v>7</v>
      </c>
      <c r="AX29" s="26">
        <v>0</v>
      </c>
      <c r="AY29" s="26">
        <v>3</v>
      </c>
      <c r="AZ29" s="26">
        <v>23</v>
      </c>
      <c r="BA29" s="26">
        <v>15</v>
      </c>
      <c r="BB29" s="26">
        <v>0</v>
      </c>
      <c r="BC29" s="26">
        <v>1</v>
      </c>
      <c r="BD29" s="26">
        <f t="shared" si="4"/>
        <v>202</v>
      </c>
      <c r="BE29" s="26">
        <v>96</v>
      </c>
      <c r="BF29" s="26">
        <v>106</v>
      </c>
      <c r="BG29" s="26">
        <v>45</v>
      </c>
      <c r="BH29" s="26">
        <v>44</v>
      </c>
      <c r="BI29" s="26">
        <v>0</v>
      </c>
      <c r="BJ29" s="26">
        <v>1</v>
      </c>
      <c r="BK29" s="26">
        <v>11</v>
      </c>
      <c r="BL29" s="26">
        <v>3</v>
      </c>
      <c r="BM29" s="26">
        <v>0</v>
      </c>
      <c r="BN29" s="26">
        <v>0</v>
      </c>
      <c r="BO29" s="26">
        <v>3</v>
      </c>
      <c r="BP29" s="26">
        <v>5</v>
      </c>
      <c r="BQ29" s="26">
        <v>19</v>
      </c>
      <c r="BR29" s="26">
        <v>12</v>
      </c>
      <c r="BS29" s="26">
        <v>18</v>
      </c>
      <c r="BT29" s="26">
        <v>40</v>
      </c>
      <c r="BU29" s="26">
        <v>0</v>
      </c>
      <c r="BV29" s="26">
        <v>0</v>
      </c>
      <c r="BW29" s="26">
        <v>0</v>
      </c>
      <c r="BX29" s="26">
        <v>1</v>
      </c>
      <c r="BY29" s="26">
        <v>147</v>
      </c>
      <c r="BZ29" s="26">
        <v>53</v>
      </c>
      <c r="CA29" s="26">
        <v>24</v>
      </c>
      <c r="CB29" s="26">
        <v>8</v>
      </c>
      <c r="CC29" s="26">
        <v>15</v>
      </c>
      <c r="CD29" s="26">
        <v>7</v>
      </c>
      <c r="CE29" s="26">
        <v>3</v>
      </c>
      <c r="CF29" s="26">
        <v>4</v>
      </c>
      <c r="CG29" s="26">
        <v>2</v>
      </c>
      <c r="CH29" s="26">
        <v>0</v>
      </c>
      <c r="CI29" s="26">
        <v>31</v>
      </c>
      <c r="CJ29" s="26">
        <f t="shared" si="5"/>
        <v>117</v>
      </c>
      <c r="CK29" s="26">
        <v>68</v>
      </c>
      <c r="CL29" s="26">
        <v>49</v>
      </c>
      <c r="CM29" s="26">
        <v>60</v>
      </c>
      <c r="CN29" s="26">
        <v>30</v>
      </c>
      <c r="CO29" s="26">
        <v>1</v>
      </c>
      <c r="CP29" s="26">
        <v>7</v>
      </c>
      <c r="CQ29" s="26">
        <v>5</v>
      </c>
      <c r="CR29" s="26">
        <v>9</v>
      </c>
      <c r="CS29" s="26">
        <v>0</v>
      </c>
      <c r="CT29" s="26">
        <v>0</v>
      </c>
      <c r="CU29" s="26">
        <v>1</v>
      </c>
      <c r="CV29" s="26">
        <v>2</v>
      </c>
      <c r="CW29" s="26">
        <v>1</v>
      </c>
      <c r="CX29" s="26">
        <v>1</v>
      </c>
      <c r="CY29" s="26">
        <v>116</v>
      </c>
      <c r="CZ29" s="26">
        <v>1</v>
      </c>
      <c r="DA29" s="26">
        <f t="shared" si="6"/>
        <v>117</v>
      </c>
      <c r="DB29" s="26">
        <f t="shared" si="0"/>
        <v>68</v>
      </c>
      <c r="DC29" s="26">
        <f t="shared" si="1"/>
        <v>49</v>
      </c>
      <c r="DD29" s="26">
        <v>2</v>
      </c>
      <c r="DE29" s="26">
        <v>2</v>
      </c>
      <c r="DF29" s="26">
        <v>10</v>
      </c>
      <c r="DG29" s="26">
        <v>11</v>
      </c>
      <c r="DH29" s="26">
        <v>19</v>
      </c>
      <c r="DI29" s="26">
        <v>10</v>
      </c>
      <c r="DJ29" s="26">
        <v>0</v>
      </c>
      <c r="DK29" s="26">
        <v>3</v>
      </c>
      <c r="DL29" s="26">
        <v>37</v>
      </c>
      <c r="DM29" s="26">
        <v>23</v>
      </c>
      <c r="DN29" s="26">
        <f t="shared" si="7"/>
        <v>117</v>
      </c>
      <c r="DO29" s="26">
        <v>68</v>
      </c>
      <c r="DP29" s="26">
        <v>49</v>
      </c>
      <c r="DQ29" s="26">
        <v>1</v>
      </c>
      <c r="DR29" s="26">
        <v>2</v>
      </c>
      <c r="DS29" s="26">
        <v>7</v>
      </c>
      <c r="DT29" s="26">
        <v>12</v>
      </c>
      <c r="DU29" s="26">
        <v>17</v>
      </c>
      <c r="DV29" s="26">
        <v>13</v>
      </c>
      <c r="DW29" s="26">
        <v>19</v>
      </c>
      <c r="DX29" s="26">
        <v>8</v>
      </c>
      <c r="DY29" s="26">
        <v>0</v>
      </c>
      <c r="DZ29" s="26">
        <v>1</v>
      </c>
      <c r="EA29" s="26">
        <v>0</v>
      </c>
      <c r="EB29" s="26">
        <v>2</v>
      </c>
      <c r="EC29" s="26">
        <v>24</v>
      </c>
      <c r="ED29" s="26">
        <v>11</v>
      </c>
    </row>
    <row r="30" spans="1:134" s="89" customFormat="1" ht="18.75" customHeight="1" x14ac:dyDescent="0.2">
      <c r="A30" s="32" t="s">
        <v>145</v>
      </c>
      <c r="B30" s="26">
        <v>234</v>
      </c>
      <c r="C30" s="26">
        <v>12</v>
      </c>
      <c r="D30" s="26">
        <v>40</v>
      </c>
      <c r="E30" s="26">
        <v>38</v>
      </c>
      <c r="F30" s="26">
        <v>53</v>
      </c>
      <c r="G30" s="26">
        <v>18</v>
      </c>
      <c r="H30" s="26">
        <v>30</v>
      </c>
      <c r="I30" s="26">
        <v>12</v>
      </c>
      <c r="J30" s="26">
        <v>21</v>
      </c>
      <c r="K30" s="26">
        <v>10</v>
      </c>
      <c r="L30" s="26">
        <v>471</v>
      </c>
      <c r="M30" s="26">
        <v>33</v>
      </c>
      <c r="N30" s="26">
        <v>520</v>
      </c>
      <c r="O30" s="26">
        <v>8</v>
      </c>
      <c r="P30" s="26">
        <v>2</v>
      </c>
      <c r="Q30" s="26">
        <v>87</v>
      </c>
      <c r="R30" s="26">
        <v>9</v>
      </c>
      <c r="S30" s="26">
        <v>29</v>
      </c>
      <c r="T30" s="26">
        <v>14</v>
      </c>
      <c r="U30" s="26">
        <v>18</v>
      </c>
      <c r="V30" s="26">
        <v>17</v>
      </c>
      <c r="W30" s="26">
        <v>0</v>
      </c>
      <c r="X30" s="26">
        <f t="shared" si="2"/>
        <v>291</v>
      </c>
      <c r="Y30" s="26">
        <v>152</v>
      </c>
      <c r="Z30" s="26">
        <v>139</v>
      </c>
      <c r="AA30" s="26">
        <v>25</v>
      </c>
      <c r="AB30" s="26">
        <v>19</v>
      </c>
      <c r="AC30" s="26">
        <v>31</v>
      </c>
      <c r="AD30" s="26">
        <v>23</v>
      </c>
      <c r="AE30" s="26">
        <v>28</v>
      </c>
      <c r="AF30" s="26">
        <v>21</v>
      </c>
      <c r="AG30" s="26">
        <v>28</v>
      </c>
      <c r="AH30" s="26">
        <v>28</v>
      </c>
      <c r="AI30" s="26">
        <v>27</v>
      </c>
      <c r="AJ30" s="26">
        <v>26</v>
      </c>
      <c r="AK30" s="26">
        <v>13</v>
      </c>
      <c r="AL30" s="26">
        <v>22</v>
      </c>
      <c r="AM30" s="26">
        <v>283</v>
      </c>
      <c r="AN30" s="26">
        <v>8</v>
      </c>
      <c r="AO30" s="26">
        <f t="shared" si="3"/>
        <v>291</v>
      </c>
      <c r="AP30" s="26">
        <v>152</v>
      </c>
      <c r="AQ30" s="26">
        <v>139</v>
      </c>
      <c r="AR30" s="26">
        <v>11</v>
      </c>
      <c r="AS30" s="26">
        <v>8</v>
      </c>
      <c r="AT30" s="26">
        <v>78</v>
      </c>
      <c r="AU30" s="26">
        <v>64</v>
      </c>
      <c r="AV30" s="26">
        <v>14</v>
      </c>
      <c r="AW30" s="26">
        <v>13</v>
      </c>
      <c r="AX30" s="26">
        <v>2</v>
      </c>
      <c r="AY30" s="26">
        <v>12</v>
      </c>
      <c r="AZ30" s="26">
        <v>26</v>
      </c>
      <c r="BA30" s="26">
        <v>16</v>
      </c>
      <c r="BB30" s="26">
        <v>21</v>
      </c>
      <c r="BC30" s="26">
        <v>26</v>
      </c>
      <c r="BD30" s="26">
        <f t="shared" si="4"/>
        <v>568</v>
      </c>
      <c r="BE30" s="26">
        <v>429</v>
      </c>
      <c r="BF30" s="26">
        <v>139</v>
      </c>
      <c r="BG30" s="26">
        <v>394</v>
      </c>
      <c r="BH30" s="26">
        <v>102</v>
      </c>
      <c r="BI30" s="26">
        <v>11</v>
      </c>
      <c r="BJ30" s="26">
        <v>14</v>
      </c>
      <c r="BK30" s="26">
        <v>10</v>
      </c>
      <c r="BL30" s="26">
        <v>5</v>
      </c>
      <c r="BM30" s="26">
        <v>7</v>
      </c>
      <c r="BN30" s="26">
        <v>4</v>
      </c>
      <c r="BO30" s="26">
        <v>0</v>
      </c>
      <c r="BP30" s="26">
        <v>0</v>
      </c>
      <c r="BQ30" s="26">
        <v>3</v>
      </c>
      <c r="BR30" s="26">
        <v>3</v>
      </c>
      <c r="BS30" s="26">
        <v>0</v>
      </c>
      <c r="BT30" s="26">
        <v>0</v>
      </c>
      <c r="BU30" s="26">
        <v>0</v>
      </c>
      <c r="BV30" s="26">
        <v>1</v>
      </c>
      <c r="BW30" s="26">
        <v>4</v>
      </c>
      <c r="BX30" s="26">
        <v>10</v>
      </c>
      <c r="BY30" s="26">
        <v>331</v>
      </c>
      <c r="BZ30" s="26">
        <v>102</v>
      </c>
      <c r="CA30" s="26">
        <v>67</v>
      </c>
      <c r="CB30" s="26">
        <v>19</v>
      </c>
      <c r="CC30" s="26">
        <v>16</v>
      </c>
      <c r="CD30" s="26">
        <v>22</v>
      </c>
      <c r="CE30" s="26">
        <v>13</v>
      </c>
      <c r="CF30" s="26">
        <v>20</v>
      </c>
      <c r="CG30" s="26">
        <v>2</v>
      </c>
      <c r="CH30" s="26">
        <v>70</v>
      </c>
      <c r="CI30" s="26">
        <v>0</v>
      </c>
      <c r="CJ30" s="26">
        <f t="shared" si="5"/>
        <v>226</v>
      </c>
      <c r="CK30" s="26">
        <v>132</v>
      </c>
      <c r="CL30" s="26">
        <v>94</v>
      </c>
      <c r="CM30" s="26">
        <v>118</v>
      </c>
      <c r="CN30" s="26">
        <v>80</v>
      </c>
      <c r="CO30" s="26">
        <v>1</v>
      </c>
      <c r="CP30" s="26">
        <v>3</v>
      </c>
      <c r="CQ30" s="26">
        <v>5</v>
      </c>
      <c r="CR30" s="26">
        <v>4</v>
      </c>
      <c r="CS30" s="26">
        <v>0</v>
      </c>
      <c r="CT30" s="26">
        <v>0</v>
      </c>
      <c r="CU30" s="26">
        <v>2</v>
      </c>
      <c r="CV30" s="26">
        <v>4</v>
      </c>
      <c r="CW30" s="26">
        <v>6</v>
      </c>
      <c r="CX30" s="26">
        <v>3</v>
      </c>
      <c r="CY30" s="26">
        <v>223</v>
      </c>
      <c r="CZ30" s="26">
        <v>3</v>
      </c>
      <c r="DA30" s="26">
        <f t="shared" si="6"/>
        <v>226</v>
      </c>
      <c r="DB30" s="26">
        <f t="shared" si="0"/>
        <v>132</v>
      </c>
      <c r="DC30" s="26">
        <f t="shared" si="1"/>
        <v>94</v>
      </c>
      <c r="DD30" s="26">
        <v>19</v>
      </c>
      <c r="DE30" s="26">
        <v>11</v>
      </c>
      <c r="DF30" s="26">
        <v>31</v>
      </c>
      <c r="DG30" s="26">
        <v>18</v>
      </c>
      <c r="DH30" s="26">
        <v>46</v>
      </c>
      <c r="DI30" s="26">
        <v>28</v>
      </c>
      <c r="DJ30" s="26">
        <v>9</v>
      </c>
      <c r="DK30" s="26">
        <v>10</v>
      </c>
      <c r="DL30" s="26">
        <v>27</v>
      </c>
      <c r="DM30" s="26">
        <v>27</v>
      </c>
      <c r="DN30" s="26">
        <f t="shared" si="7"/>
        <v>226</v>
      </c>
      <c r="DO30" s="26">
        <v>132</v>
      </c>
      <c r="DP30" s="26">
        <v>94</v>
      </c>
      <c r="DQ30" s="26">
        <v>3</v>
      </c>
      <c r="DR30" s="26">
        <v>4</v>
      </c>
      <c r="DS30" s="26">
        <v>14</v>
      </c>
      <c r="DT30" s="26">
        <v>22</v>
      </c>
      <c r="DU30" s="26">
        <v>54</v>
      </c>
      <c r="DV30" s="26">
        <v>33</v>
      </c>
      <c r="DW30" s="26">
        <v>50</v>
      </c>
      <c r="DX30" s="26">
        <v>30</v>
      </c>
      <c r="DY30" s="26">
        <v>5</v>
      </c>
      <c r="DZ30" s="26">
        <v>3</v>
      </c>
      <c r="EA30" s="26">
        <v>3</v>
      </c>
      <c r="EB30" s="26">
        <v>2</v>
      </c>
      <c r="EC30" s="26">
        <v>3</v>
      </c>
      <c r="ED30" s="26">
        <v>0</v>
      </c>
    </row>
    <row r="31" spans="1:134" s="89" customFormat="1" ht="18.75" customHeight="1" x14ac:dyDescent="0.2">
      <c r="A31" s="32" t="s">
        <v>146</v>
      </c>
      <c r="B31" s="26">
        <v>197</v>
      </c>
      <c r="C31" s="26">
        <v>14</v>
      </c>
      <c r="D31" s="26">
        <v>17</v>
      </c>
      <c r="E31" s="26">
        <v>18</v>
      </c>
      <c r="F31" s="26">
        <v>25</v>
      </c>
      <c r="G31" s="26">
        <v>18</v>
      </c>
      <c r="H31" s="26">
        <v>41</v>
      </c>
      <c r="I31" s="26">
        <v>3</v>
      </c>
      <c r="J31" s="26">
        <v>19</v>
      </c>
      <c r="K31" s="26">
        <v>42</v>
      </c>
      <c r="L31" s="26">
        <v>306</v>
      </c>
      <c r="M31" s="26">
        <v>99</v>
      </c>
      <c r="N31" s="26">
        <v>12517</v>
      </c>
      <c r="O31" s="26">
        <v>2232</v>
      </c>
      <c r="P31" s="26">
        <v>977</v>
      </c>
      <c r="Q31" s="26">
        <v>132</v>
      </c>
      <c r="R31" s="26">
        <v>29</v>
      </c>
      <c r="S31" s="26">
        <v>28</v>
      </c>
      <c r="T31" s="26">
        <v>3</v>
      </c>
      <c r="U31" s="26">
        <v>7</v>
      </c>
      <c r="V31" s="26">
        <v>4</v>
      </c>
      <c r="W31" s="26">
        <v>61</v>
      </c>
      <c r="X31" s="26">
        <f t="shared" si="2"/>
        <v>181</v>
      </c>
      <c r="Y31" s="26">
        <v>83</v>
      </c>
      <c r="Z31" s="26">
        <v>98</v>
      </c>
      <c r="AA31" s="26">
        <v>19</v>
      </c>
      <c r="AB31" s="26">
        <v>22</v>
      </c>
      <c r="AC31" s="26">
        <v>17</v>
      </c>
      <c r="AD31" s="26">
        <v>20</v>
      </c>
      <c r="AE31" s="26">
        <v>12</v>
      </c>
      <c r="AF31" s="26">
        <v>21</v>
      </c>
      <c r="AG31" s="26">
        <v>14</v>
      </c>
      <c r="AH31" s="26">
        <v>11</v>
      </c>
      <c r="AI31" s="26">
        <v>15</v>
      </c>
      <c r="AJ31" s="26">
        <v>13</v>
      </c>
      <c r="AK31" s="26">
        <v>6</v>
      </c>
      <c r="AL31" s="26">
        <v>11</v>
      </c>
      <c r="AM31" s="26">
        <v>175</v>
      </c>
      <c r="AN31" s="26">
        <v>6</v>
      </c>
      <c r="AO31" s="26">
        <f t="shared" si="3"/>
        <v>199</v>
      </c>
      <c r="AP31" s="26">
        <v>94</v>
      </c>
      <c r="AQ31" s="26">
        <v>105</v>
      </c>
      <c r="AR31" s="26">
        <v>11</v>
      </c>
      <c r="AS31" s="26">
        <v>12</v>
      </c>
      <c r="AT31" s="26">
        <v>23</v>
      </c>
      <c r="AU31" s="26">
        <v>33</v>
      </c>
      <c r="AV31" s="26">
        <v>0</v>
      </c>
      <c r="AW31" s="26">
        <v>4</v>
      </c>
      <c r="AX31" s="26">
        <v>1</v>
      </c>
      <c r="AY31" s="26">
        <v>1</v>
      </c>
      <c r="AZ31" s="26">
        <v>34</v>
      </c>
      <c r="BA31" s="26">
        <v>28</v>
      </c>
      <c r="BB31" s="26">
        <v>25</v>
      </c>
      <c r="BC31" s="26">
        <v>27</v>
      </c>
      <c r="BD31" s="26">
        <f t="shared" si="4"/>
        <v>219</v>
      </c>
      <c r="BE31" s="26">
        <v>112</v>
      </c>
      <c r="BF31" s="26">
        <v>107</v>
      </c>
      <c r="BG31" s="26">
        <v>45</v>
      </c>
      <c r="BH31" s="26">
        <v>68</v>
      </c>
      <c r="BI31" s="26">
        <v>2</v>
      </c>
      <c r="BJ31" s="26">
        <v>5</v>
      </c>
      <c r="BK31" s="26">
        <v>12</v>
      </c>
      <c r="BL31" s="26">
        <v>6</v>
      </c>
      <c r="BM31" s="26">
        <v>18</v>
      </c>
      <c r="BN31" s="26">
        <v>7</v>
      </c>
      <c r="BO31" s="26">
        <v>5</v>
      </c>
      <c r="BP31" s="26">
        <v>1</v>
      </c>
      <c r="BQ31" s="26">
        <v>11</v>
      </c>
      <c r="BR31" s="26">
        <v>5</v>
      </c>
      <c r="BS31" s="26">
        <v>13</v>
      </c>
      <c r="BT31" s="26">
        <v>7</v>
      </c>
      <c r="BU31" s="26">
        <v>1</v>
      </c>
      <c r="BV31" s="26">
        <v>2</v>
      </c>
      <c r="BW31" s="26">
        <v>5</v>
      </c>
      <c r="BX31" s="26">
        <v>6</v>
      </c>
      <c r="BY31" s="26">
        <v>343</v>
      </c>
      <c r="BZ31" s="26">
        <v>93</v>
      </c>
      <c r="CA31" s="26">
        <v>64</v>
      </c>
      <c r="CB31" s="26">
        <v>47</v>
      </c>
      <c r="CC31" s="26">
        <v>21</v>
      </c>
      <c r="CD31" s="26">
        <v>24</v>
      </c>
      <c r="CE31" s="26">
        <v>13</v>
      </c>
      <c r="CF31" s="26">
        <v>2</v>
      </c>
      <c r="CG31" s="26">
        <v>2</v>
      </c>
      <c r="CH31" s="26">
        <v>5</v>
      </c>
      <c r="CI31" s="26">
        <v>72</v>
      </c>
      <c r="CJ31" s="26">
        <f t="shared" si="5"/>
        <v>189</v>
      </c>
      <c r="CK31" s="26">
        <v>97</v>
      </c>
      <c r="CL31" s="26">
        <v>92</v>
      </c>
      <c r="CM31" s="26">
        <v>80</v>
      </c>
      <c r="CN31" s="26">
        <v>78</v>
      </c>
      <c r="CO31" s="26">
        <v>7</v>
      </c>
      <c r="CP31" s="26">
        <v>5</v>
      </c>
      <c r="CQ31" s="26">
        <v>6</v>
      </c>
      <c r="CR31" s="26">
        <v>4</v>
      </c>
      <c r="CS31" s="26">
        <v>0</v>
      </c>
      <c r="CT31" s="26">
        <v>0</v>
      </c>
      <c r="CU31" s="26">
        <v>1</v>
      </c>
      <c r="CV31" s="26">
        <v>1</v>
      </c>
      <c r="CW31" s="26">
        <v>3</v>
      </c>
      <c r="CX31" s="26">
        <v>4</v>
      </c>
      <c r="CY31" s="26">
        <v>175</v>
      </c>
      <c r="CZ31" s="26">
        <v>14</v>
      </c>
      <c r="DA31" s="26">
        <f t="shared" si="6"/>
        <v>189</v>
      </c>
      <c r="DB31" s="26">
        <f t="shared" si="0"/>
        <v>97</v>
      </c>
      <c r="DC31" s="26">
        <f t="shared" si="1"/>
        <v>92</v>
      </c>
      <c r="DD31" s="26">
        <v>10</v>
      </c>
      <c r="DE31" s="26">
        <v>6</v>
      </c>
      <c r="DF31" s="26">
        <v>19</v>
      </c>
      <c r="DG31" s="26">
        <v>19</v>
      </c>
      <c r="DH31" s="26">
        <v>34</v>
      </c>
      <c r="DI31" s="26">
        <v>36</v>
      </c>
      <c r="DJ31" s="26">
        <v>18</v>
      </c>
      <c r="DK31" s="26">
        <v>10</v>
      </c>
      <c r="DL31" s="26">
        <v>16</v>
      </c>
      <c r="DM31" s="26">
        <v>21</v>
      </c>
      <c r="DN31" s="26">
        <f t="shared" si="7"/>
        <v>189</v>
      </c>
      <c r="DO31" s="26">
        <v>97</v>
      </c>
      <c r="DP31" s="26">
        <v>92</v>
      </c>
      <c r="DQ31" s="26">
        <v>4</v>
      </c>
      <c r="DR31" s="26">
        <v>6</v>
      </c>
      <c r="DS31" s="26">
        <v>10</v>
      </c>
      <c r="DT31" s="26">
        <v>22</v>
      </c>
      <c r="DU31" s="26">
        <v>40</v>
      </c>
      <c r="DV31" s="26">
        <v>39</v>
      </c>
      <c r="DW31" s="26">
        <v>41</v>
      </c>
      <c r="DX31" s="26">
        <v>21</v>
      </c>
      <c r="DY31" s="26">
        <v>2</v>
      </c>
      <c r="DZ31" s="26">
        <v>2</v>
      </c>
      <c r="EA31" s="26">
        <v>0</v>
      </c>
      <c r="EB31" s="26">
        <v>0</v>
      </c>
      <c r="EC31" s="26">
        <v>0</v>
      </c>
      <c r="ED31" s="26">
        <v>2</v>
      </c>
    </row>
    <row r="32" spans="1:134" s="89" customFormat="1" ht="18.75" customHeight="1" x14ac:dyDescent="0.25">
      <c r="A32" s="25" t="s">
        <v>147</v>
      </c>
      <c r="B32" s="26">
        <v>5</v>
      </c>
      <c r="C32" s="26">
        <v>2</v>
      </c>
      <c r="D32" s="26">
        <v>0</v>
      </c>
      <c r="E32" s="26">
        <v>1</v>
      </c>
      <c r="F32" s="26">
        <v>0</v>
      </c>
      <c r="G32" s="26">
        <v>0</v>
      </c>
      <c r="H32" s="26">
        <v>0</v>
      </c>
      <c r="I32" s="26">
        <v>0</v>
      </c>
      <c r="J32" s="26">
        <v>1</v>
      </c>
      <c r="K32" s="26">
        <v>1</v>
      </c>
      <c r="L32" s="26">
        <v>3</v>
      </c>
      <c r="M32" s="26">
        <v>2</v>
      </c>
      <c r="N32" s="26">
        <v>58</v>
      </c>
      <c r="O32" s="26">
        <v>25</v>
      </c>
      <c r="P32" s="26">
        <v>0</v>
      </c>
      <c r="Q32" s="26">
        <v>3</v>
      </c>
      <c r="R32" s="26">
        <v>0</v>
      </c>
      <c r="S32" s="26">
        <v>1</v>
      </c>
      <c r="T32" s="26">
        <v>0</v>
      </c>
      <c r="U32" s="26">
        <v>0</v>
      </c>
      <c r="V32" s="26">
        <v>0</v>
      </c>
      <c r="W32" s="26">
        <v>2</v>
      </c>
      <c r="X32" s="26">
        <f t="shared" si="2"/>
        <v>3</v>
      </c>
      <c r="Y32" s="26">
        <v>0</v>
      </c>
      <c r="Z32" s="26">
        <v>3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2</v>
      </c>
      <c r="AG32" s="26">
        <v>0</v>
      </c>
      <c r="AH32" s="26">
        <v>0</v>
      </c>
      <c r="AI32" s="26">
        <v>0</v>
      </c>
      <c r="AJ32" s="26">
        <v>1</v>
      </c>
      <c r="AK32" s="26">
        <v>0</v>
      </c>
      <c r="AL32" s="26">
        <v>0</v>
      </c>
      <c r="AM32" s="26">
        <v>3</v>
      </c>
      <c r="AN32" s="26">
        <v>0</v>
      </c>
      <c r="AO32" s="26">
        <f t="shared" si="3"/>
        <v>3</v>
      </c>
      <c r="AP32" s="26">
        <v>0</v>
      </c>
      <c r="AQ32" s="26">
        <v>3</v>
      </c>
      <c r="AR32" s="26">
        <v>0</v>
      </c>
      <c r="AS32" s="26">
        <v>0</v>
      </c>
      <c r="AT32" s="26">
        <v>0</v>
      </c>
      <c r="AU32" s="26">
        <v>3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f t="shared" si="4"/>
        <v>4</v>
      </c>
      <c r="BE32" s="26">
        <v>0</v>
      </c>
      <c r="BF32" s="26">
        <v>4</v>
      </c>
      <c r="BG32" s="26">
        <v>0</v>
      </c>
      <c r="BH32" s="26">
        <v>1</v>
      </c>
      <c r="BI32" s="26">
        <v>0</v>
      </c>
      <c r="BJ32" s="26">
        <v>1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1</v>
      </c>
      <c r="BU32" s="26">
        <v>0</v>
      </c>
      <c r="BV32" s="26">
        <v>0</v>
      </c>
      <c r="BW32" s="26">
        <v>0</v>
      </c>
      <c r="BX32" s="26">
        <v>1</v>
      </c>
      <c r="BY32" s="26">
        <v>3</v>
      </c>
      <c r="BZ32" s="26">
        <v>1</v>
      </c>
      <c r="CA32" s="26">
        <v>1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1</v>
      </c>
      <c r="CJ32" s="26">
        <f t="shared" si="5"/>
        <v>3</v>
      </c>
      <c r="CK32" s="26">
        <v>0</v>
      </c>
      <c r="CL32" s="26">
        <v>3</v>
      </c>
      <c r="CM32" s="26">
        <v>0</v>
      </c>
      <c r="CN32" s="26">
        <v>2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1</v>
      </c>
      <c r="CY32" s="26">
        <v>3</v>
      </c>
      <c r="CZ32" s="26">
        <v>0</v>
      </c>
      <c r="DA32" s="26">
        <f t="shared" si="6"/>
        <v>3</v>
      </c>
      <c r="DB32" s="26">
        <f t="shared" si="0"/>
        <v>0</v>
      </c>
      <c r="DC32" s="26">
        <f t="shared" si="1"/>
        <v>3</v>
      </c>
      <c r="DD32" s="26">
        <v>0</v>
      </c>
      <c r="DE32" s="26">
        <v>0</v>
      </c>
      <c r="DF32" s="26">
        <v>0</v>
      </c>
      <c r="DG32" s="26">
        <v>1</v>
      </c>
      <c r="DH32" s="26">
        <v>0</v>
      </c>
      <c r="DI32" s="26">
        <v>1</v>
      </c>
      <c r="DJ32" s="26">
        <v>0</v>
      </c>
      <c r="DK32" s="26">
        <v>1</v>
      </c>
      <c r="DL32" s="26">
        <v>0</v>
      </c>
      <c r="DM32" s="26">
        <v>0</v>
      </c>
      <c r="DN32" s="26">
        <f t="shared" si="7"/>
        <v>3</v>
      </c>
      <c r="DO32" s="26">
        <v>0</v>
      </c>
      <c r="DP32" s="26">
        <v>3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2</v>
      </c>
      <c r="DW32" s="26">
        <v>0</v>
      </c>
      <c r="DX32" s="26">
        <v>1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</row>
    <row r="33" spans="1:134" s="89" customFormat="1" ht="18.75" customHeight="1" x14ac:dyDescent="0.25">
      <c r="A33" s="27" t="s">
        <v>148</v>
      </c>
      <c r="B33" s="30">
        <v>0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f t="shared" si="2"/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0</v>
      </c>
      <c r="AF33" s="30">
        <v>0</v>
      </c>
      <c r="AG33" s="30">
        <v>0</v>
      </c>
      <c r="AH33" s="30">
        <v>0</v>
      </c>
      <c r="AI33" s="30">
        <v>0</v>
      </c>
      <c r="AJ33" s="30">
        <v>0</v>
      </c>
      <c r="AK33" s="30">
        <v>0</v>
      </c>
      <c r="AL33" s="30">
        <v>0</v>
      </c>
      <c r="AM33" s="30">
        <v>0</v>
      </c>
      <c r="AN33" s="30">
        <v>0</v>
      </c>
      <c r="AO33" s="30">
        <f t="shared" si="3"/>
        <v>0</v>
      </c>
      <c r="AP33" s="30">
        <v>0</v>
      </c>
      <c r="AQ33" s="30">
        <v>0</v>
      </c>
      <c r="AR33" s="30">
        <v>0</v>
      </c>
      <c r="AS33" s="30">
        <v>0</v>
      </c>
      <c r="AT33" s="30">
        <v>0</v>
      </c>
      <c r="AU33" s="30">
        <v>0</v>
      </c>
      <c r="AV33" s="30">
        <v>0</v>
      </c>
      <c r="AW33" s="30">
        <v>0</v>
      </c>
      <c r="AX33" s="30">
        <v>0</v>
      </c>
      <c r="AY33" s="30">
        <v>0</v>
      </c>
      <c r="AZ33" s="30">
        <v>0</v>
      </c>
      <c r="BA33" s="30">
        <v>0</v>
      </c>
      <c r="BB33" s="30">
        <v>0</v>
      </c>
      <c r="BC33" s="30">
        <v>0</v>
      </c>
      <c r="BD33" s="30">
        <f t="shared" si="4"/>
        <v>0</v>
      </c>
      <c r="BE33" s="30">
        <v>0</v>
      </c>
      <c r="BF33" s="30">
        <v>0</v>
      </c>
      <c r="BG33" s="30">
        <v>0</v>
      </c>
      <c r="BH33" s="30">
        <v>0</v>
      </c>
      <c r="BI33" s="30">
        <v>0</v>
      </c>
      <c r="BJ33" s="30">
        <v>0</v>
      </c>
      <c r="BK33" s="30">
        <v>0</v>
      </c>
      <c r="BL33" s="30">
        <v>0</v>
      </c>
      <c r="BM33" s="30">
        <v>0</v>
      </c>
      <c r="BN33" s="30">
        <v>0</v>
      </c>
      <c r="BO33" s="30">
        <v>0</v>
      </c>
      <c r="BP33" s="30">
        <v>0</v>
      </c>
      <c r="BQ33" s="30">
        <v>0</v>
      </c>
      <c r="BR33" s="30">
        <v>0</v>
      </c>
      <c r="BS33" s="30">
        <v>0</v>
      </c>
      <c r="BT33" s="30">
        <v>0</v>
      </c>
      <c r="BU33" s="30">
        <v>0</v>
      </c>
      <c r="BV33" s="30">
        <v>0</v>
      </c>
      <c r="BW33" s="30">
        <v>0</v>
      </c>
      <c r="BX33" s="30">
        <v>0</v>
      </c>
      <c r="BY33" s="30">
        <v>0</v>
      </c>
      <c r="BZ33" s="30">
        <v>0</v>
      </c>
      <c r="CA33" s="30">
        <v>0</v>
      </c>
      <c r="CB33" s="30">
        <v>0</v>
      </c>
      <c r="CC33" s="30">
        <v>0</v>
      </c>
      <c r="CD33" s="30">
        <v>0</v>
      </c>
      <c r="CE33" s="30">
        <v>0</v>
      </c>
      <c r="CF33" s="30">
        <v>0</v>
      </c>
      <c r="CG33" s="30">
        <v>0</v>
      </c>
      <c r="CH33" s="30">
        <v>0</v>
      </c>
      <c r="CI33" s="30">
        <v>0</v>
      </c>
      <c r="CJ33" s="30">
        <f t="shared" si="5"/>
        <v>0</v>
      </c>
      <c r="CK33" s="30">
        <v>0</v>
      </c>
      <c r="CL33" s="30">
        <v>0</v>
      </c>
      <c r="CM33" s="30">
        <v>0</v>
      </c>
      <c r="CN33" s="30">
        <v>0</v>
      </c>
      <c r="CO33" s="30">
        <v>0</v>
      </c>
      <c r="CP33" s="30">
        <v>0</v>
      </c>
      <c r="CQ33" s="30">
        <v>0</v>
      </c>
      <c r="CR33" s="30">
        <v>0</v>
      </c>
      <c r="CS33" s="30">
        <v>0</v>
      </c>
      <c r="CT33" s="30">
        <v>0</v>
      </c>
      <c r="CU33" s="30">
        <v>0</v>
      </c>
      <c r="CV33" s="30">
        <v>0</v>
      </c>
      <c r="CW33" s="30">
        <v>0</v>
      </c>
      <c r="CX33" s="30">
        <v>0</v>
      </c>
      <c r="CY33" s="30">
        <v>0</v>
      </c>
      <c r="CZ33" s="30">
        <v>0</v>
      </c>
      <c r="DA33" s="30">
        <f t="shared" si="6"/>
        <v>0</v>
      </c>
      <c r="DB33" s="30">
        <f t="shared" si="0"/>
        <v>0</v>
      </c>
      <c r="DC33" s="30">
        <f t="shared" si="1"/>
        <v>0</v>
      </c>
      <c r="DD33" s="30">
        <v>0</v>
      </c>
      <c r="DE33" s="30">
        <v>0</v>
      </c>
      <c r="DF33" s="30">
        <v>0</v>
      </c>
      <c r="DG33" s="30">
        <v>0</v>
      </c>
      <c r="DH33" s="30">
        <v>0</v>
      </c>
      <c r="DI33" s="30">
        <v>0</v>
      </c>
      <c r="DJ33" s="30">
        <v>0</v>
      </c>
      <c r="DK33" s="30">
        <v>0</v>
      </c>
      <c r="DL33" s="30">
        <v>0</v>
      </c>
      <c r="DM33" s="30">
        <v>0</v>
      </c>
      <c r="DN33" s="30">
        <f t="shared" si="7"/>
        <v>0</v>
      </c>
      <c r="DO33" s="30">
        <v>0</v>
      </c>
      <c r="DP33" s="30">
        <v>0</v>
      </c>
      <c r="DQ33" s="30">
        <v>0</v>
      </c>
      <c r="DR33" s="30">
        <v>0</v>
      </c>
      <c r="DS33" s="30">
        <v>0</v>
      </c>
      <c r="DT33" s="30">
        <v>0</v>
      </c>
      <c r="DU33" s="30">
        <v>0</v>
      </c>
      <c r="DV33" s="30">
        <v>0</v>
      </c>
      <c r="DW33" s="30">
        <v>0</v>
      </c>
      <c r="DX33" s="30">
        <v>0</v>
      </c>
      <c r="DY33" s="30">
        <v>0</v>
      </c>
      <c r="DZ33" s="30">
        <v>0</v>
      </c>
      <c r="EA33" s="30">
        <v>0</v>
      </c>
      <c r="EB33" s="30">
        <v>0</v>
      </c>
      <c r="EC33" s="30">
        <v>0</v>
      </c>
      <c r="ED33" s="30">
        <v>0</v>
      </c>
    </row>
  </sheetData>
  <mergeCells count="159">
    <mergeCell ref="DN4:ED4"/>
    <mergeCell ref="DA4:DM4"/>
    <mergeCell ref="AO5:AQ6"/>
    <mergeCell ref="AO4:BC4"/>
    <mergeCell ref="BD5:BF6"/>
    <mergeCell ref="CJ4:CX4"/>
    <mergeCell ref="CK6:CK7"/>
    <mergeCell ref="AR5:AS6"/>
    <mergeCell ref="BI5:BN5"/>
    <mergeCell ref="BB5:BC6"/>
    <mergeCell ref="BD4:BX4"/>
    <mergeCell ref="DA6:DA7"/>
    <mergeCell ref="DB6:DB7"/>
    <mergeCell ref="CY4:CZ5"/>
    <mergeCell ref="AZ6:BA6"/>
    <mergeCell ref="CJ5:CL5"/>
    <mergeCell ref="BO5:BT5"/>
    <mergeCell ref="CS6:CS7"/>
    <mergeCell ref="CO6:CO7"/>
    <mergeCell ref="CP6:CP7"/>
    <mergeCell ref="ED6:ED7"/>
    <mergeCell ref="DU5:DV5"/>
    <mergeCell ref="DW5:DX5"/>
    <mergeCell ref="DY5:DZ5"/>
    <mergeCell ref="A4:A7"/>
    <mergeCell ref="B4:K4"/>
    <mergeCell ref="L4:M4"/>
    <mergeCell ref="N4:P4"/>
    <mergeCell ref="B5:B7"/>
    <mergeCell ref="C5:C7"/>
    <mergeCell ref="D5:D7"/>
    <mergeCell ref="E5:E7"/>
    <mergeCell ref="AT5:BA5"/>
    <mergeCell ref="N5:N7"/>
    <mergeCell ref="F5:F7"/>
    <mergeCell ref="H5:H7"/>
    <mergeCell ref="G5:G7"/>
    <mergeCell ref="X5:Z5"/>
    <mergeCell ref="X6:X7"/>
    <mergeCell ref="Y6:Y7"/>
    <mergeCell ref="AX6:AY6"/>
    <mergeCell ref="X4:AL4"/>
    <mergeCell ref="Z6:Z7"/>
    <mergeCell ref="AM4:AN5"/>
    <mergeCell ref="M5:M7"/>
    <mergeCell ref="AT6:AU6"/>
    <mergeCell ref="I5:I7"/>
    <mergeCell ref="J5:J7"/>
    <mergeCell ref="K5:K7"/>
    <mergeCell ref="L5:L7"/>
    <mergeCell ref="O5:O7"/>
    <mergeCell ref="P5:P7"/>
    <mergeCell ref="AV6:AW6"/>
    <mergeCell ref="AH6:AH7"/>
    <mergeCell ref="BG5:BH6"/>
    <mergeCell ref="BO6:BP6"/>
    <mergeCell ref="AG6:AG7"/>
    <mergeCell ref="AA5:AB5"/>
    <mergeCell ref="AC5:AD5"/>
    <mergeCell ref="AE5:AF5"/>
    <mergeCell ref="AG5:AH5"/>
    <mergeCell ref="AI5:AJ5"/>
    <mergeCell ref="AE6:AE7"/>
    <mergeCell ref="BM6:BN6"/>
    <mergeCell ref="EA5:EB5"/>
    <mergeCell ref="EC5:ED5"/>
    <mergeCell ref="DW6:DW7"/>
    <mergeCell ref="DX6:DX7"/>
    <mergeCell ref="EA6:EA7"/>
    <mergeCell ref="EC6:EC7"/>
    <mergeCell ref="EB6:EB7"/>
    <mergeCell ref="DY6:DY7"/>
    <mergeCell ref="DZ6:DZ7"/>
    <mergeCell ref="DF5:DG5"/>
    <mergeCell ref="DI6:DI7"/>
    <mergeCell ref="DF6:DF7"/>
    <mergeCell ref="DG6:DG7"/>
    <mergeCell ref="DH5:DI5"/>
    <mergeCell ref="DV6:DV7"/>
    <mergeCell ref="DT6:DT7"/>
    <mergeCell ref="DS5:DT5"/>
    <mergeCell ref="DJ5:DK5"/>
    <mergeCell ref="DL5:DM5"/>
    <mergeCell ref="DH6:DH7"/>
    <mergeCell ref="DQ5:DR5"/>
    <mergeCell ref="DJ6:DJ7"/>
    <mergeCell ref="DN5:DP5"/>
    <mergeCell ref="DN6:DN7"/>
    <mergeCell ref="DU6:DU7"/>
    <mergeCell ref="DL6:DL7"/>
    <mergeCell ref="DM6:DM7"/>
    <mergeCell ref="DR6:DR7"/>
    <mergeCell ref="DS6:DS7"/>
    <mergeCell ref="DQ6:DQ7"/>
    <mergeCell ref="DO6:DO7"/>
    <mergeCell ref="DP6:DP7"/>
    <mergeCell ref="BY4:CI4"/>
    <mergeCell ref="CC5:CC7"/>
    <mergeCell ref="CD5:CD7"/>
    <mergeCell ref="CE5:CE7"/>
    <mergeCell ref="CF5:CF7"/>
    <mergeCell ref="CG5:CG7"/>
    <mergeCell ref="CU5:CV5"/>
    <mergeCell ref="CQ6:CQ7"/>
    <mergeCell ref="CR6:CR7"/>
    <mergeCell ref="CQ5:CR5"/>
    <mergeCell ref="CM6:CM7"/>
    <mergeCell ref="CN6:CN7"/>
    <mergeCell ref="CM5:CN5"/>
    <mergeCell ref="CO5:CP5"/>
    <mergeCell ref="CA5:CA7"/>
    <mergeCell ref="DD6:DD7"/>
    <mergeCell ref="DC6:DC7"/>
    <mergeCell ref="CY6:CY7"/>
    <mergeCell ref="CZ6:CZ7"/>
    <mergeCell ref="CV6:CV7"/>
    <mergeCell ref="CW6:CW7"/>
    <mergeCell ref="CX6:CX7"/>
    <mergeCell ref="DK6:DK7"/>
    <mergeCell ref="AA6:AA7"/>
    <mergeCell ref="CB5:CB7"/>
    <mergeCell ref="CJ6:CJ7"/>
    <mergeCell ref="BW5:BX6"/>
    <mergeCell ref="BS6:BT6"/>
    <mergeCell ref="BI6:BJ6"/>
    <mergeCell ref="BK6:BL6"/>
    <mergeCell ref="AB6:AB7"/>
    <mergeCell ref="AC6:AC7"/>
    <mergeCell ref="AD6:AD7"/>
    <mergeCell ref="AI6:AI7"/>
    <mergeCell ref="AJ6:AJ7"/>
    <mergeCell ref="DD5:DE5"/>
    <mergeCell ref="AK6:AK7"/>
    <mergeCell ref="AL6:AL7"/>
    <mergeCell ref="CI5:CI7"/>
    <mergeCell ref="CW5:CX5"/>
    <mergeCell ref="DA5:DC5"/>
    <mergeCell ref="U5:U7"/>
    <mergeCell ref="V5:V7"/>
    <mergeCell ref="DE6:DE7"/>
    <mergeCell ref="Q4:W4"/>
    <mergeCell ref="Q5:Q7"/>
    <mergeCell ref="R5:R7"/>
    <mergeCell ref="S5:S7"/>
    <mergeCell ref="T5:T7"/>
    <mergeCell ref="W5:W7"/>
    <mergeCell ref="BQ6:BR6"/>
    <mergeCell ref="BU5:BV6"/>
    <mergeCell ref="CT6:CT7"/>
    <mergeCell ref="CU6:CU7"/>
    <mergeCell ref="CH5:CH7"/>
    <mergeCell ref="CS5:CT5"/>
    <mergeCell ref="AF6:AF7"/>
    <mergeCell ref="AM6:AM7"/>
    <mergeCell ref="AN6:AN7"/>
    <mergeCell ref="AK5:AL5"/>
    <mergeCell ref="BY5:BY7"/>
    <mergeCell ref="CL6:CL7"/>
    <mergeCell ref="BZ5:BZ7"/>
  </mergeCells>
  <phoneticPr fontId="3" type="noConversion"/>
  <printOptions horizontalCentered="1"/>
  <pageMargins left="0.25" right="0.25" top="0.75" bottom="0.75" header="0.3" footer="0.3"/>
  <pageSetup paperSize="9" orientation="portrait" r:id="rId1"/>
  <headerFooter alignWithMargins="0">
    <oddHeader>&amp;L&amp;"微軟正黑體,標準"&amp;16兒童及少年保護執行概況&amp;C&amp;"微軟正黑體,標準"&amp;16
&amp;R&amp;"微軟正黑體,標準"本表共&amp;N頁，第&amp;P頁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8D97B-6BF3-4580-BAC6-127FC2178D1B}">
  <dimension ref="A1:IQ124"/>
  <sheetViews>
    <sheetView zoomScaleNormal="100" zoomScaleSheetLayoutView="100" workbookViewId="0">
      <pane xSplit="3" ySplit="8" topLeftCell="D63" activePane="bottomRight" state="frozen"/>
      <selection sqref="A1:XFD1048576"/>
      <selection pane="topRight" sqref="A1:XFD1048576"/>
      <selection pane="bottomLeft" sqref="A1:XFD1048576"/>
      <selection pane="bottomRight" activeCell="D9" sqref="D9"/>
    </sheetView>
  </sheetViews>
  <sheetFormatPr defaultColWidth="5.42578125" defaultRowHeight="11.1" customHeight="1" x14ac:dyDescent="0.3"/>
  <cols>
    <col min="1" max="1" width="18.28515625" style="83" customWidth="1"/>
    <col min="2" max="2" width="9" style="83" customWidth="1"/>
    <col min="3" max="3" width="12.42578125" style="83" customWidth="1"/>
    <col min="4" max="15" width="12.140625" style="83" customWidth="1"/>
    <col min="16" max="17" width="12.140625" style="82" customWidth="1"/>
    <col min="18" max="43" width="12.140625" style="83" customWidth="1"/>
    <col min="44" max="51" width="14" style="53" customWidth="1"/>
    <col min="52" max="55" width="11.28515625" style="83" customWidth="1"/>
    <col min="56" max="58" width="10.7109375" style="83" customWidth="1"/>
    <col min="59" max="59" width="10.42578125" style="83" customWidth="1"/>
    <col min="60" max="71" width="11.7109375" style="83" customWidth="1"/>
    <col min="72" max="72" width="13.42578125" style="83" customWidth="1"/>
    <col min="73" max="73" width="11.7109375" style="83" customWidth="1"/>
    <col min="74" max="74" width="12.42578125" style="83" customWidth="1"/>
    <col min="75" max="91" width="9.28515625" style="137" customWidth="1"/>
    <col min="92" max="93" width="8.7109375" style="137" customWidth="1"/>
    <col min="94" max="105" width="11.140625" style="83" customWidth="1"/>
    <col min="106" max="106" width="11.140625" style="82" customWidth="1"/>
    <col min="107" max="108" width="11.140625" style="83" customWidth="1"/>
    <col min="109" max="113" width="10.85546875" style="83" customWidth="1"/>
    <col min="114" max="115" width="10.85546875" style="82" customWidth="1"/>
    <col min="116" max="118" width="10.85546875" style="83" customWidth="1"/>
    <col min="119" max="121" width="10" style="83" customWidth="1"/>
    <col min="122" max="122" width="10" style="82" customWidth="1"/>
    <col min="123" max="124" width="10" style="83" customWidth="1"/>
    <col min="125" max="125" width="10" style="82" customWidth="1"/>
    <col min="126" max="128" width="10" style="83" customWidth="1"/>
    <col min="129" max="129" width="10" style="82" customWidth="1"/>
    <col min="130" max="135" width="10" style="83" customWidth="1"/>
    <col min="136" max="143" width="9.85546875" style="83" customWidth="1"/>
    <col min="144" max="147" width="10.7109375" style="83" customWidth="1"/>
    <col min="148" max="148" width="10.7109375" style="82" customWidth="1"/>
    <col min="149" max="149" width="10.7109375" style="83" customWidth="1"/>
    <col min="150" max="150" width="10.7109375" style="82" customWidth="1"/>
    <col min="151" max="153" width="10.7109375" style="83" customWidth="1"/>
    <col min="154" max="154" width="10.7109375" style="82" customWidth="1"/>
    <col min="155" max="167" width="10.7109375" style="83" customWidth="1"/>
    <col min="168" max="195" width="11.140625" style="83" customWidth="1"/>
    <col min="196" max="223" width="11.42578125" style="83" customWidth="1"/>
    <col min="224" max="224" width="11.42578125" style="82" customWidth="1"/>
    <col min="225" max="251" width="11.42578125" style="83" customWidth="1"/>
    <col min="252" max="288" width="5.42578125" style="83"/>
    <col min="289" max="289" width="31.28515625" style="83" customWidth="1"/>
    <col min="290" max="308" width="15" style="83" customWidth="1"/>
    <col min="309" max="315" width="15.140625" style="83" customWidth="1"/>
    <col min="316" max="328" width="14.7109375" style="83" customWidth="1"/>
    <col min="329" max="544" width="5.42578125" style="83"/>
    <col min="545" max="545" width="31.28515625" style="83" customWidth="1"/>
    <col min="546" max="564" width="15" style="83" customWidth="1"/>
    <col min="565" max="571" width="15.140625" style="83" customWidth="1"/>
    <col min="572" max="584" width="14.7109375" style="83" customWidth="1"/>
    <col min="585" max="800" width="5.42578125" style="83"/>
    <col min="801" max="801" width="31.28515625" style="83" customWidth="1"/>
    <col min="802" max="820" width="15" style="83" customWidth="1"/>
    <col min="821" max="827" width="15.140625" style="83" customWidth="1"/>
    <col min="828" max="840" width="14.7109375" style="83" customWidth="1"/>
    <col min="841" max="1056" width="5.42578125" style="83"/>
    <col min="1057" max="1057" width="31.28515625" style="83" customWidth="1"/>
    <col min="1058" max="1076" width="15" style="83" customWidth="1"/>
    <col min="1077" max="1083" width="15.140625" style="83" customWidth="1"/>
    <col min="1084" max="1096" width="14.7109375" style="83" customWidth="1"/>
    <col min="1097" max="1312" width="5.42578125" style="83"/>
    <col min="1313" max="1313" width="31.28515625" style="83" customWidth="1"/>
    <col min="1314" max="1332" width="15" style="83" customWidth="1"/>
    <col min="1333" max="1339" width="15.140625" style="83" customWidth="1"/>
    <col min="1340" max="1352" width="14.7109375" style="83" customWidth="1"/>
    <col min="1353" max="1568" width="5.42578125" style="83"/>
    <col min="1569" max="1569" width="31.28515625" style="83" customWidth="1"/>
    <col min="1570" max="1588" width="15" style="83" customWidth="1"/>
    <col min="1589" max="1595" width="15.140625" style="83" customWidth="1"/>
    <col min="1596" max="1608" width="14.7109375" style="83" customWidth="1"/>
    <col min="1609" max="1824" width="5.42578125" style="83"/>
    <col min="1825" max="1825" width="31.28515625" style="83" customWidth="1"/>
    <col min="1826" max="1844" width="15" style="83" customWidth="1"/>
    <col min="1845" max="1851" width="15.140625" style="83" customWidth="1"/>
    <col min="1852" max="1864" width="14.7109375" style="83" customWidth="1"/>
    <col min="1865" max="2080" width="5.42578125" style="83"/>
    <col min="2081" max="2081" width="31.28515625" style="83" customWidth="1"/>
    <col min="2082" max="2100" width="15" style="83" customWidth="1"/>
    <col min="2101" max="2107" width="15.140625" style="83" customWidth="1"/>
    <col min="2108" max="2120" width="14.7109375" style="83" customWidth="1"/>
    <col min="2121" max="2336" width="5.42578125" style="83"/>
    <col min="2337" max="2337" width="31.28515625" style="83" customWidth="1"/>
    <col min="2338" max="2356" width="15" style="83" customWidth="1"/>
    <col min="2357" max="2363" width="15.140625" style="83" customWidth="1"/>
    <col min="2364" max="2376" width="14.7109375" style="83" customWidth="1"/>
    <col min="2377" max="2592" width="5.42578125" style="83"/>
    <col min="2593" max="2593" width="31.28515625" style="83" customWidth="1"/>
    <col min="2594" max="2612" width="15" style="83" customWidth="1"/>
    <col min="2613" max="2619" width="15.140625" style="83" customWidth="1"/>
    <col min="2620" max="2632" width="14.7109375" style="83" customWidth="1"/>
    <col min="2633" max="2848" width="5.42578125" style="83"/>
    <col min="2849" max="2849" width="31.28515625" style="83" customWidth="1"/>
    <col min="2850" max="2868" width="15" style="83" customWidth="1"/>
    <col min="2869" max="2875" width="15.140625" style="83" customWidth="1"/>
    <col min="2876" max="2888" width="14.7109375" style="83" customWidth="1"/>
    <col min="2889" max="3104" width="5.42578125" style="83"/>
    <col min="3105" max="3105" width="31.28515625" style="83" customWidth="1"/>
    <col min="3106" max="3124" width="15" style="83" customWidth="1"/>
    <col min="3125" max="3131" width="15.140625" style="83" customWidth="1"/>
    <col min="3132" max="3144" width="14.7109375" style="83" customWidth="1"/>
    <col min="3145" max="3360" width="5.42578125" style="83"/>
    <col min="3361" max="3361" width="31.28515625" style="83" customWidth="1"/>
    <col min="3362" max="3380" width="15" style="83" customWidth="1"/>
    <col min="3381" max="3387" width="15.140625" style="83" customWidth="1"/>
    <col min="3388" max="3400" width="14.7109375" style="83" customWidth="1"/>
    <col min="3401" max="3616" width="5.42578125" style="83"/>
    <col min="3617" max="3617" width="31.28515625" style="83" customWidth="1"/>
    <col min="3618" max="3636" width="15" style="83" customWidth="1"/>
    <col min="3637" max="3643" width="15.140625" style="83" customWidth="1"/>
    <col min="3644" max="3656" width="14.7109375" style="83" customWidth="1"/>
    <col min="3657" max="3872" width="5.42578125" style="83"/>
    <col min="3873" max="3873" width="31.28515625" style="83" customWidth="1"/>
    <col min="3874" max="3892" width="15" style="83" customWidth="1"/>
    <col min="3893" max="3899" width="15.140625" style="83" customWidth="1"/>
    <col min="3900" max="3912" width="14.7109375" style="83" customWidth="1"/>
    <col min="3913" max="4128" width="5.42578125" style="83"/>
    <col min="4129" max="4129" width="31.28515625" style="83" customWidth="1"/>
    <col min="4130" max="4148" width="15" style="83" customWidth="1"/>
    <col min="4149" max="4155" width="15.140625" style="83" customWidth="1"/>
    <col min="4156" max="4168" width="14.7109375" style="83" customWidth="1"/>
    <col min="4169" max="4384" width="5.42578125" style="83"/>
    <col min="4385" max="4385" width="31.28515625" style="83" customWidth="1"/>
    <col min="4386" max="4404" width="15" style="83" customWidth="1"/>
    <col min="4405" max="4411" width="15.140625" style="83" customWidth="1"/>
    <col min="4412" max="4424" width="14.7109375" style="83" customWidth="1"/>
    <col min="4425" max="4640" width="5.42578125" style="83"/>
    <col min="4641" max="4641" width="31.28515625" style="83" customWidth="1"/>
    <col min="4642" max="4660" width="15" style="83" customWidth="1"/>
    <col min="4661" max="4667" width="15.140625" style="83" customWidth="1"/>
    <col min="4668" max="4680" width="14.7109375" style="83" customWidth="1"/>
    <col min="4681" max="4896" width="5.42578125" style="83"/>
    <col min="4897" max="4897" width="31.28515625" style="83" customWidth="1"/>
    <col min="4898" max="4916" width="15" style="83" customWidth="1"/>
    <col min="4917" max="4923" width="15.140625" style="83" customWidth="1"/>
    <col min="4924" max="4936" width="14.7109375" style="83" customWidth="1"/>
    <col min="4937" max="5152" width="5.42578125" style="83"/>
    <col min="5153" max="5153" width="31.28515625" style="83" customWidth="1"/>
    <col min="5154" max="5172" width="15" style="83" customWidth="1"/>
    <col min="5173" max="5179" width="15.140625" style="83" customWidth="1"/>
    <col min="5180" max="5192" width="14.7109375" style="83" customWidth="1"/>
    <col min="5193" max="5408" width="5.42578125" style="83"/>
    <col min="5409" max="5409" width="31.28515625" style="83" customWidth="1"/>
    <col min="5410" max="5428" width="15" style="83" customWidth="1"/>
    <col min="5429" max="5435" width="15.140625" style="83" customWidth="1"/>
    <col min="5436" max="5448" width="14.7109375" style="83" customWidth="1"/>
    <col min="5449" max="5664" width="5.42578125" style="83"/>
    <col min="5665" max="5665" width="31.28515625" style="83" customWidth="1"/>
    <col min="5666" max="5684" width="15" style="83" customWidth="1"/>
    <col min="5685" max="5691" width="15.140625" style="83" customWidth="1"/>
    <col min="5692" max="5704" width="14.7109375" style="83" customWidth="1"/>
    <col min="5705" max="5920" width="5.42578125" style="83"/>
    <col min="5921" max="5921" width="31.28515625" style="83" customWidth="1"/>
    <col min="5922" max="5940" width="15" style="83" customWidth="1"/>
    <col min="5941" max="5947" width="15.140625" style="83" customWidth="1"/>
    <col min="5948" max="5960" width="14.7109375" style="83" customWidth="1"/>
    <col min="5961" max="6176" width="5.42578125" style="83"/>
    <col min="6177" max="6177" width="31.28515625" style="83" customWidth="1"/>
    <col min="6178" max="6196" width="15" style="83" customWidth="1"/>
    <col min="6197" max="6203" width="15.140625" style="83" customWidth="1"/>
    <col min="6204" max="6216" width="14.7109375" style="83" customWidth="1"/>
    <col min="6217" max="6432" width="5.42578125" style="83"/>
    <col min="6433" max="6433" width="31.28515625" style="83" customWidth="1"/>
    <col min="6434" max="6452" width="15" style="83" customWidth="1"/>
    <col min="6453" max="6459" width="15.140625" style="83" customWidth="1"/>
    <col min="6460" max="6472" width="14.7109375" style="83" customWidth="1"/>
    <col min="6473" max="6688" width="5.42578125" style="83"/>
    <col min="6689" max="6689" width="31.28515625" style="83" customWidth="1"/>
    <col min="6690" max="6708" width="15" style="83" customWidth="1"/>
    <col min="6709" max="6715" width="15.140625" style="83" customWidth="1"/>
    <col min="6716" max="6728" width="14.7109375" style="83" customWidth="1"/>
    <col min="6729" max="6944" width="5.42578125" style="83"/>
    <col min="6945" max="6945" width="31.28515625" style="83" customWidth="1"/>
    <col min="6946" max="6964" width="15" style="83" customWidth="1"/>
    <col min="6965" max="6971" width="15.140625" style="83" customWidth="1"/>
    <col min="6972" max="6984" width="14.7109375" style="83" customWidth="1"/>
    <col min="6985" max="7200" width="5.42578125" style="83"/>
    <col min="7201" max="7201" width="31.28515625" style="83" customWidth="1"/>
    <col min="7202" max="7220" width="15" style="83" customWidth="1"/>
    <col min="7221" max="7227" width="15.140625" style="83" customWidth="1"/>
    <col min="7228" max="7240" width="14.7109375" style="83" customWidth="1"/>
    <col min="7241" max="7456" width="5.42578125" style="83"/>
    <col min="7457" max="7457" width="31.28515625" style="83" customWidth="1"/>
    <col min="7458" max="7476" width="15" style="83" customWidth="1"/>
    <col min="7477" max="7483" width="15.140625" style="83" customWidth="1"/>
    <col min="7484" max="7496" width="14.7109375" style="83" customWidth="1"/>
    <col min="7497" max="7712" width="5.42578125" style="83"/>
    <col min="7713" max="7713" width="31.28515625" style="83" customWidth="1"/>
    <col min="7714" max="7732" width="15" style="83" customWidth="1"/>
    <col min="7733" max="7739" width="15.140625" style="83" customWidth="1"/>
    <col min="7740" max="7752" width="14.7109375" style="83" customWidth="1"/>
    <col min="7753" max="7968" width="5.42578125" style="83"/>
    <col min="7969" max="7969" width="31.28515625" style="83" customWidth="1"/>
    <col min="7970" max="7988" width="15" style="83" customWidth="1"/>
    <col min="7989" max="7995" width="15.140625" style="83" customWidth="1"/>
    <col min="7996" max="8008" width="14.7109375" style="83" customWidth="1"/>
    <col min="8009" max="8224" width="5.42578125" style="83"/>
    <col min="8225" max="8225" width="31.28515625" style="83" customWidth="1"/>
    <col min="8226" max="8244" width="15" style="83" customWidth="1"/>
    <col min="8245" max="8251" width="15.140625" style="83" customWidth="1"/>
    <col min="8252" max="8264" width="14.7109375" style="83" customWidth="1"/>
    <col min="8265" max="8480" width="5.42578125" style="83"/>
    <col min="8481" max="8481" width="31.28515625" style="83" customWidth="1"/>
    <col min="8482" max="8500" width="15" style="83" customWidth="1"/>
    <col min="8501" max="8507" width="15.140625" style="83" customWidth="1"/>
    <col min="8508" max="8520" width="14.7109375" style="83" customWidth="1"/>
    <col min="8521" max="8736" width="5.42578125" style="83"/>
    <col min="8737" max="8737" width="31.28515625" style="83" customWidth="1"/>
    <col min="8738" max="8756" width="15" style="83" customWidth="1"/>
    <col min="8757" max="8763" width="15.140625" style="83" customWidth="1"/>
    <col min="8764" max="8776" width="14.7109375" style="83" customWidth="1"/>
    <col min="8777" max="8992" width="5.42578125" style="83"/>
    <col min="8993" max="8993" width="31.28515625" style="83" customWidth="1"/>
    <col min="8994" max="9012" width="15" style="83" customWidth="1"/>
    <col min="9013" max="9019" width="15.140625" style="83" customWidth="1"/>
    <col min="9020" max="9032" width="14.7109375" style="83" customWidth="1"/>
    <col min="9033" max="9248" width="5.42578125" style="83"/>
    <col min="9249" max="9249" width="31.28515625" style="83" customWidth="1"/>
    <col min="9250" max="9268" width="15" style="83" customWidth="1"/>
    <col min="9269" max="9275" width="15.140625" style="83" customWidth="1"/>
    <col min="9276" max="9288" width="14.7109375" style="83" customWidth="1"/>
    <col min="9289" max="9504" width="5.42578125" style="83"/>
    <col min="9505" max="9505" width="31.28515625" style="83" customWidth="1"/>
    <col min="9506" max="9524" width="15" style="83" customWidth="1"/>
    <col min="9525" max="9531" width="15.140625" style="83" customWidth="1"/>
    <col min="9532" max="9544" width="14.7109375" style="83" customWidth="1"/>
    <col min="9545" max="9760" width="5.42578125" style="83"/>
    <col min="9761" max="9761" width="31.28515625" style="83" customWidth="1"/>
    <col min="9762" max="9780" width="15" style="83" customWidth="1"/>
    <col min="9781" max="9787" width="15.140625" style="83" customWidth="1"/>
    <col min="9788" max="9800" width="14.7109375" style="83" customWidth="1"/>
    <col min="9801" max="10016" width="5.42578125" style="83"/>
    <col min="10017" max="10017" width="31.28515625" style="83" customWidth="1"/>
    <col min="10018" max="10036" width="15" style="83" customWidth="1"/>
    <col min="10037" max="10043" width="15.140625" style="83" customWidth="1"/>
    <col min="10044" max="10056" width="14.7109375" style="83" customWidth="1"/>
    <col min="10057" max="10272" width="5.42578125" style="83"/>
    <col min="10273" max="10273" width="31.28515625" style="83" customWidth="1"/>
    <col min="10274" max="10292" width="15" style="83" customWidth="1"/>
    <col min="10293" max="10299" width="15.140625" style="83" customWidth="1"/>
    <col min="10300" max="10312" width="14.7109375" style="83" customWidth="1"/>
    <col min="10313" max="10528" width="5.42578125" style="83"/>
    <col min="10529" max="10529" width="31.28515625" style="83" customWidth="1"/>
    <col min="10530" max="10548" width="15" style="83" customWidth="1"/>
    <col min="10549" max="10555" width="15.140625" style="83" customWidth="1"/>
    <col min="10556" max="10568" width="14.7109375" style="83" customWidth="1"/>
    <col min="10569" max="10784" width="5.42578125" style="83"/>
    <col min="10785" max="10785" width="31.28515625" style="83" customWidth="1"/>
    <col min="10786" max="10804" width="15" style="83" customWidth="1"/>
    <col min="10805" max="10811" width="15.140625" style="83" customWidth="1"/>
    <col min="10812" max="10824" width="14.7109375" style="83" customWidth="1"/>
    <col min="10825" max="11040" width="5.42578125" style="83"/>
    <col min="11041" max="11041" width="31.28515625" style="83" customWidth="1"/>
    <col min="11042" max="11060" width="15" style="83" customWidth="1"/>
    <col min="11061" max="11067" width="15.140625" style="83" customWidth="1"/>
    <col min="11068" max="11080" width="14.7109375" style="83" customWidth="1"/>
    <col min="11081" max="11296" width="5.42578125" style="83"/>
    <col min="11297" max="11297" width="31.28515625" style="83" customWidth="1"/>
    <col min="11298" max="11316" width="15" style="83" customWidth="1"/>
    <col min="11317" max="11323" width="15.140625" style="83" customWidth="1"/>
    <col min="11324" max="11336" width="14.7109375" style="83" customWidth="1"/>
    <col min="11337" max="11552" width="5.42578125" style="83"/>
    <col min="11553" max="11553" width="31.28515625" style="83" customWidth="1"/>
    <col min="11554" max="11572" width="15" style="83" customWidth="1"/>
    <col min="11573" max="11579" width="15.140625" style="83" customWidth="1"/>
    <col min="11580" max="11592" width="14.7109375" style="83" customWidth="1"/>
    <col min="11593" max="11808" width="5.42578125" style="83"/>
    <col min="11809" max="11809" width="31.28515625" style="83" customWidth="1"/>
    <col min="11810" max="11828" width="15" style="83" customWidth="1"/>
    <col min="11829" max="11835" width="15.140625" style="83" customWidth="1"/>
    <col min="11836" max="11848" width="14.7109375" style="83" customWidth="1"/>
    <col min="11849" max="12064" width="5.42578125" style="83"/>
    <col min="12065" max="12065" width="31.28515625" style="83" customWidth="1"/>
    <col min="12066" max="12084" width="15" style="83" customWidth="1"/>
    <col min="12085" max="12091" width="15.140625" style="83" customWidth="1"/>
    <col min="12092" max="12104" width="14.7109375" style="83" customWidth="1"/>
    <col min="12105" max="12320" width="5.42578125" style="83"/>
    <col min="12321" max="12321" width="31.28515625" style="83" customWidth="1"/>
    <col min="12322" max="12340" width="15" style="83" customWidth="1"/>
    <col min="12341" max="12347" width="15.140625" style="83" customWidth="1"/>
    <col min="12348" max="12360" width="14.7109375" style="83" customWidth="1"/>
    <col min="12361" max="12576" width="5.42578125" style="83"/>
    <col min="12577" max="12577" width="31.28515625" style="83" customWidth="1"/>
    <col min="12578" max="12596" width="15" style="83" customWidth="1"/>
    <col min="12597" max="12603" width="15.140625" style="83" customWidth="1"/>
    <col min="12604" max="12616" width="14.7109375" style="83" customWidth="1"/>
    <col min="12617" max="12832" width="5.42578125" style="83"/>
    <col min="12833" max="12833" width="31.28515625" style="83" customWidth="1"/>
    <col min="12834" max="12852" width="15" style="83" customWidth="1"/>
    <col min="12853" max="12859" width="15.140625" style="83" customWidth="1"/>
    <col min="12860" max="12872" width="14.7109375" style="83" customWidth="1"/>
    <col min="12873" max="13088" width="5.42578125" style="83"/>
    <col min="13089" max="13089" width="31.28515625" style="83" customWidth="1"/>
    <col min="13090" max="13108" width="15" style="83" customWidth="1"/>
    <col min="13109" max="13115" width="15.140625" style="83" customWidth="1"/>
    <col min="13116" max="13128" width="14.7109375" style="83" customWidth="1"/>
    <col min="13129" max="13344" width="5.42578125" style="83"/>
    <col min="13345" max="13345" width="31.28515625" style="83" customWidth="1"/>
    <col min="13346" max="13364" width="15" style="83" customWidth="1"/>
    <col min="13365" max="13371" width="15.140625" style="83" customWidth="1"/>
    <col min="13372" max="13384" width="14.7109375" style="83" customWidth="1"/>
    <col min="13385" max="13600" width="5.42578125" style="83"/>
    <col min="13601" max="13601" width="31.28515625" style="83" customWidth="1"/>
    <col min="13602" max="13620" width="15" style="83" customWidth="1"/>
    <col min="13621" max="13627" width="15.140625" style="83" customWidth="1"/>
    <col min="13628" max="13640" width="14.7109375" style="83" customWidth="1"/>
    <col min="13641" max="13856" width="5.42578125" style="83"/>
    <col min="13857" max="13857" width="31.28515625" style="83" customWidth="1"/>
    <col min="13858" max="13876" width="15" style="83" customWidth="1"/>
    <col min="13877" max="13883" width="15.140625" style="83" customWidth="1"/>
    <col min="13884" max="13896" width="14.7109375" style="83" customWidth="1"/>
    <col min="13897" max="14112" width="5.42578125" style="83"/>
    <col min="14113" max="14113" width="31.28515625" style="83" customWidth="1"/>
    <col min="14114" max="14132" width="15" style="83" customWidth="1"/>
    <col min="14133" max="14139" width="15.140625" style="83" customWidth="1"/>
    <col min="14140" max="14152" width="14.7109375" style="83" customWidth="1"/>
    <col min="14153" max="14368" width="5.42578125" style="83"/>
    <col min="14369" max="14369" width="31.28515625" style="83" customWidth="1"/>
    <col min="14370" max="14388" width="15" style="83" customWidth="1"/>
    <col min="14389" max="14395" width="15.140625" style="83" customWidth="1"/>
    <col min="14396" max="14408" width="14.7109375" style="83" customWidth="1"/>
    <col min="14409" max="14624" width="5.42578125" style="83"/>
    <col min="14625" max="14625" width="31.28515625" style="83" customWidth="1"/>
    <col min="14626" max="14644" width="15" style="83" customWidth="1"/>
    <col min="14645" max="14651" width="15.140625" style="83" customWidth="1"/>
    <col min="14652" max="14664" width="14.7109375" style="83" customWidth="1"/>
    <col min="14665" max="14880" width="5.42578125" style="83"/>
    <col min="14881" max="14881" width="31.28515625" style="83" customWidth="1"/>
    <col min="14882" max="14900" width="15" style="83" customWidth="1"/>
    <col min="14901" max="14907" width="15.140625" style="83" customWidth="1"/>
    <col min="14908" max="14920" width="14.7109375" style="83" customWidth="1"/>
    <col min="14921" max="15136" width="5.42578125" style="83"/>
    <col min="15137" max="15137" width="31.28515625" style="83" customWidth="1"/>
    <col min="15138" max="15156" width="15" style="83" customWidth="1"/>
    <col min="15157" max="15163" width="15.140625" style="83" customWidth="1"/>
    <col min="15164" max="15176" width="14.7109375" style="83" customWidth="1"/>
    <col min="15177" max="15392" width="5.42578125" style="83"/>
    <col min="15393" max="15393" width="31.28515625" style="83" customWidth="1"/>
    <col min="15394" max="15412" width="15" style="83" customWidth="1"/>
    <col min="15413" max="15419" width="15.140625" style="83" customWidth="1"/>
    <col min="15420" max="15432" width="14.7109375" style="83" customWidth="1"/>
    <col min="15433" max="15648" width="5.42578125" style="83"/>
    <col min="15649" max="15649" width="31.28515625" style="83" customWidth="1"/>
    <col min="15650" max="15668" width="15" style="83" customWidth="1"/>
    <col min="15669" max="15675" width="15.140625" style="83" customWidth="1"/>
    <col min="15676" max="15688" width="14.7109375" style="83" customWidth="1"/>
    <col min="15689" max="15904" width="5.42578125" style="83"/>
    <col min="15905" max="15905" width="31.28515625" style="83" customWidth="1"/>
    <col min="15906" max="15924" width="15" style="83" customWidth="1"/>
    <col min="15925" max="15931" width="15.140625" style="83" customWidth="1"/>
    <col min="15932" max="15944" width="14.7109375" style="83" customWidth="1"/>
    <col min="15945" max="16160" width="5.42578125" style="83"/>
    <col min="16161" max="16161" width="31.28515625" style="83" customWidth="1"/>
    <col min="16162" max="16180" width="15" style="83" customWidth="1"/>
    <col min="16181" max="16187" width="15.140625" style="83" customWidth="1"/>
    <col min="16188" max="16200" width="14.7109375" style="83" customWidth="1"/>
    <col min="16201" max="16384" width="5.42578125" style="83"/>
  </cols>
  <sheetData>
    <row r="1" spans="1:251" s="82" customFormat="1" ht="20.25" customHeight="1" x14ac:dyDescent="0.25">
      <c r="A1" s="50" t="s">
        <v>372</v>
      </c>
      <c r="B1" s="47"/>
      <c r="C1" s="47"/>
      <c r="AR1" s="51"/>
      <c r="AS1" s="51"/>
      <c r="AT1" s="3"/>
      <c r="AU1" s="52"/>
      <c r="AV1" s="52"/>
      <c r="AW1" s="52"/>
      <c r="AX1" s="52"/>
      <c r="AY1" s="52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W1" s="135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7"/>
      <c r="CM1" s="137"/>
      <c r="CN1" s="137"/>
      <c r="CO1" s="137"/>
      <c r="CP1" s="80"/>
      <c r="CQ1" s="81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74"/>
      <c r="DF1" s="74"/>
      <c r="DG1" s="74"/>
      <c r="DH1" s="81"/>
      <c r="DI1" s="81"/>
      <c r="DJ1" s="81"/>
      <c r="DK1" s="81"/>
      <c r="DL1" s="81"/>
      <c r="DM1" s="81"/>
      <c r="DN1" s="81"/>
      <c r="DO1" s="80"/>
      <c r="DP1" s="81"/>
      <c r="DQ1" s="81"/>
      <c r="DR1" s="81"/>
      <c r="DS1" s="81"/>
      <c r="DT1" s="81"/>
      <c r="DU1" s="81"/>
      <c r="DV1" s="81"/>
      <c r="DW1" s="81"/>
      <c r="DX1" s="81"/>
      <c r="DY1" s="81"/>
      <c r="DZ1" s="81"/>
      <c r="EA1" s="81"/>
      <c r="EB1" s="81"/>
      <c r="EC1" s="81"/>
      <c r="ED1" s="81"/>
      <c r="EE1" s="81"/>
      <c r="EN1" s="80"/>
      <c r="EO1" s="81"/>
      <c r="EP1" s="81"/>
      <c r="EQ1" s="81"/>
      <c r="ER1" s="81"/>
      <c r="ES1" s="81"/>
      <c r="ET1" s="81"/>
      <c r="EU1" s="81"/>
      <c r="EV1" s="81"/>
      <c r="EW1" s="81"/>
      <c r="EX1" s="81"/>
      <c r="EY1" s="81"/>
      <c r="EZ1" s="81"/>
      <c r="FA1" s="81"/>
      <c r="FU1" s="80"/>
      <c r="FV1" s="81"/>
      <c r="FW1" s="81"/>
      <c r="FX1" s="81"/>
      <c r="FY1" s="81"/>
      <c r="FZ1" s="81"/>
      <c r="GA1" s="81"/>
      <c r="GB1" s="81"/>
      <c r="GC1" s="81"/>
      <c r="GD1" s="81"/>
      <c r="GE1" s="81"/>
      <c r="GF1" s="81"/>
      <c r="GG1" s="81"/>
      <c r="GN1" s="81"/>
      <c r="GO1" s="81"/>
      <c r="GP1" s="81"/>
      <c r="GQ1" s="81"/>
      <c r="GR1" s="81"/>
      <c r="GS1" s="81"/>
      <c r="GT1" s="81"/>
      <c r="GU1" s="81"/>
      <c r="GV1" s="81"/>
      <c r="GW1" s="81"/>
      <c r="HI1" s="98"/>
      <c r="HJ1" s="98"/>
      <c r="HK1" s="98"/>
      <c r="HL1" s="98"/>
      <c r="HM1" s="98"/>
      <c r="HN1" s="98"/>
      <c r="HO1" s="98"/>
      <c r="HP1" s="98"/>
      <c r="HQ1" s="98"/>
      <c r="HR1" s="98"/>
      <c r="HS1" s="98"/>
      <c r="HT1" s="98"/>
      <c r="HU1" s="98"/>
      <c r="HV1" s="98"/>
      <c r="HW1" s="98"/>
      <c r="HX1" s="98"/>
      <c r="HY1" s="98"/>
      <c r="HZ1" s="98"/>
      <c r="IA1" s="98"/>
      <c r="IB1" s="98"/>
      <c r="IC1" s="98"/>
      <c r="ID1" s="98"/>
      <c r="IE1" s="98"/>
      <c r="IF1" s="98"/>
      <c r="IG1" s="98"/>
      <c r="IH1" s="98"/>
      <c r="II1" s="98"/>
    </row>
    <row r="2" spans="1:251" ht="14.25" customHeight="1" x14ac:dyDescent="0.25">
      <c r="A2" s="62"/>
      <c r="B2" s="85"/>
      <c r="C2" s="85"/>
      <c r="P2" s="83"/>
      <c r="Q2" s="83"/>
      <c r="AR2" s="133"/>
      <c r="AS2" s="133"/>
      <c r="AT2" s="84"/>
      <c r="AU2" s="84"/>
      <c r="AV2" s="84"/>
      <c r="AW2" s="84"/>
      <c r="AX2" s="84"/>
      <c r="AY2" s="84"/>
      <c r="BD2" s="57"/>
      <c r="BE2" s="57"/>
      <c r="BF2" s="57"/>
      <c r="BG2" s="57"/>
      <c r="BH2" s="57"/>
      <c r="BI2" s="308"/>
      <c r="BJ2" s="308"/>
      <c r="BK2" s="308"/>
      <c r="BL2" s="308"/>
      <c r="BM2" s="308"/>
      <c r="BN2" s="309"/>
      <c r="BO2" s="309"/>
      <c r="BP2" s="309"/>
      <c r="BQ2" s="309"/>
      <c r="BR2" s="309"/>
      <c r="BS2" s="309"/>
      <c r="BT2" s="309"/>
      <c r="BU2" s="309"/>
      <c r="BV2" s="82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8"/>
      <c r="CP2" s="91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1"/>
      <c r="DB2" s="84"/>
      <c r="DC2" s="84"/>
      <c r="DD2" s="91"/>
      <c r="DE2" s="84"/>
      <c r="DF2" s="84"/>
      <c r="DG2" s="84"/>
      <c r="DH2" s="84"/>
      <c r="DI2" s="84"/>
      <c r="DK2" s="84"/>
      <c r="DL2" s="84"/>
      <c r="DM2" s="84"/>
      <c r="DN2" s="84"/>
      <c r="DO2" s="84"/>
      <c r="DP2" s="84"/>
      <c r="DQ2" s="81"/>
      <c r="DR2" s="84"/>
      <c r="DS2" s="84"/>
      <c r="DT2" s="81"/>
      <c r="DU2" s="84"/>
      <c r="DV2" s="84"/>
      <c r="DW2" s="84"/>
      <c r="DX2" s="81"/>
      <c r="DY2" s="84"/>
      <c r="DZ2" s="84"/>
      <c r="EA2" s="84"/>
      <c r="EB2" s="84"/>
      <c r="EC2" s="84"/>
      <c r="ED2" s="84"/>
      <c r="EN2" s="84"/>
      <c r="EO2" s="84"/>
      <c r="EP2" s="84"/>
      <c r="EQ2" s="81"/>
      <c r="ER2" s="84"/>
      <c r="ES2" s="84"/>
      <c r="ET2" s="84"/>
      <c r="EU2" s="84"/>
      <c r="EV2" s="84"/>
      <c r="EW2" s="81"/>
      <c r="EX2" s="84"/>
      <c r="EY2" s="84"/>
      <c r="EZ2" s="84"/>
      <c r="FA2" s="84"/>
      <c r="FU2" s="84"/>
      <c r="FV2" s="84"/>
      <c r="FW2" s="84"/>
      <c r="FX2" s="84"/>
      <c r="FY2" s="84"/>
      <c r="FZ2" s="84"/>
      <c r="GA2" s="84"/>
      <c r="GB2" s="84"/>
      <c r="GC2" s="84"/>
      <c r="GD2" s="84"/>
      <c r="GE2" s="84"/>
      <c r="GF2" s="84"/>
      <c r="GG2" s="91"/>
      <c r="GN2" s="84"/>
      <c r="GO2" s="84"/>
      <c r="GP2" s="84"/>
      <c r="GQ2" s="84"/>
      <c r="GR2" s="84"/>
      <c r="GS2" s="84"/>
      <c r="GT2" s="84"/>
      <c r="GU2" s="84"/>
      <c r="GV2" s="84"/>
      <c r="GW2" s="79"/>
      <c r="HI2" s="84"/>
      <c r="HJ2" s="84"/>
      <c r="HK2" s="84"/>
      <c r="HL2" s="84"/>
      <c r="HM2" s="84"/>
      <c r="HN2" s="84"/>
      <c r="HO2" s="84"/>
      <c r="HP2" s="85"/>
      <c r="HQ2" s="85"/>
      <c r="HR2" s="85"/>
      <c r="HS2" s="85"/>
      <c r="HT2" s="85"/>
      <c r="HU2" s="85"/>
      <c r="HV2" s="85"/>
      <c r="HW2" s="85"/>
      <c r="HX2" s="85"/>
      <c r="HY2" s="85"/>
      <c r="HZ2" s="85"/>
      <c r="IA2" s="85"/>
      <c r="IB2" s="85"/>
    </row>
    <row r="3" spans="1:251" ht="12.75" customHeight="1" x14ac:dyDescent="0.25">
      <c r="A3" s="66" t="s">
        <v>1311</v>
      </c>
      <c r="B3" s="58"/>
      <c r="C3" s="58"/>
      <c r="D3" s="162" t="str">
        <f>IF(D8=SUM(D11,D14,D17,D20,D23,D26,D29,D32,D35,D38,D41,D44,D47,D50,D53,D56,D59,D62,D65,D68,D71,D74,),"","*")</f>
        <v/>
      </c>
      <c r="E3" s="162" t="str">
        <f t="shared" ref="E3:BO3" si="0">IF(E8=SUM(E11,E14,E17,E20,E23,E26,E29,E32,E35,E38,E41,E44,E47,E50,E53,E56,E59,E62,E65,E68,E71,E74,),"","*")</f>
        <v/>
      </c>
      <c r="F3" s="162" t="str">
        <f t="shared" si="0"/>
        <v/>
      </c>
      <c r="G3" s="162" t="str">
        <f t="shared" si="0"/>
        <v/>
      </c>
      <c r="H3" s="162" t="str">
        <f t="shared" si="0"/>
        <v/>
      </c>
      <c r="I3" s="162" t="str">
        <f t="shared" si="0"/>
        <v/>
      </c>
      <c r="J3" s="162" t="str">
        <f t="shared" si="0"/>
        <v/>
      </c>
      <c r="K3" s="162" t="str">
        <f t="shared" si="0"/>
        <v/>
      </c>
      <c r="L3" s="163" t="str">
        <f t="shared" si="0"/>
        <v/>
      </c>
      <c r="M3" s="163" t="str">
        <f t="shared" si="0"/>
        <v/>
      </c>
      <c r="N3" s="163" t="str">
        <f t="shared" si="0"/>
        <v/>
      </c>
      <c r="O3" s="163" t="str">
        <f t="shared" si="0"/>
        <v/>
      </c>
      <c r="P3" s="163" t="str">
        <f t="shared" si="0"/>
        <v/>
      </c>
      <c r="Q3" s="163" t="str">
        <f t="shared" si="0"/>
        <v/>
      </c>
      <c r="R3" s="163" t="str">
        <f t="shared" si="0"/>
        <v/>
      </c>
      <c r="S3" s="163" t="str">
        <f t="shared" si="0"/>
        <v/>
      </c>
      <c r="T3" s="163" t="str">
        <f t="shared" si="0"/>
        <v/>
      </c>
      <c r="U3" s="163" t="str">
        <f t="shared" si="0"/>
        <v/>
      </c>
      <c r="V3" s="163" t="str">
        <f t="shared" si="0"/>
        <v/>
      </c>
      <c r="W3" s="163" t="str">
        <f t="shared" si="0"/>
        <v/>
      </c>
      <c r="X3" s="163" t="str">
        <f t="shared" si="0"/>
        <v/>
      </c>
      <c r="Y3" s="163" t="str">
        <f t="shared" si="0"/>
        <v/>
      </c>
      <c r="Z3" s="163" t="str">
        <f t="shared" si="0"/>
        <v/>
      </c>
      <c r="AA3" s="163" t="str">
        <f t="shared" si="0"/>
        <v/>
      </c>
      <c r="AB3" s="163" t="str">
        <f t="shared" si="0"/>
        <v/>
      </c>
      <c r="AC3" s="163" t="str">
        <f t="shared" si="0"/>
        <v/>
      </c>
      <c r="AD3" s="163" t="str">
        <f t="shared" si="0"/>
        <v/>
      </c>
      <c r="AE3" s="162" t="str">
        <f t="shared" si="0"/>
        <v/>
      </c>
      <c r="AF3" s="162" t="str">
        <f t="shared" si="0"/>
        <v/>
      </c>
      <c r="AG3" s="162" t="str">
        <f t="shared" si="0"/>
        <v/>
      </c>
      <c r="AH3" s="162" t="str">
        <f t="shared" si="0"/>
        <v/>
      </c>
      <c r="AI3" s="162" t="str">
        <f t="shared" si="0"/>
        <v/>
      </c>
      <c r="AJ3" s="162" t="str">
        <f t="shared" si="0"/>
        <v/>
      </c>
      <c r="AK3" s="162" t="str">
        <f t="shared" si="0"/>
        <v/>
      </c>
      <c r="AL3" s="162" t="str">
        <f t="shared" si="0"/>
        <v/>
      </c>
      <c r="AM3" s="162" t="str">
        <f t="shared" si="0"/>
        <v/>
      </c>
      <c r="AN3" s="162" t="str">
        <f t="shared" si="0"/>
        <v/>
      </c>
      <c r="AO3" s="162" t="str">
        <f t="shared" si="0"/>
        <v/>
      </c>
      <c r="AP3" s="162" t="str">
        <f t="shared" si="0"/>
        <v/>
      </c>
      <c r="AQ3" s="162" t="str">
        <f t="shared" si="0"/>
        <v/>
      </c>
      <c r="AR3" s="162" t="str">
        <f t="shared" si="0"/>
        <v/>
      </c>
      <c r="AS3" s="162" t="str">
        <f t="shared" si="0"/>
        <v/>
      </c>
      <c r="AT3" s="162" t="str">
        <f t="shared" si="0"/>
        <v/>
      </c>
      <c r="AU3" s="162" t="str">
        <f t="shared" si="0"/>
        <v/>
      </c>
      <c r="AV3" s="162" t="str">
        <f t="shared" si="0"/>
        <v/>
      </c>
      <c r="AW3" s="162" t="str">
        <f t="shared" si="0"/>
        <v/>
      </c>
      <c r="AX3" s="162" t="str">
        <f t="shared" si="0"/>
        <v/>
      </c>
      <c r="AY3" s="162"/>
      <c r="AZ3" s="162" t="str">
        <f t="shared" si="0"/>
        <v/>
      </c>
      <c r="BA3" s="162" t="str">
        <f t="shared" si="0"/>
        <v/>
      </c>
      <c r="BB3" s="162" t="str">
        <f t="shared" si="0"/>
        <v/>
      </c>
      <c r="BC3" s="162" t="str">
        <f t="shared" si="0"/>
        <v/>
      </c>
      <c r="BD3" s="162" t="str">
        <f t="shared" si="0"/>
        <v/>
      </c>
      <c r="BE3" s="162" t="str">
        <f t="shared" si="0"/>
        <v/>
      </c>
      <c r="BF3" s="162" t="str">
        <f t="shared" si="0"/>
        <v/>
      </c>
      <c r="BG3" s="162" t="str">
        <f t="shared" si="0"/>
        <v/>
      </c>
      <c r="BH3" s="162" t="str">
        <f t="shared" si="0"/>
        <v/>
      </c>
      <c r="BI3" s="162" t="str">
        <f t="shared" si="0"/>
        <v/>
      </c>
      <c r="BJ3" s="162" t="str">
        <f t="shared" si="0"/>
        <v/>
      </c>
      <c r="BK3" s="162" t="str">
        <f t="shared" si="0"/>
        <v/>
      </c>
      <c r="BL3" s="162" t="str">
        <f t="shared" si="0"/>
        <v/>
      </c>
      <c r="BM3" s="162" t="str">
        <f t="shared" si="0"/>
        <v/>
      </c>
      <c r="BN3" s="162" t="str">
        <f t="shared" si="0"/>
        <v/>
      </c>
      <c r="BO3" s="162" t="str">
        <f t="shared" si="0"/>
        <v/>
      </c>
      <c r="BP3" s="162" t="str">
        <f t="shared" ref="BP3:DO3" si="1">IF(BP8=SUM(BP11,BP14,BP17,BP20,BP23,BP26,BP29,BP32,BP35,BP38,BP41,BP44,BP47,BP50,BP53,BP56,BP59,BP62,BP65,BP68,BP71,BP74,),"","*")</f>
        <v/>
      </c>
      <c r="BQ3" s="162" t="str">
        <f t="shared" si="1"/>
        <v/>
      </c>
      <c r="BR3" s="162" t="str">
        <f t="shared" si="1"/>
        <v/>
      </c>
      <c r="BS3" s="162" t="str">
        <f t="shared" si="1"/>
        <v/>
      </c>
      <c r="BT3" s="162" t="str">
        <f t="shared" si="1"/>
        <v/>
      </c>
      <c r="BU3" s="162" t="str">
        <f t="shared" si="1"/>
        <v/>
      </c>
      <c r="BV3" s="162" t="str">
        <f t="shared" si="1"/>
        <v/>
      </c>
      <c r="BW3" s="162" t="str">
        <f t="shared" si="1"/>
        <v/>
      </c>
      <c r="BX3" s="162" t="str">
        <f t="shared" si="1"/>
        <v/>
      </c>
      <c r="BY3" s="162" t="str">
        <f t="shared" si="1"/>
        <v/>
      </c>
      <c r="BZ3" s="162" t="str">
        <f t="shared" si="1"/>
        <v/>
      </c>
      <c r="CA3" s="162" t="str">
        <f t="shared" si="1"/>
        <v/>
      </c>
      <c r="CB3" s="162" t="str">
        <f t="shared" si="1"/>
        <v/>
      </c>
      <c r="CC3" s="162" t="str">
        <f t="shared" si="1"/>
        <v/>
      </c>
      <c r="CD3" s="162" t="str">
        <f t="shared" si="1"/>
        <v/>
      </c>
      <c r="CE3" s="162" t="str">
        <f t="shared" si="1"/>
        <v/>
      </c>
      <c r="CF3" s="162" t="str">
        <f t="shared" si="1"/>
        <v/>
      </c>
      <c r="CG3" s="162" t="str">
        <f t="shared" si="1"/>
        <v/>
      </c>
      <c r="CH3" s="162" t="str">
        <f t="shared" si="1"/>
        <v/>
      </c>
      <c r="CI3" s="162" t="str">
        <f t="shared" si="1"/>
        <v/>
      </c>
      <c r="CJ3" s="162" t="str">
        <f t="shared" si="1"/>
        <v/>
      </c>
      <c r="CK3" s="162" t="str">
        <f t="shared" si="1"/>
        <v/>
      </c>
      <c r="CL3" s="162" t="str">
        <f t="shared" si="1"/>
        <v/>
      </c>
      <c r="CM3" s="162" t="str">
        <f t="shared" si="1"/>
        <v/>
      </c>
      <c r="CN3" s="162" t="str">
        <f t="shared" si="1"/>
        <v/>
      </c>
      <c r="CO3" s="162" t="str">
        <f t="shared" si="1"/>
        <v/>
      </c>
      <c r="CP3" s="162" t="str">
        <f t="shared" si="1"/>
        <v/>
      </c>
      <c r="CQ3" s="162" t="str">
        <f t="shared" si="1"/>
        <v/>
      </c>
      <c r="CR3" s="162" t="str">
        <f t="shared" si="1"/>
        <v/>
      </c>
      <c r="CS3" s="162" t="str">
        <f t="shared" si="1"/>
        <v/>
      </c>
      <c r="CT3" s="162" t="str">
        <f t="shared" si="1"/>
        <v/>
      </c>
      <c r="CU3" s="162" t="str">
        <f t="shared" si="1"/>
        <v/>
      </c>
      <c r="CV3" s="162" t="str">
        <f t="shared" si="1"/>
        <v/>
      </c>
      <c r="CW3" s="162" t="str">
        <f t="shared" si="1"/>
        <v/>
      </c>
      <c r="CX3" s="162" t="str">
        <f t="shared" si="1"/>
        <v/>
      </c>
      <c r="CY3" s="162" t="str">
        <f t="shared" si="1"/>
        <v/>
      </c>
      <c r="CZ3" s="162" t="str">
        <f t="shared" si="1"/>
        <v/>
      </c>
      <c r="DA3" s="162" t="str">
        <f t="shared" si="1"/>
        <v/>
      </c>
      <c r="DB3" s="162" t="str">
        <f t="shared" si="1"/>
        <v/>
      </c>
      <c r="DC3" s="162" t="str">
        <f t="shared" si="1"/>
        <v/>
      </c>
      <c r="DD3" s="162" t="str">
        <f t="shared" si="1"/>
        <v/>
      </c>
      <c r="DE3" s="162" t="str">
        <f t="shared" si="1"/>
        <v/>
      </c>
      <c r="DF3" s="162" t="str">
        <f t="shared" si="1"/>
        <v/>
      </c>
      <c r="DG3" s="162" t="str">
        <f t="shared" si="1"/>
        <v/>
      </c>
      <c r="DH3" s="162" t="str">
        <f t="shared" si="1"/>
        <v/>
      </c>
      <c r="DI3" s="162" t="str">
        <f t="shared" si="1"/>
        <v/>
      </c>
      <c r="DJ3" s="162" t="str">
        <f t="shared" si="1"/>
        <v/>
      </c>
      <c r="DK3" s="162" t="str">
        <f t="shared" si="1"/>
        <v/>
      </c>
      <c r="DL3" s="162" t="str">
        <f t="shared" si="1"/>
        <v/>
      </c>
      <c r="DM3" s="162" t="str">
        <f t="shared" si="1"/>
        <v/>
      </c>
      <c r="DN3" s="162" t="str">
        <f t="shared" si="1"/>
        <v/>
      </c>
      <c r="DO3" s="162" t="str">
        <f t="shared" si="1"/>
        <v/>
      </c>
      <c r="DP3" s="162" t="str">
        <f t="shared" ref="DP3:GA3" si="2">IF(DP8=SUM(DP11,DP14,DP17,DP20,DP23,DP26,DP29,DP32,DP35,DP38,DP41,DP44,DP47,DP50,DP53,DP56,DP59,DP62,DP65,DP68,DP71,DP74,),"","*")</f>
        <v/>
      </c>
      <c r="DQ3" s="162" t="str">
        <f t="shared" si="2"/>
        <v/>
      </c>
      <c r="DR3" s="162" t="str">
        <f t="shared" si="2"/>
        <v/>
      </c>
      <c r="DS3" s="162" t="str">
        <f t="shared" si="2"/>
        <v/>
      </c>
      <c r="DT3" s="162" t="str">
        <f t="shared" si="2"/>
        <v/>
      </c>
      <c r="DU3" s="162" t="str">
        <f t="shared" si="2"/>
        <v/>
      </c>
      <c r="DV3" s="162" t="str">
        <f t="shared" si="2"/>
        <v/>
      </c>
      <c r="DW3" s="162" t="str">
        <f t="shared" si="2"/>
        <v/>
      </c>
      <c r="DX3" s="162" t="str">
        <f t="shared" si="2"/>
        <v/>
      </c>
      <c r="DY3" s="162" t="str">
        <f t="shared" si="2"/>
        <v/>
      </c>
      <c r="DZ3" s="162" t="str">
        <f t="shared" si="2"/>
        <v/>
      </c>
      <c r="EA3" s="162" t="str">
        <f t="shared" si="2"/>
        <v/>
      </c>
      <c r="EB3" s="162" t="str">
        <f t="shared" si="2"/>
        <v/>
      </c>
      <c r="EC3" s="162" t="str">
        <f t="shared" si="2"/>
        <v/>
      </c>
      <c r="ED3" s="162" t="str">
        <f t="shared" si="2"/>
        <v/>
      </c>
      <c r="EE3" s="162" t="str">
        <f t="shared" si="2"/>
        <v/>
      </c>
      <c r="EF3" s="162" t="str">
        <f t="shared" si="2"/>
        <v/>
      </c>
      <c r="EG3" s="162" t="str">
        <f t="shared" si="2"/>
        <v/>
      </c>
      <c r="EH3" s="162" t="str">
        <f t="shared" si="2"/>
        <v/>
      </c>
      <c r="EI3" s="162" t="str">
        <f t="shared" si="2"/>
        <v/>
      </c>
      <c r="EJ3" s="162" t="str">
        <f t="shared" si="2"/>
        <v/>
      </c>
      <c r="EK3" s="162" t="str">
        <f t="shared" si="2"/>
        <v/>
      </c>
      <c r="EL3" s="162" t="str">
        <f t="shared" si="2"/>
        <v/>
      </c>
      <c r="EM3" s="162" t="str">
        <f t="shared" si="2"/>
        <v/>
      </c>
      <c r="EN3" s="162" t="str">
        <f t="shared" si="2"/>
        <v/>
      </c>
      <c r="EO3" s="162" t="str">
        <f t="shared" si="2"/>
        <v/>
      </c>
      <c r="EP3" s="162" t="str">
        <f t="shared" si="2"/>
        <v/>
      </c>
      <c r="EQ3" s="162" t="str">
        <f t="shared" si="2"/>
        <v/>
      </c>
      <c r="ER3" s="162" t="str">
        <f t="shared" si="2"/>
        <v/>
      </c>
      <c r="ES3" s="162" t="str">
        <f t="shared" si="2"/>
        <v/>
      </c>
      <c r="ET3" s="162" t="str">
        <f t="shared" si="2"/>
        <v/>
      </c>
      <c r="EU3" s="162" t="str">
        <f t="shared" si="2"/>
        <v/>
      </c>
      <c r="EV3" s="162" t="str">
        <f t="shared" si="2"/>
        <v/>
      </c>
      <c r="EW3" s="162" t="str">
        <f t="shared" si="2"/>
        <v/>
      </c>
      <c r="EX3" s="162" t="str">
        <f t="shared" si="2"/>
        <v/>
      </c>
      <c r="EY3" s="162" t="str">
        <f t="shared" si="2"/>
        <v/>
      </c>
      <c r="EZ3" s="162" t="str">
        <f t="shared" si="2"/>
        <v/>
      </c>
      <c r="FA3" s="162" t="str">
        <f t="shared" si="2"/>
        <v/>
      </c>
      <c r="FB3" s="162" t="str">
        <f t="shared" si="2"/>
        <v/>
      </c>
      <c r="FC3" s="162" t="str">
        <f t="shared" si="2"/>
        <v/>
      </c>
      <c r="FD3" s="162" t="str">
        <f t="shared" si="2"/>
        <v/>
      </c>
      <c r="FE3" s="162" t="str">
        <f t="shared" si="2"/>
        <v/>
      </c>
      <c r="FF3" s="162" t="str">
        <f t="shared" si="2"/>
        <v/>
      </c>
      <c r="FG3" s="162" t="str">
        <f t="shared" si="2"/>
        <v/>
      </c>
      <c r="FH3" s="162" t="str">
        <f t="shared" si="2"/>
        <v/>
      </c>
      <c r="FI3" s="162" t="str">
        <f t="shared" si="2"/>
        <v/>
      </c>
      <c r="FJ3" s="162" t="str">
        <f t="shared" si="2"/>
        <v/>
      </c>
      <c r="FK3" s="162" t="str">
        <f t="shared" si="2"/>
        <v/>
      </c>
      <c r="FL3" s="162" t="str">
        <f t="shared" si="2"/>
        <v/>
      </c>
      <c r="FM3" s="162" t="str">
        <f t="shared" si="2"/>
        <v/>
      </c>
      <c r="FN3" s="162" t="str">
        <f t="shared" si="2"/>
        <v/>
      </c>
      <c r="FO3" s="162" t="str">
        <f t="shared" si="2"/>
        <v/>
      </c>
      <c r="FP3" s="162" t="str">
        <f t="shared" si="2"/>
        <v/>
      </c>
      <c r="FQ3" s="162" t="str">
        <f t="shared" si="2"/>
        <v/>
      </c>
      <c r="FR3" s="162" t="str">
        <f t="shared" si="2"/>
        <v/>
      </c>
      <c r="FS3" s="162" t="str">
        <f t="shared" si="2"/>
        <v/>
      </c>
      <c r="FT3" s="162" t="str">
        <f t="shared" si="2"/>
        <v/>
      </c>
      <c r="FU3" s="162" t="str">
        <f t="shared" si="2"/>
        <v/>
      </c>
      <c r="FV3" s="162" t="str">
        <f t="shared" si="2"/>
        <v/>
      </c>
      <c r="FW3" s="162" t="str">
        <f t="shared" si="2"/>
        <v/>
      </c>
      <c r="FX3" s="162" t="str">
        <f t="shared" si="2"/>
        <v/>
      </c>
      <c r="FY3" s="162" t="str">
        <f t="shared" si="2"/>
        <v/>
      </c>
      <c r="FZ3" s="162" t="str">
        <f t="shared" si="2"/>
        <v/>
      </c>
      <c r="GA3" s="162" t="str">
        <f t="shared" si="2"/>
        <v/>
      </c>
      <c r="GB3" s="162" t="str">
        <f t="shared" ref="GB3:IM3" si="3">IF(GB8=SUM(GB11,GB14,GB17,GB20,GB23,GB26,GB29,GB32,GB35,GB38,GB41,GB44,GB47,GB50,GB53,GB56,GB59,GB62,GB65,GB68,GB71,GB74,),"","*")</f>
        <v/>
      </c>
      <c r="GC3" s="162" t="str">
        <f t="shared" si="3"/>
        <v/>
      </c>
      <c r="GD3" s="162" t="str">
        <f t="shared" si="3"/>
        <v/>
      </c>
      <c r="GE3" s="162" t="str">
        <f t="shared" si="3"/>
        <v/>
      </c>
      <c r="GF3" s="162" t="str">
        <f t="shared" si="3"/>
        <v/>
      </c>
      <c r="GG3" s="162" t="str">
        <f t="shared" si="3"/>
        <v/>
      </c>
      <c r="GH3" s="162" t="str">
        <f t="shared" si="3"/>
        <v/>
      </c>
      <c r="GI3" s="162" t="str">
        <f t="shared" si="3"/>
        <v/>
      </c>
      <c r="GJ3" s="162" t="str">
        <f t="shared" si="3"/>
        <v/>
      </c>
      <c r="GK3" s="162" t="str">
        <f t="shared" si="3"/>
        <v/>
      </c>
      <c r="GL3" s="162" t="str">
        <f t="shared" si="3"/>
        <v/>
      </c>
      <c r="GM3" s="162" t="str">
        <f t="shared" si="3"/>
        <v/>
      </c>
      <c r="GN3" s="162" t="str">
        <f t="shared" si="3"/>
        <v/>
      </c>
      <c r="GO3" s="162" t="str">
        <f t="shared" si="3"/>
        <v/>
      </c>
      <c r="GP3" s="162" t="str">
        <f t="shared" si="3"/>
        <v/>
      </c>
      <c r="GQ3" s="162" t="str">
        <f t="shared" si="3"/>
        <v/>
      </c>
      <c r="GR3" s="162" t="str">
        <f t="shared" si="3"/>
        <v/>
      </c>
      <c r="GS3" s="162" t="str">
        <f t="shared" si="3"/>
        <v/>
      </c>
      <c r="GT3" s="162" t="str">
        <f t="shared" si="3"/>
        <v/>
      </c>
      <c r="GU3" s="162" t="str">
        <f t="shared" si="3"/>
        <v/>
      </c>
      <c r="GV3" s="162" t="str">
        <f t="shared" si="3"/>
        <v/>
      </c>
      <c r="GW3" s="162" t="str">
        <f t="shared" si="3"/>
        <v/>
      </c>
      <c r="GX3" s="162" t="str">
        <f t="shared" si="3"/>
        <v/>
      </c>
      <c r="GY3" s="162" t="str">
        <f t="shared" si="3"/>
        <v/>
      </c>
      <c r="GZ3" s="162" t="str">
        <f t="shared" si="3"/>
        <v/>
      </c>
      <c r="HA3" s="162" t="str">
        <f t="shared" si="3"/>
        <v/>
      </c>
      <c r="HB3" s="162" t="str">
        <f t="shared" si="3"/>
        <v/>
      </c>
      <c r="HC3" s="162" t="str">
        <f t="shared" si="3"/>
        <v/>
      </c>
      <c r="HD3" s="162" t="str">
        <f t="shared" si="3"/>
        <v/>
      </c>
      <c r="HE3" s="162" t="str">
        <f t="shared" si="3"/>
        <v/>
      </c>
      <c r="HF3" s="162" t="str">
        <f t="shared" si="3"/>
        <v/>
      </c>
      <c r="HG3" s="162" t="str">
        <f t="shared" si="3"/>
        <v/>
      </c>
      <c r="HH3" s="162" t="str">
        <f t="shared" si="3"/>
        <v/>
      </c>
      <c r="HI3" s="162" t="str">
        <f t="shared" si="3"/>
        <v/>
      </c>
      <c r="HJ3" s="162" t="str">
        <f t="shared" si="3"/>
        <v/>
      </c>
      <c r="HK3" s="162" t="str">
        <f t="shared" si="3"/>
        <v/>
      </c>
      <c r="HL3" s="162" t="str">
        <f t="shared" si="3"/>
        <v/>
      </c>
      <c r="HM3" s="162" t="str">
        <f t="shared" si="3"/>
        <v/>
      </c>
      <c r="HN3" s="162" t="str">
        <f t="shared" si="3"/>
        <v/>
      </c>
      <c r="HO3" s="162" t="str">
        <f t="shared" si="3"/>
        <v/>
      </c>
      <c r="HP3" s="162" t="str">
        <f t="shared" si="3"/>
        <v/>
      </c>
      <c r="HQ3" s="162" t="str">
        <f t="shared" si="3"/>
        <v/>
      </c>
      <c r="HR3" s="162" t="str">
        <f t="shared" si="3"/>
        <v/>
      </c>
      <c r="HS3" s="162" t="str">
        <f t="shared" si="3"/>
        <v/>
      </c>
      <c r="HT3" s="162" t="str">
        <f t="shared" si="3"/>
        <v/>
      </c>
      <c r="HU3" s="162" t="str">
        <f t="shared" si="3"/>
        <v/>
      </c>
      <c r="HV3" s="162" t="str">
        <f t="shared" si="3"/>
        <v/>
      </c>
      <c r="HW3" s="162" t="str">
        <f t="shared" si="3"/>
        <v/>
      </c>
      <c r="HX3" s="162" t="str">
        <f t="shared" si="3"/>
        <v/>
      </c>
      <c r="HY3" s="162" t="str">
        <f t="shared" si="3"/>
        <v/>
      </c>
      <c r="HZ3" s="162" t="str">
        <f t="shared" si="3"/>
        <v/>
      </c>
      <c r="IA3" s="162" t="str">
        <f t="shared" si="3"/>
        <v/>
      </c>
      <c r="IB3" s="162" t="str">
        <f t="shared" si="3"/>
        <v/>
      </c>
      <c r="IC3" s="162" t="str">
        <f t="shared" si="3"/>
        <v/>
      </c>
      <c r="ID3" s="162" t="str">
        <f t="shared" si="3"/>
        <v/>
      </c>
      <c r="IE3" s="162" t="str">
        <f t="shared" si="3"/>
        <v/>
      </c>
      <c r="IF3" s="162" t="str">
        <f t="shared" si="3"/>
        <v/>
      </c>
      <c r="IG3" s="162" t="str">
        <f t="shared" si="3"/>
        <v/>
      </c>
      <c r="IH3" s="162" t="str">
        <f t="shared" si="3"/>
        <v/>
      </c>
      <c r="II3" s="162" t="str">
        <f t="shared" si="3"/>
        <v/>
      </c>
      <c r="IJ3" s="162" t="str">
        <f t="shared" si="3"/>
        <v/>
      </c>
      <c r="IK3" s="162" t="str">
        <f t="shared" si="3"/>
        <v/>
      </c>
      <c r="IL3" s="162" t="str">
        <f t="shared" si="3"/>
        <v/>
      </c>
      <c r="IM3" s="162" t="str">
        <f t="shared" si="3"/>
        <v/>
      </c>
      <c r="IN3" s="162" t="str">
        <f t="shared" ref="IN3:IQ3" si="4">IF(IN8=SUM(IN11,IN14,IN17,IN20,IN23,IN26,IN29,IN32,IN35,IN38,IN41,IN44,IN47,IN50,IN53,IN56,IN59,IN62,IN65,IN68,IN71,IN74,),"","*")</f>
        <v/>
      </c>
      <c r="IO3" s="162" t="str">
        <f t="shared" si="4"/>
        <v/>
      </c>
      <c r="IP3" s="162" t="str">
        <f t="shared" si="4"/>
        <v/>
      </c>
      <c r="IQ3" s="162" t="str">
        <f t="shared" si="4"/>
        <v/>
      </c>
    </row>
    <row r="4" spans="1:251" s="153" customFormat="1" ht="27.75" customHeight="1" x14ac:dyDescent="0.3">
      <c r="A4" s="310" t="s">
        <v>1245</v>
      </c>
      <c r="B4" s="311"/>
      <c r="C4" s="312"/>
      <c r="D4" s="319" t="s">
        <v>1309</v>
      </c>
      <c r="E4" s="296"/>
      <c r="F4" s="296"/>
      <c r="G4" s="296"/>
      <c r="H4" s="296"/>
      <c r="I4" s="296"/>
      <c r="J4" s="296"/>
      <c r="K4" s="296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1"/>
      <c r="X4" s="322" t="s">
        <v>1308</v>
      </c>
      <c r="Y4" s="320"/>
      <c r="Z4" s="320"/>
      <c r="AA4" s="320"/>
      <c r="AB4" s="320"/>
      <c r="AC4" s="320"/>
      <c r="AD4" s="320"/>
      <c r="AE4" s="296"/>
      <c r="AF4" s="296"/>
      <c r="AG4" s="296"/>
      <c r="AH4" s="296"/>
      <c r="AI4" s="296"/>
      <c r="AJ4" s="296"/>
      <c r="AK4" s="296"/>
      <c r="AL4" s="297"/>
      <c r="AM4" s="323" t="s">
        <v>1306</v>
      </c>
      <c r="AN4" s="324"/>
      <c r="AO4" s="324"/>
      <c r="AP4" s="324"/>
      <c r="AQ4" s="324"/>
      <c r="AR4" s="325" t="s">
        <v>1223</v>
      </c>
      <c r="AS4" s="325"/>
      <c r="AT4" s="265" t="s">
        <v>1224</v>
      </c>
      <c r="AU4" s="265"/>
      <c r="AV4" s="265"/>
      <c r="AW4" s="265"/>
      <c r="AX4" s="326" t="s">
        <v>1305</v>
      </c>
      <c r="AY4" s="299" t="s">
        <v>1313</v>
      </c>
      <c r="AZ4" s="300" t="s">
        <v>1204</v>
      </c>
      <c r="BA4" s="301"/>
      <c r="BB4" s="301"/>
      <c r="BC4" s="301"/>
      <c r="BD4" s="302" t="s">
        <v>1246</v>
      </c>
      <c r="BE4" s="302"/>
      <c r="BF4" s="303"/>
      <c r="BG4" s="195" t="s">
        <v>1247</v>
      </c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  <c r="BT4" s="288"/>
      <c r="BU4" s="288"/>
      <c r="BV4" s="288"/>
      <c r="BW4" s="306" t="s">
        <v>1293</v>
      </c>
      <c r="BX4" s="307"/>
      <c r="BY4" s="307"/>
      <c r="BZ4" s="307"/>
      <c r="CA4" s="307"/>
      <c r="CB4" s="307"/>
      <c r="CC4" s="307"/>
      <c r="CD4" s="307"/>
      <c r="CE4" s="307"/>
      <c r="CF4" s="307"/>
      <c r="CG4" s="307"/>
      <c r="CH4" s="307"/>
      <c r="CI4" s="307"/>
      <c r="CJ4" s="307"/>
      <c r="CK4" s="307"/>
      <c r="CL4" s="307"/>
      <c r="CM4" s="307"/>
      <c r="CN4" s="307"/>
      <c r="CO4" s="307"/>
      <c r="CP4" s="287" t="s">
        <v>1286</v>
      </c>
      <c r="CQ4" s="288"/>
      <c r="CR4" s="288"/>
      <c r="CS4" s="288"/>
      <c r="CT4" s="288"/>
      <c r="CU4" s="288"/>
      <c r="CV4" s="288"/>
      <c r="CW4" s="288"/>
      <c r="CX4" s="288"/>
      <c r="CY4" s="288"/>
      <c r="CZ4" s="288"/>
      <c r="DA4" s="288"/>
      <c r="DB4" s="288"/>
      <c r="DC4" s="288"/>
      <c r="DD4" s="288"/>
      <c r="DE4" s="284" t="s">
        <v>348</v>
      </c>
      <c r="DF4" s="285"/>
      <c r="DG4" s="285"/>
      <c r="DH4" s="285"/>
      <c r="DI4" s="286"/>
      <c r="DJ4" s="284" t="s">
        <v>349</v>
      </c>
      <c r="DK4" s="285"/>
      <c r="DL4" s="285"/>
      <c r="DM4" s="285"/>
      <c r="DN4" s="285"/>
      <c r="DO4" s="149" t="s">
        <v>1241</v>
      </c>
      <c r="DP4" s="149"/>
      <c r="DQ4" s="149"/>
      <c r="DR4" s="149"/>
      <c r="DS4" s="149"/>
      <c r="DT4" s="149"/>
      <c r="DU4" s="149"/>
      <c r="DV4" s="149"/>
      <c r="DW4" s="149"/>
      <c r="DX4" s="149"/>
      <c r="DY4" s="149"/>
      <c r="DZ4" s="149"/>
      <c r="EA4" s="149"/>
      <c r="EB4" s="149"/>
      <c r="EC4" s="149"/>
      <c r="ED4" s="149"/>
      <c r="EE4" s="149"/>
      <c r="EF4" s="149"/>
      <c r="EG4" s="149"/>
      <c r="EH4" s="149"/>
      <c r="EI4" s="149"/>
      <c r="EJ4" s="149"/>
      <c r="EK4" s="149"/>
      <c r="EL4" s="149"/>
      <c r="EM4" s="149"/>
      <c r="EN4" s="149" t="s">
        <v>1242</v>
      </c>
      <c r="EO4" s="149"/>
      <c r="EP4" s="149"/>
      <c r="EQ4" s="149"/>
      <c r="ER4" s="149"/>
      <c r="ES4" s="149"/>
      <c r="ET4" s="149"/>
      <c r="EU4" s="149"/>
      <c r="EV4" s="149"/>
      <c r="EW4" s="149"/>
      <c r="EX4" s="149"/>
      <c r="EY4" s="149"/>
      <c r="EZ4" s="149"/>
      <c r="FA4" s="149"/>
      <c r="FB4" s="149"/>
      <c r="FC4" s="149"/>
      <c r="FD4" s="149"/>
      <c r="FE4" s="149"/>
      <c r="FF4" s="149"/>
      <c r="FG4" s="149"/>
      <c r="FH4" s="149"/>
      <c r="FI4" s="149"/>
      <c r="FJ4" s="149"/>
      <c r="FK4" s="149"/>
      <c r="FL4" s="149"/>
      <c r="FM4" s="149"/>
      <c r="FN4" s="149"/>
      <c r="FO4" s="149"/>
      <c r="FP4" s="149"/>
      <c r="FQ4" s="149"/>
      <c r="FR4" s="149"/>
      <c r="FS4" s="149"/>
      <c r="FT4" s="149"/>
      <c r="FU4" s="149" t="s">
        <v>1243</v>
      </c>
      <c r="FV4" s="150"/>
      <c r="FW4" s="150"/>
      <c r="FX4" s="149"/>
      <c r="FY4" s="149"/>
      <c r="FZ4" s="149"/>
      <c r="GA4" s="149"/>
      <c r="GB4" s="149"/>
      <c r="GC4" s="149"/>
      <c r="GD4" s="149"/>
      <c r="GE4" s="149"/>
      <c r="GF4" s="149"/>
      <c r="GG4" s="149"/>
      <c r="GH4" s="149"/>
      <c r="GI4" s="149"/>
      <c r="GJ4" s="149"/>
      <c r="GK4" s="149"/>
      <c r="GL4" s="149"/>
      <c r="GM4" s="149"/>
      <c r="GN4" s="151" t="s">
        <v>1248</v>
      </c>
      <c r="GO4" s="152"/>
      <c r="GP4" s="152"/>
      <c r="GQ4" s="152"/>
      <c r="GR4" s="152"/>
      <c r="GS4" s="152"/>
      <c r="GT4" s="152"/>
      <c r="GU4" s="152"/>
      <c r="GV4" s="152"/>
      <c r="GW4" s="152"/>
      <c r="GX4" s="152"/>
      <c r="GY4" s="152"/>
      <c r="GZ4" s="152"/>
      <c r="HA4" s="152"/>
      <c r="HB4" s="152"/>
      <c r="HC4" s="287" t="s">
        <v>1249</v>
      </c>
      <c r="HD4" s="288"/>
      <c r="HE4" s="288"/>
      <c r="HF4" s="288"/>
      <c r="HG4" s="288"/>
      <c r="HH4" s="288"/>
      <c r="HI4" s="289" t="s">
        <v>1250</v>
      </c>
      <c r="HJ4" s="290"/>
      <c r="HK4" s="290"/>
      <c r="HL4" s="290"/>
      <c r="HM4" s="290"/>
      <c r="HN4" s="290"/>
      <c r="HO4" s="290"/>
      <c r="HP4" s="290"/>
      <c r="HQ4" s="290"/>
      <c r="HR4" s="290"/>
      <c r="HS4" s="290"/>
      <c r="HT4" s="290"/>
      <c r="HU4" s="290"/>
      <c r="HV4" s="290"/>
      <c r="HW4" s="290"/>
      <c r="HX4" s="290"/>
      <c r="HY4" s="290"/>
      <c r="HZ4" s="290"/>
      <c r="IA4" s="290"/>
      <c r="IB4" s="290"/>
      <c r="IC4" s="290"/>
      <c r="ID4" s="290"/>
      <c r="IE4" s="290"/>
      <c r="IF4" s="290"/>
      <c r="IG4" s="290"/>
      <c r="IH4" s="290"/>
      <c r="II4" s="290"/>
      <c r="IJ4" s="290"/>
      <c r="IK4" s="291" t="s">
        <v>1232</v>
      </c>
      <c r="IL4" s="292"/>
      <c r="IM4" s="292"/>
      <c r="IN4" s="292"/>
      <c r="IO4" s="292"/>
      <c r="IP4" s="292"/>
      <c r="IQ4" s="292"/>
    </row>
    <row r="5" spans="1:251" s="153" customFormat="1" ht="30" customHeight="1" x14ac:dyDescent="0.25">
      <c r="A5" s="313"/>
      <c r="B5" s="314"/>
      <c r="C5" s="315"/>
      <c r="D5" s="200" t="s">
        <v>230</v>
      </c>
      <c r="E5" s="295" t="s">
        <v>245</v>
      </c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7"/>
      <c r="Q5" s="298" t="s">
        <v>237</v>
      </c>
      <c r="R5" s="227"/>
      <c r="S5" s="227"/>
      <c r="T5" s="227"/>
      <c r="U5" s="227"/>
      <c r="V5" s="227"/>
      <c r="W5" s="227"/>
      <c r="X5" s="200" t="s">
        <v>230</v>
      </c>
      <c r="Y5" s="295" t="s">
        <v>245</v>
      </c>
      <c r="Z5" s="296"/>
      <c r="AA5" s="296"/>
      <c r="AB5" s="296"/>
      <c r="AC5" s="296"/>
      <c r="AD5" s="296"/>
      <c r="AE5" s="296"/>
      <c r="AF5" s="296"/>
      <c r="AG5" s="296"/>
      <c r="AH5" s="296"/>
      <c r="AI5" s="296"/>
      <c r="AJ5" s="296"/>
      <c r="AK5" s="296"/>
      <c r="AL5" s="297"/>
      <c r="AM5" s="276" t="s">
        <v>1312</v>
      </c>
      <c r="AN5" s="234" t="s">
        <v>1229</v>
      </c>
      <c r="AO5" s="278"/>
      <c r="AP5" s="279" t="s">
        <v>1230</v>
      </c>
      <c r="AQ5" s="280" t="s">
        <v>1253</v>
      </c>
      <c r="AR5" s="270" t="s">
        <v>1226</v>
      </c>
      <c r="AS5" s="270" t="s">
        <v>1227</v>
      </c>
      <c r="AT5" s="270" t="s">
        <v>1228</v>
      </c>
      <c r="AU5" s="270" t="s">
        <v>1229</v>
      </c>
      <c r="AV5" s="270" t="s">
        <v>1230</v>
      </c>
      <c r="AW5" s="271" t="s">
        <v>1231</v>
      </c>
      <c r="AX5" s="326"/>
      <c r="AY5" s="271"/>
      <c r="AZ5" s="272" t="s">
        <v>1254</v>
      </c>
      <c r="BA5" s="275" t="s">
        <v>1255</v>
      </c>
      <c r="BB5" s="275" t="s">
        <v>1256</v>
      </c>
      <c r="BC5" s="275" t="s">
        <v>1257</v>
      </c>
      <c r="BD5" s="304"/>
      <c r="BE5" s="304"/>
      <c r="BF5" s="305"/>
      <c r="BG5" s="275" t="s">
        <v>1258</v>
      </c>
      <c r="BH5" s="290" t="s">
        <v>1304</v>
      </c>
      <c r="BI5" s="290"/>
      <c r="BJ5" s="290"/>
      <c r="BK5" s="290"/>
      <c r="BL5" s="290"/>
      <c r="BM5" s="264" t="s">
        <v>266</v>
      </c>
      <c r="BN5" s="265"/>
      <c r="BO5" s="265"/>
      <c r="BP5" s="265"/>
      <c r="BQ5" s="265"/>
      <c r="BR5" s="266" t="s">
        <v>267</v>
      </c>
      <c r="BS5" s="267"/>
      <c r="BT5" s="267"/>
      <c r="BU5" s="267"/>
      <c r="BV5" s="267"/>
      <c r="BW5" s="204" t="s">
        <v>1222</v>
      </c>
      <c r="BX5" s="205"/>
      <c r="BY5" s="205"/>
      <c r="BZ5" s="204" t="s">
        <v>1302</v>
      </c>
      <c r="CA5" s="205"/>
      <c r="CB5" s="205"/>
      <c r="CC5" s="205"/>
      <c r="CD5" s="268" t="s">
        <v>1301</v>
      </c>
      <c r="CE5" s="269"/>
      <c r="CF5" s="269"/>
      <c r="CG5" s="269"/>
      <c r="CH5" s="269"/>
      <c r="CI5" s="269"/>
      <c r="CJ5" s="269"/>
      <c r="CK5" s="269"/>
      <c r="CL5" s="262" t="s">
        <v>371</v>
      </c>
      <c r="CM5" s="263"/>
      <c r="CN5" s="262" t="s">
        <v>1303</v>
      </c>
      <c r="CO5" s="263"/>
      <c r="CP5" s="194" t="s">
        <v>246</v>
      </c>
      <c r="CQ5" s="254"/>
      <c r="CR5" s="255"/>
      <c r="CS5" s="259" t="s">
        <v>1287</v>
      </c>
      <c r="CT5" s="260"/>
      <c r="CU5" s="259" t="s">
        <v>1288</v>
      </c>
      <c r="CV5" s="260"/>
      <c r="CW5" s="259" t="s">
        <v>1289</v>
      </c>
      <c r="CX5" s="260"/>
      <c r="CY5" s="259" t="s">
        <v>1290</v>
      </c>
      <c r="CZ5" s="260"/>
      <c r="DA5" s="259" t="s">
        <v>1291</v>
      </c>
      <c r="DB5" s="260"/>
      <c r="DC5" s="259" t="s">
        <v>1292</v>
      </c>
      <c r="DD5" s="261"/>
      <c r="DE5" s="226" t="s">
        <v>350</v>
      </c>
      <c r="DF5" s="215"/>
      <c r="DG5" s="226" t="s">
        <v>353</v>
      </c>
      <c r="DH5" s="192" t="s">
        <v>1282</v>
      </c>
      <c r="DI5" s="257" t="s">
        <v>1283</v>
      </c>
      <c r="DJ5" s="226" t="s">
        <v>350</v>
      </c>
      <c r="DK5" s="215"/>
      <c r="DL5" s="226" t="s">
        <v>353</v>
      </c>
      <c r="DM5" s="192" t="s">
        <v>1282</v>
      </c>
      <c r="DN5" s="257" t="s">
        <v>1283</v>
      </c>
      <c r="DO5" s="194" t="s">
        <v>230</v>
      </c>
      <c r="DP5" s="254"/>
      <c r="DQ5" s="254"/>
      <c r="DR5" s="255"/>
      <c r="DS5" s="258" t="s">
        <v>1259</v>
      </c>
      <c r="DT5" s="254"/>
      <c r="DU5" s="255"/>
      <c r="DV5" s="238" t="s">
        <v>1260</v>
      </c>
      <c r="DW5" s="254"/>
      <c r="DX5" s="255"/>
      <c r="DY5" s="238" t="s">
        <v>1261</v>
      </c>
      <c r="DZ5" s="254"/>
      <c r="EA5" s="255"/>
      <c r="EB5" s="238" t="s">
        <v>1262</v>
      </c>
      <c r="EC5" s="254"/>
      <c r="ED5" s="255"/>
      <c r="EE5" s="238" t="s">
        <v>1263</v>
      </c>
      <c r="EF5" s="254"/>
      <c r="EG5" s="255"/>
      <c r="EH5" s="238" t="s">
        <v>1281</v>
      </c>
      <c r="EI5" s="254"/>
      <c r="EJ5" s="255"/>
      <c r="EK5" s="194" t="s">
        <v>1244</v>
      </c>
      <c r="EL5" s="254"/>
      <c r="EM5" s="254"/>
      <c r="EN5" s="194" t="s">
        <v>230</v>
      </c>
      <c r="EO5" s="254"/>
      <c r="EP5" s="254"/>
      <c r="EQ5" s="255"/>
      <c r="ER5" s="238" t="s">
        <v>1264</v>
      </c>
      <c r="ES5" s="255"/>
      <c r="ET5" s="244" t="s">
        <v>344</v>
      </c>
      <c r="EU5" s="245"/>
      <c r="EV5" s="246"/>
      <c r="EW5" s="256" t="s">
        <v>1280</v>
      </c>
      <c r="EX5" s="245"/>
      <c r="EY5" s="246"/>
      <c r="EZ5" s="244" t="s">
        <v>345</v>
      </c>
      <c r="FA5" s="245"/>
      <c r="FB5" s="246"/>
      <c r="FC5" s="244" t="s">
        <v>346</v>
      </c>
      <c r="FD5" s="245"/>
      <c r="FE5" s="246"/>
      <c r="FF5" s="248" t="s">
        <v>1279</v>
      </c>
      <c r="FG5" s="249"/>
      <c r="FH5" s="250"/>
      <c r="FI5" s="251" t="s">
        <v>1278</v>
      </c>
      <c r="FJ5" s="252"/>
      <c r="FK5" s="253"/>
      <c r="FL5" s="251" t="s">
        <v>1277</v>
      </c>
      <c r="FM5" s="252"/>
      <c r="FN5" s="253"/>
      <c r="FO5" s="244" t="s">
        <v>241</v>
      </c>
      <c r="FP5" s="245"/>
      <c r="FQ5" s="245"/>
      <c r="FR5" s="244" t="s">
        <v>1244</v>
      </c>
      <c r="FS5" s="245"/>
      <c r="FT5" s="245"/>
      <c r="FU5" s="194" t="s">
        <v>230</v>
      </c>
      <c r="FV5" s="254"/>
      <c r="FW5" s="254"/>
      <c r="FX5" s="255"/>
      <c r="FY5" s="154" t="s">
        <v>338</v>
      </c>
      <c r="FZ5" s="155"/>
      <c r="GA5" s="156"/>
      <c r="GB5" s="154" t="s">
        <v>337</v>
      </c>
      <c r="GC5" s="155"/>
      <c r="GD5" s="156"/>
      <c r="GE5" s="154" t="s">
        <v>336</v>
      </c>
      <c r="GF5" s="155"/>
      <c r="GG5" s="156"/>
      <c r="GH5" s="154" t="s">
        <v>335</v>
      </c>
      <c r="GI5" s="155"/>
      <c r="GJ5" s="156"/>
      <c r="GK5" s="154" t="s">
        <v>1244</v>
      </c>
      <c r="GL5" s="156"/>
      <c r="GM5" s="156"/>
      <c r="GN5" s="235" t="s">
        <v>320</v>
      </c>
      <c r="GO5" s="235" t="s">
        <v>321</v>
      </c>
      <c r="GP5" s="235" t="s">
        <v>384</v>
      </c>
      <c r="GQ5" s="247" t="s">
        <v>1265</v>
      </c>
      <c r="GR5" s="235" t="s">
        <v>325</v>
      </c>
      <c r="GS5" s="235" t="s">
        <v>326</v>
      </c>
      <c r="GT5" s="235" t="s">
        <v>327</v>
      </c>
      <c r="GU5" s="235" t="s">
        <v>328</v>
      </c>
      <c r="GV5" s="235" t="s">
        <v>329</v>
      </c>
      <c r="GW5" s="235" t="s">
        <v>330</v>
      </c>
      <c r="GX5" s="235" t="s">
        <v>331</v>
      </c>
      <c r="GY5" s="235" t="s">
        <v>332</v>
      </c>
      <c r="GZ5" s="235" t="s">
        <v>333</v>
      </c>
      <c r="HA5" s="235" t="s">
        <v>334</v>
      </c>
      <c r="HB5" s="237" t="s">
        <v>241</v>
      </c>
      <c r="HC5" s="239" t="s">
        <v>1266</v>
      </c>
      <c r="HD5" s="241" t="s">
        <v>310</v>
      </c>
      <c r="HE5" s="244" t="s">
        <v>311</v>
      </c>
      <c r="HF5" s="245"/>
      <c r="HG5" s="246"/>
      <c r="HH5" s="232" t="s">
        <v>1237</v>
      </c>
      <c r="HI5" s="226" t="s">
        <v>230</v>
      </c>
      <c r="HJ5" s="226" t="s">
        <v>289</v>
      </c>
      <c r="HK5" s="226" t="s">
        <v>290</v>
      </c>
      <c r="HL5" s="226" t="s">
        <v>979</v>
      </c>
      <c r="HM5" s="226" t="s">
        <v>291</v>
      </c>
      <c r="HN5" s="226" t="s">
        <v>292</v>
      </c>
      <c r="HO5" s="226" t="s">
        <v>293</v>
      </c>
      <c r="HP5" s="226" t="s">
        <v>294</v>
      </c>
      <c r="HQ5" s="226" t="s">
        <v>295</v>
      </c>
      <c r="HR5" s="226" t="s">
        <v>296</v>
      </c>
      <c r="HS5" s="226" t="s">
        <v>297</v>
      </c>
      <c r="HT5" s="226" t="s">
        <v>298</v>
      </c>
      <c r="HU5" s="226" t="s">
        <v>299</v>
      </c>
      <c r="HV5" s="226" t="s">
        <v>301</v>
      </c>
      <c r="HW5" s="226" t="s">
        <v>302</v>
      </c>
      <c r="HX5" s="226" t="s">
        <v>303</v>
      </c>
      <c r="HY5" s="226" t="s">
        <v>304</v>
      </c>
      <c r="HZ5" s="226" t="s">
        <v>305</v>
      </c>
      <c r="IA5" s="226" t="s">
        <v>306</v>
      </c>
      <c r="IB5" s="226" t="s">
        <v>307</v>
      </c>
      <c r="IC5" s="226" t="s">
        <v>308</v>
      </c>
      <c r="ID5" s="226" t="s">
        <v>309</v>
      </c>
      <c r="IE5" s="226" t="s">
        <v>300</v>
      </c>
      <c r="IF5" s="226" t="s">
        <v>288</v>
      </c>
      <c r="IG5" s="226" t="s">
        <v>287</v>
      </c>
      <c r="IH5" s="226" t="s">
        <v>286</v>
      </c>
      <c r="II5" s="226" t="s">
        <v>285</v>
      </c>
      <c r="IJ5" s="228" t="s">
        <v>284</v>
      </c>
      <c r="IK5" s="230" t="s">
        <v>1234</v>
      </c>
      <c r="IL5" s="224" t="s">
        <v>1267</v>
      </c>
      <c r="IM5" s="225"/>
      <c r="IN5" s="225"/>
      <c r="IO5" s="225"/>
      <c r="IP5" s="225"/>
      <c r="IQ5" s="225"/>
    </row>
    <row r="6" spans="1:251" s="153" customFormat="1" ht="29.25" customHeight="1" x14ac:dyDescent="0.25">
      <c r="A6" s="313"/>
      <c r="B6" s="314"/>
      <c r="C6" s="315"/>
      <c r="D6" s="293"/>
      <c r="E6" s="221" t="s">
        <v>246</v>
      </c>
      <c r="F6" s="218" t="s">
        <v>247</v>
      </c>
      <c r="G6" s="218" t="s">
        <v>252</v>
      </c>
      <c r="H6" s="218" t="s">
        <v>248</v>
      </c>
      <c r="I6" s="218" t="s">
        <v>249</v>
      </c>
      <c r="J6" s="218" t="s">
        <v>250</v>
      </c>
      <c r="K6" s="212" t="s">
        <v>251</v>
      </c>
      <c r="L6" s="218" t="s">
        <v>253</v>
      </c>
      <c r="M6" s="212" t="s">
        <v>254</v>
      </c>
      <c r="N6" s="214" t="s">
        <v>1307</v>
      </c>
      <c r="O6" s="212" t="s">
        <v>255</v>
      </c>
      <c r="P6" s="218" t="s">
        <v>244</v>
      </c>
      <c r="Q6" s="219" t="s">
        <v>238</v>
      </c>
      <c r="R6" s="218" t="s">
        <v>239</v>
      </c>
      <c r="S6" s="222" t="s">
        <v>243</v>
      </c>
      <c r="T6" s="218" t="s">
        <v>240</v>
      </c>
      <c r="U6" s="219" t="s">
        <v>1310</v>
      </c>
      <c r="V6" s="219" t="s">
        <v>242</v>
      </c>
      <c r="W6" s="218" t="s">
        <v>241</v>
      </c>
      <c r="X6" s="293"/>
      <c r="Y6" s="221" t="s">
        <v>246</v>
      </c>
      <c r="Z6" s="218" t="s">
        <v>247</v>
      </c>
      <c r="AA6" s="218" t="s">
        <v>252</v>
      </c>
      <c r="AB6" s="218" t="s">
        <v>248</v>
      </c>
      <c r="AC6" s="218" t="s">
        <v>249</v>
      </c>
      <c r="AD6" s="218" t="s">
        <v>250</v>
      </c>
      <c r="AE6" s="212" t="s">
        <v>251</v>
      </c>
      <c r="AF6" s="218" t="s">
        <v>253</v>
      </c>
      <c r="AG6" s="212" t="s">
        <v>254</v>
      </c>
      <c r="AH6" s="214" t="s">
        <v>1307</v>
      </c>
      <c r="AI6" s="212" t="s">
        <v>255</v>
      </c>
      <c r="AJ6" s="216" t="s">
        <v>1268</v>
      </c>
      <c r="AK6" s="217" t="s">
        <v>1269</v>
      </c>
      <c r="AL6" s="217" t="s">
        <v>1270</v>
      </c>
      <c r="AM6" s="276"/>
      <c r="AN6" s="275" t="s">
        <v>1271</v>
      </c>
      <c r="AO6" s="282" t="s">
        <v>1272</v>
      </c>
      <c r="AP6" s="279"/>
      <c r="AQ6" s="280"/>
      <c r="AR6" s="270"/>
      <c r="AS6" s="270"/>
      <c r="AT6" s="270"/>
      <c r="AU6" s="270"/>
      <c r="AV6" s="270"/>
      <c r="AW6" s="271"/>
      <c r="AX6" s="326"/>
      <c r="AY6" s="271"/>
      <c r="AZ6" s="273"/>
      <c r="BA6" s="240"/>
      <c r="BB6" s="240"/>
      <c r="BC6" s="240"/>
      <c r="BD6" s="210" t="s">
        <v>1273</v>
      </c>
      <c r="BE6" s="211" t="s">
        <v>1274</v>
      </c>
      <c r="BF6" s="211" t="s">
        <v>1275</v>
      </c>
      <c r="BG6" s="240"/>
      <c r="BH6" s="206" t="s">
        <v>246</v>
      </c>
      <c r="BI6" s="206" t="s">
        <v>262</v>
      </c>
      <c r="BJ6" s="206" t="s">
        <v>263</v>
      </c>
      <c r="BK6" s="206" t="s">
        <v>264</v>
      </c>
      <c r="BL6" s="206" t="s">
        <v>265</v>
      </c>
      <c r="BM6" s="206" t="s">
        <v>246</v>
      </c>
      <c r="BN6" s="206" t="s">
        <v>262</v>
      </c>
      <c r="BO6" s="206" t="s">
        <v>263</v>
      </c>
      <c r="BP6" s="206" t="s">
        <v>264</v>
      </c>
      <c r="BQ6" s="206" t="s">
        <v>265</v>
      </c>
      <c r="BR6" s="206" t="s">
        <v>246</v>
      </c>
      <c r="BS6" s="206" t="s">
        <v>262</v>
      </c>
      <c r="BT6" s="206" t="s">
        <v>263</v>
      </c>
      <c r="BU6" s="206" t="s">
        <v>264</v>
      </c>
      <c r="BV6" s="206" t="s">
        <v>265</v>
      </c>
      <c r="BW6" s="205"/>
      <c r="BX6" s="205"/>
      <c r="BY6" s="205"/>
      <c r="BZ6" s="208" t="s">
        <v>1294</v>
      </c>
      <c r="CA6" s="209"/>
      <c r="CB6" s="208" t="s">
        <v>1295</v>
      </c>
      <c r="CC6" s="209"/>
      <c r="CD6" s="204" t="s">
        <v>1296</v>
      </c>
      <c r="CE6" s="205"/>
      <c r="CF6" s="204" t="s">
        <v>1297</v>
      </c>
      <c r="CG6" s="205"/>
      <c r="CH6" s="204" t="s">
        <v>1298</v>
      </c>
      <c r="CI6" s="205"/>
      <c r="CJ6" s="204" t="s">
        <v>1299</v>
      </c>
      <c r="CK6" s="205"/>
      <c r="CL6" s="263"/>
      <c r="CM6" s="263"/>
      <c r="CN6" s="263"/>
      <c r="CO6" s="263"/>
      <c r="CP6" s="198" t="s">
        <v>339</v>
      </c>
      <c r="CQ6" s="202" t="s">
        <v>0</v>
      </c>
      <c r="CR6" s="200" t="s">
        <v>1</v>
      </c>
      <c r="CS6" s="202" t="s">
        <v>0</v>
      </c>
      <c r="CT6" s="200" t="s">
        <v>1</v>
      </c>
      <c r="CU6" s="202" t="s">
        <v>0</v>
      </c>
      <c r="CV6" s="200" t="s">
        <v>1</v>
      </c>
      <c r="CW6" s="202" t="s">
        <v>0</v>
      </c>
      <c r="CX6" s="200" t="s">
        <v>1</v>
      </c>
      <c r="CY6" s="202" t="s">
        <v>0</v>
      </c>
      <c r="CZ6" s="200" t="s">
        <v>1</v>
      </c>
      <c r="DA6" s="202" t="s">
        <v>0</v>
      </c>
      <c r="DB6" s="200" t="s">
        <v>1</v>
      </c>
      <c r="DC6" s="202" t="s">
        <v>0</v>
      </c>
      <c r="DD6" s="200" t="s">
        <v>1</v>
      </c>
      <c r="DE6" s="226" t="s">
        <v>351</v>
      </c>
      <c r="DF6" s="226" t="s">
        <v>352</v>
      </c>
      <c r="DG6" s="215"/>
      <c r="DH6" s="236"/>
      <c r="DI6" s="236"/>
      <c r="DJ6" s="226" t="s">
        <v>351</v>
      </c>
      <c r="DK6" s="226" t="s">
        <v>352</v>
      </c>
      <c r="DL6" s="215"/>
      <c r="DM6" s="236"/>
      <c r="DN6" s="236"/>
      <c r="DO6" s="198" t="s">
        <v>339</v>
      </c>
      <c r="DP6" s="192" t="s">
        <v>0</v>
      </c>
      <c r="DQ6" s="192" t="s">
        <v>1</v>
      </c>
      <c r="DR6" s="194" t="s">
        <v>1244</v>
      </c>
      <c r="DS6" s="192" t="s">
        <v>0</v>
      </c>
      <c r="DT6" s="192" t="s">
        <v>1</v>
      </c>
      <c r="DU6" s="194" t="s">
        <v>1244</v>
      </c>
      <c r="DV6" s="192" t="s">
        <v>0</v>
      </c>
      <c r="DW6" s="192" t="s">
        <v>1</v>
      </c>
      <c r="DX6" s="194" t="s">
        <v>1244</v>
      </c>
      <c r="DY6" s="192" t="s">
        <v>0</v>
      </c>
      <c r="DZ6" s="192" t="s">
        <v>1</v>
      </c>
      <c r="EA6" s="194" t="s">
        <v>1244</v>
      </c>
      <c r="EB6" s="192" t="s">
        <v>0</v>
      </c>
      <c r="EC6" s="192" t="s">
        <v>1</v>
      </c>
      <c r="ED6" s="194" t="s">
        <v>1244</v>
      </c>
      <c r="EE6" s="192" t="s">
        <v>0</v>
      </c>
      <c r="EF6" s="192" t="s">
        <v>1</v>
      </c>
      <c r="EG6" s="194" t="s">
        <v>1244</v>
      </c>
      <c r="EH6" s="192" t="s">
        <v>0</v>
      </c>
      <c r="EI6" s="192" t="s">
        <v>1</v>
      </c>
      <c r="EJ6" s="194" t="s">
        <v>1244</v>
      </c>
      <c r="EK6" s="192" t="s">
        <v>0</v>
      </c>
      <c r="EL6" s="192" t="s">
        <v>1</v>
      </c>
      <c r="EM6" s="194" t="s">
        <v>1244</v>
      </c>
      <c r="EN6" s="198" t="s">
        <v>339</v>
      </c>
      <c r="EO6" s="192" t="s">
        <v>0</v>
      </c>
      <c r="EP6" s="192" t="s">
        <v>1</v>
      </c>
      <c r="EQ6" s="194" t="s">
        <v>1244</v>
      </c>
      <c r="ER6" s="192" t="s">
        <v>0</v>
      </c>
      <c r="ES6" s="192" t="s">
        <v>1</v>
      </c>
      <c r="ET6" s="192" t="s">
        <v>0</v>
      </c>
      <c r="EU6" s="192" t="s">
        <v>1</v>
      </c>
      <c r="EV6" s="194" t="s">
        <v>1244</v>
      </c>
      <c r="EW6" s="192" t="s">
        <v>0</v>
      </c>
      <c r="EX6" s="192" t="s">
        <v>1</v>
      </c>
      <c r="EY6" s="194" t="s">
        <v>1244</v>
      </c>
      <c r="EZ6" s="192" t="s">
        <v>0</v>
      </c>
      <c r="FA6" s="192" t="s">
        <v>1</v>
      </c>
      <c r="FB6" s="194" t="s">
        <v>1244</v>
      </c>
      <c r="FC6" s="192" t="s">
        <v>0</v>
      </c>
      <c r="FD6" s="192" t="s">
        <v>1</v>
      </c>
      <c r="FE6" s="194" t="s">
        <v>1244</v>
      </c>
      <c r="FF6" s="192" t="s">
        <v>0</v>
      </c>
      <c r="FG6" s="192" t="s">
        <v>1</v>
      </c>
      <c r="FH6" s="194" t="s">
        <v>1244</v>
      </c>
      <c r="FI6" s="192" t="s">
        <v>0</v>
      </c>
      <c r="FJ6" s="192" t="s">
        <v>1</v>
      </c>
      <c r="FK6" s="194" t="s">
        <v>1244</v>
      </c>
      <c r="FL6" s="192" t="s">
        <v>0</v>
      </c>
      <c r="FM6" s="192" t="s">
        <v>1</v>
      </c>
      <c r="FN6" s="194" t="s">
        <v>1244</v>
      </c>
      <c r="FO6" s="192" t="s">
        <v>0</v>
      </c>
      <c r="FP6" s="192" t="s">
        <v>1</v>
      </c>
      <c r="FQ6" s="194" t="s">
        <v>1244</v>
      </c>
      <c r="FR6" s="192" t="s">
        <v>0</v>
      </c>
      <c r="FS6" s="192" t="s">
        <v>1</v>
      </c>
      <c r="FT6" s="194" t="s">
        <v>1244</v>
      </c>
      <c r="FU6" s="198" t="s">
        <v>339</v>
      </c>
      <c r="FV6" s="192" t="s">
        <v>0</v>
      </c>
      <c r="FW6" s="192" t="s">
        <v>1</v>
      </c>
      <c r="FX6" s="194" t="s">
        <v>1244</v>
      </c>
      <c r="FY6" s="192" t="s">
        <v>0</v>
      </c>
      <c r="FZ6" s="192" t="s">
        <v>1</v>
      </c>
      <c r="GA6" s="194" t="s">
        <v>1244</v>
      </c>
      <c r="GB6" s="192" t="s">
        <v>0</v>
      </c>
      <c r="GC6" s="192" t="s">
        <v>1</v>
      </c>
      <c r="GD6" s="194" t="s">
        <v>1244</v>
      </c>
      <c r="GE6" s="192" t="s">
        <v>0</v>
      </c>
      <c r="GF6" s="192" t="s">
        <v>1</v>
      </c>
      <c r="GG6" s="194" t="s">
        <v>1244</v>
      </c>
      <c r="GH6" s="192" t="s">
        <v>0</v>
      </c>
      <c r="GI6" s="192" t="s">
        <v>1</v>
      </c>
      <c r="GJ6" s="194" t="s">
        <v>1244</v>
      </c>
      <c r="GK6" s="192" t="s">
        <v>0</v>
      </c>
      <c r="GL6" s="192" t="s">
        <v>1</v>
      </c>
      <c r="GM6" s="194" t="s">
        <v>1244</v>
      </c>
      <c r="GN6" s="236"/>
      <c r="GO6" s="236"/>
      <c r="GP6" s="236"/>
      <c r="GQ6" s="236"/>
      <c r="GR6" s="236"/>
      <c r="GS6" s="236"/>
      <c r="GT6" s="236"/>
      <c r="GU6" s="236"/>
      <c r="GV6" s="236"/>
      <c r="GW6" s="236"/>
      <c r="GX6" s="236"/>
      <c r="GY6" s="236"/>
      <c r="GZ6" s="236"/>
      <c r="HA6" s="236"/>
      <c r="HB6" s="238"/>
      <c r="HC6" s="240"/>
      <c r="HD6" s="242"/>
      <c r="HE6" s="196" t="s">
        <v>246</v>
      </c>
      <c r="HF6" s="196" t="s">
        <v>313</v>
      </c>
      <c r="HG6" s="196" t="s">
        <v>267</v>
      </c>
      <c r="HH6" s="233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9"/>
      <c r="IK6" s="231"/>
      <c r="IL6" s="187" t="s">
        <v>281</v>
      </c>
      <c r="IM6" s="187" t="s">
        <v>1233</v>
      </c>
      <c r="IN6" s="189" t="s">
        <v>1276</v>
      </c>
      <c r="IO6" s="187" t="s">
        <v>283</v>
      </c>
      <c r="IP6" s="187" t="s">
        <v>280</v>
      </c>
      <c r="IQ6" s="190" t="s">
        <v>241</v>
      </c>
    </row>
    <row r="7" spans="1:251" s="157" customFormat="1" ht="30" customHeight="1" x14ac:dyDescent="0.3">
      <c r="A7" s="316"/>
      <c r="B7" s="317"/>
      <c r="C7" s="318"/>
      <c r="D7" s="294"/>
      <c r="E7" s="215"/>
      <c r="F7" s="215"/>
      <c r="G7" s="215"/>
      <c r="H7" s="215"/>
      <c r="I7" s="215"/>
      <c r="J7" s="215"/>
      <c r="K7" s="213"/>
      <c r="L7" s="215"/>
      <c r="M7" s="213"/>
      <c r="N7" s="215"/>
      <c r="O7" s="213"/>
      <c r="P7" s="215"/>
      <c r="Q7" s="220"/>
      <c r="R7" s="215"/>
      <c r="S7" s="223"/>
      <c r="T7" s="215"/>
      <c r="U7" s="220"/>
      <c r="V7" s="220"/>
      <c r="W7" s="215"/>
      <c r="X7" s="294"/>
      <c r="Y7" s="215"/>
      <c r="Z7" s="215"/>
      <c r="AA7" s="215"/>
      <c r="AB7" s="215"/>
      <c r="AC7" s="215"/>
      <c r="AD7" s="215"/>
      <c r="AE7" s="213"/>
      <c r="AF7" s="215"/>
      <c r="AG7" s="213"/>
      <c r="AH7" s="215"/>
      <c r="AI7" s="213"/>
      <c r="AJ7" s="215"/>
      <c r="AK7" s="213"/>
      <c r="AL7" s="213"/>
      <c r="AM7" s="277"/>
      <c r="AN7" s="197"/>
      <c r="AO7" s="283"/>
      <c r="AP7" s="207"/>
      <c r="AQ7" s="281"/>
      <c r="AR7" s="270"/>
      <c r="AS7" s="270"/>
      <c r="AT7" s="270"/>
      <c r="AU7" s="270"/>
      <c r="AV7" s="270"/>
      <c r="AW7" s="271"/>
      <c r="AX7" s="326"/>
      <c r="AY7" s="271"/>
      <c r="AZ7" s="274"/>
      <c r="BA7" s="197"/>
      <c r="BB7" s="197"/>
      <c r="BC7" s="197"/>
      <c r="BD7" s="210"/>
      <c r="BE7" s="211"/>
      <c r="BF7" s="211"/>
      <c r="BG7" s="197"/>
      <c r="BH7" s="207"/>
      <c r="BI7" s="207"/>
      <c r="BJ7" s="207"/>
      <c r="BK7" s="207"/>
      <c r="BL7" s="207"/>
      <c r="BM7" s="207"/>
      <c r="BN7" s="207"/>
      <c r="BO7" s="207"/>
      <c r="BP7" s="207"/>
      <c r="BQ7" s="207"/>
      <c r="BR7" s="207"/>
      <c r="BS7" s="207"/>
      <c r="BT7" s="207"/>
      <c r="BU7" s="207"/>
      <c r="BV7" s="207"/>
      <c r="BW7" s="159" t="s">
        <v>268</v>
      </c>
      <c r="BX7" s="159" t="s">
        <v>342</v>
      </c>
      <c r="BY7" s="159" t="s">
        <v>343</v>
      </c>
      <c r="BZ7" s="159" t="s">
        <v>342</v>
      </c>
      <c r="CA7" s="159" t="s">
        <v>343</v>
      </c>
      <c r="CB7" s="159" t="s">
        <v>342</v>
      </c>
      <c r="CC7" s="159" t="s">
        <v>343</v>
      </c>
      <c r="CD7" s="159" t="s">
        <v>342</v>
      </c>
      <c r="CE7" s="159" t="s">
        <v>343</v>
      </c>
      <c r="CF7" s="159" t="s">
        <v>342</v>
      </c>
      <c r="CG7" s="159" t="s">
        <v>343</v>
      </c>
      <c r="CH7" s="159" t="s">
        <v>342</v>
      </c>
      <c r="CI7" s="159" t="s">
        <v>343</v>
      </c>
      <c r="CJ7" s="159" t="s">
        <v>342</v>
      </c>
      <c r="CK7" s="159" t="s">
        <v>343</v>
      </c>
      <c r="CL7" s="159" t="s">
        <v>342</v>
      </c>
      <c r="CM7" s="159" t="s">
        <v>343</v>
      </c>
      <c r="CN7" s="159" t="s">
        <v>342</v>
      </c>
      <c r="CO7" s="159" t="s">
        <v>343</v>
      </c>
      <c r="CP7" s="199"/>
      <c r="CQ7" s="203"/>
      <c r="CR7" s="201"/>
      <c r="CS7" s="203"/>
      <c r="CT7" s="201"/>
      <c r="CU7" s="203"/>
      <c r="CV7" s="201"/>
      <c r="CW7" s="203"/>
      <c r="CX7" s="201"/>
      <c r="CY7" s="203"/>
      <c r="CZ7" s="201"/>
      <c r="DA7" s="203"/>
      <c r="DB7" s="201"/>
      <c r="DC7" s="203"/>
      <c r="DD7" s="201"/>
      <c r="DE7" s="215"/>
      <c r="DF7" s="215"/>
      <c r="DG7" s="215"/>
      <c r="DH7" s="236"/>
      <c r="DI7" s="236"/>
      <c r="DJ7" s="215"/>
      <c r="DK7" s="215"/>
      <c r="DL7" s="215"/>
      <c r="DM7" s="236"/>
      <c r="DN7" s="236"/>
      <c r="DO7" s="199"/>
      <c r="DP7" s="193"/>
      <c r="DQ7" s="193"/>
      <c r="DR7" s="195"/>
      <c r="DS7" s="193"/>
      <c r="DT7" s="193"/>
      <c r="DU7" s="195"/>
      <c r="DV7" s="193"/>
      <c r="DW7" s="193"/>
      <c r="DX7" s="195"/>
      <c r="DY7" s="193"/>
      <c r="DZ7" s="193"/>
      <c r="EA7" s="195"/>
      <c r="EB7" s="193"/>
      <c r="EC7" s="193"/>
      <c r="ED7" s="195"/>
      <c r="EE7" s="193"/>
      <c r="EF7" s="193"/>
      <c r="EG7" s="195"/>
      <c r="EH7" s="193"/>
      <c r="EI7" s="193"/>
      <c r="EJ7" s="195"/>
      <c r="EK7" s="193"/>
      <c r="EL7" s="193"/>
      <c r="EM7" s="195"/>
      <c r="EN7" s="199"/>
      <c r="EO7" s="193"/>
      <c r="EP7" s="193"/>
      <c r="EQ7" s="195"/>
      <c r="ER7" s="193"/>
      <c r="ES7" s="193"/>
      <c r="ET7" s="193"/>
      <c r="EU7" s="193"/>
      <c r="EV7" s="195"/>
      <c r="EW7" s="193"/>
      <c r="EX7" s="193"/>
      <c r="EY7" s="195"/>
      <c r="EZ7" s="193"/>
      <c r="FA7" s="193"/>
      <c r="FB7" s="195"/>
      <c r="FC7" s="193"/>
      <c r="FD7" s="193"/>
      <c r="FE7" s="195"/>
      <c r="FF7" s="193"/>
      <c r="FG7" s="193"/>
      <c r="FH7" s="195"/>
      <c r="FI7" s="193"/>
      <c r="FJ7" s="193"/>
      <c r="FK7" s="195"/>
      <c r="FL7" s="193"/>
      <c r="FM7" s="193"/>
      <c r="FN7" s="195"/>
      <c r="FO7" s="193"/>
      <c r="FP7" s="193"/>
      <c r="FQ7" s="195"/>
      <c r="FR7" s="193"/>
      <c r="FS7" s="193"/>
      <c r="FT7" s="195"/>
      <c r="FU7" s="199"/>
      <c r="FV7" s="193"/>
      <c r="FW7" s="193"/>
      <c r="FX7" s="195"/>
      <c r="FY7" s="193"/>
      <c r="FZ7" s="193"/>
      <c r="GA7" s="195"/>
      <c r="GB7" s="193"/>
      <c r="GC7" s="193"/>
      <c r="GD7" s="195"/>
      <c r="GE7" s="193"/>
      <c r="GF7" s="193"/>
      <c r="GG7" s="195"/>
      <c r="GH7" s="193"/>
      <c r="GI7" s="193"/>
      <c r="GJ7" s="195"/>
      <c r="GK7" s="193"/>
      <c r="GL7" s="193"/>
      <c r="GM7" s="195"/>
      <c r="GN7" s="236"/>
      <c r="GO7" s="236"/>
      <c r="GP7" s="236"/>
      <c r="GQ7" s="236"/>
      <c r="GR7" s="236"/>
      <c r="GS7" s="236"/>
      <c r="GT7" s="236"/>
      <c r="GU7" s="236"/>
      <c r="GV7" s="236"/>
      <c r="GW7" s="236"/>
      <c r="GX7" s="236"/>
      <c r="GY7" s="236"/>
      <c r="GZ7" s="236"/>
      <c r="HA7" s="236"/>
      <c r="HB7" s="238"/>
      <c r="HC7" s="197"/>
      <c r="HD7" s="243"/>
      <c r="HE7" s="197"/>
      <c r="HF7" s="197"/>
      <c r="HG7" s="197"/>
      <c r="HH7" s="234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9"/>
      <c r="IK7" s="188"/>
      <c r="IL7" s="188"/>
      <c r="IM7" s="188"/>
      <c r="IN7" s="188"/>
      <c r="IO7" s="188"/>
      <c r="IP7" s="188"/>
      <c r="IQ7" s="191"/>
    </row>
    <row r="8" spans="1:251" s="173" customFormat="1" ht="15" customHeight="1" x14ac:dyDescent="0.25">
      <c r="A8" s="167" t="s">
        <v>1314</v>
      </c>
      <c r="B8" s="168" t="s">
        <v>1315</v>
      </c>
      <c r="C8" s="169" t="s">
        <v>439</v>
      </c>
      <c r="D8" s="170">
        <v>79328</v>
      </c>
      <c r="E8" s="170">
        <v>71729</v>
      </c>
      <c r="F8" s="170">
        <v>4779</v>
      </c>
      <c r="G8" s="170">
        <v>17201</v>
      </c>
      <c r="H8" s="170">
        <v>15231</v>
      </c>
      <c r="I8" s="170">
        <v>31697</v>
      </c>
      <c r="J8" s="170">
        <v>214</v>
      </c>
      <c r="K8" s="170">
        <v>443</v>
      </c>
      <c r="L8" s="170">
        <v>643</v>
      </c>
      <c r="M8" s="170">
        <v>5</v>
      </c>
      <c r="N8" s="170">
        <v>40</v>
      </c>
      <c r="O8" s="170">
        <v>63</v>
      </c>
      <c r="P8" s="170">
        <v>1413</v>
      </c>
      <c r="Q8" s="170">
        <v>7599</v>
      </c>
      <c r="R8" s="170">
        <v>2319</v>
      </c>
      <c r="S8" s="170">
        <v>983</v>
      </c>
      <c r="T8" s="170">
        <v>2262</v>
      </c>
      <c r="U8" s="170">
        <v>20</v>
      </c>
      <c r="V8" s="170">
        <v>2015</v>
      </c>
      <c r="W8" s="170">
        <v>0</v>
      </c>
      <c r="X8" s="170">
        <v>15492</v>
      </c>
      <c r="Y8" s="170">
        <v>14270</v>
      </c>
      <c r="Z8" s="170">
        <v>421</v>
      </c>
      <c r="AA8" s="170">
        <v>4050</v>
      </c>
      <c r="AB8" s="170">
        <v>3741</v>
      </c>
      <c r="AC8" s="170">
        <v>4588</v>
      </c>
      <c r="AD8" s="170">
        <v>31</v>
      </c>
      <c r="AE8" s="170">
        <v>84</v>
      </c>
      <c r="AF8" s="170">
        <v>158</v>
      </c>
      <c r="AG8" s="170">
        <v>3</v>
      </c>
      <c r="AH8" s="170">
        <v>583</v>
      </c>
      <c r="AI8" s="170">
        <v>114</v>
      </c>
      <c r="AJ8" s="170">
        <v>4</v>
      </c>
      <c r="AK8" s="170">
        <v>493</v>
      </c>
      <c r="AL8" s="170">
        <v>1222</v>
      </c>
      <c r="AM8" s="170">
        <v>78679</v>
      </c>
      <c r="AN8" s="170">
        <v>44539</v>
      </c>
      <c r="AO8" s="170">
        <v>2407</v>
      </c>
      <c r="AP8" s="170">
        <v>15757</v>
      </c>
      <c r="AQ8" s="170">
        <v>15976</v>
      </c>
      <c r="AR8" s="170">
        <v>44539</v>
      </c>
      <c r="AS8" s="170">
        <v>46733</v>
      </c>
      <c r="AT8" s="170">
        <v>35467</v>
      </c>
      <c r="AU8" s="170">
        <v>11523</v>
      </c>
      <c r="AV8" s="170">
        <v>550</v>
      </c>
      <c r="AW8" s="170">
        <v>23394</v>
      </c>
      <c r="AX8" s="170">
        <v>11266</v>
      </c>
      <c r="AY8" s="171">
        <v>75.892838037361173</v>
      </c>
      <c r="AZ8" s="170">
        <v>21</v>
      </c>
      <c r="BA8" s="170">
        <v>8</v>
      </c>
      <c r="BB8" s="170">
        <v>5</v>
      </c>
      <c r="BC8" s="170">
        <v>8</v>
      </c>
      <c r="BD8" s="170">
        <v>1039</v>
      </c>
      <c r="BE8" s="170">
        <v>176</v>
      </c>
      <c r="BF8" s="170">
        <v>863</v>
      </c>
      <c r="BG8" s="170">
        <v>863</v>
      </c>
      <c r="BH8" s="170">
        <v>945</v>
      </c>
      <c r="BI8" s="170">
        <v>47</v>
      </c>
      <c r="BJ8" s="170">
        <v>183</v>
      </c>
      <c r="BK8" s="170">
        <v>492</v>
      </c>
      <c r="BL8" s="170">
        <v>223</v>
      </c>
      <c r="BM8" s="170">
        <v>892</v>
      </c>
      <c r="BN8" s="170">
        <v>43</v>
      </c>
      <c r="BO8" s="170">
        <v>217</v>
      </c>
      <c r="BP8" s="170">
        <v>449</v>
      </c>
      <c r="BQ8" s="170">
        <v>183</v>
      </c>
      <c r="BR8" s="170">
        <v>67</v>
      </c>
      <c r="BS8" s="170">
        <v>14</v>
      </c>
      <c r="BT8" s="170">
        <v>17</v>
      </c>
      <c r="BU8" s="170">
        <v>27</v>
      </c>
      <c r="BV8" s="170">
        <v>9</v>
      </c>
      <c r="BW8" s="170">
        <v>11523</v>
      </c>
      <c r="BX8" s="170">
        <v>5108</v>
      </c>
      <c r="BY8" s="170">
        <v>6415</v>
      </c>
      <c r="BZ8" s="170">
        <v>11</v>
      </c>
      <c r="CA8" s="170">
        <v>7</v>
      </c>
      <c r="CB8" s="170">
        <v>13</v>
      </c>
      <c r="CC8" s="170">
        <v>9</v>
      </c>
      <c r="CD8" s="170">
        <v>3032</v>
      </c>
      <c r="CE8" s="170">
        <v>2209</v>
      </c>
      <c r="CF8" s="170">
        <v>317</v>
      </c>
      <c r="CG8" s="170">
        <v>300</v>
      </c>
      <c r="CH8" s="170">
        <v>689</v>
      </c>
      <c r="CI8" s="170">
        <v>3138</v>
      </c>
      <c r="CJ8" s="170">
        <v>686</v>
      </c>
      <c r="CK8" s="170">
        <v>578</v>
      </c>
      <c r="CL8" s="170">
        <v>48</v>
      </c>
      <c r="CM8" s="170">
        <v>63</v>
      </c>
      <c r="CN8" s="170">
        <v>312</v>
      </c>
      <c r="CO8" s="170">
        <v>111</v>
      </c>
      <c r="CP8" s="172">
        <v>11523</v>
      </c>
      <c r="CQ8" s="172">
        <v>5108</v>
      </c>
      <c r="CR8" s="172">
        <v>6415</v>
      </c>
      <c r="CS8" s="172">
        <v>595</v>
      </c>
      <c r="CT8" s="172">
        <v>482</v>
      </c>
      <c r="CU8" s="172">
        <v>774</v>
      </c>
      <c r="CV8" s="172">
        <v>615</v>
      </c>
      <c r="CW8" s="172">
        <v>1022</v>
      </c>
      <c r="CX8" s="172">
        <v>760</v>
      </c>
      <c r="CY8" s="172">
        <v>937</v>
      </c>
      <c r="CZ8" s="172">
        <v>779</v>
      </c>
      <c r="DA8" s="172">
        <v>953</v>
      </c>
      <c r="DB8" s="172">
        <v>1920</v>
      </c>
      <c r="DC8" s="172">
        <v>827</v>
      </c>
      <c r="DD8" s="172">
        <v>1859</v>
      </c>
      <c r="DE8" s="170">
        <v>5858</v>
      </c>
      <c r="DF8" s="170">
        <v>551</v>
      </c>
      <c r="DG8" s="170">
        <v>47</v>
      </c>
      <c r="DH8" s="170">
        <v>7</v>
      </c>
      <c r="DI8" s="170">
        <v>224</v>
      </c>
      <c r="DJ8" s="170">
        <v>6133</v>
      </c>
      <c r="DK8" s="170">
        <v>732</v>
      </c>
      <c r="DL8" s="170">
        <v>208</v>
      </c>
      <c r="DM8" s="170">
        <v>157</v>
      </c>
      <c r="DN8" s="170">
        <v>174</v>
      </c>
      <c r="DO8" s="170">
        <v>10809</v>
      </c>
      <c r="DP8" s="170">
        <v>7156</v>
      </c>
      <c r="DQ8" s="170">
        <v>3553</v>
      </c>
      <c r="DR8" s="170">
        <v>100</v>
      </c>
      <c r="DS8" s="170">
        <v>1542</v>
      </c>
      <c r="DT8" s="170">
        <v>366</v>
      </c>
      <c r="DU8" s="170">
        <v>6</v>
      </c>
      <c r="DV8" s="170">
        <v>1004</v>
      </c>
      <c r="DW8" s="170">
        <v>631</v>
      </c>
      <c r="DX8" s="170">
        <v>2</v>
      </c>
      <c r="DY8" s="170">
        <v>1452</v>
      </c>
      <c r="DZ8" s="170">
        <v>1259</v>
      </c>
      <c r="EA8" s="172">
        <v>2</v>
      </c>
      <c r="EB8" s="172">
        <v>1655</v>
      </c>
      <c r="EC8" s="172">
        <v>901</v>
      </c>
      <c r="ED8" s="172">
        <v>1</v>
      </c>
      <c r="EE8" s="172">
        <v>522</v>
      </c>
      <c r="EF8" s="172">
        <v>193</v>
      </c>
      <c r="EG8" s="172">
        <v>0</v>
      </c>
      <c r="EH8" s="172">
        <v>260</v>
      </c>
      <c r="EI8" s="172">
        <v>115</v>
      </c>
      <c r="EJ8" s="172">
        <v>0</v>
      </c>
      <c r="EK8" s="172">
        <v>721</v>
      </c>
      <c r="EL8" s="172">
        <v>88</v>
      </c>
      <c r="EM8" s="172">
        <v>89</v>
      </c>
      <c r="EN8" s="172">
        <v>10809</v>
      </c>
      <c r="EO8" s="172">
        <v>7156</v>
      </c>
      <c r="EP8" s="172">
        <v>3553</v>
      </c>
      <c r="EQ8" s="172">
        <v>100</v>
      </c>
      <c r="ER8" s="172">
        <v>3220</v>
      </c>
      <c r="ES8" s="172">
        <v>2571</v>
      </c>
      <c r="ET8" s="172">
        <v>237</v>
      </c>
      <c r="EU8" s="172">
        <v>42</v>
      </c>
      <c r="EV8" s="172">
        <v>0</v>
      </c>
      <c r="EW8" s="172">
        <v>129</v>
      </c>
      <c r="EX8" s="172">
        <v>166</v>
      </c>
      <c r="EY8" s="172">
        <v>0</v>
      </c>
      <c r="EZ8" s="172">
        <v>327</v>
      </c>
      <c r="FA8" s="172">
        <v>98</v>
      </c>
      <c r="FB8" s="172">
        <v>1</v>
      </c>
      <c r="FC8" s="172">
        <v>192</v>
      </c>
      <c r="FD8" s="172">
        <v>56</v>
      </c>
      <c r="FE8" s="172">
        <v>0</v>
      </c>
      <c r="FF8" s="172">
        <v>44</v>
      </c>
      <c r="FG8" s="172">
        <v>13</v>
      </c>
      <c r="FH8" s="172">
        <v>0</v>
      </c>
      <c r="FI8" s="172">
        <v>162</v>
      </c>
      <c r="FJ8" s="172">
        <v>47</v>
      </c>
      <c r="FK8" s="172">
        <v>0</v>
      </c>
      <c r="FL8" s="172">
        <v>2</v>
      </c>
      <c r="FM8" s="172">
        <v>10</v>
      </c>
      <c r="FN8" s="172">
        <v>0</v>
      </c>
      <c r="FO8" s="172">
        <v>1316</v>
      </c>
      <c r="FP8" s="172">
        <v>186</v>
      </c>
      <c r="FQ8" s="172">
        <v>2</v>
      </c>
      <c r="FR8" s="172">
        <v>1527</v>
      </c>
      <c r="FS8" s="172">
        <v>364</v>
      </c>
      <c r="FT8" s="172">
        <v>97</v>
      </c>
      <c r="FU8" s="172">
        <v>10809</v>
      </c>
      <c r="FV8" s="172">
        <v>7156</v>
      </c>
      <c r="FW8" s="172">
        <v>3553</v>
      </c>
      <c r="FX8" s="172">
        <v>100</v>
      </c>
      <c r="FY8" s="172">
        <v>208</v>
      </c>
      <c r="FZ8" s="172">
        <v>118</v>
      </c>
      <c r="GA8" s="172">
        <v>0</v>
      </c>
      <c r="GB8" s="172">
        <v>1053</v>
      </c>
      <c r="GC8" s="172">
        <v>594</v>
      </c>
      <c r="GD8" s="172">
        <v>0</v>
      </c>
      <c r="GE8" s="172">
        <v>1515</v>
      </c>
      <c r="GF8" s="172">
        <v>982</v>
      </c>
      <c r="GG8" s="172">
        <v>1</v>
      </c>
      <c r="GH8" s="172">
        <v>842</v>
      </c>
      <c r="GI8" s="172">
        <v>510</v>
      </c>
      <c r="GJ8" s="172">
        <v>0</v>
      </c>
      <c r="GK8" s="172">
        <v>3538</v>
      </c>
      <c r="GL8" s="172">
        <v>1349</v>
      </c>
      <c r="GM8" s="172">
        <v>99</v>
      </c>
      <c r="GN8" s="170">
        <v>3421</v>
      </c>
      <c r="GO8" s="170">
        <v>3189</v>
      </c>
      <c r="GP8" s="170">
        <v>2632</v>
      </c>
      <c r="GQ8" s="170">
        <v>2888</v>
      </c>
      <c r="GR8" s="170">
        <v>1914</v>
      </c>
      <c r="GS8" s="170">
        <v>505</v>
      </c>
      <c r="GT8" s="170">
        <v>582</v>
      </c>
      <c r="GU8" s="170">
        <v>452</v>
      </c>
      <c r="GV8" s="170">
        <v>466</v>
      </c>
      <c r="GW8" s="170">
        <v>312</v>
      </c>
      <c r="GX8" s="170">
        <v>58</v>
      </c>
      <c r="GY8" s="170">
        <v>36</v>
      </c>
      <c r="GZ8" s="170">
        <v>7</v>
      </c>
      <c r="HA8" s="170">
        <v>279</v>
      </c>
      <c r="HB8" s="170">
        <v>763</v>
      </c>
      <c r="HC8" s="170">
        <v>26414</v>
      </c>
      <c r="HD8" s="170">
        <v>20139</v>
      </c>
      <c r="HE8" s="170">
        <v>4203</v>
      </c>
      <c r="HF8" s="170">
        <v>2925</v>
      </c>
      <c r="HG8" s="170">
        <v>1278</v>
      </c>
      <c r="HH8" s="170">
        <v>2072</v>
      </c>
      <c r="HI8" s="170">
        <v>479534</v>
      </c>
      <c r="HJ8" s="170">
        <v>351839</v>
      </c>
      <c r="HK8" s="170">
        <v>2433</v>
      </c>
      <c r="HL8" s="170">
        <v>5669</v>
      </c>
      <c r="HM8" s="170">
        <v>42099</v>
      </c>
      <c r="HN8" s="170">
        <v>198</v>
      </c>
      <c r="HO8" s="170">
        <v>1960</v>
      </c>
      <c r="HP8" s="170">
        <v>97</v>
      </c>
      <c r="HQ8" s="170">
        <v>11795</v>
      </c>
      <c r="HR8" s="170">
        <v>127</v>
      </c>
      <c r="HS8" s="170">
        <v>1876</v>
      </c>
      <c r="HT8" s="170">
        <v>2746</v>
      </c>
      <c r="HU8" s="170">
        <v>12315</v>
      </c>
      <c r="HV8" s="170">
        <v>110</v>
      </c>
      <c r="HW8" s="170">
        <v>28</v>
      </c>
      <c r="HX8" s="170">
        <v>26</v>
      </c>
      <c r="HY8" s="170">
        <v>108</v>
      </c>
      <c r="HZ8" s="170">
        <v>7244</v>
      </c>
      <c r="IA8" s="170">
        <v>1463</v>
      </c>
      <c r="IB8" s="170">
        <v>410</v>
      </c>
      <c r="IC8" s="170">
        <v>7025</v>
      </c>
      <c r="ID8" s="170">
        <v>2148</v>
      </c>
      <c r="IE8" s="170">
        <v>824</v>
      </c>
      <c r="IF8" s="170">
        <v>1230</v>
      </c>
      <c r="IG8" s="170">
        <v>103</v>
      </c>
      <c r="IH8" s="170">
        <v>26</v>
      </c>
      <c r="II8" s="170">
        <v>202</v>
      </c>
      <c r="IJ8" s="170">
        <v>25433</v>
      </c>
      <c r="IK8" s="170">
        <v>5850</v>
      </c>
      <c r="IL8" s="170">
        <v>3712</v>
      </c>
      <c r="IM8" s="170">
        <v>425</v>
      </c>
      <c r="IN8" s="170">
        <v>657</v>
      </c>
      <c r="IO8" s="170">
        <v>40</v>
      </c>
      <c r="IP8" s="170">
        <v>86</v>
      </c>
      <c r="IQ8" s="170">
        <v>946</v>
      </c>
    </row>
    <row r="9" spans="1:251" s="173" customFormat="1" ht="15" customHeight="1" x14ac:dyDescent="0.25">
      <c r="A9" s="185" t="s">
        <v>440</v>
      </c>
      <c r="B9" s="174" t="s">
        <v>1316</v>
      </c>
      <c r="C9" s="175" t="s">
        <v>441</v>
      </c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7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>
        <v>10227</v>
      </c>
      <c r="BX9" s="176">
        <v>4555</v>
      </c>
      <c r="BY9" s="176">
        <v>5672</v>
      </c>
      <c r="BZ9" s="176">
        <v>10</v>
      </c>
      <c r="CA9" s="176">
        <v>5</v>
      </c>
      <c r="CB9" s="176">
        <v>11</v>
      </c>
      <c r="CC9" s="176">
        <v>7</v>
      </c>
      <c r="CD9" s="176">
        <v>2704</v>
      </c>
      <c r="CE9" s="176">
        <v>1970</v>
      </c>
      <c r="CF9" s="176">
        <v>309</v>
      </c>
      <c r="CG9" s="176">
        <v>285</v>
      </c>
      <c r="CH9" s="176">
        <v>591</v>
      </c>
      <c r="CI9" s="176">
        <v>2748</v>
      </c>
      <c r="CJ9" s="176">
        <v>597</v>
      </c>
      <c r="CK9" s="176">
        <v>499</v>
      </c>
      <c r="CL9" s="176">
        <v>41</v>
      </c>
      <c r="CM9" s="176">
        <v>55</v>
      </c>
      <c r="CN9" s="176">
        <v>292</v>
      </c>
      <c r="CO9" s="176">
        <v>103</v>
      </c>
      <c r="CP9" s="178">
        <v>10227</v>
      </c>
      <c r="CQ9" s="178">
        <v>4555</v>
      </c>
      <c r="CR9" s="178">
        <v>5672</v>
      </c>
      <c r="CS9" s="178">
        <v>520</v>
      </c>
      <c r="CT9" s="178">
        <v>405</v>
      </c>
      <c r="CU9" s="178">
        <v>675</v>
      </c>
      <c r="CV9" s="178">
        <v>536</v>
      </c>
      <c r="CW9" s="178">
        <v>906</v>
      </c>
      <c r="CX9" s="178">
        <v>668</v>
      </c>
      <c r="CY9" s="178">
        <v>831</v>
      </c>
      <c r="CZ9" s="178">
        <v>682</v>
      </c>
      <c r="DA9" s="178">
        <v>864</v>
      </c>
      <c r="DB9" s="178">
        <v>1676</v>
      </c>
      <c r="DC9" s="178">
        <v>759</v>
      </c>
      <c r="DD9" s="178">
        <v>1705</v>
      </c>
      <c r="DE9" s="176"/>
      <c r="DF9" s="176"/>
      <c r="DG9" s="176"/>
      <c r="DH9" s="176"/>
      <c r="DI9" s="176"/>
      <c r="DJ9" s="176"/>
      <c r="DK9" s="176"/>
      <c r="DL9" s="176"/>
      <c r="DM9" s="176"/>
      <c r="DN9" s="176"/>
      <c r="DO9" s="176">
        <v>9939</v>
      </c>
      <c r="DP9" s="176">
        <v>6624</v>
      </c>
      <c r="DQ9" s="176">
        <v>3217</v>
      </c>
      <c r="DR9" s="176">
        <v>98</v>
      </c>
      <c r="DS9" s="176">
        <v>1419</v>
      </c>
      <c r="DT9" s="176">
        <v>322</v>
      </c>
      <c r="DU9" s="176">
        <v>6</v>
      </c>
      <c r="DV9" s="176">
        <v>915</v>
      </c>
      <c r="DW9" s="176">
        <v>544</v>
      </c>
      <c r="DX9" s="176">
        <v>2</v>
      </c>
      <c r="DY9" s="176">
        <v>1306</v>
      </c>
      <c r="DZ9" s="176">
        <v>1137</v>
      </c>
      <c r="EA9" s="179">
        <v>1</v>
      </c>
      <c r="EB9" s="179">
        <v>1561</v>
      </c>
      <c r="EC9" s="179">
        <v>847</v>
      </c>
      <c r="ED9" s="179">
        <v>1</v>
      </c>
      <c r="EE9" s="179">
        <v>492</v>
      </c>
      <c r="EF9" s="179">
        <v>178</v>
      </c>
      <c r="EG9" s="179">
        <v>0</v>
      </c>
      <c r="EH9" s="179">
        <v>240</v>
      </c>
      <c r="EI9" s="179">
        <v>103</v>
      </c>
      <c r="EJ9" s="179">
        <v>0</v>
      </c>
      <c r="EK9" s="179">
        <v>691</v>
      </c>
      <c r="EL9" s="179">
        <v>86</v>
      </c>
      <c r="EM9" s="179">
        <v>88</v>
      </c>
      <c r="EN9" s="178">
        <v>9939</v>
      </c>
      <c r="EO9" s="178">
        <v>6624</v>
      </c>
      <c r="EP9" s="178">
        <v>3217</v>
      </c>
      <c r="EQ9" s="178">
        <v>98</v>
      </c>
      <c r="ER9" s="178">
        <v>2980</v>
      </c>
      <c r="ES9" s="178">
        <v>2341</v>
      </c>
      <c r="ET9" s="178">
        <v>210</v>
      </c>
      <c r="EU9" s="178">
        <v>28</v>
      </c>
      <c r="EV9" s="178">
        <v>0</v>
      </c>
      <c r="EW9" s="178">
        <v>124</v>
      </c>
      <c r="EX9" s="178">
        <v>149</v>
      </c>
      <c r="EY9" s="178">
        <v>0</v>
      </c>
      <c r="EZ9" s="178">
        <v>279</v>
      </c>
      <c r="FA9" s="178">
        <v>82</v>
      </c>
      <c r="FB9" s="178">
        <v>1</v>
      </c>
      <c r="FC9" s="178">
        <v>171</v>
      </c>
      <c r="FD9" s="178">
        <v>48</v>
      </c>
      <c r="FE9" s="178">
        <v>0</v>
      </c>
      <c r="FF9" s="178">
        <v>41</v>
      </c>
      <c r="FG9" s="178">
        <v>13</v>
      </c>
      <c r="FH9" s="178">
        <v>0</v>
      </c>
      <c r="FI9" s="178">
        <v>147</v>
      </c>
      <c r="FJ9" s="178">
        <v>39</v>
      </c>
      <c r="FK9" s="178">
        <v>0</v>
      </c>
      <c r="FL9" s="178">
        <v>2</v>
      </c>
      <c r="FM9" s="178">
        <v>9</v>
      </c>
      <c r="FN9" s="178">
        <v>0</v>
      </c>
      <c r="FO9" s="178">
        <v>1240</v>
      </c>
      <c r="FP9" s="178">
        <v>174</v>
      </c>
      <c r="FQ9" s="178">
        <v>1</v>
      </c>
      <c r="FR9" s="178">
        <v>1430</v>
      </c>
      <c r="FS9" s="178">
        <v>334</v>
      </c>
      <c r="FT9" s="178">
        <v>96</v>
      </c>
      <c r="FU9" s="178">
        <v>9939</v>
      </c>
      <c r="FV9" s="178">
        <v>6624</v>
      </c>
      <c r="FW9" s="178">
        <v>3217</v>
      </c>
      <c r="FX9" s="178">
        <v>98</v>
      </c>
      <c r="FY9" s="178">
        <v>174</v>
      </c>
      <c r="FZ9" s="178">
        <v>96</v>
      </c>
      <c r="GA9" s="178">
        <v>0</v>
      </c>
      <c r="GB9" s="178">
        <v>920</v>
      </c>
      <c r="GC9" s="178">
        <v>501</v>
      </c>
      <c r="GD9" s="178">
        <v>0</v>
      </c>
      <c r="GE9" s="178">
        <v>1403</v>
      </c>
      <c r="GF9" s="178">
        <v>894</v>
      </c>
      <c r="GG9" s="178">
        <v>0</v>
      </c>
      <c r="GH9" s="178">
        <v>822</v>
      </c>
      <c r="GI9" s="178">
        <v>504</v>
      </c>
      <c r="GJ9" s="178">
        <v>0</v>
      </c>
      <c r="GK9" s="178">
        <v>3305</v>
      </c>
      <c r="GL9" s="178">
        <v>1222</v>
      </c>
      <c r="GM9" s="178">
        <v>98</v>
      </c>
      <c r="GN9" s="176"/>
      <c r="GO9" s="176"/>
      <c r="GP9" s="176"/>
      <c r="GQ9" s="176"/>
      <c r="GR9" s="176"/>
      <c r="GS9" s="176"/>
      <c r="GT9" s="176"/>
      <c r="GU9" s="176"/>
      <c r="GV9" s="176"/>
      <c r="GW9" s="176"/>
      <c r="GX9" s="176"/>
      <c r="GY9" s="176"/>
      <c r="GZ9" s="176"/>
      <c r="HA9" s="176"/>
      <c r="HB9" s="176"/>
      <c r="HC9" s="176"/>
      <c r="HD9" s="176"/>
      <c r="HE9" s="176"/>
      <c r="HF9" s="176"/>
      <c r="HG9" s="176"/>
      <c r="HH9" s="176"/>
      <c r="HI9" s="176"/>
      <c r="HJ9" s="176"/>
      <c r="HK9" s="176"/>
      <c r="HL9" s="176"/>
      <c r="HM9" s="176"/>
      <c r="HN9" s="176"/>
      <c r="HO9" s="176"/>
      <c r="HP9" s="176"/>
      <c r="HQ9" s="176"/>
      <c r="HR9" s="176"/>
      <c r="HS9" s="176"/>
      <c r="HT9" s="176"/>
      <c r="HU9" s="176"/>
      <c r="HV9" s="176"/>
      <c r="HW9" s="176"/>
      <c r="HX9" s="176"/>
      <c r="HY9" s="176"/>
      <c r="HZ9" s="176"/>
      <c r="IA9" s="176"/>
      <c r="IB9" s="176"/>
      <c r="IC9" s="176"/>
      <c r="ID9" s="176"/>
      <c r="IE9" s="176"/>
      <c r="IF9" s="176"/>
      <c r="IG9" s="176"/>
      <c r="IH9" s="176"/>
      <c r="II9" s="176"/>
      <c r="IJ9" s="176"/>
      <c r="IK9" s="176"/>
      <c r="IL9" s="176"/>
      <c r="IM9" s="176"/>
      <c r="IN9" s="176"/>
      <c r="IO9" s="176"/>
      <c r="IP9" s="176"/>
      <c r="IQ9" s="176"/>
    </row>
    <row r="10" spans="1:251" s="173" customFormat="1" ht="15" customHeight="1" x14ac:dyDescent="0.25">
      <c r="A10" s="186"/>
      <c r="B10" s="174" t="s">
        <v>1317</v>
      </c>
      <c r="C10" s="175" t="s">
        <v>442</v>
      </c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  <c r="AV10" s="176"/>
      <c r="AW10" s="176"/>
      <c r="AX10" s="176"/>
      <c r="AY10" s="177"/>
      <c r="AZ10" s="176"/>
      <c r="BA10" s="176"/>
      <c r="BB10" s="176"/>
      <c r="BC10" s="176"/>
      <c r="BD10" s="176"/>
      <c r="BE10" s="176"/>
      <c r="BF10" s="176"/>
      <c r="BG10" s="176"/>
      <c r="BH10" s="176"/>
      <c r="BI10" s="176"/>
      <c r="BJ10" s="176"/>
      <c r="BK10" s="176"/>
      <c r="BL10" s="176"/>
      <c r="BM10" s="176"/>
      <c r="BN10" s="176"/>
      <c r="BO10" s="176"/>
      <c r="BP10" s="176"/>
      <c r="BQ10" s="176"/>
      <c r="BR10" s="176"/>
      <c r="BS10" s="176"/>
      <c r="BT10" s="176"/>
      <c r="BU10" s="176"/>
      <c r="BV10" s="176"/>
      <c r="BW10" s="176">
        <v>1296</v>
      </c>
      <c r="BX10" s="176">
        <v>553</v>
      </c>
      <c r="BY10" s="176">
        <v>743</v>
      </c>
      <c r="BZ10" s="176">
        <v>1</v>
      </c>
      <c r="CA10" s="176">
        <v>2</v>
      </c>
      <c r="CB10" s="176">
        <v>2</v>
      </c>
      <c r="CC10" s="176">
        <v>2</v>
      </c>
      <c r="CD10" s="176">
        <v>328</v>
      </c>
      <c r="CE10" s="176">
        <v>239</v>
      </c>
      <c r="CF10" s="176">
        <v>8</v>
      </c>
      <c r="CG10" s="176">
        <v>15</v>
      </c>
      <c r="CH10" s="176">
        <v>98</v>
      </c>
      <c r="CI10" s="176">
        <v>390</v>
      </c>
      <c r="CJ10" s="176">
        <v>89</v>
      </c>
      <c r="CK10" s="176">
        <v>79</v>
      </c>
      <c r="CL10" s="176">
        <v>7</v>
      </c>
      <c r="CM10" s="176">
        <v>8</v>
      </c>
      <c r="CN10" s="176">
        <v>20</v>
      </c>
      <c r="CO10" s="176">
        <v>8</v>
      </c>
      <c r="CP10" s="178">
        <v>1296</v>
      </c>
      <c r="CQ10" s="178">
        <v>553</v>
      </c>
      <c r="CR10" s="178">
        <v>743</v>
      </c>
      <c r="CS10" s="178">
        <v>75</v>
      </c>
      <c r="CT10" s="178">
        <v>77</v>
      </c>
      <c r="CU10" s="178">
        <v>99</v>
      </c>
      <c r="CV10" s="178">
        <v>79</v>
      </c>
      <c r="CW10" s="178">
        <v>116</v>
      </c>
      <c r="CX10" s="178">
        <v>92</v>
      </c>
      <c r="CY10" s="178">
        <v>106</v>
      </c>
      <c r="CZ10" s="178">
        <v>97</v>
      </c>
      <c r="DA10" s="178">
        <v>89</v>
      </c>
      <c r="DB10" s="178">
        <v>244</v>
      </c>
      <c r="DC10" s="178">
        <v>68</v>
      </c>
      <c r="DD10" s="178">
        <v>154</v>
      </c>
      <c r="DE10" s="176"/>
      <c r="DF10" s="176"/>
      <c r="DG10" s="176"/>
      <c r="DH10" s="176"/>
      <c r="DI10" s="176"/>
      <c r="DJ10" s="176"/>
      <c r="DK10" s="176"/>
      <c r="DL10" s="176"/>
      <c r="DM10" s="176"/>
      <c r="DN10" s="176"/>
      <c r="DO10" s="176">
        <v>870</v>
      </c>
      <c r="DP10" s="176">
        <v>532</v>
      </c>
      <c r="DQ10" s="176">
        <v>336</v>
      </c>
      <c r="DR10" s="176">
        <v>2</v>
      </c>
      <c r="DS10" s="176">
        <v>123</v>
      </c>
      <c r="DT10" s="176">
        <v>44</v>
      </c>
      <c r="DU10" s="176">
        <v>0</v>
      </c>
      <c r="DV10" s="176">
        <v>89</v>
      </c>
      <c r="DW10" s="176">
        <v>87</v>
      </c>
      <c r="DX10" s="176">
        <v>0</v>
      </c>
      <c r="DY10" s="176">
        <v>146</v>
      </c>
      <c r="DZ10" s="176">
        <v>122</v>
      </c>
      <c r="EA10" s="179">
        <v>1</v>
      </c>
      <c r="EB10" s="179">
        <v>94</v>
      </c>
      <c r="EC10" s="179">
        <v>54</v>
      </c>
      <c r="ED10" s="179">
        <v>0</v>
      </c>
      <c r="EE10" s="179">
        <v>30</v>
      </c>
      <c r="EF10" s="179">
        <v>15</v>
      </c>
      <c r="EG10" s="179">
        <v>0</v>
      </c>
      <c r="EH10" s="179">
        <v>20</v>
      </c>
      <c r="EI10" s="179">
        <v>12</v>
      </c>
      <c r="EJ10" s="179">
        <v>0</v>
      </c>
      <c r="EK10" s="179">
        <v>30</v>
      </c>
      <c r="EL10" s="179">
        <v>2</v>
      </c>
      <c r="EM10" s="179">
        <v>1</v>
      </c>
      <c r="EN10" s="178">
        <v>870</v>
      </c>
      <c r="EO10" s="178">
        <v>532</v>
      </c>
      <c r="EP10" s="178">
        <v>336</v>
      </c>
      <c r="EQ10" s="178">
        <v>2</v>
      </c>
      <c r="ER10" s="178">
        <v>240</v>
      </c>
      <c r="ES10" s="178">
        <v>230</v>
      </c>
      <c r="ET10" s="178">
        <v>27</v>
      </c>
      <c r="EU10" s="178">
        <v>14</v>
      </c>
      <c r="EV10" s="178">
        <v>0</v>
      </c>
      <c r="EW10" s="178">
        <v>5</v>
      </c>
      <c r="EX10" s="178">
        <v>17</v>
      </c>
      <c r="EY10" s="178">
        <v>0</v>
      </c>
      <c r="EZ10" s="178">
        <v>48</v>
      </c>
      <c r="FA10" s="178">
        <v>16</v>
      </c>
      <c r="FB10" s="178">
        <v>0</v>
      </c>
      <c r="FC10" s="178">
        <v>21</v>
      </c>
      <c r="FD10" s="178">
        <v>8</v>
      </c>
      <c r="FE10" s="178">
        <v>0</v>
      </c>
      <c r="FF10" s="178">
        <v>3</v>
      </c>
      <c r="FG10" s="178">
        <v>0</v>
      </c>
      <c r="FH10" s="178">
        <v>0</v>
      </c>
      <c r="FI10" s="178">
        <v>15</v>
      </c>
      <c r="FJ10" s="178">
        <v>8</v>
      </c>
      <c r="FK10" s="178">
        <v>0</v>
      </c>
      <c r="FL10" s="178">
        <v>0</v>
      </c>
      <c r="FM10" s="178">
        <v>1</v>
      </c>
      <c r="FN10" s="178">
        <v>0</v>
      </c>
      <c r="FO10" s="178">
        <v>76</v>
      </c>
      <c r="FP10" s="178">
        <v>12</v>
      </c>
      <c r="FQ10" s="178">
        <v>1</v>
      </c>
      <c r="FR10" s="178">
        <v>97</v>
      </c>
      <c r="FS10" s="178">
        <v>30</v>
      </c>
      <c r="FT10" s="178">
        <v>1</v>
      </c>
      <c r="FU10" s="178">
        <v>870</v>
      </c>
      <c r="FV10" s="178">
        <v>532</v>
      </c>
      <c r="FW10" s="178">
        <v>336</v>
      </c>
      <c r="FX10" s="178">
        <v>2</v>
      </c>
      <c r="FY10" s="178">
        <v>34</v>
      </c>
      <c r="FZ10" s="178">
        <v>22</v>
      </c>
      <c r="GA10" s="178">
        <v>0</v>
      </c>
      <c r="GB10" s="178">
        <v>133</v>
      </c>
      <c r="GC10" s="178">
        <v>93</v>
      </c>
      <c r="GD10" s="178">
        <v>0</v>
      </c>
      <c r="GE10" s="178">
        <v>112</v>
      </c>
      <c r="GF10" s="178">
        <v>88</v>
      </c>
      <c r="GG10" s="178">
        <v>1</v>
      </c>
      <c r="GH10" s="178">
        <v>20</v>
      </c>
      <c r="GI10" s="178">
        <v>6</v>
      </c>
      <c r="GJ10" s="178">
        <v>0</v>
      </c>
      <c r="GK10" s="178">
        <v>233</v>
      </c>
      <c r="GL10" s="178">
        <v>127</v>
      </c>
      <c r="GM10" s="178">
        <v>1</v>
      </c>
      <c r="GN10" s="176"/>
      <c r="GO10" s="176"/>
      <c r="GP10" s="176"/>
      <c r="GQ10" s="176"/>
      <c r="GR10" s="176"/>
      <c r="GS10" s="176"/>
      <c r="GT10" s="176"/>
      <c r="GU10" s="176"/>
      <c r="GV10" s="176"/>
      <c r="GW10" s="176"/>
      <c r="GX10" s="176"/>
      <c r="GY10" s="176"/>
      <c r="GZ10" s="176"/>
      <c r="HA10" s="176"/>
      <c r="HB10" s="176"/>
      <c r="HC10" s="176"/>
      <c r="HD10" s="176"/>
      <c r="HE10" s="176"/>
      <c r="HF10" s="176"/>
      <c r="HG10" s="176"/>
      <c r="HH10" s="176"/>
      <c r="HI10" s="176"/>
      <c r="HJ10" s="176"/>
      <c r="HK10" s="176"/>
      <c r="HL10" s="176"/>
      <c r="HM10" s="176"/>
      <c r="HN10" s="176"/>
      <c r="HO10" s="176"/>
      <c r="HP10" s="176"/>
      <c r="HQ10" s="176"/>
      <c r="HR10" s="176"/>
      <c r="HS10" s="176"/>
      <c r="HT10" s="176"/>
      <c r="HU10" s="176"/>
      <c r="HV10" s="176"/>
      <c r="HW10" s="176"/>
      <c r="HX10" s="176"/>
      <c r="HY10" s="176"/>
      <c r="HZ10" s="176"/>
      <c r="IA10" s="176"/>
      <c r="IB10" s="176"/>
      <c r="IC10" s="176"/>
      <c r="ID10" s="176"/>
      <c r="IE10" s="176"/>
      <c r="IF10" s="176"/>
      <c r="IG10" s="176"/>
      <c r="IH10" s="176"/>
      <c r="II10" s="176"/>
      <c r="IJ10" s="176"/>
      <c r="IK10" s="176"/>
      <c r="IL10" s="176"/>
      <c r="IM10" s="176"/>
      <c r="IN10" s="176"/>
      <c r="IO10" s="176"/>
      <c r="IP10" s="176"/>
      <c r="IQ10" s="176"/>
    </row>
    <row r="11" spans="1:251" s="48" customFormat="1" ht="15" customHeight="1" x14ac:dyDescent="0.25">
      <c r="A11" s="70" t="s">
        <v>443</v>
      </c>
      <c r="B11" s="144" t="s">
        <v>1205</v>
      </c>
      <c r="C11" s="145" t="s">
        <v>439</v>
      </c>
      <c r="D11" s="139">
        <v>13140</v>
      </c>
      <c r="E11" s="139">
        <v>11545</v>
      </c>
      <c r="F11" s="139">
        <v>666</v>
      </c>
      <c r="G11" s="139">
        <v>3063</v>
      </c>
      <c r="H11" s="139">
        <v>2470</v>
      </c>
      <c r="I11" s="139">
        <v>4859</v>
      </c>
      <c r="J11" s="139">
        <v>33</v>
      </c>
      <c r="K11" s="139">
        <v>79</v>
      </c>
      <c r="L11" s="139">
        <v>77</v>
      </c>
      <c r="M11" s="139">
        <v>1</v>
      </c>
      <c r="N11" s="139">
        <v>8</v>
      </c>
      <c r="O11" s="139">
        <v>15</v>
      </c>
      <c r="P11" s="139">
        <v>274</v>
      </c>
      <c r="Q11" s="139">
        <v>1595</v>
      </c>
      <c r="R11" s="139">
        <v>465</v>
      </c>
      <c r="S11" s="139">
        <v>182</v>
      </c>
      <c r="T11" s="139">
        <v>497</v>
      </c>
      <c r="U11" s="139">
        <v>3</v>
      </c>
      <c r="V11" s="139">
        <v>448</v>
      </c>
      <c r="W11" s="139">
        <v>0</v>
      </c>
      <c r="X11" s="139">
        <v>4777</v>
      </c>
      <c r="Y11" s="139">
        <v>4497</v>
      </c>
      <c r="Z11" s="139">
        <v>47</v>
      </c>
      <c r="AA11" s="139">
        <v>1476</v>
      </c>
      <c r="AB11" s="139">
        <v>918</v>
      </c>
      <c r="AC11" s="139">
        <v>1064</v>
      </c>
      <c r="AD11" s="139">
        <v>6</v>
      </c>
      <c r="AE11" s="139">
        <v>11</v>
      </c>
      <c r="AF11" s="139">
        <v>20</v>
      </c>
      <c r="AG11" s="139">
        <v>1</v>
      </c>
      <c r="AH11" s="139">
        <v>567</v>
      </c>
      <c r="AI11" s="139">
        <v>42</v>
      </c>
      <c r="AJ11" s="139">
        <v>0</v>
      </c>
      <c r="AK11" s="139">
        <v>345</v>
      </c>
      <c r="AL11" s="139">
        <v>280</v>
      </c>
      <c r="AM11" s="139">
        <v>14711</v>
      </c>
      <c r="AN11" s="139">
        <v>6863</v>
      </c>
      <c r="AO11" s="139">
        <v>377</v>
      </c>
      <c r="AP11" s="139">
        <v>2816</v>
      </c>
      <c r="AQ11" s="139">
        <v>4655</v>
      </c>
      <c r="AR11" s="139">
        <v>6863</v>
      </c>
      <c r="AS11" s="139">
        <v>6973</v>
      </c>
      <c r="AT11" s="139">
        <v>5729</v>
      </c>
      <c r="AU11" s="139">
        <v>2018</v>
      </c>
      <c r="AV11" s="139">
        <v>14</v>
      </c>
      <c r="AW11" s="139">
        <v>3697</v>
      </c>
      <c r="AX11" s="139">
        <v>1244</v>
      </c>
      <c r="AY11" s="164">
        <v>82.159759070701284</v>
      </c>
      <c r="AZ11" s="139">
        <v>2</v>
      </c>
      <c r="BA11" s="139">
        <v>0</v>
      </c>
      <c r="BB11" s="139">
        <v>1</v>
      </c>
      <c r="BC11" s="139">
        <v>1</v>
      </c>
      <c r="BD11" s="139">
        <v>173</v>
      </c>
      <c r="BE11" s="139">
        <v>27</v>
      </c>
      <c r="BF11" s="139">
        <v>146</v>
      </c>
      <c r="BG11" s="139">
        <v>146</v>
      </c>
      <c r="BH11" s="139">
        <v>173</v>
      </c>
      <c r="BI11" s="139">
        <v>0</v>
      </c>
      <c r="BJ11" s="139">
        <v>18</v>
      </c>
      <c r="BK11" s="139">
        <v>124</v>
      </c>
      <c r="BL11" s="139">
        <v>31</v>
      </c>
      <c r="BM11" s="139">
        <v>155</v>
      </c>
      <c r="BN11" s="139">
        <v>0</v>
      </c>
      <c r="BO11" s="139">
        <v>20</v>
      </c>
      <c r="BP11" s="139">
        <v>104</v>
      </c>
      <c r="BQ11" s="139">
        <v>31</v>
      </c>
      <c r="BR11" s="139">
        <v>7</v>
      </c>
      <c r="BS11" s="139">
        <v>1</v>
      </c>
      <c r="BT11" s="139">
        <v>1</v>
      </c>
      <c r="BU11" s="139">
        <v>5</v>
      </c>
      <c r="BV11" s="139">
        <v>0</v>
      </c>
      <c r="BW11" s="139">
        <v>2018</v>
      </c>
      <c r="BX11" s="139">
        <v>842</v>
      </c>
      <c r="BY11" s="139">
        <v>1176</v>
      </c>
      <c r="BZ11" s="139">
        <v>0</v>
      </c>
      <c r="CA11" s="139">
        <v>0</v>
      </c>
      <c r="CB11" s="139">
        <v>0</v>
      </c>
      <c r="CC11" s="139">
        <v>0</v>
      </c>
      <c r="CD11" s="139">
        <v>549</v>
      </c>
      <c r="CE11" s="139">
        <v>402</v>
      </c>
      <c r="CF11" s="139">
        <v>69</v>
      </c>
      <c r="CG11" s="139">
        <v>58</v>
      </c>
      <c r="CH11" s="139">
        <v>101</v>
      </c>
      <c r="CI11" s="139">
        <v>650</v>
      </c>
      <c r="CJ11" s="139">
        <v>51</v>
      </c>
      <c r="CK11" s="139">
        <v>26</v>
      </c>
      <c r="CL11" s="139">
        <v>10</v>
      </c>
      <c r="CM11" s="139">
        <v>21</v>
      </c>
      <c r="CN11" s="139">
        <v>62</v>
      </c>
      <c r="CO11" s="139">
        <v>19</v>
      </c>
      <c r="CP11" s="142">
        <v>2018</v>
      </c>
      <c r="CQ11" s="142">
        <v>842</v>
      </c>
      <c r="CR11" s="142">
        <v>1176</v>
      </c>
      <c r="CS11" s="142">
        <v>76</v>
      </c>
      <c r="CT11" s="142">
        <v>37</v>
      </c>
      <c r="CU11" s="142">
        <v>78</v>
      </c>
      <c r="CV11" s="142">
        <v>72</v>
      </c>
      <c r="CW11" s="142">
        <v>202</v>
      </c>
      <c r="CX11" s="142">
        <v>133</v>
      </c>
      <c r="CY11" s="142">
        <v>182</v>
      </c>
      <c r="CZ11" s="142">
        <v>174</v>
      </c>
      <c r="DA11" s="142">
        <v>171</v>
      </c>
      <c r="DB11" s="142">
        <v>383</v>
      </c>
      <c r="DC11" s="142">
        <v>133</v>
      </c>
      <c r="DD11" s="142">
        <v>377</v>
      </c>
      <c r="DE11" s="139">
        <v>1106</v>
      </c>
      <c r="DF11" s="139">
        <v>53</v>
      </c>
      <c r="DG11" s="139">
        <v>9</v>
      </c>
      <c r="DH11" s="139">
        <v>2</v>
      </c>
      <c r="DI11" s="139">
        <v>62</v>
      </c>
      <c r="DJ11" s="139">
        <v>1087</v>
      </c>
      <c r="DK11" s="139">
        <v>71</v>
      </c>
      <c r="DL11" s="139">
        <v>47</v>
      </c>
      <c r="DM11" s="139">
        <v>55</v>
      </c>
      <c r="DN11" s="139">
        <v>80</v>
      </c>
      <c r="DO11" s="139">
        <v>1965</v>
      </c>
      <c r="DP11" s="139">
        <v>1388</v>
      </c>
      <c r="DQ11" s="139">
        <v>563</v>
      </c>
      <c r="DR11" s="139">
        <v>14</v>
      </c>
      <c r="DS11" s="139">
        <v>309</v>
      </c>
      <c r="DT11" s="139">
        <v>55</v>
      </c>
      <c r="DU11" s="139">
        <v>2</v>
      </c>
      <c r="DV11" s="139">
        <v>164</v>
      </c>
      <c r="DW11" s="139">
        <v>77</v>
      </c>
      <c r="DX11" s="139">
        <v>1</v>
      </c>
      <c r="DY11" s="139">
        <v>214</v>
      </c>
      <c r="DZ11" s="139">
        <v>181</v>
      </c>
      <c r="EA11" s="142">
        <v>0</v>
      </c>
      <c r="EB11" s="142">
        <v>335</v>
      </c>
      <c r="EC11" s="142">
        <v>159</v>
      </c>
      <c r="ED11" s="142">
        <v>0</v>
      </c>
      <c r="EE11" s="142">
        <v>117</v>
      </c>
      <c r="EF11" s="142">
        <v>28</v>
      </c>
      <c r="EG11" s="142">
        <v>0</v>
      </c>
      <c r="EH11" s="142">
        <v>42</v>
      </c>
      <c r="EI11" s="142">
        <v>17</v>
      </c>
      <c r="EJ11" s="142">
        <v>0</v>
      </c>
      <c r="EK11" s="142">
        <v>207</v>
      </c>
      <c r="EL11" s="142">
        <v>46</v>
      </c>
      <c r="EM11" s="142">
        <v>11</v>
      </c>
      <c r="EN11" s="142">
        <v>1965</v>
      </c>
      <c r="EO11" s="142">
        <v>1388</v>
      </c>
      <c r="EP11" s="142">
        <v>563</v>
      </c>
      <c r="EQ11" s="142">
        <v>14</v>
      </c>
      <c r="ER11" s="142">
        <v>589</v>
      </c>
      <c r="ES11" s="142">
        <v>399</v>
      </c>
      <c r="ET11" s="142">
        <v>61</v>
      </c>
      <c r="EU11" s="142">
        <v>9</v>
      </c>
      <c r="EV11" s="142">
        <v>0</v>
      </c>
      <c r="EW11" s="142">
        <v>27</v>
      </c>
      <c r="EX11" s="142">
        <v>24</v>
      </c>
      <c r="EY11" s="142">
        <v>0</v>
      </c>
      <c r="EZ11" s="142">
        <v>59</v>
      </c>
      <c r="FA11" s="142">
        <v>12</v>
      </c>
      <c r="FB11" s="142">
        <v>0</v>
      </c>
      <c r="FC11" s="142">
        <v>21</v>
      </c>
      <c r="FD11" s="142">
        <v>3</v>
      </c>
      <c r="FE11" s="142">
        <v>0</v>
      </c>
      <c r="FF11" s="142">
        <v>15</v>
      </c>
      <c r="FG11" s="142">
        <v>2</v>
      </c>
      <c r="FH11" s="142">
        <v>0</v>
      </c>
      <c r="FI11" s="142">
        <v>33</v>
      </c>
      <c r="FJ11" s="142">
        <v>6</v>
      </c>
      <c r="FK11" s="142">
        <v>0</v>
      </c>
      <c r="FL11" s="142">
        <v>1</v>
      </c>
      <c r="FM11" s="142">
        <v>1</v>
      </c>
      <c r="FN11" s="142">
        <v>0</v>
      </c>
      <c r="FO11" s="142">
        <v>318</v>
      </c>
      <c r="FP11" s="142">
        <v>36</v>
      </c>
      <c r="FQ11" s="142">
        <v>0</v>
      </c>
      <c r="FR11" s="142">
        <v>264</v>
      </c>
      <c r="FS11" s="142">
        <v>71</v>
      </c>
      <c r="FT11" s="142">
        <v>14</v>
      </c>
      <c r="FU11" s="142">
        <v>1965</v>
      </c>
      <c r="FV11" s="142">
        <v>1388</v>
      </c>
      <c r="FW11" s="142">
        <v>563</v>
      </c>
      <c r="FX11" s="142">
        <v>14</v>
      </c>
      <c r="FY11" s="142">
        <v>39</v>
      </c>
      <c r="FZ11" s="142">
        <v>21</v>
      </c>
      <c r="GA11" s="142">
        <v>0</v>
      </c>
      <c r="GB11" s="142">
        <v>197</v>
      </c>
      <c r="GC11" s="142">
        <v>95</v>
      </c>
      <c r="GD11" s="142">
        <v>0</v>
      </c>
      <c r="GE11" s="142">
        <v>351</v>
      </c>
      <c r="GF11" s="142">
        <v>175</v>
      </c>
      <c r="GG11" s="142">
        <v>0</v>
      </c>
      <c r="GH11" s="142">
        <v>214</v>
      </c>
      <c r="GI11" s="142">
        <v>125</v>
      </c>
      <c r="GJ11" s="142">
        <v>0</v>
      </c>
      <c r="GK11" s="142">
        <v>587</v>
      </c>
      <c r="GL11" s="142">
        <v>147</v>
      </c>
      <c r="GM11" s="142">
        <v>14</v>
      </c>
      <c r="GN11" s="139">
        <v>622</v>
      </c>
      <c r="GO11" s="139">
        <v>505</v>
      </c>
      <c r="GP11" s="139">
        <v>442</v>
      </c>
      <c r="GQ11" s="139">
        <v>389</v>
      </c>
      <c r="GR11" s="139">
        <v>161</v>
      </c>
      <c r="GS11" s="139">
        <v>59</v>
      </c>
      <c r="GT11" s="139">
        <v>77</v>
      </c>
      <c r="GU11" s="139">
        <v>49</v>
      </c>
      <c r="GV11" s="139">
        <v>68</v>
      </c>
      <c r="GW11" s="139">
        <v>20</v>
      </c>
      <c r="GX11" s="139">
        <v>5</v>
      </c>
      <c r="GY11" s="139">
        <v>7</v>
      </c>
      <c r="GZ11" s="139">
        <v>1</v>
      </c>
      <c r="HA11" s="139">
        <v>36</v>
      </c>
      <c r="HB11" s="139">
        <v>157</v>
      </c>
      <c r="HC11" s="139">
        <v>3966</v>
      </c>
      <c r="HD11" s="139">
        <v>3196</v>
      </c>
      <c r="HE11" s="139">
        <v>676</v>
      </c>
      <c r="HF11" s="139">
        <v>506</v>
      </c>
      <c r="HG11" s="139">
        <v>170</v>
      </c>
      <c r="HH11" s="139">
        <v>94</v>
      </c>
      <c r="HI11" s="139">
        <v>62985</v>
      </c>
      <c r="HJ11" s="139">
        <v>39524</v>
      </c>
      <c r="HK11" s="139">
        <v>337</v>
      </c>
      <c r="HL11" s="139">
        <v>980</v>
      </c>
      <c r="HM11" s="139">
        <v>7786</v>
      </c>
      <c r="HN11" s="139">
        <v>49</v>
      </c>
      <c r="HO11" s="139">
        <v>573</v>
      </c>
      <c r="HP11" s="139">
        <v>12</v>
      </c>
      <c r="HQ11" s="139">
        <v>1984</v>
      </c>
      <c r="HR11" s="139">
        <v>23</v>
      </c>
      <c r="HS11" s="139">
        <v>330</v>
      </c>
      <c r="HT11" s="139">
        <v>56</v>
      </c>
      <c r="HU11" s="139">
        <v>2827</v>
      </c>
      <c r="HV11" s="139">
        <v>41</v>
      </c>
      <c r="HW11" s="139">
        <v>11</v>
      </c>
      <c r="HX11" s="139">
        <v>3</v>
      </c>
      <c r="HY11" s="139">
        <v>49</v>
      </c>
      <c r="HZ11" s="139">
        <v>2167</v>
      </c>
      <c r="IA11" s="139">
        <v>342</v>
      </c>
      <c r="IB11" s="139">
        <v>44</v>
      </c>
      <c r="IC11" s="139">
        <v>723</v>
      </c>
      <c r="ID11" s="139">
        <v>278</v>
      </c>
      <c r="IE11" s="139">
        <v>36</v>
      </c>
      <c r="IF11" s="139">
        <v>56</v>
      </c>
      <c r="IG11" s="139">
        <v>25</v>
      </c>
      <c r="IH11" s="139">
        <v>9</v>
      </c>
      <c r="II11" s="139">
        <v>53</v>
      </c>
      <c r="IJ11" s="139">
        <v>4667</v>
      </c>
      <c r="IK11" s="139">
        <v>863</v>
      </c>
      <c r="IL11" s="139">
        <v>575</v>
      </c>
      <c r="IM11" s="139">
        <v>50</v>
      </c>
      <c r="IN11" s="139">
        <v>92</v>
      </c>
      <c r="IO11" s="139">
        <v>5</v>
      </c>
      <c r="IP11" s="139">
        <v>12</v>
      </c>
      <c r="IQ11" s="139">
        <v>129</v>
      </c>
    </row>
    <row r="12" spans="1:251" s="48" customFormat="1" ht="15" customHeight="1" x14ac:dyDescent="0.25">
      <c r="A12" s="183" t="s">
        <v>444</v>
      </c>
      <c r="B12" s="68" t="s">
        <v>649</v>
      </c>
      <c r="C12" s="69" t="s">
        <v>441</v>
      </c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65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  <c r="BW12" s="140">
        <v>1903</v>
      </c>
      <c r="BX12" s="140">
        <v>802</v>
      </c>
      <c r="BY12" s="140">
        <v>1101</v>
      </c>
      <c r="BZ12" s="140">
        <v>0</v>
      </c>
      <c r="CA12" s="140">
        <v>0</v>
      </c>
      <c r="CB12" s="140">
        <v>0</v>
      </c>
      <c r="CC12" s="140">
        <v>0</v>
      </c>
      <c r="CD12" s="140">
        <v>518</v>
      </c>
      <c r="CE12" s="140">
        <v>376</v>
      </c>
      <c r="CF12" s="140">
        <v>69</v>
      </c>
      <c r="CG12" s="140">
        <v>55</v>
      </c>
      <c r="CH12" s="140">
        <v>98</v>
      </c>
      <c r="CI12" s="140">
        <v>606</v>
      </c>
      <c r="CJ12" s="140">
        <v>47</v>
      </c>
      <c r="CK12" s="140">
        <v>26</v>
      </c>
      <c r="CL12" s="140">
        <v>10</v>
      </c>
      <c r="CM12" s="140">
        <v>21</v>
      </c>
      <c r="CN12" s="140">
        <v>60</v>
      </c>
      <c r="CO12" s="140">
        <v>17</v>
      </c>
      <c r="CP12" s="92">
        <v>1903</v>
      </c>
      <c r="CQ12" s="92">
        <v>802</v>
      </c>
      <c r="CR12" s="92">
        <v>1101</v>
      </c>
      <c r="CS12" s="92">
        <v>72</v>
      </c>
      <c r="CT12" s="92">
        <v>36</v>
      </c>
      <c r="CU12" s="92">
        <v>70</v>
      </c>
      <c r="CV12" s="92">
        <v>68</v>
      </c>
      <c r="CW12" s="92">
        <v>190</v>
      </c>
      <c r="CX12" s="92">
        <v>122</v>
      </c>
      <c r="CY12" s="92">
        <v>175</v>
      </c>
      <c r="CZ12" s="92">
        <v>165</v>
      </c>
      <c r="DA12" s="92">
        <v>164</v>
      </c>
      <c r="DB12" s="92">
        <v>360</v>
      </c>
      <c r="DC12" s="92">
        <v>131</v>
      </c>
      <c r="DD12" s="92">
        <v>350</v>
      </c>
      <c r="DE12" s="140"/>
      <c r="DF12" s="140"/>
      <c r="DG12" s="140"/>
      <c r="DH12" s="140"/>
      <c r="DI12" s="140"/>
      <c r="DJ12" s="140"/>
      <c r="DK12" s="140"/>
      <c r="DL12" s="140"/>
      <c r="DM12" s="140"/>
      <c r="DN12" s="140"/>
      <c r="DO12" s="140">
        <v>1890</v>
      </c>
      <c r="DP12" s="140">
        <v>1337</v>
      </c>
      <c r="DQ12" s="140">
        <v>539</v>
      </c>
      <c r="DR12" s="140">
        <v>14</v>
      </c>
      <c r="DS12" s="140">
        <v>304</v>
      </c>
      <c r="DT12" s="140">
        <v>53</v>
      </c>
      <c r="DU12" s="140">
        <v>2</v>
      </c>
      <c r="DV12" s="140">
        <v>160</v>
      </c>
      <c r="DW12" s="140">
        <v>70</v>
      </c>
      <c r="DX12" s="140">
        <v>1</v>
      </c>
      <c r="DY12" s="140">
        <v>195</v>
      </c>
      <c r="DZ12" s="140">
        <v>171</v>
      </c>
      <c r="EA12" s="75">
        <v>0</v>
      </c>
      <c r="EB12" s="75">
        <v>332</v>
      </c>
      <c r="EC12" s="75">
        <v>157</v>
      </c>
      <c r="ED12" s="75">
        <v>0</v>
      </c>
      <c r="EE12" s="75">
        <v>112</v>
      </c>
      <c r="EF12" s="75">
        <v>28</v>
      </c>
      <c r="EG12" s="75">
        <v>0</v>
      </c>
      <c r="EH12" s="75">
        <v>40</v>
      </c>
      <c r="EI12" s="75">
        <v>14</v>
      </c>
      <c r="EJ12" s="75">
        <v>0</v>
      </c>
      <c r="EK12" s="75">
        <v>194</v>
      </c>
      <c r="EL12" s="75">
        <v>46</v>
      </c>
      <c r="EM12" s="75">
        <v>11</v>
      </c>
      <c r="EN12" s="92">
        <v>1890</v>
      </c>
      <c r="EO12" s="92">
        <v>1337</v>
      </c>
      <c r="EP12" s="92">
        <v>539</v>
      </c>
      <c r="EQ12" s="92">
        <v>14</v>
      </c>
      <c r="ER12" s="92">
        <v>567</v>
      </c>
      <c r="ES12" s="92">
        <v>382</v>
      </c>
      <c r="ET12" s="92">
        <v>54</v>
      </c>
      <c r="EU12" s="92">
        <v>8</v>
      </c>
      <c r="EV12" s="92">
        <v>0</v>
      </c>
      <c r="EW12" s="92">
        <v>26</v>
      </c>
      <c r="EX12" s="92">
        <v>22</v>
      </c>
      <c r="EY12" s="92">
        <v>0</v>
      </c>
      <c r="EZ12" s="92">
        <v>50</v>
      </c>
      <c r="FA12" s="92">
        <v>11</v>
      </c>
      <c r="FB12" s="92">
        <v>0</v>
      </c>
      <c r="FC12" s="92">
        <v>19</v>
      </c>
      <c r="FD12" s="92">
        <v>2</v>
      </c>
      <c r="FE12" s="92">
        <v>0</v>
      </c>
      <c r="FF12" s="92">
        <v>15</v>
      </c>
      <c r="FG12" s="92">
        <v>2</v>
      </c>
      <c r="FH12" s="92">
        <v>0</v>
      </c>
      <c r="FI12" s="92">
        <v>33</v>
      </c>
      <c r="FJ12" s="92">
        <v>6</v>
      </c>
      <c r="FK12" s="92">
        <v>0</v>
      </c>
      <c r="FL12" s="92">
        <v>1</v>
      </c>
      <c r="FM12" s="92">
        <v>1</v>
      </c>
      <c r="FN12" s="92">
        <v>0</v>
      </c>
      <c r="FO12" s="92">
        <v>314</v>
      </c>
      <c r="FP12" s="92">
        <v>36</v>
      </c>
      <c r="FQ12" s="92">
        <v>0</v>
      </c>
      <c r="FR12" s="92">
        <v>258</v>
      </c>
      <c r="FS12" s="92">
        <v>69</v>
      </c>
      <c r="FT12" s="92">
        <v>14</v>
      </c>
      <c r="FU12" s="92">
        <v>1890</v>
      </c>
      <c r="FV12" s="92">
        <v>1337</v>
      </c>
      <c r="FW12" s="92">
        <v>539</v>
      </c>
      <c r="FX12" s="92">
        <v>14</v>
      </c>
      <c r="FY12" s="92">
        <v>32</v>
      </c>
      <c r="FZ12" s="92">
        <v>18</v>
      </c>
      <c r="GA12" s="92">
        <v>0</v>
      </c>
      <c r="GB12" s="92">
        <v>186</v>
      </c>
      <c r="GC12" s="92">
        <v>89</v>
      </c>
      <c r="GD12" s="92">
        <v>0</v>
      </c>
      <c r="GE12" s="92">
        <v>336</v>
      </c>
      <c r="GF12" s="92">
        <v>166</v>
      </c>
      <c r="GG12" s="92">
        <v>0</v>
      </c>
      <c r="GH12" s="92">
        <v>213</v>
      </c>
      <c r="GI12" s="92">
        <v>124</v>
      </c>
      <c r="GJ12" s="92">
        <v>0</v>
      </c>
      <c r="GK12" s="92">
        <v>570</v>
      </c>
      <c r="GL12" s="92">
        <v>142</v>
      </c>
      <c r="GM12" s="92">
        <v>14</v>
      </c>
      <c r="GN12" s="140"/>
      <c r="GO12" s="140"/>
      <c r="GP12" s="140"/>
      <c r="GQ12" s="140"/>
      <c r="GR12" s="140"/>
      <c r="GS12" s="140"/>
      <c r="GT12" s="140"/>
      <c r="GU12" s="140"/>
      <c r="GV12" s="140"/>
      <c r="GW12" s="140"/>
      <c r="GX12" s="140"/>
      <c r="GY12" s="140"/>
      <c r="GZ12" s="140"/>
      <c r="HA12" s="140"/>
      <c r="HB12" s="140"/>
      <c r="HC12" s="140"/>
      <c r="HD12" s="140"/>
      <c r="HE12" s="140"/>
      <c r="HF12" s="140"/>
      <c r="HG12" s="140"/>
      <c r="HH12" s="140"/>
      <c r="HI12" s="140"/>
      <c r="HJ12" s="140"/>
      <c r="HK12" s="140"/>
      <c r="HL12" s="140"/>
      <c r="HM12" s="140"/>
      <c r="HN12" s="140"/>
      <c r="HO12" s="140"/>
      <c r="HP12" s="140"/>
      <c r="HQ12" s="140"/>
      <c r="HR12" s="140"/>
      <c r="HS12" s="140"/>
      <c r="HT12" s="140"/>
      <c r="HU12" s="140"/>
      <c r="HV12" s="140"/>
      <c r="HW12" s="140"/>
      <c r="HX12" s="140"/>
      <c r="HY12" s="140"/>
      <c r="HZ12" s="140"/>
      <c r="IA12" s="140"/>
      <c r="IB12" s="140"/>
      <c r="IC12" s="140"/>
      <c r="ID12" s="140"/>
      <c r="IE12" s="140"/>
      <c r="IF12" s="140"/>
      <c r="IG12" s="140"/>
      <c r="IH12" s="140"/>
      <c r="II12" s="140"/>
      <c r="IJ12" s="140"/>
      <c r="IK12" s="140"/>
      <c r="IL12" s="140"/>
      <c r="IM12" s="140"/>
      <c r="IN12" s="140"/>
      <c r="IO12" s="140"/>
      <c r="IP12" s="140"/>
      <c r="IQ12" s="140"/>
    </row>
    <row r="13" spans="1:251" s="48" customFormat="1" ht="15" customHeight="1" x14ac:dyDescent="0.25">
      <c r="A13" s="184"/>
      <c r="B13" s="68" t="s">
        <v>650</v>
      </c>
      <c r="C13" s="69" t="s">
        <v>442</v>
      </c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65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  <c r="BW13" s="140">
        <v>115</v>
      </c>
      <c r="BX13" s="140">
        <v>40</v>
      </c>
      <c r="BY13" s="140">
        <v>75</v>
      </c>
      <c r="BZ13" s="140">
        <v>0</v>
      </c>
      <c r="CA13" s="140">
        <v>0</v>
      </c>
      <c r="CB13" s="140">
        <v>0</v>
      </c>
      <c r="CC13" s="140">
        <v>0</v>
      </c>
      <c r="CD13" s="140">
        <v>31</v>
      </c>
      <c r="CE13" s="140">
        <v>26</v>
      </c>
      <c r="CF13" s="140">
        <v>0</v>
      </c>
      <c r="CG13" s="140">
        <v>3</v>
      </c>
      <c r="CH13" s="140">
        <v>3</v>
      </c>
      <c r="CI13" s="140">
        <v>44</v>
      </c>
      <c r="CJ13" s="140">
        <v>4</v>
      </c>
      <c r="CK13" s="140">
        <v>0</v>
      </c>
      <c r="CL13" s="140">
        <v>0</v>
      </c>
      <c r="CM13" s="140">
        <v>0</v>
      </c>
      <c r="CN13" s="140">
        <v>2</v>
      </c>
      <c r="CO13" s="140">
        <v>2</v>
      </c>
      <c r="CP13" s="92">
        <v>115</v>
      </c>
      <c r="CQ13" s="92">
        <v>40</v>
      </c>
      <c r="CR13" s="92">
        <v>75</v>
      </c>
      <c r="CS13" s="92">
        <v>4</v>
      </c>
      <c r="CT13" s="92">
        <v>1</v>
      </c>
      <c r="CU13" s="92">
        <v>8</v>
      </c>
      <c r="CV13" s="92">
        <v>4</v>
      </c>
      <c r="CW13" s="92">
        <v>12</v>
      </c>
      <c r="CX13" s="92">
        <v>11</v>
      </c>
      <c r="CY13" s="92">
        <v>7</v>
      </c>
      <c r="CZ13" s="92">
        <v>9</v>
      </c>
      <c r="DA13" s="92">
        <v>7</v>
      </c>
      <c r="DB13" s="92">
        <v>23</v>
      </c>
      <c r="DC13" s="92">
        <v>2</v>
      </c>
      <c r="DD13" s="92">
        <v>27</v>
      </c>
      <c r="DE13" s="140"/>
      <c r="DF13" s="140"/>
      <c r="DG13" s="140"/>
      <c r="DH13" s="140"/>
      <c r="DI13" s="140"/>
      <c r="DJ13" s="140"/>
      <c r="DK13" s="140"/>
      <c r="DL13" s="140"/>
      <c r="DM13" s="140"/>
      <c r="DN13" s="140"/>
      <c r="DO13" s="140">
        <v>75</v>
      </c>
      <c r="DP13" s="140">
        <v>51</v>
      </c>
      <c r="DQ13" s="140">
        <v>24</v>
      </c>
      <c r="DR13" s="140">
        <v>0</v>
      </c>
      <c r="DS13" s="140">
        <v>5</v>
      </c>
      <c r="DT13" s="140">
        <v>2</v>
      </c>
      <c r="DU13" s="140">
        <v>0</v>
      </c>
      <c r="DV13" s="140">
        <v>4</v>
      </c>
      <c r="DW13" s="140">
        <v>7</v>
      </c>
      <c r="DX13" s="140">
        <v>0</v>
      </c>
      <c r="DY13" s="140">
        <v>19</v>
      </c>
      <c r="DZ13" s="140">
        <v>10</v>
      </c>
      <c r="EA13" s="75">
        <v>0</v>
      </c>
      <c r="EB13" s="75">
        <v>3</v>
      </c>
      <c r="EC13" s="75">
        <v>2</v>
      </c>
      <c r="ED13" s="75">
        <v>0</v>
      </c>
      <c r="EE13" s="75">
        <v>5</v>
      </c>
      <c r="EF13" s="75">
        <v>0</v>
      </c>
      <c r="EG13" s="75">
        <v>0</v>
      </c>
      <c r="EH13" s="75">
        <v>2</v>
      </c>
      <c r="EI13" s="75">
        <v>3</v>
      </c>
      <c r="EJ13" s="75">
        <v>0</v>
      </c>
      <c r="EK13" s="75">
        <v>13</v>
      </c>
      <c r="EL13" s="75">
        <v>0</v>
      </c>
      <c r="EM13" s="75">
        <v>0</v>
      </c>
      <c r="EN13" s="92">
        <v>75</v>
      </c>
      <c r="EO13" s="92">
        <v>51</v>
      </c>
      <c r="EP13" s="92">
        <v>24</v>
      </c>
      <c r="EQ13" s="92">
        <v>0</v>
      </c>
      <c r="ER13" s="92">
        <v>22</v>
      </c>
      <c r="ES13" s="92">
        <v>17</v>
      </c>
      <c r="ET13" s="92">
        <v>7</v>
      </c>
      <c r="EU13" s="92">
        <v>1</v>
      </c>
      <c r="EV13" s="92">
        <v>0</v>
      </c>
      <c r="EW13" s="92">
        <v>1</v>
      </c>
      <c r="EX13" s="92">
        <v>2</v>
      </c>
      <c r="EY13" s="92">
        <v>0</v>
      </c>
      <c r="EZ13" s="92">
        <v>9</v>
      </c>
      <c r="FA13" s="92">
        <v>1</v>
      </c>
      <c r="FB13" s="92">
        <v>0</v>
      </c>
      <c r="FC13" s="92">
        <v>2</v>
      </c>
      <c r="FD13" s="92">
        <v>1</v>
      </c>
      <c r="FE13" s="92">
        <v>0</v>
      </c>
      <c r="FF13" s="92">
        <v>0</v>
      </c>
      <c r="FG13" s="92">
        <v>0</v>
      </c>
      <c r="FH13" s="92">
        <v>0</v>
      </c>
      <c r="FI13" s="92">
        <v>0</v>
      </c>
      <c r="FJ13" s="92">
        <v>0</v>
      </c>
      <c r="FK13" s="92">
        <v>0</v>
      </c>
      <c r="FL13" s="92">
        <v>0</v>
      </c>
      <c r="FM13" s="92">
        <v>0</v>
      </c>
      <c r="FN13" s="92">
        <v>0</v>
      </c>
      <c r="FO13" s="92">
        <v>4</v>
      </c>
      <c r="FP13" s="92">
        <v>0</v>
      </c>
      <c r="FQ13" s="92">
        <v>0</v>
      </c>
      <c r="FR13" s="92">
        <v>6</v>
      </c>
      <c r="FS13" s="92">
        <v>2</v>
      </c>
      <c r="FT13" s="92">
        <v>0</v>
      </c>
      <c r="FU13" s="92">
        <v>75</v>
      </c>
      <c r="FV13" s="92">
        <v>51</v>
      </c>
      <c r="FW13" s="92">
        <v>24</v>
      </c>
      <c r="FX13" s="92">
        <v>0</v>
      </c>
      <c r="FY13" s="92">
        <v>7</v>
      </c>
      <c r="FZ13" s="92">
        <v>3</v>
      </c>
      <c r="GA13" s="92">
        <v>0</v>
      </c>
      <c r="GB13" s="92">
        <v>11</v>
      </c>
      <c r="GC13" s="92">
        <v>6</v>
      </c>
      <c r="GD13" s="92">
        <v>0</v>
      </c>
      <c r="GE13" s="92">
        <v>15</v>
      </c>
      <c r="GF13" s="92">
        <v>9</v>
      </c>
      <c r="GG13" s="92">
        <v>0</v>
      </c>
      <c r="GH13" s="92">
        <v>1</v>
      </c>
      <c r="GI13" s="92">
        <v>1</v>
      </c>
      <c r="GJ13" s="92">
        <v>0</v>
      </c>
      <c r="GK13" s="92">
        <v>17</v>
      </c>
      <c r="GL13" s="92">
        <v>5</v>
      </c>
      <c r="GM13" s="92">
        <v>0</v>
      </c>
      <c r="GN13" s="140"/>
      <c r="GO13" s="140"/>
      <c r="GP13" s="140"/>
      <c r="GQ13" s="140"/>
      <c r="GR13" s="140"/>
      <c r="GS13" s="140"/>
      <c r="GT13" s="140"/>
      <c r="GU13" s="140"/>
      <c r="GV13" s="140"/>
      <c r="GW13" s="140"/>
      <c r="GX13" s="140"/>
      <c r="GY13" s="140"/>
      <c r="GZ13" s="140"/>
      <c r="HA13" s="140"/>
      <c r="HB13" s="140"/>
      <c r="HC13" s="140"/>
      <c r="HD13" s="140"/>
      <c r="HE13" s="140"/>
      <c r="HF13" s="140"/>
      <c r="HG13" s="140"/>
      <c r="HH13" s="140"/>
      <c r="HI13" s="140"/>
      <c r="HJ13" s="140"/>
      <c r="HK13" s="140"/>
      <c r="HL13" s="140"/>
      <c r="HM13" s="140"/>
      <c r="HN13" s="140"/>
      <c r="HO13" s="140"/>
      <c r="HP13" s="140"/>
      <c r="HQ13" s="140"/>
      <c r="HR13" s="140"/>
      <c r="HS13" s="140"/>
      <c r="HT13" s="140"/>
      <c r="HU13" s="140"/>
      <c r="HV13" s="140"/>
      <c r="HW13" s="140"/>
      <c r="HX13" s="140"/>
      <c r="HY13" s="140"/>
      <c r="HZ13" s="140"/>
      <c r="IA13" s="140"/>
      <c r="IB13" s="140"/>
      <c r="IC13" s="140"/>
      <c r="ID13" s="140"/>
      <c r="IE13" s="140"/>
      <c r="IF13" s="140"/>
      <c r="IG13" s="140"/>
      <c r="IH13" s="140"/>
      <c r="II13" s="140"/>
      <c r="IJ13" s="140"/>
      <c r="IK13" s="140"/>
      <c r="IL13" s="140"/>
      <c r="IM13" s="140"/>
      <c r="IN13" s="140"/>
      <c r="IO13" s="140"/>
      <c r="IP13" s="140"/>
      <c r="IQ13" s="140"/>
    </row>
    <row r="14" spans="1:251" s="48" customFormat="1" ht="15" customHeight="1" x14ac:dyDescent="0.25">
      <c r="A14" s="70" t="s">
        <v>445</v>
      </c>
      <c r="B14" s="144" t="s">
        <v>1205</v>
      </c>
      <c r="C14" s="145" t="s">
        <v>439</v>
      </c>
      <c r="D14" s="139">
        <v>6742</v>
      </c>
      <c r="E14" s="139">
        <v>5929</v>
      </c>
      <c r="F14" s="139">
        <v>305</v>
      </c>
      <c r="G14" s="139">
        <v>1569</v>
      </c>
      <c r="H14" s="139">
        <v>1365</v>
      </c>
      <c r="I14" s="139">
        <v>2365</v>
      </c>
      <c r="J14" s="139">
        <v>16</v>
      </c>
      <c r="K14" s="139">
        <v>58</v>
      </c>
      <c r="L14" s="139">
        <v>26</v>
      </c>
      <c r="M14" s="139">
        <v>0</v>
      </c>
      <c r="N14" s="139">
        <v>0</v>
      </c>
      <c r="O14" s="139">
        <v>2</v>
      </c>
      <c r="P14" s="139">
        <v>223</v>
      </c>
      <c r="Q14" s="139">
        <v>813</v>
      </c>
      <c r="R14" s="139">
        <v>225</v>
      </c>
      <c r="S14" s="139">
        <v>62</v>
      </c>
      <c r="T14" s="139">
        <v>217</v>
      </c>
      <c r="U14" s="139">
        <v>0</v>
      </c>
      <c r="V14" s="139">
        <v>309</v>
      </c>
      <c r="W14" s="139">
        <v>0</v>
      </c>
      <c r="X14" s="139">
        <v>868</v>
      </c>
      <c r="Y14" s="139">
        <v>799</v>
      </c>
      <c r="Z14" s="139">
        <v>18</v>
      </c>
      <c r="AA14" s="139">
        <v>244</v>
      </c>
      <c r="AB14" s="139">
        <v>264</v>
      </c>
      <c r="AC14" s="139">
        <v>223</v>
      </c>
      <c r="AD14" s="139">
        <v>1</v>
      </c>
      <c r="AE14" s="139">
        <v>3</v>
      </c>
      <c r="AF14" s="139">
        <v>14</v>
      </c>
      <c r="AG14" s="139">
        <v>0</v>
      </c>
      <c r="AH14" s="139">
        <v>0</v>
      </c>
      <c r="AI14" s="139">
        <v>23</v>
      </c>
      <c r="AJ14" s="139">
        <v>4</v>
      </c>
      <c r="AK14" s="139">
        <v>5</v>
      </c>
      <c r="AL14" s="139">
        <v>69</v>
      </c>
      <c r="AM14" s="139">
        <v>6084</v>
      </c>
      <c r="AN14" s="139">
        <v>4188</v>
      </c>
      <c r="AO14" s="139">
        <v>190</v>
      </c>
      <c r="AP14" s="139">
        <v>1253</v>
      </c>
      <c r="AQ14" s="139">
        <v>453</v>
      </c>
      <c r="AR14" s="139">
        <v>4188</v>
      </c>
      <c r="AS14" s="139">
        <v>4209</v>
      </c>
      <c r="AT14" s="139">
        <v>2961</v>
      </c>
      <c r="AU14" s="139">
        <v>984</v>
      </c>
      <c r="AV14" s="139">
        <v>36</v>
      </c>
      <c r="AW14" s="139">
        <v>1941</v>
      </c>
      <c r="AX14" s="139">
        <v>1248</v>
      </c>
      <c r="AY14" s="164">
        <v>70.349251603706335</v>
      </c>
      <c r="AZ14" s="139">
        <v>0</v>
      </c>
      <c r="BA14" s="139">
        <v>0</v>
      </c>
      <c r="BB14" s="139">
        <v>0</v>
      </c>
      <c r="BC14" s="139">
        <v>0</v>
      </c>
      <c r="BD14" s="139">
        <v>63</v>
      </c>
      <c r="BE14" s="139">
        <v>12</v>
      </c>
      <c r="BF14" s="139">
        <v>51</v>
      </c>
      <c r="BG14" s="139">
        <v>51</v>
      </c>
      <c r="BH14" s="139">
        <v>58</v>
      </c>
      <c r="BI14" s="139">
        <v>2</v>
      </c>
      <c r="BJ14" s="139">
        <v>0</v>
      </c>
      <c r="BK14" s="139">
        <v>52</v>
      </c>
      <c r="BL14" s="139">
        <v>4</v>
      </c>
      <c r="BM14" s="139">
        <v>49</v>
      </c>
      <c r="BN14" s="139">
        <v>2</v>
      </c>
      <c r="BO14" s="139">
        <v>0</v>
      </c>
      <c r="BP14" s="139">
        <v>45</v>
      </c>
      <c r="BQ14" s="139">
        <v>2</v>
      </c>
      <c r="BR14" s="139">
        <v>3</v>
      </c>
      <c r="BS14" s="139">
        <v>0</v>
      </c>
      <c r="BT14" s="139">
        <v>0</v>
      </c>
      <c r="BU14" s="139">
        <v>3</v>
      </c>
      <c r="BV14" s="139">
        <v>0</v>
      </c>
      <c r="BW14" s="139">
        <v>984</v>
      </c>
      <c r="BX14" s="139">
        <v>454</v>
      </c>
      <c r="BY14" s="139">
        <v>530</v>
      </c>
      <c r="BZ14" s="139">
        <v>0</v>
      </c>
      <c r="CA14" s="139">
        <v>1</v>
      </c>
      <c r="CB14" s="139">
        <v>1</v>
      </c>
      <c r="CC14" s="139">
        <v>2</v>
      </c>
      <c r="CD14" s="139">
        <v>282</v>
      </c>
      <c r="CE14" s="139">
        <v>199</v>
      </c>
      <c r="CF14" s="139">
        <v>26</v>
      </c>
      <c r="CG14" s="139">
        <v>36</v>
      </c>
      <c r="CH14" s="139">
        <v>85</v>
      </c>
      <c r="CI14" s="139">
        <v>260</v>
      </c>
      <c r="CJ14" s="139">
        <v>52</v>
      </c>
      <c r="CK14" s="139">
        <v>20</v>
      </c>
      <c r="CL14" s="139">
        <v>3</v>
      </c>
      <c r="CM14" s="139">
        <v>0</v>
      </c>
      <c r="CN14" s="139">
        <v>5</v>
      </c>
      <c r="CO14" s="139">
        <v>12</v>
      </c>
      <c r="CP14" s="142">
        <v>984</v>
      </c>
      <c r="CQ14" s="142">
        <v>454</v>
      </c>
      <c r="CR14" s="142">
        <v>530</v>
      </c>
      <c r="CS14" s="142">
        <v>45</v>
      </c>
      <c r="CT14" s="142">
        <v>35</v>
      </c>
      <c r="CU14" s="142">
        <v>70</v>
      </c>
      <c r="CV14" s="142">
        <v>51</v>
      </c>
      <c r="CW14" s="142">
        <v>93</v>
      </c>
      <c r="CX14" s="142">
        <v>55</v>
      </c>
      <c r="CY14" s="142">
        <v>82</v>
      </c>
      <c r="CZ14" s="142">
        <v>62</v>
      </c>
      <c r="DA14" s="142">
        <v>105</v>
      </c>
      <c r="DB14" s="142">
        <v>152</v>
      </c>
      <c r="DC14" s="142">
        <v>59</v>
      </c>
      <c r="DD14" s="142">
        <v>175</v>
      </c>
      <c r="DE14" s="139">
        <v>619</v>
      </c>
      <c r="DF14" s="139">
        <v>5</v>
      </c>
      <c r="DG14" s="139">
        <v>10</v>
      </c>
      <c r="DH14" s="139">
        <v>1</v>
      </c>
      <c r="DI14" s="139">
        <v>8</v>
      </c>
      <c r="DJ14" s="139">
        <v>671</v>
      </c>
      <c r="DK14" s="139">
        <v>11</v>
      </c>
      <c r="DL14" s="139">
        <v>21</v>
      </c>
      <c r="DM14" s="139">
        <v>19</v>
      </c>
      <c r="DN14" s="139">
        <v>13</v>
      </c>
      <c r="DO14" s="139">
        <v>940</v>
      </c>
      <c r="DP14" s="139">
        <v>589</v>
      </c>
      <c r="DQ14" s="139">
        <v>349</v>
      </c>
      <c r="DR14" s="139">
        <v>2</v>
      </c>
      <c r="DS14" s="139">
        <v>124</v>
      </c>
      <c r="DT14" s="139">
        <v>39</v>
      </c>
      <c r="DU14" s="139">
        <v>0</v>
      </c>
      <c r="DV14" s="139">
        <v>39</v>
      </c>
      <c r="DW14" s="139">
        <v>41</v>
      </c>
      <c r="DX14" s="139">
        <v>1</v>
      </c>
      <c r="DY14" s="139">
        <v>111</v>
      </c>
      <c r="DZ14" s="139">
        <v>96</v>
      </c>
      <c r="EA14" s="142">
        <v>0</v>
      </c>
      <c r="EB14" s="142">
        <v>160</v>
      </c>
      <c r="EC14" s="142">
        <v>122</v>
      </c>
      <c r="ED14" s="142">
        <v>0</v>
      </c>
      <c r="EE14" s="142">
        <v>81</v>
      </c>
      <c r="EF14" s="142">
        <v>26</v>
      </c>
      <c r="EG14" s="142">
        <v>0</v>
      </c>
      <c r="EH14" s="142">
        <v>16</v>
      </c>
      <c r="EI14" s="142">
        <v>17</v>
      </c>
      <c r="EJ14" s="142">
        <v>0</v>
      </c>
      <c r="EK14" s="142">
        <v>58</v>
      </c>
      <c r="EL14" s="142">
        <v>8</v>
      </c>
      <c r="EM14" s="142">
        <v>1</v>
      </c>
      <c r="EN14" s="142">
        <v>940</v>
      </c>
      <c r="EO14" s="142">
        <v>589</v>
      </c>
      <c r="EP14" s="142">
        <v>349</v>
      </c>
      <c r="EQ14" s="142">
        <v>2</v>
      </c>
      <c r="ER14" s="142">
        <v>338</v>
      </c>
      <c r="ES14" s="142">
        <v>262</v>
      </c>
      <c r="ET14" s="142">
        <v>18</v>
      </c>
      <c r="EU14" s="142">
        <v>3</v>
      </c>
      <c r="EV14" s="142">
        <v>0</v>
      </c>
      <c r="EW14" s="142">
        <v>9</v>
      </c>
      <c r="EX14" s="142">
        <v>23</v>
      </c>
      <c r="EY14" s="142">
        <v>0</v>
      </c>
      <c r="EZ14" s="142">
        <v>21</v>
      </c>
      <c r="FA14" s="142">
        <v>8</v>
      </c>
      <c r="FB14" s="142">
        <v>0</v>
      </c>
      <c r="FC14" s="142">
        <v>11</v>
      </c>
      <c r="FD14" s="142">
        <v>1</v>
      </c>
      <c r="FE14" s="142">
        <v>0</v>
      </c>
      <c r="FF14" s="142">
        <v>1</v>
      </c>
      <c r="FG14" s="142">
        <v>0</v>
      </c>
      <c r="FH14" s="142">
        <v>0</v>
      </c>
      <c r="FI14" s="142">
        <v>48</v>
      </c>
      <c r="FJ14" s="142">
        <v>17</v>
      </c>
      <c r="FK14" s="142">
        <v>0</v>
      </c>
      <c r="FL14" s="142">
        <v>0</v>
      </c>
      <c r="FM14" s="142">
        <v>0</v>
      </c>
      <c r="FN14" s="142">
        <v>0</v>
      </c>
      <c r="FO14" s="142">
        <v>106</v>
      </c>
      <c r="FP14" s="142">
        <v>21</v>
      </c>
      <c r="FQ14" s="142">
        <v>0</v>
      </c>
      <c r="FR14" s="142">
        <v>37</v>
      </c>
      <c r="FS14" s="142">
        <v>14</v>
      </c>
      <c r="FT14" s="142">
        <v>2</v>
      </c>
      <c r="FU14" s="142">
        <v>940</v>
      </c>
      <c r="FV14" s="142">
        <v>589</v>
      </c>
      <c r="FW14" s="142">
        <v>349</v>
      </c>
      <c r="FX14" s="142">
        <v>2</v>
      </c>
      <c r="FY14" s="142">
        <v>30</v>
      </c>
      <c r="FZ14" s="142">
        <v>8</v>
      </c>
      <c r="GA14" s="142">
        <v>0</v>
      </c>
      <c r="GB14" s="142">
        <v>69</v>
      </c>
      <c r="GC14" s="142">
        <v>40</v>
      </c>
      <c r="GD14" s="142">
        <v>0</v>
      </c>
      <c r="GE14" s="142">
        <v>89</v>
      </c>
      <c r="GF14" s="142">
        <v>69</v>
      </c>
      <c r="GG14" s="142">
        <v>0</v>
      </c>
      <c r="GH14" s="142">
        <v>102</v>
      </c>
      <c r="GI14" s="142">
        <v>71</v>
      </c>
      <c r="GJ14" s="142">
        <v>0</v>
      </c>
      <c r="GK14" s="142">
        <v>299</v>
      </c>
      <c r="GL14" s="142">
        <v>161</v>
      </c>
      <c r="GM14" s="142">
        <v>2</v>
      </c>
      <c r="GN14" s="139">
        <v>338</v>
      </c>
      <c r="GO14" s="139">
        <v>302</v>
      </c>
      <c r="GP14" s="139">
        <v>266</v>
      </c>
      <c r="GQ14" s="139">
        <v>312</v>
      </c>
      <c r="GR14" s="139">
        <v>154</v>
      </c>
      <c r="GS14" s="139">
        <v>32</v>
      </c>
      <c r="GT14" s="139">
        <v>59</v>
      </c>
      <c r="GU14" s="139">
        <v>35</v>
      </c>
      <c r="GV14" s="139">
        <v>22</v>
      </c>
      <c r="GW14" s="139">
        <v>21</v>
      </c>
      <c r="GX14" s="139">
        <v>2</v>
      </c>
      <c r="GY14" s="139">
        <v>3</v>
      </c>
      <c r="GZ14" s="139">
        <v>2</v>
      </c>
      <c r="HA14" s="139">
        <v>21</v>
      </c>
      <c r="HB14" s="139">
        <v>84</v>
      </c>
      <c r="HC14" s="139">
        <v>3398</v>
      </c>
      <c r="HD14" s="139">
        <v>2830</v>
      </c>
      <c r="HE14" s="139">
        <v>429</v>
      </c>
      <c r="HF14" s="139">
        <v>294</v>
      </c>
      <c r="HG14" s="139">
        <v>135</v>
      </c>
      <c r="HH14" s="139">
        <v>139</v>
      </c>
      <c r="HI14" s="139">
        <v>55991</v>
      </c>
      <c r="HJ14" s="139">
        <v>38475</v>
      </c>
      <c r="HK14" s="139">
        <v>69</v>
      </c>
      <c r="HL14" s="139">
        <v>782</v>
      </c>
      <c r="HM14" s="139">
        <v>5746</v>
      </c>
      <c r="HN14" s="139">
        <v>15</v>
      </c>
      <c r="HO14" s="139">
        <v>287</v>
      </c>
      <c r="HP14" s="139">
        <v>12</v>
      </c>
      <c r="HQ14" s="139">
        <v>2274</v>
      </c>
      <c r="HR14" s="139">
        <v>27</v>
      </c>
      <c r="HS14" s="139">
        <v>183</v>
      </c>
      <c r="HT14" s="139">
        <v>6</v>
      </c>
      <c r="HU14" s="139">
        <v>1561</v>
      </c>
      <c r="HV14" s="139">
        <v>9</v>
      </c>
      <c r="HW14" s="139">
        <v>6</v>
      </c>
      <c r="HX14" s="139">
        <v>2</v>
      </c>
      <c r="HY14" s="139">
        <v>23</v>
      </c>
      <c r="HZ14" s="139">
        <v>1525</v>
      </c>
      <c r="IA14" s="139">
        <v>216</v>
      </c>
      <c r="IB14" s="139">
        <v>29</v>
      </c>
      <c r="IC14" s="139">
        <v>727</v>
      </c>
      <c r="ID14" s="139">
        <v>87</v>
      </c>
      <c r="IE14" s="139">
        <v>16</v>
      </c>
      <c r="IF14" s="139">
        <v>6</v>
      </c>
      <c r="IG14" s="139">
        <v>8</v>
      </c>
      <c r="IH14" s="139">
        <v>5</v>
      </c>
      <c r="II14" s="139">
        <v>14</v>
      </c>
      <c r="IJ14" s="139">
        <v>3881</v>
      </c>
      <c r="IK14" s="139">
        <v>666</v>
      </c>
      <c r="IL14" s="139">
        <v>401</v>
      </c>
      <c r="IM14" s="139">
        <v>25</v>
      </c>
      <c r="IN14" s="139">
        <v>88</v>
      </c>
      <c r="IO14" s="139">
        <v>4</v>
      </c>
      <c r="IP14" s="139">
        <v>4</v>
      </c>
      <c r="IQ14" s="139">
        <v>144</v>
      </c>
    </row>
    <row r="15" spans="1:251" s="48" customFormat="1" ht="15" customHeight="1" x14ac:dyDescent="0.25">
      <c r="A15" s="183" t="s">
        <v>446</v>
      </c>
      <c r="B15" s="68" t="s">
        <v>649</v>
      </c>
      <c r="C15" s="69" t="s">
        <v>441</v>
      </c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65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  <c r="BW15" s="140">
        <v>959</v>
      </c>
      <c r="BX15" s="140">
        <v>444</v>
      </c>
      <c r="BY15" s="140">
        <v>515</v>
      </c>
      <c r="BZ15" s="140">
        <v>0</v>
      </c>
      <c r="CA15" s="140">
        <v>1</v>
      </c>
      <c r="CB15" s="140">
        <v>1</v>
      </c>
      <c r="CC15" s="140">
        <v>2</v>
      </c>
      <c r="CD15" s="140">
        <v>277</v>
      </c>
      <c r="CE15" s="140">
        <v>197</v>
      </c>
      <c r="CF15" s="140">
        <v>26</v>
      </c>
      <c r="CG15" s="140">
        <v>35</v>
      </c>
      <c r="CH15" s="140">
        <v>82</v>
      </c>
      <c r="CI15" s="140">
        <v>250</v>
      </c>
      <c r="CJ15" s="140">
        <v>51</v>
      </c>
      <c r="CK15" s="140">
        <v>18</v>
      </c>
      <c r="CL15" s="140">
        <v>3</v>
      </c>
      <c r="CM15" s="140">
        <v>0</v>
      </c>
      <c r="CN15" s="140">
        <v>4</v>
      </c>
      <c r="CO15" s="140">
        <v>12</v>
      </c>
      <c r="CP15" s="92">
        <v>959</v>
      </c>
      <c r="CQ15" s="92">
        <v>444</v>
      </c>
      <c r="CR15" s="92">
        <v>515</v>
      </c>
      <c r="CS15" s="92">
        <v>44</v>
      </c>
      <c r="CT15" s="92">
        <v>35</v>
      </c>
      <c r="CU15" s="92">
        <v>67</v>
      </c>
      <c r="CV15" s="92">
        <v>50</v>
      </c>
      <c r="CW15" s="92">
        <v>92</v>
      </c>
      <c r="CX15" s="92">
        <v>54</v>
      </c>
      <c r="CY15" s="92">
        <v>81</v>
      </c>
      <c r="CZ15" s="92">
        <v>62</v>
      </c>
      <c r="DA15" s="92">
        <v>103</v>
      </c>
      <c r="DB15" s="92">
        <v>148</v>
      </c>
      <c r="DC15" s="92">
        <v>57</v>
      </c>
      <c r="DD15" s="92">
        <v>166</v>
      </c>
      <c r="DE15" s="140"/>
      <c r="DF15" s="140"/>
      <c r="DG15" s="140"/>
      <c r="DH15" s="140"/>
      <c r="DI15" s="140"/>
      <c r="DJ15" s="140"/>
      <c r="DK15" s="140"/>
      <c r="DL15" s="140"/>
      <c r="DM15" s="140"/>
      <c r="DN15" s="140"/>
      <c r="DO15" s="140">
        <v>932</v>
      </c>
      <c r="DP15" s="140">
        <v>585</v>
      </c>
      <c r="DQ15" s="140">
        <v>345</v>
      </c>
      <c r="DR15" s="140">
        <v>2</v>
      </c>
      <c r="DS15" s="140">
        <v>123</v>
      </c>
      <c r="DT15" s="140">
        <v>37</v>
      </c>
      <c r="DU15" s="140">
        <v>0</v>
      </c>
      <c r="DV15" s="140">
        <v>39</v>
      </c>
      <c r="DW15" s="140">
        <v>41</v>
      </c>
      <c r="DX15" s="140">
        <v>1</v>
      </c>
      <c r="DY15" s="140">
        <v>110</v>
      </c>
      <c r="DZ15" s="140">
        <v>95</v>
      </c>
      <c r="EA15" s="75">
        <v>0</v>
      </c>
      <c r="EB15" s="75">
        <v>159</v>
      </c>
      <c r="EC15" s="75">
        <v>121</v>
      </c>
      <c r="ED15" s="75">
        <v>0</v>
      </c>
      <c r="EE15" s="75">
        <v>80</v>
      </c>
      <c r="EF15" s="75">
        <v>26</v>
      </c>
      <c r="EG15" s="75">
        <v>0</v>
      </c>
      <c r="EH15" s="75">
        <v>16</v>
      </c>
      <c r="EI15" s="75">
        <v>17</v>
      </c>
      <c r="EJ15" s="75">
        <v>0</v>
      </c>
      <c r="EK15" s="75">
        <v>58</v>
      </c>
      <c r="EL15" s="75">
        <v>8</v>
      </c>
      <c r="EM15" s="75">
        <v>1</v>
      </c>
      <c r="EN15" s="92">
        <v>932</v>
      </c>
      <c r="EO15" s="92">
        <v>585</v>
      </c>
      <c r="EP15" s="92">
        <v>345</v>
      </c>
      <c r="EQ15" s="92">
        <v>2</v>
      </c>
      <c r="ER15" s="92">
        <v>335</v>
      </c>
      <c r="ES15" s="92">
        <v>259</v>
      </c>
      <c r="ET15" s="92">
        <v>17</v>
      </c>
      <c r="EU15" s="92">
        <v>3</v>
      </c>
      <c r="EV15" s="92">
        <v>0</v>
      </c>
      <c r="EW15" s="92">
        <v>9</v>
      </c>
      <c r="EX15" s="92">
        <v>23</v>
      </c>
      <c r="EY15" s="92">
        <v>0</v>
      </c>
      <c r="EZ15" s="92">
        <v>21</v>
      </c>
      <c r="FA15" s="92">
        <v>8</v>
      </c>
      <c r="FB15" s="92">
        <v>0</v>
      </c>
      <c r="FC15" s="92">
        <v>11</v>
      </c>
      <c r="FD15" s="92">
        <v>1</v>
      </c>
      <c r="FE15" s="92">
        <v>0</v>
      </c>
      <c r="FF15" s="92">
        <v>1</v>
      </c>
      <c r="FG15" s="92">
        <v>0</v>
      </c>
      <c r="FH15" s="92">
        <v>0</v>
      </c>
      <c r="FI15" s="92">
        <v>48</v>
      </c>
      <c r="FJ15" s="92">
        <v>17</v>
      </c>
      <c r="FK15" s="92">
        <v>0</v>
      </c>
      <c r="FL15" s="92">
        <v>0</v>
      </c>
      <c r="FM15" s="92">
        <v>0</v>
      </c>
      <c r="FN15" s="92">
        <v>0</v>
      </c>
      <c r="FO15" s="92">
        <v>106</v>
      </c>
      <c r="FP15" s="92">
        <v>20</v>
      </c>
      <c r="FQ15" s="92">
        <v>0</v>
      </c>
      <c r="FR15" s="92">
        <v>37</v>
      </c>
      <c r="FS15" s="92">
        <v>14</v>
      </c>
      <c r="FT15" s="92">
        <v>2</v>
      </c>
      <c r="FU15" s="92">
        <v>932</v>
      </c>
      <c r="FV15" s="92">
        <v>585</v>
      </c>
      <c r="FW15" s="92">
        <v>345</v>
      </c>
      <c r="FX15" s="92">
        <v>2</v>
      </c>
      <c r="FY15" s="92">
        <v>30</v>
      </c>
      <c r="FZ15" s="92">
        <v>8</v>
      </c>
      <c r="GA15" s="92">
        <v>0</v>
      </c>
      <c r="GB15" s="92">
        <v>69</v>
      </c>
      <c r="GC15" s="92">
        <v>40</v>
      </c>
      <c r="GD15" s="92">
        <v>0</v>
      </c>
      <c r="GE15" s="92">
        <v>88</v>
      </c>
      <c r="GF15" s="92">
        <v>68</v>
      </c>
      <c r="GG15" s="92">
        <v>0</v>
      </c>
      <c r="GH15" s="92">
        <v>100</v>
      </c>
      <c r="GI15" s="92">
        <v>71</v>
      </c>
      <c r="GJ15" s="92">
        <v>0</v>
      </c>
      <c r="GK15" s="92">
        <v>298</v>
      </c>
      <c r="GL15" s="92">
        <v>158</v>
      </c>
      <c r="GM15" s="92">
        <v>2</v>
      </c>
      <c r="GN15" s="140"/>
      <c r="GO15" s="140"/>
      <c r="GP15" s="140"/>
      <c r="GQ15" s="140"/>
      <c r="GR15" s="140"/>
      <c r="GS15" s="140"/>
      <c r="GT15" s="140"/>
      <c r="GU15" s="140"/>
      <c r="GV15" s="140"/>
      <c r="GW15" s="140"/>
      <c r="GX15" s="140"/>
      <c r="GY15" s="140"/>
      <c r="GZ15" s="140"/>
      <c r="HA15" s="140"/>
      <c r="HB15" s="140"/>
      <c r="HC15" s="140"/>
      <c r="HD15" s="140"/>
      <c r="HE15" s="140"/>
      <c r="HF15" s="140"/>
      <c r="HG15" s="140"/>
      <c r="HH15" s="140"/>
      <c r="HI15" s="140"/>
      <c r="HJ15" s="140"/>
      <c r="HK15" s="140"/>
      <c r="HL15" s="140"/>
      <c r="HM15" s="140"/>
      <c r="HN15" s="140"/>
      <c r="HO15" s="140"/>
      <c r="HP15" s="140"/>
      <c r="HQ15" s="140"/>
      <c r="HR15" s="140"/>
      <c r="HS15" s="140"/>
      <c r="HT15" s="140"/>
      <c r="HU15" s="140"/>
      <c r="HV15" s="140"/>
      <c r="HW15" s="140"/>
      <c r="HX15" s="140"/>
      <c r="HY15" s="140"/>
      <c r="HZ15" s="140"/>
      <c r="IA15" s="140"/>
      <c r="IB15" s="140"/>
      <c r="IC15" s="140"/>
      <c r="ID15" s="140"/>
      <c r="IE15" s="140"/>
      <c r="IF15" s="140"/>
      <c r="IG15" s="140"/>
      <c r="IH15" s="140"/>
      <c r="II15" s="140"/>
      <c r="IJ15" s="140"/>
      <c r="IK15" s="140"/>
      <c r="IL15" s="140"/>
      <c r="IM15" s="140"/>
      <c r="IN15" s="140"/>
      <c r="IO15" s="140"/>
      <c r="IP15" s="140"/>
      <c r="IQ15" s="140"/>
    </row>
    <row r="16" spans="1:251" s="48" customFormat="1" ht="15" customHeight="1" x14ac:dyDescent="0.25">
      <c r="A16" s="184"/>
      <c r="B16" s="71" t="s">
        <v>650</v>
      </c>
      <c r="C16" s="72" t="s">
        <v>442</v>
      </c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65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  <c r="BW16" s="140">
        <v>25</v>
      </c>
      <c r="BX16" s="140">
        <v>10</v>
      </c>
      <c r="BY16" s="140">
        <v>15</v>
      </c>
      <c r="BZ16" s="140">
        <v>0</v>
      </c>
      <c r="CA16" s="140">
        <v>0</v>
      </c>
      <c r="CB16" s="140">
        <v>0</v>
      </c>
      <c r="CC16" s="140">
        <v>0</v>
      </c>
      <c r="CD16" s="140">
        <v>5</v>
      </c>
      <c r="CE16" s="140">
        <v>2</v>
      </c>
      <c r="CF16" s="140">
        <v>0</v>
      </c>
      <c r="CG16" s="140">
        <v>1</v>
      </c>
      <c r="CH16" s="140">
        <v>3</v>
      </c>
      <c r="CI16" s="140">
        <v>10</v>
      </c>
      <c r="CJ16" s="140">
        <v>1</v>
      </c>
      <c r="CK16" s="140">
        <v>2</v>
      </c>
      <c r="CL16" s="140">
        <v>0</v>
      </c>
      <c r="CM16" s="140">
        <v>0</v>
      </c>
      <c r="CN16" s="140">
        <v>1</v>
      </c>
      <c r="CO16" s="140">
        <v>0</v>
      </c>
      <c r="CP16" s="92">
        <v>25</v>
      </c>
      <c r="CQ16" s="92">
        <v>10</v>
      </c>
      <c r="CR16" s="92">
        <v>15</v>
      </c>
      <c r="CS16" s="92">
        <v>1</v>
      </c>
      <c r="CT16" s="92">
        <v>0</v>
      </c>
      <c r="CU16" s="92">
        <v>3</v>
      </c>
      <c r="CV16" s="92">
        <v>1</v>
      </c>
      <c r="CW16" s="92">
        <v>1</v>
      </c>
      <c r="CX16" s="92">
        <v>1</v>
      </c>
      <c r="CY16" s="92">
        <v>1</v>
      </c>
      <c r="CZ16" s="92">
        <v>0</v>
      </c>
      <c r="DA16" s="92">
        <v>2</v>
      </c>
      <c r="DB16" s="92">
        <v>4</v>
      </c>
      <c r="DC16" s="92">
        <v>2</v>
      </c>
      <c r="DD16" s="92">
        <v>9</v>
      </c>
      <c r="DE16" s="140"/>
      <c r="DF16" s="140"/>
      <c r="DG16" s="140"/>
      <c r="DH16" s="140"/>
      <c r="DI16" s="140"/>
      <c r="DJ16" s="140"/>
      <c r="DK16" s="140"/>
      <c r="DL16" s="140"/>
      <c r="DM16" s="140"/>
      <c r="DN16" s="140"/>
      <c r="DO16" s="140">
        <v>8</v>
      </c>
      <c r="DP16" s="140">
        <v>4</v>
      </c>
      <c r="DQ16" s="140">
        <v>4</v>
      </c>
      <c r="DR16" s="140">
        <v>0</v>
      </c>
      <c r="DS16" s="140">
        <v>1</v>
      </c>
      <c r="DT16" s="140">
        <v>2</v>
      </c>
      <c r="DU16" s="140">
        <v>0</v>
      </c>
      <c r="DV16" s="140">
        <v>0</v>
      </c>
      <c r="DW16" s="140">
        <v>0</v>
      </c>
      <c r="DX16" s="140">
        <v>0</v>
      </c>
      <c r="DY16" s="140">
        <v>1</v>
      </c>
      <c r="DZ16" s="140">
        <v>1</v>
      </c>
      <c r="EA16" s="75">
        <v>0</v>
      </c>
      <c r="EB16" s="75">
        <v>1</v>
      </c>
      <c r="EC16" s="75">
        <v>1</v>
      </c>
      <c r="ED16" s="75">
        <v>0</v>
      </c>
      <c r="EE16" s="75">
        <v>1</v>
      </c>
      <c r="EF16" s="75">
        <v>0</v>
      </c>
      <c r="EG16" s="75">
        <v>0</v>
      </c>
      <c r="EH16" s="75">
        <v>0</v>
      </c>
      <c r="EI16" s="75">
        <v>0</v>
      </c>
      <c r="EJ16" s="75">
        <v>0</v>
      </c>
      <c r="EK16" s="75">
        <v>0</v>
      </c>
      <c r="EL16" s="75">
        <v>0</v>
      </c>
      <c r="EM16" s="75">
        <v>0</v>
      </c>
      <c r="EN16" s="92">
        <v>8</v>
      </c>
      <c r="EO16" s="92">
        <v>4</v>
      </c>
      <c r="EP16" s="92">
        <v>4</v>
      </c>
      <c r="EQ16" s="92">
        <v>0</v>
      </c>
      <c r="ER16" s="92">
        <v>3</v>
      </c>
      <c r="ES16" s="92">
        <v>3</v>
      </c>
      <c r="ET16" s="92">
        <v>1</v>
      </c>
      <c r="EU16" s="92">
        <v>0</v>
      </c>
      <c r="EV16" s="92">
        <v>0</v>
      </c>
      <c r="EW16" s="92">
        <v>0</v>
      </c>
      <c r="EX16" s="92">
        <v>0</v>
      </c>
      <c r="EY16" s="92">
        <v>0</v>
      </c>
      <c r="EZ16" s="92">
        <v>0</v>
      </c>
      <c r="FA16" s="92">
        <v>0</v>
      </c>
      <c r="FB16" s="92">
        <v>0</v>
      </c>
      <c r="FC16" s="92">
        <v>0</v>
      </c>
      <c r="FD16" s="92">
        <v>0</v>
      </c>
      <c r="FE16" s="92">
        <v>0</v>
      </c>
      <c r="FF16" s="92">
        <v>0</v>
      </c>
      <c r="FG16" s="92">
        <v>0</v>
      </c>
      <c r="FH16" s="92">
        <v>0</v>
      </c>
      <c r="FI16" s="92">
        <v>0</v>
      </c>
      <c r="FJ16" s="92">
        <v>0</v>
      </c>
      <c r="FK16" s="92">
        <v>0</v>
      </c>
      <c r="FL16" s="92">
        <v>0</v>
      </c>
      <c r="FM16" s="92">
        <v>0</v>
      </c>
      <c r="FN16" s="92">
        <v>0</v>
      </c>
      <c r="FO16" s="92">
        <v>0</v>
      </c>
      <c r="FP16" s="92">
        <v>1</v>
      </c>
      <c r="FQ16" s="92">
        <v>0</v>
      </c>
      <c r="FR16" s="92">
        <v>0</v>
      </c>
      <c r="FS16" s="92">
        <v>0</v>
      </c>
      <c r="FT16" s="92">
        <v>0</v>
      </c>
      <c r="FU16" s="92">
        <v>8</v>
      </c>
      <c r="FV16" s="92">
        <v>4</v>
      </c>
      <c r="FW16" s="92">
        <v>4</v>
      </c>
      <c r="FX16" s="92">
        <v>0</v>
      </c>
      <c r="FY16" s="92">
        <v>0</v>
      </c>
      <c r="FZ16" s="92">
        <v>0</v>
      </c>
      <c r="GA16" s="92">
        <v>0</v>
      </c>
      <c r="GB16" s="92">
        <v>0</v>
      </c>
      <c r="GC16" s="92">
        <v>0</v>
      </c>
      <c r="GD16" s="92">
        <v>0</v>
      </c>
      <c r="GE16" s="92">
        <v>1</v>
      </c>
      <c r="GF16" s="92">
        <v>1</v>
      </c>
      <c r="GG16" s="92">
        <v>0</v>
      </c>
      <c r="GH16" s="92">
        <v>2</v>
      </c>
      <c r="GI16" s="92">
        <v>0</v>
      </c>
      <c r="GJ16" s="92">
        <v>0</v>
      </c>
      <c r="GK16" s="92">
        <v>1</v>
      </c>
      <c r="GL16" s="92">
        <v>3</v>
      </c>
      <c r="GM16" s="92">
        <v>0</v>
      </c>
      <c r="GN16" s="140"/>
      <c r="GO16" s="140"/>
      <c r="GP16" s="140"/>
      <c r="GQ16" s="140"/>
      <c r="GR16" s="140"/>
      <c r="GS16" s="140"/>
      <c r="GT16" s="140"/>
      <c r="GU16" s="140"/>
      <c r="GV16" s="140"/>
      <c r="GW16" s="140"/>
      <c r="GX16" s="140"/>
      <c r="GY16" s="140"/>
      <c r="GZ16" s="140"/>
      <c r="HA16" s="140"/>
      <c r="HB16" s="140"/>
      <c r="HC16" s="140"/>
      <c r="HD16" s="140"/>
      <c r="HE16" s="140"/>
      <c r="HF16" s="140"/>
      <c r="HG16" s="140"/>
      <c r="HH16" s="140"/>
      <c r="HI16" s="140"/>
      <c r="HJ16" s="140"/>
      <c r="HK16" s="140"/>
      <c r="HL16" s="140"/>
      <c r="HM16" s="140"/>
      <c r="HN16" s="140"/>
      <c r="HO16" s="140"/>
      <c r="HP16" s="140"/>
      <c r="HQ16" s="140"/>
      <c r="HR16" s="140"/>
      <c r="HS16" s="140"/>
      <c r="HT16" s="140"/>
      <c r="HU16" s="140"/>
      <c r="HV16" s="140"/>
      <c r="HW16" s="140"/>
      <c r="HX16" s="140"/>
      <c r="HY16" s="140"/>
      <c r="HZ16" s="140"/>
      <c r="IA16" s="140"/>
      <c r="IB16" s="140"/>
      <c r="IC16" s="140"/>
      <c r="ID16" s="140"/>
      <c r="IE16" s="140"/>
      <c r="IF16" s="140"/>
      <c r="IG16" s="140"/>
      <c r="IH16" s="140"/>
      <c r="II16" s="140"/>
      <c r="IJ16" s="140"/>
      <c r="IK16" s="140"/>
      <c r="IL16" s="140"/>
      <c r="IM16" s="140"/>
      <c r="IN16" s="140"/>
      <c r="IO16" s="140"/>
      <c r="IP16" s="140"/>
      <c r="IQ16" s="140"/>
    </row>
    <row r="17" spans="1:251" s="48" customFormat="1" ht="15" customHeight="1" x14ac:dyDescent="0.25">
      <c r="A17" s="70" t="s">
        <v>447</v>
      </c>
      <c r="B17" s="144" t="s">
        <v>1205</v>
      </c>
      <c r="C17" s="145" t="s">
        <v>439</v>
      </c>
      <c r="D17" s="139">
        <v>9814</v>
      </c>
      <c r="E17" s="139">
        <v>8891</v>
      </c>
      <c r="F17" s="139">
        <v>547</v>
      </c>
      <c r="G17" s="139">
        <v>1755</v>
      </c>
      <c r="H17" s="139">
        <v>1634</v>
      </c>
      <c r="I17" s="139">
        <v>4697</v>
      </c>
      <c r="J17" s="139">
        <v>26</v>
      </c>
      <c r="K17" s="139">
        <v>50</v>
      </c>
      <c r="L17" s="139">
        <v>61</v>
      </c>
      <c r="M17" s="139">
        <v>1</v>
      </c>
      <c r="N17" s="139">
        <v>1</v>
      </c>
      <c r="O17" s="139">
        <v>9</v>
      </c>
      <c r="P17" s="139">
        <v>110</v>
      </c>
      <c r="Q17" s="139">
        <v>923</v>
      </c>
      <c r="R17" s="139">
        <v>309</v>
      </c>
      <c r="S17" s="139">
        <v>141</v>
      </c>
      <c r="T17" s="139">
        <v>272</v>
      </c>
      <c r="U17" s="139">
        <v>5</v>
      </c>
      <c r="V17" s="139">
        <v>196</v>
      </c>
      <c r="W17" s="139">
        <v>0</v>
      </c>
      <c r="X17" s="139">
        <v>1399</v>
      </c>
      <c r="Y17" s="139">
        <v>1274</v>
      </c>
      <c r="Z17" s="139">
        <v>14</v>
      </c>
      <c r="AA17" s="139">
        <v>261</v>
      </c>
      <c r="AB17" s="139">
        <v>388</v>
      </c>
      <c r="AC17" s="139">
        <v>546</v>
      </c>
      <c r="AD17" s="139">
        <v>3</v>
      </c>
      <c r="AE17" s="139">
        <v>12</v>
      </c>
      <c r="AF17" s="139">
        <v>26</v>
      </c>
      <c r="AG17" s="139">
        <v>1</v>
      </c>
      <c r="AH17" s="139">
        <v>0</v>
      </c>
      <c r="AI17" s="139">
        <v>12</v>
      </c>
      <c r="AJ17" s="139">
        <v>0</v>
      </c>
      <c r="AK17" s="139">
        <v>11</v>
      </c>
      <c r="AL17" s="139">
        <v>125</v>
      </c>
      <c r="AM17" s="139">
        <v>9653</v>
      </c>
      <c r="AN17" s="139">
        <v>5679</v>
      </c>
      <c r="AO17" s="139">
        <v>395</v>
      </c>
      <c r="AP17" s="139">
        <v>1697</v>
      </c>
      <c r="AQ17" s="139">
        <v>1882</v>
      </c>
      <c r="AR17" s="139">
        <v>5679</v>
      </c>
      <c r="AS17" s="139">
        <v>6111</v>
      </c>
      <c r="AT17" s="139">
        <v>4144</v>
      </c>
      <c r="AU17" s="139">
        <v>1288</v>
      </c>
      <c r="AV17" s="139">
        <v>53</v>
      </c>
      <c r="AW17" s="139">
        <v>2803</v>
      </c>
      <c r="AX17" s="139">
        <v>1967</v>
      </c>
      <c r="AY17" s="164">
        <v>67.812142038946163</v>
      </c>
      <c r="AZ17" s="139">
        <v>5</v>
      </c>
      <c r="BA17" s="139">
        <v>2</v>
      </c>
      <c r="BB17" s="139">
        <v>2</v>
      </c>
      <c r="BC17" s="139">
        <v>1</v>
      </c>
      <c r="BD17" s="139">
        <v>91</v>
      </c>
      <c r="BE17" s="139">
        <v>40</v>
      </c>
      <c r="BF17" s="139">
        <v>51</v>
      </c>
      <c r="BG17" s="139">
        <v>51</v>
      </c>
      <c r="BH17" s="139">
        <v>45</v>
      </c>
      <c r="BI17" s="139">
        <v>0</v>
      </c>
      <c r="BJ17" s="139">
        <v>0</v>
      </c>
      <c r="BK17" s="139">
        <v>32</v>
      </c>
      <c r="BL17" s="139">
        <v>13</v>
      </c>
      <c r="BM17" s="139">
        <v>45</v>
      </c>
      <c r="BN17" s="139">
        <v>0</v>
      </c>
      <c r="BO17" s="139">
        <v>0</v>
      </c>
      <c r="BP17" s="139">
        <v>36</v>
      </c>
      <c r="BQ17" s="139">
        <v>9</v>
      </c>
      <c r="BR17" s="139">
        <v>4</v>
      </c>
      <c r="BS17" s="139">
        <v>0</v>
      </c>
      <c r="BT17" s="139">
        <v>0</v>
      </c>
      <c r="BU17" s="139">
        <v>3</v>
      </c>
      <c r="BV17" s="139">
        <v>1</v>
      </c>
      <c r="BW17" s="139">
        <v>1288</v>
      </c>
      <c r="BX17" s="139">
        <v>561</v>
      </c>
      <c r="BY17" s="139">
        <v>727</v>
      </c>
      <c r="BZ17" s="139">
        <v>2</v>
      </c>
      <c r="CA17" s="139">
        <v>1</v>
      </c>
      <c r="CB17" s="139">
        <v>0</v>
      </c>
      <c r="CC17" s="139">
        <v>1</v>
      </c>
      <c r="CD17" s="139">
        <v>394</v>
      </c>
      <c r="CE17" s="139">
        <v>282</v>
      </c>
      <c r="CF17" s="139">
        <v>6</v>
      </c>
      <c r="CG17" s="139">
        <v>8</v>
      </c>
      <c r="CH17" s="139">
        <v>93</v>
      </c>
      <c r="CI17" s="139">
        <v>393</v>
      </c>
      <c r="CJ17" s="139">
        <v>42</v>
      </c>
      <c r="CK17" s="139">
        <v>34</v>
      </c>
      <c r="CL17" s="139">
        <v>0</v>
      </c>
      <c r="CM17" s="139">
        <v>1</v>
      </c>
      <c r="CN17" s="139">
        <v>24</v>
      </c>
      <c r="CO17" s="139">
        <v>7</v>
      </c>
      <c r="CP17" s="142">
        <v>1288</v>
      </c>
      <c r="CQ17" s="142">
        <v>561</v>
      </c>
      <c r="CR17" s="142">
        <v>727</v>
      </c>
      <c r="CS17" s="142">
        <v>64</v>
      </c>
      <c r="CT17" s="142">
        <v>56</v>
      </c>
      <c r="CU17" s="142">
        <v>84</v>
      </c>
      <c r="CV17" s="142">
        <v>68</v>
      </c>
      <c r="CW17" s="142">
        <v>128</v>
      </c>
      <c r="CX17" s="142">
        <v>86</v>
      </c>
      <c r="CY17" s="142">
        <v>107</v>
      </c>
      <c r="CZ17" s="142">
        <v>87</v>
      </c>
      <c r="DA17" s="142">
        <v>93</v>
      </c>
      <c r="DB17" s="142">
        <v>210</v>
      </c>
      <c r="DC17" s="142">
        <v>85</v>
      </c>
      <c r="DD17" s="142">
        <v>220</v>
      </c>
      <c r="DE17" s="139">
        <v>560</v>
      </c>
      <c r="DF17" s="139">
        <v>95</v>
      </c>
      <c r="DG17" s="139">
        <v>4</v>
      </c>
      <c r="DH17" s="139">
        <v>1</v>
      </c>
      <c r="DI17" s="139">
        <v>10</v>
      </c>
      <c r="DJ17" s="139">
        <v>620</v>
      </c>
      <c r="DK17" s="139">
        <v>113</v>
      </c>
      <c r="DL17" s="139">
        <v>14</v>
      </c>
      <c r="DM17" s="139">
        <v>6</v>
      </c>
      <c r="DN17" s="139">
        <v>6</v>
      </c>
      <c r="DO17" s="139">
        <v>1197</v>
      </c>
      <c r="DP17" s="139">
        <v>779</v>
      </c>
      <c r="DQ17" s="139">
        <v>400</v>
      </c>
      <c r="DR17" s="139">
        <v>18</v>
      </c>
      <c r="DS17" s="139">
        <v>198</v>
      </c>
      <c r="DT17" s="139">
        <v>62</v>
      </c>
      <c r="DU17" s="139">
        <v>0</v>
      </c>
      <c r="DV17" s="139">
        <v>128</v>
      </c>
      <c r="DW17" s="139">
        <v>73</v>
      </c>
      <c r="DX17" s="139">
        <v>0</v>
      </c>
      <c r="DY17" s="139">
        <v>156</v>
      </c>
      <c r="DZ17" s="139">
        <v>159</v>
      </c>
      <c r="EA17" s="142">
        <v>0</v>
      </c>
      <c r="EB17" s="142">
        <v>152</v>
      </c>
      <c r="EC17" s="142">
        <v>76</v>
      </c>
      <c r="ED17" s="142">
        <v>0</v>
      </c>
      <c r="EE17" s="142">
        <v>31</v>
      </c>
      <c r="EF17" s="142">
        <v>14</v>
      </c>
      <c r="EG17" s="142">
        <v>0</v>
      </c>
      <c r="EH17" s="142">
        <v>24</v>
      </c>
      <c r="EI17" s="142">
        <v>8</v>
      </c>
      <c r="EJ17" s="142">
        <v>0</v>
      </c>
      <c r="EK17" s="142">
        <v>90</v>
      </c>
      <c r="EL17" s="142">
        <v>8</v>
      </c>
      <c r="EM17" s="142">
        <v>18</v>
      </c>
      <c r="EN17" s="142">
        <v>1197</v>
      </c>
      <c r="EO17" s="142">
        <v>779</v>
      </c>
      <c r="EP17" s="142">
        <v>400</v>
      </c>
      <c r="EQ17" s="142">
        <v>18</v>
      </c>
      <c r="ER17" s="142">
        <v>324</v>
      </c>
      <c r="ES17" s="142">
        <v>271</v>
      </c>
      <c r="ET17" s="142">
        <v>23</v>
      </c>
      <c r="EU17" s="142">
        <v>4</v>
      </c>
      <c r="EV17" s="142">
        <v>0</v>
      </c>
      <c r="EW17" s="142">
        <v>11</v>
      </c>
      <c r="EX17" s="142">
        <v>16</v>
      </c>
      <c r="EY17" s="142">
        <v>0</v>
      </c>
      <c r="EZ17" s="142">
        <v>31</v>
      </c>
      <c r="FA17" s="142">
        <v>15</v>
      </c>
      <c r="FB17" s="142">
        <v>0</v>
      </c>
      <c r="FC17" s="142">
        <v>24</v>
      </c>
      <c r="FD17" s="142">
        <v>11</v>
      </c>
      <c r="FE17" s="142">
        <v>0</v>
      </c>
      <c r="FF17" s="142">
        <v>3</v>
      </c>
      <c r="FG17" s="142">
        <v>1</v>
      </c>
      <c r="FH17" s="142">
        <v>0</v>
      </c>
      <c r="FI17" s="142">
        <v>2</v>
      </c>
      <c r="FJ17" s="142">
        <v>1</v>
      </c>
      <c r="FK17" s="142">
        <v>0</v>
      </c>
      <c r="FL17" s="142">
        <v>0</v>
      </c>
      <c r="FM17" s="142">
        <v>2</v>
      </c>
      <c r="FN17" s="142">
        <v>0</v>
      </c>
      <c r="FO17" s="142">
        <v>116</v>
      </c>
      <c r="FP17" s="142">
        <v>29</v>
      </c>
      <c r="FQ17" s="142">
        <v>0</v>
      </c>
      <c r="FR17" s="142">
        <v>245</v>
      </c>
      <c r="FS17" s="142">
        <v>50</v>
      </c>
      <c r="FT17" s="142">
        <v>18</v>
      </c>
      <c r="FU17" s="142">
        <v>1197</v>
      </c>
      <c r="FV17" s="142">
        <v>779</v>
      </c>
      <c r="FW17" s="142">
        <v>400</v>
      </c>
      <c r="FX17" s="142">
        <v>18</v>
      </c>
      <c r="FY17" s="142">
        <v>23</v>
      </c>
      <c r="FZ17" s="142">
        <v>11</v>
      </c>
      <c r="GA17" s="142">
        <v>0</v>
      </c>
      <c r="GB17" s="142">
        <v>126</v>
      </c>
      <c r="GC17" s="142">
        <v>104</v>
      </c>
      <c r="GD17" s="142">
        <v>0</v>
      </c>
      <c r="GE17" s="142">
        <v>198</v>
      </c>
      <c r="GF17" s="142">
        <v>127</v>
      </c>
      <c r="GG17" s="142">
        <v>0</v>
      </c>
      <c r="GH17" s="142">
        <v>87</v>
      </c>
      <c r="GI17" s="142">
        <v>53</v>
      </c>
      <c r="GJ17" s="142">
        <v>0</v>
      </c>
      <c r="GK17" s="142">
        <v>345</v>
      </c>
      <c r="GL17" s="142">
        <v>105</v>
      </c>
      <c r="GM17" s="142">
        <v>18</v>
      </c>
      <c r="GN17" s="139">
        <v>404</v>
      </c>
      <c r="GO17" s="139">
        <v>367</v>
      </c>
      <c r="GP17" s="139">
        <v>213</v>
      </c>
      <c r="GQ17" s="139">
        <v>190</v>
      </c>
      <c r="GR17" s="139">
        <v>152</v>
      </c>
      <c r="GS17" s="139">
        <v>34</v>
      </c>
      <c r="GT17" s="139">
        <v>44</v>
      </c>
      <c r="GU17" s="139">
        <v>23</v>
      </c>
      <c r="GV17" s="139">
        <v>20</v>
      </c>
      <c r="GW17" s="139">
        <v>40</v>
      </c>
      <c r="GX17" s="139">
        <v>8</v>
      </c>
      <c r="GY17" s="139">
        <v>1</v>
      </c>
      <c r="GZ17" s="139">
        <v>1</v>
      </c>
      <c r="HA17" s="139">
        <v>19</v>
      </c>
      <c r="HB17" s="139">
        <v>65</v>
      </c>
      <c r="HC17" s="139">
        <v>2395</v>
      </c>
      <c r="HD17" s="139">
        <v>1707</v>
      </c>
      <c r="HE17" s="139">
        <v>581</v>
      </c>
      <c r="HF17" s="139">
        <v>496</v>
      </c>
      <c r="HG17" s="139">
        <v>85</v>
      </c>
      <c r="HH17" s="139">
        <v>107</v>
      </c>
      <c r="HI17" s="139">
        <v>46142</v>
      </c>
      <c r="HJ17" s="139">
        <v>36121</v>
      </c>
      <c r="HK17" s="139">
        <v>436</v>
      </c>
      <c r="HL17" s="139">
        <v>659</v>
      </c>
      <c r="HM17" s="139">
        <v>1150</v>
      </c>
      <c r="HN17" s="139">
        <v>9</v>
      </c>
      <c r="HO17" s="139">
        <v>136</v>
      </c>
      <c r="HP17" s="139">
        <v>8</v>
      </c>
      <c r="HQ17" s="139">
        <v>1376</v>
      </c>
      <c r="HR17" s="139">
        <v>9</v>
      </c>
      <c r="HS17" s="139">
        <v>93</v>
      </c>
      <c r="HT17" s="139">
        <v>377</v>
      </c>
      <c r="HU17" s="139">
        <v>970</v>
      </c>
      <c r="HV17" s="139">
        <v>1</v>
      </c>
      <c r="HW17" s="139">
        <v>1</v>
      </c>
      <c r="HX17" s="139">
        <v>0</v>
      </c>
      <c r="HY17" s="139">
        <v>0</v>
      </c>
      <c r="HZ17" s="139">
        <v>723</v>
      </c>
      <c r="IA17" s="139">
        <v>15</v>
      </c>
      <c r="IB17" s="139">
        <v>10</v>
      </c>
      <c r="IC17" s="139">
        <v>519</v>
      </c>
      <c r="ID17" s="139">
        <v>384</v>
      </c>
      <c r="IE17" s="139">
        <v>3</v>
      </c>
      <c r="IF17" s="139">
        <v>2</v>
      </c>
      <c r="IG17" s="139">
        <v>11</v>
      </c>
      <c r="IH17" s="139">
        <v>4</v>
      </c>
      <c r="II17" s="139">
        <v>1</v>
      </c>
      <c r="IJ17" s="139">
        <v>3124</v>
      </c>
      <c r="IK17" s="139">
        <v>655</v>
      </c>
      <c r="IL17" s="139">
        <v>445</v>
      </c>
      <c r="IM17" s="139">
        <v>34</v>
      </c>
      <c r="IN17" s="139">
        <v>50</v>
      </c>
      <c r="IO17" s="139">
        <v>1</v>
      </c>
      <c r="IP17" s="139">
        <v>8</v>
      </c>
      <c r="IQ17" s="139">
        <v>117</v>
      </c>
    </row>
    <row r="18" spans="1:251" s="48" customFormat="1" ht="15" customHeight="1" x14ac:dyDescent="0.25">
      <c r="A18" s="183" t="s">
        <v>448</v>
      </c>
      <c r="B18" s="68" t="s">
        <v>649</v>
      </c>
      <c r="C18" s="69" t="s">
        <v>441</v>
      </c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65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  <c r="BW18" s="140">
        <v>1051</v>
      </c>
      <c r="BX18" s="140">
        <v>462</v>
      </c>
      <c r="BY18" s="140">
        <v>589</v>
      </c>
      <c r="BZ18" s="140">
        <v>2</v>
      </c>
      <c r="CA18" s="140">
        <v>1</v>
      </c>
      <c r="CB18" s="140">
        <v>0</v>
      </c>
      <c r="CC18" s="140">
        <v>0</v>
      </c>
      <c r="CD18" s="140">
        <v>328</v>
      </c>
      <c r="CE18" s="140">
        <v>221</v>
      </c>
      <c r="CF18" s="140">
        <v>5</v>
      </c>
      <c r="CG18" s="140">
        <v>7</v>
      </c>
      <c r="CH18" s="140">
        <v>78</v>
      </c>
      <c r="CI18" s="140">
        <v>328</v>
      </c>
      <c r="CJ18" s="140">
        <v>33</v>
      </c>
      <c r="CK18" s="140">
        <v>26</v>
      </c>
      <c r="CL18" s="140">
        <v>0</v>
      </c>
      <c r="CM18" s="140">
        <v>0</v>
      </c>
      <c r="CN18" s="140">
        <v>16</v>
      </c>
      <c r="CO18" s="140">
        <v>6</v>
      </c>
      <c r="CP18" s="92">
        <v>1051</v>
      </c>
      <c r="CQ18" s="92">
        <v>462</v>
      </c>
      <c r="CR18" s="92">
        <v>589</v>
      </c>
      <c r="CS18" s="92">
        <v>56</v>
      </c>
      <c r="CT18" s="92">
        <v>38</v>
      </c>
      <c r="CU18" s="92">
        <v>73</v>
      </c>
      <c r="CV18" s="92">
        <v>49</v>
      </c>
      <c r="CW18" s="92">
        <v>104</v>
      </c>
      <c r="CX18" s="92">
        <v>72</v>
      </c>
      <c r="CY18" s="92">
        <v>84</v>
      </c>
      <c r="CZ18" s="92">
        <v>71</v>
      </c>
      <c r="DA18" s="92">
        <v>76</v>
      </c>
      <c r="DB18" s="92">
        <v>168</v>
      </c>
      <c r="DC18" s="92">
        <v>69</v>
      </c>
      <c r="DD18" s="92">
        <v>191</v>
      </c>
      <c r="DE18" s="140"/>
      <c r="DF18" s="140"/>
      <c r="DG18" s="140"/>
      <c r="DH18" s="140"/>
      <c r="DI18" s="140"/>
      <c r="DJ18" s="140"/>
      <c r="DK18" s="140"/>
      <c r="DL18" s="140"/>
      <c r="DM18" s="140"/>
      <c r="DN18" s="140"/>
      <c r="DO18" s="140">
        <v>1054</v>
      </c>
      <c r="DP18" s="140">
        <v>693</v>
      </c>
      <c r="DQ18" s="140">
        <v>343</v>
      </c>
      <c r="DR18" s="140">
        <v>18</v>
      </c>
      <c r="DS18" s="140">
        <v>173</v>
      </c>
      <c r="DT18" s="140">
        <v>50</v>
      </c>
      <c r="DU18" s="140">
        <v>0</v>
      </c>
      <c r="DV18" s="140">
        <v>109</v>
      </c>
      <c r="DW18" s="140">
        <v>62</v>
      </c>
      <c r="DX18" s="140">
        <v>0</v>
      </c>
      <c r="DY18" s="140">
        <v>136</v>
      </c>
      <c r="DZ18" s="140">
        <v>142</v>
      </c>
      <c r="EA18" s="75">
        <v>0</v>
      </c>
      <c r="EB18" s="75">
        <v>135</v>
      </c>
      <c r="EC18" s="75">
        <v>61</v>
      </c>
      <c r="ED18" s="75">
        <v>0</v>
      </c>
      <c r="EE18" s="75">
        <v>31</v>
      </c>
      <c r="EF18" s="75">
        <v>12</v>
      </c>
      <c r="EG18" s="75">
        <v>0</v>
      </c>
      <c r="EH18" s="75">
        <v>21</v>
      </c>
      <c r="EI18" s="75">
        <v>8</v>
      </c>
      <c r="EJ18" s="75">
        <v>0</v>
      </c>
      <c r="EK18" s="75">
        <v>88</v>
      </c>
      <c r="EL18" s="75">
        <v>8</v>
      </c>
      <c r="EM18" s="75">
        <v>18</v>
      </c>
      <c r="EN18" s="92">
        <v>1054</v>
      </c>
      <c r="EO18" s="92">
        <v>693</v>
      </c>
      <c r="EP18" s="92">
        <v>343</v>
      </c>
      <c r="EQ18" s="92">
        <v>18</v>
      </c>
      <c r="ER18" s="92">
        <v>277</v>
      </c>
      <c r="ES18" s="92">
        <v>228</v>
      </c>
      <c r="ET18" s="92">
        <v>16</v>
      </c>
      <c r="EU18" s="92">
        <v>3</v>
      </c>
      <c r="EV18" s="92">
        <v>0</v>
      </c>
      <c r="EW18" s="92">
        <v>11</v>
      </c>
      <c r="EX18" s="92">
        <v>16</v>
      </c>
      <c r="EY18" s="92">
        <v>0</v>
      </c>
      <c r="EZ18" s="92">
        <v>27</v>
      </c>
      <c r="FA18" s="92">
        <v>13</v>
      </c>
      <c r="FB18" s="92">
        <v>0</v>
      </c>
      <c r="FC18" s="92">
        <v>23</v>
      </c>
      <c r="FD18" s="92">
        <v>6</v>
      </c>
      <c r="FE18" s="92">
        <v>0</v>
      </c>
      <c r="FF18" s="92">
        <v>3</v>
      </c>
      <c r="FG18" s="92">
        <v>1</v>
      </c>
      <c r="FH18" s="92">
        <v>0</v>
      </c>
      <c r="FI18" s="92">
        <v>2</v>
      </c>
      <c r="FJ18" s="92">
        <v>1</v>
      </c>
      <c r="FK18" s="92">
        <v>0</v>
      </c>
      <c r="FL18" s="92">
        <v>0</v>
      </c>
      <c r="FM18" s="92">
        <v>2</v>
      </c>
      <c r="FN18" s="92">
        <v>0</v>
      </c>
      <c r="FO18" s="92">
        <v>105</v>
      </c>
      <c r="FP18" s="92">
        <v>28</v>
      </c>
      <c r="FQ18" s="92">
        <v>0</v>
      </c>
      <c r="FR18" s="92">
        <v>229</v>
      </c>
      <c r="FS18" s="92">
        <v>45</v>
      </c>
      <c r="FT18" s="92">
        <v>18</v>
      </c>
      <c r="FU18" s="92">
        <v>1054</v>
      </c>
      <c r="FV18" s="92">
        <v>693</v>
      </c>
      <c r="FW18" s="92">
        <v>343</v>
      </c>
      <c r="FX18" s="92">
        <v>18</v>
      </c>
      <c r="FY18" s="92">
        <v>18</v>
      </c>
      <c r="FZ18" s="92">
        <v>8</v>
      </c>
      <c r="GA18" s="92">
        <v>0</v>
      </c>
      <c r="GB18" s="92">
        <v>101</v>
      </c>
      <c r="GC18" s="92">
        <v>81</v>
      </c>
      <c r="GD18" s="92">
        <v>0</v>
      </c>
      <c r="GE18" s="92">
        <v>174</v>
      </c>
      <c r="GF18" s="92">
        <v>111</v>
      </c>
      <c r="GG18" s="92">
        <v>0</v>
      </c>
      <c r="GH18" s="92">
        <v>84</v>
      </c>
      <c r="GI18" s="92">
        <v>53</v>
      </c>
      <c r="GJ18" s="92">
        <v>0</v>
      </c>
      <c r="GK18" s="92">
        <v>316</v>
      </c>
      <c r="GL18" s="92">
        <v>90</v>
      </c>
      <c r="GM18" s="92">
        <v>18</v>
      </c>
      <c r="GN18" s="140"/>
      <c r="GO18" s="140"/>
      <c r="GP18" s="140"/>
      <c r="GQ18" s="140"/>
      <c r="GR18" s="140"/>
      <c r="GS18" s="140"/>
      <c r="GT18" s="140"/>
      <c r="GU18" s="140"/>
      <c r="GV18" s="140"/>
      <c r="GW18" s="140"/>
      <c r="GX18" s="140"/>
      <c r="GY18" s="140"/>
      <c r="GZ18" s="140"/>
      <c r="HA18" s="140"/>
      <c r="HB18" s="140"/>
      <c r="HC18" s="140"/>
      <c r="HD18" s="140"/>
      <c r="HE18" s="140"/>
      <c r="HF18" s="140"/>
      <c r="HG18" s="140"/>
      <c r="HH18" s="140"/>
      <c r="HI18" s="140"/>
      <c r="HJ18" s="140"/>
      <c r="HK18" s="140"/>
      <c r="HL18" s="140"/>
      <c r="HM18" s="140"/>
      <c r="HN18" s="140"/>
      <c r="HO18" s="140"/>
      <c r="HP18" s="140"/>
      <c r="HQ18" s="140"/>
      <c r="HR18" s="140"/>
      <c r="HS18" s="140"/>
      <c r="HT18" s="140"/>
      <c r="HU18" s="140"/>
      <c r="HV18" s="140"/>
      <c r="HW18" s="140"/>
      <c r="HX18" s="140"/>
      <c r="HY18" s="140"/>
      <c r="HZ18" s="140"/>
      <c r="IA18" s="140"/>
      <c r="IB18" s="140"/>
      <c r="IC18" s="140"/>
      <c r="ID18" s="140"/>
      <c r="IE18" s="140"/>
      <c r="IF18" s="140"/>
      <c r="IG18" s="140"/>
      <c r="IH18" s="140"/>
      <c r="II18" s="140"/>
      <c r="IJ18" s="140"/>
      <c r="IK18" s="140"/>
      <c r="IL18" s="140"/>
      <c r="IM18" s="140"/>
      <c r="IN18" s="140"/>
      <c r="IO18" s="140"/>
      <c r="IP18" s="140"/>
      <c r="IQ18" s="140"/>
    </row>
    <row r="19" spans="1:251" s="48" customFormat="1" ht="15" customHeight="1" x14ac:dyDescent="0.25">
      <c r="A19" s="184"/>
      <c r="B19" s="71" t="s">
        <v>650</v>
      </c>
      <c r="C19" s="72" t="s">
        <v>442</v>
      </c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65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  <c r="BW19" s="140">
        <v>237</v>
      </c>
      <c r="BX19" s="140">
        <v>99</v>
      </c>
      <c r="BY19" s="140">
        <v>138</v>
      </c>
      <c r="BZ19" s="140">
        <v>0</v>
      </c>
      <c r="CA19" s="140">
        <v>0</v>
      </c>
      <c r="CB19" s="140">
        <v>0</v>
      </c>
      <c r="CC19" s="140">
        <v>1</v>
      </c>
      <c r="CD19" s="140">
        <v>66</v>
      </c>
      <c r="CE19" s="140">
        <v>61</v>
      </c>
      <c r="CF19" s="140">
        <v>1</v>
      </c>
      <c r="CG19" s="140">
        <v>1</v>
      </c>
      <c r="CH19" s="140">
        <v>15</v>
      </c>
      <c r="CI19" s="140">
        <v>65</v>
      </c>
      <c r="CJ19" s="140">
        <v>9</v>
      </c>
      <c r="CK19" s="140">
        <v>8</v>
      </c>
      <c r="CL19" s="140">
        <v>0</v>
      </c>
      <c r="CM19" s="140">
        <v>1</v>
      </c>
      <c r="CN19" s="140">
        <v>8</v>
      </c>
      <c r="CO19" s="140">
        <v>1</v>
      </c>
      <c r="CP19" s="92">
        <v>237</v>
      </c>
      <c r="CQ19" s="92">
        <v>99</v>
      </c>
      <c r="CR19" s="92">
        <v>138</v>
      </c>
      <c r="CS19" s="92">
        <v>8</v>
      </c>
      <c r="CT19" s="92">
        <v>18</v>
      </c>
      <c r="CU19" s="92">
        <v>11</v>
      </c>
      <c r="CV19" s="92">
        <v>19</v>
      </c>
      <c r="CW19" s="92">
        <v>24</v>
      </c>
      <c r="CX19" s="92">
        <v>14</v>
      </c>
      <c r="CY19" s="92">
        <v>23</v>
      </c>
      <c r="CZ19" s="92">
        <v>16</v>
      </c>
      <c r="DA19" s="92">
        <v>17</v>
      </c>
      <c r="DB19" s="92">
        <v>42</v>
      </c>
      <c r="DC19" s="92">
        <v>16</v>
      </c>
      <c r="DD19" s="92">
        <v>29</v>
      </c>
      <c r="DE19" s="140"/>
      <c r="DF19" s="140"/>
      <c r="DG19" s="140"/>
      <c r="DH19" s="140"/>
      <c r="DI19" s="140"/>
      <c r="DJ19" s="140"/>
      <c r="DK19" s="140"/>
      <c r="DL19" s="140"/>
      <c r="DM19" s="140"/>
      <c r="DN19" s="140"/>
      <c r="DO19" s="140">
        <v>143</v>
      </c>
      <c r="DP19" s="140">
        <v>86</v>
      </c>
      <c r="DQ19" s="140">
        <v>57</v>
      </c>
      <c r="DR19" s="140">
        <v>0</v>
      </c>
      <c r="DS19" s="140">
        <v>25</v>
      </c>
      <c r="DT19" s="140">
        <v>12</v>
      </c>
      <c r="DU19" s="140">
        <v>0</v>
      </c>
      <c r="DV19" s="140">
        <v>19</v>
      </c>
      <c r="DW19" s="140">
        <v>11</v>
      </c>
      <c r="DX19" s="140">
        <v>0</v>
      </c>
      <c r="DY19" s="140">
        <v>20</v>
      </c>
      <c r="DZ19" s="140">
        <v>17</v>
      </c>
      <c r="EA19" s="75">
        <v>0</v>
      </c>
      <c r="EB19" s="75">
        <v>17</v>
      </c>
      <c r="EC19" s="75">
        <v>15</v>
      </c>
      <c r="ED19" s="75">
        <v>0</v>
      </c>
      <c r="EE19" s="75">
        <v>0</v>
      </c>
      <c r="EF19" s="75">
        <v>2</v>
      </c>
      <c r="EG19" s="75">
        <v>0</v>
      </c>
      <c r="EH19" s="75">
        <v>3</v>
      </c>
      <c r="EI19" s="75">
        <v>0</v>
      </c>
      <c r="EJ19" s="75">
        <v>0</v>
      </c>
      <c r="EK19" s="75">
        <v>2</v>
      </c>
      <c r="EL19" s="75">
        <v>0</v>
      </c>
      <c r="EM19" s="75">
        <v>0</v>
      </c>
      <c r="EN19" s="92">
        <v>143</v>
      </c>
      <c r="EO19" s="92">
        <v>86</v>
      </c>
      <c r="EP19" s="92">
        <v>57</v>
      </c>
      <c r="EQ19" s="92">
        <v>0</v>
      </c>
      <c r="ER19" s="92">
        <v>47</v>
      </c>
      <c r="ES19" s="92">
        <v>43</v>
      </c>
      <c r="ET19" s="92">
        <v>7</v>
      </c>
      <c r="EU19" s="92">
        <v>1</v>
      </c>
      <c r="EV19" s="92">
        <v>0</v>
      </c>
      <c r="EW19" s="92">
        <v>0</v>
      </c>
      <c r="EX19" s="92">
        <v>0</v>
      </c>
      <c r="EY19" s="92">
        <v>0</v>
      </c>
      <c r="EZ19" s="92">
        <v>4</v>
      </c>
      <c r="FA19" s="92">
        <v>2</v>
      </c>
      <c r="FB19" s="92">
        <v>0</v>
      </c>
      <c r="FC19" s="92">
        <v>1</v>
      </c>
      <c r="FD19" s="92">
        <v>5</v>
      </c>
      <c r="FE19" s="92">
        <v>0</v>
      </c>
      <c r="FF19" s="92">
        <v>0</v>
      </c>
      <c r="FG19" s="92">
        <v>0</v>
      </c>
      <c r="FH19" s="92">
        <v>0</v>
      </c>
      <c r="FI19" s="92">
        <v>0</v>
      </c>
      <c r="FJ19" s="92">
        <v>0</v>
      </c>
      <c r="FK19" s="92">
        <v>0</v>
      </c>
      <c r="FL19" s="92">
        <v>0</v>
      </c>
      <c r="FM19" s="92">
        <v>0</v>
      </c>
      <c r="FN19" s="92">
        <v>0</v>
      </c>
      <c r="FO19" s="92">
        <v>11</v>
      </c>
      <c r="FP19" s="92">
        <v>1</v>
      </c>
      <c r="FQ19" s="92">
        <v>0</v>
      </c>
      <c r="FR19" s="92">
        <v>16</v>
      </c>
      <c r="FS19" s="92">
        <v>5</v>
      </c>
      <c r="FT19" s="92">
        <v>0</v>
      </c>
      <c r="FU19" s="92">
        <v>143</v>
      </c>
      <c r="FV19" s="92">
        <v>86</v>
      </c>
      <c r="FW19" s="92">
        <v>57</v>
      </c>
      <c r="FX19" s="92">
        <v>0</v>
      </c>
      <c r="FY19" s="92">
        <v>5</v>
      </c>
      <c r="FZ19" s="92">
        <v>3</v>
      </c>
      <c r="GA19" s="92">
        <v>0</v>
      </c>
      <c r="GB19" s="92">
        <v>25</v>
      </c>
      <c r="GC19" s="92">
        <v>23</v>
      </c>
      <c r="GD19" s="92">
        <v>0</v>
      </c>
      <c r="GE19" s="92">
        <v>24</v>
      </c>
      <c r="GF19" s="92">
        <v>16</v>
      </c>
      <c r="GG19" s="92">
        <v>0</v>
      </c>
      <c r="GH19" s="92">
        <v>3</v>
      </c>
      <c r="GI19" s="92">
        <v>0</v>
      </c>
      <c r="GJ19" s="92">
        <v>0</v>
      </c>
      <c r="GK19" s="92">
        <v>29</v>
      </c>
      <c r="GL19" s="92">
        <v>15</v>
      </c>
      <c r="GM19" s="92">
        <v>0</v>
      </c>
      <c r="GN19" s="140"/>
      <c r="GO19" s="140"/>
      <c r="GP19" s="140"/>
      <c r="GQ19" s="140"/>
      <c r="GR19" s="140"/>
      <c r="GS19" s="140"/>
      <c r="GT19" s="140"/>
      <c r="GU19" s="140"/>
      <c r="GV19" s="140"/>
      <c r="GW19" s="140"/>
      <c r="GX19" s="140"/>
      <c r="GY19" s="140"/>
      <c r="GZ19" s="140"/>
      <c r="HA19" s="140"/>
      <c r="HB19" s="140"/>
      <c r="HC19" s="140"/>
      <c r="HD19" s="140"/>
      <c r="HE19" s="140"/>
      <c r="HF19" s="140"/>
      <c r="HG19" s="140"/>
      <c r="HH19" s="140"/>
      <c r="HI19" s="140"/>
      <c r="HJ19" s="140"/>
      <c r="HK19" s="140"/>
      <c r="HL19" s="140"/>
      <c r="HM19" s="140"/>
      <c r="HN19" s="140"/>
      <c r="HO19" s="140"/>
      <c r="HP19" s="140"/>
      <c r="HQ19" s="140"/>
      <c r="HR19" s="140"/>
      <c r="HS19" s="140"/>
      <c r="HT19" s="140"/>
      <c r="HU19" s="140"/>
      <c r="HV19" s="140"/>
      <c r="HW19" s="140"/>
      <c r="HX19" s="140"/>
      <c r="HY19" s="140"/>
      <c r="HZ19" s="140"/>
      <c r="IA19" s="140"/>
      <c r="IB19" s="140"/>
      <c r="IC19" s="140"/>
      <c r="ID19" s="140"/>
      <c r="IE19" s="140"/>
      <c r="IF19" s="140"/>
      <c r="IG19" s="140"/>
      <c r="IH19" s="140"/>
      <c r="II19" s="140"/>
      <c r="IJ19" s="140"/>
      <c r="IK19" s="140"/>
      <c r="IL19" s="140"/>
      <c r="IM19" s="140"/>
      <c r="IN19" s="140"/>
      <c r="IO19" s="140"/>
      <c r="IP19" s="140"/>
      <c r="IQ19" s="140"/>
    </row>
    <row r="20" spans="1:251" s="48" customFormat="1" ht="15" customHeight="1" x14ac:dyDescent="0.25">
      <c r="A20" s="70" t="s">
        <v>449</v>
      </c>
      <c r="B20" s="144" t="s">
        <v>1205</v>
      </c>
      <c r="C20" s="145" t="s">
        <v>439</v>
      </c>
      <c r="D20" s="139">
        <v>8971</v>
      </c>
      <c r="E20" s="139">
        <v>7895</v>
      </c>
      <c r="F20" s="139">
        <v>372</v>
      </c>
      <c r="G20" s="139">
        <v>2478</v>
      </c>
      <c r="H20" s="139">
        <v>1935</v>
      </c>
      <c r="I20" s="139">
        <v>2804</v>
      </c>
      <c r="J20" s="139">
        <v>28</v>
      </c>
      <c r="K20" s="139">
        <v>40</v>
      </c>
      <c r="L20" s="139">
        <v>64</v>
      </c>
      <c r="M20" s="139">
        <v>1</v>
      </c>
      <c r="N20" s="139">
        <v>4</v>
      </c>
      <c r="O20" s="139">
        <v>4</v>
      </c>
      <c r="P20" s="139">
        <v>165</v>
      </c>
      <c r="Q20" s="139">
        <v>1076</v>
      </c>
      <c r="R20" s="139">
        <v>311</v>
      </c>
      <c r="S20" s="139">
        <v>120</v>
      </c>
      <c r="T20" s="139">
        <v>336</v>
      </c>
      <c r="U20" s="139">
        <v>2</v>
      </c>
      <c r="V20" s="139">
        <v>307</v>
      </c>
      <c r="W20" s="139">
        <v>0</v>
      </c>
      <c r="X20" s="139">
        <v>1393</v>
      </c>
      <c r="Y20" s="139">
        <v>1274</v>
      </c>
      <c r="Z20" s="139">
        <v>56</v>
      </c>
      <c r="AA20" s="139">
        <v>426</v>
      </c>
      <c r="AB20" s="139">
        <v>306</v>
      </c>
      <c r="AC20" s="139">
        <v>457</v>
      </c>
      <c r="AD20" s="139">
        <v>2</v>
      </c>
      <c r="AE20" s="139">
        <v>7</v>
      </c>
      <c r="AF20" s="139">
        <v>4</v>
      </c>
      <c r="AG20" s="139">
        <v>0</v>
      </c>
      <c r="AH20" s="139">
        <v>1</v>
      </c>
      <c r="AI20" s="139">
        <v>6</v>
      </c>
      <c r="AJ20" s="139">
        <v>0</v>
      </c>
      <c r="AK20" s="139">
        <v>9</v>
      </c>
      <c r="AL20" s="139">
        <v>119</v>
      </c>
      <c r="AM20" s="139">
        <v>9292</v>
      </c>
      <c r="AN20" s="139">
        <v>5241</v>
      </c>
      <c r="AO20" s="139">
        <v>207</v>
      </c>
      <c r="AP20" s="139">
        <v>1923</v>
      </c>
      <c r="AQ20" s="139">
        <v>1921</v>
      </c>
      <c r="AR20" s="139">
        <v>5241</v>
      </c>
      <c r="AS20" s="139">
        <v>5656</v>
      </c>
      <c r="AT20" s="139">
        <v>4800</v>
      </c>
      <c r="AU20" s="139">
        <v>1401</v>
      </c>
      <c r="AV20" s="139">
        <v>113</v>
      </c>
      <c r="AW20" s="139">
        <v>3286</v>
      </c>
      <c r="AX20" s="139">
        <v>856</v>
      </c>
      <c r="AY20" s="164">
        <v>84.865629420084872</v>
      </c>
      <c r="AZ20" s="139">
        <v>4</v>
      </c>
      <c r="BA20" s="139">
        <v>2</v>
      </c>
      <c r="BB20" s="139">
        <v>0</v>
      </c>
      <c r="BC20" s="139">
        <v>2</v>
      </c>
      <c r="BD20" s="139">
        <v>117</v>
      </c>
      <c r="BE20" s="139">
        <v>17</v>
      </c>
      <c r="BF20" s="139">
        <v>100</v>
      </c>
      <c r="BG20" s="139">
        <v>100</v>
      </c>
      <c r="BH20" s="139">
        <v>114</v>
      </c>
      <c r="BI20" s="139">
        <v>2</v>
      </c>
      <c r="BJ20" s="139">
        <v>4</v>
      </c>
      <c r="BK20" s="139">
        <v>74</v>
      </c>
      <c r="BL20" s="139">
        <v>34</v>
      </c>
      <c r="BM20" s="139">
        <v>114</v>
      </c>
      <c r="BN20" s="139">
        <v>1</v>
      </c>
      <c r="BO20" s="139">
        <v>5</v>
      </c>
      <c r="BP20" s="139">
        <v>75</v>
      </c>
      <c r="BQ20" s="139">
        <v>33</v>
      </c>
      <c r="BR20" s="139">
        <v>2</v>
      </c>
      <c r="BS20" s="139">
        <v>0</v>
      </c>
      <c r="BT20" s="139">
        <v>0</v>
      </c>
      <c r="BU20" s="139">
        <v>0</v>
      </c>
      <c r="BV20" s="139">
        <v>2</v>
      </c>
      <c r="BW20" s="139">
        <v>1401</v>
      </c>
      <c r="BX20" s="139">
        <v>662</v>
      </c>
      <c r="BY20" s="139">
        <v>739</v>
      </c>
      <c r="BZ20" s="139">
        <v>1</v>
      </c>
      <c r="CA20" s="139">
        <v>0</v>
      </c>
      <c r="CB20" s="139">
        <v>6</v>
      </c>
      <c r="CC20" s="139">
        <v>2</v>
      </c>
      <c r="CD20" s="139">
        <v>425</v>
      </c>
      <c r="CE20" s="139">
        <v>267</v>
      </c>
      <c r="CF20" s="139">
        <v>54</v>
      </c>
      <c r="CG20" s="139">
        <v>46</v>
      </c>
      <c r="CH20" s="139">
        <v>52</v>
      </c>
      <c r="CI20" s="139">
        <v>315</v>
      </c>
      <c r="CJ20" s="139">
        <v>102</v>
      </c>
      <c r="CK20" s="139">
        <v>95</v>
      </c>
      <c r="CL20" s="139">
        <v>0</v>
      </c>
      <c r="CM20" s="139">
        <v>3</v>
      </c>
      <c r="CN20" s="139">
        <v>22</v>
      </c>
      <c r="CO20" s="139">
        <v>11</v>
      </c>
      <c r="CP20" s="142">
        <v>1401</v>
      </c>
      <c r="CQ20" s="142">
        <v>662</v>
      </c>
      <c r="CR20" s="142">
        <v>739</v>
      </c>
      <c r="CS20" s="142">
        <v>84</v>
      </c>
      <c r="CT20" s="142">
        <v>62</v>
      </c>
      <c r="CU20" s="142">
        <v>138</v>
      </c>
      <c r="CV20" s="142">
        <v>92</v>
      </c>
      <c r="CW20" s="142">
        <v>113</v>
      </c>
      <c r="CX20" s="142">
        <v>96</v>
      </c>
      <c r="CY20" s="142">
        <v>140</v>
      </c>
      <c r="CZ20" s="142">
        <v>76</v>
      </c>
      <c r="DA20" s="142">
        <v>101</v>
      </c>
      <c r="DB20" s="142">
        <v>211</v>
      </c>
      <c r="DC20" s="142">
        <v>86</v>
      </c>
      <c r="DD20" s="142">
        <v>202</v>
      </c>
      <c r="DE20" s="139">
        <v>700</v>
      </c>
      <c r="DF20" s="139">
        <v>30</v>
      </c>
      <c r="DG20" s="139">
        <v>8</v>
      </c>
      <c r="DH20" s="139">
        <v>0</v>
      </c>
      <c r="DI20" s="139">
        <v>6</v>
      </c>
      <c r="DJ20" s="139">
        <v>749</v>
      </c>
      <c r="DK20" s="139">
        <v>56</v>
      </c>
      <c r="DL20" s="139">
        <v>26</v>
      </c>
      <c r="DM20" s="139">
        <v>14</v>
      </c>
      <c r="DN20" s="139">
        <v>8</v>
      </c>
      <c r="DO20" s="139">
        <v>1251</v>
      </c>
      <c r="DP20" s="139">
        <v>765</v>
      </c>
      <c r="DQ20" s="139">
        <v>469</v>
      </c>
      <c r="DR20" s="139">
        <v>17</v>
      </c>
      <c r="DS20" s="139">
        <v>122</v>
      </c>
      <c r="DT20" s="139">
        <v>18</v>
      </c>
      <c r="DU20" s="139">
        <v>3</v>
      </c>
      <c r="DV20" s="139">
        <v>120</v>
      </c>
      <c r="DW20" s="139">
        <v>91</v>
      </c>
      <c r="DX20" s="139">
        <v>0</v>
      </c>
      <c r="DY20" s="139">
        <v>199</v>
      </c>
      <c r="DZ20" s="139">
        <v>186</v>
      </c>
      <c r="EA20" s="142">
        <v>1</v>
      </c>
      <c r="EB20" s="142">
        <v>196</v>
      </c>
      <c r="EC20" s="142">
        <v>133</v>
      </c>
      <c r="ED20" s="142">
        <v>0</v>
      </c>
      <c r="EE20" s="142">
        <v>57</v>
      </c>
      <c r="EF20" s="142">
        <v>24</v>
      </c>
      <c r="EG20" s="142">
        <v>0</v>
      </c>
      <c r="EH20" s="142">
        <v>23</v>
      </c>
      <c r="EI20" s="142">
        <v>12</v>
      </c>
      <c r="EJ20" s="142">
        <v>0</v>
      </c>
      <c r="EK20" s="142">
        <v>48</v>
      </c>
      <c r="EL20" s="142">
        <v>5</v>
      </c>
      <c r="EM20" s="142">
        <v>13</v>
      </c>
      <c r="EN20" s="142">
        <v>1251</v>
      </c>
      <c r="EO20" s="142">
        <v>765</v>
      </c>
      <c r="EP20" s="142">
        <v>469</v>
      </c>
      <c r="EQ20" s="142">
        <v>17</v>
      </c>
      <c r="ER20" s="142">
        <v>423</v>
      </c>
      <c r="ES20" s="142">
        <v>381</v>
      </c>
      <c r="ET20" s="142">
        <v>20</v>
      </c>
      <c r="EU20" s="142">
        <v>3</v>
      </c>
      <c r="EV20" s="142">
        <v>0</v>
      </c>
      <c r="EW20" s="142">
        <v>11</v>
      </c>
      <c r="EX20" s="142">
        <v>21</v>
      </c>
      <c r="EY20" s="142">
        <v>0</v>
      </c>
      <c r="EZ20" s="142">
        <v>28</v>
      </c>
      <c r="FA20" s="142">
        <v>18</v>
      </c>
      <c r="FB20" s="142">
        <v>0</v>
      </c>
      <c r="FC20" s="142">
        <v>44</v>
      </c>
      <c r="FD20" s="142">
        <v>12</v>
      </c>
      <c r="FE20" s="142">
        <v>0</v>
      </c>
      <c r="FF20" s="142">
        <v>8</v>
      </c>
      <c r="FG20" s="142">
        <v>0</v>
      </c>
      <c r="FH20" s="142">
        <v>0</v>
      </c>
      <c r="FI20" s="142">
        <v>9</v>
      </c>
      <c r="FJ20" s="142">
        <v>0</v>
      </c>
      <c r="FK20" s="142">
        <v>0</v>
      </c>
      <c r="FL20" s="142">
        <v>0</v>
      </c>
      <c r="FM20" s="142">
        <v>2</v>
      </c>
      <c r="FN20" s="142">
        <v>0</v>
      </c>
      <c r="FO20" s="142">
        <v>86</v>
      </c>
      <c r="FP20" s="142">
        <v>13</v>
      </c>
      <c r="FQ20" s="142">
        <v>2</v>
      </c>
      <c r="FR20" s="142">
        <v>136</v>
      </c>
      <c r="FS20" s="142">
        <v>19</v>
      </c>
      <c r="FT20" s="142">
        <v>15</v>
      </c>
      <c r="FU20" s="142">
        <v>1251</v>
      </c>
      <c r="FV20" s="142">
        <v>765</v>
      </c>
      <c r="FW20" s="142">
        <v>469</v>
      </c>
      <c r="FX20" s="142">
        <v>17</v>
      </c>
      <c r="FY20" s="142">
        <v>15</v>
      </c>
      <c r="FZ20" s="142">
        <v>12</v>
      </c>
      <c r="GA20" s="142">
        <v>0</v>
      </c>
      <c r="GB20" s="142">
        <v>84</v>
      </c>
      <c r="GC20" s="142">
        <v>48</v>
      </c>
      <c r="GD20" s="142">
        <v>0</v>
      </c>
      <c r="GE20" s="142">
        <v>122</v>
      </c>
      <c r="GF20" s="142">
        <v>104</v>
      </c>
      <c r="GG20" s="142">
        <v>1</v>
      </c>
      <c r="GH20" s="142">
        <v>83</v>
      </c>
      <c r="GI20" s="142">
        <v>56</v>
      </c>
      <c r="GJ20" s="142">
        <v>0</v>
      </c>
      <c r="GK20" s="142">
        <v>461</v>
      </c>
      <c r="GL20" s="142">
        <v>249</v>
      </c>
      <c r="GM20" s="142">
        <v>16</v>
      </c>
      <c r="GN20" s="139">
        <v>518</v>
      </c>
      <c r="GO20" s="139">
        <v>394</v>
      </c>
      <c r="GP20" s="139">
        <v>352</v>
      </c>
      <c r="GQ20" s="139">
        <v>406</v>
      </c>
      <c r="GR20" s="139">
        <v>279</v>
      </c>
      <c r="GS20" s="139">
        <v>57</v>
      </c>
      <c r="GT20" s="139">
        <v>58</v>
      </c>
      <c r="GU20" s="139">
        <v>62</v>
      </c>
      <c r="GV20" s="139">
        <v>76</v>
      </c>
      <c r="GW20" s="139">
        <v>33</v>
      </c>
      <c r="GX20" s="139">
        <v>7</v>
      </c>
      <c r="GY20" s="139">
        <v>7</v>
      </c>
      <c r="GZ20" s="139">
        <v>0</v>
      </c>
      <c r="HA20" s="139">
        <v>42</v>
      </c>
      <c r="HB20" s="139">
        <v>82</v>
      </c>
      <c r="HC20" s="139">
        <v>3477</v>
      </c>
      <c r="HD20" s="139">
        <v>2732</v>
      </c>
      <c r="HE20" s="139">
        <v>404</v>
      </c>
      <c r="HF20" s="139">
        <v>337</v>
      </c>
      <c r="HG20" s="139">
        <v>67</v>
      </c>
      <c r="HH20" s="139">
        <v>341</v>
      </c>
      <c r="HI20" s="139">
        <v>42418</v>
      </c>
      <c r="HJ20" s="139">
        <v>31700</v>
      </c>
      <c r="HK20" s="139">
        <v>88</v>
      </c>
      <c r="HL20" s="139">
        <v>496</v>
      </c>
      <c r="HM20" s="139">
        <v>2918</v>
      </c>
      <c r="HN20" s="139">
        <v>13</v>
      </c>
      <c r="HO20" s="139">
        <v>92</v>
      </c>
      <c r="HP20" s="139">
        <v>10</v>
      </c>
      <c r="HQ20" s="139">
        <v>730</v>
      </c>
      <c r="HR20" s="139">
        <v>0</v>
      </c>
      <c r="HS20" s="139">
        <v>189</v>
      </c>
      <c r="HT20" s="139">
        <v>935</v>
      </c>
      <c r="HU20" s="139">
        <v>1054</v>
      </c>
      <c r="HV20" s="139">
        <v>3</v>
      </c>
      <c r="HW20" s="139">
        <v>0</v>
      </c>
      <c r="HX20" s="139">
        <v>0</v>
      </c>
      <c r="HY20" s="139">
        <v>0</v>
      </c>
      <c r="HZ20" s="139">
        <v>863</v>
      </c>
      <c r="IA20" s="139">
        <v>8</v>
      </c>
      <c r="IB20" s="139">
        <v>60</v>
      </c>
      <c r="IC20" s="139">
        <v>290</v>
      </c>
      <c r="ID20" s="139">
        <v>10</v>
      </c>
      <c r="IE20" s="139">
        <v>220</v>
      </c>
      <c r="IF20" s="139">
        <v>35</v>
      </c>
      <c r="IG20" s="139">
        <v>2</v>
      </c>
      <c r="IH20" s="139">
        <v>1</v>
      </c>
      <c r="II20" s="139">
        <v>21</v>
      </c>
      <c r="IJ20" s="139">
        <v>2680</v>
      </c>
      <c r="IK20" s="139">
        <v>847</v>
      </c>
      <c r="IL20" s="139">
        <v>574</v>
      </c>
      <c r="IM20" s="139">
        <v>39</v>
      </c>
      <c r="IN20" s="139">
        <v>67</v>
      </c>
      <c r="IO20" s="139">
        <v>5</v>
      </c>
      <c r="IP20" s="139">
        <v>8</v>
      </c>
      <c r="IQ20" s="139">
        <v>154</v>
      </c>
    </row>
    <row r="21" spans="1:251" s="48" customFormat="1" ht="15" customHeight="1" x14ac:dyDescent="0.25">
      <c r="A21" s="183" t="s">
        <v>450</v>
      </c>
      <c r="B21" s="68" t="s">
        <v>649</v>
      </c>
      <c r="C21" s="69" t="s">
        <v>441</v>
      </c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65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  <c r="BW21" s="140">
        <v>1294</v>
      </c>
      <c r="BX21" s="140">
        <v>617</v>
      </c>
      <c r="BY21" s="140">
        <v>677</v>
      </c>
      <c r="BZ21" s="140">
        <v>1</v>
      </c>
      <c r="CA21" s="140">
        <v>0</v>
      </c>
      <c r="CB21" s="140">
        <v>6</v>
      </c>
      <c r="CC21" s="140">
        <v>2</v>
      </c>
      <c r="CD21" s="140">
        <v>393</v>
      </c>
      <c r="CE21" s="140">
        <v>243</v>
      </c>
      <c r="CF21" s="140">
        <v>53</v>
      </c>
      <c r="CG21" s="140">
        <v>44</v>
      </c>
      <c r="CH21" s="140">
        <v>49</v>
      </c>
      <c r="CI21" s="140">
        <v>285</v>
      </c>
      <c r="CJ21" s="140">
        <v>95</v>
      </c>
      <c r="CK21" s="140">
        <v>90</v>
      </c>
      <c r="CL21" s="140">
        <v>0</v>
      </c>
      <c r="CM21" s="140">
        <v>2</v>
      </c>
      <c r="CN21" s="140">
        <v>20</v>
      </c>
      <c r="CO21" s="140">
        <v>11</v>
      </c>
      <c r="CP21" s="92">
        <v>1294</v>
      </c>
      <c r="CQ21" s="92">
        <v>617</v>
      </c>
      <c r="CR21" s="92">
        <v>677</v>
      </c>
      <c r="CS21" s="92">
        <v>79</v>
      </c>
      <c r="CT21" s="92">
        <v>52</v>
      </c>
      <c r="CU21" s="92">
        <v>120</v>
      </c>
      <c r="CV21" s="92">
        <v>86</v>
      </c>
      <c r="CW21" s="92">
        <v>109</v>
      </c>
      <c r="CX21" s="92">
        <v>89</v>
      </c>
      <c r="CY21" s="92">
        <v>131</v>
      </c>
      <c r="CZ21" s="92">
        <v>68</v>
      </c>
      <c r="DA21" s="92">
        <v>95</v>
      </c>
      <c r="DB21" s="92">
        <v>193</v>
      </c>
      <c r="DC21" s="92">
        <v>83</v>
      </c>
      <c r="DD21" s="92">
        <v>189</v>
      </c>
      <c r="DE21" s="140"/>
      <c r="DF21" s="140"/>
      <c r="DG21" s="140"/>
      <c r="DH21" s="140"/>
      <c r="DI21" s="140"/>
      <c r="DJ21" s="140"/>
      <c r="DK21" s="140"/>
      <c r="DL21" s="140"/>
      <c r="DM21" s="140"/>
      <c r="DN21" s="140"/>
      <c r="DO21" s="140">
        <v>1176</v>
      </c>
      <c r="DP21" s="140">
        <v>731</v>
      </c>
      <c r="DQ21" s="140">
        <v>429</v>
      </c>
      <c r="DR21" s="140">
        <v>16</v>
      </c>
      <c r="DS21" s="140">
        <v>117</v>
      </c>
      <c r="DT21" s="140">
        <v>17</v>
      </c>
      <c r="DU21" s="140">
        <v>3</v>
      </c>
      <c r="DV21" s="140">
        <v>116</v>
      </c>
      <c r="DW21" s="140">
        <v>85</v>
      </c>
      <c r="DX21" s="140">
        <v>0</v>
      </c>
      <c r="DY21" s="140">
        <v>190</v>
      </c>
      <c r="DZ21" s="140">
        <v>167</v>
      </c>
      <c r="EA21" s="75">
        <v>0</v>
      </c>
      <c r="EB21" s="75">
        <v>190</v>
      </c>
      <c r="EC21" s="75">
        <v>125</v>
      </c>
      <c r="ED21" s="75">
        <v>0</v>
      </c>
      <c r="EE21" s="75">
        <v>50</v>
      </c>
      <c r="EF21" s="75">
        <v>18</v>
      </c>
      <c r="EG21" s="75">
        <v>0</v>
      </c>
      <c r="EH21" s="75">
        <v>21</v>
      </c>
      <c r="EI21" s="75">
        <v>12</v>
      </c>
      <c r="EJ21" s="75">
        <v>0</v>
      </c>
      <c r="EK21" s="75">
        <v>47</v>
      </c>
      <c r="EL21" s="75">
        <v>5</v>
      </c>
      <c r="EM21" s="75">
        <v>13</v>
      </c>
      <c r="EN21" s="92">
        <v>1176</v>
      </c>
      <c r="EO21" s="92">
        <v>731</v>
      </c>
      <c r="EP21" s="92">
        <v>429</v>
      </c>
      <c r="EQ21" s="92">
        <v>16</v>
      </c>
      <c r="ER21" s="92">
        <v>409</v>
      </c>
      <c r="ES21" s="92">
        <v>357</v>
      </c>
      <c r="ET21" s="92">
        <v>18</v>
      </c>
      <c r="EU21" s="92">
        <v>3</v>
      </c>
      <c r="EV21" s="92">
        <v>0</v>
      </c>
      <c r="EW21" s="92">
        <v>11</v>
      </c>
      <c r="EX21" s="92">
        <v>18</v>
      </c>
      <c r="EY21" s="92">
        <v>0</v>
      </c>
      <c r="EZ21" s="92">
        <v>23</v>
      </c>
      <c r="FA21" s="92">
        <v>9</v>
      </c>
      <c r="FB21" s="92">
        <v>0</v>
      </c>
      <c r="FC21" s="92">
        <v>38</v>
      </c>
      <c r="FD21" s="92">
        <v>12</v>
      </c>
      <c r="FE21" s="92">
        <v>0</v>
      </c>
      <c r="FF21" s="92">
        <v>8</v>
      </c>
      <c r="FG21" s="92">
        <v>0</v>
      </c>
      <c r="FH21" s="92">
        <v>0</v>
      </c>
      <c r="FI21" s="92">
        <v>7</v>
      </c>
      <c r="FJ21" s="92">
        <v>0</v>
      </c>
      <c r="FK21" s="92">
        <v>0</v>
      </c>
      <c r="FL21" s="92">
        <v>0</v>
      </c>
      <c r="FM21" s="92">
        <v>2</v>
      </c>
      <c r="FN21" s="92">
        <v>0</v>
      </c>
      <c r="FO21" s="92">
        <v>82</v>
      </c>
      <c r="FP21" s="92">
        <v>10</v>
      </c>
      <c r="FQ21" s="92">
        <v>1</v>
      </c>
      <c r="FR21" s="92">
        <v>135</v>
      </c>
      <c r="FS21" s="92">
        <v>18</v>
      </c>
      <c r="FT21" s="92">
        <v>15</v>
      </c>
      <c r="FU21" s="92">
        <v>1176</v>
      </c>
      <c r="FV21" s="92">
        <v>731</v>
      </c>
      <c r="FW21" s="92">
        <v>429</v>
      </c>
      <c r="FX21" s="92">
        <v>16</v>
      </c>
      <c r="FY21" s="92">
        <v>13</v>
      </c>
      <c r="FZ21" s="92">
        <v>11</v>
      </c>
      <c r="GA21" s="92">
        <v>0</v>
      </c>
      <c r="GB21" s="92">
        <v>78</v>
      </c>
      <c r="GC21" s="92">
        <v>43</v>
      </c>
      <c r="GD21" s="92">
        <v>0</v>
      </c>
      <c r="GE21" s="92">
        <v>121</v>
      </c>
      <c r="GF21" s="92">
        <v>93</v>
      </c>
      <c r="GG21" s="92">
        <v>0</v>
      </c>
      <c r="GH21" s="92">
        <v>79</v>
      </c>
      <c r="GI21" s="92">
        <v>54</v>
      </c>
      <c r="GJ21" s="92">
        <v>0</v>
      </c>
      <c r="GK21" s="92">
        <v>440</v>
      </c>
      <c r="GL21" s="92">
        <v>228</v>
      </c>
      <c r="GM21" s="92">
        <v>16</v>
      </c>
      <c r="GN21" s="140"/>
      <c r="GO21" s="140"/>
      <c r="GP21" s="140"/>
      <c r="GQ21" s="140"/>
      <c r="GR21" s="140"/>
      <c r="GS21" s="140"/>
      <c r="GT21" s="140"/>
      <c r="GU21" s="140"/>
      <c r="GV21" s="140"/>
      <c r="GW21" s="140"/>
      <c r="GX21" s="140"/>
      <c r="GY21" s="140"/>
      <c r="GZ21" s="140"/>
      <c r="HA21" s="140"/>
      <c r="HB21" s="140"/>
      <c r="HC21" s="140"/>
      <c r="HD21" s="140"/>
      <c r="HE21" s="140"/>
      <c r="HF21" s="140"/>
      <c r="HG21" s="140"/>
      <c r="HH21" s="140"/>
      <c r="HI21" s="140"/>
      <c r="HJ21" s="140"/>
      <c r="HK21" s="140"/>
      <c r="HL21" s="140"/>
      <c r="HM21" s="140"/>
      <c r="HN21" s="140"/>
      <c r="HO21" s="140"/>
      <c r="HP21" s="140"/>
      <c r="HQ21" s="140"/>
      <c r="HR21" s="140"/>
      <c r="HS21" s="140"/>
      <c r="HT21" s="140"/>
      <c r="HU21" s="140"/>
      <c r="HV21" s="140"/>
      <c r="HW21" s="140"/>
      <c r="HX21" s="140"/>
      <c r="HY21" s="140"/>
      <c r="HZ21" s="140"/>
      <c r="IA21" s="140"/>
      <c r="IB21" s="140"/>
      <c r="IC21" s="140"/>
      <c r="ID21" s="140"/>
      <c r="IE21" s="140"/>
      <c r="IF21" s="140"/>
      <c r="IG21" s="140"/>
      <c r="IH21" s="140"/>
      <c r="II21" s="140"/>
      <c r="IJ21" s="140"/>
      <c r="IK21" s="140"/>
      <c r="IL21" s="140"/>
      <c r="IM21" s="140"/>
      <c r="IN21" s="140"/>
      <c r="IO21" s="140"/>
      <c r="IP21" s="140"/>
      <c r="IQ21" s="140"/>
    </row>
    <row r="22" spans="1:251" s="48" customFormat="1" ht="15" customHeight="1" x14ac:dyDescent="0.25">
      <c r="A22" s="184"/>
      <c r="B22" s="71" t="s">
        <v>650</v>
      </c>
      <c r="C22" s="72" t="s">
        <v>442</v>
      </c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65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  <c r="BW22" s="140">
        <v>107</v>
      </c>
      <c r="BX22" s="140">
        <v>45</v>
      </c>
      <c r="BY22" s="140">
        <v>62</v>
      </c>
      <c r="BZ22" s="140">
        <v>0</v>
      </c>
      <c r="CA22" s="140">
        <v>0</v>
      </c>
      <c r="CB22" s="140">
        <v>0</v>
      </c>
      <c r="CC22" s="140">
        <v>0</v>
      </c>
      <c r="CD22" s="140">
        <v>32</v>
      </c>
      <c r="CE22" s="140">
        <v>24</v>
      </c>
      <c r="CF22" s="140">
        <v>1</v>
      </c>
      <c r="CG22" s="140">
        <v>2</v>
      </c>
      <c r="CH22" s="140">
        <v>3</v>
      </c>
      <c r="CI22" s="140">
        <v>30</v>
      </c>
      <c r="CJ22" s="140">
        <v>7</v>
      </c>
      <c r="CK22" s="140">
        <v>5</v>
      </c>
      <c r="CL22" s="140">
        <v>0</v>
      </c>
      <c r="CM22" s="140">
        <v>1</v>
      </c>
      <c r="CN22" s="140">
        <v>2</v>
      </c>
      <c r="CO22" s="140">
        <v>0</v>
      </c>
      <c r="CP22" s="92">
        <v>107</v>
      </c>
      <c r="CQ22" s="92">
        <v>45</v>
      </c>
      <c r="CR22" s="92">
        <v>62</v>
      </c>
      <c r="CS22" s="92">
        <v>5</v>
      </c>
      <c r="CT22" s="92">
        <v>10</v>
      </c>
      <c r="CU22" s="92">
        <v>18</v>
      </c>
      <c r="CV22" s="92">
        <v>6</v>
      </c>
      <c r="CW22" s="92">
        <v>4</v>
      </c>
      <c r="CX22" s="92">
        <v>7</v>
      </c>
      <c r="CY22" s="92">
        <v>9</v>
      </c>
      <c r="CZ22" s="92">
        <v>8</v>
      </c>
      <c r="DA22" s="92">
        <v>6</v>
      </c>
      <c r="DB22" s="92">
        <v>18</v>
      </c>
      <c r="DC22" s="92">
        <v>3</v>
      </c>
      <c r="DD22" s="92">
        <v>13</v>
      </c>
      <c r="DE22" s="140"/>
      <c r="DF22" s="140"/>
      <c r="DG22" s="140"/>
      <c r="DH22" s="140"/>
      <c r="DI22" s="140"/>
      <c r="DJ22" s="140"/>
      <c r="DK22" s="140"/>
      <c r="DL22" s="140"/>
      <c r="DM22" s="140"/>
      <c r="DN22" s="140"/>
      <c r="DO22" s="140">
        <v>75</v>
      </c>
      <c r="DP22" s="140">
        <v>34</v>
      </c>
      <c r="DQ22" s="140">
        <v>40</v>
      </c>
      <c r="DR22" s="140">
        <v>1</v>
      </c>
      <c r="DS22" s="140">
        <v>5</v>
      </c>
      <c r="DT22" s="140">
        <v>1</v>
      </c>
      <c r="DU22" s="140">
        <v>0</v>
      </c>
      <c r="DV22" s="140">
        <v>4</v>
      </c>
      <c r="DW22" s="140">
        <v>6</v>
      </c>
      <c r="DX22" s="140">
        <v>0</v>
      </c>
      <c r="DY22" s="140">
        <v>9</v>
      </c>
      <c r="DZ22" s="140">
        <v>19</v>
      </c>
      <c r="EA22" s="75">
        <v>1</v>
      </c>
      <c r="EB22" s="75">
        <v>6</v>
      </c>
      <c r="EC22" s="75">
        <v>8</v>
      </c>
      <c r="ED22" s="75">
        <v>0</v>
      </c>
      <c r="EE22" s="75">
        <v>7</v>
      </c>
      <c r="EF22" s="75">
        <v>6</v>
      </c>
      <c r="EG22" s="75">
        <v>0</v>
      </c>
      <c r="EH22" s="75">
        <v>2</v>
      </c>
      <c r="EI22" s="75">
        <v>0</v>
      </c>
      <c r="EJ22" s="75">
        <v>0</v>
      </c>
      <c r="EK22" s="75">
        <v>1</v>
      </c>
      <c r="EL22" s="75">
        <v>0</v>
      </c>
      <c r="EM22" s="75">
        <v>0</v>
      </c>
      <c r="EN22" s="92">
        <v>75</v>
      </c>
      <c r="EO22" s="92">
        <v>34</v>
      </c>
      <c r="EP22" s="92">
        <v>40</v>
      </c>
      <c r="EQ22" s="92">
        <v>1</v>
      </c>
      <c r="ER22" s="92">
        <v>14</v>
      </c>
      <c r="ES22" s="92">
        <v>24</v>
      </c>
      <c r="ET22" s="92">
        <v>2</v>
      </c>
      <c r="EU22" s="92">
        <v>0</v>
      </c>
      <c r="EV22" s="92">
        <v>0</v>
      </c>
      <c r="EW22" s="92">
        <v>0</v>
      </c>
      <c r="EX22" s="92">
        <v>3</v>
      </c>
      <c r="EY22" s="92">
        <v>0</v>
      </c>
      <c r="EZ22" s="92">
        <v>5</v>
      </c>
      <c r="FA22" s="92">
        <v>9</v>
      </c>
      <c r="FB22" s="92">
        <v>0</v>
      </c>
      <c r="FC22" s="92">
        <v>6</v>
      </c>
      <c r="FD22" s="92">
        <v>0</v>
      </c>
      <c r="FE22" s="92">
        <v>0</v>
      </c>
      <c r="FF22" s="92">
        <v>0</v>
      </c>
      <c r="FG22" s="92">
        <v>0</v>
      </c>
      <c r="FH22" s="92">
        <v>0</v>
      </c>
      <c r="FI22" s="92">
        <v>2</v>
      </c>
      <c r="FJ22" s="92">
        <v>0</v>
      </c>
      <c r="FK22" s="92">
        <v>0</v>
      </c>
      <c r="FL22" s="92">
        <v>0</v>
      </c>
      <c r="FM22" s="92">
        <v>0</v>
      </c>
      <c r="FN22" s="92">
        <v>0</v>
      </c>
      <c r="FO22" s="92">
        <v>4</v>
      </c>
      <c r="FP22" s="92">
        <v>3</v>
      </c>
      <c r="FQ22" s="92">
        <v>1</v>
      </c>
      <c r="FR22" s="92">
        <v>1</v>
      </c>
      <c r="FS22" s="92">
        <v>1</v>
      </c>
      <c r="FT22" s="92">
        <v>0</v>
      </c>
      <c r="FU22" s="92">
        <v>75</v>
      </c>
      <c r="FV22" s="92">
        <v>34</v>
      </c>
      <c r="FW22" s="92">
        <v>40</v>
      </c>
      <c r="FX22" s="92">
        <v>1</v>
      </c>
      <c r="FY22" s="92">
        <v>2</v>
      </c>
      <c r="FZ22" s="92">
        <v>1</v>
      </c>
      <c r="GA22" s="92">
        <v>0</v>
      </c>
      <c r="GB22" s="92">
        <v>6</v>
      </c>
      <c r="GC22" s="92">
        <v>5</v>
      </c>
      <c r="GD22" s="92">
        <v>0</v>
      </c>
      <c r="GE22" s="92">
        <v>1</v>
      </c>
      <c r="GF22" s="92">
        <v>11</v>
      </c>
      <c r="GG22" s="92">
        <v>1</v>
      </c>
      <c r="GH22" s="92">
        <v>4</v>
      </c>
      <c r="GI22" s="92">
        <v>2</v>
      </c>
      <c r="GJ22" s="92">
        <v>0</v>
      </c>
      <c r="GK22" s="92">
        <v>21</v>
      </c>
      <c r="GL22" s="92">
        <v>21</v>
      </c>
      <c r="GM22" s="92">
        <v>0</v>
      </c>
      <c r="GN22" s="140"/>
      <c r="GO22" s="140"/>
      <c r="GP22" s="140"/>
      <c r="GQ22" s="140"/>
      <c r="GR22" s="140"/>
      <c r="GS22" s="140"/>
      <c r="GT22" s="140"/>
      <c r="GU22" s="140"/>
      <c r="GV22" s="140"/>
      <c r="GW22" s="140"/>
      <c r="GX22" s="140"/>
      <c r="GY22" s="140"/>
      <c r="GZ22" s="140"/>
      <c r="HA22" s="140"/>
      <c r="HB22" s="140"/>
      <c r="HC22" s="140"/>
      <c r="HD22" s="140"/>
      <c r="HE22" s="140"/>
      <c r="HF22" s="140"/>
      <c r="HG22" s="140"/>
      <c r="HH22" s="140"/>
      <c r="HI22" s="140"/>
      <c r="HJ22" s="140"/>
      <c r="HK22" s="140"/>
      <c r="HL22" s="140"/>
      <c r="HM22" s="140"/>
      <c r="HN22" s="140"/>
      <c r="HO22" s="140"/>
      <c r="HP22" s="140"/>
      <c r="HQ22" s="140"/>
      <c r="HR22" s="140"/>
      <c r="HS22" s="140"/>
      <c r="HT22" s="140"/>
      <c r="HU22" s="140"/>
      <c r="HV22" s="140"/>
      <c r="HW22" s="140"/>
      <c r="HX22" s="140"/>
      <c r="HY22" s="140"/>
      <c r="HZ22" s="140"/>
      <c r="IA22" s="140"/>
      <c r="IB22" s="140"/>
      <c r="IC22" s="140"/>
      <c r="ID22" s="140"/>
      <c r="IE22" s="140"/>
      <c r="IF22" s="140"/>
      <c r="IG22" s="140"/>
      <c r="IH22" s="140"/>
      <c r="II22" s="140"/>
      <c r="IJ22" s="140"/>
      <c r="IK22" s="140"/>
      <c r="IL22" s="140"/>
      <c r="IM22" s="140"/>
      <c r="IN22" s="140"/>
      <c r="IO22" s="140"/>
      <c r="IP22" s="140"/>
      <c r="IQ22" s="140"/>
    </row>
    <row r="23" spans="1:251" s="48" customFormat="1" ht="15" customHeight="1" x14ac:dyDescent="0.25">
      <c r="A23" s="70" t="s">
        <v>451</v>
      </c>
      <c r="B23" s="144" t="s">
        <v>1205</v>
      </c>
      <c r="C23" s="145" t="s">
        <v>439</v>
      </c>
      <c r="D23" s="139">
        <v>6449</v>
      </c>
      <c r="E23" s="139">
        <v>5966</v>
      </c>
      <c r="F23" s="139">
        <v>313</v>
      </c>
      <c r="G23" s="139">
        <v>1131</v>
      </c>
      <c r="H23" s="139">
        <v>902</v>
      </c>
      <c r="I23" s="139">
        <v>3437</v>
      </c>
      <c r="J23" s="139">
        <v>18</v>
      </c>
      <c r="K23" s="139">
        <v>30</v>
      </c>
      <c r="L23" s="139">
        <v>41</v>
      </c>
      <c r="M23" s="139">
        <v>0</v>
      </c>
      <c r="N23" s="139">
        <v>4</v>
      </c>
      <c r="O23" s="139">
        <v>6</v>
      </c>
      <c r="P23" s="139">
        <v>84</v>
      </c>
      <c r="Q23" s="139">
        <v>483</v>
      </c>
      <c r="R23" s="139">
        <v>147</v>
      </c>
      <c r="S23" s="139">
        <v>46</v>
      </c>
      <c r="T23" s="139">
        <v>148</v>
      </c>
      <c r="U23" s="139">
        <v>0</v>
      </c>
      <c r="V23" s="139">
        <v>142</v>
      </c>
      <c r="W23" s="139">
        <v>0</v>
      </c>
      <c r="X23" s="139">
        <v>1249</v>
      </c>
      <c r="Y23" s="139">
        <v>1163</v>
      </c>
      <c r="Z23" s="139">
        <v>193</v>
      </c>
      <c r="AA23" s="139">
        <v>273</v>
      </c>
      <c r="AB23" s="139">
        <v>288</v>
      </c>
      <c r="AC23" s="139">
        <v>351</v>
      </c>
      <c r="AD23" s="139">
        <v>2</v>
      </c>
      <c r="AE23" s="139">
        <v>3</v>
      </c>
      <c r="AF23" s="139">
        <v>8</v>
      </c>
      <c r="AG23" s="139">
        <v>0</v>
      </c>
      <c r="AH23" s="139">
        <v>2</v>
      </c>
      <c r="AI23" s="139">
        <v>5</v>
      </c>
      <c r="AJ23" s="139">
        <v>0</v>
      </c>
      <c r="AK23" s="139">
        <v>38</v>
      </c>
      <c r="AL23" s="139">
        <v>86</v>
      </c>
      <c r="AM23" s="139">
        <v>6279</v>
      </c>
      <c r="AN23" s="139">
        <v>3772</v>
      </c>
      <c r="AO23" s="139">
        <v>139</v>
      </c>
      <c r="AP23" s="139">
        <v>1600</v>
      </c>
      <c r="AQ23" s="139">
        <v>768</v>
      </c>
      <c r="AR23" s="139">
        <v>3772</v>
      </c>
      <c r="AS23" s="139">
        <v>3951</v>
      </c>
      <c r="AT23" s="139">
        <v>3127</v>
      </c>
      <c r="AU23" s="139">
        <v>753</v>
      </c>
      <c r="AV23" s="139">
        <v>12</v>
      </c>
      <c r="AW23" s="139">
        <v>2362</v>
      </c>
      <c r="AX23" s="139">
        <v>824</v>
      </c>
      <c r="AY23" s="164">
        <v>79.144520374588708</v>
      </c>
      <c r="AZ23" s="139">
        <v>2</v>
      </c>
      <c r="BA23" s="139">
        <v>1</v>
      </c>
      <c r="BB23" s="139">
        <v>0</v>
      </c>
      <c r="BC23" s="139">
        <v>1</v>
      </c>
      <c r="BD23" s="139">
        <v>45</v>
      </c>
      <c r="BE23" s="139">
        <v>9</v>
      </c>
      <c r="BF23" s="139">
        <v>36</v>
      </c>
      <c r="BG23" s="139">
        <v>36</v>
      </c>
      <c r="BH23" s="139">
        <v>30</v>
      </c>
      <c r="BI23" s="139">
        <v>2</v>
      </c>
      <c r="BJ23" s="139">
        <v>8</v>
      </c>
      <c r="BK23" s="139">
        <v>15</v>
      </c>
      <c r="BL23" s="139">
        <v>5</v>
      </c>
      <c r="BM23" s="139">
        <v>30</v>
      </c>
      <c r="BN23" s="139">
        <v>2</v>
      </c>
      <c r="BO23" s="139">
        <v>8</v>
      </c>
      <c r="BP23" s="139">
        <v>16</v>
      </c>
      <c r="BQ23" s="139">
        <v>4</v>
      </c>
      <c r="BR23" s="139">
        <v>4</v>
      </c>
      <c r="BS23" s="139">
        <v>0</v>
      </c>
      <c r="BT23" s="139">
        <v>0</v>
      </c>
      <c r="BU23" s="139">
        <v>4</v>
      </c>
      <c r="BV23" s="139">
        <v>0</v>
      </c>
      <c r="BW23" s="139">
        <v>753</v>
      </c>
      <c r="BX23" s="139">
        <v>309</v>
      </c>
      <c r="BY23" s="139">
        <v>444</v>
      </c>
      <c r="BZ23" s="139">
        <v>0</v>
      </c>
      <c r="CA23" s="139">
        <v>0</v>
      </c>
      <c r="CB23" s="139">
        <v>0</v>
      </c>
      <c r="CC23" s="139">
        <v>0</v>
      </c>
      <c r="CD23" s="139">
        <v>172</v>
      </c>
      <c r="CE23" s="139">
        <v>134</v>
      </c>
      <c r="CF23" s="139">
        <v>21</v>
      </c>
      <c r="CG23" s="139">
        <v>20</v>
      </c>
      <c r="CH23" s="139">
        <v>39</v>
      </c>
      <c r="CI23" s="139">
        <v>238</v>
      </c>
      <c r="CJ23" s="139">
        <v>47</v>
      </c>
      <c r="CK23" s="139">
        <v>43</v>
      </c>
      <c r="CL23" s="139">
        <v>2</v>
      </c>
      <c r="CM23" s="139">
        <v>5</v>
      </c>
      <c r="CN23" s="139">
        <v>28</v>
      </c>
      <c r="CO23" s="139">
        <v>4</v>
      </c>
      <c r="CP23" s="142">
        <v>753</v>
      </c>
      <c r="CQ23" s="142">
        <v>309</v>
      </c>
      <c r="CR23" s="142">
        <v>444</v>
      </c>
      <c r="CS23" s="142">
        <v>42</v>
      </c>
      <c r="CT23" s="142">
        <v>29</v>
      </c>
      <c r="CU23" s="142">
        <v>41</v>
      </c>
      <c r="CV23" s="142">
        <v>44</v>
      </c>
      <c r="CW23" s="142">
        <v>56</v>
      </c>
      <c r="CX23" s="142">
        <v>62</v>
      </c>
      <c r="CY23" s="142">
        <v>51</v>
      </c>
      <c r="CZ23" s="142">
        <v>44</v>
      </c>
      <c r="DA23" s="142">
        <v>58</v>
      </c>
      <c r="DB23" s="142">
        <v>142</v>
      </c>
      <c r="DC23" s="142">
        <v>61</v>
      </c>
      <c r="DD23" s="142">
        <v>123</v>
      </c>
      <c r="DE23" s="139">
        <v>352</v>
      </c>
      <c r="DF23" s="139">
        <v>16</v>
      </c>
      <c r="DG23" s="139">
        <v>2</v>
      </c>
      <c r="DH23" s="139">
        <v>0</v>
      </c>
      <c r="DI23" s="139">
        <v>4</v>
      </c>
      <c r="DJ23" s="139">
        <v>415</v>
      </c>
      <c r="DK23" s="139">
        <v>22</v>
      </c>
      <c r="DL23" s="139">
        <v>11</v>
      </c>
      <c r="DM23" s="139">
        <v>7</v>
      </c>
      <c r="DN23" s="139">
        <v>6</v>
      </c>
      <c r="DO23" s="139">
        <v>712</v>
      </c>
      <c r="DP23" s="139">
        <v>503</v>
      </c>
      <c r="DQ23" s="139">
        <v>205</v>
      </c>
      <c r="DR23" s="139">
        <v>4</v>
      </c>
      <c r="DS23" s="139">
        <v>125</v>
      </c>
      <c r="DT23" s="139">
        <v>11</v>
      </c>
      <c r="DU23" s="139">
        <v>0</v>
      </c>
      <c r="DV23" s="139">
        <v>63</v>
      </c>
      <c r="DW23" s="139">
        <v>50</v>
      </c>
      <c r="DX23" s="139">
        <v>0</v>
      </c>
      <c r="DY23" s="139">
        <v>93</v>
      </c>
      <c r="DZ23" s="139">
        <v>63</v>
      </c>
      <c r="EA23" s="142">
        <v>0</v>
      </c>
      <c r="EB23" s="142">
        <v>121</v>
      </c>
      <c r="EC23" s="142">
        <v>56</v>
      </c>
      <c r="ED23" s="142">
        <v>0</v>
      </c>
      <c r="EE23" s="142">
        <v>33</v>
      </c>
      <c r="EF23" s="142">
        <v>10</v>
      </c>
      <c r="EG23" s="142">
        <v>0</v>
      </c>
      <c r="EH23" s="142">
        <v>17</v>
      </c>
      <c r="EI23" s="142">
        <v>13</v>
      </c>
      <c r="EJ23" s="142">
        <v>0</v>
      </c>
      <c r="EK23" s="142">
        <v>51</v>
      </c>
      <c r="EL23" s="142">
        <v>2</v>
      </c>
      <c r="EM23" s="142">
        <v>4</v>
      </c>
      <c r="EN23" s="142">
        <v>712</v>
      </c>
      <c r="EO23" s="142">
        <v>503</v>
      </c>
      <c r="EP23" s="142">
        <v>205</v>
      </c>
      <c r="EQ23" s="142">
        <v>4</v>
      </c>
      <c r="ER23" s="142">
        <v>193</v>
      </c>
      <c r="ES23" s="142">
        <v>152</v>
      </c>
      <c r="ET23" s="142">
        <v>20</v>
      </c>
      <c r="EU23" s="142">
        <v>1</v>
      </c>
      <c r="EV23" s="142">
        <v>0</v>
      </c>
      <c r="EW23" s="142">
        <v>8</v>
      </c>
      <c r="EX23" s="142">
        <v>16</v>
      </c>
      <c r="EY23" s="142">
        <v>0</v>
      </c>
      <c r="EZ23" s="142">
        <v>38</v>
      </c>
      <c r="FA23" s="142">
        <v>3</v>
      </c>
      <c r="FB23" s="142">
        <v>0</v>
      </c>
      <c r="FC23" s="142">
        <v>28</v>
      </c>
      <c r="FD23" s="142">
        <v>11</v>
      </c>
      <c r="FE23" s="142">
        <v>0</v>
      </c>
      <c r="FF23" s="142">
        <v>1</v>
      </c>
      <c r="FG23" s="142">
        <v>1</v>
      </c>
      <c r="FH23" s="142">
        <v>0</v>
      </c>
      <c r="FI23" s="142">
        <v>14</v>
      </c>
      <c r="FJ23" s="142">
        <v>0</v>
      </c>
      <c r="FK23" s="142">
        <v>0</v>
      </c>
      <c r="FL23" s="142">
        <v>0</v>
      </c>
      <c r="FM23" s="142">
        <v>2</v>
      </c>
      <c r="FN23" s="142">
        <v>0</v>
      </c>
      <c r="FO23" s="142">
        <v>120</v>
      </c>
      <c r="FP23" s="142">
        <v>11</v>
      </c>
      <c r="FQ23" s="142">
        <v>0</v>
      </c>
      <c r="FR23" s="142">
        <v>81</v>
      </c>
      <c r="FS23" s="142">
        <v>8</v>
      </c>
      <c r="FT23" s="142">
        <v>4</v>
      </c>
      <c r="FU23" s="142">
        <v>712</v>
      </c>
      <c r="FV23" s="142">
        <v>503</v>
      </c>
      <c r="FW23" s="142">
        <v>205</v>
      </c>
      <c r="FX23" s="142">
        <v>4</v>
      </c>
      <c r="FY23" s="142">
        <v>27</v>
      </c>
      <c r="FZ23" s="142">
        <v>9</v>
      </c>
      <c r="GA23" s="142">
        <v>0</v>
      </c>
      <c r="GB23" s="142">
        <v>69</v>
      </c>
      <c r="GC23" s="142">
        <v>30</v>
      </c>
      <c r="GD23" s="142">
        <v>0</v>
      </c>
      <c r="GE23" s="142">
        <v>105</v>
      </c>
      <c r="GF23" s="142">
        <v>75</v>
      </c>
      <c r="GG23" s="142">
        <v>0</v>
      </c>
      <c r="GH23" s="142">
        <v>49</v>
      </c>
      <c r="GI23" s="142">
        <v>24</v>
      </c>
      <c r="GJ23" s="142">
        <v>0</v>
      </c>
      <c r="GK23" s="142">
        <v>253</v>
      </c>
      <c r="GL23" s="142">
        <v>67</v>
      </c>
      <c r="GM23" s="142">
        <v>4</v>
      </c>
      <c r="GN23" s="139">
        <v>233</v>
      </c>
      <c r="GO23" s="139">
        <v>236</v>
      </c>
      <c r="GP23" s="139">
        <v>177</v>
      </c>
      <c r="GQ23" s="139">
        <v>222</v>
      </c>
      <c r="GR23" s="139">
        <v>180</v>
      </c>
      <c r="GS23" s="139">
        <v>40</v>
      </c>
      <c r="GT23" s="139">
        <v>48</v>
      </c>
      <c r="GU23" s="139">
        <v>40</v>
      </c>
      <c r="GV23" s="139">
        <v>47</v>
      </c>
      <c r="GW23" s="139">
        <v>33</v>
      </c>
      <c r="GX23" s="139">
        <v>3</v>
      </c>
      <c r="GY23" s="139">
        <v>3</v>
      </c>
      <c r="GZ23" s="139">
        <v>0</v>
      </c>
      <c r="HA23" s="139">
        <v>27</v>
      </c>
      <c r="HB23" s="139">
        <v>52</v>
      </c>
      <c r="HC23" s="139">
        <v>1654</v>
      </c>
      <c r="HD23" s="139">
        <v>1343</v>
      </c>
      <c r="HE23" s="139">
        <v>152</v>
      </c>
      <c r="HF23" s="139">
        <v>134</v>
      </c>
      <c r="HG23" s="139">
        <v>18</v>
      </c>
      <c r="HH23" s="139">
        <v>159</v>
      </c>
      <c r="HI23" s="139">
        <v>133217</v>
      </c>
      <c r="HJ23" s="139">
        <v>117384</v>
      </c>
      <c r="HK23" s="139">
        <v>234</v>
      </c>
      <c r="HL23" s="139">
        <v>336</v>
      </c>
      <c r="HM23" s="139">
        <v>8058</v>
      </c>
      <c r="HN23" s="139">
        <v>28</v>
      </c>
      <c r="HO23" s="139">
        <v>242</v>
      </c>
      <c r="HP23" s="139">
        <v>10</v>
      </c>
      <c r="HQ23" s="139">
        <v>826</v>
      </c>
      <c r="HR23" s="139">
        <v>14</v>
      </c>
      <c r="HS23" s="139">
        <v>247</v>
      </c>
      <c r="HT23" s="139">
        <v>168</v>
      </c>
      <c r="HU23" s="139">
        <v>1562</v>
      </c>
      <c r="HV23" s="139">
        <v>19</v>
      </c>
      <c r="HW23" s="139">
        <v>0</v>
      </c>
      <c r="HX23" s="139">
        <v>7</v>
      </c>
      <c r="HY23" s="139">
        <v>12</v>
      </c>
      <c r="HZ23" s="139">
        <v>571</v>
      </c>
      <c r="IA23" s="139">
        <v>263</v>
      </c>
      <c r="IB23" s="139">
        <v>34</v>
      </c>
      <c r="IC23" s="139">
        <v>912</v>
      </c>
      <c r="ID23" s="139">
        <v>118</v>
      </c>
      <c r="IE23" s="139">
        <v>3</v>
      </c>
      <c r="IF23" s="139">
        <v>93</v>
      </c>
      <c r="IG23" s="139">
        <v>22</v>
      </c>
      <c r="IH23" s="139">
        <v>0</v>
      </c>
      <c r="II23" s="139">
        <v>29</v>
      </c>
      <c r="IJ23" s="139">
        <v>2025</v>
      </c>
      <c r="IK23" s="139">
        <v>321</v>
      </c>
      <c r="IL23" s="139">
        <v>226</v>
      </c>
      <c r="IM23" s="139">
        <v>31</v>
      </c>
      <c r="IN23" s="139">
        <v>34</v>
      </c>
      <c r="IO23" s="139">
        <v>4</v>
      </c>
      <c r="IP23" s="139">
        <v>2</v>
      </c>
      <c r="IQ23" s="139">
        <v>37</v>
      </c>
    </row>
    <row r="24" spans="1:251" s="48" customFormat="1" ht="15" customHeight="1" x14ac:dyDescent="0.25">
      <c r="A24" s="183" t="s">
        <v>452</v>
      </c>
      <c r="B24" s="68" t="s">
        <v>649</v>
      </c>
      <c r="C24" s="69" t="s">
        <v>441</v>
      </c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65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  <c r="BW24" s="140">
        <v>710</v>
      </c>
      <c r="BX24" s="140">
        <v>290</v>
      </c>
      <c r="BY24" s="140">
        <v>420</v>
      </c>
      <c r="BZ24" s="140">
        <v>0</v>
      </c>
      <c r="CA24" s="140">
        <v>0</v>
      </c>
      <c r="CB24" s="140">
        <v>0</v>
      </c>
      <c r="CC24" s="140">
        <v>0</v>
      </c>
      <c r="CD24" s="140">
        <v>161</v>
      </c>
      <c r="CE24" s="140">
        <v>126</v>
      </c>
      <c r="CF24" s="140">
        <v>20</v>
      </c>
      <c r="CG24" s="140">
        <v>20</v>
      </c>
      <c r="CH24" s="140">
        <v>37</v>
      </c>
      <c r="CI24" s="140">
        <v>224</v>
      </c>
      <c r="CJ24" s="140">
        <v>43</v>
      </c>
      <c r="CK24" s="140">
        <v>41</v>
      </c>
      <c r="CL24" s="140">
        <v>1</v>
      </c>
      <c r="CM24" s="140">
        <v>5</v>
      </c>
      <c r="CN24" s="140">
        <v>28</v>
      </c>
      <c r="CO24" s="140">
        <v>4</v>
      </c>
      <c r="CP24" s="92">
        <v>710</v>
      </c>
      <c r="CQ24" s="92">
        <v>290</v>
      </c>
      <c r="CR24" s="92">
        <v>420</v>
      </c>
      <c r="CS24" s="92">
        <v>37</v>
      </c>
      <c r="CT24" s="92">
        <v>29</v>
      </c>
      <c r="CU24" s="92">
        <v>38</v>
      </c>
      <c r="CV24" s="92">
        <v>38</v>
      </c>
      <c r="CW24" s="92">
        <v>55</v>
      </c>
      <c r="CX24" s="92">
        <v>59</v>
      </c>
      <c r="CY24" s="92">
        <v>48</v>
      </c>
      <c r="CZ24" s="92">
        <v>43</v>
      </c>
      <c r="DA24" s="92">
        <v>56</v>
      </c>
      <c r="DB24" s="92">
        <v>133</v>
      </c>
      <c r="DC24" s="92">
        <v>56</v>
      </c>
      <c r="DD24" s="92">
        <v>118</v>
      </c>
      <c r="DE24" s="140"/>
      <c r="DF24" s="140"/>
      <c r="DG24" s="140"/>
      <c r="DH24" s="140"/>
      <c r="DI24" s="140"/>
      <c r="DJ24" s="140"/>
      <c r="DK24" s="140"/>
      <c r="DL24" s="140"/>
      <c r="DM24" s="140"/>
      <c r="DN24" s="140"/>
      <c r="DO24" s="140">
        <v>690</v>
      </c>
      <c r="DP24" s="140">
        <v>487</v>
      </c>
      <c r="DQ24" s="140">
        <v>199</v>
      </c>
      <c r="DR24" s="140">
        <v>4</v>
      </c>
      <c r="DS24" s="140">
        <v>124</v>
      </c>
      <c r="DT24" s="140">
        <v>11</v>
      </c>
      <c r="DU24" s="140">
        <v>0</v>
      </c>
      <c r="DV24" s="140">
        <v>61</v>
      </c>
      <c r="DW24" s="140">
        <v>48</v>
      </c>
      <c r="DX24" s="140">
        <v>0</v>
      </c>
      <c r="DY24" s="140">
        <v>85</v>
      </c>
      <c r="DZ24" s="140">
        <v>59</v>
      </c>
      <c r="EA24" s="75">
        <v>0</v>
      </c>
      <c r="EB24" s="75">
        <v>117</v>
      </c>
      <c r="EC24" s="75">
        <v>56</v>
      </c>
      <c r="ED24" s="75">
        <v>0</v>
      </c>
      <c r="EE24" s="75">
        <v>33</v>
      </c>
      <c r="EF24" s="75">
        <v>10</v>
      </c>
      <c r="EG24" s="75">
        <v>0</v>
      </c>
      <c r="EH24" s="75">
        <v>17</v>
      </c>
      <c r="EI24" s="75">
        <v>13</v>
      </c>
      <c r="EJ24" s="75">
        <v>0</v>
      </c>
      <c r="EK24" s="75">
        <v>50</v>
      </c>
      <c r="EL24" s="75">
        <v>2</v>
      </c>
      <c r="EM24" s="75">
        <v>4</v>
      </c>
      <c r="EN24" s="92">
        <v>690</v>
      </c>
      <c r="EO24" s="92">
        <v>487</v>
      </c>
      <c r="EP24" s="92">
        <v>199</v>
      </c>
      <c r="EQ24" s="92">
        <v>4</v>
      </c>
      <c r="ER24" s="92">
        <v>184</v>
      </c>
      <c r="ES24" s="92">
        <v>147</v>
      </c>
      <c r="ET24" s="92">
        <v>19</v>
      </c>
      <c r="EU24" s="92">
        <v>0</v>
      </c>
      <c r="EV24" s="92">
        <v>0</v>
      </c>
      <c r="EW24" s="92">
        <v>8</v>
      </c>
      <c r="EX24" s="92">
        <v>16</v>
      </c>
      <c r="EY24" s="92">
        <v>0</v>
      </c>
      <c r="EZ24" s="92">
        <v>34</v>
      </c>
      <c r="FA24" s="92">
        <v>3</v>
      </c>
      <c r="FB24" s="92">
        <v>0</v>
      </c>
      <c r="FC24" s="92">
        <v>27</v>
      </c>
      <c r="FD24" s="92">
        <v>11</v>
      </c>
      <c r="FE24" s="92">
        <v>0</v>
      </c>
      <c r="FF24" s="92">
        <v>1</v>
      </c>
      <c r="FG24" s="92">
        <v>1</v>
      </c>
      <c r="FH24" s="92">
        <v>0</v>
      </c>
      <c r="FI24" s="92">
        <v>14</v>
      </c>
      <c r="FJ24" s="92">
        <v>0</v>
      </c>
      <c r="FK24" s="92">
        <v>0</v>
      </c>
      <c r="FL24" s="92">
        <v>0</v>
      </c>
      <c r="FM24" s="92">
        <v>2</v>
      </c>
      <c r="FN24" s="92">
        <v>0</v>
      </c>
      <c r="FO24" s="92">
        <v>119</v>
      </c>
      <c r="FP24" s="92">
        <v>11</v>
      </c>
      <c r="FQ24" s="92">
        <v>0</v>
      </c>
      <c r="FR24" s="92">
        <v>81</v>
      </c>
      <c r="FS24" s="92">
        <v>8</v>
      </c>
      <c r="FT24" s="92">
        <v>4</v>
      </c>
      <c r="FU24" s="92">
        <v>690</v>
      </c>
      <c r="FV24" s="92">
        <v>487</v>
      </c>
      <c r="FW24" s="92">
        <v>199</v>
      </c>
      <c r="FX24" s="92">
        <v>4</v>
      </c>
      <c r="FY24" s="92">
        <v>22</v>
      </c>
      <c r="FZ24" s="92">
        <v>9</v>
      </c>
      <c r="GA24" s="92">
        <v>0</v>
      </c>
      <c r="GB24" s="92">
        <v>68</v>
      </c>
      <c r="GC24" s="92">
        <v>29</v>
      </c>
      <c r="GD24" s="92">
        <v>0</v>
      </c>
      <c r="GE24" s="92">
        <v>104</v>
      </c>
      <c r="GF24" s="92">
        <v>73</v>
      </c>
      <c r="GG24" s="92">
        <v>0</v>
      </c>
      <c r="GH24" s="92">
        <v>48</v>
      </c>
      <c r="GI24" s="92">
        <v>22</v>
      </c>
      <c r="GJ24" s="92">
        <v>0</v>
      </c>
      <c r="GK24" s="92">
        <v>245</v>
      </c>
      <c r="GL24" s="92">
        <v>66</v>
      </c>
      <c r="GM24" s="92">
        <v>4</v>
      </c>
      <c r="GN24" s="140"/>
      <c r="GO24" s="140"/>
      <c r="GP24" s="140"/>
      <c r="GQ24" s="140"/>
      <c r="GR24" s="140"/>
      <c r="GS24" s="140"/>
      <c r="GT24" s="140"/>
      <c r="GU24" s="140"/>
      <c r="GV24" s="140"/>
      <c r="GW24" s="140"/>
      <c r="GX24" s="140"/>
      <c r="GY24" s="140"/>
      <c r="GZ24" s="140"/>
      <c r="HA24" s="140"/>
      <c r="HB24" s="140"/>
      <c r="HC24" s="140"/>
      <c r="HD24" s="140"/>
      <c r="HE24" s="140"/>
      <c r="HF24" s="140"/>
      <c r="HG24" s="140"/>
      <c r="HH24" s="140"/>
      <c r="HI24" s="140"/>
      <c r="HJ24" s="140"/>
      <c r="HK24" s="140"/>
      <c r="HL24" s="140"/>
      <c r="HM24" s="140"/>
      <c r="HN24" s="140"/>
      <c r="HO24" s="140"/>
      <c r="HP24" s="140"/>
      <c r="HQ24" s="140"/>
      <c r="HR24" s="140"/>
      <c r="HS24" s="140"/>
      <c r="HT24" s="140"/>
      <c r="HU24" s="140"/>
      <c r="HV24" s="140"/>
      <c r="HW24" s="140"/>
      <c r="HX24" s="140"/>
      <c r="HY24" s="140"/>
      <c r="HZ24" s="140"/>
      <c r="IA24" s="140"/>
      <c r="IB24" s="140"/>
      <c r="IC24" s="140"/>
      <c r="ID24" s="140"/>
      <c r="IE24" s="140"/>
      <c r="IF24" s="140"/>
      <c r="IG24" s="140"/>
      <c r="IH24" s="140"/>
      <c r="II24" s="140"/>
      <c r="IJ24" s="140"/>
      <c r="IK24" s="140"/>
      <c r="IL24" s="140"/>
      <c r="IM24" s="140"/>
      <c r="IN24" s="140"/>
      <c r="IO24" s="140"/>
      <c r="IP24" s="140"/>
      <c r="IQ24" s="140"/>
    </row>
    <row r="25" spans="1:251" s="48" customFormat="1" ht="15" customHeight="1" x14ac:dyDescent="0.25">
      <c r="A25" s="184"/>
      <c r="B25" s="71" t="s">
        <v>650</v>
      </c>
      <c r="C25" s="72" t="s">
        <v>442</v>
      </c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65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>
        <v>43</v>
      </c>
      <c r="BX25" s="140">
        <v>19</v>
      </c>
      <c r="BY25" s="140">
        <v>24</v>
      </c>
      <c r="BZ25" s="140">
        <v>0</v>
      </c>
      <c r="CA25" s="140">
        <v>0</v>
      </c>
      <c r="CB25" s="140">
        <v>0</v>
      </c>
      <c r="CC25" s="140">
        <v>0</v>
      </c>
      <c r="CD25" s="140">
        <v>11</v>
      </c>
      <c r="CE25" s="140">
        <v>8</v>
      </c>
      <c r="CF25" s="140">
        <v>1</v>
      </c>
      <c r="CG25" s="140">
        <v>0</v>
      </c>
      <c r="CH25" s="140">
        <v>2</v>
      </c>
      <c r="CI25" s="140">
        <v>14</v>
      </c>
      <c r="CJ25" s="140">
        <v>4</v>
      </c>
      <c r="CK25" s="140">
        <v>2</v>
      </c>
      <c r="CL25" s="140">
        <v>1</v>
      </c>
      <c r="CM25" s="140">
        <v>0</v>
      </c>
      <c r="CN25" s="140">
        <v>0</v>
      </c>
      <c r="CO25" s="140">
        <v>0</v>
      </c>
      <c r="CP25" s="92">
        <v>43</v>
      </c>
      <c r="CQ25" s="92">
        <v>19</v>
      </c>
      <c r="CR25" s="92">
        <v>24</v>
      </c>
      <c r="CS25" s="92">
        <v>5</v>
      </c>
      <c r="CT25" s="92">
        <v>0</v>
      </c>
      <c r="CU25" s="92">
        <v>3</v>
      </c>
      <c r="CV25" s="92">
        <v>6</v>
      </c>
      <c r="CW25" s="92">
        <v>1</v>
      </c>
      <c r="CX25" s="92">
        <v>3</v>
      </c>
      <c r="CY25" s="92">
        <v>3</v>
      </c>
      <c r="CZ25" s="92">
        <v>1</v>
      </c>
      <c r="DA25" s="92">
        <v>2</v>
      </c>
      <c r="DB25" s="92">
        <v>9</v>
      </c>
      <c r="DC25" s="92">
        <v>5</v>
      </c>
      <c r="DD25" s="92">
        <v>5</v>
      </c>
      <c r="DE25" s="140"/>
      <c r="DF25" s="140"/>
      <c r="DG25" s="140"/>
      <c r="DH25" s="140"/>
      <c r="DI25" s="140"/>
      <c r="DJ25" s="140"/>
      <c r="DK25" s="140"/>
      <c r="DL25" s="140"/>
      <c r="DM25" s="140"/>
      <c r="DN25" s="140"/>
      <c r="DO25" s="140">
        <v>22</v>
      </c>
      <c r="DP25" s="140">
        <v>16</v>
      </c>
      <c r="DQ25" s="140">
        <v>6</v>
      </c>
      <c r="DR25" s="140">
        <v>0</v>
      </c>
      <c r="DS25" s="140">
        <v>1</v>
      </c>
      <c r="DT25" s="140">
        <v>0</v>
      </c>
      <c r="DU25" s="140">
        <v>0</v>
      </c>
      <c r="DV25" s="140">
        <v>2</v>
      </c>
      <c r="DW25" s="140">
        <v>2</v>
      </c>
      <c r="DX25" s="140">
        <v>0</v>
      </c>
      <c r="DY25" s="140">
        <v>8</v>
      </c>
      <c r="DZ25" s="140">
        <v>4</v>
      </c>
      <c r="EA25" s="75">
        <v>0</v>
      </c>
      <c r="EB25" s="75">
        <v>4</v>
      </c>
      <c r="EC25" s="75">
        <v>0</v>
      </c>
      <c r="ED25" s="75">
        <v>0</v>
      </c>
      <c r="EE25" s="75">
        <v>0</v>
      </c>
      <c r="EF25" s="75">
        <v>0</v>
      </c>
      <c r="EG25" s="75">
        <v>0</v>
      </c>
      <c r="EH25" s="75">
        <v>0</v>
      </c>
      <c r="EI25" s="75">
        <v>0</v>
      </c>
      <c r="EJ25" s="75">
        <v>0</v>
      </c>
      <c r="EK25" s="75">
        <v>1</v>
      </c>
      <c r="EL25" s="75">
        <v>0</v>
      </c>
      <c r="EM25" s="75">
        <v>0</v>
      </c>
      <c r="EN25" s="92">
        <v>22</v>
      </c>
      <c r="EO25" s="92">
        <v>16</v>
      </c>
      <c r="EP25" s="92">
        <v>6</v>
      </c>
      <c r="EQ25" s="92">
        <v>0</v>
      </c>
      <c r="ER25" s="92">
        <v>9</v>
      </c>
      <c r="ES25" s="92">
        <v>5</v>
      </c>
      <c r="ET25" s="92">
        <v>1</v>
      </c>
      <c r="EU25" s="92">
        <v>1</v>
      </c>
      <c r="EV25" s="92">
        <v>0</v>
      </c>
      <c r="EW25" s="92">
        <v>0</v>
      </c>
      <c r="EX25" s="92">
        <v>0</v>
      </c>
      <c r="EY25" s="92">
        <v>0</v>
      </c>
      <c r="EZ25" s="92">
        <v>4</v>
      </c>
      <c r="FA25" s="92">
        <v>0</v>
      </c>
      <c r="FB25" s="92">
        <v>0</v>
      </c>
      <c r="FC25" s="92">
        <v>1</v>
      </c>
      <c r="FD25" s="92">
        <v>0</v>
      </c>
      <c r="FE25" s="92">
        <v>0</v>
      </c>
      <c r="FF25" s="92">
        <v>0</v>
      </c>
      <c r="FG25" s="92">
        <v>0</v>
      </c>
      <c r="FH25" s="92">
        <v>0</v>
      </c>
      <c r="FI25" s="92">
        <v>0</v>
      </c>
      <c r="FJ25" s="92">
        <v>0</v>
      </c>
      <c r="FK25" s="92">
        <v>0</v>
      </c>
      <c r="FL25" s="92">
        <v>0</v>
      </c>
      <c r="FM25" s="92">
        <v>0</v>
      </c>
      <c r="FN25" s="92">
        <v>0</v>
      </c>
      <c r="FO25" s="92">
        <v>1</v>
      </c>
      <c r="FP25" s="92">
        <v>0</v>
      </c>
      <c r="FQ25" s="92">
        <v>0</v>
      </c>
      <c r="FR25" s="92">
        <v>0</v>
      </c>
      <c r="FS25" s="92">
        <v>0</v>
      </c>
      <c r="FT25" s="92">
        <v>0</v>
      </c>
      <c r="FU25" s="92">
        <v>22</v>
      </c>
      <c r="FV25" s="92">
        <v>16</v>
      </c>
      <c r="FW25" s="92">
        <v>6</v>
      </c>
      <c r="FX25" s="92">
        <v>0</v>
      </c>
      <c r="FY25" s="92">
        <v>5</v>
      </c>
      <c r="FZ25" s="92">
        <v>0</v>
      </c>
      <c r="GA25" s="92">
        <v>0</v>
      </c>
      <c r="GB25" s="92">
        <v>1</v>
      </c>
      <c r="GC25" s="92">
        <v>1</v>
      </c>
      <c r="GD25" s="92">
        <v>0</v>
      </c>
      <c r="GE25" s="92">
        <v>1</v>
      </c>
      <c r="GF25" s="92">
        <v>2</v>
      </c>
      <c r="GG25" s="92">
        <v>0</v>
      </c>
      <c r="GH25" s="92">
        <v>1</v>
      </c>
      <c r="GI25" s="92">
        <v>2</v>
      </c>
      <c r="GJ25" s="92">
        <v>0</v>
      </c>
      <c r="GK25" s="92">
        <v>8</v>
      </c>
      <c r="GL25" s="92">
        <v>1</v>
      </c>
      <c r="GM25" s="92">
        <v>0</v>
      </c>
      <c r="GN25" s="140"/>
      <c r="GO25" s="140"/>
      <c r="GP25" s="140"/>
      <c r="GQ25" s="140"/>
      <c r="GR25" s="140"/>
      <c r="GS25" s="140"/>
      <c r="GT25" s="140"/>
      <c r="GU25" s="140"/>
      <c r="GV25" s="140"/>
      <c r="GW25" s="140"/>
      <c r="GX25" s="140"/>
      <c r="GY25" s="140"/>
      <c r="GZ25" s="140"/>
      <c r="HA25" s="140"/>
      <c r="HB25" s="140"/>
      <c r="HC25" s="140"/>
      <c r="HD25" s="140"/>
      <c r="HE25" s="140"/>
      <c r="HF25" s="140"/>
      <c r="HG25" s="140"/>
      <c r="HH25" s="140"/>
      <c r="HI25" s="140"/>
      <c r="HJ25" s="140"/>
      <c r="HK25" s="140"/>
      <c r="HL25" s="140"/>
      <c r="HM25" s="140"/>
      <c r="HN25" s="140"/>
      <c r="HO25" s="140"/>
      <c r="HP25" s="140"/>
      <c r="HQ25" s="140"/>
      <c r="HR25" s="140"/>
      <c r="HS25" s="140"/>
      <c r="HT25" s="140"/>
      <c r="HU25" s="140"/>
      <c r="HV25" s="140"/>
      <c r="HW25" s="140"/>
      <c r="HX25" s="140"/>
      <c r="HY25" s="140"/>
      <c r="HZ25" s="140"/>
      <c r="IA25" s="140"/>
      <c r="IB25" s="140"/>
      <c r="IC25" s="140"/>
      <c r="ID25" s="140"/>
      <c r="IE25" s="140"/>
      <c r="IF25" s="140"/>
      <c r="IG25" s="140"/>
      <c r="IH25" s="140"/>
      <c r="II25" s="140"/>
      <c r="IJ25" s="140"/>
      <c r="IK25" s="140"/>
      <c r="IL25" s="140"/>
      <c r="IM25" s="140"/>
      <c r="IN25" s="140"/>
      <c r="IO25" s="140"/>
      <c r="IP25" s="140"/>
      <c r="IQ25" s="140"/>
    </row>
    <row r="26" spans="1:251" s="48" customFormat="1" ht="15" customHeight="1" x14ac:dyDescent="0.25">
      <c r="A26" s="70" t="s">
        <v>453</v>
      </c>
      <c r="B26" s="144" t="s">
        <v>1205</v>
      </c>
      <c r="C26" s="145" t="s">
        <v>439</v>
      </c>
      <c r="D26" s="139">
        <v>10612</v>
      </c>
      <c r="E26" s="139">
        <v>9774</v>
      </c>
      <c r="F26" s="139">
        <v>1200</v>
      </c>
      <c r="G26" s="139">
        <v>2165</v>
      </c>
      <c r="H26" s="139">
        <v>1770</v>
      </c>
      <c r="I26" s="139">
        <v>4303</v>
      </c>
      <c r="J26" s="139">
        <v>33</v>
      </c>
      <c r="K26" s="139">
        <v>52</v>
      </c>
      <c r="L26" s="139">
        <v>112</v>
      </c>
      <c r="M26" s="139">
        <v>1</v>
      </c>
      <c r="N26" s="139">
        <v>10</v>
      </c>
      <c r="O26" s="139">
        <v>12</v>
      </c>
      <c r="P26" s="139">
        <v>116</v>
      </c>
      <c r="Q26" s="139">
        <v>838</v>
      </c>
      <c r="R26" s="139">
        <v>222</v>
      </c>
      <c r="S26" s="139">
        <v>118</v>
      </c>
      <c r="T26" s="139">
        <v>246</v>
      </c>
      <c r="U26" s="139">
        <v>5</v>
      </c>
      <c r="V26" s="139">
        <v>247</v>
      </c>
      <c r="W26" s="139">
        <v>0</v>
      </c>
      <c r="X26" s="139">
        <v>1355</v>
      </c>
      <c r="Y26" s="139">
        <v>1240</v>
      </c>
      <c r="Z26" s="139">
        <v>47</v>
      </c>
      <c r="AA26" s="139">
        <v>364</v>
      </c>
      <c r="AB26" s="139">
        <v>355</v>
      </c>
      <c r="AC26" s="139">
        <v>395</v>
      </c>
      <c r="AD26" s="139">
        <v>4</v>
      </c>
      <c r="AE26" s="139">
        <v>8</v>
      </c>
      <c r="AF26" s="139">
        <v>25</v>
      </c>
      <c r="AG26" s="139">
        <v>0</v>
      </c>
      <c r="AH26" s="139">
        <v>7</v>
      </c>
      <c r="AI26" s="139">
        <v>9</v>
      </c>
      <c r="AJ26" s="139">
        <v>0</v>
      </c>
      <c r="AK26" s="139">
        <v>26</v>
      </c>
      <c r="AL26" s="139">
        <v>115</v>
      </c>
      <c r="AM26" s="139">
        <v>9286</v>
      </c>
      <c r="AN26" s="139">
        <v>6940</v>
      </c>
      <c r="AO26" s="139">
        <v>404</v>
      </c>
      <c r="AP26" s="139">
        <v>1600</v>
      </c>
      <c r="AQ26" s="139">
        <v>342</v>
      </c>
      <c r="AR26" s="139">
        <v>6940</v>
      </c>
      <c r="AS26" s="139">
        <v>7441</v>
      </c>
      <c r="AT26" s="139">
        <v>5574</v>
      </c>
      <c r="AU26" s="139">
        <v>1622</v>
      </c>
      <c r="AV26" s="139">
        <v>35</v>
      </c>
      <c r="AW26" s="139">
        <v>3917</v>
      </c>
      <c r="AX26" s="139">
        <v>1867</v>
      </c>
      <c r="AY26" s="164">
        <v>74.909286386238406</v>
      </c>
      <c r="AZ26" s="139">
        <v>0</v>
      </c>
      <c r="BA26" s="139">
        <v>0</v>
      </c>
      <c r="BB26" s="139">
        <v>0</v>
      </c>
      <c r="BC26" s="139">
        <v>0</v>
      </c>
      <c r="BD26" s="139">
        <v>104</v>
      </c>
      <c r="BE26" s="139">
        <v>14</v>
      </c>
      <c r="BF26" s="139">
        <v>90</v>
      </c>
      <c r="BG26" s="139">
        <v>90</v>
      </c>
      <c r="BH26" s="139">
        <v>89</v>
      </c>
      <c r="BI26" s="139">
        <v>3</v>
      </c>
      <c r="BJ26" s="139">
        <v>20</v>
      </c>
      <c r="BK26" s="139">
        <v>50</v>
      </c>
      <c r="BL26" s="139">
        <v>16</v>
      </c>
      <c r="BM26" s="139">
        <v>89</v>
      </c>
      <c r="BN26" s="139">
        <v>3</v>
      </c>
      <c r="BO26" s="139">
        <v>24</v>
      </c>
      <c r="BP26" s="139">
        <v>49</v>
      </c>
      <c r="BQ26" s="139">
        <v>13</v>
      </c>
      <c r="BR26" s="139">
        <v>1</v>
      </c>
      <c r="BS26" s="139">
        <v>0</v>
      </c>
      <c r="BT26" s="139">
        <v>0</v>
      </c>
      <c r="BU26" s="139">
        <v>1</v>
      </c>
      <c r="BV26" s="139">
        <v>0</v>
      </c>
      <c r="BW26" s="139">
        <v>1622</v>
      </c>
      <c r="BX26" s="139">
        <v>805</v>
      </c>
      <c r="BY26" s="139">
        <v>817</v>
      </c>
      <c r="BZ26" s="139">
        <v>1</v>
      </c>
      <c r="CA26" s="139">
        <v>0</v>
      </c>
      <c r="CB26" s="139">
        <v>0</v>
      </c>
      <c r="CC26" s="139">
        <v>0</v>
      </c>
      <c r="CD26" s="139">
        <v>468</v>
      </c>
      <c r="CE26" s="139">
        <v>323</v>
      </c>
      <c r="CF26" s="139">
        <v>53</v>
      </c>
      <c r="CG26" s="139">
        <v>53</v>
      </c>
      <c r="CH26" s="139">
        <v>63</v>
      </c>
      <c r="CI26" s="139">
        <v>263</v>
      </c>
      <c r="CJ26" s="139">
        <v>147</v>
      </c>
      <c r="CK26" s="139">
        <v>141</v>
      </c>
      <c r="CL26" s="139">
        <v>3</v>
      </c>
      <c r="CM26" s="139">
        <v>5</v>
      </c>
      <c r="CN26" s="139">
        <v>70</v>
      </c>
      <c r="CO26" s="139">
        <v>32</v>
      </c>
      <c r="CP26" s="142">
        <v>1622</v>
      </c>
      <c r="CQ26" s="142">
        <v>805</v>
      </c>
      <c r="CR26" s="142">
        <v>817</v>
      </c>
      <c r="CS26" s="142">
        <v>109</v>
      </c>
      <c r="CT26" s="142">
        <v>89</v>
      </c>
      <c r="CU26" s="142">
        <v>137</v>
      </c>
      <c r="CV26" s="142">
        <v>101</v>
      </c>
      <c r="CW26" s="142">
        <v>148</v>
      </c>
      <c r="CX26" s="142">
        <v>111</v>
      </c>
      <c r="CY26" s="142">
        <v>127</v>
      </c>
      <c r="CZ26" s="142">
        <v>86</v>
      </c>
      <c r="DA26" s="142">
        <v>151</v>
      </c>
      <c r="DB26" s="142">
        <v>219</v>
      </c>
      <c r="DC26" s="142">
        <v>133</v>
      </c>
      <c r="DD26" s="142">
        <v>211</v>
      </c>
      <c r="DE26" s="139">
        <v>821</v>
      </c>
      <c r="DF26" s="139">
        <v>40</v>
      </c>
      <c r="DG26" s="139">
        <v>5</v>
      </c>
      <c r="DH26" s="139">
        <v>1</v>
      </c>
      <c r="DI26" s="139">
        <v>5</v>
      </c>
      <c r="DJ26" s="139">
        <v>888</v>
      </c>
      <c r="DK26" s="139">
        <v>49</v>
      </c>
      <c r="DL26" s="139">
        <v>16</v>
      </c>
      <c r="DM26" s="139">
        <v>17</v>
      </c>
      <c r="DN26" s="139">
        <v>7</v>
      </c>
      <c r="DO26" s="139">
        <v>1523</v>
      </c>
      <c r="DP26" s="139">
        <v>930</v>
      </c>
      <c r="DQ26" s="139">
        <v>584</v>
      </c>
      <c r="DR26" s="139">
        <v>9</v>
      </c>
      <c r="DS26" s="139">
        <v>148</v>
      </c>
      <c r="DT26" s="139">
        <v>38</v>
      </c>
      <c r="DU26" s="139">
        <v>0</v>
      </c>
      <c r="DV26" s="139">
        <v>125</v>
      </c>
      <c r="DW26" s="139">
        <v>107</v>
      </c>
      <c r="DX26" s="139">
        <v>0</v>
      </c>
      <c r="DY26" s="139">
        <v>226</v>
      </c>
      <c r="DZ26" s="139">
        <v>217</v>
      </c>
      <c r="EA26" s="142">
        <v>0</v>
      </c>
      <c r="EB26" s="142">
        <v>252</v>
      </c>
      <c r="EC26" s="142">
        <v>154</v>
      </c>
      <c r="ED26" s="142">
        <v>0</v>
      </c>
      <c r="EE26" s="142">
        <v>64</v>
      </c>
      <c r="EF26" s="142">
        <v>45</v>
      </c>
      <c r="EG26" s="142">
        <v>0</v>
      </c>
      <c r="EH26" s="142">
        <v>33</v>
      </c>
      <c r="EI26" s="142">
        <v>17</v>
      </c>
      <c r="EJ26" s="142">
        <v>0</v>
      </c>
      <c r="EK26" s="142">
        <v>82</v>
      </c>
      <c r="EL26" s="142">
        <v>6</v>
      </c>
      <c r="EM26" s="142">
        <v>9</v>
      </c>
      <c r="EN26" s="142">
        <v>1523</v>
      </c>
      <c r="EO26" s="142">
        <v>930</v>
      </c>
      <c r="EP26" s="142">
        <v>584</v>
      </c>
      <c r="EQ26" s="142">
        <v>9</v>
      </c>
      <c r="ER26" s="142">
        <v>504</v>
      </c>
      <c r="ES26" s="142">
        <v>434</v>
      </c>
      <c r="ET26" s="142">
        <v>21</v>
      </c>
      <c r="EU26" s="142">
        <v>5</v>
      </c>
      <c r="EV26" s="142">
        <v>0</v>
      </c>
      <c r="EW26" s="142">
        <v>27</v>
      </c>
      <c r="EX26" s="142">
        <v>28</v>
      </c>
      <c r="EY26" s="142">
        <v>0</v>
      </c>
      <c r="EZ26" s="142">
        <v>27</v>
      </c>
      <c r="FA26" s="142">
        <v>18</v>
      </c>
      <c r="FB26" s="142">
        <v>0</v>
      </c>
      <c r="FC26" s="142">
        <v>23</v>
      </c>
      <c r="FD26" s="142">
        <v>8</v>
      </c>
      <c r="FE26" s="142">
        <v>0</v>
      </c>
      <c r="FF26" s="142">
        <v>2</v>
      </c>
      <c r="FG26" s="142">
        <v>5</v>
      </c>
      <c r="FH26" s="142">
        <v>0</v>
      </c>
      <c r="FI26" s="142">
        <v>17</v>
      </c>
      <c r="FJ26" s="142">
        <v>9</v>
      </c>
      <c r="FK26" s="142">
        <v>0</v>
      </c>
      <c r="FL26" s="142">
        <v>1</v>
      </c>
      <c r="FM26" s="142">
        <v>1</v>
      </c>
      <c r="FN26" s="142">
        <v>0</v>
      </c>
      <c r="FO26" s="142">
        <v>167</v>
      </c>
      <c r="FP26" s="142">
        <v>28</v>
      </c>
      <c r="FQ26" s="142">
        <v>0</v>
      </c>
      <c r="FR26" s="142">
        <v>141</v>
      </c>
      <c r="FS26" s="142">
        <v>48</v>
      </c>
      <c r="FT26" s="142">
        <v>9</v>
      </c>
      <c r="FU26" s="142">
        <v>1523</v>
      </c>
      <c r="FV26" s="142">
        <v>930</v>
      </c>
      <c r="FW26" s="142">
        <v>584</v>
      </c>
      <c r="FX26" s="142">
        <v>9</v>
      </c>
      <c r="FY26" s="142">
        <v>30</v>
      </c>
      <c r="FZ26" s="142">
        <v>27</v>
      </c>
      <c r="GA26" s="142">
        <v>0</v>
      </c>
      <c r="GB26" s="142">
        <v>134</v>
      </c>
      <c r="GC26" s="142">
        <v>87</v>
      </c>
      <c r="GD26" s="142">
        <v>0</v>
      </c>
      <c r="GE26" s="142">
        <v>262</v>
      </c>
      <c r="GF26" s="142">
        <v>218</v>
      </c>
      <c r="GG26" s="142">
        <v>0</v>
      </c>
      <c r="GH26" s="142">
        <v>155</v>
      </c>
      <c r="GI26" s="142">
        <v>101</v>
      </c>
      <c r="GJ26" s="142">
        <v>0</v>
      </c>
      <c r="GK26" s="142">
        <v>349</v>
      </c>
      <c r="GL26" s="142">
        <v>151</v>
      </c>
      <c r="GM26" s="142">
        <v>9</v>
      </c>
      <c r="GN26" s="139">
        <v>504</v>
      </c>
      <c r="GO26" s="139">
        <v>523</v>
      </c>
      <c r="GP26" s="139">
        <v>361</v>
      </c>
      <c r="GQ26" s="139">
        <v>472</v>
      </c>
      <c r="GR26" s="139">
        <v>331</v>
      </c>
      <c r="GS26" s="139">
        <v>55</v>
      </c>
      <c r="GT26" s="139">
        <v>99</v>
      </c>
      <c r="GU26" s="139">
        <v>61</v>
      </c>
      <c r="GV26" s="139">
        <v>82</v>
      </c>
      <c r="GW26" s="139">
        <v>63</v>
      </c>
      <c r="GX26" s="139">
        <v>11</v>
      </c>
      <c r="GY26" s="139">
        <v>1</v>
      </c>
      <c r="GZ26" s="139">
        <v>1</v>
      </c>
      <c r="HA26" s="139">
        <v>57</v>
      </c>
      <c r="HB26" s="139">
        <v>54</v>
      </c>
      <c r="HC26" s="139">
        <v>4293</v>
      </c>
      <c r="HD26" s="139">
        <v>3172</v>
      </c>
      <c r="HE26" s="139">
        <v>647</v>
      </c>
      <c r="HF26" s="139">
        <v>304</v>
      </c>
      <c r="HG26" s="139">
        <v>343</v>
      </c>
      <c r="HH26" s="139">
        <v>474</v>
      </c>
      <c r="HI26" s="139">
        <v>40400</v>
      </c>
      <c r="HJ26" s="139">
        <v>29545</v>
      </c>
      <c r="HK26" s="139">
        <v>370</v>
      </c>
      <c r="HL26" s="139">
        <v>584</v>
      </c>
      <c r="HM26" s="139">
        <v>3032</v>
      </c>
      <c r="HN26" s="139">
        <v>22</v>
      </c>
      <c r="HO26" s="139">
        <v>117</v>
      </c>
      <c r="HP26" s="139">
        <v>12</v>
      </c>
      <c r="HQ26" s="139">
        <v>1224</v>
      </c>
      <c r="HR26" s="139">
        <v>10</v>
      </c>
      <c r="HS26" s="139">
        <v>117</v>
      </c>
      <c r="HT26" s="139">
        <v>105</v>
      </c>
      <c r="HU26" s="139">
        <v>945</v>
      </c>
      <c r="HV26" s="139">
        <v>7</v>
      </c>
      <c r="HW26" s="139">
        <v>8</v>
      </c>
      <c r="HX26" s="139">
        <v>3</v>
      </c>
      <c r="HY26" s="139">
        <v>2</v>
      </c>
      <c r="HZ26" s="139">
        <v>250</v>
      </c>
      <c r="IA26" s="139">
        <v>42</v>
      </c>
      <c r="IB26" s="139">
        <v>24</v>
      </c>
      <c r="IC26" s="139">
        <v>699</v>
      </c>
      <c r="ID26" s="139">
        <v>214</v>
      </c>
      <c r="IE26" s="139">
        <v>26</v>
      </c>
      <c r="IF26" s="139">
        <v>21</v>
      </c>
      <c r="IG26" s="139">
        <v>14</v>
      </c>
      <c r="IH26" s="139">
        <v>0</v>
      </c>
      <c r="II26" s="139">
        <v>19</v>
      </c>
      <c r="IJ26" s="139">
        <v>2988</v>
      </c>
      <c r="IK26" s="139">
        <v>789</v>
      </c>
      <c r="IL26" s="139">
        <v>530</v>
      </c>
      <c r="IM26" s="139">
        <v>64</v>
      </c>
      <c r="IN26" s="139">
        <v>54</v>
      </c>
      <c r="IO26" s="139">
        <v>10</v>
      </c>
      <c r="IP26" s="139">
        <v>14</v>
      </c>
      <c r="IQ26" s="139">
        <v>117</v>
      </c>
    </row>
    <row r="27" spans="1:251" s="48" customFormat="1" ht="15" customHeight="1" x14ac:dyDescent="0.25">
      <c r="A27" s="183" t="s">
        <v>454</v>
      </c>
      <c r="B27" s="68" t="s">
        <v>649</v>
      </c>
      <c r="C27" s="69" t="s">
        <v>441</v>
      </c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65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  <c r="BW27" s="140">
        <v>1517</v>
      </c>
      <c r="BX27" s="140">
        <v>764</v>
      </c>
      <c r="BY27" s="140">
        <v>753</v>
      </c>
      <c r="BZ27" s="140">
        <v>1</v>
      </c>
      <c r="CA27" s="140">
        <v>0</v>
      </c>
      <c r="CB27" s="140">
        <v>0</v>
      </c>
      <c r="CC27" s="140">
        <v>0</v>
      </c>
      <c r="CD27" s="140">
        <v>438</v>
      </c>
      <c r="CE27" s="140">
        <v>300</v>
      </c>
      <c r="CF27" s="140">
        <v>51</v>
      </c>
      <c r="CG27" s="140">
        <v>50</v>
      </c>
      <c r="CH27" s="140">
        <v>61</v>
      </c>
      <c r="CI27" s="140">
        <v>241</v>
      </c>
      <c r="CJ27" s="140">
        <v>141</v>
      </c>
      <c r="CK27" s="140">
        <v>127</v>
      </c>
      <c r="CL27" s="140">
        <v>3</v>
      </c>
      <c r="CM27" s="140">
        <v>5</v>
      </c>
      <c r="CN27" s="140">
        <v>69</v>
      </c>
      <c r="CO27" s="140">
        <v>30</v>
      </c>
      <c r="CP27" s="92">
        <v>1517</v>
      </c>
      <c r="CQ27" s="92">
        <v>764</v>
      </c>
      <c r="CR27" s="92">
        <v>753</v>
      </c>
      <c r="CS27" s="92">
        <v>104</v>
      </c>
      <c r="CT27" s="92">
        <v>79</v>
      </c>
      <c r="CU27" s="92">
        <v>126</v>
      </c>
      <c r="CV27" s="92">
        <v>96</v>
      </c>
      <c r="CW27" s="92">
        <v>134</v>
      </c>
      <c r="CX27" s="92">
        <v>96</v>
      </c>
      <c r="CY27" s="92">
        <v>121</v>
      </c>
      <c r="CZ27" s="92">
        <v>83</v>
      </c>
      <c r="DA27" s="92">
        <v>147</v>
      </c>
      <c r="DB27" s="92">
        <v>198</v>
      </c>
      <c r="DC27" s="92">
        <v>132</v>
      </c>
      <c r="DD27" s="92">
        <v>201</v>
      </c>
      <c r="DE27" s="140"/>
      <c r="DF27" s="140"/>
      <c r="DG27" s="140"/>
      <c r="DH27" s="140"/>
      <c r="DI27" s="140"/>
      <c r="DJ27" s="140"/>
      <c r="DK27" s="140"/>
      <c r="DL27" s="140"/>
      <c r="DM27" s="140"/>
      <c r="DN27" s="140"/>
      <c r="DO27" s="140">
        <v>1463</v>
      </c>
      <c r="DP27" s="140">
        <v>898</v>
      </c>
      <c r="DQ27" s="140">
        <v>556</v>
      </c>
      <c r="DR27" s="140">
        <v>9</v>
      </c>
      <c r="DS27" s="140">
        <v>140</v>
      </c>
      <c r="DT27" s="140">
        <v>37</v>
      </c>
      <c r="DU27" s="140">
        <v>0</v>
      </c>
      <c r="DV27" s="140">
        <v>124</v>
      </c>
      <c r="DW27" s="140">
        <v>94</v>
      </c>
      <c r="DX27" s="140">
        <v>0</v>
      </c>
      <c r="DY27" s="140">
        <v>212</v>
      </c>
      <c r="DZ27" s="140">
        <v>209</v>
      </c>
      <c r="EA27" s="75">
        <v>0</v>
      </c>
      <c r="EB27" s="75">
        <v>245</v>
      </c>
      <c r="EC27" s="75">
        <v>151</v>
      </c>
      <c r="ED27" s="75">
        <v>0</v>
      </c>
      <c r="EE27" s="75">
        <v>62</v>
      </c>
      <c r="EF27" s="75">
        <v>44</v>
      </c>
      <c r="EG27" s="75">
        <v>0</v>
      </c>
      <c r="EH27" s="75">
        <v>33</v>
      </c>
      <c r="EI27" s="75">
        <v>15</v>
      </c>
      <c r="EJ27" s="75">
        <v>0</v>
      </c>
      <c r="EK27" s="75">
        <v>82</v>
      </c>
      <c r="EL27" s="75">
        <v>6</v>
      </c>
      <c r="EM27" s="75">
        <v>9</v>
      </c>
      <c r="EN27" s="92">
        <v>1463</v>
      </c>
      <c r="EO27" s="92">
        <v>898</v>
      </c>
      <c r="EP27" s="92">
        <v>556</v>
      </c>
      <c r="EQ27" s="92">
        <v>9</v>
      </c>
      <c r="ER27" s="92">
        <v>484</v>
      </c>
      <c r="ES27" s="92">
        <v>414</v>
      </c>
      <c r="ET27" s="92">
        <v>21</v>
      </c>
      <c r="EU27" s="92">
        <v>3</v>
      </c>
      <c r="EV27" s="92">
        <v>0</v>
      </c>
      <c r="EW27" s="92">
        <v>27</v>
      </c>
      <c r="EX27" s="92">
        <v>26</v>
      </c>
      <c r="EY27" s="92">
        <v>0</v>
      </c>
      <c r="EZ27" s="92">
        <v>27</v>
      </c>
      <c r="FA27" s="92">
        <v>18</v>
      </c>
      <c r="FB27" s="92">
        <v>0</v>
      </c>
      <c r="FC27" s="92">
        <v>23</v>
      </c>
      <c r="FD27" s="92">
        <v>8</v>
      </c>
      <c r="FE27" s="92">
        <v>0</v>
      </c>
      <c r="FF27" s="92">
        <v>2</v>
      </c>
      <c r="FG27" s="92">
        <v>5</v>
      </c>
      <c r="FH27" s="92">
        <v>0</v>
      </c>
      <c r="FI27" s="92">
        <v>16</v>
      </c>
      <c r="FJ27" s="92">
        <v>9</v>
      </c>
      <c r="FK27" s="92">
        <v>0</v>
      </c>
      <c r="FL27" s="92">
        <v>1</v>
      </c>
      <c r="FM27" s="92">
        <v>1</v>
      </c>
      <c r="FN27" s="92">
        <v>0</v>
      </c>
      <c r="FO27" s="92">
        <v>163</v>
      </c>
      <c r="FP27" s="92">
        <v>26</v>
      </c>
      <c r="FQ27" s="92">
        <v>0</v>
      </c>
      <c r="FR27" s="92">
        <v>134</v>
      </c>
      <c r="FS27" s="92">
        <v>46</v>
      </c>
      <c r="FT27" s="92">
        <v>9</v>
      </c>
      <c r="FU27" s="92">
        <v>1463</v>
      </c>
      <c r="FV27" s="92">
        <v>898</v>
      </c>
      <c r="FW27" s="92">
        <v>556</v>
      </c>
      <c r="FX27" s="92">
        <v>9</v>
      </c>
      <c r="FY27" s="92">
        <v>29</v>
      </c>
      <c r="FZ27" s="92">
        <v>25</v>
      </c>
      <c r="GA27" s="92">
        <v>0</v>
      </c>
      <c r="GB27" s="92">
        <v>128</v>
      </c>
      <c r="GC27" s="92">
        <v>79</v>
      </c>
      <c r="GD27" s="92">
        <v>0</v>
      </c>
      <c r="GE27" s="92">
        <v>253</v>
      </c>
      <c r="GF27" s="92">
        <v>209</v>
      </c>
      <c r="GG27" s="92">
        <v>0</v>
      </c>
      <c r="GH27" s="92">
        <v>152</v>
      </c>
      <c r="GI27" s="92">
        <v>100</v>
      </c>
      <c r="GJ27" s="92">
        <v>0</v>
      </c>
      <c r="GK27" s="92">
        <v>336</v>
      </c>
      <c r="GL27" s="92">
        <v>143</v>
      </c>
      <c r="GM27" s="92">
        <v>9</v>
      </c>
      <c r="GN27" s="140"/>
      <c r="GO27" s="140"/>
      <c r="GP27" s="140"/>
      <c r="GQ27" s="140"/>
      <c r="GR27" s="140"/>
      <c r="GS27" s="140"/>
      <c r="GT27" s="140"/>
      <c r="GU27" s="140"/>
      <c r="GV27" s="140"/>
      <c r="GW27" s="140"/>
      <c r="GX27" s="140"/>
      <c r="GY27" s="140"/>
      <c r="GZ27" s="140"/>
      <c r="HA27" s="140"/>
      <c r="HB27" s="140"/>
      <c r="HC27" s="140"/>
      <c r="HD27" s="140"/>
      <c r="HE27" s="140"/>
      <c r="HF27" s="140"/>
      <c r="HG27" s="140"/>
      <c r="HH27" s="140"/>
      <c r="HI27" s="140"/>
      <c r="HJ27" s="140"/>
      <c r="HK27" s="140"/>
      <c r="HL27" s="140"/>
      <c r="HM27" s="140"/>
      <c r="HN27" s="140"/>
      <c r="HO27" s="140"/>
      <c r="HP27" s="140"/>
      <c r="HQ27" s="140"/>
      <c r="HR27" s="140"/>
      <c r="HS27" s="140"/>
      <c r="HT27" s="140"/>
      <c r="HU27" s="140"/>
      <c r="HV27" s="140"/>
      <c r="HW27" s="140"/>
      <c r="HX27" s="140"/>
      <c r="HY27" s="140"/>
      <c r="HZ27" s="140"/>
      <c r="IA27" s="140"/>
      <c r="IB27" s="140"/>
      <c r="IC27" s="140"/>
      <c r="ID27" s="140"/>
      <c r="IE27" s="140"/>
      <c r="IF27" s="140"/>
      <c r="IG27" s="140"/>
      <c r="IH27" s="140"/>
      <c r="II27" s="140"/>
      <c r="IJ27" s="140"/>
      <c r="IK27" s="140"/>
      <c r="IL27" s="140"/>
      <c r="IM27" s="140"/>
      <c r="IN27" s="140"/>
      <c r="IO27" s="140"/>
      <c r="IP27" s="140"/>
      <c r="IQ27" s="140"/>
    </row>
    <row r="28" spans="1:251" s="48" customFormat="1" ht="15" customHeight="1" x14ac:dyDescent="0.25">
      <c r="A28" s="184"/>
      <c r="B28" s="71" t="s">
        <v>650</v>
      </c>
      <c r="C28" s="72" t="s">
        <v>442</v>
      </c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65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  <c r="BW28" s="140">
        <v>105</v>
      </c>
      <c r="BX28" s="140">
        <v>41</v>
      </c>
      <c r="BY28" s="140">
        <v>64</v>
      </c>
      <c r="BZ28" s="140">
        <v>0</v>
      </c>
      <c r="CA28" s="140">
        <v>0</v>
      </c>
      <c r="CB28" s="140">
        <v>0</v>
      </c>
      <c r="CC28" s="140">
        <v>0</v>
      </c>
      <c r="CD28" s="140">
        <v>30</v>
      </c>
      <c r="CE28" s="140">
        <v>23</v>
      </c>
      <c r="CF28" s="140">
        <v>2</v>
      </c>
      <c r="CG28" s="140">
        <v>3</v>
      </c>
      <c r="CH28" s="140">
        <v>2</v>
      </c>
      <c r="CI28" s="140">
        <v>22</v>
      </c>
      <c r="CJ28" s="140">
        <v>6</v>
      </c>
      <c r="CK28" s="140">
        <v>14</v>
      </c>
      <c r="CL28" s="140">
        <v>0</v>
      </c>
      <c r="CM28" s="140">
        <v>0</v>
      </c>
      <c r="CN28" s="140">
        <v>1</v>
      </c>
      <c r="CO28" s="140">
        <v>2</v>
      </c>
      <c r="CP28" s="92">
        <v>105</v>
      </c>
      <c r="CQ28" s="92">
        <v>41</v>
      </c>
      <c r="CR28" s="92">
        <v>64</v>
      </c>
      <c r="CS28" s="92">
        <v>5</v>
      </c>
      <c r="CT28" s="92">
        <v>10</v>
      </c>
      <c r="CU28" s="92">
        <v>11</v>
      </c>
      <c r="CV28" s="92">
        <v>5</v>
      </c>
      <c r="CW28" s="92">
        <v>14</v>
      </c>
      <c r="CX28" s="92">
        <v>15</v>
      </c>
      <c r="CY28" s="92">
        <v>6</v>
      </c>
      <c r="CZ28" s="92">
        <v>3</v>
      </c>
      <c r="DA28" s="92">
        <v>4</v>
      </c>
      <c r="DB28" s="92">
        <v>21</v>
      </c>
      <c r="DC28" s="92">
        <v>1</v>
      </c>
      <c r="DD28" s="92">
        <v>10</v>
      </c>
      <c r="DE28" s="140"/>
      <c r="DF28" s="140"/>
      <c r="DG28" s="140"/>
      <c r="DH28" s="140"/>
      <c r="DI28" s="140"/>
      <c r="DJ28" s="140"/>
      <c r="DK28" s="140"/>
      <c r="DL28" s="140"/>
      <c r="DM28" s="140"/>
      <c r="DN28" s="140"/>
      <c r="DO28" s="140">
        <v>60</v>
      </c>
      <c r="DP28" s="140">
        <v>32</v>
      </c>
      <c r="DQ28" s="140">
        <v>28</v>
      </c>
      <c r="DR28" s="140">
        <v>0</v>
      </c>
      <c r="DS28" s="140">
        <v>8</v>
      </c>
      <c r="DT28" s="140">
        <v>1</v>
      </c>
      <c r="DU28" s="140">
        <v>0</v>
      </c>
      <c r="DV28" s="140">
        <v>1</v>
      </c>
      <c r="DW28" s="140">
        <v>13</v>
      </c>
      <c r="DX28" s="140">
        <v>0</v>
      </c>
      <c r="DY28" s="140">
        <v>14</v>
      </c>
      <c r="DZ28" s="140">
        <v>8</v>
      </c>
      <c r="EA28" s="75">
        <v>0</v>
      </c>
      <c r="EB28" s="75">
        <v>7</v>
      </c>
      <c r="EC28" s="75">
        <v>3</v>
      </c>
      <c r="ED28" s="75">
        <v>0</v>
      </c>
      <c r="EE28" s="75">
        <v>2</v>
      </c>
      <c r="EF28" s="75">
        <v>1</v>
      </c>
      <c r="EG28" s="75">
        <v>0</v>
      </c>
      <c r="EH28" s="75">
        <v>0</v>
      </c>
      <c r="EI28" s="75">
        <v>2</v>
      </c>
      <c r="EJ28" s="75">
        <v>0</v>
      </c>
      <c r="EK28" s="75">
        <v>0</v>
      </c>
      <c r="EL28" s="75">
        <v>0</v>
      </c>
      <c r="EM28" s="75">
        <v>0</v>
      </c>
      <c r="EN28" s="92">
        <v>60</v>
      </c>
      <c r="EO28" s="92">
        <v>32</v>
      </c>
      <c r="EP28" s="92">
        <v>28</v>
      </c>
      <c r="EQ28" s="92">
        <v>0</v>
      </c>
      <c r="ER28" s="92">
        <v>20</v>
      </c>
      <c r="ES28" s="92">
        <v>20</v>
      </c>
      <c r="ET28" s="92">
        <v>0</v>
      </c>
      <c r="EU28" s="92">
        <v>2</v>
      </c>
      <c r="EV28" s="92">
        <v>0</v>
      </c>
      <c r="EW28" s="92">
        <v>0</v>
      </c>
      <c r="EX28" s="92">
        <v>2</v>
      </c>
      <c r="EY28" s="92">
        <v>0</v>
      </c>
      <c r="EZ28" s="92">
        <v>0</v>
      </c>
      <c r="FA28" s="92">
        <v>0</v>
      </c>
      <c r="FB28" s="92">
        <v>0</v>
      </c>
      <c r="FC28" s="92">
        <v>0</v>
      </c>
      <c r="FD28" s="92">
        <v>0</v>
      </c>
      <c r="FE28" s="92">
        <v>0</v>
      </c>
      <c r="FF28" s="92">
        <v>0</v>
      </c>
      <c r="FG28" s="92">
        <v>0</v>
      </c>
      <c r="FH28" s="92">
        <v>0</v>
      </c>
      <c r="FI28" s="92">
        <v>1</v>
      </c>
      <c r="FJ28" s="92">
        <v>0</v>
      </c>
      <c r="FK28" s="92">
        <v>0</v>
      </c>
      <c r="FL28" s="92">
        <v>0</v>
      </c>
      <c r="FM28" s="92">
        <v>0</v>
      </c>
      <c r="FN28" s="92">
        <v>0</v>
      </c>
      <c r="FO28" s="92">
        <v>4</v>
      </c>
      <c r="FP28" s="92">
        <v>2</v>
      </c>
      <c r="FQ28" s="92">
        <v>0</v>
      </c>
      <c r="FR28" s="92">
        <v>7</v>
      </c>
      <c r="FS28" s="92">
        <v>2</v>
      </c>
      <c r="FT28" s="92">
        <v>0</v>
      </c>
      <c r="FU28" s="92">
        <v>60</v>
      </c>
      <c r="FV28" s="92">
        <v>32</v>
      </c>
      <c r="FW28" s="92">
        <v>28</v>
      </c>
      <c r="FX28" s="92">
        <v>0</v>
      </c>
      <c r="FY28" s="92">
        <v>1</v>
      </c>
      <c r="FZ28" s="92">
        <v>2</v>
      </c>
      <c r="GA28" s="92">
        <v>0</v>
      </c>
      <c r="GB28" s="92">
        <v>6</v>
      </c>
      <c r="GC28" s="92">
        <v>8</v>
      </c>
      <c r="GD28" s="92">
        <v>0</v>
      </c>
      <c r="GE28" s="92">
        <v>9</v>
      </c>
      <c r="GF28" s="92">
        <v>9</v>
      </c>
      <c r="GG28" s="92">
        <v>0</v>
      </c>
      <c r="GH28" s="92">
        <v>3</v>
      </c>
      <c r="GI28" s="92">
        <v>1</v>
      </c>
      <c r="GJ28" s="92">
        <v>0</v>
      </c>
      <c r="GK28" s="92">
        <v>13</v>
      </c>
      <c r="GL28" s="92">
        <v>8</v>
      </c>
      <c r="GM28" s="92">
        <v>0</v>
      </c>
      <c r="GN28" s="140"/>
      <c r="GO28" s="140"/>
      <c r="GP28" s="140"/>
      <c r="GQ28" s="140"/>
      <c r="GR28" s="140"/>
      <c r="GS28" s="140"/>
      <c r="GT28" s="140"/>
      <c r="GU28" s="140"/>
      <c r="GV28" s="140"/>
      <c r="GW28" s="140"/>
      <c r="GX28" s="140"/>
      <c r="GY28" s="140"/>
      <c r="GZ28" s="140"/>
      <c r="HA28" s="140"/>
      <c r="HB28" s="140"/>
      <c r="HC28" s="140"/>
      <c r="HD28" s="140"/>
      <c r="HE28" s="140"/>
      <c r="HF28" s="140"/>
      <c r="HG28" s="140"/>
      <c r="HH28" s="140"/>
      <c r="HI28" s="140"/>
      <c r="HJ28" s="140"/>
      <c r="HK28" s="140"/>
      <c r="HL28" s="140"/>
      <c r="HM28" s="140"/>
      <c r="HN28" s="140"/>
      <c r="HO28" s="140"/>
      <c r="HP28" s="140"/>
      <c r="HQ28" s="140"/>
      <c r="HR28" s="140"/>
      <c r="HS28" s="140"/>
      <c r="HT28" s="140"/>
      <c r="HU28" s="140"/>
      <c r="HV28" s="140"/>
      <c r="HW28" s="140"/>
      <c r="HX28" s="140"/>
      <c r="HY28" s="140"/>
      <c r="HZ28" s="140"/>
      <c r="IA28" s="140"/>
      <c r="IB28" s="140"/>
      <c r="IC28" s="140"/>
      <c r="ID28" s="140"/>
      <c r="IE28" s="140"/>
      <c r="IF28" s="140"/>
      <c r="IG28" s="140"/>
      <c r="IH28" s="140"/>
      <c r="II28" s="140"/>
      <c r="IJ28" s="140"/>
      <c r="IK28" s="140"/>
      <c r="IL28" s="140"/>
      <c r="IM28" s="140"/>
      <c r="IN28" s="140"/>
      <c r="IO28" s="140"/>
      <c r="IP28" s="140"/>
      <c r="IQ28" s="140"/>
    </row>
    <row r="29" spans="1:251" s="48" customFormat="1" ht="15" customHeight="1" x14ac:dyDescent="0.25">
      <c r="A29" s="146" t="s">
        <v>1206</v>
      </c>
      <c r="B29" s="144" t="s">
        <v>1205</v>
      </c>
      <c r="C29" s="145" t="s">
        <v>439</v>
      </c>
      <c r="D29" s="139">
        <v>1374</v>
      </c>
      <c r="E29" s="139">
        <v>1265</v>
      </c>
      <c r="F29" s="139">
        <v>35</v>
      </c>
      <c r="G29" s="139">
        <v>267</v>
      </c>
      <c r="H29" s="139">
        <v>388</v>
      </c>
      <c r="I29" s="139">
        <v>534</v>
      </c>
      <c r="J29" s="139">
        <v>4</v>
      </c>
      <c r="K29" s="139">
        <v>6</v>
      </c>
      <c r="L29" s="139">
        <v>15</v>
      </c>
      <c r="M29" s="139">
        <v>0</v>
      </c>
      <c r="N29" s="139">
        <v>1</v>
      </c>
      <c r="O29" s="139">
        <v>0</v>
      </c>
      <c r="P29" s="139">
        <v>15</v>
      </c>
      <c r="Q29" s="139">
        <v>109</v>
      </c>
      <c r="R29" s="139">
        <v>44</v>
      </c>
      <c r="S29" s="139">
        <v>24</v>
      </c>
      <c r="T29" s="139">
        <v>24</v>
      </c>
      <c r="U29" s="139">
        <v>0</v>
      </c>
      <c r="V29" s="139">
        <v>17</v>
      </c>
      <c r="W29" s="139">
        <v>0</v>
      </c>
      <c r="X29" s="139">
        <v>337</v>
      </c>
      <c r="Y29" s="139">
        <v>304</v>
      </c>
      <c r="Z29" s="139">
        <v>2</v>
      </c>
      <c r="AA29" s="139">
        <v>48</v>
      </c>
      <c r="AB29" s="139">
        <v>100</v>
      </c>
      <c r="AC29" s="139">
        <v>133</v>
      </c>
      <c r="AD29" s="139">
        <v>0</v>
      </c>
      <c r="AE29" s="139">
        <v>6</v>
      </c>
      <c r="AF29" s="139">
        <v>4</v>
      </c>
      <c r="AG29" s="139">
        <v>0</v>
      </c>
      <c r="AH29" s="139">
        <v>1</v>
      </c>
      <c r="AI29" s="139">
        <v>1</v>
      </c>
      <c r="AJ29" s="139">
        <v>0</v>
      </c>
      <c r="AK29" s="139">
        <v>9</v>
      </c>
      <c r="AL29" s="139">
        <v>33</v>
      </c>
      <c r="AM29" s="139">
        <v>1344</v>
      </c>
      <c r="AN29" s="139">
        <v>512</v>
      </c>
      <c r="AO29" s="139">
        <v>28</v>
      </c>
      <c r="AP29" s="139">
        <v>280</v>
      </c>
      <c r="AQ29" s="139">
        <v>524</v>
      </c>
      <c r="AR29" s="139">
        <v>512</v>
      </c>
      <c r="AS29" s="139">
        <v>536</v>
      </c>
      <c r="AT29" s="139">
        <v>459</v>
      </c>
      <c r="AU29" s="139">
        <v>163</v>
      </c>
      <c r="AV29" s="139">
        <v>1</v>
      </c>
      <c r="AW29" s="139">
        <v>295</v>
      </c>
      <c r="AX29" s="139">
        <v>77</v>
      </c>
      <c r="AY29" s="164">
        <v>85.634328358208961</v>
      </c>
      <c r="AZ29" s="139">
        <v>0</v>
      </c>
      <c r="BA29" s="139">
        <v>0</v>
      </c>
      <c r="BB29" s="139">
        <v>0</v>
      </c>
      <c r="BC29" s="139">
        <v>0</v>
      </c>
      <c r="BD29" s="139">
        <v>22</v>
      </c>
      <c r="BE29" s="139">
        <v>9</v>
      </c>
      <c r="BF29" s="139">
        <v>13</v>
      </c>
      <c r="BG29" s="139">
        <v>13</v>
      </c>
      <c r="BH29" s="139">
        <v>14</v>
      </c>
      <c r="BI29" s="139">
        <v>2</v>
      </c>
      <c r="BJ29" s="139">
        <v>4</v>
      </c>
      <c r="BK29" s="139">
        <v>7</v>
      </c>
      <c r="BL29" s="139">
        <v>1</v>
      </c>
      <c r="BM29" s="139">
        <v>14</v>
      </c>
      <c r="BN29" s="139">
        <v>2</v>
      </c>
      <c r="BO29" s="139">
        <v>4</v>
      </c>
      <c r="BP29" s="139">
        <v>7</v>
      </c>
      <c r="BQ29" s="139">
        <v>1</v>
      </c>
      <c r="BR29" s="139">
        <v>1</v>
      </c>
      <c r="BS29" s="139">
        <v>0</v>
      </c>
      <c r="BT29" s="139">
        <v>0</v>
      </c>
      <c r="BU29" s="139">
        <v>1</v>
      </c>
      <c r="BV29" s="139">
        <v>0</v>
      </c>
      <c r="BW29" s="139">
        <v>163</v>
      </c>
      <c r="BX29" s="139">
        <v>62</v>
      </c>
      <c r="BY29" s="139">
        <v>101</v>
      </c>
      <c r="BZ29" s="139">
        <v>0</v>
      </c>
      <c r="CA29" s="139">
        <v>1</v>
      </c>
      <c r="CB29" s="139">
        <v>0</v>
      </c>
      <c r="CC29" s="139">
        <v>0</v>
      </c>
      <c r="CD29" s="139">
        <v>29</v>
      </c>
      <c r="CE29" s="139">
        <v>14</v>
      </c>
      <c r="CF29" s="139">
        <v>0</v>
      </c>
      <c r="CG29" s="139">
        <v>0</v>
      </c>
      <c r="CH29" s="139">
        <v>19</v>
      </c>
      <c r="CI29" s="139">
        <v>80</v>
      </c>
      <c r="CJ29" s="139">
        <v>7</v>
      </c>
      <c r="CK29" s="139">
        <v>5</v>
      </c>
      <c r="CL29" s="139">
        <v>1</v>
      </c>
      <c r="CM29" s="139">
        <v>1</v>
      </c>
      <c r="CN29" s="139">
        <v>6</v>
      </c>
      <c r="CO29" s="139">
        <v>0</v>
      </c>
      <c r="CP29" s="142">
        <v>163</v>
      </c>
      <c r="CQ29" s="142">
        <v>62</v>
      </c>
      <c r="CR29" s="142">
        <v>101</v>
      </c>
      <c r="CS29" s="142">
        <v>4</v>
      </c>
      <c r="CT29" s="142">
        <v>2</v>
      </c>
      <c r="CU29" s="142">
        <v>8</v>
      </c>
      <c r="CV29" s="142">
        <v>7</v>
      </c>
      <c r="CW29" s="142">
        <v>10</v>
      </c>
      <c r="CX29" s="142">
        <v>3</v>
      </c>
      <c r="CY29" s="142">
        <v>6</v>
      </c>
      <c r="CZ29" s="142">
        <v>11</v>
      </c>
      <c r="DA29" s="142">
        <v>21</v>
      </c>
      <c r="DB29" s="142">
        <v>44</v>
      </c>
      <c r="DC29" s="142">
        <v>13</v>
      </c>
      <c r="DD29" s="142">
        <v>34</v>
      </c>
      <c r="DE29" s="139">
        <v>127</v>
      </c>
      <c r="DF29" s="139">
        <v>23</v>
      </c>
      <c r="DG29" s="139">
        <v>0</v>
      </c>
      <c r="DH29" s="139">
        <v>0</v>
      </c>
      <c r="DI29" s="139">
        <v>13</v>
      </c>
      <c r="DJ29" s="139">
        <v>126</v>
      </c>
      <c r="DK29" s="139">
        <v>24</v>
      </c>
      <c r="DL29" s="139">
        <v>7</v>
      </c>
      <c r="DM29" s="139">
        <v>2</v>
      </c>
      <c r="DN29" s="139">
        <v>4</v>
      </c>
      <c r="DO29" s="139">
        <v>170</v>
      </c>
      <c r="DP29" s="139">
        <v>127</v>
      </c>
      <c r="DQ29" s="139">
        <v>40</v>
      </c>
      <c r="DR29" s="139">
        <v>3</v>
      </c>
      <c r="DS29" s="139">
        <v>47</v>
      </c>
      <c r="DT29" s="139">
        <v>12</v>
      </c>
      <c r="DU29" s="139">
        <v>1</v>
      </c>
      <c r="DV29" s="139">
        <v>17</v>
      </c>
      <c r="DW29" s="139">
        <v>4</v>
      </c>
      <c r="DX29" s="139">
        <v>0</v>
      </c>
      <c r="DY29" s="139">
        <v>26</v>
      </c>
      <c r="DZ29" s="139">
        <v>11</v>
      </c>
      <c r="EA29" s="142">
        <v>0</v>
      </c>
      <c r="EB29" s="142">
        <v>18</v>
      </c>
      <c r="EC29" s="142">
        <v>10</v>
      </c>
      <c r="ED29" s="142">
        <v>0</v>
      </c>
      <c r="EE29" s="142">
        <v>6</v>
      </c>
      <c r="EF29" s="142">
        <v>2</v>
      </c>
      <c r="EG29" s="142">
        <v>0</v>
      </c>
      <c r="EH29" s="142">
        <v>4</v>
      </c>
      <c r="EI29" s="142">
        <v>1</v>
      </c>
      <c r="EJ29" s="142">
        <v>0</v>
      </c>
      <c r="EK29" s="142">
        <v>9</v>
      </c>
      <c r="EL29" s="142">
        <v>0</v>
      </c>
      <c r="EM29" s="142">
        <v>2</v>
      </c>
      <c r="EN29" s="142">
        <v>170</v>
      </c>
      <c r="EO29" s="142">
        <v>127</v>
      </c>
      <c r="EP29" s="142">
        <v>40</v>
      </c>
      <c r="EQ29" s="142">
        <v>3</v>
      </c>
      <c r="ER29" s="142">
        <v>33</v>
      </c>
      <c r="ES29" s="142">
        <v>22</v>
      </c>
      <c r="ET29" s="142">
        <v>6</v>
      </c>
      <c r="EU29" s="142">
        <v>1</v>
      </c>
      <c r="EV29" s="142">
        <v>0</v>
      </c>
      <c r="EW29" s="142">
        <v>2</v>
      </c>
      <c r="EX29" s="142">
        <v>4</v>
      </c>
      <c r="EY29" s="142">
        <v>0</v>
      </c>
      <c r="EZ29" s="142">
        <v>5</v>
      </c>
      <c r="FA29" s="142">
        <v>0</v>
      </c>
      <c r="FB29" s="142">
        <v>0</v>
      </c>
      <c r="FC29" s="142">
        <v>1</v>
      </c>
      <c r="FD29" s="142">
        <v>0</v>
      </c>
      <c r="FE29" s="142">
        <v>0</v>
      </c>
      <c r="FF29" s="142">
        <v>3</v>
      </c>
      <c r="FG29" s="142">
        <v>0</v>
      </c>
      <c r="FH29" s="142">
        <v>0</v>
      </c>
      <c r="FI29" s="142">
        <v>2</v>
      </c>
      <c r="FJ29" s="142">
        <v>2</v>
      </c>
      <c r="FK29" s="142">
        <v>0</v>
      </c>
      <c r="FL29" s="142">
        <v>0</v>
      </c>
      <c r="FM29" s="142">
        <v>0</v>
      </c>
      <c r="FN29" s="142">
        <v>0</v>
      </c>
      <c r="FO29" s="142">
        <v>23</v>
      </c>
      <c r="FP29" s="142">
        <v>1</v>
      </c>
      <c r="FQ29" s="142">
        <v>0</v>
      </c>
      <c r="FR29" s="142">
        <v>52</v>
      </c>
      <c r="FS29" s="142">
        <v>10</v>
      </c>
      <c r="FT29" s="142">
        <v>3</v>
      </c>
      <c r="FU29" s="142">
        <v>170</v>
      </c>
      <c r="FV29" s="142">
        <v>127</v>
      </c>
      <c r="FW29" s="142">
        <v>40</v>
      </c>
      <c r="FX29" s="142">
        <v>3</v>
      </c>
      <c r="FY29" s="142">
        <v>1</v>
      </c>
      <c r="FZ29" s="142">
        <v>2</v>
      </c>
      <c r="GA29" s="142">
        <v>0</v>
      </c>
      <c r="GB29" s="142">
        <v>26</v>
      </c>
      <c r="GC29" s="142">
        <v>12</v>
      </c>
      <c r="GD29" s="142">
        <v>0</v>
      </c>
      <c r="GE29" s="142">
        <v>27</v>
      </c>
      <c r="GF29" s="142">
        <v>8</v>
      </c>
      <c r="GG29" s="142">
        <v>0</v>
      </c>
      <c r="GH29" s="142">
        <v>13</v>
      </c>
      <c r="GI29" s="142">
        <v>2</v>
      </c>
      <c r="GJ29" s="142">
        <v>0</v>
      </c>
      <c r="GK29" s="142">
        <v>60</v>
      </c>
      <c r="GL29" s="142">
        <v>16</v>
      </c>
      <c r="GM29" s="142">
        <v>3</v>
      </c>
      <c r="GN29" s="139">
        <v>28</v>
      </c>
      <c r="GO29" s="139">
        <v>22</v>
      </c>
      <c r="GP29" s="139">
        <v>18</v>
      </c>
      <c r="GQ29" s="139">
        <v>20</v>
      </c>
      <c r="GR29" s="139">
        <v>10</v>
      </c>
      <c r="GS29" s="139">
        <v>4</v>
      </c>
      <c r="GT29" s="139">
        <v>4</v>
      </c>
      <c r="GU29" s="139">
        <v>5</v>
      </c>
      <c r="GV29" s="139">
        <v>2</v>
      </c>
      <c r="GW29" s="139">
        <v>3</v>
      </c>
      <c r="GX29" s="139">
        <v>0</v>
      </c>
      <c r="GY29" s="139">
        <v>0</v>
      </c>
      <c r="GZ29" s="139">
        <v>0</v>
      </c>
      <c r="HA29" s="139">
        <v>3</v>
      </c>
      <c r="HB29" s="139">
        <v>53</v>
      </c>
      <c r="HC29" s="139">
        <v>336</v>
      </c>
      <c r="HD29" s="139">
        <v>242</v>
      </c>
      <c r="HE29" s="139">
        <v>62</v>
      </c>
      <c r="HF29" s="139">
        <v>38</v>
      </c>
      <c r="HG29" s="139">
        <v>24</v>
      </c>
      <c r="HH29" s="139">
        <v>32</v>
      </c>
      <c r="HI29" s="139">
        <v>6525</v>
      </c>
      <c r="HJ29" s="139">
        <v>3390</v>
      </c>
      <c r="HK29" s="139">
        <v>18</v>
      </c>
      <c r="HL29" s="139">
        <v>84</v>
      </c>
      <c r="HM29" s="139">
        <v>888</v>
      </c>
      <c r="HN29" s="139">
        <v>5</v>
      </c>
      <c r="HO29" s="139">
        <v>42</v>
      </c>
      <c r="HP29" s="139">
        <v>2</v>
      </c>
      <c r="HQ29" s="139">
        <v>97</v>
      </c>
      <c r="HR29" s="139">
        <v>7</v>
      </c>
      <c r="HS29" s="139">
        <v>175</v>
      </c>
      <c r="HT29" s="139">
        <v>62</v>
      </c>
      <c r="HU29" s="139">
        <v>648</v>
      </c>
      <c r="HV29" s="139">
        <v>3</v>
      </c>
      <c r="HW29" s="139">
        <v>0</v>
      </c>
      <c r="HX29" s="139">
        <v>0</v>
      </c>
      <c r="HY29" s="139">
        <v>0</v>
      </c>
      <c r="HZ29" s="139">
        <v>87</v>
      </c>
      <c r="IA29" s="139">
        <v>19</v>
      </c>
      <c r="IB29" s="139">
        <v>16</v>
      </c>
      <c r="IC29" s="139">
        <v>224</v>
      </c>
      <c r="ID29" s="139">
        <v>9</v>
      </c>
      <c r="IE29" s="139">
        <v>429</v>
      </c>
      <c r="IF29" s="139">
        <v>14</v>
      </c>
      <c r="IG29" s="139">
        <v>0</v>
      </c>
      <c r="IH29" s="139">
        <v>0</v>
      </c>
      <c r="II29" s="139">
        <v>4</v>
      </c>
      <c r="IJ29" s="139">
        <v>302</v>
      </c>
      <c r="IK29" s="139">
        <v>80</v>
      </c>
      <c r="IL29" s="139">
        <v>33</v>
      </c>
      <c r="IM29" s="139">
        <v>5</v>
      </c>
      <c r="IN29" s="139">
        <v>22</v>
      </c>
      <c r="IO29" s="139">
        <v>0</v>
      </c>
      <c r="IP29" s="139">
        <v>0</v>
      </c>
      <c r="IQ29" s="139">
        <v>20</v>
      </c>
    </row>
    <row r="30" spans="1:251" s="48" customFormat="1" ht="15" customHeight="1" x14ac:dyDescent="0.25">
      <c r="A30" s="160" t="s">
        <v>455</v>
      </c>
      <c r="B30" s="68" t="s">
        <v>649</v>
      </c>
      <c r="C30" s="69" t="s">
        <v>441</v>
      </c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65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  <c r="BW30" s="140">
        <v>139</v>
      </c>
      <c r="BX30" s="140">
        <v>49</v>
      </c>
      <c r="BY30" s="140">
        <v>90</v>
      </c>
      <c r="BZ30" s="140">
        <v>0</v>
      </c>
      <c r="CA30" s="140">
        <v>1</v>
      </c>
      <c r="CB30" s="140">
        <v>0</v>
      </c>
      <c r="CC30" s="140">
        <v>0</v>
      </c>
      <c r="CD30" s="140">
        <v>25</v>
      </c>
      <c r="CE30" s="140">
        <v>14</v>
      </c>
      <c r="CF30" s="140">
        <v>0</v>
      </c>
      <c r="CG30" s="140">
        <v>0</v>
      </c>
      <c r="CH30" s="140">
        <v>11</v>
      </c>
      <c r="CI30" s="140">
        <v>69</v>
      </c>
      <c r="CJ30" s="140">
        <v>6</v>
      </c>
      <c r="CK30" s="140">
        <v>5</v>
      </c>
      <c r="CL30" s="140">
        <v>1</v>
      </c>
      <c r="CM30" s="140">
        <v>1</v>
      </c>
      <c r="CN30" s="140">
        <v>6</v>
      </c>
      <c r="CO30" s="140">
        <v>0</v>
      </c>
      <c r="CP30" s="92">
        <v>139</v>
      </c>
      <c r="CQ30" s="92">
        <v>49</v>
      </c>
      <c r="CR30" s="92">
        <v>90</v>
      </c>
      <c r="CS30" s="92">
        <v>4</v>
      </c>
      <c r="CT30" s="92">
        <v>2</v>
      </c>
      <c r="CU30" s="92">
        <v>6</v>
      </c>
      <c r="CV30" s="92">
        <v>6</v>
      </c>
      <c r="CW30" s="92">
        <v>8</v>
      </c>
      <c r="CX30" s="92">
        <v>3</v>
      </c>
      <c r="CY30" s="92">
        <v>4</v>
      </c>
      <c r="CZ30" s="92">
        <v>9</v>
      </c>
      <c r="DA30" s="92">
        <v>14</v>
      </c>
      <c r="DB30" s="92">
        <v>38</v>
      </c>
      <c r="DC30" s="92">
        <v>13</v>
      </c>
      <c r="DD30" s="92">
        <v>32</v>
      </c>
      <c r="DE30" s="140"/>
      <c r="DF30" s="140"/>
      <c r="DG30" s="140"/>
      <c r="DH30" s="140"/>
      <c r="DI30" s="140"/>
      <c r="DJ30" s="140"/>
      <c r="DK30" s="140"/>
      <c r="DL30" s="140"/>
      <c r="DM30" s="140"/>
      <c r="DN30" s="140"/>
      <c r="DO30" s="140">
        <v>140</v>
      </c>
      <c r="DP30" s="140">
        <v>100</v>
      </c>
      <c r="DQ30" s="140">
        <v>37</v>
      </c>
      <c r="DR30" s="140">
        <v>3</v>
      </c>
      <c r="DS30" s="140">
        <v>33</v>
      </c>
      <c r="DT30" s="140">
        <v>12</v>
      </c>
      <c r="DU30" s="140">
        <v>1</v>
      </c>
      <c r="DV30" s="140">
        <v>14</v>
      </c>
      <c r="DW30" s="140">
        <v>4</v>
      </c>
      <c r="DX30" s="140">
        <v>0</v>
      </c>
      <c r="DY30" s="140">
        <v>20</v>
      </c>
      <c r="DZ30" s="140">
        <v>9</v>
      </c>
      <c r="EA30" s="75">
        <v>0</v>
      </c>
      <c r="EB30" s="75">
        <v>15</v>
      </c>
      <c r="EC30" s="75">
        <v>9</v>
      </c>
      <c r="ED30" s="75">
        <v>0</v>
      </c>
      <c r="EE30" s="75">
        <v>5</v>
      </c>
      <c r="EF30" s="75">
        <v>2</v>
      </c>
      <c r="EG30" s="75">
        <v>0</v>
      </c>
      <c r="EH30" s="75">
        <v>4</v>
      </c>
      <c r="EI30" s="75">
        <v>1</v>
      </c>
      <c r="EJ30" s="75">
        <v>0</v>
      </c>
      <c r="EK30" s="75">
        <v>9</v>
      </c>
      <c r="EL30" s="75">
        <v>0</v>
      </c>
      <c r="EM30" s="75">
        <v>2</v>
      </c>
      <c r="EN30" s="92">
        <v>140</v>
      </c>
      <c r="EO30" s="92">
        <v>100</v>
      </c>
      <c r="EP30" s="92">
        <v>37</v>
      </c>
      <c r="EQ30" s="92">
        <v>3</v>
      </c>
      <c r="ER30" s="92">
        <v>28</v>
      </c>
      <c r="ES30" s="92">
        <v>19</v>
      </c>
      <c r="ET30" s="92">
        <v>3</v>
      </c>
      <c r="EU30" s="92">
        <v>1</v>
      </c>
      <c r="EV30" s="92">
        <v>0</v>
      </c>
      <c r="EW30" s="92">
        <v>2</v>
      </c>
      <c r="EX30" s="92">
        <v>4</v>
      </c>
      <c r="EY30" s="92">
        <v>0</v>
      </c>
      <c r="EZ30" s="92">
        <v>4</v>
      </c>
      <c r="FA30" s="92">
        <v>0</v>
      </c>
      <c r="FB30" s="92">
        <v>0</v>
      </c>
      <c r="FC30" s="92">
        <v>0</v>
      </c>
      <c r="FD30" s="92">
        <v>0</v>
      </c>
      <c r="FE30" s="92">
        <v>0</v>
      </c>
      <c r="FF30" s="92">
        <v>1</v>
      </c>
      <c r="FG30" s="92">
        <v>0</v>
      </c>
      <c r="FH30" s="92">
        <v>0</v>
      </c>
      <c r="FI30" s="92">
        <v>0</v>
      </c>
      <c r="FJ30" s="92">
        <v>2</v>
      </c>
      <c r="FK30" s="92">
        <v>0</v>
      </c>
      <c r="FL30" s="92">
        <v>0</v>
      </c>
      <c r="FM30" s="92">
        <v>0</v>
      </c>
      <c r="FN30" s="92">
        <v>0</v>
      </c>
      <c r="FO30" s="92">
        <v>19</v>
      </c>
      <c r="FP30" s="92">
        <v>1</v>
      </c>
      <c r="FQ30" s="92">
        <v>0</v>
      </c>
      <c r="FR30" s="92">
        <v>43</v>
      </c>
      <c r="FS30" s="92">
        <v>10</v>
      </c>
      <c r="FT30" s="92">
        <v>3</v>
      </c>
      <c r="FU30" s="92">
        <v>140</v>
      </c>
      <c r="FV30" s="92">
        <v>100</v>
      </c>
      <c r="FW30" s="92">
        <v>37</v>
      </c>
      <c r="FX30" s="92">
        <v>3</v>
      </c>
      <c r="FY30" s="92">
        <v>1</v>
      </c>
      <c r="FZ30" s="92">
        <v>2</v>
      </c>
      <c r="GA30" s="92">
        <v>0</v>
      </c>
      <c r="GB30" s="92">
        <v>23</v>
      </c>
      <c r="GC30" s="92">
        <v>10</v>
      </c>
      <c r="GD30" s="92">
        <v>0</v>
      </c>
      <c r="GE30" s="92">
        <v>17</v>
      </c>
      <c r="GF30" s="92">
        <v>7</v>
      </c>
      <c r="GG30" s="92">
        <v>0</v>
      </c>
      <c r="GH30" s="92">
        <v>11</v>
      </c>
      <c r="GI30" s="92">
        <v>2</v>
      </c>
      <c r="GJ30" s="92">
        <v>0</v>
      </c>
      <c r="GK30" s="92">
        <v>48</v>
      </c>
      <c r="GL30" s="92">
        <v>16</v>
      </c>
      <c r="GM30" s="92">
        <v>3</v>
      </c>
      <c r="GN30" s="140"/>
      <c r="GO30" s="140"/>
      <c r="GP30" s="140"/>
      <c r="GQ30" s="140"/>
      <c r="GR30" s="140"/>
      <c r="GS30" s="140"/>
      <c r="GT30" s="140"/>
      <c r="GU30" s="140"/>
      <c r="GV30" s="140"/>
      <c r="GW30" s="140"/>
      <c r="GX30" s="140"/>
      <c r="GY30" s="140"/>
      <c r="GZ30" s="140"/>
      <c r="HA30" s="140"/>
      <c r="HB30" s="140"/>
      <c r="HC30" s="140"/>
      <c r="HD30" s="140"/>
      <c r="HE30" s="140"/>
      <c r="HF30" s="140"/>
      <c r="HG30" s="140"/>
      <c r="HH30" s="140"/>
      <c r="HI30" s="140"/>
      <c r="HJ30" s="140"/>
      <c r="HK30" s="140"/>
      <c r="HL30" s="140"/>
      <c r="HM30" s="140"/>
      <c r="HN30" s="140"/>
      <c r="HO30" s="140"/>
      <c r="HP30" s="140"/>
      <c r="HQ30" s="140"/>
      <c r="HR30" s="140"/>
      <c r="HS30" s="140"/>
      <c r="HT30" s="140"/>
      <c r="HU30" s="140"/>
      <c r="HV30" s="140"/>
      <c r="HW30" s="140"/>
      <c r="HX30" s="140"/>
      <c r="HY30" s="140"/>
      <c r="HZ30" s="140"/>
      <c r="IA30" s="140"/>
      <c r="IB30" s="140"/>
      <c r="IC30" s="140"/>
      <c r="ID30" s="140"/>
      <c r="IE30" s="140"/>
      <c r="IF30" s="140"/>
      <c r="IG30" s="140"/>
      <c r="IH30" s="140"/>
      <c r="II30" s="140"/>
      <c r="IJ30" s="140"/>
      <c r="IK30" s="140"/>
      <c r="IL30" s="140"/>
      <c r="IM30" s="140"/>
      <c r="IN30" s="140"/>
      <c r="IO30" s="140"/>
      <c r="IP30" s="140"/>
      <c r="IQ30" s="140"/>
    </row>
    <row r="31" spans="1:251" s="48" customFormat="1" ht="15" customHeight="1" x14ac:dyDescent="0.25">
      <c r="A31" s="161"/>
      <c r="B31" s="71" t="s">
        <v>650</v>
      </c>
      <c r="C31" s="72" t="s">
        <v>442</v>
      </c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65"/>
      <c r="AZ31" s="140"/>
      <c r="BA31" s="140"/>
      <c r="BB31" s="140"/>
      <c r="BC31" s="140"/>
      <c r="BD31" s="140"/>
      <c r="BE31" s="140"/>
      <c r="BF31" s="140"/>
      <c r="BG31" s="140"/>
      <c r="BH31" s="140"/>
      <c r="BI31" s="140"/>
      <c r="BJ31" s="140"/>
      <c r="BK31" s="140"/>
      <c r="BL31" s="140"/>
      <c r="BM31" s="140"/>
      <c r="BN31" s="140"/>
      <c r="BO31" s="140"/>
      <c r="BP31" s="140"/>
      <c r="BQ31" s="140"/>
      <c r="BR31" s="140"/>
      <c r="BS31" s="140"/>
      <c r="BT31" s="140"/>
      <c r="BU31" s="140"/>
      <c r="BV31" s="140"/>
      <c r="BW31" s="140">
        <v>24</v>
      </c>
      <c r="BX31" s="140">
        <v>13</v>
      </c>
      <c r="BY31" s="140">
        <v>11</v>
      </c>
      <c r="BZ31" s="140">
        <v>0</v>
      </c>
      <c r="CA31" s="140">
        <v>0</v>
      </c>
      <c r="CB31" s="140">
        <v>0</v>
      </c>
      <c r="CC31" s="140">
        <v>0</v>
      </c>
      <c r="CD31" s="140">
        <v>4</v>
      </c>
      <c r="CE31" s="140">
        <v>0</v>
      </c>
      <c r="CF31" s="140">
        <v>0</v>
      </c>
      <c r="CG31" s="140">
        <v>0</v>
      </c>
      <c r="CH31" s="140">
        <v>8</v>
      </c>
      <c r="CI31" s="140">
        <v>11</v>
      </c>
      <c r="CJ31" s="140">
        <v>1</v>
      </c>
      <c r="CK31" s="140">
        <v>0</v>
      </c>
      <c r="CL31" s="140">
        <v>0</v>
      </c>
      <c r="CM31" s="140">
        <v>0</v>
      </c>
      <c r="CN31" s="140">
        <v>0</v>
      </c>
      <c r="CO31" s="140">
        <v>0</v>
      </c>
      <c r="CP31" s="92">
        <v>24</v>
      </c>
      <c r="CQ31" s="92">
        <v>13</v>
      </c>
      <c r="CR31" s="92">
        <v>11</v>
      </c>
      <c r="CS31" s="92">
        <v>0</v>
      </c>
      <c r="CT31" s="92">
        <v>0</v>
      </c>
      <c r="CU31" s="92">
        <v>2</v>
      </c>
      <c r="CV31" s="92">
        <v>1</v>
      </c>
      <c r="CW31" s="92">
        <v>2</v>
      </c>
      <c r="CX31" s="92">
        <v>0</v>
      </c>
      <c r="CY31" s="92">
        <v>2</v>
      </c>
      <c r="CZ31" s="92">
        <v>2</v>
      </c>
      <c r="DA31" s="92">
        <v>7</v>
      </c>
      <c r="DB31" s="92">
        <v>6</v>
      </c>
      <c r="DC31" s="92">
        <v>0</v>
      </c>
      <c r="DD31" s="92">
        <v>2</v>
      </c>
      <c r="DE31" s="140"/>
      <c r="DF31" s="140"/>
      <c r="DG31" s="140"/>
      <c r="DH31" s="140"/>
      <c r="DI31" s="140"/>
      <c r="DJ31" s="140"/>
      <c r="DK31" s="140"/>
      <c r="DL31" s="140"/>
      <c r="DM31" s="140"/>
      <c r="DN31" s="140"/>
      <c r="DO31" s="140">
        <v>30</v>
      </c>
      <c r="DP31" s="140">
        <v>27</v>
      </c>
      <c r="DQ31" s="140">
        <v>3</v>
      </c>
      <c r="DR31" s="140">
        <v>0</v>
      </c>
      <c r="DS31" s="140">
        <v>14</v>
      </c>
      <c r="DT31" s="140">
        <v>0</v>
      </c>
      <c r="DU31" s="140">
        <v>0</v>
      </c>
      <c r="DV31" s="140">
        <v>3</v>
      </c>
      <c r="DW31" s="140">
        <v>0</v>
      </c>
      <c r="DX31" s="140">
        <v>0</v>
      </c>
      <c r="DY31" s="140">
        <v>6</v>
      </c>
      <c r="DZ31" s="140">
        <v>2</v>
      </c>
      <c r="EA31" s="75">
        <v>0</v>
      </c>
      <c r="EB31" s="75">
        <v>3</v>
      </c>
      <c r="EC31" s="75">
        <v>1</v>
      </c>
      <c r="ED31" s="75">
        <v>0</v>
      </c>
      <c r="EE31" s="75">
        <v>1</v>
      </c>
      <c r="EF31" s="75">
        <v>0</v>
      </c>
      <c r="EG31" s="75">
        <v>0</v>
      </c>
      <c r="EH31" s="75">
        <v>0</v>
      </c>
      <c r="EI31" s="75">
        <v>0</v>
      </c>
      <c r="EJ31" s="75">
        <v>0</v>
      </c>
      <c r="EK31" s="75">
        <v>0</v>
      </c>
      <c r="EL31" s="75">
        <v>0</v>
      </c>
      <c r="EM31" s="75">
        <v>0</v>
      </c>
      <c r="EN31" s="92">
        <v>30</v>
      </c>
      <c r="EO31" s="92">
        <v>27</v>
      </c>
      <c r="EP31" s="92">
        <v>3</v>
      </c>
      <c r="EQ31" s="92">
        <v>0</v>
      </c>
      <c r="ER31" s="92">
        <v>5</v>
      </c>
      <c r="ES31" s="92">
        <v>3</v>
      </c>
      <c r="ET31" s="92">
        <v>3</v>
      </c>
      <c r="EU31" s="92">
        <v>0</v>
      </c>
      <c r="EV31" s="92">
        <v>0</v>
      </c>
      <c r="EW31" s="92">
        <v>0</v>
      </c>
      <c r="EX31" s="92">
        <v>0</v>
      </c>
      <c r="EY31" s="92">
        <v>0</v>
      </c>
      <c r="EZ31" s="92">
        <v>1</v>
      </c>
      <c r="FA31" s="92">
        <v>0</v>
      </c>
      <c r="FB31" s="92">
        <v>0</v>
      </c>
      <c r="FC31" s="92">
        <v>1</v>
      </c>
      <c r="FD31" s="92">
        <v>0</v>
      </c>
      <c r="FE31" s="92">
        <v>0</v>
      </c>
      <c r="FF31" s="92">
        <v>2</v>
      </c>
      <c r="FG31" s="92">
        <v>0</v>
      </c>
      <c r="FH31" s="92">
        <v>0</v>
      </c>
      <c r="FI31" s="92">
        <v>2</v>
      </c>
      <c r="FJ31" s="92">
        <v>0</v>
      </c>
      <c r="FK31" s="92">
        <v>0</v>
      </c>
      <c r="FL31" s="92">
        <v>0</v>
      </c>
      <c r="FM31" s="92">
        <v>0</v>
      </c>
      <c r="FN31" s="92">
        <v>0</v>
      </c>
      <c r="FO31" s="92">
        <v>4</v>
      </c>
      <c r="FP31" s="92">
        <v>0</v>
      </c>
      <c r="FQ31" s="92">
        <v>0</v>
      </c>
      <c r="FR31" s="92">
        <v>9</v>
      </c>
      <c r="FS31" s="92">
        <v>0</v>
      </c>
      <c r="FT31" s="92">
        <v>0</v>
      </c>
      <c r="FU31" s="92">
        <v>30</v>
      </c>
      <c r="FV31" s="92">
        <v>27</v>
      </c>
      <c r="FW31" s="92">
        <v>3</v>
      </c>
      <c r="FX31" s="92">
        <v>0</v>
      </c>
      <c r="FY31" s="92">
        <v>0</v>
      </c>
      <c r="FZ31" s="92">
        <v>0</v>
      </c>
      <c r="GA31" s="92">
        <v>0</v>
      </c>
      <c r="GB31" s="92">
        <v>3</v>
      </c>
      <c r="GC31" s="92">
        <v>2</v>
      </c>
      <c r="GD31" s="92">
        <v>0</v>
      </c>
      <c r="GE31" s="92">
        <v>10</v>
      </c>
      <c r="GF31" s="92">
        <v>1</v>
      </c>
      <c r="GG31" s="92">
        <v>0</v>
      </c>
      <c r="GH31" s="92">
        <v>2</v>
      </c>
      <c r="GI31" s="92">
        <v>0</v>
      </c>
      <c r="GJ31" s="92">
        <v>0</v>
      </c>
      <c r="GK31" s="92">
        <v>12</v>
      </c>
      <c r="GL31" s="92">
        <v>0</v>
      </c>
      <c r="GM31" s="92">
        <v>0</v>
      </c>
      <c r="GN31" s="140"/>
      <c r="GO31" s="140"/>
      <c r="GP31" s="140"/>
      <c r="GQ31" s="140"/>
      <c r="GR31" s="140"/>
      <c r="GS31" s="140"/>
      <c r="GT31" s="140"/>
      <c r="GU31" s="140"/>
      <c r="GV31" s="140"/>
      <c r="GW31" s="140"/>
      <c r="GX31" s="140"/>
      <c r="GY31" s="140"/>
      <c r="GZ31" s="140"/>
      <c r="HA31" s="140"/>
      <c r="HB31" s="140"/>
      <c r="HC31" s="140"/>
      <c r="HD31" s="140"/>
      <c r="HE31" s="140"/>
      <c r="HF31" s="140"/>
      <c r="HG31" s="140"/>
      <c r="HH31" s="140"/>
      <c r="HI31" s="140"/>
      <c r="HJ31" s="140"/>
      <c r="HK31" s="140"/>
      <c r="HL31" s="140"/>
      <c r="HM31" s="140"/>
      <c r="HN31" s="140"/>
      <c r="HO31" s="140"/>
      <c r="HP31" s="140"/>
      <c r="HQ31" s="140"/>
      <c r="HR31" s="140"/>
      <c r="HS31" s="140"/>
      <c r="HT31" s="140"/>
      <c r="HU31" s="140"/>
      <c r="HV31" s="140"/>
      <c r="HW31" s="140"/>
      <c r="HX31" s="140"/>
      <c r="HY31" s="140"/>
      <c r="HZ31" s="140"/>
      <c r="IA31" s="140"/>
      <c r="IB31" s="140"/>
      <c r="IC31" s="140"/>
      <c r="ID31" s="140"/>
      <c r="IE31" s="140"/>
      <c r="IF31" s="140"/>
      <c r="IG31" s="140"/>
      <c r="IH31" s="140"/>
      <c r="II31" s="140"/>
      <c r="IJ31" s="140"/>
      <c r="IK31" s="140"/>
      <c r="IL31" s="140"/>
      <c r="IM31" s="140"/>
      <c r="IN31" s="140"/>
      <c r="IO31" s="140"/>
      <c r="IP31" s="140"/>
      <c r="IQ31" s="140"/>
    </row>
    <row r="32" spans="1:251" s="48" customFormat="1" ht="15" customHeight="1" x14ac:dyDescent="0.25">
      <c r="A32" s="146" t="s">
        <v>1207</v>
      </c>
      <c r="B32" s="144" t="s">
        <v>1205</v>
      </c>
      <c r="C32" s="145" t="s">
        <v>439</v>
      </c>
      <c r="D32" s="139">
        <v>2049</v>
      </c>
      <c r="E32" s="139">
        <v>1897</v>
      </c>
      <c r="F32" s="139">
        <v>101</v>
      </c>
      <c r="G32" s="139">
        <v>469</v>
      </c>
      <c r="H32" s="139">
        <v>370</v>
      </c>
      <c r="I32" s="139">
        <v>863</v>
      </c>
      <c r="J32" s="139">
        <v>2</v>
      </c>
      <c r="K32" s="139">
        <v>1</v>
      </c>
      <c r="L32" s="139">
        <v>23</v>
      </c>
      <c r="M32" s="139">
        <v>0</v>
      </c>
      <c r="N32" s="139">
        <v>1</v>
      </c>
      <c r="O32" s="139">
        <v>3</v>
      </c>
      <c r="P32" s="139">
        <v>64</v>
      </c>
      <c r="Q32" s="139">
        <v>152</v>
      </c>
      <c r="R32" s="139">
        <v>65</v>
      </c>
      <c r="S32" s="139">
        <v>17</v>
      </c>
      <c r="T32" s="139">
        <v>57</v>
      </c>
      <c r="U32" s="139">
        <v>2</v>
      </c>
      <c r="V32" s="139">
        <v>11</v>
      </c>
      <c r="W32" s="139">
        <v>0</v>
      </c>
      <c r="X32" s="139">
        <v>309</v>
      </c>
      <c r="Y32" s="139">
        <v>275</v>
      </c>
      <c r="Z32" s="139">
        <v>0</v>
      </c>
      <c r="AA32" s="139">
        <v>70</v>
      </c>
      <c r="AB32" s="139">
        <v>108</v>
      </c>
      <c r="AC32" s="139">
        <v>89</v>
      </c>
      <c r="AD32" s="139">
        <v>1</v>
      </c>
      <c r="AE32" s="139">
        <v>1</v>
      </c>
      <c r="AF32" s="139">
        <v>2</v>
      </c>
      <c r="AG32" s="139">
        <v>0</v>
      </c>
      <c r="AH32" s="139">
        <v>0</v>
      </c>
      <c r="AI32" s="139">
        <v>3</v>
      </c>
      <c r="AJ32" s="139">
        <v>0</v>
      </c>
      <c r="AK32" s="139">
        <v>1</v>
      </c>
      <c r="AL32" s="139">
        <v>34</v>
      </c>
      <c r="AM32" s="139">
        <v>2111</v>
      </c>
      <c r="AN32" s="139">
        <v>905</v>
      </c>
      <c r="AO32" s="139">
        <v>58</v>
      </c>
      <c r="AP32" s="139">
        <v>470</v>
      </c>
      <c r="AQ32" s="139">
        <v>678</v>
      </c>
      <c r="AR32" s="139">
        <v>905</v>
      </c>
      <c r="AS32" s="139">
        <v>932</v>
      </c>
      <c r="AT32" s="139">
        <v>671</v>
      </c>
      <c r="AU32" s="139">
        <v>239</v>
      </c>
      <c r="AV32" s="139">
        <v>19</v>
      </c>
      <c r="AW32" s="139">
        <v>413</v>
      </c>
      <c r="AX32" s="139">
        <v>261</v>
      </c>
      <c r="AY32" s="164">
        <v>71.995708154506431</v>
      </c>
      <c r="AZ32" s="139">
        <v>2</v>
      </c>
      <c r="BA32" s="139">
        <v>1</v>
      </c>
      <c r="BB32" s="139">
        <v>0</v>
      </c>
      <c r="BC32" s="139">
        <v>1</v>
      </c>
      <c r="BD32" s="139">
        <v>32</v>
      </c>
      <c r="BE32" s="139">
        <v>2</v>
      </c>
      <c r="BF32" s="139">
        <v>30</v>
      </c>
      <c r="BG32" s="139">
        <v>30</v>
      </c>
      <c r="BH32" s="139">
        <v>28</v>
      </c>
      <c r="BI32" s="139">
        <v>8</v>
      </c>
      <c r="BJ32" s="139">
        <v>8</v>
      </c>
      <c r="BK32" s="139">
        <v>2</v>
      </c>
      <c r="BL32" s="139">
        <v>10</v>
      </c>
      <c r="BM32" s="139">
        <v>27</v>
      </c>
      <c r="BN32" s="139">
        <v>7</v>
      </c>
      <c r="BO32" s="139">
        <v>9</v>
      </c>
      <c r="BP32" s="139">
        <v>2</v>
      </c>
      <c r="BQ32" s="139">
        <v>9</v>
      </c>
      <c r="BR32" s="139">
        <v>2</v>
      </c>
      <c r="BS32" s="139">
        <v>2</v>
      </c>
      <c r="BT32" s="139">
        <v>0</v>
      </c>
      <c r="BU32" s="139">
        <v>0</v>
      </c>
      <c r="BV32" s="139">
        <v>0</v>
      </c>
      <c r="BW32" s="139">
        <v>239</v>
      </c>
      <c r="BX32" s="139">
        <v>103</v>
      </c>
      <c r="BY32" s="139">
        <v>136</v>
      </c>
      <c r="BZ32" s="139">
        <v>1</v>
      </c>
      <c r="CA32" s="139">
        <v>1</v>
      </c>
      <c r="CB32" s="139">
        <v>1</v>
      </c>
      <c r="CC32" s="139">
        <v>1</v>
      </c>
      <c r="CD32" s="139">
        <v>62</v>
      </c>
      <c r="CE32" s="139">
        <v>40</v>
      </c>
      <c r="CF32" s="139">
        <v>3</v>
      </c>
      <c r="CG32" s="139">
        <v>1</v>
      </c>
      <c r="CH32" s="139">
        <v>20</v>
      </c>
      <c r="CI32" s="139">
        <v>87</v>
      </c>
      <c r="CJ32" s="139">
        <v>12</v>
      </c>
      <c r="CK32" s="139">
        <v>4</v>
      </c>
      <c r="CL32" s="139">
        <v>0</v>
      </c>
      <c r="CM32" s="139">
        <v>1</v>
      </c>
      <c r="CN32" s="139">
        <v>4</v>
      </c>
      <c r="CO32" s="139">
        <v>1</v>
      </c>
      <c r="CP32" s="142">
        <v>239</v>
      </c>
      <c r="CQ32" s="142">
        <v>103</v>
      </c>
      <c r="CR32" s="142">
        <v>136</v>
      </c>
      <c r="CS32" s="142">
        <v>17</v>
      </c>
      <c r="CT32" s="142">
        <v>8</v>
      </c>
      <c r="CU32" s="142">
        <v>16</v>
      </c>
      <c r="CV32" s="142">
        <v>10</v>
      </c>
      <c r="CW32" s="142">
        <v>15</v>
      </c>
      <c r="CX32" s="142">
        <v>23</v>
      </c>
      <c r="CY32" s="142">
        <v>16</v>
      </c>
      <c r="CZ32" s="142">
        <v>9</v>
      </c>
      <c r="DA32" s="142">
        <v>26</v>
      </c>
      <c r="DB32" s="142">
        <v>54</v>
      </c>
      <c r="DC32" s="142">
        <v>13</v>
      </c>
      <c r="DD32" s="142">
        <v>32</v>
      </c>
      <c r="DE32" s="139">
        <v>102</v>
      </c>
      <c r="DF32" s="139">
        <v>18</v>
      </c>
      <c r="DG32" s="139">
        <v>5</v>
      </c>
      <c r="DH32" s="139">
        <v>1</v>
      </c>
      <c r="DI32" s="139">
        <v>5</v>
      </c>
      <c r="DJ32" s="139">
        <v>92</v>
      </c>
      <c r="DK32" s="139">
        <v>19</v>
      </c>
      <c r="DL32" s="139">
        <v>2</v>
      </c>
      <c r="DM32" s="139">
        <v>1</v>
      </c>
      <c r="DN32" s="139">
        <v>1</v>
      </c>
      <c r="DO32" s="139">
        <v>226</v>
      </c>
      <c r="DP32" s="139">
        <v>162</v>
      </c>
      <c r="DQ32" s="139">
        <v>61</v>
      </c>
      <c r="DR32" s="139">
        <v>3</v>
      </c>
      <c r="DS32" s="139">
        <v>31</v>
      </c>
      <c r="DT32" s="139">
        <v>11</v>
      </c>
      <c r="DU32" s="139">
        <v>0</v>
      </c>
      <c r="DV32" s="139">
        <v>28</v>
      </c>
      <c r="DW32" s="139">
        <v>12</v>
      </c>
      <c r="DX32" s="139">
        <v>0</v>
      </c>
      <c r="DY32" s="139">
        <v>39</v>
      </c>
      <c r="DZ32" s="139">
        <v>18</v>
      </c>
      <c r="EA32" s="142">
        <v>0</v>
      </c>
      <c r="EB32" s="142">
        <v>32</v>
      </c>
      <c r="EC32" s="142">
        <v>14</v>
      </c>
      <c r="ED32" s="142">
        <v>0</v>
      </c>
      <c r="EE32" s="142">
        <v>10</v>
      </c>
      <c r="EF32" s="142">
        <v>4</v>
      </c>
      <c r="EG32" s="142">
        <v>0</v>
      </c>
      <c r="EH32" s="142">
        <v>8</v>
      </c>
      <c r="EI32" s="142">
        <v>0</v>
      </c>
      <c r="EJ32" s="142">
        <v>0</v>
      </c>
      <c r="EK32" s="142">
        <v>14</v>
      </c>
      <c r="EL32" s="142">
        <v>2</v>
      </c>
      <c r="EM32" s="142">
        <v>3</v>
      </c>
      <c r="EN32" s="142">
        <v>226</v>
      </c>
      <c r="EO32" s="142">
        <v>162</v>
      </c>
      <c r="EP32" s="142">
        <v>61</v>
      </c>
      <c r="EQ32" s="142">
        <v>3</v>
      </c>
      <c r="ER32" s="142">
        <v>86</v>
      </c>
      <c r="ES32" s="142">
        <v>41</v>
      </c>
      <c r="ET32" s="142">
        <v>5</v>
      </c>
      <c r="EU32" s="142">
        <v>1</v>
      </c>
      <c r="EV32" s="142">
        <v>0</v>
      </c>
      <c r="EW32" s="142">
        <v>6</v>
      </c>
      <c r="EX32" s="142">
        <v>1</v>
      </c>
      <c r="EY32" s="142">
        <v>0</v>
      </c>
      <c r="EZ32" s="142">
        <v>4</v>
      </c>
      <c r="FA32" s="142">
        <v>0</v>
      </c>
      <c r="FB32" s="142">
        <v>0</v>
      </c>
      <c r="FC32" s="142">
        <v>1</v>
      </c>
      <c r="FD32" s="142">
        <v>1</v>
      </c>
      <c r="FE32" s="142">
        <v>0</v>
      </c>
      <c r="FF32" s="142">
        <v>0</v>
      </c>
      <c r="FG32" s="142">
        <v>0</v>
      </c>
      <c r="FH32" s="142">
        <v>0</v>
      </c>
      <c r="FI32" s="142">
        <v>0</v>
      </c>
      <c r="FJ32" s="142">
        <v>0</v>
      </c>
      <c r="FK32" s="142">
        <v>0</v>
      </c>
      <c r="FL32" s="142">
        <v>0</v>
      </c>
      <c r="FM32" s="142">
        <v>0</v>
      </c>
      <c r="FN32" s="142">
        <v>0</v>
      </c>
      <c r="FO32" s="142">
        <v>12</v>
      </c>
      <c r="FP32" s="142">
        <v>6</v>
      </c>
      <c r="FQ32" s="142">
        <v>0</v>
      </c>
      <c r="FR32" s="142">
        <v>48</v>
      </c>
      <c r="FS32" s="142">
        <v>11</v>
      </c>
      <c r="FT32" s="142">
        <v>3</v>
      </c>
      <c r="FU32" s="142">
        <v>226</v>
      </c>
      <c r="FV32" s="142">
        <v>162</v>
      </c>
      <c r="FW32" s="142">
        <v>61</v>
      </c>
      <c r="FX32" s="142">
        <v>3</v>
      </c>
      <c r="FY32" s="142">
        <v>2</v>
      </c>
      <c r="FZ32" s="142">
        <v>0</v>
      </c>
      <c r="GA32" s="142">
        <v>0</v>
      </c>
      <c r="GB32" s="142">
        <v>24</v>
      </c>
      <c r="GC32" s="142">
        <v>8</v>
      </c>
      <c r="GD32" s="142">
        <v>0</v>
      </c>
      <c r="GE32" s="142">
        <v>12</v>
      </c>
      <c r="GF32" s="142">
        <v>10</v>
      </c>
      <c r="GG32" s="142">
        <v>0</v>
      </c>
      <c r="GH32" s="142">
        <v>12</v>
      </c>
      <c r="GI32" s="142">
        <v>8</v>
      </c>
      <c r="GJ32" s="142">
        <v>0</v>
      </c>
      <c r="GK32" s="142">
        <v>112</v>
      </c>
      <c r="GL32" s="142">
        <v>35</v>
      </c>
      <c r="GM32" s="142">
        <v>3</v>
      </c>
      <c r="GN32" s="139">
        <v>46</v>
      </c>
      <c r="GO32" s="139">
        <v>47</v>
      </c>
      <c r="GP32" s="139">
        <v>54</v>
      </c>
      <c r="GQ32" s="139">
        <v>34</v>
      </c>
      <c r="GR32" s="139">
        <v>32</v>
      </c>
      <c r="GS32" s="139">
        <v>26</v>
      </c>
      <c r="GT32" s="139">
        <v>13</v>
      </c>
      <c r="GU32" s="139">
        <v>8</v>
      </c>
      <c r="GV32" s="139">
        <v>8</v>
      </c>
      <c r="GW32" s="139">
        <v>4</v>
      </c>
      <c r="GX32" s="139">
        <v>1</v>
      </c>
      <c r="GY32" s="139">
        <v>0</v>
      </c>
      <c r="GZ32" s="139">
        <v>0</v>
      </c>
      <c r="HA32" s="139">
        <v>2</v>
      </c>
      <c r="HB32" s="139">
        <v>11</v>
      </c>
      <c r="HC32" s="139">
        <v>477</v>
      </c>
      <c r="HD32" s="139">
        <v>329</v>
      </c>
      <c r="HE32" s="139">
        <v>103</v>
      </c>
      <c r="HF32" s="139">
        <v>43</v>
      </c>
      <c r="HG32" s="139">
        <v>60</v>
      </c>
      <c r="HH32" s="139">
        <v>45</v>
      </c>
      <c r="HI32" s="139">
        <v>2887</v>
      </c>
      <c r="HJ32" s="139">
        <v>2034</v>
      </c>
      <c r="HK32" s="139">
        <v>15</v>
      </c>
      <c r="HL32" s="139">
        <v>44</v>
      </c>
      <c r="HM32" s="139">
        <v>142</v>
      </c>
      <c r="HN32" s="139">
        <v>0</v>
      </c>
      <c r="HO32" s="139">
        <v>12</v>
      </c>
      <c r="HP32" s="139">
        <v>0</v>
      </c>
      <c r="HQ32" s="139">
        <v>112</v>
      </c>
      <c r="HR32" s="139">
        <v>1</v>
      </c>
      <c r="HS32" s="139">
        <v>3</v>
      </c>
      <c r="HT32" s="139">
        <v>82</v>
      </c>
      <c r="HU32" s="139">
        <v>117</v>
      </c>
      <c r="HV32" s="139">
        <v>1</v>
      </c>
      <c r="HW32" s="139">
        <v>0</v>
      </c>
      <c r="HX32" s="139">
        <v>0</v>
      </c>
      <c r="HY32" s="139">
        <v>1</v>
      </c>
      <c r="HZ32" s="139">
        <v>33</v>
      </c>
      <c r="IA32" s="139">
        <v>1</v>
      </c>
      <c r="IB32" s="139">
        <v>4</v>
      </c>
      <c r="IC32" s="139">
        <v>29</v>
      </c>
      <c r="ID32" s="139">
        <v>5</v>
      </c>
      <c r="IE32" s="139">
        <v>3</v>
      </c>
      <c r="IF32" s="139">
        <v>18</v>
      </c>
      <c r="IG32" s="139">
        <v>0</v>
      </c>
      <c r="IH32" s="139">
        <v>0</v>
      </c>
      <c r="II32" s="139">
        <v>3</v>
      </c>
      <c r="IJ32" s="139">
        <v>227</v>
      </c>
      <c r="IK32" s="139">
        <v>71</v>
      </c>
      <c r="IL32" s="139">
        <v>56</v>
      </c>
      <c r="IM32" s="139">
        <v>11</v>
      </c>
      <c r="IN32" s="139">
        <v>11</v>
      </c>
      <c r="IO32" s="139">
        <v>0</v>
      </c>
      <c r="IP32" s="139">
        <v>2</v>
      </c>
      <c r="IQ32" s="139">
        <v>3</v>
      </c>
    </row>
    <row r="33" spans="1:251" s="48" customFormat="1" ht="15" customHeight="1" x14ac:dyDescent="0.25">
      <c r="A33" s="183" t="s">
        <v>456</v>
      </c>
      <c r="B33" s="68" t="s">
        <v>649</v>
      </c>
      <c r="C33" s="69" t="s">
        <v>441</v>
      </c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65"/>
      <c r="AZ33" s="140"/>
      <c r="BA33" s="140"/>
      <c r="BB33" s="140"/>
      <c r="BC33" s="140"/>
      <c r="BD33" s="140"/>
      <c r="BE33" s="140"/>
      <c r="BF33" s="140"/>
      <c r="BG33" s="140"/>
      <c r="BH33" s="140"/>
      <c r="BI33" s="140"/>
      <c r="BJ33" s="140"/>
      <c r="BK33" s="140"/>
      <c r="BL33" s="140"/>
      <c r="BM33" s="140"/>
      <c r="BN33" s="140"/>
      <c r="BO33" s="140"/>
      <c r="BP33" s="140"/>
      <c r="BQ33" s="140"/>
      <c r="BR33" s="140"/>
      <c r="BS33" s="140"/>
      <c r="BT33" s="140"/>
      <c r="BU33" s="140"/>
      <c r="BV33" s="140"/>
      <c r="BW33" s="140">
        <v>193</v>
      </c>
      <c r="BX33" s="140">
        <v>79</v>
      </c>
      <c r="BY33" s="140">
        <v>114</v>
      </c>
      <c r="BZ33" s="140">
        <v>1</v>
      </c>
      <c r="CA33" s="140">
        <v>1</v>
      </c>
      <c r="CB33" s="140">
        <v>0</v>
      </c>
      <c r="CC33" s="140">
        <v>1</v>
      </c>
      <c r="CD33" s="140">
        <v>50</v>
      </c>
      <c r="CE33" s="140">
        <v>38</v>
      </c>
      <c r="CF33" s="140">
        <v>2</v>
      </c>
      <c r="CG33" s="140">
        <v>1</v>
      </c>
      <c r="CH33" s="140">
        <v>15</v>
      </c>
      <c r="CI33" s="140">
        <v>68</v>
      </c>
      <c r="CJ33" s="140">
        <v>8</v>
      </c>
      <c r="CK33" s="140">
        <v>3</v>
      </c>
      <c r="CL33" s="140">
        <v>0</v>
      </c>
      <c r="CM33" s="140">
        <v>1</v>
      </c>
      <c r="CN33" s="140">
        <v>3</v>
      </c>
      <c r="CO33" s="140">
        <v>1</v>
      </c>
      <c r="CP33" s="92">
        <v>193</v>
      </c>
      <c r="CQ33" s="92">
        <v>79</v>
      </c>
      <c r="CR33" s="92">
        <v>114</v>
      </c>
      <c r="CS33" s="92">
        <v>12</v>
      </c>
      <c r="CT33" s="92">
        <v>8</v>
      </c>
      <c r="CU33" s="92">
        <v>12</v>
      </c>
      <c r="CV33" s="92">
        <v>9</v>
      </c>
      <c r="CW33" s="92">
        <v>12</v>
      </c>
      <c r="CX33" s="92">
        <v>19</v>
      </c>
      <c r="CY33" s="92">
        <v>12</v>
      </c>
      <c r="CZ33" s="92">
        <v>8</v>
      </c>
      <c r="DA33" s="92">
        <v>22</v>
      </c>
      <c r="DB33" s="92">
        <v>40</v>
      </c>
      <c r="DC33" s="92">
        <v>9</v>
      </c>
      <c r="DD33" s="92">
        <v>30</v>
      </c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>
        <v>197</v>
      </c>
      <c r="DP33" s="140">
        <v>140</v>
      </c>
      <c r="DQ33" s="140">
        <v>54</v>
      </c>
      <c r="DR33" s="140">
        <v>3</v>
      </c>
      <c r="DS33" s="140">
        <v>28</v>
      </c>
      <c r="DT33" s="140">
        <v>11</v>
      </c>
      <c r="DU33" s="140">
        <v>0</v>
      </c>
      <c r="DV33" s="140">
        <v>23</v>
      </c>
      <c r="DW33" s="140">
        <v>12</v>
      </c>
      <c r="DX33" s="140">
        <v>0</v>
      </c>
      <c r="DY33" s="140">
        <v>34</v>
      </c>
      <c r="DZ33" s="140">
        <v>14</v>
      </c>
      <c r="EA33" s="75">
        <v>0</v>
      </c>
      <c r="EB33" s="75">
        <v>25</v>
      </c>
      <c r="EC33" s="75">
        <v>12</v>
      </c>
      <c r="ED33" s="75">
        <v>0</v>
      </c>
      <c r="EE33" s="75">
        <v>10</v>
      </c>
      <c r="EF33" s="75">
        <v>3</v>
      </c>
      <c r="EG33" s="75">
        <v>0</v>
      </c>
      <c r="EH33" s="75">
        <v>8</v>
      </c>
      <c r="EI33" s="75">
        <v>0</v>
      </c>
      <c r="EJ33" s="75">
        <v>0</v>
      </c>
      <c r="EK33" s="75">
        <v>12</v>
      </c>
      <c r="EL33" s="75">
        <v>2</v>
      </c>
      <c r="EM33" s="75">
        <v>3</v>
      </c>
      <c r="EN33" s="92">
        <v>197</v>
      </c>
      <c r="EO33" s="92">
        <v>140</v>
      </c>
      <c r="EP33" s="92">
        <v>54</v>
      </c>
      <c r="EQ33" s="92">
        <v>3</v>
      </c>
      <c r="ER33" s="92">
        <v>72</v>
      </c>
      <c r="ES33" s="92">
        <v>35</v>
      </c>
      <c r="ET33" s="92">
        <v>4</v>
      </c>
      <c r="EU33" s="92">
        <v>1</v>
      </c>
      <c r="EV33" s="92">
        <v>0</v>
      </c>
      <c r="EW33" s="92">
        <v>6</v>
      </c>
      <c r="EX33" s="92">
        <v>0</v>
      </c>
      <c r="EY33" s="92">
        <v>0</v>
      </c>
      <c r="EZ33" s="92">
        <v>4</v>
      </c>
      <c r="FA33" s="92">
        <v>0</v>
      </c>
      <c r="FB33" s="92">
        <v>0</v>
      </c>
      <c r="FC33" s="92">
        <v>1</v>
      </c>
      <c r="FD33" s="92">
        <v>1</v>
      </c>
      <c r="FE33" s="92">
        <v>0</v>
      </c>
      <c r="FF33" s="92">
        <v>0</v>
      </c>
      <c r="FG33" s="92">
        <v>0</v>
      </c>
      <c r="FH33" s="92">
        <v>0</v>
      </c>
      <c r="FI33" s="92">
        <v>0</v>
      </c>
      <c r="FJ33" s="92">
        <v>0</v>
      </c>
      <c r="FK33" s="92">
        <v>0</v>
      </c>
      <c r="FL33" s="92">
        <v>0</v>
      </c>
      <c r="FM33" s="92">
        <v>0</v>
      </c>
      <c r="FN33" s="92">
        <v>0</v>
      </c>
      <c r="FO33" s="92">
        <v>9</v>
      </c>
      <c r="FP33" s="92">
        <v>6</v>
      </c>
      <c r="FQ33" s="92">
        <v>0</v>
      </c>
      <c r="FR33" s="92">
        <v>44</v>
      </c>
      <c r="FS33" s="92">
        <v>11</v>
      </c>
      <c r="FT33" s="92">
        <v>3</v>
      </c>
      <c r="FU33" s="92">
        <v>197</v>
      </c>
      <c r="FV33" s="92">
        <v>140</v>
      </c>
      <c r="FW33" s="92">
        <v>54</v>
      </c>
      <c r="FX33" s="92">
        <v>3</v>
      </c>
      <c r="FY33" s="92">
        <v>1</v>
      </c>
      <c r="FZ33" s="92">
        <v>0</v>
      </c>
      <c r="GA33" s="92">
        <v>0</v>
      </c>
      <c r="GB33" s="92">
        <v>17</v>
      </c>
      <c r="GC33" s="92">
        <v>7</v>
      </c>
      <c r="GD33" s="92">
        <v>0</v>
      </c>
      <c r="GE33" s="92">
        <v>9</v>
      </c>
      <c r="GF33" s="92">
        <v>9</v>
      </c>
      <c r="GG33" s="92">
        <v>0</v>
      </c>
      <c r="GH33" s="92">
        <v>12</v>
      </c>
      <c r="GI33" s="92">
        <v>8</v>
      </c>
      <c r="GJ33" s="92">
        <v>0</v>
      </c>
      <c r="GK33" s="92">
        <v>101</v>
      </c>
      <c r="GL33" s="92">
        <v>30</v>
      </c>
      <c r="GM33" s="92">
        <v>3</v>
      </c>
      <c r="GN33" s="140"/>
      <c r="GO33" s="140"/>
      <c r="GP33" s="140"/>
      <c r="GQ33" s="140"/>
      <c r="GR33" s="140"/>
      <c r="GS33" s="140"/>
      <c r="GT33" s="140"/>
      <c r="GU33" s="140"/>
      <c r="GV33" s="140"/>
      <c r="GW33" s="140"/>
      <c r="GX33" s="140"/>
      <c r="GY33" s="140"/>
      <c r="GZ33" s="140"/>
      <c r="HA33" s="140"/>
      <c r="HB33" s="140"/>
      <c r="HC33" s="140"/>
      <c r="HD33" s="140"/>
      <c r="HE33" s="140"/>
      <c r="HF33" s="140"/>
      <c r="HG33" s="140"/>
      <c r="HH33" s="140"/>
      <c r="HI33" s="140"/>
      <c r="HJ33" s="140"/>
      <c r="HK33" s="140"/>
      <c r="HL33" s="140"/>
      <c r="HM33" s="140"/>
      <c r="HN33" s="140"/>
      <c r="HO33" s="140"/>
      <c r="HP33" s="140"/>
      <c r="HQ33" s="140"/>
      <c r="HR33" s="140"/>
      <c r="HS33" s="140"/>
      <c r="HT33" s="140"/>
      <c r="HU33" s="140"/>
      <c r="HV33" s="140"/>
      <c r="HW33" s="140"/>
      <c r="HX33" s="140"/>
      <c r="HY33" s="140"/>
      <c r="HZ33" s="140"/>
      <c r="IA33" s="140"/>
      <c r="IB33" s="140"/>
      <c r="IC33" s="140"/>
      <c r="ID33" s="140"/>
      <c r="IE33" s="140"/>
      <c r="IF33" s="140"/>
      <c r="IG33" s="140"/>
      <c r="IH33" s="140"/>
      <c r="II33" s="140"/>
      <c r="IJ33" s="140"/>
      <c r="IK33" s="140"/>
      <c r="IL33" s="140"/>
      <c r="IM33" s="140"/>
      <c r="IN33" s="140"/>
      <c r="IO33" s="140"/>
      <c r="IP33" s="140"/>
      <c r="IQ33" s="140"/>
    </row>
    <row r="34" spans="1:251" s="48" customFormat="1" ht="15" customHeight="1" x14ac:dyDescent="0.25">
      <c r="A34" s="184"/>
      <c r="B34" s="71" t="s">
        <v>650</v>
      </c>
      <c r="C34" s="72" t="s">
        <v>442</v>
      </c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65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>
        <v>46</v>
      </c>
      <c r="BX34" s="140">
        <v>24</v>
      </c>
      <c r="BY34" s="140">
        <v>22</v>
      </c>
      <c r="BZ34" s="140">
        <v>0</v>
      </c>
      <c r="CA34" s="140">
        <v>0</v>
      </c>
      <c r="CB34" s="140">
        <v>1</v>
      </c>
      <c r="CC34" s="140">
        <v>0</v>
      </c>
      <c r="CD34" s="140">
        <v>12</v>
      </c>
      <c r="CE34" s="140">
        <v>2</v>
      </c>
      <c r="CF34" s="140">
        <v>1</v>
      </c>
      <c r="CG34" s="140">
        <v>0</v>
      </c>
      <c r="CH34" s="140">
        <v>5</v>
      </c>
      <c r="CI34" s="140">
        <v>19</v>
      </c>
      <c r="CJ34" s="140">
        <v>4</v>
      </c>
      <c r="CK34" s="140">
        <v>1</v>
      </c>
      <c r="CL34" s="140">
        <v>0</v>
      </c>
      <c r="CM34" s="140">
        <v>0</v>
      </c>
      <c r="CN34" s="140">
        <v>1</v>
      </c>
      <c r="CO34" s="140">
        <v>0</v>
      </c>
      <c r="CP34" s="92">
        <v>46</v>
      </c>
      <c r="CQ34" s="92">
        <v>24</v>
      </c>
      <c r="CR34" s="92">
        <v>22</v>
      </c>
      <c r="CS34" s="92">
        <v>5</v>
      </c>
      <c r="CT34" s="92">
        <v>0</v>
      </c>
      <c r="CU34" s="92">
        <v>4</v>
      </c>
      <c r="CV34" s="92">
        <v>1</v>
      </c>
      <c r="CW34" s="92">
        <v>3</v>
      </c>
      <c r="CX34" s="92">
        <v>4</v>
      </c>
      <c r="CY34" s="92">
        <v>4</v>
      </c>
      <c r="CZ34" s="92">
        <v>1</v>
      </c>
      <c r="DA34" s="92">
        <v>4</v>
      </c>
      <c r="DB34" s="92">
        <v>14</v>
      </c>
      <c r="DC34" s="92">
        <v>4</v>
      </c>
      <c r="DD34" s="92">
        <v>2</v>
      </c>
      <c r="DE34" s="140"/>
      <c r="DF34" s="140"/>
      <c r="DG34" s="140"/>
      <c r="DH34" s="140"/>
      <c r="DI34" s="140"/>
      <c r="DJ34" s="140"/>
      <c r="DK34" s="140"/>
      <c r="DL34" s="140"/>
      <c r="DM34" s="140"/>
      <c r="DN34" s="140"/>
      <c r="DO34" s="140">
        <v>29</v>
      </c>
      <c r="DP34" s="140">
        <v>22</v>
      </c>
      <c r="DQ34" s="140">
        <v>7</v>
      </c>
      <c r="DR34" s="140">
        <v>0</v>
      </c>
      <c r="DS34" s="140">
        <v>3</v>
      </c>
      <c r="DT34" s="140">
        <v>0</v>
      </c>
      <c r="DU34" s="140">
        <v>0</v>
      </c>
      <c r="DV34" s="140">
        <v>5</v>
      </c>
      <c r="DW34" s="140">
        <v>0</v>
      </c>
      <c r="DX34" s="140">
        <v>0</v>
      </c>
      <c r="DY34" s="140">
        <v>5</v>
      </c>
      <c r="DZ34" s="140">
        <v>4</v>
      </c>
      <c r="EA34" s="75">
        <v>0</v>
      </c>
      <c r="EB34" s="75">
        <v>7</v>
      </c>
      <c r="EC34" s="75">
        <v>2</v>
      </c>
      <c r="ED34" s="75">
        <v>0</v>
      </c>
      <c r="EE34" s="75">
        <v>0</v>
      </c>
      <c r="EF34" s="75">
        <v>1</v>
      </c>
      <c r="EG34" s="75">
        <v>0</v>
      </c>
      <c r="EH34" s="75">
        <v>0</v>
      </c>
      <c r="EI34" s="75">
        <v>0</v>
      </c>
      <c r="EJ34" s="75">
        <v>0</v>
      </c>
      <c r="EK34" s="75">
        <v>2</v>
      </c>
      <c r="EL34" s="75">
        <v>0</v>
      </c>
      <c r="EM34" s="75">
        <v>0</v>
      </c>
      <c r="EN34" s="92">
        <v>29</v>
      </c>
      <c r="EO34" s="92">
        <v>22</v>
      </c>
      <c r="EP34" s="92">
        <v>7</v>
      </c>
      <c r="EQ34" s="92">
        <v>0</v>
      </c>
      <c r="ER34" s="92">
        <v>14</v>
      </c>
      <c r="ES34" s="92">
        <v>6</v>
      </c>
      <c r="ET34" s="92">
        <v>1</v>
      </c>
      <c r="EU34" s="92">
        <v>0</v>
      </c>
      <c r="EV34" s="92">
        <v>0</v>
      </c>
      <c r="EW34" s="92">
        <v>0</v>
      </c>
      <c r="EX34" s="92">
        <v>1</v>
      </c>
      <c r="EY34" s="92">
        <v>0</v>
      </c>
      <c r="EZ34" s="92">
        <v>0</v>
      </c>
      <c r="FA34" s="92">
        <v>0</v>
      </c>
      <c r="FB34" s="92">
        <v>0</v>
      </c>
      <c r="FC34" s="92">
        <v>0</v>
      </c>
      <c r="FD34" s="92">
        <v>0</v>
      </c>
      <c r="FE34" s="92">
        <v>0</v>
      </c>
      <c r="FF34" s="92">
        <v>0</v>
      </c>
      <c r="FG34" s="92">
        <v>0</v>
      </c>
      <c r="FH34" s="92">
        <v>0</v>
      </c>
      <c r="FI34" s="92">
        <v>0</v>
      </c>
      <c r="FJ34" s="92">
        <v>0</v>
      </c>
      <c r="FK34" s="92">
        <v>0</v>
      </c>
      <c r="FL34" s="92">
        <v>0</v>
      </c>
      <c r="FM34" s="92">
        <v>0</v>
      </c>
      <c r="FN34" s="92">
        <v>0</v>
      </c>
      <c r="FO34" s="92">
        <v>3</v>
      </c>
      <c r="FP34" s="92">
        <v>0</v>
      </c>
      <c r="FQ34" s="92">
        <v>0</v>
      </c>
      <c r="FR34" s="92">
        <v>4</v>
      </c>
      <c r="FS34" s="92">
        <v>0</v>
      </c>
      <c r="FT34" s="92">
        <v>0</v>
      </c>
      <c r="FU34" s="92">
        <v>29</v>
      </c>
      <c r="FV34" s="92">
        <v>22</v>
      </c>
      <c r="FW34" s="92">
        <v>7</v>
      </c>
      <c r="FX34" s="92">
        <v>0</v>
      </c>
      <c r="FY34" s="92">
        <v>1</v>
      </c>
      <c r="FZ34" s="92">
        <v>0</v>
      </c>
      <c r="GA34" s="92">
        <v>0</v>
      </c>
      <c r="GB34" s="92">
        <v>7</v>
      </c>
      <c r="GC34" s="92">
        <v>1</v>
      </c>
      <c r="GD34" s="92">
        <v>0</v>
      </c>
      <c r="GE34" s="92">
        <v>3</v>
      </c>
      <c r="GF34" s="92">
        <v>1</v>
      </c>
      <c r="GG34" s="92">
        <v>0</v>
      </c>
      <c r="GH34" s="92">
        <v>0</v>
      </c>
      <c r="GI34" s="92">
        <v>0</v>
      </c>
      <c r="GJ34" s="92">
        <v>0</v>
      </c>
      <c r="GK34" s="92">
        <v>11</v>
      </c>
      <c r="GL34" s="92">
        <v>5</v>
      </c>
      <c r="GM34" s="92">
        <v>0</v>
      </c>
      <c r="GN34" s="140"/>
      <c r="GO34" s="140"/>
      <c r="GP34" s="140"/>
      <c r="GQ34" s="140"/>
      <c r="GR34" s="140"/>
      <c r="GS34" s="140"/>
      <c r="GT34" s="140"/>
      <c r="GU34" s="140"/>
      <c r="GV34" s="140"/>
      <c r="GW34" s="140"/>
      <c r="GX34" s="140"/>
      <c r="GY34" s="140"/>
      <c r="GZ34" s="140"/>
      <c r="HA34" s="140"/>
      <c r="HB34" s="140"/>
      <c r="HC34" s="140"/>
      <c r="HD34" s="140"/>
      <c r="HE34" s="140"/>
      <c r="HF34" s="140"/>
      <c r="HG34" s="140"/>
      <c r="HH34" s="140"/>
      <c r="HI34" s="140"/>
      <c r="HJ34" s="140"/>
      <c r="HK34" s="140"/>
      <c r="HL34" s="140"/>
      <c r="HM34" s="140"/>
      <c r="HN34" s="140"/>
      <c r="HO34" s="140"/>
      <c r="HP34" s="140"/>
      <c r="HQ34" s="140"/>
      <c r="HR34" s="140"/>
      <c r="HS34" s="140"/>
      <c r="HT34" s="140"/>
      <c r="HU34" s="140"/>
      <c r="HV34" s="140"/>
      <c r="HW34" s="140"/>
      <c r="HX34" s="140"/>
      <c r="HY34" s="140"/>
      <c r="HZ34" s="140"/>
      <c r="IA34" s="140"/>
      <c r="IB34" s="140"/>
      <c r="IC34" s="140"/>
      <c r="ID34" s="140"/>
      <c r="IE34" s="140"/>
      <c r="IF34" s="140"/>
      <c r="IG34" s="140"/>
      <c r="IH34" s="140"/>
      <c r="II34" s="140"/>
      <c r="IJ34" s="140"/>
      <c r="IK34" s="140"/>
      <c r="IL34" s="140"/>
      <c r="IM34" s="140"/>
      <c r="IN34" s="140"/>
      <c r="IO34" s="140"/>
      <c r="IP34" s="140"/>
      <c r="IQ34" s="140"/>
    </row>
    <row r="35" spans="1:251" s="48" customFormat="1" ht="15" customHeight="1" x14ac:dyDescent="0.25">
      <c r="A35" s="146" t="s">
        <v>1208</v>
      </c>
      <c r="B35" s="144" t="s">
        <v>1205</v>
      </c>
      <c r="C35" s="145" t="s">
        <v>439</v>
      </c>
      <c r="D35" s="139">
        <v>1465</v>
      </c>
      <c r="E35" s="139">
        <v>1315</v>
      </c>
      <c r="F35" s="139">
        <v>70</v>
      </c>
      <c r="G35" s="139">
        <v>327</v>
      </c>
      <c r="H35" s="139">
        <v>327</v>
      </c>
      <c r="I35" s="139">
        <v>521</v>
      </c>
      <c r="J35" s="139">
        <v>2</v>
      </c>
      <c r="K35" s="139">
        <v>6</v>
      </c>
      <c r="L35" s="139">
        <v>18</v>
      </c>
      <c r="M35" s="139">
        <v>0</v>
      </c>
      <c r="N35" s="139">
        <v>0</v>
      </c>
      <c r="O35" s="139">
        <v>1</v>
      </c>
      <c r="P35" s="139">
        <v>43</v>
      </c>
      <c r="Q35" s="139">
        <v>150</v>
      </c>
      <c r="R35" s="139">
        <v>58</v>
      </c>
      <c r="S35" s="139">
        <v>20</v>
      </c>
      <c r="T35" s="139">
        <v>49</v>
      </c>
      <c r="U35" s="139">
        <v>0</v>
      </c>
      <c r="V35" s="139">
        <v>23</v>
      </c>
      <c r="W35" s="139">
        <v>0</v>
      </c>
      <c r="X35" s="139">
        <v>278</v>
      </c>
      <c r="Y35" s="139">
        <v>230</v>
      </c>
      <c r="Z35" s="139">
        <v>3</v>
      </c>
      <c r="AA35" s="139">
        <v>45</v>
      </c>
      <c r="AB35" s="139">
        <v>81</v>
      </c>
      <c r="AC35" s="139">
        <v>92</v>
      </c>
      <c r="AD35" s="139">
        <v>0</v>
      </c>
      <c r="AE35" s="139">
        <v>3</v>
      </c>
      <c r="AF35" s="139">
        <v>2</v>
      </c>
      <c r="AG35" s="139">
        <v>0</v>
      </c>
      <c r="AH35" s="139">
        <v>0</v>
      </c>
      <c r="AI35" s="139">
        <v>0</v>
      </c>
      <c r="AJ35" s="139">
        <v>0</v>
      </c>
      <c r="AK35" s="139">
        <v>4</v>
      </c>
      <c r="AL35" s="139">
        <v>48</v>
      </c>
      <c r="AM35" s="139">
        <v>1304</v>
      </c>
      <c r="AN35" s="139">
        <v>822</v>
      </c>
      <c r="AO35" s="139">
        <v>50</v>
      </c>
      <c r="AP35" s="139">
        <v>238</v>
      </c>
      <c r="AQ35" s="139">
        <v>194</v>
      </c>
      <c r="AR35" s="139">
        <v>822</v>
      </c>
      <c r="AS35" s="139">
        <v>830</v>
      </c>
      <c r="AT35" s="139">
        <v>506</v>
      </c>
      <c r="AU35" s="139">
        <v>165</v>
      </c>
      <c r="AV35" s="139">
        <v>11</v>
      </c>
      <c r="AW35" s="139">
        <v>330</v>
      </c>
      <c r="AX35" s="139">
        <v>324</v>
      </c>
      <c r="AY35" s="164">
        <v>60.963855421686752</v>
      </c>
      <c r="AZ35" s="139">
        <v>3</v>
      </c>
      <c r="BA35" s="139">
        <v>1</v>
      </c>
      <c r="BB35" s="139">
        <v>0</v>
      </c>
      <c r="BC35" s="139">
        <v>2</v>
      </c>
      <c r="BD35" s="139">
        <v>26</v>
      </c>
      <c r="BE35" s="139">
        <v>5</v>
      </c>
      <c r="BF35" s="139">
        <v>21</v>
      </c>
      <c r="BG35" s="139">
        <v>21</v>
      </c>
      <c r="BH35" s="139">
        <v>28</v>
      </c>
      <c r="BI35" s="139">
        <v>3</v>
      </c>
      <c r="BJ35" s="139">
        <v>2</v>
      </c>
      <c r="BK35" s="139">
        <v>2</v>
      </c>
      <c r="BL35" s="139">
        <v>21</v>
      </c>
      <c r="BM35" s="139">
        <v>28</v>
      </c>
      <c r="BN35" s="139">
        <v>4</v>
      </c>
      <c r="BO35" s="139">
        <v>6</v>
      </c>
      <c r="BP35" s="139">
        <v>2</v>
      </c>
      <c r="BQ35" s="139">
        <v>16</v>
      </c>
      <c r="BR35" s="139">
        <v>0</v>
      </c>
      <c r="BS35" s="139">
        <v>0</v>
      </c>
      <c r="BT35" s="139">
        <v>0</v>
      </c>
      <c r="BU35" s="139">
        <v>0</v>
      </c>
      <c r="BV35" s="139">
        <v>0</v>
      </c>
      <c r="BW35" s="139">
        <v>165</v>
      </c>
      <c r="BX35" s="139">
        <v>53</v>
      </c>
      <c r="BY35" s="139">
        <v>112</v>
      </c>
      <c r="BZ35" s="139">
        <v>0</v>
      </c>
      <c r="CA35" s="139">
        <v>0</v>
      </c>
      <c r="CB35" s="139">
        <v>0</v>
      </c>
      <c r="CC35" s="139">
        <v>0</v>
      </c>
      <c r="CD35" s="139">
        <v>21</v>
      </c>
      <c r="CE35" s="139">
        <v>17</v>
      </c>
      <c r="CF35" s="139">
        <v>1</v>
      </c>
      <c r="CG35" s="139">
        <v>4</v>
      </c>
      <c r="CH35" s="139">
        <v>11</v>
      </c>
      <c r="CI35" s="139">
        <v>72</v>
      </c>
      <c r="CJ35" s="139">
        <v>12</v>
      </c>
      <c r="CK35" s="139">
        <v>16</v>
      </c>
      <c r="CL35" s="139">
        <v>1</v>
      </c>
      <c r="CM35" s="139">
        <v>0</v>
      </c>
      <c r="CN35" s="139">
        <v>7</v>
      </c>
      <c r="CO35" s="139">
        <v>3</v>
      </c>
      <c r="CP35" s="142">
        <v>165</v>
      </c>
      <c r="CQ35" s="142">
        <v>53</v>
      </c>
      <c r="CR35" s="142">
        <v>112</v>
      </c>
      <c r="CS35" s="142">
        <v>8</v>
      </c>
      <c r="CT35" s="142">
        <v>10</v>
      </c>
      <c r="CU35" s="142">
        <v>9</v>
      </c>
      <c r="CV35" s="142">
        <v>7</v>
      </c>
      <c r="CW35" s="142">
        <v>9</v>
      </c>
      <c r="CX35" s="142">
        <v>12</v>
      </c>
      <c r="CY35" s="142">
        <v>5</v>
      </c>
      <c r="CZ35" s="142">
        <v>14</v>
      </c>
      <c r="DA35" s="142">
        <v>9</v>
      </c>
      <c r="DB35" s="142">
        <v>33</v>
      </c>
      <c r="DC35" s="142">
        <v>13</v>
      </c>
      <c r="DD35" s="142">
        <v>36</v>
      </c>
      <c r="DE35" s="139">
        <v>102</v>
      </c>
      <c r="DF35" s="139">
        <v>9</v>
      </c>
      <c r="DG35" s="139">
        <v>0</v>
      </c>
      <c r="DH35" s="139">
        <v>0</v>
      </c>
      <c r="DI35" s="139">
        <v>54</v>
      </c>
      <c r="DJ35" s="139">
        <v>113</v>
      </c>
      <c r="DK35" s="139">
        <v>14</v>
      </c>
      <c r="DL35" s="139">
        <v>9</v>
      </c>
      <c r="DM35" s="139">
        <v>4</v>
      </c>
      <c r="DN35" s="139">
        <v>25</v>
      </c>
      <c r="DO35" s="139">
        <v>163</v>
      </c>
      <c r="DP35" s="139">
        <v>110</v>
      </c>
      <c r="DQ35" s="139">
        <v>52</v>
      </c>
      <c r="DR35" s="139">
        <v>1</v>
      </c>
      <c r="DS35" s="139">
        <v>40</v>
      </c>
      <c r="DT35" s="139">
        <v>12</v>
      </c>
      <c r="DU35" s="139">
        <v>0</v>
      </c>
      <c r="DV35" s="139">
        <v>19</v>
      </c>
      <c r="DW35" s="139">
        <v>11</v>
      </c>
      <c r="DX35" s="139">
        <v>0</v>
      </c>
      <c r="DY35" s="139">
        <v>15</v>
      </c>
      <c r="DZ35" s="139">
        <v>21</v>
      </c>
      <c r="EA35" s="142">
        <v>0</v>
      </c>
      <c r="EB35" s="142">
        <v>13</v>
      </c>
      <c r="EC35" s="142">
        <v>6</v>
      </c>
      <c r="ED35" s="142">
        <v>0</v>
      </c>
      <c r="EE35" s="142">
        <v>7</v>
      </c>
      <c r="EF35" s="142">
        <v>1</v>
      </c>
      <c r="EG35" s="142">
        <v>0</v>
      </c>
      <c r="EH35" s="142">
        <v>5</v>
      </c>
      <c r="EI35" s="142">
        <v>1</v>
      </c>
      <c r="EJ35" s="142">
        <v>0</v>
      </c>
      <c r="EK35" s="142">
        <v>11</v>
      </c>
      <c r="EL35" s="142">
        <v>0</v>
      </c>
      <c r="EM35" s="142">
        <v>1</v>
      </c>
      <c r="EN35" s="142">
        <v>163</v>
      </c>
      <c r="EO35" s="142">
        <v>110</v>
      </c>
      <c r="EP35" s="142">
        <v>52</v>
      </c>
      <c r="EQ35" s="142">
        <v>1</v>
      </c>
      <c r="ER35" s="142">
        <v>31</v>
      </c>
      <c r="ES35" s="142">
        <v>34</v>
      </c>
      <c r="ET35" s="142">
        <v>4</v>
      </c>
      <c r="EU35" s="142">
        <v>1</v>
      </c>
      <c r="EV35" s="142">
        <v>0</v>
      </c>
      <c r="EW35" s="142">
        <v>1</v>
      </c>
      <c r="EX35" s="142">
        <v>2</v>
      </c>
      <c r="EY35" s="142">
        <v>0</v>
      </c>
      <c r="EZ35" s="142">
        <v>3</v>
      </c>
      <c r="FA35" s="142">
        <v>2</v>
      </c>
      <c r="FB35" s="142">
        <v>0</v>
      </c>
      <c r="FC35" s="142">
        <v>6</v>
      </c>
      <c r="FD35" s="142">
        <v>2</v>
      </c>
      <c r="FE35" s="142">
        <v>0</v>
      </c>
      <c r="FF35" s="142">
        <v>0</v>
      </c>
      <c r="FG35" s="142">
        <v>0</v>
      </c>
      <c r="FH35" s="142">
        <v>0</v>
      </c>
      <c r="FI35" s="142">
        <v>1</v>
      </c>
      <c r="FJ35" s="142">
        <v>0</v>
      </c>
      <c r="FK35" s="142">
        <v>0</v>
      </c>
      <c r="FL35" s="142">
        <v>0</v>
      </c>
      <c r="FM35" s="142">
        <v>0</v>
      </c>
      <c r="FN35" s="142">
        <v>0</v>
      </c>
      <c r="FO35" s="142">
        <v>25</v>
      </c>
      <c r="FP35" s="142">
        <v>2</v>
      </c>
      <c r="FQ35" s="142">
        <v>0</v>
      </c>
      <c r="FR35" s="142">
        <v>39</v>
      </c>
      <c r="FS35" s="142">
        <v>9</v>
      </c>
      <c r="FT35" s="142">
        <v>1</v>
      </c>
      <c r="FU35" s="142">
        <v>163</v>
      </c>
      <c r="FV35" s="142">
        <v>110</v>
      </c>
      <c r="FW35" s="142">
        <v>52</v>
      </c>
      <c r="FX35" s="142">
        <v>1</v>
      </c>
      <c r="FY35" s="142">
        <v>1</v>
      </c>
      <c r="FZ35" s="142">
        <v>1</v>
      </c>
      <c r="GA35" s="142">
        <v>0</v>
      </c>
      <c r="GB35" s="142">
        <v>13</v>
      </c>
      <c r="GC35" s="142">
        <v>7</v>
      </c>
      <c r="GD35" s="142">
        <v>0</v>
      </c>
      <c r="GE35" s="142">
        <v>19</v>
      </c>
      <c r="GF35" s="142">
        <v>7</v>
      </c>
      <c r="GG35" s="142">
        <v>0</v>
      </c>
      <c r="GH35" s="142">
        <v>6</v>
      </c>
      <c r="GI35" s="142">
        <v>2</v>
      </c>
      <c r="GJ35" s="142">
        <v>0</v>
      </c>
      <c r="GK35" s="142">
        <v>71</v>
      </c>
      <c r="GL35" s="142">
        <v>35</v>
      </c>
      <c r="GM35" s="142">
        <v>1</v>
      </c>
      <c r="GN35" s="139">
        <v>34</v>
      </c>
      <c r="GO35" s="139">
        <v>35</v>
      </c>
      <c r="GP35" s="139">
        <v>32</v>
      </c>
      <c r="GQ35" s="139">
        <v>26</v>
      </c>
      <c r="GR35" s="139">
        <v>31</v>
      </c>
      <c r="GS35" s="139">
        <v>4</v>
      </c>
      <c r="GT35" s="139">
        <v>12</v>
      </c>
      <c r="GU35" s="139">
        <v>6</v>
      </c>
      <c r="GV35" s="139">
        <v>3</v>
      </c>
      <c r="GW35" s="139">
        <v>1</v>
      </c>
      <c r="GX35" s="139">
        <v>0</v>
      </c>
      <c r="GY35" s="139">
        <v>0</v>
      </c>
      <c r="GZ35" s="139">
        <v>0</v>
      </c>
      <c r="HA35" s="139">
        <v>1</v>
      </c>
      <c r="HB35" s="139">
        <v>17</v>
      </c>
      <c r="HC35" s="139">
        <v>372</v>
      </c>
      <c r="HD35" s="139">
        <v>258</v>
      </c>
      <c r="HE35" s="139">
        <v>84</v>
      </c>
      <c r="HF35" s="139">
        <v>78</v>
      </c>
      <c r="HG35" s="139">
        <v>6</v>
      </c>
      <c r="HH35" s="139">
        <v>30</v>
      </c>
      <c r="HI35" s="139">
        <v>4914</v>
      </c>
      <c r="HJ35" s="139">
        <v>3921</v>
      </c>
      <c r="HK35" s="139">
        <v>21</v>
      </c>
      <c r="HL35" s="139">
        <v>146</v>
      </c>
      <c r="HM35" s="139">
        <v>38</v>
      </c>
      <c r="HN35" s="139">
        <v>3</v>
      </c>
      <c r="HO35" s="139">
        <v>15</v>
      </c>
      <c r="HP35" s="139">
        <v>1</v>
      </c>
      <c r="HQ35" s="139">
        <v>154</v>
      </c>
      <c r="HR35" s="139">
        <v>1</v>
      </c>
      <c r="HS35" s="139">
        <v>6</v>
      </c>
      <c r="HT35" s="139">
        <v>105</v>
      </c>
      <c r="HU35" s="139">
        <v>46</v>
      </c>
      <c r="HV35" s="139">
        <v>2</v>
      </c>
      <c r="HW35" s="139">
        <v>0</v>
      </c>
      <c r="HX35" s="139">
        <v>0</v>
      </c>
      <c r="HY35" s="139">
        <v>0</v>
      </c>
      <c r="HZ35" s="139">
        <v>32</v>
      </c>
      <c r="IA35" s="139">
        <v>5</v>
      </c>
      <c r="IB35" s="139">
        <v>1</v>
      </c>
      <c r="IC35" s="139">
        <v>123</v>
      </c>
      <c r="ID35" s="139">
        <v>5</v>
      </c>
      <c r="IE35" s="139">
        <v>3</v>
      </c>
      <c r="IF35" s="139">
        <v>50</v>
      </c>
      <c r="IG35" s="139">
        <v>0</v>
      </c>
      <c r="IH35" s="139">
        <v>0</v>
      </c>
      <c r="II35" s="139">
        <v>1</v>
      </c>
      <c r="IJ35" s="139">
        <v>235</v>
      </c>
      <c r="IK35" s="139">
        <v>113</v>
      </c>
      <c r="IL35" s="139">
        <v>47</v>
      </c>
      <c r="IM35" s="139">
        <v>14</v>
      </c>
      <c r="IN35" s="139">
        <v>17</v>
      </c>
      <c r="IO35" s="139">
        <v>0</v>
      </c>
      <c r="IP35" s="139">
        <v>4</v>
      </c>
      <c r="IQ35" s="139">
        <v>31</v>
      </c>
    </row>
    <row r="36" spans="1:251" s="48" customFormat="1" ht="15" customHeight="1" x14ac:dyDescent="0.25">
      <c r="A36" s="183" t="s">
        <v>457</v>
      </c>
      <c r="B36" s="68" t="s">
        <v>649</v>
      </c>
      <c r="C36" s="69" t="s">
        <v>441</v>
      </c>
      <c r="D36" s="140"/>
      <c r="E36" s="140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65"/>
      <c r="AZ36" s="140"/>
      <c r="BA36" s="140"/>
      <c r="BB36" s="140"/>
      <c r="BC36" s="140"/>
      <c r="BD36" s="140"/>
      <c r="BE36" s="140"/>
      <c r="BF36" s="140"/>
      <c r="BG36" s="140"/>
      <c r="BH36" s="140"/>
      <c r="BI36" s="140"/>
      <c r="BJ36" s="140"/>
      <c r="BK36" s="140"/>
      <c r="BL36" s="140"/>
      <c r="BM36" s="140"/>
      <c r="BN36" s="140"/>
      <c r="BO36" s="140"/>
      <c r="BP36" s="140"/>
      <c r="BQ36" s="140"/>
      <c r="BR36" s="140"/>
      <c r="BS36" s="140"/>
      <c r="BT36" s="140"/>
      <c r="BU36" s="140"/>
      <c r="BV36" s="140"/>
      <c r="BW36" s="140">
        <v>143</v>
      </c>
      <c r="BX36" s="140">
        <v>45</v>
      </c>
      <c r="BY36" s="140">
        <v>98</v>
      </c>
      <c r="BZ36" s="140">
        <v>0</v>
      </c>
      <c r="CA36" s="140">
        <v>0</v>
      </c>
      <c r="CB36" s="140">
        <v>0</v>
      </c>
      <c r="CC36" s="140">
        <v>0</v>
      </c>
      <c r="CD36" s="140">
        <v>17</v>
      </c>
      <c r="CE36" s="140">
        <v>17</v>
      </c>
      <c r="CF36" s="140">
        <v>1</v>
      </c>
      <c r="CG36" s="140">
        <v>4</v>
      </c>
      <c r="CH36" s="140">
        <v>11</v>
      </c>
      <c r="CI36" s="140">
        <v>62</v>
      </c>
      <c r="CJ36" s="140">
        <v>8</v>
      </c>
      <c r="CK36" s="140">
        <v>13</v>
      </c>
      <c r="CL36" s="140">
        <v>1</v>
      </c>
      <c r="CM36" s="140">
        <v>0</v>
      </c>
      <c r="CN36" s="140">
        <v>7</v>
      </c>
      <c r="CO36" s="140">
        <v>2</v>
      </c>
      <c r="CP36" s="92">
        <v>143</v>
      </c>
      <c r="CQ36" s="92">
        <v>45</v>
      </c>
      <c r="CR36" s="92">
        <v>98</v>
      </c>
      <c r="CS36" s="92">
        <v>7</v>
      </c>
      <c r="CT36" s="92">
        <v>8</v>
      </c>
      <c r="CU36" s="92">
        <v>7</v>
      </c>
      <c r="CV36" s="92">
        <v>7</v>
      </c>
      <c r="CW36" s="92">
        <v>6</v>
      </c>
      <c r="CX36" s="92">
        <v>11</v>
      </c>
      <c r="CY36" s="92">
        <v>3</v>
      </c>
      <c r="CZ36" s="92">
        <v>13</v>
      </c>
      <c r="DA36" s="92">
        <v>9</v>
      </c>
      <c r="DB36" s="92">
        <v>31</v>
      </c>
      <c r="DC36" s="92">
        <v>13</v>
      </c>
      <c r="DD36" s="92">
        <v>28</v>
      </c>
      <c r="DE36" s="140"/>
      <c r="DF36" s="140"/>
      <c r="DG36" s="140"/>
      <c r="DH36" s="140"/>
      <c r="DI36" s="140"/>
      <c r="DJ36" s="140"/>
      <c r="DK36" s="140"/>
      <c r="DL36" s="140"/>
      <c r="DM36" s="140"/>
      <c r="DN36" s="140"/>
      <c r="DO36" s="140">
        <v>148</v>
      </c>
      <c r="DP36" s="140">
        <v>101</v>
      </c>
      <c r="DQ36" s="140">
        <v>46</v>
      </c>
      <c r="DR36" s="140">
        <v>1</v>
      </c>
      <c r="DS36" s="140">
        <v>36</v>
      </c>
      <c r="DT36" s="140">
        <v>11</v>
      </c>
      <c r="DU36" s="140">
        <v>0</v>
      </c>
      <c r="DV36" s="140">
        <v>19</v>
      </c>
      <c r="DW36" s="140">
        <v>9</v>
      </c>
      <c r="DX36" s="140">
        <v>0</v>
      </c>
      <c r="DY36" s="140">
        <v>13</v>
      </c>
      <c r="DZ36" s="140">
        <v>18</v>
      </c>
      <c r="EA36" s="75">
        <v>0</v>
      </c>
      <c r="EB36" s="75">
        <v>10</v>
      </c>
      <c r="EC36" s="75">
        <v>6</v>
      </c>
      <c r="ED36" s="75">
        <v>0</v>
      </c>
      <c r="EE36" s="75">
        <v>7</v>
      </c>
      <c r="EF36" s="75">
        <v>1</v>
      </c>
      <c r="EG36" s="75">
        <v>0</v>
      </c>
      <c r="EH36" s="75">
        <v>5</v>
      </c>
      <c r="EI36" s="75">
        <v>1</v>
      </c>
      <c r="EJ36" s="75">
        <v>0</v>
      </c>
      <c r="EK36" s="75">
        <v>11</v>
      </c>
      <c r="EL36" s="75">
        <v>0</v>
      </c>
      <c r="EM36" s="75">
        <v>1</v>
      </c>
      <c r="EN36" s="92">
        <v>148</v>
      </c>
      <c r="EO36" s="92">
        <v>101</v>
      </c>
      <c r="EP36" s="92">
        <v>46</v>
      </c>
      <c r="EQ36" s="92">
        <v>1</v>
      </c>
      <c r="ER36" s="92">
        <v>30</v>
      </c>
      <c r="ES36" s="92">
        <v>28</v>
      </c>
      <c r="ET36" s="92">
        <v>4</v>
      </c>
      <c r="EU36" s="92">
        <v>1</v>
      </c>
      <c r="EV36" s="92">
        <v>0</v>
      </c>
      <c r="EW36" s="92">
        <v>1</v>
      </c>
      <c r="EX36" s="92">
        <v>2</v>
      </c>
      <c r="EY36" s="92">
        <v>0</v>
      </c>
      <c r="EZ36" s="92">
        <v>3</v>
      </c>
      <c r="FA36" s="92">
        <v>2</v>
      </c>
      <c r="FB36" s="92">
        <v>0</v>
      </c>
      <c r="FC36" s="92">
        <v>3</v>
      </c>
      <c r="FD36" s="92">
        <v>2</v>
      </c>
      <c r="FE36" s="92">
        <v>0</v>
      </c>
      <c r="FF36" s="92">
        <v>0</v>
      </c>
      <c r="FG36" s="92">
        <v>0</v>
      </c>
      <c r="FH36" s="92">
        <v>0</v>
      </c>
      <c r="FI36" s="92">
        <v>1</v>
      </c>
      <c r="FJ36" s="92">
        <v>0</v>
      </c>
      <c r="FK36" s="92">
        <v>0</v>
      </c>
      <c r="FL36" s="92">
        <v>0</v>
      </c>
      <c r="FM36" s="92">
        <v>0</v>
      </c>
      <c r="FN36" s="92">
        <v>0</v>
      </c>
      <c r="FO36" s="92">
        <v>21</v>
      </c>
      <c r="FP36" s="92">
        <v>2</v>
      </c>
      <c r="FQ36" s="92">
        <v>0</v>
      </c>
      <c r="FR36" s="92">
        <v>38</v>
      </c>
      <c r="FS36" s="92">
        <v>9</v>
      </c>
      <c r="FT36" s="92">
        <v>1</v>
      </c>
      <c r="FU36" s="92">
        <v>148</v>
      </c>
      <c r="FV36" s="92">
        <v>101</v>
      </c>
      <c r="FW36" s="92">
        <v>46</v>
      </c>
      <c r="FX36" s="92">
        <v>1</v>
      </c>
      <c r="FY36" s="92">
        <v>1</v>
      </c>
      <c r="FZ36" s="92">
        <v>1</v>
      </c>
      <c r="GA36" s="92">
        <v>0</v>
      </c>
      <c r="GB36" s="92">
        <v>12</v>
      </c>
      <c r="GC36" s="92">
        <v>6</v>
      </c>
      <c r="GD36" s="92">
        <v>0</v>
      </c>
      <c r="GE36" s="92">
        <v>16</v>
      </c>
      <c r="GF36" s="92">
        <v>7</v>
      </c>
      <c r="GG36" s="92">
        <v>0</v>
      </c>
      <c r="GH36" s="92">
        <v>6</v>
      </c>
      <c r="GI36" s="92">
        <v>2</v>
      </c>
      <c r="GJ36" s="92">
        <v>0</v>
      </c>
      <c r="GK36" s="92">
        <v>66</v>
      </c>
      <c r="GL36" s="92">
        <v>30</v>
      </c>
      <c r="GM36" s="92">
        <v>1</v>
      </c>
      <c r="GN36" s="140"/>
      <c r="GO36" s="140"/>
      <c r="GP36" s="140"/>
      <c r="GQ36" s="140"/>
      <c r="GR36" s="140"/>
      <c r="GS36" s="140"/>
      <c r="GT36" s="140"/>
      <c r="GU36" s="140"/>
      <c r="GV36" s="140"/>
      <c r="GW36" s="140"/>
      <c r="GX36" s="140"/>
      <c r="GY36" s="140"/>
      <c r="GZ36" s="140"/>
      <c r="HA36" s="140"/>
      <c r="HB36" s="140"/>
      <c r="HC36" s="140"/>
      <c r="HD36" s="140"/>
      <c r="HE36" s="140"/>
      <c r="HF36" s="140"/>
      <c r="HG36" s="140"/>
      <c r="HH36" s="140"/>
      <c r="HI36" s="140"/>
      <c r="HJ36" s="140"/>
      <c r="HK36" s="140"/>
      <c r="HL36" s="140"/>
      <c r="HM36" s="140"/>
      <c r="HN36" s="140"/>
      <c r="HO36" s="140"/>
      <c r="HP36" s="140"/>
      <c r="HQ36" s="140"/>
      <c r="HR36" s="140"/>
      <c r="HS36" s="140"/>
      <c r="HT36" s="140"/>
      <c r="HU36" s="140"/>
      <c r="HV36" s="140"/>
      <c r="HW36" s="140"/>
      <c r="HX36" s="140"/>
      <c r="HY36" s="140"/>
      <c r="HZ36" s="140"/>
      <c r="IA36" s="140"/>
      <c r="IB36" s="140"/>
      <c r="IC36" s="140"/>
      <c r="ID36" s="140"/>
      <c r="IE36" s="140"/>
      <c r="IF36" s="140"/>
      <c r="IG36" s="140"/>
      <c r="IH36" s="140"/>
      <c r="II36" s="140"/>
      <c r="IJ36" s="140"/>
      <c r="IK36" s="140"/>
      <c r="IL36" s="140"/>
      <c r="IM36" s="140"/>
      <c r="IN36" s="140"/>
      <c r="IO36" s="140"/>
      <c r="IP36" s="140"/>
      <c r="IQ36" s="140"/>
    </row>
    <row r="37" spans="1:251" s="48" customFormat="1" ht="15" customHeight="1" x14ac:dyDescent="0.25">
      <c r="A37" s="184"/>
      <c r="B37" s="71" t="s">
        <v>650</v>
      </c>
      <c r="C37" s="72" t="s">
        <v>442</v>
      </c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65"/>
      <c r="AZ37" s="140"/>
      <c r="BA37" s="140"/>
      <c r="BB37" s="140"/>
      <c r="BC37" s="140"/>
      <c r="BD37" s="140"/>
      <c r="BE37" s="140"/>
      <c r="BF37" s="140"/>
      <c r="BG37" s="140"/>
      <c r="BH37" s="140"/>
      <c r="BI37" s="140"/>
      <c r="BJ37" s="140"/>
      <c r="BK37" s="140"/>
      <c r="BL37" s="140"/>
      <c r="BM37" s="140"/>
      <c r="BN37" s="140"/>
      <c r="BO37" s="140"/>
      <c r="BP37" s="140"/>
      <c r="BQ37" s="140"/>
      <c r="BR37" s="140"/>
      <c r="BS37" s="140"/>
      <c r="BT37" s="140"/>
      <c r="BU37" s="140"/>
      <c r="BV37" s="140"/>
      <c r="BW37" s="140">
        <v>22</v>
      </c>
      <c r="BX37" s="140">
        <v>8</v>
      </c>
      <c r="BY37" s="140">
        <v>14</v>
      </c>
      <c r="BZ37" s="140">
        <v>0</v>
      </c>
      <c r="CA37" s="140">
        <v>0</v>
      </c>
      <c r="CB37" s="140">
        <v>0</v>
      </c>
      <c r="CC37" s="140">
        <v>0</v>
      </c>
      <c r="CD37" s="140">
        <v>4</v>
      </c>
      <c r="CE37" s="140">
        <v>0</v>
      </c>
      <c r="CF37" s="140">
        <v>0</v>
      </c>
      <c r="CG37" s="140">
        <v>0</v>
      </c>
      <c r="CH37" s="140">
        <v>0</v>
      </c>
      <c r="CI37" s="140">
        <v>10</v>
      </c>
      <c r="CJ37" s="140">
        <v>4</v>
      </c>
      <c r="CK37" s="140">
        <v>3</v>
      </c>
      <c r="CL37" s="140">
        <v>0</v>
      </c>
      <c r="CM37" s="140">
        <v>0</v>
      </c>
      <c r="CN37" s="140">
        <v>0</v>
      </c>
      <c r="CO37" s="140">
        <v>1</v>
      </c>
      <c r="CP37" s="92">
        <v>22</v>
      </c>
      <c r="CQ37" s="92">
        <v>8</v>
      </c>
      <c r="CR37" s="92">
        <v>14</v>
      </c>
      <c r="CS37" s="92">
        <v>1</v>
      </c>
      <c r="CT37" s="92">
        <v>2</v>
      </c>
      <c r="CU37" s="92">
        <v>2</v>
      </c>
      <c r="CV37" s="92">
        <v>0</v>
      </c>
      <c r="CW37" s="92">
        <v>3</v>
      </c>
      <c r="CX37" s="92">
        <v>1</v>
      </c>
      <c r="CY37" s="92">
        <v>2</v>
      </c>
      <c r="CZ37" s="92">
        <v>1</v>
      </c>
      <c r="DA37" s="92">
        <v>0</v>
      </c>
      <c r="DB37" s="92">
        <v>2</v>
      </c>
      <c r="DC37" s="92">
        <v>0</v>
      </c>
      <c r="DD37" s="92">
        <v>8</v>
      </c>
      <c r="DE37" s="140"/>
      <c r="DF37" s="140"/>
      <c r="DG37" s="140"/>
      <c r="DH37" s="140"/>
      <c r="DI37" s="140"/>
      <c r="DJ37" s="140"/>
      <c r="DK37" s="140"/>
      <c r="DL37" s="140"/>
      <c r="DM37" s="140"/>
      <c r="DN37" s="140"/>
      <c r="DO37" s="140">
        <v>15</v>
      </c>
      <c r="DP37" s="140">
        <v>9</v>
      </c>
      <c r="DQ37" s="140">
        <v>6</v>
      </c>
      <c r="DR37" s="140">
        <v>0</v>
      </c>
      <c r="DS37" s="140">
        <v>4</v>
      </c>
      <c r="DT37" s="140">
        <v>1</v>
      </c>
      <c r="DU37" s="140">
        <v>0</v>
      </c>
      <c r="DV37" s="140">
        <v>0</v>
      </c>
      <c r="DW37" s="140">
        <v>2</v>
      </c>
      <c r="DX37" s="140">
        <v>0</v>
      </c>
      <c r="DY37" s="140">
        <v>2</v>
      </c>
      <c r="DZ37" s="140">
        <v>3</v>
      </c>
      <c r="EA37" s="75">
        <v>0</v>
      </c>
      <c r="EB37" s="75">
        <v>3</v>
      </c>
      <c r="EC37" s="75">
        <v>0</v>
      </c>
      <c r="ED37" s="75">
        <v>0</v>
      </c>
      <c r="EE37" s="75">
        <v>0</v>
      </c>
      <c r="EF37" s="75">
        <v>0</v>
      </c>
      <c r="EG37" s="75">
        <v>0</v>
      </c>
      <c r="EH37" s="75">
        <v>0</v>
      </c>
      <c r="EI37" s="75">
        <v>0</v>
      </c>
      <c r="EJ37" s="75">
        <v>0</v>
      </c>
      <c r="EK37" s="75">
        <v>0</v>
      </c>
      <c r="EL37" s="75">
        <v>0</v>
      </c>
      <c r="EM37" s="75">
        <v>0</v>
      </c>
      <c r="EN37" s="92">
        <v>15</v>
      </c>
      <c r="EO37" s="92">
        <v>9</v>
      </c>
      <c r="EP37" s="92">
        <v>6</v>
      </c>
      <c r="EQ37" s="92">
        <v>0</v>
      </c>
      <c r="ER37" s="92">
        <v>1</v>
      </c>
      <c r="ES37" s="92">
        <v>6</v>
      </c>
      <c r="ET37" s="92">
        <v>0</v>
      </c>
      <c r="EU37" s="92">
        <v>0</v>
      </c>
      <c r="EV37" s="92">
        <v>0</v>
      </c>
      <c r="EW37" s="92">
        <v>0</v>
      </c>
      <c r="EX37" s="92">
        <v>0</v>
      </c>
      <c r="EY37" s="92">
        <v>0</v>
      </c>
      <c r="EZ37" s="92">
        <v>0</v>
      </c>
      <c r="FA37" s="92">
        <v>0</v>
      </c>
      <c r="FB37" s="92">
        <v>0</v>
      </c>
      <c r="FC37" s="92">
        <v>3</v>
      </c>
      <c r="FD37" s="92">
        <v>0</v>
      </c>
      <c r="FE37" s="92">
        <v>0</v>
      </c>
      <c r="FF37" s="92">
        <v>0</v>
      </c>
      <c r="FG37" s="92">
        <v>0</v>
      </c>
      <c r="FH37" s="92">
        <v>0</v>
      </c>
      <c r="FI37" s="92">
        <v>0</v>
      </c>
      <c r="FJ37" s="92">
        <v>0</v>
      </c>
      <c r="FK37" s="92">
        <v>0</v>
      </c>
      <c r="FL37" s="92">
        <v>0</v>
      </c>
      <c r="FM37" s="92">
        <v>0</v>
      </c>
      <c r="FN37" s="92">
        <v>0</v>
      </c>
      <c r="FO37" s="92">
        <v>4</v>
      </c>
      <c r="FP37" s="92">
        <v>0</v>
      </c>
      <c r="FQ37" s="92">
        <v>0</v>
      </c>
      <c r="FR37" s="92">
        <v>1</v>
      </c>
      <c r="FS37" s="92">
        <v>0</v>
      </c>
      <c r="FT37" s="92">
        <v>0</v>
      </c>
      <c r="FU37" s="92">
        <v>15</v>
      </c>
      <c r="FV37" s="92">
        <v>9</v>
      </c>
      <c r="FW37" s="92">
        <v>6</v>
      </c>
      <c r="FX37" s="92">
        <v>0</v>
      </c>
      <c r="FY37" s="92">
        <v>0</v>
      </c>
      <c r="FZ37" s="92">
        <v>0</v>
      </c>
      <c r="GA37" s="92">
        <v>0</v>
      </c>
      <c r="GB37" s="92">
        <v>1</v>
      </c>
      <c r="GC37" s="92">
        <v>1</v>
      </c>
      <c r="GD37" s="92">
        <v>0</v>
      </c>
      <c r="GE37" s="92">
        <v>3</v>
      </c>
      <c r="GF37" s="92">
        <v>0</v>
      </c>
      <c r="GG37" s="92">
        <v>0</v>
      </c>
      <c r="GH37" s="92">
        <v>0</v>
      </c>
      <c r="GI37" s="92">
        <v>0</v>
      </c>
      <c r="GJ37" s="92">
        <v>0</v>
      </c>
      <c r="GK37" s="92">
        <v>5</v>
      </c>
      <c r="GL37" s="92">
        <v>5</v>
      </c>
      <c r="GM37" s="92">
        <v>0</v>
      </c>
      <c r="GN37" s="140"/>
      <c r="GO37" s="140"/>
      <c r="GP37" s="140"/>
      <c r="GQ37" s="140"/>
      <c r="GR37" s="140"/>
      <c r="GS37" s="140"/>
      <c r="GT37" s="140"/>
      <c r="GU37" s="140"/>
      <c r="GV37" s="140"/>
      <c r="GW37" s="140"/>
      <c r="GX37" s="140"/>
      <c r="GY37" s="140"/>
      <c r="GZ37" s="140"/>
      <c r="HA37" s="140"/>
      <c r="HB37" s="140"/>
      <c r="HC37" s="140"/>
      <c r="HD37" s="140"/>
      <c r="HE37" s="140"/>
      <c r="HF37" s="140"/>
      <c r="HG37" s="140"/>
      <c r="HH37" s="140"/>
      <c r="HI37" s="140"/>
      <c r="HJ37" s="140"/>
      <c r="HK37" s="140"/>
      <c r="HL37" s="140"/>
      <c r="HM37" s="140"/>
      <c r="HN37" s="140"/>
      <c r="HO37" s="140"/>
      <c r="HP37" s="140"/>
      <c r="HQ37" s="140"/>
      <c r="HR37" s="140"/>
      <c r="HS37" s="140"/>
      <c r="HT37" s="140"/>
      <c r="HU37" s="140"/>
      <c r="HV37" s="140"/>
      <c r="HW37" s="140"/>
      <c r="HX37" s="140"/>
      <c r="HY37" s="140"/>
      <c r="HZ37" s="140"/>
      <c r="IA37" s="140"/>
      <c r="IB37" s="140"/>
      <c r="IC37" s="140"/>
      <c r="ID37" s="140"/>
      <c r="IE37" s="140"/>
      <c r="IF37" s="140"/>
      <c r="IG37" s="140"/>
      <c r="IH37" s="140"/>
      <c r="II37" s="140"/>
      <c r="IJ37" s="140"/>
      <c r="IK37" s="140"/>
      <c r="IL37" s="140"/>
      <c r="IM37" s="140"/>
      <c r="IN37" s="140"/>
      <c r="IO37" s="140"/>
      <c r="IP37" s="140"/>
      <c r="IQ37" s="140"/>
    </row>
    <row r="38" spans="1:251" s="48" customFormat="1" ht="15" customHeight="1" x14ac:dyDescent="0.25">
      <c r="A38" s="146" t="s">
        <v>1209</v>
      </c>
      <c r="B38" s="144" t="s">
        <v>1205</v>
      </c>
      <c r="C38" s="145" t="s">
        <v>439</v>
      </c>
      <c r="D38" s="139">
        <v>4188</v>
      </c>
      <c r="E38" s="139">
        <v>3892</v>
      </c>
      <c r="F38" s="139">
        <v>243</v>
      </c>
      <c r="G38" s="139">
        <v>873</v>
      </c>
      <c r="H38" s="139">
        <v>1140</v>
      </c>
      <c r="I38" s="139">
        <v>1447</v>
      </c>
      <c r="J38" s="139">
        <v>8</v>
      </c>
      <c r="K38" s="139">
        <v>35</v>
      </c>
      <c r="L38" s="139">
        <v>53</v>
      </c>
      <c r="M38" s="139">
        <v>0</v>
      </c>
      <c r="N38" s="139">
        <v>1</v>
      </c>
      <c r="O38" s="139">
        <v>1</v>
      </c>
      <c r="P38" s="139">
        <v>91</v>
      </c>
      <c r="Q38" s="139">
        <v>296</v>
      </c>
      <c r="R38" s="139">
        <v>97</v>
      </c>
      <c r="S38" s="139">
        <v>50</v>
      </c>
      <c r="T38" s="139">
        <v>76</v>
      </c>
      <c r="U38" s="139">
        <v>1</v>
      </c>
      <c r="V38" s="139">
        <v>72</v>
      </c>
      <c r="W38" s="139">
        <v>0</v>
      </c>
      <c r="X38" s="139">
        <v>701</v>
      </c>
      <c r="Y38" s="139">
        <v>650</v>
      </c>
      <c r="Z38" s="139">
        <v>9</v>
      </c>
      <c r="AA38" s="139">
        <v>178</v>
      </c>
      <c r="AB38" s="139">
        <v>156</v>
      </c>
      <c r="AC38" s="139">
        <v>275</v>
      </c>
      <c r="AD38" s="139">
        <v>0</v>
      </c>
      <c r="AE38" s="139">
        <v>13</v>
      </c>
      <c r="AF38" s="139">
        <v>14</v>
      </c>
      <c r="AG38" s="139">
        <v>0</v>
      </c>
      <c r="AH38" s="139">
        <v>0</v>
      </c>
      <c r="AI38" s="139">
        <v>2</v>
      </c>
      <c r="AJ38" s="139">
        <v>0</v>
      </c>
      <c r="AK38" s="139">
        <v>3</v>
      </c>
      <c r="AL38" s="139">
        <v>51</v>
      </c>
      <c r="AM38" s="139">
        <v>4171</v>
      </c>
      <c r="AN38" s="139">
        <v>1959</v>
      </c>
      <c r="AO38" s="139">
        <v>138</v>
      </c>
      <c r="AP38" s="139">
        <v>900</v>
      </c>
      <c r="AQ38" s="139">
        <v>1174</v>
      </c>
      <c r="AR38" s="139">
        <v>1959</v>
      </c>
      <c r="AS38" s="139">
        <v>2032</v>
      </c>
      <c r="AT38" s="139">
        <v>1570</v>
      </c>
      <c r="AU38" s="139">
        <v>448</v>
      </c>
      <c r="AV38" s="139">
        <v>4</v>
      </c>
      <c r="AW38" s="139">
        <v>1118</v>
      </c>
      <c r="AX38" s="139">
        <v>462</v>
      </c>
      <c r="AY38" s="164">
        <v>77.263779527559052</v>
      </c>
      <c r="AZ38" s="139">
        <v>0</v>
      </c>
      <c r="BA38" s="139">
        <v>0</v>
      </c>
      <c r="BB38" s="139">
        <v>0</v>
      </c>
      <c r="BC38" s="139">
        <v>0</v>
      </c>
      <c r="BD38" s="139">
        <v>69</v>
      </c>
      <c r="BE38" s="139">
        <v>10</v>
      </c>
      <c r="BF38" s="139">
        <v>59</v>
      </c>
      <c r="BG38" s="139">
        <v>59</v>
      </c>
      <c r="BH38" s="139">
        <v>59</v>
      </c>
      <c r="BI38" s="139">
        <v>1</v>
      </c>
      <c r="BJ38" s="139">
        <v>35</v>
      </c>
      <c r="BK38" s="139">
        <v>23</v>
      </c>
      <c r="BL38" s="139">
        <v>0</v>
      </c>
      <c r="BM38" s="139">
        <v>59</v>
      </c>
      <c r="BN38" s="139">
        <v>1</v>
      </c>
      <c r="BO38" s="139">
        <v>35</v>
      </c>
      <c r="BP38" s="139">
        <v>23</v>
      </c>
      <c r="BQ38" s="139">
        <v>0</v>
      </c>
      <c r="BR38" s="139">
        <v>11</v>
      </c>
      <c r="BS38" s="139">
        <v>0</v>
      </c>
      <c r="BT38" s="139">
        <v>8</v>
      </c>
      <c r="BU38" s="139">
        <v>3</v>
      </c>
      <c r="BV38" s="139">
        <v>0</v>
      </c>
      <c r="BW38" s="139">
        <v>448</v>
      </c>
      <c r="BX38" s="139">
        <v>194</v>
      </c>
      <c r="BY38" s="139">
        <v>254</v>
      </c>
      <c r="BZ38" s="139">
        <v>0</v>
      </c>
      <c r="CA38" s="139">
        <v>0</v>
      </c>
      <c r="CB38" s="139">
        <v>0</v>
      </c>
      <c r="CC38" s="139">
        <v>0</v>
      </c>
      <c r="CD38" s="139">
        <v>88</v>
      </c>
      <c r="CE38" s="139">
        <v>70</v>
      </c>
      <c r="CF38" s="139">
        <v>33</v>
      </c>
      <c r="CG38" s="139">
        <v>35</v>
      </c>
      <c r="CH38" s="139">
        <v>22</v>
      </c>
      <c r="CI38" s="139">
        <v>111</v>
      </c>
      <c r="CJ38" s="139">
        <v>35</v>
      </c>
      <c r="CK38" s="139">
        <v>31</v>
      </c>
      <c r="CL38" s="139">
        <v>6</v>
      </c>
      <c r="CM38" s="139">
        <v>6</v>
      </c>
      <c r="CN38" s="139">
        <v>10</v>
      </c>
      <c r="CO38" s="139">
        <v>1</v>
      </c>
      <c r="CP38" s="142">
        <v>448</v>
      </c>
      <c r="CQ38" s="142">
        <v>194</v>
      </c>
      <c r="CR38" s="142">
        <v>254</v>
      </c>
      <c r="CS38" s="142">
        <v>27</v>
      </c>
      <c r="CT38" s="142">
        <v>22</v>
      </c>
      <c r="CU38" s="142">
        <v>45</v>
      </c>
      <c r="CV38" s="142">
        <v>33</v>
      </c>
      <c r="CW38" s="142">
        <v>44</v>
      </c>
      <c r="CX38" s="142">
        <v>27</v>
      </c>
      <c r="CY38" s="142">
        <v>35</v>
      </c>
      <c r="CZ38" s="142">
        <v>33</v>
      </c>
      <c r="DA38" s="142">
        <v>16</v>
      </c>
      <c r="DB38" s="142">
        <v>61</v>
      </c>
      <c r="DC38" s="142">
        <v>27</v>
      </c>
      <c r="DD38" s="142">
        <v>78</v>
      </c>
      <c r="DE38" s="139">
        <v>226</v>
      </c>
      <c r="DF38" s="139">
        <v>1</v>
      </c>
      <c r="DG38" s="139">
        <v>1</v>
      </c>
      <c r="DH38" s="139">
        <v>0</v>
      </c>
      <c r="DI38" s="139">
        <v>4</v>
      </c>
      <c r="DJ38" s="139">
        <v>233</v>
      </c>
      <c r="DK38" s="139">
        <v>2</v>
      </c>
      <c r="DL38" s="139">
        <v>3</v>
      </c>
      <c r="DM38" s="139">
        <v>4</v>
      </c>
      <c r="DN38" s="139">
        <v>1</v>
      </c>
      <c r="DO38" s="139">
        <v>394</v>
      </c>
      <c r="DP38" s="139">
        <v>270</v>
      </c>
      <c r="DQ38" s="139">
        <v>110</v>
      </c>
      <c r="DR38" s="139">
        <v>14</v>
      </c>
      <c r="DS38" s="139">
        <v>50</v>
      </c>
      <c r="DT38" s="139">
        <v>8</v>
      </c>
      <c r="DU38" s="139">
        <v>0</v>
      </c>
      <c r="DV38" s="139">
        <v>35</v>
      </c>
      <c r="DW38" s="139">
        <v>20</v>
      </c>
      <c r="DX38" s="139">
        <v>0</v>
      </c>
      <c r="DY38" s="139">
        <v>58</v>
      </c>
      <c r="DZ38" s="139">
        <v>40</v>
      </c>
      <c r="EA38" s="142">
        <v>0</v>
      </c>
      <c r="EB38" s="142">
        <v>67</v>
      </c>
      <c r="EC38" s="142">
        <v>25</v>
      </c>
      <c r="ED38" s="142">
        <v>0</v>
      </c>
      <c r="EE38" s="142">
        <v>19</v>
      </c>
      <c r="EF38" s="142">
        <v>10</v>
      </c>
      <c r="EG38" s="142">
        <v>0</v>
      </c>
      <c r="EH38" s="142">
        <v>16</v>
      </c>
      <c r="EI38" s="142">
        <v>5</v>
      </c>
      <c r="EJ38" s="142">
        <v>0</v>
      </c>
      <c r="EK38" s="142">
        <v>25</v>
      </c>
      <c r="EL38" s="142">
        <v>2</v>
      </c>
      <c r="EM38" s="142">
        <v>14</v>
      </c>
      <c r="EN38" s="142">
        <v>394</v>
      </c>
      <c r="EO38" s="142">
        <v>270</v>
      </c>
      <c r="EP38" s="142">
        <v>110</v>
      </c>
      <c r="EQ38" s="142">
        <v>14</v>
      </c>
      <c r="ER38" s="142">
        <v>115</v>
      </c>
      <c r="ES38" s="142">
        <v>72</v>
      </c>
      <c r="ET38" s="142">
        <v>11</v>
      </c>
      <c r="EU38" s="142">
        <v>1</v>
      </c>
      <c r="EV38" s="142">
        <v>0</v>
      </c>
      <c r="EW38" s="142">
        <v>9</v>
      </c>
      <c r="EX38" s="142">
        <v>3</v>
      </c>
      <c r="EY38" s="142">
        <v>0</v>
      </c>
      <c r="EZ38" s="142">
        <v>14</v>
      </c>
      <c r="FA38" s="142">
        <v>3</v>
      </c>
      <c r="FB38" s="142">
        <v>0</v>
      </c>
      <c r="FC38" s="142">
        <v>0</v>
      </c>
      <c r="FD38" s="142">
        <v>0</v>
      </c>
      <c r="FE38" s="142">
        <v>0</v>
      </c>
      <c r="FF38" s="142">
        <v>0</v>
      </c>
      <c r="FG38" s="142">
        <v>0</v>
      </c>
      <c r="FH38" s="142">
        <v>0</v>
      </c>
      <c r="FI38" s="142">
        <v>2</v>
      </c>
      <c r="FJ38" s="142">
        <v>0</v>
      </c>
      <c r="FK38" s="142">
        <v>0</v>
      </c>
      <c r="FL38" s="142">
        <v>0</v>
      </c>
      <c r="FM38" s="142">
        <v>0</v>
      </c>
      <c r="FN38" s="142">
        <v>0</v>
      </c>
      <c r="FO38" s="142">
        <v>35</v>
      </c>
      <c r="FP38" s="142">
        <v>5</v>
      </c>
      <c r="FQ38" s="142">
        <v>0</v>
      </c>
      <c r="FR38" s="142">
        <v>84</v>
      </c>
      <c r="FS38" s="142">
        <v>26</v>
      </c>
      <c r="FT38" s="142">
        <v>14</v>
      </c>
      <c r="FU38" s="142">
        <v>394</v>
      </c>
      <c r="FV38" s="142">
        <v>270</v>
      </c>
      <c r="FW38" s="142">
        <v>110</v>
      </c>
      <c r="FX38" s="142">
        <v>14</v>
      </c>
      <c r="FY38" s="142">
        <v>8</v>
      </c>
      <c r="FZ38" s="142">
        <v>4</v>
      </c>
      <c r="GA38" s="142">
        <v>0</v>
      </c>
      <c r="GB38" s="142">
        <v>36</v>
      </c>
      <c r="GC38" s="142">
        <v>17</v>
      </c>
      <c r="GD38" s="142">
        <v>0</v>
      </c>
      <c r="GE38" s="142">
        <v>48</v>
      </c>
      <c r="GF38" s="142">
        <v>31</v>
      </c>
      <c r="GG38" s="142">
        <v>0</v>
      </c>
      <c r="GH38" s="142">
        <v>5</v>
      </c>
      <c r="GI38" s="142">
        <v>8</v>
      </c>
      <c r="GJ38" s="142">
        <v>0</v>
      </c>
      <c r="GK38" s="142">
        <v>173</v>
      </c>
      <c r="GL38" s="142">
        <v>50</v>
      </c>
      <c r="GM38" s="142">
        <v>14</v>
      </c>
      <c r="GN38" s="139">
        <v>119</v>
      </c>
      <c r="GO38" s="139">
        <v>110</v>
      </c>
      <c r="GP38" s="139">
        <v>108</v>
      </c>
      <c r="GQ38" s="139">
        <v>118</v>
      </c>
      <c r="GR38" s="139">
        <v>88</v>
      </c>
      <c r="GS38" s="139">
        <v>32</v>
      </c>
      <c r="GT38" s="139">
        <v>24</v>
      </c>
      <c r="GU38" s="139">
        <v>27</v>
      </c>
      <c r="GV38" s="139">
        <v>33</v>
      </c>
      <c r="GW38" s="139">
        <v>8</v>
      </c>
      <c r="GX38" s="139">
        <v>8</v>
      </c>
      <c r="GY38" s="139">
        <v>2</v>
      </c>
      <c r="GZ38" s="139">
        <v>0</v>
      </c>
      <c r="HA38" s="139">
        <v>3</v>
      </c>
      <c r="HB38" s="139">
        <v>42</v>
      </c>
      <c r="HC38" s="139">
        <v>710</v>
      </c>
      <c r="HD38" s="139">
        <v>476</v>
      </c>
      <c r="HE38" s="139">
        <v>163</v>
      </c>
      <c r="HF38" s="139">
        <v>110</v>
      </c>
      <c r="HG38" s="139">
        <v>53</v>
      </c>
      <c r="HH38" s="139">
        <v>71</v>
      </c>
      <c r="HI38" s="139">
        <v>10719</v>
      </c>
      <c r="HJ38" s="139">
        <v>6909</v>
      </c>
      <c r="HK38" s="139">
        <v>35</v>
      </c>
      <c r="HL38" s="139">
        <v>217</v>
      </c>
      <c r="HM38" s="139">
        <v>1104</v>
      </c>
      <c r="HN38" s="139">
        <v>9</v>
      </c>
      <c r="HO38" s="139">
        <v>138</v>
      </c>
      <c r="HP38" s="139">
        <v>7</v>
      </c>
      <c r="HQ38" s="139">
        <v>342</v>
      </c>
      <c r="HR38" s="139">
        <v>1</v>
      </c>
      <c r="HS38" s="139">
        <v>54</v>
      </c>
      <c r="HT38" s="139">
        <v>241</v>
      </c>
      <c r="HU38" s="139">
        <v>403</v>
      </c>
      <c r="HV38" s="139">
        <v>3</v>
      </c>
      <c r="HW38" s="139">
        <v>0</v>
      </c>
      <c r="HX38" s="139">
        <v>1</v>
      </c>
      <c r="HY38" s="139">
        <v>2</v>
      </c>
      <c r="HZ38" s="139">
        <v>70</v>
      </c>
      <c r="IA38" s="139">
        <v>7</v>
      </c>
      <c r="IB38" s="139">
        <v>9</v>
      </c>
      <c r="IC38" s="139">
        <v>338</v>
      </c>
      <c r="ID38" s="139">
        <v>2</v>
      </c>
      <c r="IE38" s="139">
        <v>1</v>
      </c>
      <c r="IF38" s="139">
        <v>41</v>
      </c>
      <c r="IG38" s="139">
        <v>3</v>
      </c>
      <c r="IH38" s="139">
        <v>1</v>
      </c>
      <c r="II38" s="139">
        <v>4</v>
      </c>
      <c r="IJ38" s="139">
        <v>777</v>
      </c>
      <c r="IK38" s="139">
        <v>169</v>
      </c>
      <c r="IL38" s="139">
        <v>105</v>
      </c>
      <c r="IM38" s="139">
        <v>23</v>
      </c>
      <c r="IN38" s="139">
        <v>26</v>
      </c>
      <c r="IO38" s="139">
        <v>3</v>
      </c>
      <c r="IP38" s="139">
        <v>0</v>
      </c>
      <c r="IQ38" s="139">
        <v>12</v>
      </c>
    </row>
    <row r="39" spans="1:251" s="48" customFormat="1" ht="15" customHeight="1" x14ac:dyDescent="0.25">
      <c r="A39" s="183" t="s">
        <v>458</v>
      </c>
      <c r="B39" s="68" t="s">
        <v>649</v>
      </c>
      <c r="C39" s="69" t="s">
        <v>441</v>
      </c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65"/>
      <c r="AZ39" s="140"/>
      <c r="BA39" s="140"/>
      <c r="BB39" s="140"/>
      <c r="BC39" s="140"/>
      <c r="BD39" s="140"/>
      <c r="BE39" s="140"/>
      <c r="BF39" s="140"/>
      <c r="BG39" s="140"/>
      <c r="BH39" s="140"/>
      <c r="BI39" s="140"/>
      <c r="BJ39" s="140"/>
      <c r="BK39" s="140"/>
      <c r="BL39" s="140"/>
      <c r="BM39" s="140"/>
      <c r="BN39" s="140"/>
      <c r="BO39" s="140"/>
      <c r="BP39" s="140"/>
      <c r="BQ39" s="140"/>
      <c r="BR39" s="140"/>
      <c r="BS39" s="140"/>
      <c r="BT39" s="140"/>
      <c r="BU39" s="140"/>
      <c r="BV39" s="140"/>
      <c r="BW39" s="140">
        <v>444</v>
      </c>
      <c r="BX39" s="140">
        <v>194</v>
      </c>
      <c r="BY39" s="140">
        <v>250</v>
      </c>
      <c r="BZ39" s="140">
        <v>0</v>
      </c>
      <c r="CA39" s="140">
        <v>0</v>
      </c>
      <c r="CB39" s="140">
        <v>0</v>
      </c>
      <c r="CC39" s="140">
        <v>0</v>
      </c>
      <c r="CD39" s="140">
        <v>88</v>
      </c>
      <c r="CE39" s="140">
        <v>70</v>
      </c>
      <c r="CF39" s="140">
        <v>33</v>
      </c>
      <c r="CG39" s="140">
        <v>35</v>
      </c>
      <c r="CH39" s="140">
        <v>22</v>
      </c>
      <c r="CI39" s="140">
        <v>109</v>
      </c>
      <c r="CJ39" s="140">
        <v>35</v>
      </c>
      <c r="CK39" s="140">
        <v>31</v>
      </c>
      <c r="CL39" s="140">
        <v>6</v>
      </c>
      <c r="CM39" s="140">
        <v>4</v>
      </c>
      <c r="CN39" s="140">
        <v>10</v>
      </c>
      <c r="CO39" s="140">
        <v>1</v>
      </c>
      <c r="CP39" s="92">
        <v>444</v>
      </c>
      <c r="CQ39" s="92">
        <v>194</v>
      </c>
      <c r="CR39" s="92">
        <v>250</v>
      </c>
      <c r="CS39" s="92">
        <v>27</v>
      </c>
      <c r="CT39" s="92">
        <v>22</v>
      </c>
      <c r="CU39" s="92">
        <v>45</v>
      </c>
      <c r="CV39" s="92">
        <v>33</v>
      </c>
      <c r="CW39" s="92">
        <v>44</v>
      </c>
      <c r="CX39" s="92">
        <v>25</v>
      </c>
      <c r="CY39" s="92">
        <v>35</v>
      </c>
      <c r="CZ39" s="92">
        <v>33</v>
      </c>
      <c r="DA39" s="92">
        <v>16</v>
      </c>
      <c r="DB39" s="92">
        <v>59</v>
      </c>
      <c r="DC39" s="92">
        <v>27</v>
      </c>
      <c r="DD39" s="92">
        <v>78</v>
      </c>
      <c r="DE39" s="140"/>
      <c r="DF39" s="140"/>
      <c r="DG39" s="140"/>
      <c r="DH39" s="140"/>
      <c r="DI39" s="140"/>
      <c r="DJ39" s="140"/>
      <c r="DK39" s="140"/>
      <c r="DL39" s="140"/>
      <c r="DM39" s="140"/>
      <c r="DN39" s="140"/>
      <c r="DO39" s="140">
        <v>391</v>
      </c>
      <c r="DP39" s="140">
        <v>269</v>
      </c>
      <c r="DQ39" s="140">
        <v>108</v>
      </c>
      <c r="DR39" s="140">
        <v>14</v>
      </c>
      <c r="DS39" s="140">
        <v>49</v>
      </c>
      <c r="DT39" s="140">
        <v>7</v>
      </c>
      <c r="DU39" s="140">
        <v>0</v>
      </c>
      <c r="DV39" s="140">
        <v>35</v>
      </c>
      <c r="DW39" s="140">
        <v>20</v>
      </c>
      <c r="DX39" s="140">
        <v>0</v>
      </c>
      <c r="DY39" s="140">
        <v>58</v>
      </c>
      <c r="DZ39" s="140">
        <v>40</v>
      </c>
      <c r="EA39" s="75">
        <v>0</v>
      </c>
      <c r="EB39" s="75">
        <v>67</v>
      </c>
      <c r="EC39" s="75">
        <v>24</v>
      </c>
      <c r="ED39" s="75">
        <v>0</v>
      </c>
      <c r="EE39" s="75">
        <v>19</v>
      </c>
      <c r="EF39" s="75">
        <v>10</v>
      </c>
      <c r="EG39" s="75">
        <v>0</v>
      </c>
      <c r="EH39" s="75">
        <v>16</v>
      </c>
      <c r="EI39" s="75">
        <v>5</v>
      </c>
      <c r="EJ39" s="75">
        <v>0</v>
      </c>
      <c r="EK39" s="75">
        <v>25</v>
      </c>
      <c r="EL39" s="75">
        <v>2</v>
      </c>
      <c r="EM39" s="75">
        <v>14</v>
      </c>
      <c r="EN39" s="92">
        <v>391</v>
      </c>
      <c r="EO39" s="92">
        <v>269</v>
      </c>
      <c r="EP39" s="92">
        <v>108</v>
      </c>
      <c r="EQ39" s="92">
        <v>14</v>
      </c>
      <c r="ER39" s="92">
        <v>115</v>
      </c>
      <c r="ES39" s="92">
        <v>72</v>
      </c>
      <c r="ET39" s="92">
        <v>11</v>
      </c>
      <c r="EU39" s="92">
        <v>1</v>
      </c>
      <c r="EV39" s="92">
        <v>0</v>
      </c>
      <c r="EW39" s="92">
        <v>9</v>
      </c>
      <c r="EX39" s="92">
        <v>3</v>
      </c>
      <c r="EY39" s="92">
        <v>0</v>
      </c>
      <c r="EZ39" s="92">
        <v>14</v>
      </c>
      <c r="FA39" s="92">
        <v>2</v>
      </c>
      <c r="FB39" s="92">
        <v>0</v>
      </c>
      <c r="FC39" s="92">
        <v>0</v>
      </c>
      <c r="FD39" s="92">
        <v>0</v>
      </c>
      <c r="FE39" s="92">
        <v>0</v>
      </c>
      <c r="FF39" s="92">
        <v>0</v>
      </c>
      <c r="FG39" s="92">
        <v>0</v>
      </c>
      <c r="FH39" s="92">
        <v>0</v>
      </c>
      <c r="FI39" s="92">
        <v>2</v>
      </c>
      <c r="FJ39" s="92">
        <v>0</v>
      </c>
      <c r="FK39" s="92">
        <v>0</v>
      </c>
      <c r="FL39" s="92">
        <v>0</v>
      </c>
      <c r="FM39" s="92">
        <v>0</v>
      </c>
      <c r="FN39" s="92">
        <v>0</v>
      </c>
      <c r="FO39" s="92">
        <v>35</v>
      </c>
      <c r="FP39" s="92">
        <v>5</v>
      </c>
      <c r="FQ39" s="92">
        <v>0</v>
      </c>
      <c r="FR39" s="92">
        <v>83</v>
      </c>
      <c r="FS39" s="92">
        <v>25</v>
      </c>
      <c r="FT39" s="92">
        <v>14</v>
      </c>
      <c r="FU39" s="92">
        <v>391</v>
      </c>
      <c r="FV39" s="92">
        <v>269</v>
      </c>
      <c r="FW39" s="92">
        <v>108</v>
      </c>
      <c r="FX39" s="92">
        <v>14</v>
      </c>
      <c r="FY39" s="92">
        <v>8</v>
      </c>
      <c r="FZ39" s="92">
        <v>4</v>
      </c>
      <c r="GA39" s="92">
        <v>0</v>
      </c>
      <c r="GB39" s="92">
        <v>36</v>
      </c>
      <c r="GC39" s="92">
        <v>17</v>
      </c>
      <c r="GD39" s="92">
        <v>0</v>
      </c>
      <c r="GE39" s="92">
        <v>48</v>
      </c>
      <c r="GF39" s="92">
        <v>30</v>
      </c>
      <c r="GG39" s="92">
        <v>0</v>
      </c>
      <c r="GH39" s="92">
        <v>5</v>
      </c>
      <c r="GI39" s="92">
        <v>8</v>
      </c>
      <c r="GJ39" s="92">
        <v>0</v>
      </c>
      <c r="GK39" s="92">
        <v>172</v>
      </c>
      <c r="GL39" s="92">
        <v>49</v>
      </c>
      <c r="GM39" s="92">
        <v>14</v>
      </c>
      <c r="GN39" s="140"/>
      <c r="GO39" s="140"/>
      <c r="GP39" s="140"/>
      <c r="GQ39" s="140"/>
      <c r="GR39" s="140"/>
      <c r="GS39" s="140"/>
      <c r="GT39" s="140"/>
      <c r="GU39" s="140"/>
      <c r="GV39" s="140"/>
      <c r="GW39" s="140"/>
      <c r="GX39" s="140"/>
      <c r="GY39" s="140"/>
      <c r="GZ39" s="140"/>
      <c r="HA39" s="140"/>
      <c r="HB39" s="140"/>
      <c r="HC39" s="140"/>
      <c r="HD39" s="140"/>
      <c r="HE39" s="140"/>
      <c r="HF39" s="140"/>
      <c r="HG39" s="140"/>
      <c r="HH39" s="140"/>
      <c r="HI39" s="140"/>
      <c r="HJ39" s="140"/>
      <c r="HK39" s="140"/>
      <c r="HL39" s="140"/>
      <c r="HM39" s="140"/>
      <c r="HN39" s="140"/>
      <c r="HO39" s="140"/>
      <c r="HP39" s="140"/>
      <c r="HQ39" s="140"/>
      <c r="HR39" s="140"/>
      <c r="HS39" s="140"/>
      <c r="HT39" s="140"/>
      <c r="HU39" s="140"/>
      <c r="HV39" s="140"/>
      <c r="HW39" s="140"/>
      <c r="HX39" s="140"/>
      <c r="HY39" s="140"/>
      <c r="HZ39" s="140"/>
      <c r="IA39" s="140"/>
      <c r="IB39" s="140"/>
      <c r="IC39" s="140"/>
      <c r="ID39" s="140"/>
      <c r="IE39" s="140"/>
      <c r="IF39" s="140"/>
      <c r="IG39" s="140"/>
      <c r="IH39" s="140"/>
      <c r="II39" s="140"/>
      <c r="IJ39" s="140"/>
      <c r="IK39" s="140"/>
      <c r="IL39" s="140"/>
      <c r="IM39" s="140"/>
      <c r="IN39" s="140"/>
      <c r="IO39" s="140"/>
      <c r="IP39" s="140"/>
      <c r="IQ39" s="140"/>
    </row>
    <row r="40" spans="1:251" s="48" customFormat="1" ht="15" customHeight="1" x14ac:dyDescent="0.25">
      <c r="A40" s="184"/>
      <c r="B40" s="71" t="s">
        <v>650</v>
      </c>
      <c r="C40" s="72" t="s">
        <v>442</v>
      </c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65"/>
      <c r="AZ40" s="140"/>
      <c r="BA40" s="140"/>
      <c r="BB40" s="140"/>
      <c r="BC40" s="140"/>
      <c r="BD40" s="140"/>
      <c r="BE40" s="140"/>
      <c r="BF40" s="140"/>
      <c r="BG40" s="140"/>
      <c r="BH40" s="140"/>
      <c r="BI40" s="140"/>
      <c r="BJ40" s="140"/>
      <c r="BK40" s="140"/>
      <c r="BL40" s="140"/>
      <c r="BM40" s="140"/>
      <c r="BN40" s="140"/>
      <c r="BO40" s="140"/>
      <c r="BP40" s="140"/>
      <c r="BQ40" s="140"/>
      <c r="BR40" s="140"/>
      <c r="BS40" s="140"/>
      <c r="BT40" s="140"/>
      <c r="BU40" s="140"/>
      <c r="BV40" s="140"/>
      <c r="BW40" s="140">
        <v>4</v>
      </c>
      <c r="BX40" s="140">
        <v>0</v>
      </c>
      <c r="BY40" s="140">
        <v>4</v>
      </c>
      <c r="BZ40" s="140">
        <v>0</v>
      </c>
      <c r="CA40" s="140">
        <v>0</v>
      </c>
      <c r="CB40" s="140">
        <v>0</v>
      </c>
      <c r="CC40" s="140">
        <v>0</v>
      </c>
      <c r="CD40" s="140">
        <v>0</v>
      </c>
      <c r="CE40" s="140">
        <v>0</v>
      </c>
      <c r="CF40" s="140">
        <v>0</v>
      </c>
      <c r="CG40" s="140">
        <v>0</v>
      </c>
      <c r="CH40" s="140">
        <v>0</v>
      </c>
      <c r="CI40" s="140">
        <v>2</v>
      </c>
      <c r="CJ40" s="140">
        <v>0</v>
      </c>
      <c r="CK40" s="140">
        <v>0</v>
      </c>
      <c r="CL40" s="140">
        <v>0</v>
      </c>
      <c r="CM40" s="140">
        <v>2</v>
      </c>
      <c r="CN40" s="140">
        <v>0</v>
      </c>
      <c r="CO40" s="140">
        <v>0</v>
      </c>
      <c r="CP40" s="92">
        <v>4</v>
      </c>
      <c r="CQ40" s="92">
        <v>0</v>
      </c>
      <c r="CR40" s="92">
        <v>4</v>
      </c>
      <c r="CS40" s="92">
        <v>0</v>
      </c>
      <c r="CT40" s="92">
        <v>0</v>
      </c>
      <c r="CU40" s="92">
        <v>0</v>
      </c>
      <c r="CV40" s="92">
        <v>0</v>
      </c>
      <c r="CW40" s="92">
        <v>0</v>
      </c>
      <c r="CX40" s="92">
        <v>2</v>
      </c>
      <c r="CY40" s="92">
        <v>0</v>
      </c>
      <c r="CZ40" s="92">
        <v>0</v>
      </c>
      <c r="DA40" s="92">
        <v>0</v>
      </c>
      <c r="DB40" s="92">
        <v>2</v>
      </c>
      <c r="DC40" s="92">
        <v>0</v>
      </c>
      <c r="DD40" s="92">
        <v>0</v>
      </c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>
        <v>3</v>
      </c>
      <c r="DP40" s="140">
        <v>1</v>
      </c>
      <c r="DQ40" s="140">
        <v>2</v>
      </c>
      <c r="DR40" s="140">
        <v>0</v>
      </c>
      <c r="DS40" s="140">
        <v>1</v>
      </c>
      <c r="DT40" s="140">
        <v>1</v>
      </c>
      <c r="DU40" s="140">
        <v>0</v>
      </c>
      <c r="DV40" s="140">
        <v>0</v>
      </c>
      <c r="DW40" s="140">
        <v>0</v>
      </c>
      <c r="DX40" s="140">
        <v>0</v>
      </c>
      <c r="DY40" s="140">
        <v>0</v>
      </c>
      <c r="DZ40" s="140">
        <v>0</v>
      </c>
      <c r="EA40" s="75">
        <v>0</v>
      </c>
      <c r="EB40" s="75">
        <v>0</v>
      </c>
      <c r="EC40" s="75">
        <v>1</v>
      </c>
      <c r="ED40" s="75">
        <v>0</v>
      </c>
      <c r="EE40" s="75">
        <v>0</v>
      </c>
      <c r="EF40" s="75">
        <v>0</v>
      </c>
      <c r="EG40" s="75">
        <v>0</v>
      </c>
      <c r="EH40" s="75">
        <v>0</v>
      </c>
      <c r="EI40" s="75">
        <v>0</v>
      </c>
      <c r="EJ40" s="75">
        <v>0</v>
      </c>
      <c r="EK40" s="75">
        <v>0</v>
      </c>
      <c r="EL40" s="75">
        <v>0</v>
      </c>
      <c r="EM40" s="75">
        <v>0</v>
      </c>
      <c r="EN40" s="92">
        <v>3</v>
      </c>
      <c r="EO40" s="92">
        <v>1</v>
      </c>
      <c r="EP40" s="92">
        <v>2</v>
      </c>
      <c r="EQ40" s="92">
        <v>0</v>
      </c>
      <c r="ER40" s="92">
        <v>0</v>
      </c>
      <c r="ES40" s="92">
        <v>0</v>
      </c>
      <c r="ET40" s="92">
        <v>0</v>
      </c>
      <c r="EU40" s="92">
        <v>0</v>
      </c>
      <c r="EV40" s="92">
        <v>0</v>
      </c>
      <c r="EW40" s="92">
        <v>0</v>
      </c>
      <c r="EX40" s="92">
        <v>0</v>
      </c>
      <c r="EY40" s="92">
        <v>0</v>
      </c>
      <c r="EZ40" s="92">
        <v>0</v>
      </c>
      <c r="FA40" s="92">
        <v>1</v>
      </c>
      <c r="FB40" s="92">
        <v>0</v>
      </c>
      <c r="FC40" s="92">
        <v>0</v>
      </c>
      <c r="FD40" s="92">
        <v>0</v>
      </c>
      <c r="FE40" s="92">
        <v>0</v>
      </c>
      <c r="FF40" s="92">
        <v>0</v>
      </c>
      <c r="FG40" s="92">
        <v>0</v>
      </c>
      <c r="FH40" s="92">
        <v>0</v>
      </c>
      <c r="FI40" s="92">
        <v>0</v>
      </c>
      <c r="FJ40" s="92">
        <v>0</v>
      </c>
      <c r="FK40" s="92">
        <v>0</v>
      </c>
      <c r="FL40" s="92">
        <v>0</v>
      </c>
      <c r="FM40" s="92">
        <v>0</v>
      </c>
      <c r="FN40" s="92">
        <v>0</v>
      </c>
      <c r="FO40" s="92">
        <v>0</v>
      </c>
      <c r="FP40" s="92">
        <v>0</v>
      </c>
      <c r="FQ40" s="92">
        <v>0</v>
      </c>
      <c r="FR40" s="92">
        <v>1</v>
      </c>
      <c r="FS40" s="92">
        <v>1</v>
      </c>
      <c r="FT40" s="92">
        <v>0</v>
      </c>
      <c r="FU40" s="92">
        <v>3</v>
      </c>
      <c r="FV40" s="92">
        <v>1</v>
      </c>
      <c r="FW40" s="92">
        <v>2</v>
      </c>
      <c r="FX40" s="92">
        <v>0</v>
      </c>
      <c r="FY40" s="92">
        <v>0</v>
      </c>
      <c r="FZ40" s="92">
        <v>0</v>
      </c>
      <c r="GA40" s="92">
        <v>0</v>
      </c>
      <c r="GB40" s="92">
        <v>0</v>
      </c>
      <c r="GC40" s="92">
        <v>0</v>
      </c>
      <c r="GD40" s="92">
        <v>0</v>
      </c>
      <c r="GE40" s="92">
        <v>0</v>
      </c>
      <c r="GF40" s="92">
        <v>1</v>
      </c>
      <c r="GG40" s="92">
        <v>0</v>
      </c>
      <c r="GH40" s="92">
        <v>0</v>
      </c>
      <c r="GI40" s="92">
        <v>0</v>
      </c>
      <c r="GJ40" s="92">
        <v>0</v>
      </c>
      <c r="GK40" s="92">
        <v>1</v>
      </c>
      <c r="GL40" s="92">
        <v>1</v>
      </c>
      <c r="GM40" s="92">
        <v>0</v>
      </c>
      <c r="GN40" s="140"/>
      <c r="GO40" s="140"/>
      <c r="GP40" s="140"/>
      <c r="GQ40" s="140"/>
      <c r="GR40" s="140"/>
      <c r="GS40" s="140"/>
      <c r="GT40" s="140"/>
      <c r="GU40" s="140"/>
      <c r="GV40" s="140"/>
      <c r="GW40" s="140"/>
      <c r="GX40" s="140"/>
      <c r="GY40" s="140"/>
      <c r="GZ40" s="140"/>
      <c r="HA40" s="140"/>
      <c r="HB40" s="140"/>
      <c r="HC40" s="140"/>
      <c r="HD40" s="140"/>
      <c r="HE40" s="140"/>
      <c r="HF40" s="140"/>
      <c r="HG40" s="140"/>
      <c r="HH40" s="140"/>
      <c r="HI40" s="140"/>
      <c r="HJ40" s="140"/>
      <c r="HK40" s="140"/>
      <c r="HL40" s="140"/>
      <c r="HM40" s="140"/>
      <c r="HN40" s="140"/>
      <c r="HO40" s="140"/>
      <c r="HP40" s="140"/>
      <c r="HQ40" s="140"/>
      <c r="HR40" s="140"/>
      <c r="HS40" s="140"/>
      <c r="HT40" s="140"/>
      <c r="HU40" s="140"/>
      <c r="HV40" s="140"/>
      <c r="HW40" s="140"/>
      <c r="HX40" s="140"/>
      <c r="HY40" s="140"/>
      <c r="HZ40" s="140"/>
      <c r="IA40" s="140"/>
      <c r="IB40" s="140"/>
      <c r="IC40" s="140"/>
      <c r="ID40" s="140"/>
      <c r="IE40" s="140"/>
      <c r="IF40" s="140"/>
      <c r="IG40" s="140"/>
      <c r="IH40" s="140"/>
      <c r="II40" s="140"/>
      <c r="IJ40" s="140"/>
      <c r="IK40" s="140"/>
      <c r="IL40" s="140"/>
      <c r="IM40" s="140"/>
      <c r="IN40" s="140"/>
      <c r="IO40" s="140"/>
      <c r="IP40" s="140"/>
      <c r="IQ40" s="140"/>
    </row>
    <row r="41" spans="1:251" s="48" customFormat="1" ht="15" customHeight="1" x14ac:dyDescent="0.25">
      <c r="A41" s="146" t="s">
        <v>1210</v>
      </c>
      <c r="B41" s="144" t="s">
        <v>1205</v>
      </c>
      <c r="C41" s="145" t="s">
        <v>439</v>
      </c>
      <c r="D41" s="139">
        <v>1760</v>
      </c>
      <c r="E41" s="139">
        <v>1601</v>
      </c>
      <c r="F41" s="139">
        <v>73</v>
      </c>
      <c r="G41" s="139">
        <v>335</v>
      </c>
      <c r="H41" s="139">
        <v>358</v>
      </c>
      <c r="I41" s="139">
        <v>776</v>
      </c>
      <c r="J41" s="139">
        <v>1</v>
      </c>
      <c r="K41" s="139">
        <v>15</v>
      </c>
      <c r="L41" s="139">
        <v>29</v>
      </c>
      <c r="M41" s="139">
        <v>1</v>
      </c>
      <c r="N41" s="139">
        <v>0</v>
      </c>
      <c r="O41" s="139">
        <v>1</v>
      </c>
      <c r="P41" s="139">
        <v>12</v>
      </c>
      <c r="Q41" s="139">
        <v>159</v>
      </c>
      <c r="R41" s="139">
        <v>55</v>
      </c>
      <c r="S41" s="139">
        <v>37</v>
      </c>
      <c r="T41" s="139">
        <v>44</v>
      </c>
      <c r="U41" s="139">
        <v>0</v>
      </c>
      <c r="V41" s="139">
        <v>23</v>
      </c>
      <c r="W41" s="139">
        <v>0</v>
      </c>
      <c r="X41" s="139">
        <v>324</v>
      </c>
      <c r="Y41" s="139">
        <v>301</v>
      </c>
      <c r="Z41" s="139">
        <v>3</v>
      </c>
      <c r="AA41" s="139">
        <v>102</v>
      </c>
      <c r="AB41" s="139">
        <v>80</v>
      </c>
      <c r="AC41" s="139">
        <v>107</v>
      </c>
      <c r="AD41" s="139">
        <v>1</v>
      </c>
      <c r="AE41" s="139">
        <v>2</v>
      </c>
      <c r="AF41" s="139">
        <v>1</v>
      </c>
      <c r="AG41" s="139">
        <v>1</v>
      </c>
      <c r="AH41" s="139">
        <v>0</v>
      </c>
      <c r="AI41" s="139">
        <v>0</v>
      </c>
      <c r="AJ41" s="139">
        <v>0</v>
      </c>
      <c r="AK41" s="139">
        <v>4</v>
      </c>
      <c r="AL41" s="139">
        <v>23</v>
      </c>
      <c r="AM41" s="139">
        <v>1654</v>
      </c>
      <c r="AN41" s="139">
        <v>1089</v>
      </c>
      <c r="AO41" s="139">
        <v>54</v>
      </c>
      <c r="AP41" s="139">
        <v>357</v>
      </c>
      <c r="AQ41" s="139">
        <v>154</v>
      </c>
      <c r="AR41" s="139">
        <v>1089</v>
      </c>
      <c r="AS41" s="139">
        <v>1243</v>
      </c>
      <c r="AT41" s="139">
        <v>889</v>
      </c>
      <c r="AU41" s="139">
        <v>309</v>
      </c>
      <c r="AV41" s="139">
        <v>35</v>
      </c>
      <c r="AW41" s="139">
        <v>545</v>
      </c>
      <c r="AX41" s="139">
        <v>354</v>
      </c>
      <c r="AY41" s="164">
        <v>71.520514883346749</v>
      </c>
      <c r="AZ41" s="139">
        <v>1</v>
      </c>
      <c r="BA41" s="139">
        <v>0</v>
      </c>
      <c r="BB41" s="139">
        <v>1</v>
      </c>
      <c r="BC41" s="139">
        <v>0</v>
      </c>
      <c r="BD41" s="139">
        <v>49</v>
      </c>
      <c r="BE41" s="139">
        <v>9</v>
      </c>
      <c r="BF41" s="139">
        <v>40</v>
      </c>
      <c r="BG41" s="139">
        <v>40</v>
      </c>
      <c r="BH41" s="139">
        <v>47</v>
      </c>
      <c r="BI41" s="139">
        <v>0</v>
      </c>
      <c r="BJ41" s="139">
        <v>4</v>
      </c>
      <c r="BK41" s="139">
        <v>38</v>
      </c>
      <c r="BL41" s="139">
        <v>5</v>
      </c>
      <c r="BM41" s="139">
        <v>47</v>
      </c>
      <c r="BN41" s="139">
        <v>0</v>
      </c>
      <c r="BO41" s="139">
        <v>4</v>
      </c>
      <c r="BP41" s="139">
        <v>38</v>
      </c>
      <c r="BQ41" s="139">
        <v>5</v>
      </c>
      <c r="BR41" s="139">
        <v>8</v>
      </c>
      <c r="BS41" s="139">
        <v>6</v>
      </c>
      <c r="BT41" s="139">
        <v>1</v>
      </c>
      <c r="BU41" s="139">
        <v>1</v>
      </c>
      <c r="BV41" s="139">
        <v>0</v>
      </c>
      <c r="BW41" s="139">
        <v>309</v>
      </c>
      <c r="BX41" s="139">
        <v>139</v>
      </c>
      <c r="BY41" s="139">
        <v>170</v>
      </c>
      <c r="BZ41" s="139">
        <v>0</v>
      </c>
      <c r="CA41" s="139">
        <v>0</v>
      </c>
      <c r="CB41" s="139">
        <v>2</v>
      </c>
      <c r="CC41" s="139">
        <v>0</v>
      </c>
      <c r="CD41" s="139">
        <v>75</v>
      </c>
      <c r="CE41" s="139">
        <v>61</v>
      </c>
      <c r="CF41" s="139">
        <v>6</v>
      </c>
      <c r="CG41" s="139">
        <v>4</v>
      </c>
      <c r="CH41" s="139">
        <v>18</v>
      </c>
      <c r="CI41" s="139">
        <v>81</v>
      </c>
      <c r="CJ41" s="139">
        <v>27</v>
      </c>
      <c r="CK41" s="139">
        <v>22</v>
      </c>
      <c r="CL41" s="139">
        <v>1</v>
      </c>
      <c r="CM41" s="139">
        <v>2</v>
      </c>
      <c r="CN41" s="139">
        <v>10</v>
      </c>
      <c r="CO41" s="139">
        <v>0</v>
      </c>
      <c r="CP41" s="142">
        <v>309</v>
      </c>
      <c r="CQ41" s="142">
        <v>139</v>
      </c>
      <c r="CR41" s="142">
        <v>170</v>
      </c>
      <c r="CS41" s="142">
        <v>13</v>
      </c>
      <c r="CT41" s="142">
        <v>10</v>
      </c>
      <c r="CU41" s="142">
        <v>11</v>
      </c>
      <c r="CV41" s="142">
        <v>22</v>
      </c>
      <c r="CW41" s="142">
        <v>36</v>
      </c>
      <c r="CX41" s="142">
        <v>20</v>
      </c>
      <c r="CY41" s="142">
        <v>32</v>
      </c>
      <c r="CZ41" s="142">
        <v>35</v>
      </c>
      <c r="DA41" s="142">
        <v>16</v>
      </c>
      <c r="DB41" s="142">
        <v>56</v>
      </c>
      <c r="DC41" s="142">
        <v>31</v>
      </c>
      <c r="DD41" s="142">
        <v>27</v>
      </c>
      <c r="DE41" s="139">
        <v>116</v>
      </c>
      <c r="DF41" s="139">
        <v>26</v>
      </c>
      <c r="DG41" s="139">
        <v>0</v>
      </c>
      <c r="DH41" s="139">
        <v>0</v>
      </c>
      <c r="DI41" s="139">
        <v>1</v>
      </c>
      <c r="DJ41" s="139">
        <v>107</v>
      </c>
      <c r="DK41" s="139">
        <v>25</v>
      </c>
      <c r="DL41" s="139">
        <v>9</v>
      </c>
      <c r="DM41" s="139">
        <v>4</v>
      </c>
      <c r="DN41" s="139">
        <v>0</v>
      </c>
      <c r="DO41" s="139">
        <v>242</v>
      </c>
      <c r="DP41" s="139">
        <v>177</v>
      </c>
      <c r="DQ41" s="139">
        <v>61</v>
      </c>
      <c r="DR41" s="139">
        <v>4</v>
      </c>
      <c r="DS41" s="139">
        <v>46</v>
      </c>
      <c r="DT41" s="139">
        <v>6</v>
      </c>
      <c r="DU41" s="139">
        <v>0</v>
      </c>
      <c r="DV41" s="139">
        <v>27</v>
      </c>
      <c r="DW41" s="139">
        <v>15</v>
      </c>
      <c r="DX41" s="139">
        <v>0</v>
      </c>
      <c r="DY41" s="139">
        <v>42</v>
      </c>
      <c r="DZ41" s="139">
        <v>24</v>
      </c>
      <c r="EA41" s="142">
        <v>0</v>
      </c>
      <c r="EB41" s="142">
        <v>30</v>
      </c>
      <c r="EC41" s="142">
        <v>9</v>
      </c>
      <c r="ED41" s="142">
        <v>0</v>
      </c>
      <c r="EE41" s="142">
        <v>13</v>
      </c>
      <c r="EF41" s="142">
        <v>4</v>
      </c>
      <c r="EG41" s="142">
        <v>0</v>
      </c>
      <c r="EH41" s="142">
        <v>9</v>
      </c>
      <c r="EI41" s="142">
        <v>3</v>
      </c>
      <c r="EJ41" s="142">
        <v>0</v>
      </c>
      <c r="EK41" s="142">
        <v>10</v>
      </c>
      <c r="EL41" s="142">
        <v>0</v>
      </c>
      <c r="EM41" s="142">
        <v>4</v>
      </c>
      <c r="EN41" s="142">
        <v>242</v>
      </c>
      <c r="EO41" s="142">
        <v>177</v>
      </c>
      <c r="EP41" s="142">
        <v>61</v>
      </c>
      <c r="EQ41" s="142">
        <v>4</v>
      </c>
      <c r="ER41" s="142">
        <v>66</v>
      </c>
      <c r="ES41" s="142">
        <v>45</v>
      </c>
      <c r="ET41" s="142">
        <v>8</v>
      </c>
      <c r="EU41" s="142">
        <v>0</v>
      </c>
      <c r="EV41" s="142">
        <v>0</v>
      </c>
      <c r="EW41" s="142">
        <v>1</v>
      </c>
      <c r="EX41" s="142">
        <v>6</v>
      </c>
      <c r="EY41" s="142">
        <v>0</v>
      </c>
      <c r="EZ41" s="142">
        <v>10</v>
      </c>
      <c r="FA41" s="142">
        <v>1</v>
      </c>
      <c r="FB41" s="142">
        <v>1</v>
      </c>
      <c r="FC41" s="142">
        <v>2</v>
      </c>
      <c r="FD41" s="142">
        <v>0</v>
      </c>
      <c r="FE41" s="142">
        <v>0</v>
      </c>
      <c r="FF41" s="142">
        <v>0</v>
      </c>
      <c r="FG41" s="142">
        <v>0</v>
      </c>
      <c r="FH41" s="142">
        <v>0</v>
      </c>
      <c r="FI41" s="142">
        <v>2</v>
      </c>
      <c r="FJ41" s="142">
        <v>0</v>
      </c>
      <c r="FK41" s="142">
        <v>0</v>
      </c>
      <c r="FL41" s="142">
        <v>0</v>
      </c>
      <c r="FM41" s="142">
        <v>0</v>
      </c>
      <c r="FN41" s="142">
        <v>0</v>
      </c>
      <c r="FO41" s="142">
        <v>16</v>
      </c>
      <c r="FP41" s="142">
        <v>0</v>
      </c>
      <c r="FQ41" s="142">
        <v>0</v>
      </c>
      <c r="FR41" s="142">
        <v>72</v>
      </c>
      <c r="FS41" s="142">
        <v>9</v>
      </c>
      <c r="FT41" s="142">
        <v>3</v>
      </c>
      <c r="FU41" s="142">
        <v>242</v>
      </c>
      <c r="FV41" s="142">
        <v>177</v>
      </c>
      <c r="FW41" s="142">
        <v>61</v>
      </c>
      <c r="FX41" s="142">
        <v>4</v>
      </c>
      <c r="FY41" s="142">
        <v>4</v>
      </c>
      <c r="FZ41" s="142">
        <v>2</v>
      </c>
      <c r="GA41" s="142">
        <v>0</v>
      </c>
      <c r="GB41" s="142">
        <v>33</v>
      </c>
      <c r="GC41" s="142">
        <v>14</v>
      </c>
      <c r="GD41" s="142">
        <v>0</v>
      </c>
      <c r="GE41" s="142">
        <v>29</v>
      </c>
      <c r="GF41" s="142">
        <v>7</v>
      </c>
      <c r="GG41" s="142">
        <v>0</v>
      </c>
      <c r="GH41" s="142">
        <v>11</v>
      </c>
      <c r="GI41" s="142">
        <v>4</v>
      </c>
      <c r="GJ41" s="142">
        <v>0</v>
      </c>
      <c r="GK41" s="142">
        <v>100</v>
      </c>
      <c r="GL41" s="142">
        <v>34</v>
      </c>
      <c r="GM41" s="142">
        <v>4</v>
      </c>
      <c r="GN41" s="139">
        <v>29</v>
      </c>
      <c r="GO41" s="139">
        <v>64</v>
      </c>
      <c r="GP41" s="139">
        <v>50</v>
      </c>
      <c r="GQ41" s="139">
        <v>61</v>
      </c>
      <c r="GR41" s="139">
        <v>45</v>
      </c>
      <c r="GS41" s="139">
        <v>28</v>
      </c>
      <c r="GT41" s="139">
        <v>5</v>
      </c>
      <c r="GU41" s="139">
        <v>11</v>
      </c>
      <c r="GV41" s="139">
        <v>7</v>
      </c>
      <c r="GW41" s="139">
        <v>8</v>
      </c>
      <c r="GX41" s="139">
        <v>0</v>
      </c>
      <c r="GY41" s="139">
        <v>0</v>
      </c>
      <c r="GZ41" s="139">
        <v>0</v>
      </c>
      <c r="HA41" s="139">
        <v>3</v>
      </c>
      <c r="HB41" s="139">
        <v>16</v>
      </c>
      <c r="HC41" s="139">
        <v>561</v>
      </c>
      <c r="HD41" s="139">
        <v>437</v>
      </c>
      <c r="HE41" s="139">
        <v>76</v>
      </c>
      <c r="HF41" s="139">
        <v>57</v>
      </c>
      <c r="HG41" s="139">
        <v>19</v>
      </c>
      <c r="HH41" s="139">
        <v>48</v>
      </c>
      <c r="HI41" s="139">
        <v>3338</v>
      </c>
      <c r="HJ41" s="139">
        <v>1941</v>
      </c>
      <c r="HK41" s="139">
        <v>41</v>
      </c>
      <c r="HL41" s="139">
        <v>153</v>
      </c>
      <c r="HM41" s="139">
        <v>350</v>
      </c>
      <c r="HN41" s="139">
        <v>0</v>
      </c>
      <c r="HO41" s="139">
        <v>13</v>
      </c>
      <c r="HP41" s="139">
        <v>2</v>
      </c>
      <c r="HQ41" s="139">
        <v>212</v>
      </c>
      <c r="HR41" s="139">
        <v>0</v>
      </c>
      <c r="HS41" s="139">
        <v>7</v>
      </c>
      <c r="HT41" s="139">
        <v>20</v>
      </c>
      <c r="HU41" s="139">
        <v>201</v>
      </c>
      <c r="HV41" s="139">
        <v>6</v>
      </c>
      <c r="HW41" s="139">
        <v>0</v>
      </c>
      <c r="HX41" s="139">
        <v>0</v>
      </c>
      <c r="HY41" s="139">
        <v>1</v>
      </c>
      <c r="HZ41" s="139">
        <v>44</v>
      </c>
      <c r="IA41" s="139">
        <v>5</v>
      </c>
      <c r="IB41" s="139">
        <v>2</v>
      </c>
      <c r="IC41" s="139">
        <v>57</v>
      </c>
      <c r="ID41" s="139">
        <v>4</v>
      </c>
      <c r="IE41" s="139">
        <v>7</v>
      </c>
      <c r="IF41" s="139">
        <v>9</v>
      </c>
      <c r="IG41" s="139">
        <v>1</v>
      </c>
      <c r="IH41" s="139">
        <v>0</v>
      </c>
      <c r="II41" s="139">
        <v>3</v>
      </c>
      <c r="IJ41" s="139">
        <v>259</v>
      </c>
      <c r="IK41" s="139">
        <v>112</v>
      </c>
      <c r="IL41" s="139">
        <v>56</v>
      </c>
      <c r="IM41" s="139">
        <v>12</v>
      </c>
      <c r="IN41" s="139">
        <v>11</v>
      </c>
      <c r="IO41" s="139">
        <v>3</v>
      </c>
      <c r="IP41" s="139">
        <v>5</v>
      </c>
      <c r="IQ41" s="139">
        <v>25</v>
      </c>
    </row>
    <row r="42" spans="1:251" s="48" customFormat="1" ht="15" customHeight="1" x14ac:dyDescent="0.25">
      <c r="A42" s="183" t="s">
        <v>459</v>
      </c>
      <c r="B42" s="68" t="s">
        <v>649</v>
      </c>
      <c r="C42" s="69" t="s">
        <v>441</v>
      </c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65"/>
      <c r="AZ42" s="140"/>
      <c r="BA42" s="140"/>
      <c r="BB42" s="140"/>
      <c r="BC42" s="140"/>
      <c r="BD42" s="140"/>
      <c r="BE42" s="140"/>
      <c r="BF42" s="140"/>
      <c r="BG42" s="140"/>
      <c r="BH42" s="140"/>
      <c r="BI42" s="140"/>
      <c r="BJ42" s="140"/>
      <c r="BK42" s="140"/>
      <c r="BL42" s="140"/>
      <c r="BM42" s="140"/>
      <c r="BN42" s="140"/>
      <c r="BO42" s="140"/>
      <c r="BP42" s="140"/>
      <c r="BQ42" s="140"/>
      <c r="BR42" s="140"/>
      <c r="BS42" s="140"/>
      <c r="BT42" s="140"/>
      <c r="BU42" s="140"/>
      <c r="BV42" s="140"/>
      <c r="BW42" s="140">
        <v>233</v>
      </c>
      <c r="BX42" s="140">
        <v>111</v>
      </c>
      <c r="BY42" s="140">
        <v>122</v>
      </c>
      <c r="BZ42" s="140">
        <v>0</v>
      </c>
      <c r="CA42" s="140">
        <v>0</v>
      </c>
      <c r="CB42" s="140">
        <v>1</v>
      </c>
      <c r="CC42" s="140">
        <v>0</v>
      </c>
      <c r="CD42" s="140">
        <v>55</v>
      </c>
      <c r="CE42" s="140">
        <v>42</v>
      </c>
      <c r="CF42" s="140">
        <v>6</v>
      </c>
      <c r="CG42" s="140">
        <v>2</v>
      </c>
      <c r="CH42" s="140">
        <v>16</v>
      </c>
      <c r="CI42" s="140">
        <v>57</v>
      </c>
      <c r="CJ42" s="140">
        <v>23</v>
      </c>
      <c r="CK42" s="140">
        <v>21</v>
      </c>
      <c r="CL42" s="140">
        <v>0</v>
      </c>
      <c r="CM42" s="140">
        <v>0</v>
      </c>
      <c r="CN42" s="140">
        <v>10</v>
      </c>
      <c r="CO42" s="140">
        <v>0</v>
      </c>
      <c r="CP42" s="92">
        <v>233</v>
      </c>
      <c r="CQ42" s="92">
        <v>111</v>
      </c>
      <c r="CR42" s="92">
        <v>122</v>
      </c>
      <c r="CS42" s="92">
        <v>11</v>
      </c>
      <c r="CT42" s="92">
        <v>9</v>
      </c>
      <c r="CU42" s="92">
        <v>8</v>
      </c>
      <c r="CV42" s="92">
        <v>18</v>
      </c>
      <c r="CW42" s="92">
        <v>26</v>
      </c>
      <c r="CX42" s="92">
        <v>14</v>
      </c>
      <c r="CY42" s="92">
        <v>23</v>
      </c>
      <c r="CZ42" s="92">
        <v>24</v>
      </c>
      <c r="DA42" s="92">
        <v>14</v>
      </c>
      <c r="DB42" s="92">
        <v>36</v>
      </c>
      <c r="DC42" s="92">
        <v>29</v>
      </c>
      <c r="DD42" s="92">
        <v>21</v>
      </c>
      <c r="DE42" s="140"/>
      <c r="DF42" s="140"/>
      <c r="DG42" s="140"/>
      <c r="DH42" s="140"/>
      <c r="DI42" s="140"/>
      <c r="DJ42" s="140"/>
      <c r="DK42" s="140"/>
      <c r="DL42" s="140"/>
      <c r="DM42" s="140"/>
      <c r="DN42" s="140"/>
      <c r="DO42" s="140">
        <v>198</v>
      </c>
      <c r="DP42" s="140">
        <v>144</v>
      </c>
      <c r="DQ42" s="140">
        <v>50</v>
      </c>
      <c r="DR42" s="140">
        <v>4</v>
      </c>
      <c r="DS42" s="140">
        <v>39</v>
      </c>
      <c r="DT42" s="140">
        <v>5</v>
      </c>
      <c r="DU42" s="140">
        <v>0</v>
      </c>
      <c r="DV42" s="140">
        <v>21</v>
      </c>
      <c r="DW42" s="140">
        <v>13</v>
      </c>
      <c r="DX42" s="140">
        <v>0</v>
      </c>
      <c r="DY42" s="140">
        <v>30</v>
      </c>
      <c r="DZ42" s="140">
        <v>18</v>
      </c>
      <c r="EA42" s="75">
        <v>0</v>
      </c>
      <c r="EB42" s="75">
        <v>26</v>
      </c>
      <c r="EC42" s="75">
        <v>8</v>
      </c>
      <c r="ED42" s="75">
        <v>0</v>
      </c>
      <c r="EE42" s="75">
        <v>11</v>
      </c>
      <c r="EF42" s="75">
        <v>3</v>
      </c>
      <c r="EG42" s="75">
        <v>0</v>
      </c>
      <c r="EH42" s="75">
        <v>8</v>
      </c>
      <c r="EI42" s="75">
        <v>3</v>
      </c>
      <c r="EJ42" s="75">
        <v>0</v>
      </c>
      <c r="EK42" s="75">
        <v>9</v>
      </c>
      <c r="EL42" s="75">
        <v>0</v>
      </c>
      <c r="EM42" s="75">
        <v>4</v>
      </c>
      <c r="EN42" s="92">
        <v>198</v>
      </c>
      <c r="EO42" s="92">
        <v>144</v>
      </c>
      <c r="EP42" s="92">
        <v>50</v>
      </c>
      <c r="EQ42" s="92">
        <v>4</v>
      </c>
      <c r="ER42" s="92">
        <v>51</v>
      </c>
      <c r="ES42" s="92">
        <v>38</v>
      </c>
      <c r="ET42" s="92">
        <v>5</v>
      </c>
      <c r="EU42" s="92">
        <v>0</v>
      </c>
      <c r="EV42" s="92">
        <v>0</v>
      </c>
      <c r="EW42" s="92">
        <v>1</v>
      </c>
      <c r="EX42" s="92">
        <v>5</v>
      </c>
      <c r="EY42" s="92">
        <v>0</v>
      </c>
      <c r="EZ42" s="92">
        <v>6</v>
      </c>
      <c r="FA42" s="92">
        <v>1</v>
      </c>
      <c r="FB42" s="92">
        <v>1</v>
      </c>
      <c r="FC42" s="92">
        <v>2</v>
      </c>
      <c r="FD42" s="92">
        <v>0</v>
      </c>
      <c r="FE42" s="92">
        <v>0</v>
      </c>
      <c r="FF42" s="92">
        <v>0</v>
      </c>
      <c r="FG42" s="92">
        <v>0</v>
      </c>
      <c r="FH42" s="92">
        <v>0</v>
      </c>
      <c r="FI42" s="92">
        <v>0</v>
      </c>
      <c r="FJ42" s="92">
        <v>0</v>
      </c>
      <c r="FK42" s="92">
        <v>0</v>
      </c>
      <c r="FL42" s="92">
        <v>0</v>
      </c>
      <c r="FM42" s="92">
        <v>0</v>
      </c>
      <c r="FN42" s="92">
        <v>0</v>
      </c>
      <c r="FO42" s="92">
        <v>15</v>
      </c>
      <c r="FP42" s="92">
        <v>0</v>
      </c>
      <c r="FQ42" s="92">
        <v>0</v>
      </c>
      <c r="FR42" s="92">
        <v>64</v>
      </c>
      <c r="FS42" s="92">
        <v>6</v>
      </c>
      <c r="FT42" s="92">
        <v>3</v>
      </c>
      <c r="FU42" s="92">
        <v>198</v>
      </c>
      <c r="FV42" s="92">
        <v>144</v>
      </c>
      <c r="FW42" s="92">
        <v>50</v>
      </c>
      <c r="FX42" s="92">
        <v>4</v>
      </c>
      <c r="FY42" s="92">
        <v>2</v>
      </c>
      <c r="FZ42" s="92">
        <v>1</v>
      </c>
      <c r="GA42" s="92">
        <v>0</v>
      </c>
      <c r="GB42" s="92">
        <v>24</v>
      </c>
      <c r="GC42" s="92">
        <v>12</v>
      </c>
      <c r="GD42" s="92">
        <v>0</v>
      </c>
      <c r="GE42" s="92">
        <v>22</v>
      </c>
      <c r="GF42" s="92">
        <v>7</v>
      </c>
      <c r="GG42" s="92">
        <v>0</v>
      </c>
      <c r="GH42" s="92">
        <v>11</v>
      </c>
      <c r="GI42" s="92">
        <v>4</v>
      </c>
      <c r="GJ42" s="92">
        <v>0</v>
      </c>
      <c r="GK42" s="92">
        <v>85</v>
      </c>
      <c r="GL42" s="92">
        <v>26</v>
      </c>
      <c r="GM42" s="92">
        <v>4</v>
      </c>
      <c r="GN42" s="140"/>
      <c r="GO42" s="140"/>
      <c r="GP42" s="140"/>
      <c r="GQ42" s="140"/>
      <c r="GR42" s="140"/>
      <c r="GS42" s="140"/>
      <c r="GT42" s="140"/>
      <c r="GU42" s="140"/>
      <c r="GV42" s="140"/>
      <c r="GW42" s="140"/>
      <c r="GX42" s="140"/>
      <c r="GY42" s="140"/>
      <c r="GZ42" s="140"/>
      <c r="HA42" s="140"/>
      <c r="HB42" s="140"/>
      <c r="HC42" s="140"/>
      <c r="HD42" s="140"/>
      <c r="HE42" s="140"/>
      <c r="HF42" s="140"/>
      <c r="HG42" s="140"/>
      <c r="HH42" s="140"/>
      <c r="HI42" s="140"/>
      <c r="HJ42" s="140"/>
      <c r="HK42" s="140"/>
      <c r="HL42" s="140"/>
      <c r="HM42" s="140"/>
      <c r="HN42" s="140"/>
      <c r="HO42" s="140"/>
      <c r="HP42" s="140"/>
      <c r="HQ42" s="140"/>
      <c r="HR42" s="140"/>
      <c r="HS42" s="140"/>
      <c r="HT42" s="140"/>
      <c r="HU42" s="140"/>
      <c r="HV42" s="140"/>
      <c r="HW42" s="140"/>
      <c r="HX42" s="140"/>
      <c r="HY42" s="140"/>
      <c r="HZ42" s="140"/>
      <c r="IA42" s="140"/>
      <c r="IB42" s="140"/>
      <c r="IC42" s="140"/>
      <c r="ID42" s="140"/>
      <c r="IE42" s="140"/>
      <c r="IF42" s="140"/>
      <c r="IG42" s="140"/>
      <c r="IH42" s="140"/>
      <c r="II42" s="140"/>
      <c r="IJ42" s="140"/>
      <c r="IK42" s="140"/>
      <c r="IL42" s="140"/>
      <c r="IM42" s="140"/>
      <c r="IN42" s="140"/>
      <c r="IO42" s="140"/>
      <c r="IP42" s="140"/>
      <c r="IQ42" s="140"/>
    </row>
    <row r="43" spans="1:251" s="48" customFormat="1" ht="15" customHeight="1" x14ac:dyDescent="0.25">
      <c r="A43" s="184"/>
      <c r="B43" s="71" t="s">
        <v>650</v>
      </c>
      <c r="C43" s="72" t="s">
        <v>442</v>
      </c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65"/>
      <c r="AZ43" s="140"/>
      <c r="BA43" s="140"/>
      <c r="BB43" s="140"/>
      <c r="BC43" s="140"/>
      <c r="BD43" s="140"/>
      <c r="BE43" s="140"/>
      <c r="BF43" s="140"/>
      <c r="BG43" s="140"/>
      <c r="BH43" s="140"/>
      <c r="BI43" s="140"/>
      <c r="BJ43" s="140"/>
      <c r="BK43" s="140"/>
      <c r="BL43" s="140"/>
      <c r="BM43" s="140"/>
      <c r="BN43" s="140"/>
      <c r="BO43" s="140"/>
      <c r="BP43" s="140"/>
      <c r="BQ43" s="140"/>
      <c r="BR43" s="140"/>
      <c r="BS43" s="140"/>
      <c r="BT43" s="140"/>
      <c r="BU43" s="140"/>
      <c r="BV43" s="140"/>
      <c r="BW43" s="140">
        <v>76</v>
      </c>
      <c r="BX43" s="140">
        <v>28</v>
      </c>
      <c r="BY43" s="140">
        <v>48</v>
      </c>
      <c r="BZ43" s="140">
        <v>0</v>
      </c>
      <c r="CA43" s="140">
        <v>0</v>
      </c>
      <c r="CB43" s="140">
        <v>1</v>
      </c>
      <c r="CC43" s="140">
        <v>0</v>
      </c>
      <c r="CD43" s="140">
        <v>20</v>
      </c>
      <c r="CE43" s="140">
        <v>19</v>
      </c>
      <c r="CF43" s="140">
        <v>0</v>
      </c>
      <c r="CG43" s="140">
        <v>2</v>
      </c>
      <c r="CH43" s="140">
        <v>2</v>
      </c>
      <c r="CI43" s="140">
        <v>24</v>
      </c>
      <c r="CJ43" s="140">
        <v>4</v>
      </c>
      <c r="CK43" s="140">
        <v>1</v>
      </c>
      <c r="CL43" s="140">
        <v>1</v>
      </c>
      <c r="CM43" s="140">
        <v>2</v>
      </c>
      <c r="CN43" s="140">
        <v>0</v>
      </c>
      <c r="CO43" s="140">
        <v>0</v>
      </c>
      <c r="CP43" s="92">
        <v>76</v>
      </c>
      <c r="CQ43" s="92">
        <v>28</v>
      </c>
      <c r="CR43" s="92">
        <v>48</v>
      </c>
      <c r="CS43" s="92">
        <v>2</v>
      </c>
      <c r="CT43" s="92">
        <v>1</v>
      </c>
      <c r="CU43" s="92">
        <v>3</v>
      </c>
      <c r="CV43" s="92">
        <v>4</v>
      </c>
      <c r="CW43" s="92">
        <v>10</v>
      </c>
      <c r="CX43" s="92">
        <v>6</v>
      </c>
      <c r="CY43" s="92">
        <v>9</v>
      </c>
      <c r="CZ43" s="92">
        <v>11</v>
      </c>
      <c r="DA43" s="92">
        <v>2</v>
      </c>
      <c r="DB43" s="92">
        <v>20</v>
      </c>
      <c r="DC43" s="92">
        <v>2</v>
      </c>
      <c r="DD43" s="92">
        <v>6</v>
      </c>
      <c r="DE43" s="140"/>
      <c r="DF43" s="140"/>
      <c r="DG43" s="140"/>
      <c r="DH43" s="140"/>
      <c r="DI43" s="140"/>
      <c r="DJ43" s="140"/>
      <c r="DK43" s="140"/>
      <c r="DL43" s="140"/>
      <c r="DM43" s="140"/>
      <c r="DN43" s="140"/>
      <c r="DO43" s="140">
        <v>44</v>
      </c>
      <c r="DP43" s="140">
        <v>33</v>
      </c>
      <c r="DQ43" s="140">
        <v>11</v>
      </c>
      <c r="DR43" s="140">
        <v>0</v>
      </c>
      <c r="DS43" s="140">
        <v>7</v>
      </c>
      <c r="DT43" s="140">
        <v>1</v>
      </c>
      <c r="DU43" s="140">
        <v>0</v>
      </c>
      <c r="DV43" s="140">
        <v>6</v>
      </c>
      <c r="DW43" s="140">
        <v>2</v>
      </c>
      <c r="DX43" s="140">
        <v>0</v>
      </c>
      <c r="DY43" s="140">
        <v>12</v>
      </c>
      <c r="DZ43" s="140">
        <v>6</v>
      </c>
      <c r="EA43" s="75">
        <v>0</v>
      </c>
      <c r="EB43" s="75">
        <v>4</v>
      </c>
      <c r="EC43" s="75">
        <v>1</v>
      </c>
      <c r="ED43" s="75">
        <v>0</v>
      </c>
      <c r="EE43" s="75">
        <v>2</v>
      </c>
      <c r="EF43" s="75">
        <v>1</v>
      </c>
      <c r="EG43" s="75">
        <v>0</v>
      </c>
      <c r="EH43" s="75">
        <v>1</v>
      </c>
      <c r="EI43" s="75">
        <v>0</v>
      </c>
      <c r="EJ43" s="75">
        <v>0</v>
      </c>
      <c r="EK43" s="75">
        <v>1</v>
      </c>
      <c r="EL43" s="75">
        <v>0</v>
      </c>
      <c r="EM43" s="75">
        <v>0</v>
      </c>
      <c r="EN43" s="92">
        <v>44</v>
      </c>
      <c r="EO43" s="92">
        <v>33</v>
      </c>
      <c r="EP43" s="92">
        <v>11</v>
      </c>
      <c r="EQ43" s="92">
        <v>0</v>
      </c>
      <c r="ER43" s="92">
        <v>15</v>
      </c>
      <c r="ES43" s="92">
        <v>7</v>
      </c>
      <c r="ET43" s="92">
        <v>3</v>
      </c>
      <c r="EU43" s="92">
        <v>0</v>
      </c>
      <c r="EV43" s="92">
        <v>0</v>
      </c>
      <c r="EW43" s="92">
        <v>0</v>
      </c>
      <c r="EX43" s="92">
        <v>1</v>
      </c>
      <c r="EY43" s="92">
        <v>0</v>
      </c>
      <c r="EZ43" s="92">
        <v>4</v>
      </c>
      <c r="FA43" s="92">
        <v>0</v>
      </c>
      <c r="FB43" s="92">
        <v>0</v>
      </c>
      <c r="FC43" s="92">
        <v>0</v>
      </c>
      <c r="FD43" s="92">
        <v>0</v>
      </c>
      <c r="FE43" s="92">
        <v>0</v>
      </c>
      <c r="FF43" s="92">
        <v>0</v>
      </c>
      <c r="FG43" s="92">
        <v>0</v>
      </c>
      <c r="FH43" s="92">
        <v>0</v>
      </c>
      <c r="FI43" s="92">
        <v>2</v>
      </c>
      <c r="FJ43" s="92">
        <v>0</v>
      </c>
      <c r="FK43" s="92">
        <v>0</v>
      </c>
      <c r="FL43" s="92">
        <v>0</v>
      </c>
      <c r="FM43" s="92">
        <v>0</v>
      </c>
      <c r="FN43" s="92">
        <v>0</v>
      </c>
      <c r="FO43" s="92">
        <v>1</v>
      </c>
      <c r="FP43" s="92">
        <v>0</v>
      </c>
      <c r="FQ43" s="92">
        <v>0</v>
      </c>
      <c r="FR43" s="92">
        <v>8</v>
      </c>
      <c r="FS43" s="92">
        <v>3</v>
      </c>
      <c r="FT43" s="92">
        <v>0</v>
      </c>
      <c r="FU43" s="92">
        <v>44</v>
      </c>
      <c r="FV43" s="92">
        <v>33</v>
      </c>
      <c r="FW43" s="92">
        <v>11</v>
      </c>
      <c r="FX43" s="92">
        <v>0</v>
      </c>
      <c r="FY43" s="92">
        <v>2</v>
      </c>
      <c r="FZ43" s="92">
        <v>1</v>
      </c>
      <c r="GA43" s="92">
        <v>0</v>
      </c>
      <c r="GB43" s="92">
        <v>9</v>
      </c>
      <c r="GC43" s="92">
        <v>2</v>
      </c>
      <c r="GD43" s="92">
        <v>0</v>
      </c>
      <c r="GE43" s="92">
        <v>7</v>
      </c>
      <c r="GF43" s="92">
        <v>0</v>
      </c>
      <c r="GG43" s="92">
        <v>0</v>
      </c>
      <c r="GH43" s="92">
        <v>0</v>
      </c>
      <c r="GI43" s="92">
        <v>0</v>
      </c>
      <c r="GJ43" s="92">
        <v>0</v>
      </c>
      <c r="GK43" s="92">
        <v>15</v>
      </c>
      <c r="GL43" s="92">
        <v>8</v>
      </c>
      <c r="GM43" s="92">
        <v>0</v>
      </c>
      <c r="GN43" s="140"/>
      <c r="GO43" s="140"/>
      <c r="GP43" s="140"/>
      <c r="GQ43" s="140"/>
      <c r="GR43" s="140"/>
      <c r="GS43" s="140"/>
      <c r="GT43" s="140"/>
      <c r="GU43" s="140"/>
      <c r="GV43" s="140"/>
      <c r="GW43" s="140"/>
      <c r="GX43" s="140"/>
      <c r="GY43" s="140"/>
      <c r="GZ43" s="140"/>
      <c r="HA43" s="140"/>
      <c r="HB43" s="140"/>
      <c r="HC43" s="140"/>
      <c r="HD43" s="140"/>
      <c r="HE43" s="140"/>
      <c r="HF43" s="140"/>
      <c r="HG43" s="140"/>
      <c r="HH43" s="140"/>
      <c r="HI43" s="140"/>
      <c r="HJ43" s="140"/>
      <c r="HK43" s="140"/>
      <c r="HL43" s="140"/>
      <c r="HM43" s="140"/>
      <c r="HN43" s="140"/>
      <c r="HO43" s="140"/>
      <c r="HP43" s="140"/>
      <c r="HQ43" s="140"/>
      <c r="HR43" s="140"/>
      <c r="HS43" s="140"/>
      <c r="HT43" s="140"/>
      <c r="HU43" s="140"/>
      <c r="HV43" s="140"/>
      <c r="HW43" s="140"/>
      <c r="HX43" s="140"/>
      <c r="HY43" s="140"/>
      <c r="HZ43" s="140"/>
      <c r="IA43" s="140"/>
      <c r="IB43" s="140"/>
      <c r="IC43" s="140"/>
      <c r="ID43" s="140"/>
      <c r="IE43" s="140"/>
      <c r="IF43" s="140"/>
      <c r="IG43" s="140"/>
      <c r="IH43" s="140"/>
      <c r="II43" s="140"/>
      <c r="IJ43" s="140"/>
      <c r="IK43" s="140"/>
      <c r="IL43" s="140"/>
      <c r="IM43" s="140"/>
      <c r="IN43" s="140"/>
      <c r="IO43" s="140"/>
      <c r="IP43" s="140"/>
      <c r="IQ43" s="140"/>
    </row>
    <row r="44" spans="1:251" s="48" customFormat="1" ht="15" customHeight="1" x14ac:dyDescent="0.25">
      <c r="A44" s="146" t="s">
        <v>1211</v>
      </c>
      <c r="B44" s="144" t="s">
        <v>1205</v>
      </c>
      <c r="C44" s="145" t="s">
        <v>439</v>
      </c>
      <c r="D44" s="139">
        <v>1706</v>
      </c>
      <c r="E44" s="139">
        <v>1556</v>
      </c>
      <c r="F44" s="139">
        <v>113</v>
      </c>
      <c r="G44" s="139">
        <v>439</v>
      </c>
      <c r="H44" s="139">
        <v>345</v>
      </c>
      <c r="I44" s="139">
        <v>588</v>
      </c>
      <c r="J44" s="139">
        <v>5</v>
      </c>
      <c r="K44" s="139">
        <v>16</v>
      </c>
      <c r="L44" s="139">
        <v>18</v>
      </c>
      <c r="M44" s="139">
        <v>0</v>
      </c>
      <c r="N44" s="139">
        <v>2</v>
      </c>
      <c r="O44" s="139">
        <v>0</v>
      </c>
      <c r="P44" s="139">
        <v>30</v>
      </c>
      <c r="Q44" s="139">
        <v>150</v>
      </c>
      <c r="R44" s="139">
        <v>42</v>
      </c>
      <c r="S44" s="139">
        <v>36</v>
      </c>
      <c r="T44" s="139">
        <v>41</v>
      </c>
      <c r="U44" s="139">
        <v>1</v>
      </c>
      <c r="V44" s="139">
        <v>30</v>
      </c>
      <c r="W44" s="139">
        <v>0</v>
      </c>
      <c r="X44" s="139">
        <v>496</v>
      </c>
      <c r="Y44" s="139">
        <v>459</v>
      </c>
      <c r="Z44" s="139">
        <v>4</v>
      </c>
      <c r="AA44" s="139">
        <v>130</v>
      </c>
      <c r="AB44" s="139">
        <v>123</v>
      </c>
      <c r="AC44" s="139">
        <v>170</v>
      </c>
      <c r="AD44" s="139">
        <v>4</v>
      </c>
      <c r="AE44" s="139">
        <v>6</v>
      </c>
      <c r="AF44" s="139">
        <v>8</v>
      </c>
      <c r="AG44" s="139">
        <v>0</v>
      </c>
      <c r="AH44" s="139">
        <v>1</v>
      </c>
      <c r="AI44" s="139">
        <v>2</v>
      </c>
      <c r="AJ44" s="139">
        <v>0</v>
      </c>
      <c r="AK44" s="139">
        <v>11</v>
      </c>
      <c r="AL44" s="139">
        <v>37</v>
      </c>
      <c r="AM44" s="139">
        <v>1914</v>
      </c>
      <c r="AN44" s="139">
        <v>800</v>
      </c>
      <c r="AO44" s="139">
        <v>52</v>
      </c>
      <c r="AP44" s="139">
        <v>642</v>
      </c>
      <c r="AQ44" s="139">
        <v>420</v>
      </c>
      <c r="AR44" s="139">
        <v>800</v>
      </c>
      <c r="AS44" s="139">
        <v>841</v>
      </c>
      <c r="AT44" s="139">
        <v>647</v>
      </c>
      <c r="AU44" s="139">
        <v>295</v>
      </c>
      <c r="AV44" s="139">
        <v>60</v>
      </c>
      <c r="AW44" s="139">
        <v>292</v>
      </c>
      <c r="AX44" s="139">
        <v>194</v>
      </c>
      <c r="AY44" s="164">
        <v>76.93222354340071</v>
      </c>
      <c r="AZ44" s="139">
        <v>0</v>
      </c>
      <c r="BA44" s="139">
        <v>0</v>
      </c>
      <c r="BB44" s="139">
        <v>0</v>
      </c>
      <c r="BC44" s="139">
        <v>0</v>
      </c>
      <c r="BD44" s="139">
        <v>22</v>
      </c>
      <c r="BE44" s="139">
        <v>1</v>
      </c>
      <c r="BF44" s="139">
        <v>21</v>
      </c>
      <c r="BG44" s="139">
        <v>21</v>
      </c>
      <c r="BH44" s="139">
        <v>22</v>
      </c>
      <c r="BI44" s="139">
        <v>5</v>
      </c>
      <c r="BJ44" s="139">
        <v>4</v>
      </c>
      <c r="BK44" s="139">
        <v>12</v>
      </c>
      <c r="BL44" s="139">
        <v>1</v>
      </c>
      <c r="BM44" s="139">
        <v>16</v>
      </c>
      <c r="BN44" s="139">
        <v>5</v>
      </c>
      <c r="BO44" s="139">
        <v>4</v>
      </c>
      <c r="BP44" s="139">
        <v>7</v>
      </c>
      <c r="BQ44" s="139">
        <v>0</v>
      </c>
      <c r="BR44" s="139">
        <v>2</v>
      </c>
      <c r="BS44" s="139">
        <v>0</v>
      </c>
      <c r="BT44" s="139">
        <v>0</v>
      </c>
      <c r="BU44" s="139">
        <v>0</v>
      </c>
      <c r="BV44" s="139">
        <v>2</v>
      </c>
      <c r="BW44" s="139">
        <v>295</v>
      </c>
      <c r="BX44" s="139">
        <v>128</v>
      </c>
      <c r="BY44" s="139">
        <v>167</v>
      </c>
      <c r="BZ44" s="139">
        <v>1</v>
      </c>
      <c r="CA44" s="139">
        <v>0</v>
      </c>
      <c r="CB44" s="139">
        <v>1</v>
      </c>
      <c r="CC44" s="139">
        <v>2</v>
      </c>
      <c r="CD44" s="139">
        <v>66</v>
      </c>
      <c r="CE44" s="139">
        <v>57</v>
      </c>
      <c r="CF44" s="139">
        <v>8</v>
      </c>
      <c r="CG44" s="139">
        <v>6</v>
      </c>
      <c r="CH44" s="139">
        <v>25</v>
      </c>
      <c r="CI44" s="139">
        <v>83</v>
      </c>
      <c r="CJ44" s="139">
        <v>12</v>
      </c>
      <c r="CK44" s="139">
        <v>15</v>
      </c>
      <c r="CL44" s="139">
        <v>1</v>
      </c>
      <c r="CM44" s="139">
        <v>3</v>
      </c>
      <c r="CN44" s="139">
        <v>14</v>
      </c>
      <c r="CO44" s="139">
        <v>1</v>
      </c>
      <c r="CP44" s="142">
        <v>295</v>
      </c>
      <c r="CQ44" s="142">
        <v>128</v>
      </c>
      <c r="CR44" s="142">
        <v>167</v>
      </c>
      <c r="CS44" s="142">
        <v>6</v>
      </c>
      <c r="CT44" s="142">
        <v>13</v>
      </c>
      <c r="CU44" s="142">
        <v>20</v>
      </c>
      <c r="CV44" s="142">
        <v>15</v>
      </c>
      <c r="CW44" s="142">
        <v>23</v>
      </c>
      <c r="CX44" s="142">
        <v>17</v>
      </c>
      <c r="CY44" s="142">
        <v>17</v>
      </c>
      <c r="CZ44" s="142">
        <v>22</v>
      </c>
      <c r="DA44" s="142">
        <v>32</v>
      </c>
      <c r="DB44" s="142">
        <v>49</v>
      </c>
      <c r="DC44" s="142">
        <v>30</v>
      </c>
      <c r="DD44" s="142">
        <v>51</v>
      </c>
      <c r="DE44" s="139">
        <v>199</v>
      </c>
      <c r="DF44" s="139">
        <v>3</v>
      </c>
      <c r="DG44" s="139">
        <v>0</v>
      </c>
      <c r="DH44" s="139">
        <v>1</v>
      </c>
      <c r="DI44" s="139">
        <v>0</v>
      </c>
      <c r="DJ44" s="139">
        <v>202</v>
      </c>
      <c r="DK44" s="139">
        <v>8</v>
      </c>
      <c r="DL44" s="139">
        <v>12</v>
      </c>
      <c r="DM44" s="139">
        <v>3</v>
      </c>
      <c r="DN44" s="139">
        <v>1</v>
      </c>
      <c r="DO44" s="139">
        <v>268</v>
      </c>
      <c r="DP44" s="139">
        <v>183</v>
      </c>
      <c r="DQ44" s="139">
        <v>84</v>
      </c>
      <c r="DR44" s="139">
        <v>1</v>
      </c>
      <c r="DS44" s="139">
        <v>40</v>
      </c>
      <c r="DT44" s="139">
        <v>12</v>
      </c>
      <c r="DU44" s="139">
        <v>0</v>
      </c>
      <c r="DV44" s="139">
        <v>25</v>
      </c>
      <c r="DW44" s="139">
        <v>18</v>
      </c>
      <c r="DX44" s="139">
        <v>0</v>
      </c>
      <c r="DY44" s="139">
        <v>41</v>
      </c>
      <c r="DZ44" s="139">
        <v>36</v>
      </c>
      <c r="EA44" s="142">
        <v>0</v>
      </c>
      <c r="EB44" s="142">
        <v>38</v>
      </c>
      <c r="EC44" s="142">
        <v>13</v>
      </c>
      <c r="ED44" s="142">
        <v>0</v>
      </c>
      <c r="EE44" s="142">
        <v>13</v>
      </c>
      <c r="EF44" s="142">
        <v>3</v>
      </c>
      <c r="EG44" s="142">
        <v>0</v>
      </c>
      <c r="EH44" s="142">
        <v>8</v>
      </c>
      <c r="EI44" s="142">
        <v>2</v>
      </c>
      <c r="EJ44" s="142">
        <v>0</v>
      </c>
      <c r="EK44" s="142">
        <v>18</v>
      </c>
      <c r="EL44" s="142">
        <v>0</v>
      </c>
      <c r="EM44" s="142">
        <v>1</v>
      </c>
      <c r="EN44" s="142">
        <v>268</v>
      </c>
      <c r="EO44" s="142">
        <v>183</v>
      </c>
      <c r="EP44" s="142">
        <v>84</v>
      </c>
      <c r="EQ44" s="142">
        <v>1</v>
      </c>
      <c r="ER44" s="142">
        <v>73</v>
      </c>
      <c r="ES44" s="142">
        <v>62</v>
      </c>
      <c r="ET44" s="142">
        <v>4</v>
      </c>
      <c r="EU44" s="142">
        <v>3</v>
      </c>
      <c r="EV44" s="142">
        <v>0</v>
      </c>
      <c r="EW44" s="142">
        <v>2</v>
      </c>
      <c r="EX44" s="142">
        <v>1</v>
      </c>
      <c r="EY44" s="142">
        <v>0</v>
      </c>
      <c r="EZ44" s="142">
        <v>10</v>
      </c>
      <c r="FA44" s="142">
        <v>2</v>
      </c>
      <c r="FB44" s="142">
        <v>0</v>
      </c>
      <c r="FC44" s="142">
        <v>5</v>
      </c>
      <c r="FD44" s="142">
        <v>2</v>
      </c>
      <c r="FE44" s="142">
        <v>0</v>
      </c>
      <c r="FF44" s="142">
        <v>3</v>
      </c>
      <c r="FG44" s="142">
        <v>0</v>
      </c>
      <c r="FH44" s="142">
        <v>0</v>
      </c>
      <c r="FI44" s="142">
        <v>14</v>
      </c>
      <c r="FJ44" s="142">
        <v>3</v>
      </c>
      <c r="FK44" s="142">
        <v>0</v>
      </c>
      <c r="FL44" s="142">
        <v>0</v>
      </c>
      <c r="FM44" s="142">
        <v>1</v>
      </c>
      <c r="FN44" s="142">
        <v>0</v>
      </c>
      <c r="FO44" s="142">
        <v>54</v>
      </c>
      <c r="FP44" s="142">
        <v>5</v>
      </c>
      <c r="FQ44" s="142">
        <v>0</v>
      </c>
      <c r="FR44" s="142">
        <v>18</v>
      </c>
      <c r="FS44" s="142">
        <v>5</v>
      </c>
      <c r="FT44" s="142">
        <v>1</v>
      </c>
      <c r="FU44" s="142">
        <v>268</v>
      </c>
      <c r="FV44" s="142">
        <v>183</v>
      </c>
      <c r="FW44" s="142">
        <v>84</v>
      </c>
      <c r="FX44" s="142">
        <v>1</v>
      </c>
      <c r="FY44" s="142">
        <v>3</v>
      </c>
      <c r="FZ44" s="142">
        <v>1</v>
      </c>
      <c r="GA44" s="142">
        <v>0</v>
      </c>
      <c r="GB44" s="142">
        <v>35</v>
      </c>
      <c r="GC44" s="142">
        <v>21</v>
      </c>
      <c r="GD44" s="142">
        <v>0</v>
      </c>
      <c r="GE44" s="142">
        <v>29</v>
      </c>
      <c r="GF44" s="142">
        <v>17</v>
      </c>
      <c r="GG44" s="142">
        <v>0</v>
      </c>
      <c r="GH44" s="142">
        <v>18</v>
      </c>
      <c r="GI44" s="142">
        <v>6</v>
      </c>
      <c r="GJ44" s="142">
        <v>0</v>
      </c>
      <c r="GK44" s="142">
        <v>98</v>
      </c>
      <c r="GL44" s="142">
        <v>39</v>
      </c>
      <c r="GM44" s="142">
        <v>1</v>
      </c>
      <c r="GN44" s="139">
        <v>62</v>
      </c>
      <c r="GO44" s="139">
        <v>64</v>
      </c>
      <c r="GP44" s="139">
        <v>73</v>
      </c>
      <c r="GQ44" s="139">
        <v>90</v>
      </c>
      <c r="GR44" s="139">
        <v>44</v>
      </c>
      <c r="GS44" s="139">
        <v>11</v>
      </c>
      <c r="GT44" s="139">
        <v>11</v>
      </c>
      <c r="GU44" s="139">
        <v>23</v>
      </c>
      <c r="GV44" s="139">
        <v>16</v>
      </c>
      <c r="GW44" s="139">
        <v>5</v>
      </c>
      <c r="GX44" s="139">
        <v>1</v>
      </c>
      <c r="GY44" s="139">
        <v>0</v>
      </c>
      <c r="GZ44" s="139">
        <v>0</v>
      </c>
      <c r="HA44" s="139">
        <v>3</v>
      </c>
      <c r="HB44" s="139">
        <v>18</v>
      </c>
      <c r="HC44" s="139">
        <v>1010</v>
      </c>
      <c r="HD44" s="139">
        <v>730</v>
      </c>
      <c r="HE44" s="139">
        <v>132</v>
      </c>
      <c r="HF44" s="139">
        <v>82</v>
      </c>
      <c r="HG44" s="139">
        <v>50</v>
      </c>
      <c r="HH44" s="139">
        <v>148</v>
      </c>
      <c r="HI44" s="139">
        <v>7027</v>
      </c>
      <c r="HJ44" s="139">
        <v>4788</v>
      </c>
      <c r="HK44" s="139">
        <v>137</v>
      </c>
      <c r="HL44" s="139">
        <v>104</v>
      </c>
      <c r="HM44" s="139">
        <v>420</v>
      </c>
      <c r="HN44" s="139">
        <v>9</v>
      </c>
      <c r="HO44" s="139">
        <v>20</v>
      </c>
      <c r="HP44" s="139">
        <v>3</v>
      </c>
      <c r="HQ44" s="139">
        <v>322</v>
      </c>
      <c r="HR44" s="139">
        <v>1</v>
      </c>
      <c r="HS44" s="139">
        <v>6</v>
      </c>
      <c r="HT44" s="139">
        <v>96</v>
      </c>
      <c r="HU44" s="139">
        <v>223</v>
      </c>
      <c r="HV44" s="139">
        <v>0</v>
      </c>
      <c r="HW44" s="139">
        <v>1</v>
      </c>
      <c r="HX44" s="139">
        <v>0</v>
      </c>
      <c r="HY44" s="139">
        <v>0</v>
      </c>
      <c r="HZ44" s="139">
        <v>24</v>
      </c>
      <c r="IA44" s="139">
        <v>33</v>
      </c>
      <c r="IB44" s="139">
        <v>5</v>
      </c>
      <c r="IC44" s="139">
        <v>332</v>
      </c>
      <c r="ID44" s="139">
        <v>12</v>
      </c>
      <c r="IE44" s="139">
        <v>6</v>
      </c>
      <c r="IF44" s="139">
        <v>4</v>
      </c>
      <c r="IG44" s="139">
        <v>2</v>
      </c>
      <c r="IH44" s="139">
        <v>0</v>
      </c>
      <c r="II44" s="139">
        <v>3</v>
      </c>
      <c r="IJ44" s="139">
        <v>476</v>
      </c>
      <c r="IK44" s="139">
        <v>214</v>
      </c>
      <c r="IL44" s="139">
        <v>125</v>
      </c>
      <c r="IM44" s="139">
        <v>18</v>
      </c>
      <c r="IN44" s="139">
        <v>39</v>
      </c>
      <c r="IO44" s="139">
        <v>0</v>
      </c>
      <c r="IP44" s="139">
        <v>5</v>
      </c>
      <c r="IQ44" s="139">
        <v>27</v>
      </c>
    </row>
    <row r="45" spans="1:251" s="48" customFormat="1" ht="15" customHeight="1" x14ac:dyDescent="0.25">
      <c r="A45" s="183" t="s">
        <v>460</v>
      </c>
      <c r="B45" s="68" t="s">
        <v>649</v>
      </c>
      <c r="C45" s="69" t="s">
        <v>441</v>
      </c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65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40"/>
      <c r="BM45" s="140"/>
      <c r="BN45" s="140"/>
      <c r="BO45" s="140"/>
      <c r="BP45" s="140"/>
      <c r="BQ45" s="140"/>
      <c r="BR45" s="140"/>
      <c r="BS45" s="140"/>
      <c r="BT45" s="140"/>
      <c r="BU45" s="140"/>
      <c r="BV45" s="140"/>
      <c r="BW45" s="140">
        <v>287</v>
      </c>
      <c r="BX45" s="140">
        <v>124</v>
      </c>
      <c r="BY45" s="140">
        <v>163</v>
      </c>
      <c r="BZ45" s="140">
        <v>1</v>
      </c>
      <c r="CA45" s="140">
        <v>0</v>
      </c>
      <c r="CB45" s="140">
        <v>1</v>
      </c>
      <c r="CC45" s="140">
        <v>2</v>
      </c>
      <c r="CD45" s="140">
        <v>65</v>
      </c>
      <c r="CE45" s="140">
        <v>57</v>
      </c>
      <c r="CF45" s="140">
        <v>8</v>
      </c>
      <c r="CG45" s="140">
        <v>5</v>
      </c>
      <c r="CH45" s="140">
        <v>22</v>
      </c>
      <c r="CI45" s="140">
        <v>81</v>
      </c>
      <c r="CJ45" s="140">
        <v>12</v>
      </c>
      <c r="CK45" s="140">
        <v>14</v>
      </c>
      <c r="CL45" s="140">
        <v>1</v>
      </c>
      <c r="CM45" s="140">
        <v>3</v>
      </c>
      <c r="CN45" s="140">
        <v>14</v>
      </c>
      <c r="CO45" s="140">
        <v>1</v>
      </c>
      <c r="CP45" s="92">
        <v>287</v>
      </c>
      <c r="CQ45" s="92">
        <v>124</v>
      </c>
      <c r="CR45" s="92">
        <v>163</v>
      </c>
      <c r="CS45" s="92">
        <v>6</v>
      </c>
      <c r="CT45" s="92">
        <v>13</v>
      </c>
      <c r="CU45" s="92">
        <v>20</v>
      </c>
      <c r="CV45" s="92">
        <v>15</v>
      </c>
      <c r="CW45" s="92">
        <v>23</v>
      </c>
      <c r="CX45" s="92">
        <v>16</v>
      </c>
      <c r="CY45" s="92">
        <v>15</v>
      </c>
      <c r="CZ45" s="92">
        <v>21</v>
      </c>
      <c r="DA45" s="92">
        <v>31</v>
      </c>
      <c r="DB45" s="92">
        <v>49</v>
      </c>
      <c r="DC45" s="92">
        <v>29</v>
      </c>
      <c r="DD45" s="92">
        <v>49</v>
      </c>
      <c r="DE45" s="140"/>
      <c r="DF45" s="140"/>
      <c r="DG45" s="140"/>
      <c r="DH45" s="140"/>
      <c r="DI45" s="140"/>
      <c r="DJ45" s="140"/>
      <c r="DK45" s="140"/>
      <c r="DL45" s="140"/>
      <c r="DM45" s="140"/>
      <c r="DN45" s="140"/>
      <c r="DO45" s="140">
        <v>266</v>
      </c>
      <c r="DP45" s="140">
        <v>182</v>
      </c>
      <c r="DQ45" s="140">
        <v>83</v>
      </c>
      <c r="DR45" s="140">
        <v>1</v>
      </c>
      <c r="DS45" s="140">
        <v>40</v>
      </c>
      <c r="DT45" s="140">
        <v>12</v>
      </c>
      <c r="DU45" s="140">
        <v>0</v>
      </c>
      <c r="DV45" s="140">
        <v>25</v>
      </c>
      <c r="DW45" s="140">
        <v>17</v>
      </c>
      <c r="DX45" s="140">
        <v>0</v>
      </c>
      <c r="DY45" s="140">
        <v>41</v>
      </c>
      <c r="DZ45" s="140">
        <v>36</v>
      </c>
      <c r="EA45" s="75">
        <v>0</v>
      </c>
      <c r="EB45" s="75">
        <v>38</v>
      </c>
      <c r="EC45" s="75">
        <v>13</v>
      </c>
      <c r="ED45" s="75">
        <v>0</v>
      </c>
      <c r="EE45" s="75">
        <v>12</v>
      </c>
      <c r="EF45" s="75">
        <v>3</v>
      </c>
      <c r="EG45" s="75">
        <v>0</v>
      </c>
      <c r="EH45" s="75">
        <v>8</v>
      </c>
      <c r="EI45" s="75">
        <v>2</v>
      </c>
      <c r="EJ45" s="75">
        <v>0</v>
      </c>
      <c r="EK45" s="75">
        <v>18</v>
      </c>
      <c r="EL45" s="75">
        <v>0</v>
      </c>
      <c r="EM45" s="75">
        <v>1</v>
      </c>
      <c r="EN45" s="92">
        <v>266</v>
      </c>
      <c r="EO45" s="92">
        <v>182</v>
      </c>
      <c r="EP45" s="92">
        <v>83</v>
      </c>
      <c r="EQ45" s="92">
        <v>1</v>
      </c>
      <c r="ER45" s="92">
        <v>73</v>
      </c>
      <c r="ES45" s="92">
        <v>62</v>
      </c>
      <c r="ET45" s="92">
        <v>4</v>
      </c>
      <c r="EU45" s="92">
        <v>3</v>
      </c>
      <c r="EV45" s="92">
        <v>0</v>
      </c>
      <c r="EW45" s="92">
        <v>2</v>
      </c>
      <c r="EX45" s="92">
        <v>1</v>
      </c>
      <c r="EY45" s="92">
        <v>0</v>
      </c>
      <c r="EZ45" s="92">
        <v>10</v>
      </c>
      <c r="FA45" s="92">
        <v>2</v>
      </c>
      <c r="FB45" s="92">
        <v>0</v>
      </c>
      <c r="FC45" s="92">
        <v>5</v>
      </c>
      <c r="FD45" s="92">
        <v>2</v>
      </c>
      <c r="FE45" s="92">
        <v>0</v>
      </c>
      <c r="FF45" s="92">
        <v>3</v>
      </c>
      <c r="FG45" s="92">
        <v>0</v>
      </c>
      <c r="FH45" s="92">
        <v>0</v>
      </c>
      <c r="FI45" s="92">
        <v>14</v>
      </c>
      <c r="FJ45" s="92">
        <v>3</v>
      </c>
      <c r="FK45" s="92">
        <v>0</v>
      </c>
      <c r="FL45" s="92">
        <v>0</v>
      </c>
      <c r="FM45" s="92">
        <v>0</v>
      </c>
      <c r="FN45" s="92">
        <v>0</v>
      </c>
      <c r="FO45" s="92">
        <v>53</v>
      </c>
      <c r="FP45" s="92">
        <v>5</v>
      </c>
      <c r="FQ45" s="92">
        <v>0</v>
      </c>
      <c r="FR45" s="92">
        <v>18</v>
      </c>
      <c r="FS45" s="92">
        <v>5</v>
      </c>
      <c r="FT45" s="92">
        <v>1</v>
      </c>
      <c r="FU45" s="92">
        <v>266</v>
      </c>
      <c r="FV45" s="92">
        <v>182</v>
      </c>
      <c r="FW45" s="92">
        <v>83</v>
      </c>
      <c r="FX45" s="92">
        <v>1</v>
      </c>
      <c r="FY45" s="92">
        <v>3</v>
      </c>
      <c r="FZ45" s="92">
        <v>1</v>
      </c>
      <c r="GA45" s="92">
        <v>0</v>
      </c>
      <c r="GB45" s="92">
        <v>35</v>
      </c>
      <c r="GC45" s="92">
        <v>21</v>
      </c>
      <c r="GD45" s="92">
        <v>0</v>
      </c>
      <c r="GE45" s="92">
        <v>29</v>
      </c>
      <c r="GF45" s="92">
        <v>17</v>
      </c>
      <c r="GG45" s="92">
        <v>0</v>
      </c>
      <c r="GH45" s="92">
        <v>18</v>
      </c>
      <c r="GI45" s="92">
        <v>6</v>
      </c>
      <c r="GJ45" s="92">
        <v>0</v>
      </c>
      <c r="GK45" s="92">
        <v>97</v>
      </c>
      <c r="GL45" s="92">
        <v>38</v>
      </c>
      <c r="GM45" s="92">
        <v>1</v>
      </c>
      <c r="GN45" s="140"/>
      <c r="GO45" s="140"/>
      <c r="GP45" s="140"/>
      <c r="GQ45" s="140"/>
      <c r="GR45" s="140"/>
      <c r="GS45" s="140"/>
      <c r="GT45" s="140"/>
      <c r="GU45" s="140"/>
      <c r="GV45" s="140"/>
      <c r="GW45" s="140"/>
      <c r="GX45" s="140"/>
      <c r="GY45" s="140"/>
      <c r="GZ45" s="140"/>
      <c r="HA45" s="140"/>
      <c r="HB45" s="140"/>
      <c r="HC45" s="140"/>
      <c r="HD45" s="140"/>
      <c r="HE45" s="140"/>
      <c r="HF45" s="140"/>
      <c r="HG45" s="140"/>
      <c r="HH45" s="140"/>
      <c r="HI45" s="140"/>
      <c r="HJ45" s="140"/>
      <c r="HK45" s="140"/>
      <c r="HL45" s="140"/>
      <c r="HM45" s="140"/>
      <c r="HN45" s="140"/>
      <c r="HO45" s="140"/>
      <c r="HP45" s="140"/>
      <c r="HQ45" s="140"/>
      <c r="HR45" s="140"/>
      <c r="HS45" s="140"/>
      <c r="HT45" s="140"/>
      <c r="HU45" s="140"/>
      <c r="HV45" s="140"/>
      <c r="HW45" s="140"/>
      <c r="HX45" s="140"/>
      <c r="HY45" s="140"/>
      <c r="HZ45" s="140"/>
      <c r="IA45" s="140"/>
      <c r="IB45" s="140"/>
      <c r="IC45" s="140"/>
      <c r="ID45" s="140"/>
      <c r="IE45" s="140"/>
      <c r="IF45" s="140"/>
      <c r="IG45" s="140"/>
      <c r="IH45" s="140"/>
      <c r="II45" s="140"/>
      <c r="IJ45" s="140"/>
      <c r="IK45" s="140"/>
      <c r="IL45" s="140"/>
      <c r="IM45" s="140"/>
      <c r="IN45" s="140"/>
      <c r="IO45" s="140"/>
      <c r="IP45" s="140"/>
      <c r="IQ45" s="140"/>
    </row>
    <row r="46" spans="1:251" s="48" customFormat="1" ht="15" customHeight="1" x14ac:dyDescent="0.25">
      <c r="A46" s="184"/>
      <c r="B46" s="71" t="s">
        <v>650</v>
      </c>
      <c r="C46" s="72" t="s">
        <v>442</v>
      </c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65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40"/>
      <c r="BM46" s="140"/>
      <c r="BN46" s="140"/>
      <c r="BO46" s="140"/>
      <c r="BP46" s="140"/>
      <c r="BQ46" s="140"/>
      <c r="BR46" s="140"/>
      <c r="BS46" s="140"/>
      <c r="BT46" s="140"/>
      <c r="BU46" s="140"/>
      <c r="BV46" s="140"/>
      <c r="BW46" s="140">
        <v>8</v>
      </c>
      <c r="BX46" s="140">
        <v>4</v>
      </c>
      <c r="BY46" s="140">
        <v>4</v>
      </c>
      <c r="BZ46" s="140">
        <v>0</v>
      </c>
      <c r="CA46" s="140">
        <v>0</v>
      </c>
      <c r="CB46" s="140">
        <v>0</v>
      </c>
      <c r="CC46" s="140">
        <v>0</v>
      </c>
      <c r="CD46" s="140">
        <v>1</v>
      </c>
      <c r="CE46" s="140">
        <v>0</v>
      </c>
      <c r="CF46" s="140">
        <v>0</v>
      </c>
      <c r="CG46" s="140">
        <v>1</v>
      </c>
      <c r="CH46" s="140">
        <v>3</v>
      </c>
      <c r="CI46" s="140">
        <v>2</v>
      </c>
      <c r="CJ46" s="140">
        <v>0</v>
      </c>
      <c r="CK46" s="140">
        <v>1</v>
      </c>
      <c r="CL46" s="140">
        <v>0</v>
      </c>
      <c r="CM46" s="140">
        <v>0</v>
      </c>
      <c r="CN46" s="140">
        <v>0</v>
      </c>
      <c r="CO46" s="140">
        <v>0</v>
      </c>
      <c r="CP46" s="92">
        <v>8</v>
      </c>
      <c r="CQ46" s="92">
        <v>4</v>
      </c>
      <c r="CR46" s="92">
        <v>4</v>
      </c>
      <c r="CS46" s="92">
        <v>0</v>
      </c>
      <c r="CT46" s="92">
        <v>0</v>
      </c>
      <c r="CU46" s="92">
        <v>0</v>
      </c>
      <c r="CV46" s="92">
        <v>0</v>
      </c>
      <c r="CW46" s="92">
        <v>0</v>
      </c>
      <c r="CX46" s="92">
        <v>1</v>
      </c>
      <c r="CY46" s="92">
        <v>2</v>
      </c>
      <c r="CZ46" s="92">
        <v>1</v>
      </c>
      <c r="DA46" s="92">
        <v>1</v>
      </c>
      <c r="DB46" s="92">
        <v>0</v>
      </c>
      <c r="DC46" s="92">
        <v>1</v>
      </c>
      <c r="DD46" s="92">
        <v>2</v>
      </c>
      <c r="DE46" s="140"/>
      <c r="DF46" s="140"/>
      <c r="DG46" s="140"/>
      <c r="DH46" s="140"/>
      <c r="DI46" s="140"/>
      <c r="DJ46" s="140"/>
      <c r="DK46" s="140"/>
      <c r="DL46" s="140"/>
      <c r="DM46" s="140"/>
      <c r="DN46" s="140"/>
      <c r="DO46" s="140">
        <v>2</v>
      </c>
      <c r="DP46" s="140">
        <v>1</v>
      </c>
      <c r="DQ46" s="140">
        <v>1</v>
      </c>
      <c r="DR46" s="140">
        <v>0</v>
      </c>
      <c r="DS46" s="140">
        <v>0</v>
      </c>
      <c r="DT46" s="140">
        <v>0</v>
      </c>
      <c r="DU46" s="140">
        <v>0</v>
      </c>
      <c r="DV46" s="140">
        <v>0</v>
      </c>
      <c r="DW46" s="140">
        <v>1</v>
      </c>
      <c r="DX46" s="140">
        <v>0</v>
      </c>
      <c r="DY46" s="140">
        <v>0</v>
      </c>
      <c r="DZ46" s="140">
        <v>0</v>
      </c>
      <c r="EA46" s="75">
        <v>0</v>
      </c>
      <c r="EB46" s="75">
        <v>0</v>
      </c>
      <c r="EC46" s="75">
        <v>0</v>
      </c>
      <c r="ED46" s="75">
        <v>0</v>
      </c>
      <c r="EE46" s="75">
        <v>1</v>
      </c>
      <c r="EF46" s="75">
        <v>0</v>
      </c>
      <c r="EG46" s="75">
        <v>0</v>
      </c>
      <c r="EH46" s="75">
        <v>0</v>
      </c>
      <c r="EI46" s="75">
        <v>0</v>
      </c>
      <c r="EJ46" s="75">
        <v>0</v>
      </c>
      <c r="EK46" s="75">
        <v>0</v>
      </c>
      <c r="EL46" s="75">
        <v>0</v>
      </c>
      <c r="EM46" s="75">
        <v>0</v>
      </c>
      <c r="EN46" s="92">
        <v>2</v>
      </c>
      <c r="EO46" s="92">
        <v>1</v>
      </c>
      <c r="EP46" s="92">
        <v>1</v>
      </c>
      <c r="EQ46" s="92">
        <v>0</v>
      </c>
      <c r="ER46" s="92">
        <v>0</v>
      </c>
      <c r="ES46" s="92">
        <v>0</v>
      </c>
      <c r="ET46" s="92">
        <v>0</v>
      </c>
      <c r="EU46" s="92">
        <v>0</v>
      </c>
      <c r="EV46" s="92">
        <v>0</v>
      </c>
      <c r="EW46" s="92">
        <v>0</v>
      </c>
      <c r="EX46" s="92">
        <v>0</v>
      </c>
      <c r="EY46" s="92">
        <v>0</v>
      </c>
      <c r="EZ46" s="92">
        <v>0</v>
      </c>
      <c r="FA46" s="92">
        <v>0</v>
      </c>
      <c r="FB46" s="92">
        <v>0</v>
      </c>
      <c r="FC46" s="92">
        <v>0</v>
      </c>
      <c r="FD46" s="92">
        <v>0</v>
      </c>
      <c r="FE46" s="92">
        <v>0</v>
      </c>
      <c r="FF46" s="92">
        <v>0</v>
      </c>
      <c r="FG46" s="92">
        <v>0</v>
      </c>
      <c r="FH46" s="92">
        <v>0</v>
      </c>
      <c r="FI46" s="92">
        <v>0</v>
      </c>
      <c r="FJ46" s="92">
        <v>0</v>
      </c>
      <c r="FK46" s="92">
        <v>0</v>
      </c>
      <c r="FL46" s="92">
        <v>0</v>
      </c>
      <c r="FM46" s="92">
        <v>1</v>
      </c>
      <c r="FN46" s="92">
        <v>0</v>
      </c>
      <c r="FO46" s="92">
        <v>1</v>
      </c>
      <c r="FP46" s="92">
        <v>0</v>
      </c>
      <c r="FQ46" s="92">
        <v>0</v>
      </c>
      <c r="FR46" s="92">
        <v>0</v>
      </c>
      <c r="FS46" s="92">
        <v>0</v>
      </c>
      <c r="FT46" s="92">
        <v>0</v>
      </c>
      <c r="FU46" s="92">
        <v>2</v>
      </c>
      <c r="FV46" s="92">
        <v>1</v>
      </c>
      <c r="FW46" s="92">
        <v>1</v>
      </c>
      <c r="FX46" s="92">
        <v>0</v>
      </c>
      <c r="FY46" s="92">
        <v>0</v>
      </c>
      <c r="FZ46" s="92">
        <v>0</v>
      </c>
      <c r="GA46" s="92">
        <v>0</v>
      </c>
      <c r="GB46" s="92">
        <v>0</v>
      </c>
      <c r="GC46" s="92">
        <v>0</v>
      </c>
      <c r="GD46" s="92">
        <v>0</v>
      </c>
      <c r="GE46" s="92">
        <v>0</v>
      </c>
      <c r="GF46" s="92">
        <v>0</v>
      </c>
      <c r="GG46" s="92">
        <v>0</v>
      </c>
      <c r="GH46" s="92">
        <v>0</v>
      </c>
      <c r="GI46" s="92">
        <v>0</v>
      </c>
      <c r="GJ46" s="92">
        <v>0</v>
      </c>
      <c r="GK46" s="92">
        <v>1</v>
      </c>
      <c r="GL46" s="92">
        <v>1</v>
      </c>
      <c r="GM46" s="92">
        <v>0</v>
      </c>
      <c r="GN46" s="140"/>
      <c r="GO46" s="140"/>
      <c r="GP46" s="140"/>
      <c r="GQ46" s="140"/>
      <c r="GR46" s="140"/>
      <c r="GS46" s="140"/>
      <c r="GT46" s="140"/>
      <c r="GU46" s="140"/>
      <c r="GV46" s="140"/>
      <c r="GW46" s="140"/>
      <c r="GX46" s="140"/>
      <c r="GY46" s="140"/>
      <c r="GZ46" s="140"/>
      <c r="HA46" s="140"/>
      <c r="HB46" s="140"/>
      <c r="HC46" s="140"/>
      <c r="HD46" s="140"/>
      <c r="HE46" s="140"/>
      <c r="HF46" s="140"/>
      <c r="HG46" s="140"/>
      <c r="HH46" s="140"/>
      <c r="HI46" s="140"/>
      <c r="HJ46" s="140"/>
      <c r="HK46" s="140"/>
      <c r="HL46" s="140"/>
      <c r="HM46" s="140"/>
      <c r="HN46" s="140"/>
      <c r="HO46" s="140"/>
      <c r="HP46" s="140"/>
      <c r="HQ46" s="140"/>
      <c r="HR46" s="140"/>
      <c r="HS46" s="140"/>
      <c r="HT46" s="140"/>
      <c r="HU46" s="140"/>
      <c r="HV46" s="140"/>
      <c r="HW46" s="140"/>
      <c r="HX46" s="140"/>
      <c r="HY46" s="140"/>
      <c r="HZ46" s="140"/>
      <c r="IA46" s="140"/>
      <c r="IB46" s="140"/>
      <c r="IC46" s="140"/>
      <c r="ID46" s="140"/>
      <c r="IE46" s="140"/>
      <c r="IF46" s="140"/>
      <c r="IG46" s="140"/>
      <c r="IH46" s="140"/>
      <c r="II46" s="140"/>
      <c r="IJ46" s="140"/>
      <c r="IK46" s="140"/>
      <c r="IL46" s="140"/>
      <c r="IM46" s="140"/>
      <c r="IN46" s="140"/>
      <c r="IO46" s="140"/>
      <c r="IP46" s="140"/>
      <c r="IQ46" s="140"/>
    </row>
    <row r="47" spans="1:251" s="48" customFormat="1" ht="15" customHeight="1" x14ac:dyDescent="0.25">
      <c r="A47" s="146" t="s">
        <v>1212</v>
      </c>
      <c r="B47" s="144" t="s">
        <v>1205</v>
      </c>
      <c r="C47" s="145" t="s">
        <v>439</v>
      </c>
      <c r="D47" s="139">
        <v>1150</v>
      </c>
      <c r="E47" s="139">
        <v>1043</v>
      </c>
      <c r="F47" s="139">
        <v>85</v>
      </c>
      <c r="G47" s="139">
        <v>250</v>
      </c>
      <c r="H47" s="139">
        <v>341</v>
      </c>
      <c r="I47" s="139">
        <v>315</v>
      </c>
      <c r="J47" s="139">
        <v>1</v>
      </c>
      <c r="K47" s="139">
        <v>6</v>
      </c>
      <c r="L47" s="139">
        <v>9</v>
      </c>
      <c r="M47" s="139">
        <v>0</v>
      </c>
      <c r="N47" s="139">
        <v>0</v>
      </c>
      <c r="O47" s="139">
        <v>0</v>
      </c>
      <c r="P47" s="139">
        <v>36</v>
      </c>
      <c r="Q47" s="139">
        <v>107</v>
      </c>
      <c r="R47" s="139">
        <v>37</v>
      </c>
      <c r="S47" s="139">
        <v>18</v>
      </c>
      <c r="T47" s="139">
        <v>33</v>
      </c>
      <c r="U47" s="139">
        <v>1</v>
      </c>
      <c r="V47" s="139">
        <v>18</v>
      </c>
      <c r="W47" s="139">
        <v>0</v>
      </c>
      <c r="X47" s="139">
        <v>300</v>
      </c>
      <c r="Y47" s="139">
        <v>271</v>
      </c>
      <c r="Z47" s="139">
        <v>9</v>
      </c>
      <c r="AA47" s="139">
        <v>65</v>
      </c>
      <c r="AB47" s="139">
        <v>98</v>
      </c>
      <c r="AC47" s="139">
        <v>85</v>
      </c>
      <c r="AD47" s="139">
        <v>2</v>
      </c>
      <c r="AE47" s="139">
        <v>1</v>
      </c>
      <c r="AF47" s="139">
        <v>5</v>
      </c>
      <c r="AG47" s="139">
        <v>0</v>
      </c>
      <c r="AH47" s="139">
        <v>1</v>
      </c>
      <c r="AI47" s="139">
        <v>2</v>
      </c>
      <c r="AJ47" s="139">
        <v>0</v>
      </c>
      <c r="AK47" s="139">
        <v>3</v>
      </c>
      <c r="AL47" s="139">
        <v>29</v>
      </c>
      <c r="AM47" s="139">
        <v>1161</v>
      </c>
      <c r="AN47" s="139">
        <v>508</v>
      </c>
      <c r="AO47" s="139">
        <v>25</v>
      </c>
      <c r="AP47" s="139">
        <v>367</v>
      </c>
      <c r="AQ47" s="139">
        <v>261</v>
      </c>
      <c r="AR47" s="139">
        <v>508</v>
      </c>
      <c r="AS47" s="139">
        <v>523</v>
      </c>
      <c r="AT47" s="139">
        <v>404</v>
      </c>
      <c r="AU47" s="139">
        <v>168</v>
      </c>
      <c r="AV47" s="139">
        <v>12</v>
      </c>
      <c r="AW47" s="139">
        <v>224</v>
      </c>
      <c r="AX47" s="139">
        <v>119</v>
      </c>
      <c r="AY47" s="164">
        <v>77.246653919694069</v>
      </c>
      <c r="AZ47" s="139">
        <v>0</v>
      </c>
      <c r="BA47" s="139">
        <v>0</v>
      </c>
      <c r="BB47" s="139">
        <v>0</v>
      </c>
      <c r="BC47" s="139">
        <v>0</v>
      </c>
      <c r="BD47" s="139">
        <v>17</v>
      </c>
      <c r="BE47" s="139">
        <v>0</v>
      </c>
      <c r="BF47" s="139">
        <v>17</v>
      </c>
      <c r="BG47" s="139">
        <v>17</v>
      </c>
      <c r="BH47" s="139">
        <v>19</v>
      </c>
      <c r="BI47" s="139">
        <v>6</v>
      </c>
      <c r="BJ47" s="139">
        <v>1</v>
      </c>
      <c r="BK47" s="139">
        <v>11</v>
      </c>
      <c r="BL47" s="139">
        <v>1</v>
      </c>
      <c r="BM47" s="139">
        <v>19</v>
      </c>
      <c r="BN47" s="139">
        <v>2</v>
      </c>
      <c r="BO47" s="139">
        <v>6</v>
      </c>
      <c r="BP47" s="139">
        <v>10</v>
      </c>
      <c r="BQ47" s="139">
        <v>1</v>
      </c>
      <c r="BR47" s="139">
        <v>0</v>
      </c>
      <c r="BS47" s="139">
        <v>0</v>
      </c>
      <c r="BT47" s="139">
        <v>0</v>
      </c>
      <c r="BU47" s="139">
        <v>0</v>
      </c>
      <c r="BV47" s="139">
        <v>0</v>
      </c>
      <c r="BW47" s="139">
        <v>168</v>
      </c>
      <c r="BX47" s="139">
        <v>54</v>
      </c>
      <c r="BY47" s="139">
        <v>114</v>
      </c>
      <c r="BZ47" s="139">
        <v>0</v>
      </c>
      <c r="CA47" s="139">
        <v>1</v>
      </c>
      <c r="CB47" s="139">
        <v>1</v>
      </c>
      <c r="CC47" s="139">
        <v>0</v>
      </c>
      <c r="CD47" s="139">
        <v>26</v>
      </c>
      <c r="CE47" s="139">
        <v>37</v>
      </c>
      <c r="CF47" s="139">
        <v>1</v>
      </c>
      <c r="CG47" s="139">
        <v>3</v>
      </c>
      <c r="CH47" s="139">
        <v>6</v>
      </c>
      <c r="CI47" s="139">
        <v>52</v>
      </c>
      <c r="CJ47" s="139">
        <v>12</v>
      </c>
      <c r="CK47" s="139">
        <v>16</v>
      </c>
      <c r="CL47" s="139">
        <v>3</v>
      </c>
      <c r="CM47" s="139">
        <v>2</v>
      </c>
      <c r="CN47" s="139">
        <v>5</v>
      </c>
      <c r="CO47" s="139">
        <v>3</v>
      </c>
      <c r="CP47" s="142">
        <v>168</v>
      </c>
      <c r="CQ47" s="142">
        <v>54</v>
      </c>
      <c r="CR47" s="142">
        <v>114</v>
      </c>
      <c r="CS47" s="142">
        <v>7</v>
      </c>
      <c r="CT47" s="142">
        <v>12</v>
      </c>
      <c r="CU47" s="142">
        <v>14</v>
      </c>
      <c r="CV47" s="142">
        <v>13</v>
      </c>
      <c r="CW47" s="142">
        <v>3</v>
      </c>
      <c r="CX47" s="142">
        <v>16</v>
      </c>
      <c r="CY47" s="142">
        <v>11</v>
      </c>
      <c r="CZ47" s="142">
        <v>9</v>
      </c>
      <c r="DA47" s="142">
        <v>5</v>
      </c>
      <c r="DB47" s="142">
        <v>27</v>
      </c>
      <c r="DC47" s="142">
        <v>14</v>
      </c>
      <c r="DD47" s="142">
        <v>37</v>
      </c>
      <c r="DE47" s="139">
        <v>98</v>
      </c>
      <c r="DF47" s="139">
        <v>4</v>
      </c>
      <c r="DG47" s="139">
        <v>0</v>
      </c>
      <c r="DH47" s="139">
        <v>0</v>
      </c>
      <c r="DI47" s="139">
        <v>3</v>
      </c>
      <c r="DJ47" s="139">
        <v>98</v>
      </c>
      <c r="DK47" s="139">
        <v>6</v>
      </c>
      <c r="DL47" s="139">
        <v>3</v>
      </c>
      <c r="DM47" s="139">
        <v>1</v>
      </c>
      <c r="DN47" s="139">
        <v>0</v>
      </c>
      <c r="DO47" s="139">
        <v>156</v>
      </c>
      <c r="DP47" s="139">
        <v>107</v>
      </c>
      <c r="DQ47" s="139">
        <v>49</v>
      </c>
      <c r="DR47" s="139">
        <v>0</v>
      </c>
      <c r="DS47" s="139">
        <v>25</v>
      </c>
      <c r="DT47" s="139">
        <v>5</v>
      </c>
      <c r="DU47" s="139">
        <v>0</v>
      </c>
      <c r="DV47" s="139">
        <v>26</v>
      </c>
      <c r="DW47" s="139">
        <v>7</v>
      </c>
      <c r="DX47" s="139">
        <v>0</v>
      </c>
      <c r="DY47" s="139">
        <v>25</v>
      </c>
      <c r="DZ47" s="139">
        <v>20</v>
      </c>
      <c r="EA47" s="142">
        <v>0</v>
      </c>
      <c r="EB47" s="142">
        <v>14</v>
      </c>
      <c r="EC47" s="142">
        <v>13</v>
      </c>
      <c r="ED47" s="142">
        <v>0</v>
      </c>
      <c r="EE47" s="142">
        <v>7</v>
      </c>
      <c r="EF47" s="142">
        <v>1</v>
      </c>
      <c r="EG47" s="142">
        <v>0</v>
      </c>
      <c r="EH47" s="142">
        <v>6</v>
      </c>
      <c r="EI47" s="142">
        <v>3</v>
      </c>
      <c r="EJ47" s="142">
        <v>0</v>
      </c>
      <c r="EK47" s="142">
        <v>4</v>
      </c>
      <c r="EL47" s="142">
        <v>0</v>
      </c>
      <c r="EM47" s="142">
        <v>0</v>
      </c>
      <c r="EN47" s="142">
        <v>156</v>
      </c>
      <c r="EO47" s="142">
        <v>107</v>
      </c>
      <c r="EP47" s="142">
        <v>49</v>
      </c>
      <c r="EQ47" s="142">
        <v>0</v>
      </c>
      <c r="ER47" s="142">
        <v>39</v>
      </c>
      <c r="ES47" s="142">
        <v>37</v>
      </c>
      <c r="ET47" s="142">
        <v>4</v>
      </c>
      <c r="EU47" s="142">
        <v>0</v>
      </c>
      <c r="EV47" s="142">
        <v>0</v>
      </c>
      <c r="EW47" s="142">
        <v>3</v>
      </c>
      <c r="EX47" s="142">
        <v>2</v>
      </c>
      <c r="EY47" s="142">
        <v>0</v>
      </c>
      <c r="EZ47" s="142">
        <v>6</v>
      </c>
      <c r="FA47" s="142">
        <v>1</v>
      </c>
      <c r="FB47" s="142">
        <v>0</v>
      </c>
      <c r="FC47" s="142">
        <v>2</v>
      </c>
      <c r="FD47" s="142">
        <v>0</v>
      </c>
      <c r="FE47" s="142">
        <v>0</v>
      </c>
      <c r="FF47" s="142">
        <v>4</v>
      </c>
      <c r="FG47" s="142">
        <v>0</v>
      </c>
      <c r="FH47" s="142">
        <v>0</v>
      </c>
      <c r="FI47" s="142">
        <v>2</v>
      </c>
      <c r="FJ47" s="142">
        <v>0</v>
      </c>
      <c r="FK47" s="142">
        <v>0</v>
      </c>
      <c r="FL47" s="142">
        <v>0</v>
      </c>
      <c r="FM47" s="142">
        <v>0</v>
      </c>
      <c r="FN47" s="142">
        <v>0</v>
      </c>
      <c r="FO47" s="142">
        <v>28</v>
      </c>
      <c r="FP47" s="142">
        <v>7</v>
      </c>
      <c r="FQ47" s="142">
        <v>0</v>
      </c>
      <c r="FR47" s="142">
        <v>19</v>
      </c>
      <c r="FS47" s="142">
        <v>2</v>
      </c>
      <c r="FT47" s="142">
        <v>0</v>
      </c>
      <c r="FU47" s="142">
        <v>156</v>
      </c>
      <c r="FV47" s="142">
        <v>107</v>
      </c>
      <c r="FW47" s="142">
        <v>49</v>
      </c>
      <c r="FX47" s="142">
        <v>0</v>
      </c>
      <c r="FY47" s="142">
        <v>2</v>
      </c>
      <c r="FZ47" s="142">
        <v>4</v>
      </c>
      <c r="GA47" s="142">
        <v>0</v>
      </c>
      <c r="GB47" s="142">
        <v>29</v>
      </c>
      <c r="GC47" s="142">
        <v>13</v>
      </c>
      <c r="GD47" s="142">
        <v>0</v>
      </c>
      <c r="GE47" s="142">
        <v>31</v>
      </c>
      <c r="GF47" s="142">
        <v>19</v>
      </c>
      <c r="GG47" s="142">
        <v>0</v>
      </c>
      <c r="GH47" s="142">
        <v>14</v>
      </c>
      <c r="GI47" s="142">
        <v>2</v>
      </c>
      <c r="GJ47" s="142">
        <v>0</v>
      </c>
      <c r="GK47" s="142">
        <v>31</v>
      </c>
      <c r="GL47" s="142">
        <v>11</v>
      </c>
      <c r="GM47" s="142">
        <v>0</v>
      </c>
      <c r="GN47" s="139">
        <v>35</v>
      </c>
      <c r="GO47" s="139">
        <v>51</v>
      </c>
      <c r="GP47" s="139">
        <v>42</v>
      </c>
      <c r="GQ47" s="139">
        <v>57</v>
      </c>
      <c r="GR47" s="139">
        <v>32</v>
      </c>
      <c r="GS47" s="139">
        <v>6</v>
      </c>
      <c r="GT47" s="139">
        <v>11</v>
      </c>
      <c r="GU47" s="139">
        <v>8</v>
      </c>
      <c r="GV47" s="139">
        <v>11</v>
      </c>
      <c r="GW47" s="139">
        <v>7</v>
      </c>
      <c r="GX47" s="139">
        <v>0</v>
      </c>
      <c r="GY47" s="139">
        <v>0</v>
      </c>
      <c r="GZ47" s="139">
        <v>0</v>
      </c>
      <c r="HA47" s="139">
        <v>0</v>
      </c>
      <c r="HB47" s="139">
        <v>9</v>
      </c>
      <c r="HC47" s="139">
        <v>414</v>
      </c>
      <c r="HD47" s="139">
        <v>298</v>
      </c>
      <c r="HE47" s="139">
        <v>76</v>
      </c>
      <c r="HF47" s="139">
        <v>58</v>
      </c>
      <c r="HG47" s="139">
        <v>18</v>
      </c>
      <c r="HH47" s="139">
        <v>40</v>
      </c>
      <c r="HI47" s="139">
        <v>11823</v>
      </c>
      <c r="HJ47" s="139">
        <v>5630</v>
      </c>
      <c r="HK47" s="139">
        <v>95</v>
      </c>
      <c r="HL47" s="139">
        <v>139</v>
      </c>
      <c r="HM47" s="139">
        <v>2804</v>
      </c>
      <c r="HN47" s="139">
        <v>13</v>
      </c>
      <c r="HO47" s="139">
        <v>105</v>
      </c>
      <c r="HP47" s="139">
        <v>5</v>
      </c>
      <c r="HQ47" s="139">
        <v>282</v>
      </c>
      <c r="HR47" s="139">
        <v>3</v>
      </c>
      <c r="HS47" s="139">
        <v>191</v>
      </c>
      <c r="HT47" s="139">
        <v>116</v>
      </c>
      <c r="HU47" s="139">
        <v>345</v>
      </c>
      <c r="HV47" s="139">
        <v>3</v>
      </c>
      <c r="HW47" s="139">
        <v>1</v>
      </c>
      <c r="HX47" s="139">
        <v>0</v>
      </c>
      <c r="HY47" s="139">
        <v>2</v>
      </c>
      <c r="HZ47" s="139">
        <v>127</v>
      </c>
      <c r="IA47" s="139">
        <v>88</v>
      </c>
      <c r="IB47" s="139">
        <v>50</v>
      </c>
      <c r="IC47" s="139">
        <v>390</v>
      </c>
      <c r="ID47" s="139">
        <v>600</v>
      </c>
      <c r="IE47" s="139">
        <v>0</v>
      </c>
      <c r="IF47" s="139">
        <v>29</v>
      </c>
      <c r="IG47" s="139">
        <v>2</v>
      </c>
      <c r="IH47" s="139">
        <v>4</v>
      </c>
      <c r="II47" s="139">
        <v>22</v>
      </c>
      <c r="IJ47" s="139">
        <v>777</v>
      </c>
      <c r="IK47" s="139">
        <v>117</v>
      </c>
      <c r="IL47" s="139">
        <v>72</v>
      </c>
      <c r="IM47" s="139">
        <v>7</v>
      </c>
      <c r="IN47" s="139">
        <v>20</v>
      </c>
      <c r="IO47" s="139">
        <v>0</v>
      </c>
      <c r="IP47" s="139">
        <v>0</v>
      </c>
      <c r="IQ47" s="139">
        <v>18</v>
      </c>
    </row>
    <row r="48" spans="1:251" s="48" customFormat="1" ht="15" customHeight="1" x14ac:dyDescent="0.25">
      <c r="A48" s="183" t="s">
        <v>461</v>
      </c>
      <c r="B48" s="68" t="s">
        <v>649</v>
      </c>
      <c r="C48" s="69" t="s">
        <v>441</v>
      </c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65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40"/>
      <c r="BM48" s="140"/>
      <c r="BN48" s="140"/>
      <c r="BO48" s="140"/>
      <c r="BP48" s="140"/>
      <c r="BQ48" s="140"/>
      <c r="BR48" s="140"/>
      <c r="BS48" s="140"/>
      <c r="BT48" s="140"/>
      <c r="BU48" s="140"/>
      <c r="BV48" s="140"/>
      <c r="BW48" s="140">
        <v>158</v>
      </c>
      <c r="BX48" s="140">
        <v>53</v>
      </c>
      <c r="BY48" s="140">
        <v>105</v>
      </c>
      <c r="BZ48" s="140">
        <v>0</v>
      </c>
      <c r="CA48" s="140">
        <v>1</v>
      </c>
      <c r="CB48" s="140">
        <v>1</v>
      </c>
      <c r="CC48" s="140">
        <v>0</v>
      </c>
      <c r="CD48" s="140">
        <v>26</v>
      </c>
      <c r="CE48" s="140">
        <v>36</v>
      </c>
      <c r="CF48" s="140">
        <v>1</v>
      </c>
      <c r="CG48" s="140">
        <v>3</v>
      </c>
      <c r="CH48" s="140">
        <v>6</v>
      </c>
      <c r="CI48" s="140">
        <v>46</v>
      </c>
      <c r="CJ48" s="140">
        <v>11</v>
      </c>
      <c r="CK48" s="140">
        <v>15</v>
      </c>
      <c r="CL48" s="140">
        <v>3</v>
      </c>
      <c r="CM48" s="140">
        <v>2</v>
      </c>
      <c r="CN48" s="140">
        <v>5</v>
      </c>
      <c r="CO48" s="140">
        <v>2</v>
      </c>
      <c r="CP48" s="92">
        <v>158</v>
      </c>
      <c r="CQ48" s="92">
        <v>53</v>
      </c>
      <c r="CR48" s="92">
        <v>105</v>
      </c>
      <c r="CS48" s="92">
        <v>7</v>
      </c>
      <c r="CT48" s="92">
        <v>11</v>
      </c>
      <c r="CU48" s="92">
        <v>13</v>
      </c>
      <c r="CV48" s="92">
        <v>13</v>
      </c>
      <c r="CW48" s="92">
        <v>3</v>
      </c>
      <c r="CX48" s="92">
        <v>15</v>
      </c>
      <c r="CY48" s="92">
        <v>11</v>
      </c>
      <c r="CZ48" s="92">
        <v>8</v>
      </c>
      <c r="DA48" s="92">
        <v>5</v>
      </c>
      <c r="DB48" s="92">
        <v>26</v>
      </c>
      <c r="DC48" s="92">
        <v>14</v>
      </c>
      <c r="DD48" s="92">
        <v>32</v>
      </c>
      <c r="DE48" s="140"/>
      <c r="DF48" s="140"/>
      <c r="DG48" s="140"/>
      <c r="DH48" s="140"/>
      <c r="DI48" s="140"/>
      <c r="DJ48" s="140"/>
      <c r="DK48" s="140"/>
      <c r="DL48" s="140"/>
      <c r="DM48" s="140"/>
      <c r="DN48" s="140"/>
      <c r="DO48" s="140">
        <v>151</v>
      </c>
      <c r="DP48" s="140">
        <v>102</v>
      </c>
      <c r="DQ48" s="140">
        <v>49</v>
      </c>
      <c r="DR48" s="140">
        <v>0</v>
      </c>
      <c r="DS48" s="140">
        <v>25</v>
      </c>
      <c r="DT48" s="140">
        <v>5</v>
      </c>
      <c r="DU48" s="140">
        <v>0</v>
      </c>
      <c r="DV48" s="140">
        <v>24</v>
      </c>
      <c r="DW48" s="140">
        <v>7</v>
      </c>
      <c r="DX48" s="140">
        <v>0</v>
      </c>
      <c r="DY48" s="140">
        <v>23</v>
      </c>
      <c r="DZ48" s="140">
        <v>20</v>
      </c>
      <c r="EA48" s="75">
        <v>0</v>
      </c>
      <c r="EB48" s="75">
        <v>14</v>
      </c>
      <c r="EC48" s="75">
        <v>13</v>
      </c>
      <c r="ED48" s="75">
        <v>0</v>
      </c>
      <c r="EE48" s="75">
        <v>7</v>
      </c>
      <c r="EF48" s="75">
        <v>1</v>
      </c>
      <c r="EG48" s="75">
        <v>0</v>
      </c>
      <c r="EH48" s="75">
        <v>6</v>
      </c>
      <c r="EI48" s="75">
        <v>3</v>
      </c>
      <c r="EJ48" s="75">
        <v>0</v>
      </c>
      <c r="EK48" s="75">
        <v>3</v>
      </c>
      <c r="EL48" s="75">
        <v>0</v>
      </c>
      <c r="EM48" s="75">
        <v>0</v>
      </c>
      <c r="EN48" s="92">
        <v>151</v>
      </c>
      <c r="EO48" s="92">
        <v>102</v>
      </c>
      <c r="EP48" s="92">
        <v>49</v>
      </c>
      <c r="EQ48" s="92">
        <v>0</v>
      </c>
      <c r="ER48" s="92">
        <v>38</v>
      </c>
      <c r="ES48" s="92">
        <v>37</v>
      </c>
      <c r="ET48" s="92">
        <v>4</v>
      </c>
      <c r="EU48" s="92">
        <v>0</v>
      </c>
      <c r="EV48" s="92">
        <v>0</v>
      </c>
      <c r="EW48" s="92">
        <v>3</v>
      </c>
      <c r="EX48" s="92">
        <v>2</v>
      </c>
      <c r="EY48" s="92">
        <v>0</v>
      </c>
      <c r="EZ48" s="92">
        <v>6</v>
      </c>
      <c r="FA48" s="92">
        <v>1</v>
      </c>
      <c r="FB48" s="92">
        <v>0</v>
      </c>
      <c r="FC48" s="92">
        <v>2</v>
      </c>
      <c r="FD48" s="92">
        <v>0</v>
      </c>
      <c r="FE48" s="92">
        <v>0</v>
      </c>
      <c r="FF48" s="92">
        <v>4</v>
      </c>
      <c r="FG48" s="92">
        <v>0</v>
      </c>
      <c r="FH48" s="92">
        <v>0</v>
      </c>
      <c r="FI48" s="92">
        <v>2</v>
      </c>
      <c r="FJ48" s="92">
        <v>0</v>
      </c>
      <c r="FK48" s="92">
        <v>0</v>
      </c>
      <c r="FL48" s="92">
        <v>0</v>
      </c>
      <c r="FM48" s="92">
        <v>0</v>
      </c>
      <c r="FN48" s="92">
        <v>0</v>
      </c>
      <c r="FO48" s="92">
        <v>25</v>
      </c>
      <c r="FP48" s="92">
        <v>7</v>
      </c>
      <c r="FQ48" s="92">
        <v>0</v>
      </c>
      <c r="FR48" s="92">
        <v>18</v>
      </c>
      <c r="FS48" s="92">
        <v>2</v>
      </c>
      <c r="FT48" s="92">
        <v>0</v>
      </c>
      <c r="FU48" s="92">
        <v>151</v>
      </c>
      <c r="FV48" s="92">
        <v>102</v>
      </c>
      <c r="FW48" s="92">
        <v>49</v>
      </c>
      <c r="FX48" s="92">
        <v>0</v>
      </c>
      <c r="FY48" s="92">
        <v>2</v>
      </c>
      <c r="FZ48" s="92">
        <v>4</v>
      </c>
      <c r="GA48" s="92">
        <v>0</v>
      </c>
      <c r="GB48" s="92">
        <v>29</v>
      </c>
      <c r="GC48" s="92">
        <v>13</v>
      </c>
      <c r="GD48" s="92">
        <v>0</v>
      </c>
      <c r="GE48" s="92">
        <v>28</v>
      </c>
      <c r="GF48" s="92">
        <v>19</v>
      </c>
      <c r="GG48" s="92">
        <v>0</v>
      </c>
      <c r="GH48" s="92">
        <v>13</v>
      </c>
      <c r="GI48" s="92">
        <v>2</v>
      </c>
      <c r="GJ48" s="92">
        <v>0</v>
      </c>
      <c r="GK48" s="92">
        <v>30</v>
      </c>
      <c r="GL48" s="92">
        <v>11</v>
      </c>
      <c r="GM48" s="92">
        <v>0</v>
      </c>
      <c r="GN48" s="140"/>
      <c r="GO48" s="140"/>
      <c r="GP48" s="140"/>
      <c r="GQ48" s="140"/>
      <c r="GR48" s="140"/>
      <c r="GS48" s="140"/>
      <c r="GT48" s="140"/>
      <c r="GU48" s="140"/>
      <c r="GV48" s="140"/>
      <c r="GW48" s="140"/>
      <c r="GX48" s="140"/>
      <c r="GY48" s="140"/>
      <c r="GZ48" s="140"/>
      <c r="HA48" s="140"/>
      <c r="HB48" s="140"/>
      <c r="HC48" s="140"/>
      <c r="HD48" s="140"/>
      <c r="HE48" s="140"/>
      <c r="HF48" s="140"/>
      <c r="HG48" s="140"/>
      <c r="HH48" s="140"/>
      <c r="HI48" s="140"/>
      <c r="HJ48" s="140"/>
      <c r="HK48" s="140"/>
      <c r="HL48" s="140"/>
      <c r="HM48" s="140"/>
      <c r="HN48" s="140"/>
      <c r="HO48" s="140"/>
      <c r="HP48" s="140"/>
      <c r="HQ48" s="140"/>
      <c r="HR48" s="140"/>
      <c r="HS48" s="140"/>
      <c r="HT48" s="140"/>
      <c r="HU48" s="140"/>
      <c r="HV48" s="140"/>
      <c r="HW48" s="140"/>
      <c r="HX48" s="140"/>
      <c r="HY48" s="140"/>
      <c r="HZ48" s="140"/>
      <c r="IA48" s="140"/>
      <c r="IB48" s="140"/>
      <c r="IC48" s="140"/>
      <c r="ID48" s="140"/>
      <c r="IE48" s="140"/>
      <c r="IF48" s="140"/>
      <c r="IG48" s="140"/>
      <c r="IH48" s="140"/>
      <c r="II48" s="140"/>
      <c r="IJ48" s="140"/>
      <c r="IK48" s="140"/>
      <c r="IL48" s="140"/>
      <c r="IM48" s="140"/>
      <c r="IN48" s="140"/>
      <c r="IO48" s="140"/>
      <c r="IP48" s="140"/>
      <c r="IQ48" s="140"/>
    </row>
    <row r="49" spans="1:251" s="48" customFormat="1" ht="15" customHeight="1" x14ac:dyDescent="0.25">
      <c r="A49" s="184"/>
      <c r="B49" s="71" t="s">
        <v>650</v>
      </c>
      <c r="C49" s="72" t="s">
        <v>442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65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40"/>
      <c r="BM49" s="140"/>
      <c r="BN49" s="140"/>
      <c r="BO49" s="140"/>
      <c r="BP49" s="140"/>
      <c r="BQ49" s="140"/>
      <c r="BR49" s="140"/>
      <c r="BS49" s="140"/>
      <c r="BT49" s="140"/>
      <c r="BU49" s="140"/>
      <c r="BV49" s="140"/>
      <c r="BW49" s="140">
        <v>10</v>
      </c>
      <c r="BX49" s="140">
        <v>1</v>
      </c>
      <c r="BY49" s="140">
        <v>9</v>
      </c>
      <c r="BZ49" s="140">
        <v>0</v>
      </c>
      <c r="CA49" s="140">
        <v>0</v>
      </c>
      <c r="CB49" s="140">
        <v>0</v>
      </c>
      <c r="CC49" s="140">
        <v>0</v>
      </c>
      <c r="CD49" s="140">
        <v>0</v>
      </c>
      <c r="CE49" s="140">
        <v>1</v>
      </c>
      <c r="CF49" s="140">
        <v>0</v>
      </c>
      <c r="CG49" s="140">
        <v>0</v>
      </c>
      <c r="CH49" s="140">
        <v>0</v>
      </c>
      <c r="CI49" s="140">
        <v>6</v>
      </c>
      <c r="CJ49" s="140">
        <v>1</v>
      </c>
      <c r="CK49" s="140">
        <v>1</v>
      </c>
      <c r="CL49" s="140">
        <v>0</v>
      </c>
      <c r="CM49" s="140">
        <v>0</v>
      </c>
      <c r="CN49" s="140">
        <v>0</v>
      </c>
      <c r="CO49" s="140">
        <v>1</v>
      </c>
      <c r="CP49" s="92">
        <v>10</v>
      </c>
      <c r="CQ49" s="92">
        <v>1</v>
      </c>
      <c r="CR49" s="92">
        <v>9</v>
      </c>
      <c r="CS49" s="92">
        <v>0</v>
      </c>
      <c r="CT49" s="92">
        <v>1</v>
      </c>
      <c r="CU49" s="92">
        <v>1</v>
      </c>
      <c r="CV49" s="92">
        <v>0</v>
      </c>
      <c r="CW49" s="92">
        <v>0</v>
      </c>
      <c r="CX49" s="92">
        <v>1</v>
      </c>
      <c r="CY49" s="92">
        <v>0</v>
      </c>
      <c r="CZ49" s="92">
        <v>1</v>
      </c>
      <c r="DA49" s="92">
        <v>0</v>
      </c>
      <c r="DB49" s="92">
        <v>1</v>
      </c>
      <c r="DC49" s="92">
        <v>0</v>
      </c>
      <c r="DD49" s="92">
        <v>5</v>
      </c>
      <c r="DE49" s="140"/>
      <c r="DF49" s="140"/>
      <c r="DG49" s="140"/>
      <c r="DH49" s="140"/>
      <c r="DI49" s="140"/>
      <c r="DJ49" s="140"/>
      <c r="DK49" s="140"/>
      <c r="DL49" s="140"/>
      <c r="DM49" s="140"/>
      <c r="DN49" s="140"/>
      <c r="DO49" s="140">
        <v>5</v>
      </c>
      <c r="DP49" s="140">
        <v>5</v>
      </c>
      <c r="DQ49" s="140">
        <v>0</v>
      </c>
      <c r="DR49" s="140">
        <v>0</v>
      </c>
      <c r="DS49" s="140">
        <v>0</v>
      </c>
      <c r="DT49" s="140">
        <v>0</v>
      </c>
      <c r="DU49" s="140">
        <v>0</v>
      </c>
      <c r="DV49" s="140">
        <v>2</v>
      </c>
      <c r="DW49" s="140">
        <v>0</v>
      </c>
      <c r="DX49" s="140">
        <v>0</v>
      </c>
      <c r="DY49" s="140">
        <v>2</v>
      </c>
      <c r="DZ49" s="140">
        <v>0</v>
      </c>
      <c r="EA49" s="75">
        <v>0</v>
      </c>
      <c r="EB49" s="75">
        <v>0</v>
      </c>
      <c r="EC49" s="75">
        <v>0</v>
      </c>
      <c r="ED49" s="75">
        <v>0</v>
      </c>
      <c r="EE49" s="75">
        <v>0</v>
      </c>
      <c r="EF49" s="75">
        <v>0</v>
      </c>
      <c r="EG49" s="75">
        <v>0</v>
      </c>
      <c r="EH49" s="75">
        <v>0</v>
      </c>
      <c r="EI49" s="75">
        <v>0</v>
      </c>
      <c r="EJ49" s="75">
        <v>0</v>
      </c>
      <c r="EK49" s="75">
        <v>1</v>
      </c>
      <c r="EL49" s="75">
        <v>0</v>
      </c>
      <c r="EM49" s="75">
        <v>0</v>
      </c>
      <c r="EN49" s="92">
        <v>5</v>
      </c>
      <c r="EO49" s="92">
        <v>5</v>
      </c>
      <c r="EP49" s="92">
        <v>0</v>
      </c>
      <c r="EQ49" s="92">
        <v>0</v>
      </c>
      <c r="ER49" s="92">
        <v>1</v>
      </c>
      <c r="ES49" s="92">
        <v>0</v>
      </c>
      <c r="ET49" s="92">
        <v>0</v>
      </c>
      <c r="EU49" s="92">
        <v>0</v>
      </c>
      <c r="EV49" s="92">
        <v>0</v>
      </c>
      <c r="EW49" s="92">
        <v>0</v>
      </c>
      <c r="EX49" s="92">
        <v>0</v>
      </c>
      <c r="EY49" s="92">
        <v>0</v>
      </c>
      <c r="EZ49" s="92">
        <v>0</v>
      </c>
      <c r="FA49" s="92">
        <v>0</v>
      </c>
      <c r="FB49" s="92">
        <v>0</v>
      </c>
      <c r="FC49" s="92">
        <v>0</v>
      </c>
      <c r="FD49" s="92">
        <v>0</v>
      </c>
      <c r="FE49" s="92">
        <v>0</v>
      </c>
      <c r="FF49" s="92">
        <v>0</v>
      </c>
      <c r="FG49" s="92">
        <v>0</v>
      </c>
      <c r="FH49" s="92">
        <v>0</v>
      </c>
      <c r="FI49" s="92">
        <v>0</v>
      </c>
      <c r="FJ49" s="92">
        <v>0</v>
      </c>
      <c r="FK49" s="92">
        <v>0</v>
      </c>
      <c r="FL49" s="92">
        <v>0</v>
      </c>
      <c r="FM49" s="92">
        <v>0</v>
      </c>
      <c r="FN49" s="92">
        <v>0</v>
      </c>
      <c r="FO49" s="92">
        <v>3</v>
      </c>
      <c r="FP49" s="92">
        <v>0</v>
      </c>
      <c r="FQ49" s="92">
        <v>0</v>
      </c>
      <c r="FR49" s="92">
        <v>1</v>
      </c>
      <c r="FS49" s="92">
        <v>0</v>
      </c>
      <c r="FT49" s="92">
        <v>0</v>
      </c>
      <c r="FU49" s="92">
        <v>5</v>
      </c>
      <c r="FV49" s="92">
        <v>5</v>
      </c>
      <c r="FW49" s="92">
        <v>0</v>
      </c>
      <c r="FX49" s="92">
        <v>0</v>
      </c>
      <c r="FY49" s="92">
        <v>0</v>
      </c>
      <c r="FZ49" s="92">
        <v>0</v>
      </c>
      <c r="GA49" s="92">
        <v>0</v>
      </c>
      <c r="GB49" s="92">
        <v>0</v>
      </c>
      <c r="GC49" s="92">
        <v>0</v>
      </c>
      <c r="GD49" s="92">
        <v>0</v>
      </c>
      <c r="GE49" s="92">
        <v>3</v>
      </c>
      <c r="GF49" s="92">
        <v>0</v>
      </c>
      <c r="GG49" s="92">
        <v>0</v>
      </c>
      <c r="GH49" s="92">
        <v>1</v>
      </c>
      <c r="GI49" s="92">
        <v>0</v>
      </c>
      <c r="GJ49" s="92">
        <v>0</v>
      </c>
      <c r="GK49" s="92">
        <v>1</v>
      </c>
      <c r="GL49" s="92">
        <v>0</v>
      </c>
      <c r="GM49" s="92">
        <v>0</v>
      </c>
      <c r="GN49" s="140"/>
      <c r="GO49" s="140"/>
      <c r="GP49" s="140"/>
      <c r="GQ49" s="140"/>
      <c r="GR49" s="140"/>
      <c r="GS49" s="140"/>
      <c r="GT49" s="140"/>
      <c r="GU49" s="140"/>
      <c r="GV49" s="140"/>
      <c r="GW49" s="140"/>
      <c r="GX49" s="140"/>
      <c r="GY49" s="140"/>
      <c r="GZ49" s="140"/>
      <c r="HA49" s="140"/>
      <c r="HB49" s="140"/>
      <c r="HC49" s="140"/>
      <c r="HD49" s="140"/>
      <c r="HE49" s="140"/>
      <c r="HF49" s="140"/>
      <c r="HG49" s="140"/>
      <c r="HH49" s="140"/>
      <c r="HI49" s="140"/>
      <c r="HJ49" s="140"/>
      <c r="HK49" s="140"/>
      <c r="HL49" s="140"/>
      <c r="HM49" s="140"/>
      <c r="HN49" s="140"/>
      <c r="HO49" s="140"/>
      <c r="HP49" s="140"/>
      <c r="HQ49" s="140"/>
      <c r="HR49" s="140"/>
      <c r="HS49" s="140"/>
      <c r="HT49" s="140"/>
      <c r="HU49" s="140"/>
      <c r="HV49" s="140"/>
      <c r="HW49" s="140"/>
      <c r="HX49" s="140"/>
      <c r="HY49" s="140"/>
      <c r="HZ49" s="140"/>
      <c r="IA49" s="140"/>
      <c r="IB49" s="140"/>
      <c r="IC49" s="140"/>
      <c r="ID49" s="140"/>
      <c r="IE49" s="140"/>
      <c r="IF49" s="140"/>
      <c r="IG49" s="140"/>
      <c r="IH49" s="140"/>
      <c r="II49" s="140"/>
      <c r="IJ49" s="140"/>
      <c r="IK49" s="140"/>
      <c r="IL49" s="140"/>
      <c r="IM49" s="140"/>
      <c r="IN49" s="140"/>
      <c r="IO49" s="140"/>
      <c r="IP49" s="140"/>
      <c r="IQ49" s="140"/>
    </row>
    <row r="50" spans="1:251" s="48" customFormat="1" ht="15" customHeight="1" x14ac:dyDescent="0.25">
      <c r="A50" s="146" t="s">
        <v>1213</v>
      </c>
      <c r="B50" s="144" t="s">
        <v>1205</v>
      </c>
      <c r="C50" s="145" t="s">
        <v>439</v>
      </c>
      <c r="D50" s="139">
        <v>2639</v>
      </c>
      <c r="E50" s="139">
        <v>2470</v>
      </c>
      <c r="F50" s="139">
        <v>190</v>
      </c>
      <c r="G50" s="139">
        <v>639</v>
      </c>
      <c r="H50" s="139">
        <v>447</v>
      </c>
      <c r="I50" s="139">
        <v>1103</v>
      </c>
      <c r="J50" s="139">
        <v>13</v>
      </c>
      <c r="K50" s="139">
        <v>6</v>
      </c>
      <c r="L50" s="139">
        <v>27</v>
      </c>
      <c r="M50" s="139">
        <v>0</v>
      </c>
      <c r="N50" s="139">
        <v>5</v>
      </c>
      <c r="O50" s="139">
        <v>4</v>
      </c>
      <c r="P50" s="139">
        <v>36</v>
      </c>
      <c r="Q50" s="139">
        <v>169</v>
      </c>
      <c r="R50" s="139">
        <v>47</v>
      </c>
      <c r="S50" s="139">
        <v>35</v>
      </c>
      <c r="T50" s="139">
        <v>55</v>
      </c>
      <c r="U50" s="139">
        <v>0</v>
      </c>
      <c r="V50" s="139">
        <v>32</v>
      </c>
      <c r="W50" s="139">
        <v>0</v>
      </c>
      <c r="X50" s="139">
        <v>491</v>
      </c>
      <c r="Y50" s="139">
        <v>451</v>
      </c>
      <c r="Z50" s="139">
        <v>4</v>
      </c>
      <c r="AA50" s="139">
        <v>135</v>
      </c>
      <c r="AB50" s="139">
        <v>140</v>
      </c>
      <c r="AC50" s="139">
        <v>143</v>
      </c>
      <c r="AD50" s="139">
        <v>2</v>
      </c>
      <c r="AE50" s="139">
        <v>3</v>
      </c>
      <c r="AF50" s="139">
        <v>8</v>
      </c>
      <c r="AG50" s="139">
        <v>0</v>
      </c>
      <c r="AH50" s="139">
        <v>3</v>
      </c>
      <c r="AI50" s="139">
        <v>5</v>
      </c>
      <c r="AJ50" s="139">
        <v>0</v>
      </c>
      <c r="AK50" s="139">
        <v>8</v>
      </c>
      <c r="AL50" s="139">
        <v>40</v>
      </c>
      <c r="AM50" s="139">
        <v>2731</v>
      </c>
      <c r="AN50" s="139">
        <v>1553</v>
      </c>
      <c r="AO50" s="139">
        <v>83</v>
      </c>
      <c r="AP50" s="139">
        <v>406</v>
      </c>
      <c r="AQ50" s="139">
        <v>689</v>
      </c>
      <c r="AR50" s="139">
        <v>1553</v>
      </c>
      <c r="AS50" s="139">
        <v>1583</v>
      </c>
      <c r="AT50" s="139">
        <v>1051</v>
      </c>
      <c r="AU50" s="139">
        <v>446</v>
      </c>
      <c r="AV50" s="139">
        <v>54</v>
      </c>
      <c r="AW50" s="139">
        <v>551</v>
      </c>
      <c r="AX50" s="139">
        <v>532</v>
      </c>
      <c r="AY50" s="164">
        <v>66.392924826279227</v>
      </c>
      <c r="AZ50" s="139">
        <v>1</v>
      </c>
      <c r="BA50" s="139">
        <v>1</v>
      </c>
      <c r="BB50" s="139">
        <v>0</v>
      </c>
      <c r="BC50" s="139">
        <v>0</v>
      </c>
      <c r="BD50" s="139">
        <v>49</v>
      </c>
      <c r="BE50" s="139">
        <v>8</v>
      </c>
      <c r="BF50" s="139">
        <v>41</v>
      </c>
      <c r="BG50" s="139">
        <v>41</v>
      </c>
      <c r="BH50" s="139">
        <v>67</v>
      </c>
      <c r="BI50" s="139">
        <v>0</v>
      </c>
      <c r="BJ50" s="139">
        <v>47</v>
      </c>
      <c r="BK50" s="139">
        <v>1</v>
      </c>
      <c r="BL50" s="139">
        <v>19</v>
      </c>
      <c r="BM50" s="139">
        <v>66</v>
      </c>
      <c r="BN50" s="139">
        <v>0</v>
      </c>
      <c r="BO50" s="139">
        <v>62</v>
      </c>
      <c r="BP50" s="139">
        <v>2</v>
      </c>
      <c r="BQ50" s="139">
        <v>2</v>
      </c>
      <c r="BR50" s="139">
        <v>4</v>
      </c>
      <c r="BS50" s="139">
        <v>1</v>
      </c>
      <c r="BT50" s="139">
        <v>2</v>
      </c>
      <c r="BU50" s="139">
        <v>0</v>
      </c>
      <c r="BV50" s="139">
        <v>1</v>
      </c>
      <c r="BW50" s="139">
        <v>446</v>
      </c>
      <c r="BX50" s="139">
        <v>203</v>
      </c>
      <c r="BY50" s="139">
        <v>243</v>
      </c>
      <c r="BZ50" s="139">
        <v>1</v>
      </c>
      <c r="CA50" s="139">
        <v>0</v>
      </c>
      <c r="CB50" s="139">
        <v>0</v>
      </c>
      <c r="CC50" s="139">
        <v>0</v>
      </c>
      <c r="CD50" s="139">
        <v>96</v>
      </c>
      <c r="CE50" s="139">
        <v>87</v>
      </c>
      <c r="CF50" s="139">
        <v>10</v>
      </c>
      <c r="CG50" s="139">
        <v>5</v>
      </c>
      <c r="CH50" s="139">
        <v>33</v>
      </c>
      <c r="CI50" s="139">
        <v>115</v>
      </c>
      <c r="CJ50" s="139">
        <v>24</v>
      </c>
      <c r="CK50" s="139">
        <v>25</v>
      </c>
      <c r="CL50" s="139">
        <v>7</v>
      </c>
      <c r="CM50" s="139">
        <v>4</v>
      </c>
      <c r="CN50" s="139">
        <v>32</v>
      </c>
      <c r="CO50" s="139">
        <v>7</v>
      </c>
      <c r="CP50" s="142">
        <v>446</v>
      </c>
      <c r="CQ50" s="142">
        <v>203</v>
      </c>
      <c r="CR50" s="142">
        <v>243</v>
      </c>
      <c r="CS50" s="142">
        <v>18</v>
      </c>
      <c r="CT50" s="142">
        <v>24</v>
      </c>
      <c r="CU50" s="142">
        <v>31</v>
      </c>
      <c r="CV50" s="142">
        <v>22</v>
      </c>
      <c r="CW50" s="142">
        <v>40</v>
      </c>
      <c r="CX50" s="142">
        <v>23</v>
      </c>
      <c r="CY50" s="142">
        <v>19</v>
      </c>
      <c r="CZ50" s="142">
        <v>26</v>
      </c>
      <c r="DA50" s="142">
        <v>41</v>
      </c>
      <c r="DB50" s="142">
        <v>81</v>
      </c>
      <c r="DC50" s="142">
        <v>54</v>
      </c>
      <c r="DD50" s="142">
        <v>67</v>
      </c>
      <c r="DE50" s="139">
        <v>197</v>
      </c>
      <c r="DF50" s="139">
        <v>49</v>
      </c>
      <c r="DG50" s="139">
        <v>0</v>
      </c>
      <c r="DH50" s="139">
        <v>0</v>
      </c>
      <c r="DI50" s="139">
        <v>7</v>
      </c>
      <c r="DJ50" s="139">
        <v>169</v>
      </c>
      <c r="DK50" s="139">
        <v>50</v>
      </c>
      <c r="DL50" s="139">
        <v>11</v>
      </c>
      <c r="DM50" s="139">
        <v>2</v>
      </c>
      <c r="DN50" s="139">
        <v>3</v>
      </c>
      <c r="DO50" s="139">
        <v>411</v>
      </c>
      <c r="DP50" s="139">
        <v>282</v>
      </c>
      <c r="DQ50" s="139">
        <v>128</v>
      </c>
      <c r="DR50" s="139">
        <v>1</v>
      </c>
      <c r="DS50" s="139">
        <v>65</v>
      </c>
      <c r="DT50" s="139">
        <v>16</v>
      </c>
      <c r="DU50" s="139">
        <v>0</v>
      </c>
      <c r="DV50" s="139">
        <v>48</v>
      </c>
      <c r="DW50" s="139">
        <v>29</v>
      </c>
      <c r="DX50" s="139">
        <v>0</v>
      </c>
      <c r="DY50" s="139">
        <v>59</v>
      </c>
      <c r="DZ50" s="139">
        <v>57</v>
      </c>
      <c r="EA50" s="142">
        <v>0</v>
      </c>
      <c r="EB50" s="142">
        <v>55</v>
      </c>
      <c r="EC50" s="142">
        <v>20</v>
      </c>
      <c r="ED50" s="142">
        <v>0</v>
      </c>
      <c r="EE50" s="142">
        <v>18</v>
      </c>
      <c r="EF50" s="142">
        <v>3</v>
      </c>
      <c r="EG50" s="142">
        <v>0</v>
      </c>
      <c r="EH50" s="142">
        <v>15</v>
      </c>
      <c r="EI50" s="142">
        <v>2</v>
      </c>
      <c r="EJ50" s="142">
        <v>0</v>
      </c>
      <c r="EK50" s="142">
        <v>22</v>
      </c>
      <c r="EL50" s="142">
        <v>1</v>
      </c>
      <c r="EM50" s="142">
        <v>1</v>
      </c>
      <c r="EN50" s="142">
        <v>411</v>
      </c>
      <c r="EO50" s="142">
        <v>282</v>
      </c>
      <c r="EP50" s="142">
        <v>128</v>
      </c>
      <c r="EQ50" s="142">
        <v>1</v>
      </c>
      <c r="ER50" s="142">
        <v>110</v>
      </c>
      <c r="ES50" s="142">
        <v>86</v>
      </c>
      <c r="ET50" s="142">
        <v>5</v>
      </c>
      <c r="EU50" s="142">
        <v>2</v>
      </c>
      <c r="EV50" s="142">
        <v>0</v>
      </c>
      <c r="EW50" s="142">
        <v>2</v>
      </c>
      <c r="EX50" s="142">
        <v>5</v>
      </c>
      <c r="EY50" s="142">
        <v>0</v>
      </c>
      <c r="EZ50" s="142">
        <v>17</v>
      </c>
      <c r="FA50" s="142">
        <v>6</v>
      </c>
      <c r="FB50" s="142">
        <v>0</v>
      </c>
      <c r="FC50" s="142">
        <v>0</v>
      </c>
      <c r="FD50" s="142">
        <v>0</v>
      </c>
      <c r="FE50" s="142">
        <v>0</v>
      </c>
      <c r="FF50" s="142">
        <v>3</v>
      </c>
      <c r="FG50" s="142">
        <v>4</v>
      </c>
      <c r="FH50" s="142">
        <v>0</v>
      </c>
      <c r="FI50" s="142">
        <v>6</v>
      </c>
      <c r="FJ50" s="142">
        <v>0</v>
      </c>
      <c r="FK50" s="142">
        <v>0</v>
      </c>
      <c r="FL50" s="142">
        <v>0</v>
      </c>
      <c r="FM50" s="142">
        <v>0</v>
      </c>
      <c r="FN50" s="142">
        <v>0</v>
      </c>
      <c r="FO50" s="142">
        <v>46</v>
      </c>
      <c r="FP50" s="142">
        <v>2</v>
      </c>
      <c r="FQ50" s="142">
        <v>0</v>
      </c>
      <c r="FR50" s="142">
        <v>93</v>
      </c>
      <c r="FS50" s="142">
        <v>23</v>
      </c>
      <c r="FT50" s="142">
        <v>1</v>
      </c>
      <c r="FU50" s="142">
        <v>411</v>
      </c>
      <c r="FV50" s="142">
        <v>282</v>
      </c>
      <c r="FW50" s="142">
        <v>128</v>
      </c>
      <c r="FX50" s="142">
        <v>1</v>
      </c>
      <c r="FY50" s="142">
        <v>7</v>
      </c>
      <c r="FZ50" s="142">
        <v>3</v>
      </c>
      <c r="GA50" s="142">
        <v>0</v>
      </c>
      <c r="GB50" s="142">
        <v>47</v>
      </c>
      <c r="GC50" s="142">
        <v>22</v>
      </c>
      <c r="GD50" s="142">
        <v>0</v>
      </c>
      <c r="GE50" s="142">
        <v>53</v>
      </c>
      <c r="GF50" s="142">
        <v>29</v>
      </c>
      <c r="GG50" s="142">
        <v>0</v>
      </c>
      <c r="GH50" s="142">
        <v>21</v>
      </c>
      <c r="GI50" s="142">
        <v>13</v>
      </c>
      <c r="GJ50" s="142">
        <v>0</v>
      </c>
      <c r="GK50" s="142">
        <v>154</v>
      </c>
      <c r="GL50" s="142">
        <v>61</v>
      </c>
      <c r="GM50" s="142">
        <v>1</v>
      </c>
      <c r="GN50" s="139">
        <v>95</v>
      </c>
      <c r="GO50" s="139">
        <v>115</v>
      </c>
      <c r="GP50" s="139">
        <v>100</v>
      </c>
      <c r="GQ50" s="139">
        <v>123</v>
      </c>
      <c r="GR50" s="139">
        <v>102</v>
      </c>
      <c r="GS50" s="139">
        <v>37</v>
      </c>
      <c r="GT50" s="139">
        <v>26</v>
      </c>
      <c r="GU50" s="139">
        <v>23</v>
      </c>
      <c r="GV50" s="139">
        <v>18</v>
      </c>
      <c r="GW50" s="139">
        <v>20</v>
      </c>
      <c r="GX50" s="139">
        <v>4</v>
      </c>
      <c r="GY50" s="139">
        <v>7</v>
      </c>
      <c r="GZ50" s="139">
        <v>0</v>
      </c>
      <c r="HA50" s="139">
        <v>13</v>
      </c>
      <c r="HB50" s="139">
        <v>19</v>
      </c>
      <c r="HC50" s="139">
        <v>553</v>
      </c>
      <c r="HD50" s="139">
        <v>423</v>
      </c>
      <c r="HE50" s="139">
        <v>84</v>
      </c>
      <c r="HF50" s="139">
        <v>57</v>
      </c>
      <c r="HG50" s="139">
        <v>27</v>
      </c>
      <c r="HH50" s="139">
        <v>46</v>
      </c>
      <c r="HI50" s="139">
        <v>18972</v>
      </c>
      <c r="HJ50" s="139">
        <v>10921</v>
      </c>
      <c r="HK50" s="139">
        <v>91</v>
      </c>
      <c r="HL50" s="139">
        <v>247</v>
      </c>
      <c r="HM50" s="139">
        <v>2964</v>
      </c>
      <c r="HN50" s="139">
        <v>8</v>
      </c>
      <c r="HO50" s="139">
        <v>94</v>
      </c>
      <c r="HP50" s="139">
        <v>5</v>
      </c>
      <c r="HQ50" s="139">
        <v>434</v>
      </c>
      <c r="HR50" s="139">
        <v>11</v>
      </c>
      <c r="HS50" s="139">
        <v>120</v>
      </c>
      <c r="HT50" s="139">
        <v>97</v>
      </c>
      <c r="HU50" s="139">
        <v>765</v>
      </c>
      <c r="HV50" s="139">
        <v>4</v>
      </c>
      <c r="HW50" s="139">
        <v>0</v>
      </c>
      <c r="HX50" s="139">
        <v>0</v>
      </c>
      <c r="HY50" s="139">
        <v>3</v>
      </c>
      <c r="HZ50" s="139">
        <v>117</v>
      </c>
      <c r="IA50" s="139">
        <v>315</v>
      </c>
      <c r="IB50" s="139">
        <v>52</v>
      </c>
      <c r="IC50" s="139">
        <v>737</v>
      </c>
      <c r="ID50" s="139">
        <v>68</v>
      </c>
      <c r="IE50" s="139">
        <v>60</v>
      </c>
      <c r="IF50" s="139">
        <v>809</v>
      </c>
      <c r="IG50" s="139">
        <v>5</v>
      </c>
      <c r="IH50" s="139">
        <v>2</v>
      </c>
      <c r="II50" s="139">
        <v>8</v>
      </c>
      <c r="IJ50" s="139">
        <v>1035</v>
      </c>
      <c r="IK50" s="139">
        <v>312</v>
      </c>
      <c r="IL50" s="139">
        <v>172</v>
      </c>
      <c r="IM50" s="139">
        <v>27</v>
      </c>
      <c r="IN50" s="139">
        <v>40</v>
      </c>
      <c r="IO50" s="139">
        <v>1</v>
      </c>
      <c r="IP50" s="139">
        <v>7</v>
      </c>
      <c r="IQ50" s="139">
        <v>65</v>
      </c>
    </row>
    <row r="51" spans="1:251" s="48" customFormat="1" ht="15" customHeight="1" x14ac:dyDescent="0.25">
      <c r="A51" s="183" t="s">
        <v>462</v>
      </c>
      <c r="B51" s="68" t="s">
        <v>649</v>
      </c>
      <c r="C51" s="69" t="s">
        <v>441</v>
      </c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65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40"/>
      <c r="BM51" s="140"/>
      <c r="BN51" s="140"/>
      <c r="BO51" s="140"/>
      <c r="BP51" s="140"/>
      <c r="BQ51" s="140"/>
      <c r="BR51" s="140"/>
      <c r="BS51" s="140"/>
      <c r="BT51" s="140"/>
      <c r="BU51" s="140"/>
      <c r="BV51" s="140"/>
      <c r="BW51" s="140">
        <v>356</v>
      </c>
      <c r="BX51" s="140">
        <v>159</v>
      </c>
      <c r="BY51" s="140">
        <v>197</v>
      </c>
      <c r="BZ51" s="140">
        <v>1</v>
      </c>
      <c r="CA51" s="140">
        <v>0</v>
      </c>
      <c r="CB51" s="140">
        <v>0</v>
      </c>
      <c r="CC51" s="140">
        <v>0</v>
      </c>
      <c r="CD51" s="140">
        <v>73</v>
      </c>
      <c r="CE51" s="140">
        <v>75</v>
      </c>
      <c r="CF51" s="140">
        <v>9</v>
      </c>
      <c r="CG51" s="140">
        <v>5</v>
      </c>
      <c r="CH51" s="140">
        <v>24</v>
      </c>
      <c r="CI51" s="140">
        <v>92</v>
      </c>
      <c r="CJ51" s="140">
        <v>16</v>
      </c>
      <c r="CK51" s="140">
        <v>15</v>
      </c>
      <c r="CL51" s="140">
        <v>5</v>
      </c>
      <c r="CM51" s="140">
        <v>3</v>
      </c>
      <c r="CN51" s="140">
        <v>31</v>
      </c>
      <c r="CO51" s="140">
        <v>7</v>
      </c>
      <c r="CP51" s="92">
        <v>356</v>
      </c>
      <c r="CQ51" s="92">
        <v>159</v>
      </c>
      <c r="CR51" s="92">
        <v>197</v>
      </c>
      <c r="CS51" s="92">
        <v>11</v>
      </c>
      <c r="CT51" s="92">
        <v>14</v>
      </c>
      <c r="CU51" s="92">
        <v>23</v>
      </c>
      <c r="CV51" s="92">
        <v>17</v>
      </c>
      <c r="CW51" s="92">
        <v>32</v>
      </c>
      <c r="CX51" s="92">
        <v>19</v>
      </c>
      <c r="CY51" s="92">
        <v>15</v>
      </c>
      <c r="CZ51" s="92">
        <v>19</v>
      </c>
      <c r="DA51" s="92">
        <v>29</v>
      </c>
      <c r="DB51" s="92">
        <v>68</v>
      </c>
      <c r="DC51" s="92">
        <v>49</v>
      </c>
      <c r="DD51" s="92">
        <v>60</v>
      </c>
      <c r="DE51" s="140"/>
      <c r="DF51" s="140"/>
      <c r="DG51" s="140"/>
      <c r="DH51" s="140"/>
      <c r="DI51" s="140"/>
      <c r="DJ51" s="140"/>
      <c r="DK51" s="140"/>
      <c r="DL51" s="140"/>
      <c r="DM51" s="140"/>
      <c r="DN51" s="140"/>
      <c r="DO51" s="140">
        <v>332</v>
      </c>
      <c r="DP51" s="140">
        <v>232</v>
      </c>
      <c r="DQ51" s="140">
        <v>99</v>
      </c>
      <c r="DR51" s="140">
        <v>1</v>
      </c>
      <c r="DS51" s="140">
        <v>51</v>
      </c>
      <c r="DT51" s="140">
        <v>13</v>
      </c>
      <c r="DU51" s="140">
        <v>0</v>
      </c>
      <c r="DV51" s="140">
        <v>35</v>
      </c>
      <c r="DW51" s="140">
        <v>21</v>
      </c>
      <c r="DX51" s="140">
        <v>0</v>
      </c>
      <c r="DY51" s="140">
        <v>48</v>
      </c>
      <c r="DZ51" s="140">
        <v>43</v>
      </c>
      <c r="EA51" s="75">
        <v>0</v>
      </c>
      <c r="EB51" s="75">
        <v>47</v>
      </c>
      <c r="EC51" s="75">
        <v>17</v>
      </c>
      <c r="ED51" s="75">
        <v>0</v>
      </c>
      <c r="EE51" s="75">
        <v>16</v>
      </c>
      <c r="EF51" s="75">
        <v>2</v>
      </c>
      <c r="EG51" s="75">
        <v>0</v>
      </c>
      <c r="EH51" s="75">
        <v>14</v>
      </c>
      <c r="EI51" s="75">
        <v>2</v>
      </c>
      <c r="EJ51" s="75">
        <v>0</v>
      </c>
      <c r="EK51" s="75">
        <v>21</v>
      </c>
      <c r="EL51" s="75">
        <v>1</v>
      </c>
      <c r="EM51" s="75">
        <v>1</v>
      </c>
      <c r="EN51" s="92">
        <v>332</v>
      </c>
      <c r="EO51" s="92">
        <v>232</v>
      </c>
      <c r="EP51" s="92">
        <v>99</v>
      </c>
      <c r="EQ51" s="92">
        <v>1</v>
      </c>
      <c r="ER51" s="92">
        <v>90</v>
      </c>
      <c r="ES51" s="92">
        <v>64</v>
      </c>
      <c r="ET51" s="92">
        <v>5</v>
      </c>
      <c r="EU51" s="92">
        <v>0</v>
      </c>
      <c r="EV51" s="92">
        <v>0</v>
      </c>
      <c r="EW51" s="92">
        <v>2</v>
      </c>
      <c r="EX51" s="92">
        <v>4</v>
      </c>
      <c r="EY51" s="92">
        <v>0</v>
      </c>
      <c r="EZ51" s="92">
        <v>14</v>
      </c>
      <c r="FA51" s="92">
        <v>6</v>
      </c>
      <c r="FB51" s="92">
        <v>0</v>
      </c>
      <c r="FC51" s="92">
        <v>0</v>
      </c>
      <c r="FD51" s="92">
        <v>0</v>
      </c>
      <c r="FE51" s="92">
        <v>0</v>
      </c>
      <c r="FF51" s="92">
        <v>3</v>
      </c>
      <c r="FG51" s="92">
        <v>4</v>
      </c>
      <c r="FH51" s="92">
        <v>0</v>
      </c>
      <c r="FI51" s="92">
        <v>2</v>
      </c>
      <c r="FJ51" s="92">
        <v>0</v>
      </c>
      <c r="FK51" s="92">
        <v>0</v>
      </c>
      <c r="FL51" s="92">
        <v>0</v>
      </c>
      <c r="FM51" s="92">
        <v>0</v>
      </c>
      <c r="FN51" s="92">
        <v>0</v>
      </c>
      <c r="FO51" s="92">
        <v>38</v>
      </c>
      <c r="FP51" s="92">
        <v>2</v>
      </c>
      <c r="FQ51" s="92">
        <v>0</v>
      </c>
      <c r="FR51" s="92">
        <v>78</v>
      </c>
      <c r="FS51" s="92">
        <v>19</v>
      </c>
      <c r="FT51" s="92">
        <v>1</v>
      </c>
      <c r="FU51" s="92">
        <v>332</v>
      </c>
      <c r="FV51" s="92">
        <v>232</v>
      </c>
      <c r="FW51" s="92">
        <v>99</v>
      </c>
      <c r="FX51" s="92">
        <v>1</v>
      </c>
      <c r="FY51" s="92">
        <v>5</v>
      </c>
      <c r="FZ51" s="92">
        <v>2</v>
      </c>
      <c r="GA51" s="92">
        <v>0</v>
      </c>
      <c r="GB51" s="92">
        <v>34</v>
      </c>
      <c r="GC51" s="92">
        <v>17</v>
      </c>
      <c r="GD51" s="92">
        <v>0</v>
      </c>
      <c r="GE51" s="92">
        <v>45</v>
      </c>
      <c r="GF51" s="92">
        <v>18</v>
      </c>
      <c r="GG51" s="92">
        <v>0</v>
      </c>
      <c r="GH51" s="92">
        <v>20</v>
      </c>
      <c r="GI51" s="92">
        <v>13</v>
      </c>
      <c r="GJ51" s="92">
        <v>0</v>
      </c>
      <c r="GK51" s="92">
        <v>128</v>
      </c>
      <c r="GL51" s="92">
        <v>49</v>
      </c>
      <c r="GM51" s="92">
        <v>1</v>
      </c>
      <c r="GN51" s="140"/>
      <c r="GO51" s="140"/>
      <c r="GP51" s="140"/>
      <c r="GQ51" s="140"/>
      <c r="GR51" s="140"/>
      <c r="GS51" s="140"/>
      <c r="GT51" s="140"/>
      <c r="GU51" s="140"/>
      <c r="GV51" s="140"/>
      <c r="GW51" s="140"/>
      <c r="GX51" s="140"/>
      <c r="GY51" s="140"/>
      <c r="GZ51" s="140"/>
      <c r="HA51" s="140"/>
      <c r="HB51" s="140"/>
      <c r="HC51" s="140"/>
      <c r="HD51" s="140"/>
      <c r="HE51" s="140"/>
      <c r="HF51" s="140"/>
      <c r="HG51" s="140"/>
      <c r="HH51" s="140"/>
      <c r="HI51" s="140"/>
      <c r="HJ51" s="140"/>
      <c r="HK51" s="140"/>
      <c r="HL51" s="140"/>
      <c r="HM51" s="140"/>
      <c r="HN51" s="140"/>
      <c r="HO51" s="140"/>
      <c r="HP51" s="140"/>
      <c r="HQ51" s="140"/>
      <c r="HR51" s="140"/>
      <c r="HS51" s="140"/>
      <c r="HT51" s="140"/>
      <c r="HU51" s="140"/>
      <c r="HV51" s="140"/>
      <c r="HW51" s="140"/>
      <c r="HX51" s="140"/>
      <c r="HY51" s="140"/>
      <c r="HZ51" s="140"/>
      <c r="IA51" s="140"/>
      <c r="IB51" s="140"/>
      <c r="IC51" s="140"/>
      <c r="ID51" s="140"/>
      <c r="IE51" s="140"/>
      <c r="IF51" s="140"/>
      <c r="IG51" s="140"/>
      <c r="IH51" s="140"/>
      <c r="II51" s="140"/>
      <c r="IJ51" s="140"/>
      <c r="IK51" s="140"/>
      <c r="IL51" s="140"/>
      <c r="IM51" s="140"/>
      <c r="IN51" s="140"/>
      <c r="IO51" s="140"/>
      <c r="IP51" s="140"/>
      <c r="IQ51" s="140"/>
    </row>
    <row r="52" spans="1:251" s="48" customFormat="1" ht="15" customHeight="1" x14ac:dyDescent="0.25">
      <c r="A52" s="184"/>
      <c r="B52" s="71" t="s">
        <v>650</v>
      </c>
      <c r="C52" s="72" t="s">
        <v>442</v>
      </c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65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40"/>
      <c r="BM52" s="140"/>
      <c r="BN52" s="140"/>
      <c r="BO52" s="140"/>
      <c r="BP52" s="140"/>
      <c r="BQ52" s="140"/>
      <c r="BR52" s="140"/>
      <c r="BS52" s="140"/>
      <c r="BT52" s="140"/>
      <c r="BU52" s="140"/>
      <c r="BV52" s="140"/>
      <c r="BW52" s="140">
        <v>90</v>
      </c>
      <c r="BX52" s="140">
        <v>44</v>
      </c>
      <c r="BY52" s="140">
        <v>46</v>
      </c>
      <c r="BZ52" s="140">
        <v>0</v>
      </c>
      <c r="CA52" s="140">
        <v>0</v>
      </c>
      <c r="CB52" s="140">
        <v>0</v>
      </c>
      <c r="CC52" s="140">
        <v>0</v>
      </c>
      <c r="CD52" s="140">
        <v>23</v>
      </c>
      <c r="CE52" s="140">
        <v>12</v>
      </c>
      <c r="CF52" s="140">
        <v>1</v>
      </c>
      <c r="CG52" s="140">
        <v>0</v>
      </c>
      <c r="CH52" s="140">
        <v>9</v>
      </c>
      <c r="CI52" s="140">
        <v>23</v>
      </c>
      <c r="CJ52" s="140">
        <v>8</v>
      </c>
      <c r="CK52" s="140">
        <v>10</v>
      </c>
      <c r="CL52" s="140">
        <v>2</v>
      </c>
      <c r="CM52" s="140">
        <v>1</v>
      </c>
      <c r="CN52" s="140">
        <v>1</v>
      </c>
      <c r="CO52" s="140">
        <v>0</v>
      </c>
      <c r="CP52" s="92">
        <v>90</v>
      </c>
      <c r="CQ52" s="92">
        <v>44</v>
      </c>
      <c r="CR52" s="92">
        <v>46</v>
      </c>
      <c r="CS52" s="92">
        <v>7</v>
      </c>
      <c r="CT52" s="92">
        <v>10</v>
      </c>
      <c r="CU52" s="92">
        <v>8</v>
      </c>
      <c r="CV52" s="92">
        <v>5</v>
      </c>
      <c r="CW52" s="92">
        <v>8</v>
      </c>
      <c r="CX52" s="92">
        <v>4</v>
      </c>
      <c r="CY52" s="92">
        <v>4</v>
      </c>
      <c r="CZ52" s="92">
        <v>7</v>
      </c>
      <c r="DA52" s="92">
        <v>12</v>
      </c>
      <c r="DB52" s="92">
        <v>13</v>
      </c>
      <c r="DC52" s="92">
        <v>5</v>
      </c>
      <c r="DD52" s="92">
        <v>7</v>
      </c>
      <c r="DE52" s="140"/>
      <c r="DF52" s="140"/>
      <c r="DG52" s="140"/>
      <c r="DH52" s="140"/>
      <c r="DI52" s="140"/>
      <c r="DJ52" s="140"/>
      <c r="DK52" s="140"/>
      <c r="DL52" s="140"/>
      <c r="DM52" s="140"/>
      <c r="DN52" s="140"/>
      <c r="DO52" s="140">
        <v>79</v>
      </c>
      <c r="DP52" s="140">
        <v>50</v>
      </c>
      <c r="DQ52" s="140">
        <v>29</v>
      </c>
      <c r="DR52" s="140">
        <v>0</v>
      </c>
      <c r="DS52" s="140">
        <v>14</v>
      </c>
      <c r="DT52" s="140">
        <v>3</v>
      </c>
      <c r="DU52" s="140">
        <v>0</v>
      </c>
      <c r="DV52" s="140">
        <v>13</v>
      </c>
      <c r="DW52" s="140">
        <v>8</v>
      </c>
      <c r="DX52" s="140">
        <v>0</v>
      </c>
      <c r="DY52" s="140">
        <v>11</v>
      </c>
      <c r="DZ52" s="140">
        <v>14</v>
      </c>
      <c r="EA52" s="75">
        <v>0</v>
      </c>
      <c r="EB52" s="75">
        <v>8</v>
      </c>
      <c r="EC52" s="75">
        <v>3</v>
      </c>
      <c r="ED52" s="75">
        <v>0</v>
      </c>
      <c r="EE52" s="75">
        <v>2</v>
      </c>
      <c r="EF52" s="75">
        <v>1</v>
      </c>
      <c r="EG52" s="75">
        <v>0</v>
      </c>
      <c r="EH52" s="75">
        <v>1</v>
      </c>
      <c r="EI52" s="75">
        <v>0</v>
      </c>
      <c r="EJ52" s="75">
        <v>0</v>
      </c>
      <c r="EK52" s="75">
        <v>1</v>
      </c>
      <c r="EL52" s="75">
        <v>0</v>
      </c>
      <c r="EM52" s="75">
        <v>0</v>
      </c>
      <c r="EN52" s="92">
        <v>79</v>
      </c>
      <c r="EO52" s="92">
        <v>50</v>
      </c>
      <c r="EP52" s="92">
        <v>29</v>
      </c>
      <c r="EQ52" s="92">
        <v>0</v>
      </c>
      <c r="ER52" s="92">
        <v>20</v>
      </c>
      <c r="ES52" s="92">
        <v>22</v>
      </c>
      <c r="ET52" s="92">
        <v>0</v>
      </c>
      <c r="EU52" s="92">
        <v>2</v>
      </c>
      <c r="EV52" s="92">
        <v>0</v>
      </c>
      <c r="EW52" s="92">
        <v>0</v>
      </c>
      <c r="EX52" s="92">
        <v>1</v>
      </c>
      <c r="EY52" s="92">
        <v>0</v>
      </c>
      <c r="EZ52" s="92">
        <v>3</v>
      </c>
      <c r="FA52" s="92">
        <v>0</v>
      </c>
      <c r="FB52" s="92">
        <v>0</v>
      </c>
      <c r="FC52" s="92">
        <v>0</v>
      </c>
      <c r="FD52" s="92">
        <v>0</v>
      </c>
      <c r="FE52" s="92">
        <v>0</v>
      </c>
      <c r="FF52" s="92">
        <v>0</v>
      </c>
      <c r="FG52" s="92">
        <v>0</v>
      </c>
      <c r="FH52" s="92">
        <v>0</v>
      </c>
      <c r="FI52" s="92">
        <v>4</v>
      </c>
      <c r="FJ52" s="92">
        <v>0</v>
      </c>
      <c r="FK52" s="92">
        <v>0</v>
      </c>
      <c r="FL52" s="92">
        <v>0</v>
      </c>
      <c r="FM52" s="92">
        <v>0</v>
      </c>
      <c r="FN52" s="92">
        <v>0</v>
      </c>
      <c r="FO52" s="92">
        <v>8</v>
      </c>
      <c r="FP52" s="92">
        <v>0</v>
      </c>
      <c r="FQ52" s="92">
        <v>0</v>
      </c>
      <c r="FR52" s="92">
        <v>15</v>
      </c>
      <c r="FS52" s="92">
        <v>4</v>
      </c>
      <c r="FT52" s="92">
        <v>0</v>
      </c>
      <c r="FU52" s="92">
        <v>79</v>
      </c>
      <c r="FV52" s="92">
        <v>50</v>
      </c>
      <c r="FW52" s="92">
        <v>29</v>
      </c>
      <c r="FX52" s="92">
        <v>0</v>
      </c>
      <c r="FY52" s="92">
        <v>2</v>
      </c>
      <c r="FZ52" s="92">
        <v>1</v>
      </c>
      <c r="GA52" s="92">
        <v>0</v>
      </c>
      <c r="GB52" s="92">
        <v>13</v>
      </c>
      <c r="GC52" s="92">
        <v>5</v>
      </c>
      <c r="GD52" s="92">
        <v>0</v>
      </c>
      <c r="GE52" s="92">
        <v>8</v>
      </c>
      <c r="GF52" s="92">
        <v>11</v>
      </c>
      <c r="GG52" s="92">
        <v>0</v>
      </c>
      <c r="GH52" s="92">
        <v>1</v>
      </c>
      <c r="GI52" s="92">
        <v>0</v>
      </c>
      <c r="GJ52" s="92">
        <v>0</v>
      </c>
      <c r="GK52" s="92">
        <v>26</v>
      </c>
      <c r="GL52" s="92">
        <v>12</v>
      </c>
      <c r="GM52" s="92">
        <v>0</v>
      </c>
      <c r="GN52" s="140"/>
      <c r="GO52" s="140"/>
      <c r="GP52" s="140"/>
      <c r="GQ52" s="140"/>
      <c r="GR52" s="140"/>
      <c r="GS52" s="140"/>
      <c r="GT52" s="140"/>
      <c r="GU52" s="140"/>
      <c r="GV52" s="140"/>
      <c r="GW52" s="140"/>
      <c r="GX52" s="140"/>
      <c r="GY52" s="140"/>
      <c r="GZ52" s="140"/>
      <c r="HA52" s="140"/>
      <c r="HB52" s="140"/>
      <c r="HC52" s="140"/>
      <c r="HD52" s="140"/>
      <c r="HE52" s="140"/>
      <c r="HF52" s="140"/>
      <c r="HG52" s="140"/>
      <c r="HH52" s="140"/>
      <c r="HI52" s="140"/>
      <c r="HJ52" s="140"/>
      <c r="HK52" s="140"/>
      <c r="HL52" s="140"/>
      <c r="HM52" s="140"/>
      <c r="HN52" s="140"/>
      <c r="HO52" s="140"/>
      <c r="HP52" s="140"/>
      <c r="HQ52" s="140"/>
      <c r="HR52" s="140"/>
      <c r="HS52" s="140"/>
      <c r="HT52" s="140"/>
      <c r="HU52" s="140"/>
      <c r="HV52" s="140"/>
      <c r="HW52" s="140"/>
      <c r="HX52" s="140"/>
      <c r="HY52" s="140"/>
      <c r="HZ52" s="140"/>
      <c r="IA52" s="140"/>
      <c r="IB52" s="140"/>
      <c r="IC52" s="140"/>
      <c r="ID52" s="140"/>
      <c r="IE52" s="140"/>
      <c r="IF52" s="140"/>
      <c r="IG52" s="140"/>
      <c r="IH52" s="140"/>
      <c r="II52" s="140"/>
      <c r="IJ52" s="140"/>
      <c r="IK52" s="140"/>
      <c r="IL52" s="140"/>
      <c r="IM52" s="140"/>
      <c r="IN52" s="140"/>
      <c r="IO52" s="140"/>
      <c r="IP52" s="140"/>
      <c r="IQ52" s="140"/>
    </row>
    <row r="53" spans="1:251" s="48" customFormat="1" ht="15" customHeight="1" x14ac:dyDescent="0.25">
      <c r="A53" s="146" t="s">
        <v>1214</v>
      </c>
      <c r="B53" s="144" t="s">
        <v>1205</v>
      </c>
      <c r="C53" s="145" t="s">
        <v>439</v>
      </c>
      <c r="D53" s="139">
        <v>1496</v>
      </c>
      <c r="E53" s="139">
        <v>1428</v>
      </c>
      <c r="F53" s="139">
        <v>185</v>
      </c>
      <c r="G53" s="139">
        <v>248</v>
      </c>
      <c r="H53" s="139">
        <v>236</v>
      </c>
      <c r="I53" s="139">
        <v>698</v>
      </c>
      <c r="J53" s="139">
        <v>4</v>
      </c>
      <c r="K53" s="139">
        <v>7</v>
      </c>
      <c r="L53" s="139">
        <v>20</v>
      </c>
      <c r="M53" s="139">
        <v>0</v>
      </c>
      <c r="N53" s="139">
        <v>0</v>
      </c>
      <c r="O53" s="139">
        <v>3</v>
      </c>
      <c r="P53" s="139">
        <v>27</v>
      </c>
      <c r="Q53" s="139">
        <v>68</v>
      </c>
      <c r="R53" s="139">
        <v>25</v>
      </c>
      <c r="S53" s="139">
        <v>9</v>
      </c>
      <c r="T53" s="139">
        <v>20</v>
      </c>
      <c r="U53" s="139">
        <v>0</v>
      </c>
      <c r="V53" s="139">
        <v>14</v>
      </c>
      <c r="W53" s="139">
        <v>0</v>
      </c>
      <c r="X53" s="139">
        <v>295</v>
      </c>
      <c r="Y53" s="139">
        <v>244</v>
      </c>
      <c r="Z53" s="139">
        <v>8</v>
      </c>
      <c r="AA53" s="139">
        <v>32</v>
      </c>
      <c r="AB53" s="139">
        <v>85</v>
      </c>
      <c r="AC53" s="139">
        <v>108</v>
      </c>
      <c r="AD53" s="139">
        <v>1</v>
      </c>
      <c r="AE53" s="139">
        <v>1</v>
      </c>
      <c r="AF53" s="139">
        <v>3</v>
      </c>
      <c r="AG53" s="139">
        <v>0</v>
      </c>
      <c r="AH53" s="139">
        <v>0</v>
      </c>
      <c r="AI53" s="139">
        <v>1</v>
      </c>
      <c r="AJ53" s="139">
        <v>0</v>
      </c>
      <c r="AK53" s="139">
        <v>5</v>
      </c>
      <c r="AL53" s="139">
        <v>51</v>
      </c>
      <c r="AM53" s="139">
        <v>1563</v>
      </c>
      <c r="AN53" s="139">
        <v>782</v>
      </c>
      <c r="AO53" s="139">
        <v>37</v>
      </c>
      <c r="AP53" s="139">
        <v>343</v>
      </c>
      <c r="AQ53" s="139">
        <v>401</v>
      </c>
      <c r="AR53" s="139">
        <v>782</v>
      </c>
      <c r="AS53" s="139">
        <v>823</v>
      </c>
      <c r="AT53" s="139">
        <v>676</v>
      </c>
      <c r="AU53" s="139">
        <v>265</v>
      </c>
      <c r="AV53" s="139">
        <v>26</v>
      </c>
      <c r="AW53" s="139">
        <v>385</v>
      </c>
      <c r="AX53" s="139">
        <v>147</v>
      </c>
      <c r="AY53" s="164">
        <v>82.138517618469024</v>
      </c>
      <c r="AZ53" s="139">
        <v>0</v>
      </c>
      <c r="BA53" s="139">
        <v>0</v>
      </c>
      <c r="BB53" s="139">
        <v>0</v>
      </c>
      <c r="BC53" s="139">
        <v>0</v>
      </c>
      <c r="BD53" s="139">
        <v>24</v>
      </c>
      <c r="BE53" s="139">
        <v>1</v>
      </c>
      <c r="BF53" s="139">
        <v>23</v>
      </c>
      <c r="BG53" s="139">
        <v>23</v>
      </c>
      <c r="BH53" s="139">
        <v>19</v>
      </c>
      <c r="BI53" s="139">
        <v>1</v>
      </c>
      <c r="BJ53" s="139">
        <v>0</v>
      </c>
      <c r="BK53" s="139">
        <v>16</v>
      </c>
      <c r="BL53" s="139">
        <v>2</v>
      </c>
      <c r="BM53" s="139">
        <v>18</v>
      </c>
      <c r="BN53" s="139">
        <v>1</v>
      </c>
      <c r="BO53" s="139">
        <v>3</v>
      </c>
      <c r="BP53" s="139">
        <v>13</v>
      </c>
      <c r="BQ53" s="139">
        <v>1</v>
      </c>
      <c r="BR53" s="139">
        <v>9</v>
      </c>
      <c r="BS53" s="139">
        <v>4</v>
      </c>
      <c r="BT53" s="139">
        <v>2</v>
      </c>
      <c r="BU53" s="139">
        <v>3</v>
      </c>
      <c r="BV53" s="139">
        <v>0</v>
      </c>
      <c r="BW53" s="139">
        <v>265</v>
      </c>
      <c r="BX53" s="139">
        <v>119</v>
      </c>
      <c r="BY53" s="139">
        <v>146</v>
      </c>
      <c r="BZ53" s="139">
        <v>1</v>
      </c>
      <c r="CA53" s="139">
        <v>1</v>
      </c>
      <c r="CB53" s="139">
        <v>0</v>
      </c>
      <c r="CC53" s="139">
        <v>0</v>
      </c>
      <c r="CD53" s="139">
        <v>70</v>
      </c>
      <c r="CE53" s="139">
        <v>60</v>
      </c>
      <c r="CF53" s="139">
        <v>3</v>
      </c>
      <c r="CG53" s="139">
        <v>4</v>
      </c>
      <c r="CH53" s="139">
        <v>24</v>
      </c>
      <c r="CI53" s="139">
        <v>65</v>
      </c>
      <c r="CJ53" s="139">
        <v>15</v>
      </c>
      <c r="CK53" s="139">
        <v>13</v>
      </c>
      <c r="CL53" s="139">
        <v>4</v>
      </c>
      <c r="CM53" s="139">
        <v>1</v>
      </c>
      <c r="CN53" s="139">
        <v>2</v>
      </c>
      <c r="CO53" s="139">
        <v>2</v>
      </c>
      <c r="CP53" s="142">
        <v>265</v>
      </c>
      <c r="CQ53" s="142">
        <v>119</v>
      </c>
      <c r="CR53" s="142">
        <v>146</v>
      </c>
      <c r="CS53" s="142">
        <v>17</v>
      </c>
      <c r="CT53" s="142">
        <v>17</v>
      </c>
      <c r="CU53" s="142">
        <v>13</v>
      </c>
      <c r="CV53" s="142">
        <v>17</v>
      </c>
      <c r="CW53" s="142">
        <v>17</v>
      </c>
      <c r="CX53" s="142">
        <v>25</v>
      </c>
      <c r="CY53" s="142">
        <v>21</v>
      </c>
      <c r="CZ53" s="142">
        <v>25</v>
      </c>
      <c r="DA53" s="142">
        <v>28</v>
      </c>
      <c r="DB53" s="142">
        <v>42</v>
      </c>
      <c r="DC53" s="142">
        <v>23</v>
      </c>
      <c r="DD53" s="142">
        <v>20</v>
      </c>
      <c r="DE53" s="139">
        <v>84</v>
      </c>
      <c r="DF53" s="139">
        <v>89</v>
      </c>
      <c r="DG53" s="139">
        <v>0</v>
      </c>
      <c r="DH53" s="139">
        <v>0</v>
      </c>
      <c r="DI53" s="139">
        <v>0</v>
      </c>
      <c r="DJ53" s="139">
        <v>96</v>
      </c>
      <c r="DK53" s="139">
        <v>125</v>
      </c>
      <c r="DL53" s="139">
        <v>1</v>
      </c>
      <c r="DM53" s="139">
        <v>1</v>
      </c>
      <c r="DN53" s="139">
        <v>0</v>
      </c>
      <c r="DO53" s="139">
        <v>271</v>
      </c>
      <c r="DP53" s="139">
        <v>169</v>
      </c>
      <c r="DQ53" s="139">
        <v>101</v>
      </c>
      <c r="DR53" s="139">
        <v>1</v>
      </c>
      <c r="DS53" s="139">
        <v>36</v>
      </c>
      <c r="DT53" s="139">
        <v>22</v>
      </c>
      <c r="DU53" s="139">
        <v>0</v>
      </c>
      <c r="DV53" s="139">
        <v>33</v>
      </c>
      <c r="DW53" s="139">
        <v>22</v>
      </c>
      <c r="DX53" s="139">
        <v>0</v>
      </c>
      <c r="DY53" s="139">
        <v>33</v>
      </c>
      <c r="DZ53" s="139">
        <v>29</v>
      </c>
      <c r="EA53" s="142">
        <v>0</v>
      </c>
      <c r="EB53" s="142">
        <v>42</v>
      </c>
      <c r="EC53" s="142">
        <v>18</v>
      </c>
      <c r="ED53" s="142">
        <v>0</v>
      </c>
      <c r="EE53" s="142">
        <v>10</v>
      </c>
      <c r="EF53" s="142">
        <v>3</v>
      </c>
      <c r="EG53" s="142">
        <v>0</v>
      </c>
      <c r="EH53" s="142">
        <v>5</v>
      </c>
      <c r="EI53" s="142">
        <v>4</v>
      </c>
      <c r="EJ53" s="142">
        <v>0</v>
      </c>
      <c r="EK53" s="142">
        <v>10</v>
      </c>
      <c r="EL53" s="142">
        <v>3</v>
      </c>
      <c r="EM53" s="142">
        <v>1</v>
      </c>
      <c r="EN53" s="142">
        <v>271</v>
      </c>
      <c r="EO53" s="142">
        <v>169</v>
      </c>
      <c r="EP53" s="142">
        <v>101</v>
      </c>
      <c r="EQ53" s="142">
        <v>1</v>
      </c>
      <c r="ER53" s="142">
        <v>62</v>
      </c>
      <c r="ES53" s="142">
        <v>60</v>
      </c>
      <c r="ET53" s="142">
        <v>9</v>
      </c>
      <c r="EU53" s="142">
        <v>4</v>
      </c>
      <c r="EV53" s="142">
        <v>0</v>
      </c>
      <c r="EW53" s="142">
        <v>2</v>
      </c>
      <c r="EX53" s="142">
        <v>4</v>
      </c>
      <c r="EY53" s="142">
        <v>0</v>
      </c>
      <c r="EZ53" s="142">
        <v>10</v>
      </c>
      <c r="FA53" s="142">
        <v>3</v>
      </c>
      <c r="FB53" s="142">
        <v>0</v>
      </c>
      <c r="FC53" s="142">
        <v>6</v>
      </c>
      <c r="FD53" s="142">
        <v>2</v>
      </c>
      <c r="FE53" s="142">
        <v>0</v>
      </c>
      <c r="FF53" s="142">
        <v>1</v>
      </c>
      <c r="FG53" s="142">
        <v>0</v>
      </c>
      <c r="FH53" s="142">
        <v>0</v>
      </c>
      <c r="FI53" s="142">
        <v>4</v>
      </c>
      <c r="FJ53" s="142">
        <v>8</v>
      </c>
      <c r="FK53" s="142">
        <v>0</v>
      </c>
      <c r="FL53" s="142">
        <v>0</v>
      </c>
      <c r="FM53" s="142">
        <v>0</v>
      </c>
      <c r="FN53" s="142">
        <v>0</v>
      </c>
      <c r="FO53" s="142">
        <v>47</v>
      </c>
      <c r="FP53" s="142">
        <v>10</v>
      </c>
      <c r="FQ53" s="142">
        <v>0</v>
      </c>
      <c r="FR53" s="142">
        <v>28</v>
      </c>
      <c r="FS53" s="142">
        <v>10</v>
      </c>
      <c r="FT53" s="142">
        <v>1</v>
      </c>
      <c r="FU53" s="142">
        <v>271</v>
      </c>
      <c r="FV53" s="142">
        <v>169</v>
      </c>
      <c r="FW53" s="142">
        <v>101</v>
      </c>
      <c r="FX53" s="142">
        <v>1</v>
      </c>
      <c r="FY53" s="142">
        <v>6</v>
      </c>
      <c r="FZ53" s="142">
        <v>10</v>
      </c>
      <c r="GA53" s="142">
        <v>0</v>
      </c>
      <c r="GB53" s="142">
        <v>74</v>
      </c>
      <c r="GC53" s="142">
        <v>41</v>
      </c>
      <c r="GD53" s="142">
        <v>0</v>
      </c>
      <c r="GE53" s="142">
        <v>37</v>
      </c>
      <c r="GF53" s="142">
        <v>25</v>
      </c>
      <c r="GG53" s="142">
        <v>0</v>
      </c>
      <c r="GH53" s="142">
        <v>10</v>
      </c>
      <c r="GI53" s="142">
        <v>2</v>
      </c>
      <c r="GJ53" s="142">
        <v>0</v>
      </c>
      <c r="GK53" s="142">
        <v>42</v>
      </c>
      <c r="GL53" s="142">
        <v>23</v>
      </c>
      <c r="GM53" s="142">
        <v>1</v>
      </c>
      <c r="GN53" s="139">
        <v>60</v>
      </c>
      <c r="GO53" s="139">
        <v>72</v>
      </c>
      <c r="GP53" s="139">
        <v>70</v>
      </c>
      <c r="GQ53" s="139">
        <v>70</v>
      </c>
      <c r="GR53" s="139">
        <v>54</v>
      </c>
      <c r="GS53" s="139">
        <v>30</v>
      </c>
      <c r="GT53" s="139">
        <v>22</v>
      </c>
      <c r="GU53" s="139">
        <v>6</v>
      </c>
      <c r="GV53" s="139">
        <v>8</v>
      </c>
      <c r="GW53" s="139">
        <v>7</v>
      </c>
      <c r="GX53" s="139">
        <v>0</v>
      </c>
      <c r="GY53" s="139">
        <v>3</v>
      </c>
      <c r="GZ53" s="139">
        <v>0</v>
      </c>
      <c r="HA53" s="139">
        <v>11</v>
      </c>
      <c r="HB53" s="139">
        <v>8</v>
      </c>
      <c r="HC53" s="139">
        <v>572</v>
      </c>
      <c r="HD53" s="139">
        <v>386</v>
      </c>
      <c r="HE53" s="139">
        <v>162</v>
      </c>
      <c r="HF53" s="139">
        <v>114</v>
      </c>
      <c r="HG53" s="139">
        <v>48</v>
      </c>
      <c r="HH53" s="139">
        <v>24</v>
      </c>
      <c r="HI53" s="139">
        <v>8549</v>
      </c>
      <c r="HJ53" s="139">
        <v>4774</v>
      </c>
      <c r="HK53" s="139">
        <v>44</v>
      </c>
      <c r="HL53" s="139">
        <v>187</v>
      </c>
      <c r="HM53" s="139">
        <v>1311</v>
      </c>
      <c r="HN53" s="139">
        <v>8</v>
      </c>
      <c r="HO53" s="139">
        <v>13</v>
      </c>
      <c r="HP53" s="139">
        <v>4</v>
      </c>
      <c r="HQ53" s="139">
        <v>426</v>
      </c>
      <c r="HR53" s="139">
        <v>5</v>
      </c>
      <c r="HS53" s="139">
        <v>30</v>
      </c>
      <c r="HT53" s="139">
        <v>1</v>
      </c>
      <c r="HU53" s="139">
        <v>123</v>
      </c>
      <c r="HV53" s="139">
        <v>2</v>
      </c>
      <c r="HW53" s="139">
        <v>0</v>
      </c>
      <c r="HX53" s="139">
        <v>2</v>
      </c>
      <c r="HY53" s="139">
        <v>1</v>
      </c>
      <c r="HZ53" s="139">
        <v>409</v>
      </c>
      <c r="IA53" s="139">
        <v>26</v>
      </c>
      <c r="IB53" s="139">
        <v>4</v>
      </c>
      <c r="IC53" s="139">
        <v>306</v>
      </c>
      <c r="ID53" s="139">
        <v>317</v>
      </c>
      <c r="IE53" s="139">
        <v>3</v>
      </c>
      <c r="IF53" s="139">
        <v>9</v>
      </c>
      <c r="IG53" s="139">
        <v>1</v>
      </c>
      <c r="IH53" s="139">
        <v>0</v>
      </c>
      <c r="II53" s="139">
        <v>3</v>
      </c>
      <c r="IJ53" s="139">
        <v>540</v>
      </c>
      <c r="IK53" s="139">
        <v>133</v>
      </c>
      <c r="IL53" s="139">
        <v>102</v>
      </c>
      <c r="IM53" s="139">
        <v>5</v>
      </c>
      <c r="IN53" s="139">
        <v>12</v>
      </c>
      <c r="IO53" s="139">
        <v>3</v>
      </c>
      <c r="IP53" s="139">
        <v>2</v>
      </c>
      <c r="IQ53" s="139">
        <v>9</v>
      </c>
    </row>
    <row r="54" spans="1:251" s="48" customFormat="1" ht="15" customHeight="1" x14ac:dyDescent="0.25">
      <c r="A54" s="183" t="s">
        <v>463</v>
      </c>
      <c r="B54" s="68" t="s">
        <v>649</v>
      </c>
      <c r="C54" s="69" t="s">
        <v>441</v>
      </c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65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40"/>
      <c r="BM54" s="140"/>
      <c r="BN54" s="140"/>
      <c r="BO54" s="140"/>
      <c r="BP54" s="140"/>
      <c r="BQ54" s="140"/>
      <c r="BR54" s="140"/>
      <c r="BS54" s="140"/>
      <c r="BT54" s="140"/>
      <c r="BU54" s="140"/>
      <c r="BV54" s="140"/>
      <c r="BW54" s="140">
        <v>113</v>
      </c>
      <c r="BX54" s="140">
        <v>50</v>
      </c>
      <c r="BY54" s="140">
        <v>63</v>
      </c>
      <c r="BZ54" s="140">
        <v>0</v>
      </c>
      <c r="CA54" s="140">
        <v>0</v>
      </c>
      <c r="CB54" s="140">
        <v>0</v>
      </c>
      <c r="CC54" s="140">
        <v>0</v>
      </c>
      <c r="CD54" s="140">
        <v>34</v>
      </c>
      <c r="CE54" s="140">
        <v>27</v>
      </c>
      <c r="CF54" s="140">
        <v>3</v>
      </c>
      <c r="CG54" s="140">
        <v>4</v>
      </c>
      <c r="CH54" s="140">
        <v>5</v>
      </c>
      <c r="CI54" s="140">
        <v>26</v>
      </c>
      <c r="CJ54" s="140">
        <v>6</v>
      </c>
      <c r="CK54" s="140">
        <v>5</v>
      </c>
      <c r="CL54" s="140">
        <v>1</v>
      </c>
      <c r="CM54" s="140">
        <v>0</v>
      </c>
      <c r="CN54" s="140">
        <v>1</v>
      </c>
      <c r="CO54" s="140">
        <v>1</v>
      </c>
      <c r="CP54" s="92">
        <v>113</v>
      </c>
      <c r="CQ54" s="92">
        <v>50</v>
      </c>
      <c r="CR54" s="92">
        <v>63</v>
      </c>
      <c r="CS54" s="92">
        <v>6</v>
      </c>
      <c r="CT54" s="92">
        <v>8</v>
      </c>
      <c r="CU54" s="92">
        <v>7</v>
      </c>
      <c r="CV54" s="92">
        <v>6</v>
      </c>
      <c r="CW54" s="92">
        <v>7</v>
      </c>
      <c r="CX54" s="92">
        <v>11</v>
      </c>
      <c r="CY54" s="92">
        <v>9</v>
      </c>
      <c r="CZ54" s="92">
        <v>8</v>
      </c>
      <c r="DA54" s="92">
        <v>14</v>
      </c>
      <c r="DB54" s="92">
        <v>18</v>
      </c>
      <c r="DC54" s="92">
        <v>7</v>
      </c>
      <c r="DD54" s="92">
        <v>12</v>
      </c>
      <c r="DE54" s="140"/>
      <c r="DF54" s="140"/>
      <c r="DG54" s="140"/>
      <c r="DH54" s="140"/>
      <c r="DI54" s="140"/>
      <c r="DJ54" s="140"/>
      <c r="DK54" s="140"/>
      <c r="DL54" s="140"/>
      <c r="DM54" s="140"/>
      <c r="DN54" s="140"/>
      <c r="DO54" s="140">
        <v>126</v>
      </c>
      <c r="DP54" s="140">
        <v>85</v>
      </c>
      <c r="DQ54" s="140">
        <v>40</v>
      </c>
      <c r="DR54" s="140">
        <v>1</v>
      </c>
      <c r="DS54" s="140">
        <v>18</v>
      </c>
      <c r="DT54" s="140">
        <v>8</v>
      </c>
      <c r="DU54" s="140">
        <v>0</v>
      </c>
      <c r="DV54" s="140">
        <v>17</v>
      </c>
      <c r="DW54" s="140">
        <v>7</v>
      </c>
      <c r="DX54" s="140">
        <v>0</v>
      </c>
      <c r="DY54" s="140">
        <v>18</v>
      </c>
      <c r="DZ54" s="140">
        <v>15</v>
      </c>
      <c r="EA54" s="75">
        <v>0</v>
      </c>
      <c r="EB54" s="75">
        <v>20</v>
      </c>
      <c r="EC54" s="75">
        <v>9</v>
      </c>
      <c r="ED54" s="75">
        <v>0</v>
      </c>
      <c r="EE54" s="75">
        <v>6</v>
      </c>
      <c r="EF54" s="75">
        <v>0</v>
      </c>
      <c r="EG54" s="75">
        <v>0</v>
      </c>
      <c r="EH54" s="75">
        <v>1</v>
      </c>
      <c r="EI54" s="75">
        <v>0</v>
      </c>
      <c r="EJ54" s="75">
        <v>0</v>
      </c>
      <c r="EK54" s="75">
        <v>5</v>
      </c>
      <c r="EL54" s="75">
        <v>1</v>
      </c>
      <c r="EM54" s="75">
        <v>1</v>
      </c>
      <c r="EN54" s="92">
        <v>126</v>
      </c>
      <c r="EO54" s="92">
        <v>85</v>
      </c>
      <c r="EP54" s="92">
        <v>40</v>
      </c>
      <c r="EQ54" s="92">
        <v>1</v>
      </c>
      <c r="ER54" s="92">
        <v>29</v>
      </c>
      <c r="ES54" s="92">
        <v>30</v>
      </c>
      <c r="ET54" s="92">
        <v>9</v>
      </c>
      <c r="EU54" s="92">
        <v>0</v>
      </c>
      <c r="EV54" s="92">
        <v>0</v>
      </c>
      <c r="EW54" s="92">
        <v>0</v>
      </c>
      <c r="EX54" s="92">
        <v>0</v>
      </c>
      <c r="EY54" s="92">
        <v>0</v>
      </c>
      <c r="EZ54" s="92">
        <v>5</v>
      </c>
      <c r="FA54" s="92">
        <v>1</v>
      </c>
      <c r="FB54" s="92">
        <v>0</v>
      </c>
      <c r="FC54" s="92">
        <v>2</v>
      </c>
      <c r="FD54" s="92">
        <v>0</v>
      </c>
      <c r="FE54" s="92">
        <v>0</v>
      </c>
      <c r="FF54" s="92">
        <v>0</v>
      </c>
      <c r="FG54" s="92">
        <v>0</v>
      </c>
      <c r="FH54" s="92">
        <v>0</v>
      </c>
      <c r="FI54" s="92">
        <v>0</v>
      </c>
      <c r="FJ54" s="92">
        <v>0</v>
      </c>
      <c r="FK54" s="92">
        <v>0</v>
      </c>
      <c r="FL54" s="92">
        <v>0</v>
      </c>
      <c r="FM54" s="92">
        <v>0</v>
      </c>
      <c r="FN54" s="92">
        <v>0</v>
      </c>
      <c r="FO54" s="92">
        <v>26</v>
      </c>
      <c r="FP54" s="92">
        <v>6</v>
      </c>
      <c r="FQ54" s="92">
        <v>0</v>
      </c>
      <c r="FR54" s="92">
        <v>14</v>
      </c>
      <c r="FS54" s="92">
        <v>3</v>
      </c>
      <c r="FT54" s="92">
        <v>1</v>
      </c>
      <c r="FU54" s="92">
        <v>126</v>
      </c>
      <c r="FV54" s="92">
        <v>85</v>
      </c>
      <c r="FW54" s="92">
        <v>40</v>
      </c>
      <c r="FX54" s="92">
        <v>1</v>
      </c>
      <c r="FY54" s="92">
        <v>0</v>
      </c>
      <c r="FZ54" s="92">
        <v>1</v>
      </c>
      <c r="GA54" s="92">
        <v>0</v>
      </c>
      <c r="GB54" s="92">
        <v>31</v>
      </c>
      <c r="GC54" s="92">
        <v>13</v>
      </c>
      <c r="GD54" s="92">
        <v>0</v>
      </c>
      <c r="GE54" s="92">
        <v>24</v>
      </c>
      <c r="GF54" s="92">
        <v>13</v>
      </c>
      <c r="GG54" s="92">
        <v>0</v>
      </c>
      <c r="GH54" s="92">
        <v>9</v>
      </c>
      <c r="GI54" s="92">
        <v>2</v>
      </c>
      <c r="GJ54" s="92">
        <v>0</v>
      </c>
      <c r="GK54" s="92">
        <v>21</v>
      </c>
      <c r="GL54" s="92">
        <v>11</v>
      </c>
      <c r="GM54" s="92">
        <v>1</v>
      </c>
      <c r="GN54" s="140"/>
      <c r="GO54" s="140"/>
      <c r="GP54" s="140"/>
      <c r="GQ54" s="140"/>
      <c r="GR54" s="140"/>
      <c r="GS54" s="140"/>
      <c r="GT54" s="140"/>
      <c r="GU54" s="140"/>
      <c r="GV54" s="140"/>
      <c r="GW54" s="140"/>
      <c r="GX54" s="140"/>
      <c r="GY54" s="140"/>
      <c r="GZ54" s="140"/>
      <c r="HA54" s="140"/>
      <c r="HB54" s="140"/>
      <c r="HC54" s="140"/>
      <c r="HD54" s="140"/>
      <c r="HE54" s="140"/>
      <c r="HF54" s="140"/>
      <c r="HG54" s="140"/>
      <c r="HH54" s="140"/>
      <c r="HI54" s="140"/>
      <c r="HJ54" s="140"/>
      <c r="HK54" s="140"/>
      <c r="HL54" s="140"/>
      <c r="HM54" s="140"/>
      <c r="HN54" s="140"/>
      <c r="HO54" s="140"/>
      <c r="HP54" s="140"/>
      <c r="HQ54" s="140"/>
      <c r="HR54" s="140"/>
      <c r="HS54" s="140"/>
      <c r="HT54" s="140"/>
      <c r="HU54" s="140"/>
      <c r="HV54" s="140"/>
      <c r="HW54" s="140"/>
      <c r="HX54" s="140"/>
      <c r="HY54" s="140"/>
      <c r="HZ54" s="140"/>
      <c r="IA54" s="140"/>
      <c r="IB54" s="140"/>
      <c r="IC54" s="140"/>
      <c r="ID54" s="140"/>
      <c r="IE54" s="140"/>
      <c r="IF54" s="140"/>
      <c r="IG54" s="140"/>
      <c r="IH54" s="140"/>
      <c r="II54" s="140"/>
      <c r="IJ54" s="140"/>
      <c r="IK54" s="140"/>
      <c r="IL54" s="140"/>
      <c r="IM54" s="140"/>
      <c r="IN54" s="140"/>
      <c r="IO54" s="140"/>
      <c r="IP54" s="140"/>
      <c r="IQ54" s="140"/>
    </row>
    <row r="55" spans="1:251" s="48" customFormat="1" ht="15" customHeight="1" x14ac:dyDescent="0.25">
      <c r="A55" s="184"/>
      <c r="B55" s="71" t="s">
        <v>650</v>
      </c>
      <c r="C55" s="72" t="s">
        <v>442</v>
      </c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65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40"/>
      <c r="BM55" s="140"/>
      <c r="BN55" s="140"/>
      <c r="BO55" s="140"/>
      <c r="BP55" s="140"/>
      <c r="BQ55" s="140"/>
      <c r="BR55" s="140"/>
      <c r="BS55" s="140"/>
      <c r="BT55" s="140"/>
      <c r="BU55" s="140"/>
      <c r="BV55" s="140"/>
      <c r="BW55" s="140">
        <v>152</v>
      </c>
      <c r="BX55" s="140">
        <v>69</v>
      </c>
      <c r="BY55" s="140">
        <v>83</v>
      </c>
      <c r="BZ55" s="140">
        <v>1</v>
      </c>
      <c r="CA55" s="140">
        <v>1</v>
      </c>
      <c r="CB55" s="140">
        <v>0</v>
      </c>
      <c r="CC55" s="140">
        <v>0</v>
      </c>
      <c r="CD55" s="140">
        <v>36</v>
      </c>
      <c r="CE55" s="140">
        <v>33</v>
      </c>
      <c r="CF55" s="140">
        <v>0</v>
      </c>
      <c r="CG55" s="140">
        <v>0</v>
      </c>
      <c r="CH55" s="140">
        <v>19</v>
      </c>
      <c r="CI55" s="140">
        <v>39</v>
      </c>
      <c r="CJ55" s="140">
        <v>9</v>
      </c>
      <c r="CK55" s="140">
        <v>8</v>
      </c>
      <c r="CL55" s="140">
        <v>3</v>
      </c>
      <c r="CM55" s="140">
        <v>1</v>
      </c>
      <c r="CN55" s="140">
        <v>1</v>
      </c>
      <c r="CO55" s="140">
        <v>1</v>
      </c>
      <c r="CP55" s="92">
        <v>152</v>
      </c>
      <c r="CQ55" s="92">
        <v>69</v>
      </c>
      <c r="CR55" s="92">
        <v>83</v>
      </c>
      <c r="CS55" s="92">
        <v>11</v>
      </c>
      <c r="CT55" s="92">
        <v>9</v>
      </c>
      <c r="CU55" s="92">
        <v>6</v>
      </c>
      <c r="CV55" s="92">
        <v>11</v>
      </c>
      <c r="CW55" s="92">
        <v>10</v>
      </c>
      <c r="CX55" s="92">
        <v>14</v>
      </c>
      <c r="CY55" s="92">
        <v>12</v>
      </c>
      <c r="CZ55" s="92">
        <v>17</v>
      </c>
      <c r="DA55" s="92">
        <v>14</v>
      </c>
      <c r="DB55" s="92">
        <v>24</v>
      </c>
      <c r="DC55" s="92">
        <v>16</v>
      </c>
      <c r="DD55" s="92">
        <v>8</v>
      </c>
      <c r="DE55" s="140"/>
      <c r="DF55" s="140"/>
      <c r="DG55" s="140"/>
      <c r="DH55" s="140"/>
      <c r="DI55" s="140"/>
      <c r="DJ55" s="140"/>
      <c r="DK55" s="140"/>
      <c r="DL55" s="140"/>
      <c r="DM55" s="140"/>
      <c r="DN55" s="140"/>
      <c r="DO55" s="140">
        <v>145</v>
      </c>
      <c r="DP55" s="140">
        <v>84</v>
      </c>
      <c r="DQ55" s="140">
        <v>61</v>
      </c>
      <c r="DR55" s="140">
        <v>0</v>
      </c>
      <c r="DS55" s="140">
        <v>18</v>
      </c>
      <c r="DT55" s="140">
        <v>14</v>
      </c>
      <c r="DU55" s="140">
        <v>0</v>
      </c>
      <c r="DV55" s="140">
        <v>16</v>
      </c>
      <c r="DW55" s="140">
        <v>15</v>
      </c>
      <c r="DX55" s="140">
        <v>0</v>
      </c>
      <c r="DY55" s="140">
        <v>15</v>
      </c>
      <c r="DZ55" s="140">
        <v>14</v>
      </c>
      <c r="EA55" s="75">
        <v>0</v>
      </c>
      <c r="EB55" s="75">
        <v>22</v>
      </c>
      <c r="EC55" s="75">
        <v>9</v>
      </c>
      <c r="ED55" s="75">
        <v>0</v>
      </c>
      <c r="EE55" s="75">
        <v>4</v>
      </c>
      <c r="EF55" s="75">
        <v>3</v>
      </c>
      <c r="EG55" s="75">
        <v>0</v>
      </c>
      <c r="EH55" s="75">
        <v>4</v>
      </c>
      <c r="EI55" s="75">
        <v>4</v>
      </c>
      <c r="EJ55" s="75">
        <v>0</v>
      </c>
      <c r="EK55" s="75">
        <v>5</v>
      </c>
      <c r="EL55" s="75">
        <v>2</v>
      </c>
      <c r="EM55" s="75">
        <v>0</v>
      </c>
      <c r="EN55" s="92">
        <v>145</v>
      </c>
      <c r="EO55" s="92">
        <v>84</v>
      </c>
      <c r="EP55" s="92">
        <v>61</v>
      </c>
      <c r="EQ55" s="92">
        <v>0</v>
      </c>
      <c r="ER55" s="92">
        <v>33</v>
      </c>
      <c r="ES55" s="92">
        <v>30</v>
      </c>
      <c r="ET55" s="92">
        <v>0</v>
      </c>
      <c r="EU55" s="92">
        <v>4</v>
      </c>
      <c r="EV55" s="92">
        <v>0</v>
      </c>
      <c r="EW55" s="92">
        <v>2</v>
      </c>
      <c r="EX55" s="92">
        <v>4</v>
      </c>
      <c r="EY55" s="92">
        <v>0</v>
      </c>
      <c r="EZ55" s="92">
        <v>5</v>
      </c>
      <c r="FA55" s="92">
        <v>2</v>
      </c>
      <c r="FB55" s="92">
        <v>0</v>
      </c>
      <c r="FC55" s="92">
        <v>4</v>
      </c>
      <c r="FD55" s="92">
        <v>2</v>
      </c>
      <c r="FE55" s="92">
        <v>0</v>
      </c>
      <c r="FF55" s="92">
        <v>1</v>
      </c>
      <c r="FG55" s="92">
        <v>0</v>
      </c>
      <c r="FH55" s="92">
        <v>0</v>
      </c>
      <c r="FI55" s="92">
        <v>4</v>
      </c>
      <c r="FJ55" s="92">
        <v>8</v>
      </c>
      <c r="FK55" s="92">
        <v>0</v>
      </c>
      <c r="FL55" s="92">
        <v>0</v>
      </c>
      <c r="FM55" s="92">
        <v>0</v>
      </c>
      <c r="FN55" s="92">
        <v>0</v>
      </c>
      <c r="FO55" s="92">
        <v>21</v>
      </c>
      <c r="FP55" s="92">
        <v>4</v>
      </c>
      <c r="FQ55" s="92">
        <v>0</v>
      </c>
      <c r="FR55" s="92">
        <v>14</v>
      </c>
      <c r="FS55" s="92">
        <v>7</v>
      </c>
      <c r="FT55" s="92">
        <v>0</v>
      </c>
      <c r="FU55" s="92">
        <v>145</v>
      </c>
      <c r="FV55" s="92">
        <v>84</v>
      </c>
      <c r="FW55" s="92">
        <v>61</v>
      </c>
      <c r="FX55" s="92">
        <v>0</v>
      </c>
      <c r="FY55" s="92">
        <v>6</v>
      </c>
      <c r="FZ55" s="92">
        <v>9</v>
      </c>
      <c r="GA55" s="92">
        <v>0</v>
      </c>
      <c r="GB55" s="92">
        <v>43</v>
      </c>
      <c r="GC55" s="92">
        <v>28</v>
      </c>
      <c r="GD55" s="92">
        <v>0</v>
      </c>
      <c r="GE55" s="92">
        <v>13</v>
      </c>
      <c r="GF55" s="92">
        <v>12</v>
      </c>
      <c r="GG55" s="92">
        <v>0</v>
      </c>
      <c r="GH55" s="92">
        <v>1</v>
      </c>
      <c r="GI55" s="92">
        <v>0</v>
      </c>
      <c r="GJ55" s="92">
        <v>0</v>
      </c>
      <c r="GK55" s="92">
        <v>21</v>
      </c>
      <c r="GL55" s="92">
        <v>12</v>
      </c>
      <c r="GM55" s="92">
        <v>0</v>
      </c>
      <c r="GN55" s="140"/>
      <c r="GO55" s="140"/>
      <c r="GP55" s="140"/>
      <c r="GQ55" s="140"/>
      <c r="GR55" s="140"/>
      <c r="GS55" s="140"/>
      <c r="GT55" s="140"/>
      <c r="GU55" s="140"/>
      <c r="GV55" s="140"/>
      <c r="GW55" s="140"/>
      <c r="GX55" s="140"/>
      <c r="GY55" s="140"/>
      <c r="GZ55" s="140"/>
      <c r="HA55" s="140"/>
      <c r="HB55" s="140"/>
      <c r="HC55" s="140"/>
      <c r="HD55" s="140"/>
      <c r="HE55" s="140"/>
      <c r="HF55" s="140"/>
      <c r="HG55" s="140"/>
      <c r="HH55" s="140"/>
      <c r="HI55" s="140"/>
      <c r="HJ55" s="140"/>
      <c r="HK55" s="140"/>
      <c r="HL55" s="140"/>
      <c r="HM55" s="140"/>
      <c r="HN55" s="140"/>
      <c r="HO55" s="140"/>
      <c r="HP55" s="140"/>
      <c r="HQ55" s="140"/>
      <c r="HR55" s="140"/>
      <c r="HS55" s="140"/>
      <c r="HT55" s="140"/>
      <c r="HU55" s="140"/>
      <c r="HV55" s="140"/>
      <c r="HW55" s="140"/>
      <c r="HX55" s="140"/>
      <c r="HY55" s="140"/>
      <c r="HZ55" s="140"/>
      <c r="IA55" s="140"/>
      <c r="IB55" s="140"/>
      <c r="IC55" s="140"/>
      <c r="ID55" s="140"/>
      <c r="IE55" s="140"/>
      <c r="IF55" s="140"/>
      <c r="IG55" s="140"/>
      <c r="IH55" s="140"/>
      <c r="II55" s="140"/>
      <c r="IJ55" s="140"/>
      <c r="IK55" s="140"/>
      <c r="IL55" s="140"/>
      <c r="IM55" s="140"/>
      <c r="IN55" s="140"/>
      <c r="IO55" s="140"/>
      <c r="IP55" s="140"/>
      <c r="IQ55" s="140"/>
    </row>
    <row r="56" spans="1:251" s="48" customFormat="1" ht="15" customHeight="1" x14ac:dyDescent="0.25">
      <c r="A56" s="146" t="s">
        <v>1215</v>
      </c>
      <c r="B56" s="144" t="s">
        <v>1205</v>
      </c>
      <c r="C56" s="145" t="s">
        <v>439</v>
      </c>
      <c r="D56" s="139">
        <v>1715</v>
      </c>
      <c r="E56" s="139">
        <v>1607</v>
      </c>
      <c r="F56" s="139">
        <v>133</v>
      </c>
      <c r="G56" s="139">
        <v>294</v>
      </c>
      <c r="H56" s="139">
        <v>373</v>
      </c>
      <c r="I56" s="139">
        <v>740</v>
      </c>
      <c r="J56" s="139">
        <v>6</v>
      </c>
      <c r="K56" s="139">
        <v>16</v>
      </c>
      <c r="L56" s="139">
        <v>19</v>
      </c>
      <c r="M56" s="139">
        <v>0</v>
      </c>
      <c r="N56" s="139">
        <v>0</v>
      </c>
      <c r="O56" s="139">
        <v>0</v>
      </c>
      <c r="P56" s="139">
        <v>26</v>
      </c>
      <c r="Q56" s="139">
        <v>108</v>
      </c>
      <c r="R56" s="139">
        <v>36</v>
      </c>
      <c r="S56" s="139">
        <v>9</v>
      </c>
      <c r="T56" s="139">
        <v>44</v>
      </c>
      <c r="U56" s="139">
        <v>0</v>
      </c>
      <c r="V56" s="139">
        <v>19</v>
      </c>
      <c r="W56" s="139">
        <v>0</v>
      </c>
      <c r="X56" s="139">
        <v>269</v>
      </c>
      <c r="Y56" s="139">
        <v>237</v>
      </c>
      <c r="Z56" s="139">
        <v>2</v>
      </c>
      <c r="AA56" s="139">
        <v>52</v>
      </c>
      <c r="AB56" s="139">
        <v>66</v>
      </c>
      <c r="AC56" s="139">
        <v>105</v>
      </c>
      <c r="AD56" s="139">
        <v>1</v>
      </c>
      <c r="AE56" s="139">
        <v>1</v>
      </c>
      <c r="AF56" s="139">
        <v>7</v>
      </c>
      <c r="AG56" s="139">
        <v>0</v>
      </c>
      <c r="AH56" s="139">
        <v>0</v>
      </c>
      <c r="AI56" s="139">
        <v>0</v>
      </c>
      <c r="AJ56" s="139">
        <v>0</v>
      </c>
      <c r="AK56" s="139">
        <v>3</v>
      </c>
      <c r="AL56" s="139">
        <v>32</v>
      </c>
      <c r="AM56" s="139">
        <v>1479</v>
      </c>
      <c r="AN56" s="139">
        <v>871</v>
      </c>
      <c r="AO56" s="139">
        <v>41</v>
      </c>
      <c r="AP56" s="139">
        <v>189</v>
      </c>
      <c r="AQ56" s="139">
        <v>378</v>
      </c>
      <c r="AR56" s="139">
        <v>871</v>
      </c>
      <c r="AS56" s="139">
        <v>963</v>
      </c>
      <c r="AT56" s="139">
        <v>550</v>
      </c>
      <c r="AU56" s="139">
        <v>272</v>
      </c>
      <c r="AV56" s="139">
        <v>32</v>
      </c>
      <c r="AW56" s="139">
        <v>246</v>
      </c>
      <c r="AX56" s="139">
        <v>413</v>
      </c>
      <c r="AY56" s="164">
        <v>57.113187954309453</v>
      </c>
      <c r="AZ56" s="139">
        <v>0</v>
      </c>
      <c r="BA56" s="139">
        <v>0</v>
      </c>
      <c r="BB56" s="139">
        <v>0</v>
      </c>
      <c r="BC56" s="139">
        <v>0</v>
      </c>
      <c r="BD56" s="139">
        <v>39</v>
      </c>
      <c r="BE56" s="139">
        <v>8</v>
      </c>
      <c r="BF56" s="139">
        <v>31</v>
      </c>
      <c r="BG56" s="139">
        <v>31</v>
      </c>
      <c r="BH56" s="139">
        <v>31</v>
      </c>
      <c r="BI56" s="139">
        <v>0</v>
      </c>
      <c r="BJ56" s="139">
        <v>2</v>
      </c>
      <c r="BK56" s="139">
        <v>14</v>
      </c>
      <c r="BL56" s="139">
        <v>15</v>
      </c>
      <c r="BM56" s="139">
        <v>31</v>
      </c>
      <c r="BN56" s="139">
        <v>0</v>
      </c>
      <c r="BO56" s="139">
        <v>3</v>
      </c>
      <c r="BP56" s="139">
        <v>13</v>
      </c>
      <c r="BQ56" s="139">
        <v>15</v>
      </c>
      <c r="BR56" s="139">
        <v>0</v>
      </c>
      <c r="BS56" s="139">
        <v>0</v>
      </c>
      <c r="BT56" s="139">
        <v>0</v>
      </c>
      <c r="BU56" s="139">
        <v>0</v>
      </c>
      <c r="BV56" s="139">
        <v>0</v>
      </c>
      <c r="BW56" s="139">
        <v>272</v>
      </c>
      <c r="BX56" s="139">
        <v>132</v>
      </c>
      <c r="BY56" s="139">
        <v>140</v>
      </c>
      <c r="BZ56" s="139">
        <v>0</v>
      </c>
      <c r="CA56" s="139">
        <v>0</v>
      </c>
      <c r="CB56" s="139">
        <v>0</v>
      </c>
      <c r="CC56" s="139">
        <v>0</v>
      </c>
      <c r="CD56" s="139">
        <v>59</v>
      </c>
      <c r="CE56" s="139">
        <v>37</v>
      </c>
      <c r="CF56" s="139">
        <v>5</v>
      </c>
      <c r="CG56" s="139">
        <v>1</v>
      </c>
      <c r="CH56" s="139">
        <v>34</v>
      </c>
      <c r="CI56" s="139">
        <v>82</v>
      </c>
      <c r="CJ56" s="139">
        <v>31</v>
      </c>
      <c r="CK56" s="139">
        <v>18</v>
      </c>
      <c r="CL56" s="139">
        <v>0</v>
      </c>
      <c r="CM56" s="139">
        <v>0</v>
      </c>
      <c r="CN56" s="139">
        <v>3</v>
      </c>
      <c r="CO56" s="139">
        <v>2</v>
      </c>
      <c r="CP56" s="142">
        <v>272</v>
      </c>
      <c r="CQ56" s="142">
        <v>132</v>
      </c>
      <c r="CR56" s="142">
        <v>140</v>
      </c>
      <c r="CS56" s="142">
        <v>30</v>
      </c>
      <c r="CT56" s="142">
        <v>13</v>
      </c>
      <c r="CU56" s="142">
        <v>24</v>
      </c>
      <c r="CV56" s="142">
        <v>15</v>
      </c>
      <c r="CW56" s="142">
        <v>26</v>
      </c>
      <c r="CX56" s="142">
        <v>11</v>
      </c>
      <c r="CY56" s="142">
        <v>30</v>
      </c>
      <c r="CZ56" s="142">
        <v>17</v>
      </c>
      <c r="DA56" s="142">
        <v>10</v>
      </c>
      <c r="DB56" s="142">
        <v>49</v>
      </c>
      <c r="DC56" s="142">
        <v>12</v>
      </c>
      <c r="DD56" s="142">
        <v>35</v>
      </c>
      <c r="DE56" s="139">
        <v>69</v>
      </c>
      <c r="DF56" s="139">
        <v>71</v>
      </c>
      <c r="DG56" s="139">
        <v>0</v>
      </c>
      <c r="DH56" s="139">
        <v>0</v>
      </c>
      <c r="DI56" s="139">
        <v>5</v>
      </c>
      <c r="DJ56" s="139">
        <v>86</v>
      </c>
      <c r="DK56" s="139">
        <v>98</v>
      </c>
      <c r="DL56" s="139">
        <v>0</v>
      </c>
      <c r="DM56" s="139">
        <v>1</v>
      </c>
      <c r="DN56" s="139">
        <v>2</v>
      </c>
      <c r="DO56" s="139">
        <v>251</v>
      </c>
      <c r="DP56" s="139">
        <v>166</v>
      </c>
      <c r="DQ56" s="139">
        <v>85</v>
      </c>
      <c r="DR56" s="139">
        <v>0</v>
      </c>
      <c r="DS56" s="139">
        <v>33</v>
      </c>
      <c r="DT56" s="139">
        <v>4</v>
      </c>
      <c r="DU56" s="139">
        <v>0</v>
      </c>
      <c r="DV56" s="139">
        <v>36</v>
      </c>
      <c r="DW56" s="139">
        <v>25</v>
      </c>
      <c r="DX56" s="139">
        <v>0</v>
      </c>
      <c r="DY56" s="139">
        <v>23</v>
      </c>
      <c r="DZ56" s="139">
        <v>28</v>
      </c>
      <c r="EA56" s="142">
        <v>0</v>
      </c>
      <c r="EB56" s="142">
        <v>33</v>
      </c>
      <c r="EC56" s="142">
        <v>23</v>
      </c>
      <c r="ED56" s="142">
        <v>0</v>
      </c>
      <c r="EE56" s="142">
        <v>4</v>
      </c>
      <c r="EF56" s="142">
        <v>1</v>
      </c>
      <c r="EG56" s="142">
        <v>0</v>
      </c>
      <c r="EH56" s="142">
        <v>7</v>
      </c>
      <c r="EI56" s="142">
        <v>3</v>
      </c>
      <c r="EJ56" s="142">
        <v>0</v>
      </c>
      <c r="EK56" s="142">
        <v>30</v>
      </c>
      <c r="EL56" s="142">
        <v>1</v>
      </c>
      <c r="EM56" s="142">
        <v>0</v>
      </c>
      <c r="EN56" s="142">
        <v>251</v>
      </c>
      <c r="EO56" s="142">
        <v>166</v>
      </c>
      <c r="EP56" s="142">
        <v>85</v>
      </c>
      <c r="EQ56" s="142">
        <v>0</v>
      </c>
      <c r="ER56" s="142">
        <v>49</v>
      </c>
      <c r="ES56" s="142">
        <v>72</v>
      </c>
      <c r="ET56" s="142">
        <v>4</v>
      </c>
      <c r="EU56" s="142">
        <v>0</v>
      </c>
      <c r="EV56" s="142">
        <v>0</v>
      </c>
      <c r="EW56" s="142">
        <v>2</v>
      </c>
      <c r="EX56" s="142">
        <v>4</v>
      </c>
      <c r="EY56" s="142">
        <v>0</v>
      </c>
      <c r="EZ56" s="142">
        <v>20</v>
      </c>
      <c r="FA56" s="142">
        <v>1</v>
      </c>
      <c r="FB56" s="142">
        <v>0</v>
      </c>
      <c r="FC56" s="142">
        <v>5</v>
      </c>
      <c r="FD56" s="142">
        <v>0</v>
      </c>
      <c r="FE56" s="142">
        <v>0</v>
      </c>
      <c r="FF56" s="142">
        <v>0</v>
      </c>
      <c r="FG56" s="142">
        <v>0</v>
      </c>
      <c r="FH56" s="142">
        <v>0</v>
      </c>
      <c r="FI56" s="142">
        <v>2</v>
      </c>
      <c r="FJ56" s="142">
        <v>0</v>
      </c>
      <c r="FK56" s="142">
        <v>0</v>
      </c>
      <c r="FL56" s="142">
        <v>0</v>
      </c>
      <c r="FM56" s="142">
        <v>0</v>
      </c>
      <c r="FN56" s="142">
        <v>0</v>
      </c>
      <c r="FO56" s="142">
        <v>50</v>
      </c>
      <c r="FP56" s="142">
        <v>2</v>
      </c>
      <c r="FQ56" s="142">
        <v>0</v>
      </c>
      <c r="FR56" s="142">
        <v>34</v>
      </c>
      <c r="FS56" s="142">
        <v>6</v>
      </c>
      <c r="FT56" s="142">
        <v>0</v>
      </c>
      <c r="FU56" s="142">
        <v>251</v>
      </c>
      <c r="FV56" s="142">
        <v>166</v>
      </c>
      <c r="FW56" s="142">
        <v>85</v>
      </c>
      <c r="FX56" s="142">
        <v>0</v>
      </c>
      <c r="FY56" s="142">
        <v>3</v>
      </c>
      <c r="FZ56" s="142">
        <v>1</v>
      </c>
      <c r="GA56" s="142">
        <v>0</v>
      </c>
      <c r="GB56" s="142">
        <v>10</v>
      </c>
      <c r="GC56" s="142">
        <v>10</v>
      </c>
      <c r="GD56" s="142">
        <v>0</v>
      </c>
      <c r="GE56" s="142">
        <v>35</v>
      </c>
      <c r="GF56" s="142">
        <v>21</v>
      </c>
      <c r="GG56" s="142">
        <v>0</v>
      </c>
      <c r="GH56" s="142">
        <v>7</v>
      </c>
      <c r="GI56" s="142">
        <v>6</v>
      </c>
      <c r="GJ56" s="142">
        <v>0</v>
      </c>
      <c r="GK56" s="142">
        <v>111</v>
      </c>
      <c r="GL56" s="142">
        <v>47</v>
      </c>
      <c r="GM56" s="142">
        <v>0</v>
      </c>
      <c r="GN56" s="139">
        <v>72</v>
      </c>
      <c r="GO56" s="139">
        <v>79</v>
      </c>
      <c r="GP56" s="139">
        <v>74</v>
      </c>
      <c r="GQ56" s="139">
        <v>92</v>
      </c>
      <c r="GR56" s="139">
        <v>74</v>
      </c>
      <c r="GS56" s="139">
        <v>25</v>
      </c>
      <c r="GT56" s="139">
        <v>21</v>
      </c>
      <c r="GU56" s="139">
        <v>24</v>
      </c>
      <c r="GV56" s="139">
        <v>15</v>
      </c>
      <c r="GW56" s="139">
        <v>14</v>
      </c>
      <c r="GX56" s="139">
        <v>5</v>
      </c>
      <c r="GY56" s="139">
        <v>0</v>
      </c>
      <c r="GZ56" s="139">
        <v>1</v>
      </c>
      <c r="HA56" s="139">
        <v>16</v>
      </c>
      <c r="HB56" s="139">
        <v>15</v>
      </c>
      <c r="HC56" s="139">
        <v>634</v>
      </c>
      <c r="HD56" s="139">
        <v>427</v>
      </c>
      <c r="HE56" s="139">
        <v>87</v>
      </c>
      <c r="HF56" s="139">
        <v>71</v>
      </c>
      <c r="HG56" s="139">
        <v>16</v>
      </c>
      <c r="HH56" s="139">
        <v>120</v>
      </c>
      <c r="HI56" s="139">
        <v>8696</v>
      </c>
      <c r="HJ56" s="139">
        <v>5396</v>
      </c>
      <c r="HK56" s="139">
        <v>298</v>
      </c>
      <c r="HL56" s="139">
        <v>198</v>
      </c>
      <c r="HM56" s="139">
        <v>1460</v>
      </c>
      <c r="HN56" s="139">
        <v>4</v>
      </c>
      <c r="HO56" s="139">
        <v>14</v>
      </c>
      <c r="HP56" s="139">
        <v>0</v>
      </c>
      <c r="HQ56" s="139">
        <v>456</v>
      </c>
      <c r="HR56" s="139">
        <v>4</v>
      </c>
      <c r="HS56" s="139">
        <v>24</v>
      </c>
      <c r="HT56" s="139">
        <v>92</v>
      </c>
      <c r="HU56" s="139">
        <v>51</v>
      </c>
      <c r="HV56" s="139">
        <v>0</v>
      </c>
      <c r="HW56" s="139">
        <v>0</v>
      </c>
      <c r="HX56" s="139">
        <v>7</v>
      </c>
      <c r="HY56" s="139">
        <v>3</v>
      </c>
      <c r="HZ56" s="139">
        <v>41</v>
      </c>
      <c r="IA56" s="139">
        <v>12</v>
      </c>
      <c r="IB56" s="139">
        <v>10</v>
      </c>
      <c r="IC56" s="139">
        <v>233</v>
      </c>
      <c r="ID56" s="139">
        <v>33</v>
      </c>
      <c r="IE56" s="139">
        <v>3</v>
      </c>
      <c r="IF56" s="139">
        <v>8</v>
      </c>
      <c r="IG56" s="139">
        <v>4</v>
      </c>
      <c r="IH56" s="139">
        <v>0</v>
      </c>
      <c r="II56" s="139">
        <v>4</v>
      </c>
      <c r="IJ56" s="139">
        <v>341</v>
      </c>
      <c r="IK56" s="139">
        <v>151</v>
      </c>
      <c r="IL56" s="139">
        <v>67</v>
      </c>
      <c r="IM56" s="139">
        <v>37</v>
      </c>
      <c r="IN56" s="139">
        <v>27</v>
      </c>
      <c r="IO56" s="139">
        <v>0</v>
      </c>
      <c r="IP56" s="139">
        <v>9</v>
      </c>
      <c r="IQ56" s="139">
        <v>11</v>
      </c>
    </row>
    <row r="57" spans="1:251" s="48" customFormat="1" ht="15" customHeight="1" x14ac:dyDescent="0.25">
      <c r="A57" s="183" t="s">
        <v>464</v>
      </c>
      <c r="B57" s="68" t="s">
        <v>649</v>
      </c>
      <c r="C57" s="69" t="s">
        <v>441</v>
      </c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65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40"/>
      <c r="BN57" s="140"/>
      <c r="BO57" s="140"/>
      <c r="BP57" s="140"/>
      <c r="BQ57" s="140"/>
      <c r="BR57" s="140"/>
      <c r="BS57" s="140"/>
      <c r="BT57" s="140"/>
      <c r="BU57" s="140"/>
      <c r="BV57" s="140"/>
      <c r="BW57" s="140">
        <v>98</v>
      </c>
      <c r="BX57" s="140">
        <v>47</v>
      </c>
      <c r="BY57" s="140">
        <v>51</v>
      </c>
      <c r="BZ57" s="140">
        <v>0</v>
      </c>
      <c r="CA57" s="140">
        <v>0</v>
      </c>
      <c r="CB57" s="140">
        <v>0</v>
      </c>
      <c r="CC57" s="140">
        <v>0</v>
      </c>
      <c r="CD57" s="140">
        <v>19</v>
      </c>
      <c r="CE57" s="140">
        <v>20</v>
      </c>
      <c r="CF57" s="140">
        <v>4</v>
      </c>
      <c r="CG57" s="140">
        <v>1</v>
      </c>
      <c r="CH57" s="140">
        <v>15</v>
      </c>
      <c r="CI57" s="140">
        <v>27</v>
      </c>
      <c r="CJ57" s="140">
        <v>9</v>
      </c>
      <c r="CK57" s="140">
        <v>1</v>
      </c>
      <c r="CL57" s="140">
        <v>0</v>
      </c>
      <c r="CM57" s="140">
        <v>0</v>
      </c>
      <c r="CN57" s="140">
        <v>0</v>
      </c>
      <c r="CO57" s="140">
        <v>2</v>
      </c>
      <c r="CP57" s="92">
        <v>98</v>
      </c>
      <c r="CQ57" s="92">
        <v>47</v>
      </c>
      <c r="CR57" s="92">
        <v>51</v>
      </c>
      <c r="CS57" s="92">
        <v>9</v>
      </c>
      <c r="CT57" s="92">
        <v>3</v>
      </c>
      <c r="CU57" s="92">
        <v>9</v>
      </c>
      <c r="CV57" s="92">
        <v>3</v>
      </c>
      <c r="CW57" s="92">
        <v>6</v>
      </c>
      <c r="CX57" s="92">
        <v>4</v>
      </c>
      <c r="CY57" s="92">
        <v>14</v>
      </c>
      <c r="CZ57" s="92">
        <v>6</v>
      </c>
      <c r="DA57" s="92">
        <v>5</v>
      </c>
      <c r="DB57" s="92">
        <v>16</v>
      </c>
      <c r="DC57" s="92">
        <v>4</v>
      </c>
      <c r="DD57" s="92">
        <v>19</v>
      </c>
      <c r="DE57" s="140"/>
      <c r="DF57" s="140"/>
      <c r="DG57" s="140"/>
      <c r="DH57" s="140"/>
      <c r="DI57" s="140"/>
      <c r="DJ57" s="140"/>
      <c r="DK57" s="140"/>
      <c r="DL57" s="140"/>
      <c r="DM57" s="140"/>
      <c r="DN57" s="140"/>
      <c r="DO57" s="140">
        <v>151</v>
      </c>
      <c r="DP57" s="140">
        <v>108</v>
      </c>
      <c r="DQ57" s="140">
        <v>43</v>
      </c>
      <c r="DR57" s="140">
        <v>0</v>
      </c>
      <c r="DS57" s="140">
        <v>21</v>
      </c>
      <c r="DT57" s="140">
        <v>2</v>
      </c>
      <c r="DU57" s="140">
        <v>0</v>
      </c>
      <c r="DV57" s="140">
        <v>24</v>
      </c>
      <c r="DW57" s="140">
        <v>8</v>
      </c>
      <c r="DX57" s="140">
        <v>0</v>
      </c>
      <c r="DY57" s="140">
        <v>10</v>
      </c>
      <c r="DZ57" s="140">
        <v>14</v>
      </c>
      <c r="EA57" s="75">
        <v>0</v>
      </c>
      <c r="EB57" s="75">
        <v>25</v>
      </c>
      <c r="EC57" s="75">
        <v>16</v>
      </c>
      <c r="ED57" s="75">
        <v>0</v>
      </c>
      <c r="EE57" s="75">
        <v>0</v>
      </c>
      <c r="EF57" s="75">
        <v>1</v>
      </c>
      <c r="EG57" s="75">
        <v>0</v>
      </c>
      <c r="EH57" s="75">
        <v>1</v>
      </c>
      <c r="EI57" s="75">
        <v>1</v>
      </c>
      <c r="EJ57" s="75">
        <v>0</v>
      </c>
      <c r="EK57" s="75">
        <v>27</v>
      </c>
      <c r="EL57" s="75">
        <v>1</v>
      </c>
      <c r="EM57" s="75">
        <v>0</v>
      </c>
      <c r="EN57" s="92">
        <v>151</v>
      </c>
      <c r="EO57" s="92">
        <v>108</v>
      </c>
      <c r="EP57" s="92">
        <v>43</v>
      </c>
      <c r="EQ57" s="92">
        <v>0</v>
      </c>
      <c r="ER57" s="92">
        <v>22</v>
      </c>
      <c r="ES57" s="92">
        <v>37</v>
      </c>
      <c r="ET57" s="92">
        <v>4</v>
      </c>
      <c r="EU57" s="92">
        <v>0</v>
      </c>
      <c r="EV57" s="92">
        <v>0</v>
      </c>
      <c r="EW57" s="92">
        <v>0</v>
      </c>
      <c r="EX57" s="92">
        <v>1</v>
      </c>
      <c r="EY57" s="92">
        <v>0</v>
      </c>
      <c r="EZ57" s="92">
        <v>8</v>
      </c>
      <c r="FA57" s="92">
        <v>1</v>
      </c>
      <c r="FB57" s="92">
        <v>0</v>
      </c>
      <c r="FC57" s="92">
        <v>4</v>
      </c>
      <c r="FD57" s="92">
        <v>0</v>
      </c>
      <c r="FE57" s="92">
        <v>0</v>
      </c>
      <c r="FF57" s="92">
        <v>0</v>
      </c>
      <c r="FG57" s="92">
        <v>0</v>
      </c>
      <c r="FH57" s="92">
        <v>0</v>
      </c>
      <c r="FI57" s="92">
        <v>2</v>
      </c>
      <c r="FJ57" s="92">
        <v>0</v>
      </c>
      <c r="FK57" s="92">
        <v>0</v>
      </c>
      <c r="FL57" s="92">
        <v>0</v>
      </c>
      <c r="FM57" s="92">
        <v>0</v>
      </c>
      <c r="FN57" s="92">
        <v>0</v>
      </c>
      <c r="FO57" s="92">
        <v>44</v>
      </c>
      <c r="FP57" s="92">
        <v>2</v>
      </c>
      <c r="FQ57" s="92">
        <v>0</v>
      </c>
      <c r="FR57" s="92">
        <v>24</v>
      </c>
      <c r="FS57" s="92">
        <v>2</v>
      </c>
      <c r="FT57" s="92">
        <v>0</v>
      </c>
      <c r="FU57" s="92">
        <v>151</v>
      </c>
      <c r="FV57" s="92">
        <v>108</v>
      </c>
      <c r="FW57" s="92">
        <v>43</v>
      </c>
      <c r="FX57" s="92">
        <v>0</v>
      </c>
      <c r="FY57" s="92">
        <v>1</v>
      </c>
      <c r="FZ57" s="92">
        <v>0</v>
      </c>
      <c r="GA57" s="92">
        <v>0</v>
      </c>
      <c r="GB57" s="92">
        <v>5</v>
      </c>
      <c r="GC57" s="92">
        <v>4</v>
      </c>
      <c r="GD57" s="92">
        <v>0</v>
      </c>
      <c r="GE57" s="92">
        <v>24</v>
      </c>
      <c r="GF57" s="92">
        <v>10</v>
      </c>
      <c r="GG57" s="92">
        <v>0</v>
      </c>
      <c r="GH57" s="92">
        <v>6</v>
      </c>
      <c r="GI57" s="92">
        <v>6</v>
      </c>
      <c r="GJ57" s="92">
        <v>0</v>
      </c>
      <c r="GK57" s="92">
        <v>72</v>
      </c>
      <c r="GL57" s="92">
        <v>23</v>
      </c>
      <c r="GM57" s="92">
        <v>0</v>
      </c>
      <c r="GN57" s="140"/>
      <c r="GO57" s="140"/>
      <c r="GP57" s="140"/>
      <c r="GQ57" s="140"/>
      <c r="GR57" s="140"/>
      <c r="GS57" s="140"/>
      <c r="GT57" s="140"/>
      <c r="GU57" s="140"/>
      <c r="GV57" s="140"/>
      <c r="GW57" s="140"/>
      <c r="GX57" s="140"/>
      <c r="GY57" s="140"/>
      <c r="GZ57" s="140"/>
      <c r="HA57" s="140"/>
      <c r="HB57" s="140"/>
      <c r="HC57" s="140"/>
      <c r="HD57" s="140"/>
      <c r="HE57" s="140"/>
      <c r="HF57" s="140"/>
      <c r="HG57" s="140"/>
      <c r="HH57" s="140"/>
      <c r="HI57" s="140"/>
      <c r="HJ57" s="140"/>
      <c r="HK57" s="140"/>
      <c r="HL57" s="140"/>
      <c r="HM57" s="140"/>
      <c r="HN57" s="140"/>
      <c r="HO57" s="140"/>
      <c r="HP57" s="140"/>
      <c r="HQ57" s="140"/>
      <c r="HR57" s="140"/>
      <c r="HS57" s="140"/>
      <c r="HT57" s="140"/>
      <c r="HU57" s="140"/>
      <c r="HV57" s="140"/>
      <c r="HW57" s="140"/>
      <c r="HX57" s="140"/>
      <c r="HY57" s="140"/>
      <c r="HZ57" s="140"/>
      <c r="IA57" s="140"/>
      <c r="IB57" s="140"/>
      <c r="IC57" s="140"/>
      <c r="ID57" s="140"/>
      <c r="IE57" s="140"/>
      <c r="IF57" s="140"/>
      <c r="IG57" s="140"/>
      <c r="IH57" s="140"/>
      <c r="II57" s="140"/>
      <c r="IJ57" s="140"/>
      <c r="IK57" s="140"/>
      <c r="IL57" s="140"/>
      <c r="IM57" s="140"/>
      <c r="IN57" s="140"/>
      <c r="IO57" s="140"/>
      <c r="IP57" s="140"/>
      <c r="IQ57" s="140"/>
    </row>
    <row r="58" spans="1:251" s="48" customFormat="1" ht="15" customHeight="1" x14ac:dyDescent="0.25">
      <c r="A58" s="184"/>
      <c r="B58" s="71" t="s">
        <v>650</v>
      </c>
      <c r="C58" s="72" t="s">
        <v>442</v>
      </c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65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40"/>
      <c r="BM58" s="140"/>
      <c r="BN58" s="140"/>
      <c r="BO58" s="140"/>
      <c r="BP58" s="140"/>
      <c r="BQ58" s="140"/>
      <c r="BR58" s="140"/>
      <c r="BS58" s="140"/>
      <c r="BT58" s="140"/>
      <c r="BU58" s="140"/>
      <c r="BV58" s="140"/>
      <c r="BW58" s="140">
        <v>174</v>
      </c>
      <c r="BX58" s="140">
        <v>85</v>
      </c>
      <c r="BY58" s="140">
        <v>89</v>
      </c>
      <c r="BZ58" s="140">
        <v>0</v>
      </c>
      <c r="CA58" s="140">
        <v>0</v>
      </c>
      <c r="CB58" s="140">
        <v>0</v>
      </c>
      <c r="CC58" s="140">
        <v>0</v>
      </c>
      <c r="CD58" s="140">
        <v>40</v>
      </c>
      <c r="CE58" s="140">
        <v>17</v>
      </c>
      <c r="CF58" s="140">
        <v>1</v>
      </c>
      <c r="CG58" s="140">
        <v>0</v>
      </c>
      <c r="CH58" s="140">
        <v>19</v>
      </c>
      <c r="CI58" s="140">
        <v>55</v>
      </c>
      <c r="CJ58" s="140">
        <v>22</v>
      </c>
      <c r="CK58" s="140">
        <v>17</v>
      </c>
      <c r="CL58" s="140">
        <v>0</v>
      </c>
      <c r="CM58" s="140">
        <v>0</v>
      </c>
      <c r="CN58" s="140">
        <v>3</v>
      </c>
      <c r="CO58" s="140">
        <v>0</v>
      </c>
      <c r="CP58" s="92">
        <v>174</v>
      </c>
      <c r="CQ58" s="92">
        <v>85</v>
      </c>
      <c r="CR58" s="92">
        <v>89</v>
      </c>
      <c r="CS58" s="92">
        <v>21</v>
      </c>
      <c r="CT58" s="92">
        <v>10</v>
      </c>
      <c r="CU58" s="92">
        <v>15</v>
      </c>
      <c r="CV58" s="92">
        <v>12</v>
      </c>
      <c r="CW58" s="92">
        <v>20</v>
      </c>
      <c r="CX58" s="92">
        <v>7</v>
      </c>
      <c r="CY58" s="92">
        <v>16</v>
      </c>
      <c r="CZ58" s="92">
        <v>11</v>
      </c>
      <c r="DA58" s="92">
        <v>5</v>
      </c>
      <c r="DB58" s="92">
        <v>33</v>
      </c>
      <c r="DC58" s="92">
        <v>8</v>
      </c>
      <c r="DD58" s="92">
        <v>16</v>
      </c>
      <c r="DE58" s="140"/>
      <c r="DF58" s="140"/>
      <c r="DG58" s="140"/>
      <c r="DH58" s="140"/>
      <c r="DI58" s="140"/>
      <c r="DJ58" s="140"/>
      <c r="DK58" s="140"/>
      <c r="DL58" s="140"/>
      <c r="DM58" s="140"/>
      <c r="DN58" s="140"/>
      <c r="DO58" s="140">
        <v>100</v>
      </c>
      <c r="DP58" s="140">
        <v>58</v>
      </c>
      <c r="DQ58" s="140">
        <v>42</v>
      </c>
      <c r="DR58" s="140">
        <v>0</v>
      </c>
      <c r="DS58" s="140">
        <v>12</v>
      </c>
      <c r="DT58" s="140">
        <v>2</v>
      </c>
      <c r="DU58" s="140">
        <v>0</v>
      </c>
      <c r="DV58" s="140">
        <v>12</v>
      </c>
      <c r="DW58" s="140">
        <v>17</v>
      </c>
      <c r="DX58" s="140">
        <v>0</v>
      </c>
      <c r="DY58" s="140">
        <v>13</v>
      </c>
      <c r="DZ58" s="140">
        <v>14</v>
      </c>
      <c r="EA58" s="75">
        <v>0</v>
      </c>
      <c r="EB58" s="75">
        <v>8</v>
      </c>
      <c r="EC58" s="75">
        <v>7</v>
      </c>
      <c r="ED58" s="75">
        <v>0</v>
      </c>
      <c r="EE58" s="75">
        <v>4</v>
      </c>
      <c r="EF58" s="75">
        <v>0</v>
      </c>
      <c r="EG58" s="75">
        <v>0</v>
      </c>
      <c r="EH58" s="75">
        <v>6</v>
      </c>
      <c r="EI58" s="75">
        <v>2</v>
      </c>
      <c r="EJ58" s="75">
        <v>0</v>
      </c>
      <c r="EK58" s="75">
        <v>3</v>
      </c>
      <c r="EL58" s="75">
        <v>0</v>
      </c>
      <c r="EM58" s="75">
        <v>0</v>
      </c>
      <c r="EN58" s="92">
        <v>100</v>
      </c>
      <c r="EO58" s="92">
        <v>58</v>
      </c>
      <c r="EP58" s="92">
        <v>42</v>
      </c>
      <c r="EQ58" s="92">
        <v>0</v>
      </c>
      <c r="ER58" s="92">
        <v>27</v>
      </c>
      <c r="ES58" s="92">
        <v>35</v>
      </c>
      <c r="ET58" s="92">
        <v>0</v>
      </c>
      <c r="EU58" s="92">
        <v>0</v>
      </c>
      <c r="EV58" s="92">
        <v>0</v>
      </c>
      <c r="EW58" s="92">
        <v>2</v>
      </c>
      <c r="EX58" s="92">
        <v>3</v>
      </c>
      <c r="EY58" s="92">
        <v>0</v>
      </c>
      <c r="EZ58" s="92">
        <v>12</v>
      </c>
      <c r="FA58" s="92">
        <v>0</v>
      </c>
      <c r="FB58" s="92">
        <v>0</v>
      </c>
      <c r="FC58" s="92">
        <v>1</v>
      </c>
      <c r="FD58" s="92">
        <v>0</v>
      </c>
      <c r="FE58" s="92">
        <v>0</v>
      </c>
      <c r="FF58" s="92">
        <v>0</v>
      </c>
      <c r="FG58" s="92">
        <v>0</v>
      </c>
      <c r="FH58" s="92">
        <v>0</v>
      </c>
      <c r="FI58" s="92">
        <v>0</v>
      </c>
      <c r="FJ58" s="92">
        <v>0</v>
      </c>
      <c r="FK58" s="92">
        <v>0</v>
      </c>
      <c r="FL58" s="92">
        <v>0</v>
      </c>
      <c r="FM58" s="92">
        <v>0</v>
      </c>
      <c r="FN58" s="92">
        <v>0</v>
      </c>
      <c r="FO58" s="92">
        <v>6</v>
      </c>
      <c r="FP58" s="92">
        <v>0</v>
      </c>
      <c r="FQ58" s="92">
        <v>0</v>
      </c>
      <c r="FR58" s="92">
        <v>10</v>
      </c>
      <c r="FS58" s="92">
        <v>4</v>
      </c>
      <c r="FT58" s="92">
        <v>0</v>
      </c>
      <c r="FU58" s="92">
        <v>100</v>
      </c>
      <c r="FV58" s="92">
        <v>58</v>
      </c>
      <c r="FW58" s="92">
        <v>42</v>
      </c>
      <c r="FX58" s="92">
        <v>0</v>
      </c>
      <c r="FY58" s="92">
        <v>2</v>
      </c>
      <c r="FZ58" s="92">
        <v>1</v>
      </c>
      <c r="GA58" s="92">
        <v>0</v>
      </c>
      <c r="GB58" s="92">
        <v>5</v>
      </c>
      <c r="GC58" s="92">
        <v>6</v>
      </c>
      <c r="GD58" s="92">
        <v>0</v>
      </c>
      <c r="GE58" s="92">
        <v>11</v>
      </c>
      <c r="GF58" s="92">
        <v>11</v>
      </c>
      <c r="GG58" s="92">
        <v>0</v>
      </c>
      <c r="GH58" s="92">
        <v>1</v>
      </c>
      <c r="GI58" s="92">
        <v>0</v>
      </c>
      <c r="GJ58" s="92">
        <v>0</v>
      </c>
      <c r="GK58" s="92">
        <v>39</v>
      </c>
      <c r="GL58" s="92">
        <v>24</v>
      </c>
      <c r="GM58" s="92">
        <v>0</v>
      </c>
      <c r="GN58" s="140"/>
      <c r="GO58" s="140"/>
      <c r="GP58" s="140"/>
      <c r="GQ58" s="140"/>
      <c r="GR58" s="140"/>
      <c r="GS58" s="140"/>
      <c r="GT58" s="140"/>
      <c r="GU58" s="140"/>
      <c r="GV58" s="140"/>
      <c r="GW58" s="140"/>
      <c r="GX58" s="140"/>
      <c r="GY58" s="140"/>
      <c r="GZ58" s="140"/>
      <c r="HA58" s="140"/>
      <c r="HB58" s="140"/>
      <c r="HC58" s="140"/>
      <c r="HD58" s="140"/>
      <c r="HE58" s="140"/>
      <c r="HF58" s="140"/>
      <c r="HG58" s="140"/>
      <c r="HH58" s="140"/>
      <c r="HI58" s="140"/>
      <c r="HJ58" s="140"/>
      <c r="HK58" s="140"/>
      <c r="HL58" s="140"/>
      <c r="HM58" s="140"/>
      <c r="HN58" s="140"/>
      <c r="HO58" s="140"/>
      <c r="HP58" s="140"/>
      <c r="HQ58" s="140"/>
      <c r="HR58" s="140"/>
      <c r="HS58" s="140"/>
      <c r="HT58" s="140"/>
      <c r="HU58" s="140"/>
      <c r="HV58" s="140"/>
      <c r="HW58" s="140"/>
      <c r="HX58" s="140"/>
      <c r="HY58" s="140"/>
      <c r="HZ58" s="140"/>
      <c r="IA58" s="140"/>
      <c r="IB58" s="140"/>
      <c r="IC58" s="140"/>
      <c r="ID58" s="140"/>
      <c r="IE58" s="140"/>
      <c r="IF58" s="140"/>
      <c r="IG58" s="140"/>
      <c r="IH58" s="140"/>
      <c r="II58" s="140"/>
      <c r="IJ58" s="140"/>
      <c r="IK58" s="140"/>
      <c r="IL58" s="140"/>
      <c r="IM58" s="140"/>
      <c r="IN58" s="140"/>
      <c r="IO58" s="140"/>
      <c r="IP58" s="140"/>
      <c r="IQ58" s="140"/>
    </row>
    <row r="59" spans="1:251" s="48" customFormat="1" ht="15" customHeight="1" x14ac:dyDescent="0.25">
      <c r="A59" s="146" t="s">
        <v>1216</v>
      </c>
      <c r="B59" s="144" t="s">
        <v>1205</v>
      </c>
      <c r="C59" s="145" t="s">
        <v>439</v>
      </c>
      <c r="D59" s="139">
        <v>203</v>
      </c>
      <c r="E59" s="139">
        <v>194</v>
      </c>
      <c r="F59" s="139">
        <v>19</v>
      </c>
      <c r="G59" s="139">
        <v>49</v>
      </c>
      <c r="H59" s="139">
        <v>32</v>
      </c>
      <c r="I59" s="139">
        <v>82</v>
      </c>
      <c r="J59" s="139">
        <v>4</v>
      </c>
      <c r="K59" s="139">
        <v>4</v>
      </c>
      <c r="L59" s="139">
        <v>1</v>
      </c>
      <c r="M59" s="139">
        <v>0</v>
      </c>
      <c r="N59" s="139">
        <v>0</v>
      </c>
      <c r="O59" s="139">
        <v>0</v>
      </c>
      <c r="P59" s="139">
        <v>3</v>
      </c>
      <c r="Q59" s="139">
        <v>9</v>
      </c>
      <c r="R59" s="139">
        <v>3</v>
      </c>
      <c r="S59" s="139">
        <v>4</v>
      </c>
      <c r="T59" s="139">
        <v>2</v>
      </c>
      <c r="U59" s="139">
        <v>0</v>
      </c>
      <c r="V59" s="139">
        <v>0</v>
      </c>
      <c r="W59" s="139">
        <v>0</v>
      </c>
      <c r="X59" s="139">
        <v>40</v>
      </c>
      <c r="Y59" s="139">
        <v>35</v>
      </c>
      <c r="Z59" s="139">
        <v>0</v>
      </c>
      <c r="AA59" s="139">
        <v>3</v>
      </c>
      <c r="AB59" s="139">
        <v>11</v>
      </c>
      <c r="AC59" s="139">
        <v>19</v>
      </c>
      <c r="AD59" s="139">
        <v>0</v>
      </c>
      <c r="AE59" s="139">
        <v>0</v>
      </c>
      <c r="AF59" s="139">
        <v>0</v>
      </c>
      <c r="AG59" s="139">
        <v>0</v>
      </c>
      <c r="AH59" s="139">
        <v>0</v>
      </c>
      <c r="AI59" s="139">
        <v>1</v>
      </c>
      <c r="AJ59" s="139">
        <v>0</v>
      </c>
      <c r="AK59" s="139">
        <v>1</v>
      </c>
      <c r="AL59" s="139">
        <v>5</v>
      </c>
      <c r="AM59" s="139">
        <v>195</v>
      </c>
      <c r="AN59" s="139">
        <v>102</v>
      </c>
      <c r="AO59" s="139">
        <v>4</v>
      </c>
      <c r="AP59" s="139">
        <v>48</v>
      </c>
      <c r="AQ59" s="139">
        <v>41</v>
      </c>
      <c r="AR59" s="139">
        <v>102</v>
      </c>
      <c r="AS59" s="139">
        <v>102</v>
      </c>
      <c r="AT59" s="139">
        <v>79</v>
      </c>
      <c r="AU59" s="139">
        <v>22</v>
      </c>
      <c r="AV59" s="139">
        <v>5</v>
      </c>
      <c r="AW59" s="139">
        <v>52</v>
      </c>
      <c r="AX59" s="139">
        <v>23</v>
      </c>
      <c r="AY59" s="164">
        <v>77.450980392156865</v>
      </c>
      <c r="AZ59" s="139">
        <v>0</v>
      </c>
      <c r="BA59" s="139">
        <v>0</v>
      </c>
      <c r="BB59" s="139">
        <v>0</v>
      </c>
      <c r="BC59" s="139">
        <v>0</v>
      </c>
      <c r="BD59" s="139">
        <v>2</v>
      </c>
      <c r="BE59" s="139">
        <v>0</v>
      </c>
      <c r="BF59" s="139">
        <v>2</v>
      </c>
      <c r="BG59" s="139">
        <v>2</v>
      </c>
      <c r="BH59" s="139">
        <v>2</v>
      </c>
      <c r="BI59" s="139">
        <v>0</v>
      </c>
      <c r="BJ59" s="139">
        <v>0</v>
      </c>
      <c r="BK59" s="139">
        <v>1</v>
      </c>
      <c r="BL59" s="139">
        <v>1</v>
      </c>
      <c r="BM59" s="139">
        <v>0</v>
      </c>
      <c r="BN59" s="139">
        <v>0</v>
      </c>
      <c r="BO59" s="139">
        <v>0</v>
      </c>
      <c r="BP59" s="139">
        <v>0</v>
      </c>
      <c r="BQ59" s="139">
        <v>0</v>
      </c>
      <c r="BR59" s="139">
        <v>0</v>
      </c>
      <c r="BS59" s="139">
        <v>0</v>
      </c>
      <c r="BT59" s="139">
        <v>0</v>
      </c>
      <c r="BU59" s="139">
        <v>0</v>
      </c>
      <c r="BV59" s="139">
        <v>0</v>
      </c>
      <c r="BW59" s="139">
        <v>22</v>
      </c>
      <c r="BX59" s="139">
        <v>2</v>
      </c>
      <c r="BY59" s="139">
        <v>20</v>
      </c>
      <c r="BZ59" s="139">
        <v>0</v>
      </c>
      <c r="CA59" s="139">
        <v>0</v>
      </c>
      <c r="CB59" s="139">
        <v>0</v>
      </c>
      <c r="CC59" s="139">
        <v>0</v>
      </c>
      <c r="CD59" s="139">
        <v>2</v>
      </c>
      <c r="CE59" s="139">
        <v>5</v>
      </c>
      <c r="CF59" s="139">
        <v>0</v>
      </c>
      <c r="CG59" s="139">
        <v>0</v>
      </c>
      <c r="CH59" s="139">
        <v>0</v>
      </c>
      <c r="CI59" s="139">
        <v>15</v>
      </c>
      <c r="CJ59" s="139">
        <v>0</v>
      </c>
      <c r="CK59" s="139">
        <v>0</v>
      </c>
      <c r="CL59" s="139">
        <v>0</v>
      </c>
      <c r="CM59" s="139">
        <v>0</v>
      </c>
      <c r="CN59" s="139">
        <v>0</v>
      </c>
      <c r="CO59" s="139">
        <v>0</v>
      </c>
      <c r="CP59" s="142">
        <v>22</v>
      </c>
      <c r="CQ59" s="142">
        <v>2</v>
      </c>
      <c r="CR59" s="142">
        <v>20</v>
      </c>
      <c r="CS59" s="142">
        <v>0</v>
      </c>
      <c r="CT59" s="142">
        <v>0</v>
      </c>
      <c r="CU59" s="142">
        <v>0</v>
      </c>
      <c r="CV59" s="142">
        <v>0</v>
      </c>
      <c r="CW59" s="142">
        <v>2</v>
      </c>
      <c r="CX59" s="142">
        <v>3</v>
      </c>
      <c r="CY59" s="142">
        <v>0</v>
      </c>
      <c r="CZ59" s="142">
        <v>1</v>
      </c>
      <c r="DA59" s="142">
        <v>0</v>
      </c>
      <c r="DB59" s="142">
        <v>2</v>
      </c>
      <c r="DC59" s="142">
        <v>0</v>
      </c>
      <c r="DD59" s="142">
        <v>14</v>
      </c>
      <c r="DE59" s="139">
        <v>11</v>
      </c>
      <c r="DF59" s="139">
        <v>0</v>
      </c>
      <c r="DG59" s="139">
        <v>0</v>
      </c>
      <c r="DH59" s="139">
        <v>0</v>
      </c>
      <c r="DI59" s="139">
        <v>1</v>
      </c>
      <c r="DJ59" s="139">
        <v>13</v>
      </c>
      <c r="DK59" s="139">
        <v>1</v>
      </c>
      <c r="DL59" s="139">
        <v>0</v>
      </c>
      <c r="DM59" s="139">
        <v>0</v>
      </c>
      <c r="DN59" s="139">
        <v>0</v>
      </c>
      <c r="DO59" s="139">
        <v>22</v>
      </c>
      <c r="DP59" s="139">
        <v>17</v>
      </c>
      <c r="DQ59" s="139">
        <v>5</v>
      </c>
      <c r="DR59" s="139">
        <v>0</v>
      </c>
      <c r="DS59" s="139">
        <v>3</v>
      </c>
      <c r="DT59" s="139">
        <v>0</v>
      </c>
      <c r="DU59" s="139">
        <v>0</v>
      </c>
      <c r="DV59" s="139">
        <v>6</v>
      </c>
      <c r="DW59" s="139">
        <v>1</v>
      </c>
      <c r="DX59" s="139">
        <v>0</v>
      </c>
      <c r="DY59" s="139">
        <v>2</v>
      </c>
      <c r="DZ59" s="139">
        <v>3</v>
      </c>
      <c r="EA59" s="142">
        <v>0</v>
      </c>
      <c r="EB59" s="142">
        <v>1</v>
      </c>
      <c r="EC59" s="142">
        <v>0</v>
      </c>
      <c r="ED59" s="142">
        <v>0</v>
      </c>
      <c r="EE59" s="142">
        <v>1</v>
      </c>
      <c r="EF59" s="142">
        <v>0</v>
      </c>
      <c r="EG59" s="142">
        <v>0</v>
      </c>
      <c r="EH59" s="142">
        <v>2</v>
      </c>
      <c r="EI59" s="142">
        <v>0</v>
      </c>
      <c r="EJ59" s="142">
        <v>0</v>
      </c>
      <c r="EK59" s="142">
        <v>2</v>
      </c>
      <c r="EL59" s="142">
        <v>1</v>
      </c>
      <c r="EM59" s="142">
        <v>0</v>
      </c>
      <c r="EN59" s="142">
        <v>22</v>
      </c>
      <c r="EO59" s="142">
        <v>17</v>
      </c>
      <c r="EP59" s="142">
        <v>5</v>
      </c>
      <c r="EQ59" s="142">
        <v>0</v>
      </c>
      <c r="ER59" s="142">
        <v>2</v>
      </c>
      <c r="ES59" s="142">
        <v>2</v>
      </c>
      <c r="ET59" s="142">
        <v>0</v>
      </c>
      <c r="EU59" s="142">
        <v>0</v>
      </c>
      <c r="EV59" s="142">
        <v>0</v>
      </c>
      <c r="EW59" s="142">
        <v>0</v>
      </c>
      <c r="EX59" s="142">
        <v>0</v>
      </c>
      <c r="EY59" s="142">
        <v>0</v>
      </c>
      <c r="EZ59" s="142">
        <v>0</v>
      </c>
      <c r="FA59" s="142">
        <v>1</v>
      </c>
      <c r="FB59" s="142">
        <v>0</v>
      </c>
      <c r="FC59" s="142">
        <v>0</v>
      </c>
      <c r="FD59" s="142">
        <v>0</v>
      </c>
      <c r="FE59" s="142">
        <v>0</v>
      </c>
      <c r="FF59" s="142">
        <v>0</v>
      </c>
      <c r="FG59" s="142">
        <v>0</v>
      </c>
      <c r="FH59" s="142">
        <v>0</v>
      </c>
      <c r="FI59" s="142">
        <v>0</v>
      </c>
      <c r="FJ59" s="142">
        <v>0</v>
      </c>
      <c r="FK59" s="142">
        <v>0</v>
      </c>
      <c r="FL59" s="142">
        <v>0</v>
      </c>
      <c r="FM59" s="142">
        <v>0</v>
      </c>
      <c r="FN59" s="142">
        <v>0</v>
      </c>
      <c r="FO59" s="142">
        <v>4</v>
      </c>
      <c r="FP59" s="142">
        <v>0</v>
      </c>
      <c r="FQ59" s="142">
        <v>0</v>
      </c>
      <c r="FR59" s="142">
        <v>11</v>
      </c>
      <c r="FS59" s="142">
        <v>2</v>
      </c>
      <c r="FT59" s="142">
        <v>0</v>
      </c>
      <c r="FU59" s="142">
        <v>22</v>
      </c>
      <c r="FV59" s="142">
        <v>17</v>
      </c>
      <c r="FW59" s="142">
        <v>5</v>
      </c>
      <c r="FX59" s="142">
        <v>0</v>
      </c>
      <c r="FY59" s="142">
        <v>0</v>
      </c>
      <c r="FZ59" s="142">
        <v>0</v>
      </c>
      <c r="GA59" s="142">
        <v>0</v>
      </c>
      <c r="GB59" s="142">
        <v>1</v>
      </c>
      <c r="GC59" s="142">
        <v>1</v>
      </c>
      <c r="GD59" s="142">
        <v>0</v>
      </c>
      <c r="GE59" s="142">
        <v>3</v>
      </c>
      <c r="GF59" s="142">
        <v>1</v>
      </c>
      <c r="GG59" s="142">
        <v>0</v>
      </c>
      <c r="GH59" s="142">
        <v>0</v>
      </c>
      <c r="GI59" s="142">
        <v>0</v>
      </c>
      <c r="GJ59" s="142">
        <v>0</v>
      </c>
      <c r="GK59" s="142">
        <v>13</v>
      </c>
      <c r="GL59" s="142">
        <v>3</v>
      </c>
      <c r="GM59" s="142">
        <v>0</v>
      </c>
      <c r="GN59" s="139">
        <v>4</v>
      </c>
      <c r="GO59" s="139">
        <v>2</v>
      </c>
      <c r="GP59" s="139">
        <v>0</v>
      </c>
      <c r="GQ59" s="139">
        <v>0</v>
      </c>
      <c r="GR59" s="139">
        <v>0</v>
      </c>
      <c r="GS59" s="139">
        <v>0</v>
      </c>
      <c r="GT59" s="139">
        <v>0</v>
      </c>
      <c r="GU59" s="139">
        <v>0</v>
      </c>
      <c r="GV59" s="139">
        <v>0</v>
      </c>
      <c r="GW59" s="139">
        <v>0</v>
      </c>
      <c r="GX59" s="139">
        <v>0</v>
      </c>
      <c r="GY59" s="139">
        <v>0</v>
      </c>
      <c r="GZ59" s="139">
        <v>0</v>
      </c>
      <c r="HA59" s="139">
        <v>0</v>
      </c>
      <c r="HB59" s="139">
        <v>16</v>
      </c>
      <c r="HC59" s="139">
        <v>30</v>
      </c>
      <c r="HD59" s="139">
        <v>22</v>
      </c>
      <c r="HE59" s="139">
        <v>4</v>
      </c>
      <c r="HF59" s="139">
        <v>4</v>
      </c>
      <c r="HG59" s="139">
        <v>0</v>
      </c>
      <c r="HH59" s="139">
        <v>4</v>
      </c>
      <c r="HI59" s="139">
        <v>275</v>
      </c>
      <c r="HJ59" s="139">
        <v>151</v>
      </c>
      <c r="HK59" s="139">
        <v>4</v>
      </c>
      <c r="HL59" s="139">
        <v>1</v>
      </c>
      <c r="HM59" s="139">
        <v>14</v>
      </c>
      <c r="HN59" s="139">
        <v>0</v>
      </c>
      <c r="HO59" s="139">
        <v>0</v>
      </c>
      <c r="HP59" s="139">
        <v>0</v>
      </c>
      <c r="HQ59" s="139">
        <v>6</v>
      </c>
      <c r="HR59" s="139">
        <v>0</v>
      </c>
      <c r="HS59" s="139">
        <v>1</v>
      </c>
      <c r="HT59" s="139">
        <v>28</v>
      </c>
      <c r="HU59" s="139">
        <v>0</v>
      </c>
      <c r="HV59" s="139">
        <v>0</v>
      </c>
      <c r="HW59" s="139">
        <v>0</v>
      </c>
      <c r="HX59" s="139">
        <v>0</v>
      </c>
      <c r="HY59" s="139">
        <v>0</v>
      </c>
      <c r="HZ59" s="139">
        <v>0</v>
      </c>
      <c r="IA59" s="139">
        <v>2</v>
      </c>
      <c r="IB59" s="139">
        <v>0</v>
      </c>
      <c r="IC59" s="139">
        <v>0</v>
      </c>
      <c r="ID59" s="139">
        <v>1</v>
      </c>
      <c r="IE59" s="139">
        <v>0</v>
      </c>
      <c r="IF59" s="139">
        <v>0</v>
      </c>
      <c r="IG59" s="139">
        <v>0</v>
      </c>
      <c r="IH59" s="139">
        <v>0</v>
      </c>
      <c r="II59" s="139">
        <v>0</v>
      </c>
      <c r="IJ59" s="139">
        <v>67</v>
      </c>
      <c r="IK59" s="139">
        <v>6</v>
      </c>
      <c r="IL59" s="139">
        <v>4</v>
      </c>
      <c r="IM59" s="139">
        <v>0</v>
      </c>
      <c r="IN59" s="139">
        <v>2</v>
      </c>
      <c r="IO59" s="139">
        <v>0</v>
      </c>
      <c r="IP59" s="139">
        <v>0</v>
      </c>
      <c r="IQ59" s="139">
        <v>0</v>
      </c>
    </row>
    <row r="60" spans="1:251" s="48" customFormat="1" ht="15" customHeight="1" x14ac:dyDescent="0.25">
      <c r="A60" s="183" t="s">
        <v>465</v>
      </c>
      <c r="B60" s="68" t="s">
        <v>649</v>
      </c>
      <c r="C60" s="69" t="s">
        <v>441</v>
      </c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65"/>
      <c r="AZ60" s="140"/>
      <c r="BA60" s="140"/>
      <c r="BB60" s="140"/>
      <c r="BC60" s="140"/>
      <c r="BD60" s="140"/>
      <c r="BE60" s="140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>
        <v>21</v>
      </c>
      <c r="BX60" s="140">
        <v>2</v>
      </c>
      <c r="BY60" s="140">
        <v>19</v>
      </c>
      <c r="BZ60" s="140">
        <v>0</v>
      </c>
      <c r="CA60" s="140">
        <v>0</v>
      </c>
      <c r="CB60" s="140">
        <v>0</v>
      </c>
      <c r="CC60" s="140">
        <v>0</v>
      </c>
      <c r="CD60" s="140">
        <v>2</v>
      </c>
      <c r="CE60" s="140">
        <v>5</v>
      </c>
      <c r="CF60" s="140">
        <v>0</v>
      </c>
      <c r="CG60" s="140">
        <v>0</v>
      </c>
      <c r="CH60" s="140">
        <v>0</v>
      </c>
      <c r="CI60" s="140">
        <v>14</v>
      </c>
      <c r="CJ60" s="140">
        <v>0</v>
      </c>
      <c r="CK60" s="140">
        <v>0</v>
      </c>
      <c r="CL60" s="140">
        <v>0</v>
      </c>
      <c r="CM60" s="140">
        <v>0</v>
      </c>
      <c r="CN60" s="140">
        <v>0</v>
      </c>
      <c r="CO60" s="140">
        <v>0</v>
      </c>
      <c r="CP60" s="92">
        <v>21</v>
      </c>
      <c r="CQ60" s="92">
        <v>2</v>
      </c>
      <c r="CR60" s="92">
        <v>19</v>
      </c>
      <c r="CS60" s="92">
        <v>0</v>
      </c>
      <c r="CT60" s="92">
        <v>0</v>
      </c>
      <c r="CU60" s="92">
        <v>0</v>
      </c>
      <c r="CV60" s="92">
        <v>0</v>
      </c>
      <c r="CW60" s="92">
        <v>2</v>
      </c>
      <c r="CX60" s="92">
        <v>3</v>
      </c>
      <c r="CY60" s="92">
        <v>0</v>
      </c>
      <c r="CZ60" s="92">
        <v>1</v>
      </c>
      <c r="DA60" s="92">
        <v>0</v>
      </c>
      <c r="DB60" s="92">
        <v>2</v>
      </c>
      <c r="DC60" s="92">
        <v>0</v>
      </c>
      <c r="DD60" s="92">
        <v>13</v>
      </c>
      <c r="DE60" s="140"/>
      <c r="DF60" s="140"/>
      <c r="DG60" s="140"/>
      <c r="DH60" s="140"/>
      <c r="DI60" s="140"/>
      <c r="DJ60" s="140"/>
      <c r="DK60" s="140"/>
      <c r="DL60" s="140"/>
      <c r="DM60" s="140"/>
      <c r="DN60" s="140"/>
      <c r="DO60" s="140">
        <v>22</v>
      </c>
      <c r="DP60" s="140">
        <v>17</v>
      </c>
      <c r="DQ60" s="140">
        <v>5</v>
      </c>
      <c r="DR60" s="140">
        <v>0</v>
      </c>
      <c r="DS60" s="140">
        <v>3</v>
      </c>
      <c r="DT60" s="140">
        <v>0</v>
      </c>
      <c r="DU60" s="140">
        <v>0</v>
      </c>
      <c r="DV60" s="140">
        <v>6</v>
      </c>
      <c r="DW60" s="140">
        <v>1</v>
      </c>
      <c r="DX60" s="140">
        <v>0</v>
      </c>
      <c r="DY60" s="140">
        <v>2</v>
      </c>
      <c r="DZ60" s="140">
        <v>3</v>
      </c>
      <c r="EA60" s="75">
        <v>0</v>
      </c>
      <c r="EB60" s="75">
        <v>1</v>
      </c>
      <c r="EC60" s="75">
        <v>0</v>
      </c>
      <c r="ED60" s="75">
        <v>0</v>
      </c>
      <c r="EE60" s="75">
        <v>1</v>
      </c>
      <c r="EF60" s="75">
        <v>0</v>
      </c>
      <c r="EG60" s="75">
        <v>0</v>
      </c>
      <c r="EH60" s="75">
        <v>2</v>
      </c>
      <c r="EI60" s="75">
        <v>0</v>
      </c>
      <c r="EJ60" s="75">
        <v>0</v>
      </c>
      <c r="EK60" s="75">
        <v>2</v>
      </c>
      <c r="EL60" s="75">
        <v>1</v>
      </c>
      <c r="EM60" s="75">
        <v>0</v>
      </c>
      <c r="EN60" s="92">
        <v>22</v>
      </c>
      <c r="EO60" s="92">
        <v>17</v>
      </c>
      <c r="EP60" s="92">
        <v>5</v>
      </c>
      <c r="EQ60" s="92">
        <v>0</v>
      </c>
      <c r="ER60" s="92">
        <v>2</v>
      </c>
      <c r="ES60" s="92">
        <v>2</v>
      </c>
      <c r="ET60" s="92">
        <v>0</v>
      </c>
      <c r="EU60" s="92">
        <v>0</v>
      </c>
      <c r="EV60" s="92">
        <v>0</v>
      </c>
      <c r="EW60" s="92">
        <v>0</v>
      </c>
      <c r="EX60" s="92">
        <v>0</v>
      </c>
      <c r="EY60" s="92">
        <v>0</v>
      </c>
      <c r="EZ60" s="92">
        <v>0</v>
      </c>
      <c r="FA60" s="92">
        <v>1</v>
      </c>
      <c r="FB60" s="92">
        <v>0</v>
      </c>
      <c r="FC60" s="92">
        <v>0</v>
      </c>
      <c r="FD60" s="92">
        <v>0</v>
      </c>
      <c r="FE60" s="92">
        <v>0</v>
      </c>
      <c r="FF60" s="92">
        <v>0</v>
      </c>
      <c r="FG60" s="92">
        <v>0</v>
      </c>
      <c r="FH60" s="92">
        <v>0</v>
      </c>
      <c r="FI60" s="92">
        <v>0</v>
      </c>
      <c r="FJ60" s="92">
        <v>0</v>
      </c>
      <c r="FK60" s="92">
        <v>0</v>
      </c>
      <c r="FL60" s="92">
        <v>0</v>
      </c>
      <c r="FM60" s="92">
        <v>0</v>
      </c>
      <c r="FN60" s="92">
        <v>0</v>
      </c>
      <c r="FO60" s="92">
        <v>4</v>
      </c>
      <c r="FP60" s="92">
        <v>0</v>
      </c>
      <c r="FQ60" s="92">
        <v>0</v>
      </c>
      <c r="FR60" s="92">
        <v>11</v>
      </c>
      <c r="FS60" s="92">
        <v>2</v>
      </c>
      <c r="FT60" s="92">
        <v>0</v>
      </c>
      <c r="FU60" s="92">
        <v>22</v>
      </c>
      <c r="FV60" s="92">
        <v>17</v>
      </c>
      <c r="FW60" s="92">
        <v>5</v>
      </c>
      <c r="FX60" s="92">
        <v>0</v>
      </c>
      <c r="FY60" s="92">
        <v>0</v>
      </c>
      <c r="FZ60" s="92">
        <v>0</v>
      </c>
      <c r="GA60" s="92">
        <v>0</v>
      </c>
      <c r="GB60" s="92">
        <v>1</v>
      </c>
      <c r="GC60" s="92">
        <v>1</v>
      </c>
      <c r="GD60" s="92">
        <v>0</v>
      </c>
      <c r="GE60" s="92">
        <v>3</v>
      </c>
      <c r="GF60" s="92">
        <v>1</v>
      </c>
      <c r="GG60" s="92">
        <v>0</v>
      </c>
      <c r="GH60" s="92">
        <v>0</v>
      </c>
      <c r="GI60" s="92">
        <v>0</v>
      </c>
      <c r="GJ60" s="92">
        <v>0</v>
      </c>
      <c r="GK60" s="92">
        <v>13</v>
      </c>
      <c r="GL60" s="92">
        <v>3</v>
      </c>
      <c r="GM60" s="92">
        <v>0</v>
      </c>
      <c r="GN60" s="140"/>
      <c r="GO60" s="140"/>
      <c r="GP60" s="140"/>
      <c r="GQ60" s="140"/>
      <c r="GR60" s="140"/>
      <c r="GS60" s="140"/>
      <c r="GT60" s="140"/>
      <c r="GU60" s="140"/>
      <c r="GV60" s="140"/>
      <c r="GW60" s="140"/>
      <c r="GX60" s="140"/>
      <c r="GY60" s="140"/>
      <c r="GZ60" s="140"/>
      <c r="HA60" s="140"/>
      <c r="HB60" s="140"/>
      <c r="HC60" s="140"/>
      <c r="HD60" s="140"/>
      <c r="HE60" s="140"/>
      <c r="HF60" s="140"/>
      <c r="HG60" s="140"/>
      <c r="HH60" s="140"/>
      <c r="HI60" s="140"/>
      <c r="HJ60" s="140"/>
      <c r="HK60" s="140"/>
      <c r="HL60" s="140"/>
      <c r="HM60" s="140"/>
      <c r="HN60" s="140"/>
      <c r="HO60" s="140"/>
      <c r="HP60" s="140"/>
      <c r="HQ60" s="140"/>
      <c r="HR60" s="140"/>
      <c r="HS60" s="140"/>
      <c r="HT60" s="140"/>
      <c r="HU60" s="140"/>
      <c r="HV60" s="140"/>
      <c r="HW60" s="140"/>
      <c r="HX60" s="140"/>
      <c r="HY60" s="140"/>
      <c r="HZ60" s="140"/>
      <c r="IA60" s="140"/>
      <c r="IB60" s="140"/>
      <c r="IC60" s="140"/>
      <c r="ID60" s="140"/>
      <c r="IE60" s="140"/>
      <c r="IF60" s="140"/>
      <c r="IG60" s="140"/>
      <c r="IH60" s="140"/>
      <c r="II60" s="140"/>
      <c r="IJ60" s="140"/>
      <c r="IK60" s="140"/>
      <c r="IL60" s="140"/>
      <c r="IM60" s="140"/>
      <c r="IN60" s="140"/>
      <c r="IO60" s="140"/>
      <c r="IP60" s="140"/>
      <c r="IQ60" s="140"/>
    </row>
    <row r="61" spans="1:251" s="48" customFormat="1" ht="15" customHeight="1" x14ac:dyDescent="0.25">
      <c r="A61" s="184"/>
      <c r="B61" s="71" t="s">
        <v>650</v>
      </c>
      <c r="C61" s="72" t="s">
        <v>442</v>
      </c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65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>
        <v>1</v>
      </c>
      <c r="BX61" s="140">
        <v>0</v>
      </c>
      <c r="BY61" s="140">
        <v>1</v>
      </c>
      <c r="BZ61" s="140">
        <v>0</v>
      </c>
      <c r="CA61" s="140">
        <v>0</v>
      </c>
      <c r="CB61" s="140">
        <v>0</v>
      </c>
      <c r="CC61" s="140">
        <v>0</v>
      </c>
      <c r="CD61" s="140">
        <v>0</v>
      </c>
      <c r="CE61" s="140">
        <v>0</v>
      </c>
      <c r="CF61" s="140">
        <v>0</v>
      </c>
      <c r="CG61" s="140">
        <v>0</v>
      </c>
      <c r="CH61" s="140">
        <v>0</v>
      </c>
      <c r="CI61" s="140">
        <v>1</v>
      </c>
      <c r="CJ61" s="140">
        <v>0</v>
      </c>
      <c r="CK61" s="140">
        <v>0</v>
      </c>
      <c r="CL61" s="140">
        <v>0</v>
      </c>
      <c r="CM61" s="140">
        <v>0</v>
      </c>
      <c r="CN61" s="140">
        <v>0</v>
      </c>
      <c r="CO61" s="140">
        <v>0</v>
      </c>
      <c r="CP61" s="92">
        <v>1</v>
      </c>
      <c r="CQ61" s="92">
        <v>0</v>
      </c>
      <c r="CR61" s="92">
        <v>1</v>
      </c>
      <c r="CS61" s="92">
        <v>0</v>
      </c>
      <c r="CT61" s="92">
        <v>0</v>
      </c>
      <c r="CU61" s="92">
        <v>0</v>
      </c>
      <c r="CV61" s="92">
        <v>0</v>
      </c>
      <c r="CW61" s="92">
        <v>0</v>
      </c>
      <c r="CX61" s="92">
        <v>0</v>
      </c>
      <c r="CY61" s="92">
        <v>0</v>
      </c>
      <c r="CZ61" s="92">
        <v>0</v>
      </c>
      <c r="DA61" s="92">
        <v>0</v>
      </c>
      <c r="DB61" s="92">
        <v>0</v>
      </c>
      <c r="DC61" s="92">
        <v>0</v>
      </c>
      <c r="DD61" s="92">
        <v>1</v>
      </c>
      <c r="DE61" s="140"/>
      <c r="DF61" s="140"/>
      <c r="DG61" s="140"/>
      <c r="DH61" s="140"/>
      <c r="DI61" s="140"/>
      <c r="DJ61" s="140"/>
      <c r="DK61" s="140"/>
      <c r="DL61" s="140"/>
      <c r="DM61" s="140"/>
      <c r="DN61" s="140"/>
      <c r="DO61" s="140">
        <v>0</v>
      </c>
      <c r="DP61" s="140">
        <v>0</v>
      </c>
      <c r="DQ61" s="140">
        <v>0</v>
      </c>
      <c r="DR61" s="140">
        <v>0</v>
      </c>
      <c r="DS61" s="140">
        <v>0</v>
      </c>
      <c r="DT61" s="140">
        <v>0</v>
      </c>
      <c r="DU61" s="140">
        <v>0</v>
      </c>
      <c r="DV61" s="140">
        <v>0</v>
      </c>
      <c r="DW61" s="140">
        <v>0</v>
      </c>
      <c r="DX61" s="140">
        <v>0</v>
      </c>
      <c r="DY61" s="140">
        <v>0</v>
      </c>
      <c r="DZ61" s="140">
        <v>0</v>
      </c>
      <c r="EA61" s="75">
        <v>0</v>
      </c>
      <c r="EB61" s="75">
        <v>0</v>
      </c>
      <c r="EC61" s="75">
        <v>0</v>
      </c>
      <c r="ED61" s="75">
        <v>0</v>
      </c>
      <c r="EE61" s="75">
        <v>0</v>
      </c>
      <c r="EF61" s="75">
        <v>0</v>
      </c>
      <c r="EG61" s="75">
        <v>0</v>
      </c>
      <c r="EH61" s="75">
        <v>0</v>
      </c>
      <c r="EI61" s="75">
        <v>0</v>
      </c>
      <c r="EJ61" s="75">
        <v>0</v>
      </c>
      <c r="EK61" s="75">
        <v>0</v>
      </c>
      <c r="EL61" s="75">
        <v>0</v>
      </c>
      <c r="EM61" s="75">
        <v>0</v>
      </c>
      <c r="EN61" s="92">
        <v>0</v>
      </c>
      <c r="EO61" s="92">
        <v>0</v>
      </c>
      <c r="EP61" s="92">
        <v>0</v>
      </c>
      <c r="EQ61" s="92">
        <v>0</v>
      </c>
      <c r="ER61" s="92">
        <v>0</v>
      </c>
      <c r="ES61" s="92">
        <v>0</v>
      </c>
      <c r="ET61" s="92">
        <v>0</v>
      </c>
      <c r="EU61" s="92">
        <v>0</v>
      </c>
      <c r="EV61" s="92">
        <v>0</v>
      </c>
      <c r="EW61" s="92">
        <v>0</v>
      </c>
      <c r="EX61" s="92">
        <v>0</v>
      </c>
      <c r="EY61" s="92">
        <v>0</v>
      </c>
      <c r="EZ61" s="92">
        <v>0</v>
      </c>
      <c r="FA61" s="92">
        <v>0</v>
      </c>
      <c r="FB61" s="92">
        <v>0</v>
      </c>
      <c r="FC61" s="92">
        <v>0</v>
      </c>
      <c r="FD61" s="92">
        <v>0</v>
      </c>
      <c r="FE61" s="92">
        <v>0</v>
      </c>
      <c r="FF61" s="92">
        <v>0</v>
      </c>
      <c r="FG61" s="92">
        <v>0</v>
      </c>
      <c r="FH61" s="92">
        <v>0</v>
      </c>
      <c r="FI61" s="92">
        <v>0</v>
      </c>
      <c r="FJ61" s="92">
        <v>0</v>
      </c>
      <c r="FK61" s="92">
        <v>0</v>
      </c>
      <c r="FL61" s="92">
        <v>0</v>
      </c>
      <c r="FM61" s="92">
        <v>0</v>
      </c>
      <c r="FN61" s="92">
        <v>0</v>
      </c>
      <c r="FO61" s="92">
        <v>0</v>
      </c>
      <c r="FP61" s="92">
        <v>0</v>
      </c>
      <c r="FQ61" s="92">
        <v>0</v>
      </c>
      <c r="FR61" s="92">
        <v>0</v>
      </c>
      <c r="FS61" s="92">
        <v>0</v>
      </c>
      <c r="FT61" s="92">
        <v>0</v>
      </c>
      <c r="FU61" s="92">
        <v>0</v>
      </c>
      <c r="FV61" s="92">
        <v>0</v>
      </c>
      <c r="FW61" s="92">
        <v>0</v>
      </c>
      <c r="FX61" s="92">
        <v>0</v>
      </c>
      <c r="FY61" s="92">
        <v>0</v>
      </c>
      <c r="FZ61" s="92">
        <v>0</v>
      </c>
      <c r="GA61" s="92">
        <v>0</v>
      </c>
      <c r="GB61" s="92">
        <v>0</v>
      </c>
      <c r="GC61" s="92">
        <v>0</v>
      </c>
      <c r="GD61" s="92">
        <v>0</v>
      </c>
      <c r="GE61" s="92">
        <v>0</v>
      </c>
      <c r="GF61" s="92">
        <v>0</v>
      </c>
      <c r="GG61" s="92">
        <v>0</v>
      </c>
      <c r="GH61" s="92">
        <v>0</v>
      </c>
      <c r="GI61" s="92">
        <v>0</v>
      </c>
      <c r="GJ61" s="92">
        <v>0</v>
      </c>
      <c r="GK61" s="92">
        <v>0</v>
      </c>
      <c r="GL61" s="92">
        <v>0</v>
      </c>
      <c r="GM61" s="92">
        <v>0</v>
      </c>
      <c r="GN61" s="140"/>
      <c r="GO61" s="140"/>
      <c r="GP61" s="140"/>
      <c r="GQ61" s="140"/>
      <c r="GR61" s="140"/>
      <c r="GS61" s="140"/>
      <c r="GT61" s="140"/>
      <c r="GU61" s="140"/>
      <c r="GV61" s="140"/>
      <c r="GW61" s="140"/>
      <c r="GX61" s="140"/>
      <c r="GY61" s="140"/>
      <c r="GZ61" s="140"/>
      <c r="HA61" s="140"/>
      <c r="HB61" s="140"/>
      <c r="HC61" s="140"/>
      <c r="HD61" s="140"/>
      <c r="HE61" s="140"/>
      <c r="HF61" s="140"/>
      <c r="HG61" s="140"/>
      <c r="HH61" s="140"/>
      <c r="HI61" s="140"/>
      <c r="HJ61" s="140"/>
      <c r="HK61" s="140"/>
      <c r="HL61" s="140"/>
      <c r="HM61" s="140"/>
      <c r="HN61" s="140"/>
      <c r="HO61" s="140"/>
      <c r="HP61" s="140"/>
      <c r="HQ61" s="140"/>
      <c r="HR61" s="140"/>
      <c r="HS61" s="140"/>
      <c r="HT61" s="140"/>
      <c r="HU61" s="140"/>
      <c r="HV61" s="140"/>
      <c r="HW61" s="140"/>
      <c r="HX61" s="140"/>
      <c r="HY61" s="140"/>
      <c r="HZ61" s="140"/>
      <c r="IA61" s="140"/>
      <c r="IB61" s="140"/>
      <c r="IC61" s="140"/>
      <c r="ID61" s="140"/>
      <c r="IE61" s="140"/>
      <c r="IF61" s="140"/>
      <c r="IG61" s="140"/>
      <c r="IH61" s="140"/>
      <c r="II61" s="140"/>
      <c r="IJ61" s="140"/>
      <c r="IK61" s="140"/>
      <c r="IL61" s="140"/>
      <c r="IM61" s="140"/>
      <c r="IN61" s="140"/>
      <c r="IO61" s="140"/>
      <c r="IP61" s="140"/>
      <c r="IQ61" s="140"/>
    </row>
    <row r="62" spans="1:251" s="48" customFormat="1" ht="15" customHeight="1" x14ac:dyDescent="0.25">
      <c r="A62" s="146" t="s">
        <v>1217</v>
      </c>
      <c r="B62" s="144" t="s">
        <v>1205</v>
      </c>
      <c r="C62" s="145" t="s">
        <v>439</v>
      </c>
      <c r="D62" s="139">
        <v>1234</v>
      </c>
      <c r="E62" s="139">
        <v>1131</v>
      </c>
      <c r="F62" s="139">
        <v>23</v>
      </c>
      <c r="G62" s="139">
        <v>298</v>
      </c>
      <c r="H62" s="139">
        <v>265</v>
      </c>
      <c r="I62" s="139">
        <v>513</v>
      </c>
      <c r="J62" s="139">
        <v>4</v>
      </c>
      <c r="K62" s="139">
        <v>3</v>
      </c>
      <c r="L62" s="139">
        <v>10</v>
      </c>
      <c r="M62" s="139">
        <v>0</v>
      </c>
      <c r="N62" s="139">
        <v>1</v>
      </c>
      <c r="O62" s="139">
        <v>0</v>
      </c>
      <c r="P62" s="139">
        <v>14</v>
      </c>
      <c r="Q62" s="139">
        <v>103</v>
      </c>
      <c r="R62" s="139">
        <v>40</v>
      </c>
      <c r="S62" s="139">
        <v>16</v>
      </c>
      <c r="T62" s="139">
        <v>19</v>
      </c>
      <c r="U62" s="139">
        <v>0</v>
      </c>
      <c r="V62" s="139">
        <v>28</v>
      </c>
      <c r="W62" s="139">
        <v>0</v>
      </c>
      <c r="X62" s="139">
        <v>230</v>
      </c>
      <c r="Y62" s="139">
        <v>216</v>
      </c>
      <c r="Z62" s="139">
        <v>0</v>
      </c>
      <c r="AA62" s="139">
        <v>47</v>
      </c>
      <c r="AB62" s="139">
        <v>63</v>
      </c>
      <c r="AC62" s="139">
        <v>101</v>
      </c>
      <c r="AD62" s="139">
        <v>1</v>
      </c>
      <c r="AE62" s="139">
        <v>0</v>
      </c>
      <c r="AF62" s="139">
        <v>2</v>
      </c>
      <c r="AG62" s="139">
        <v>0</v>
      </c>
      <c r="AH62" s="139">
        <v>0</v>
      </c>
      <c r="AI62" s="139">
        <v>0</v>
      </c>
      <c r="AJ62" s="139">
        <v>0</v>
      </c>
      <c r="AK62" s="139">
        <v>2</v>
      </c>
      <c r="AL62" s="139">
        <v>14</v>
      </c>
      <c r="AM62" s="139">
        <v>1154</v>
      </c>
      <c r="AN62" s="139">
        <v>622</v>
      </c>
      <c r="AO62" s="139">
        <v>43</v>
      </c>
      <c r="AP62" s="139">
        <v>324</v>
      </c>
      <c r="AQ62" s="139">
        <v>165</v>
      </c>
      <c r="AR62" s="139">
        <v>622</v>
      </c>
      <c r="AS62" s="139">
        <v>625</v>
      </c>
      <c r="AT62" s="139">
        <v>537</v>
      </c>
      <c r="AU62" s="139">
        <v>214</v>
      </c>
      <c r="AV62" s="139">
        <v>12</v>
      </c>
      <c r="AW62" s="139">
        <v>311</v>
      </c>
      <c r="AX62" s="139">
        <v>88</v>
      </c>
      <c r="AY62" s="164">
        <v>85.92</v>
      </c>
      <c r="AZ62" s="139">
        <v>0</v>
      </c>
      <c r="BA62" s="139">
        <v>0</v>
      </c>
      <c r="BB62" s="139">
        <v>0</v>
      </c>
      <c r="BC62" s="139">
        <v>0</v>
      </c>
      <c r="BD62" s="139">
        <v>21</v>
      </c>
      <c r="BE62" s="139">
        <v>0</v>
      </c>
      <c r="BF62" s="139">
        <v>21</v>
      </c>
      <c r="BG62" s="139">
        <v>21</v>
      </c>
      <c r="BH62" s="139">
        <v>21</v>
      </c>
      <c r="BI62" s="139">
        <v>2</v>
      </c>
      <c r="BJ62" s="139">
        <v>5</v>
      </c>
      <c r="BK62" s="139">
        <v>4</v>
      </c>
      <c r="BL62" s="139">
        <v>10</v>
      </c>
      <c r="BM62" s="139">
        <v>18</v>
      </c>
      <c r="BN62" s="139">
        <v>2</v>
      </c>
      <c r="BO62" s="139">
        <v>4</v>
      </c>
      <c r="BP62" s="139">
        <v>3</v>
      </c>
      <c r="BQ62" s="139">
        <v>9</v>
      </c>
      <c r="BR62" s="139">
        <v>2</v>
      </c>
      <c r="BS62" s="139">
        <v>0</v>
      </c>
      <c r="BT62" s="139">
        <v>0</v>
      </c>
      <c r="BU62" s="139">
        <v>2</v>
      </c>
      <c r="BV62" s="139">
        <v>0</v>
      </c>
      <c r="BW62" s="139">
        <v>214</v>
      </c>
      <c r="BX62" s="139">
        <v>91</v>
      </c>
      <c r="BY62" s="139">
        <v>123</v>
      </c>
      <c r="BZ62" s="139">
        <v>0</v>
      </c>
      <c r="CA62" s="139">
        <v>0</v>
      </c>
      <c r="CB62" s="139">
        <v>0</v>
      </c>
      <c r="CC62" s="139">
        <v>0</v>
      </c>
      <c r="CD62" s="139">
        <v>52</v>
      </c>
      <c r="CE62" s="139">
        <v>50</v>
      </c>
      <c r="CF62" s="139">
        <v>6</v>
      </c>
      <c r="CG62" s="139">
        <v>3</v>
      </c>
      <c r="CH62" s="139">
        <v>18</v>
      </c>
      <c r="CI62" s="139">
        <v>62</v>
      </c>
      <c r="CJ62" s="139">
        <v>6</v>
      </c>
      <c r="CK62" s="139">
        <v>7</v>
      </c>
      <c r="CL62" s="139">
        <v>2</v>
      </c>
      <c r="CM62" s="139">
        <v>1</v>
      </c>
      <c r="CN62" s="139">
        <v>7</v>
      </c>
      <c r="CO62" s="139">
        <v>0</v>
      </c>
      <c r="CP62" s="142">
        <v>214</v>
      </c>
      <c r="CQ62" s="142">
        <v>91</v>
      </c>
      <c r="CR62" s="142">
        <v>123</v>
      </c>
      <c r="CS62" s="142">
        <v>6</v>
      </c>
      <c r="CT62" s="142">
        <v>9</v>
      </c>
      <c r="CU62" s="142">
        <v>11</v>
      </c>
      <c r="CV62" s="142">
        <v>2</v>
      </c>
      <c r="CW62" s="142">
        <v>10</v>
      </c>
      <c r="CX62" s="142">
        <v>8</v>
      </c>
      <c r="CY62" s="142">
        <v>16</v>
      </c>
      <c r="CZ62" s="142">
        <v>20</v>
      </c>
      <c r="DA62" s="142">
        <v>28</v>
      </c>
      <c r="DB62" s="142">
        <v>43</v>
      </c>
      <c r="DC62" s="142">
        <v>20</v>
      </c>
      <c r="DD62" s="142">
        <v>41</v>
      </c>
      <c r="DE62" s="139">
        <v>183</v>
      </c>
      <c r="DF62" s="139">
        <v>7</v>
      </c>
      <c r="DG62" s="139">
        <v>3</v>
      </c>
      <c r="DH62" s="139">
        <v>0</v>
      </c>
      <c r="DI62" s="139">
        <v>21</v>
      </c>
      <c r="DJ62" s="139">
        <v>176</v>
      </c>
      <c r="DK62" s="139">
        <v>20</v>
      </c>
      <c r="DL62" s="139">
        <v>7</v>
      </c>
      <c r="DM62" s="139">
        <v>6</v>
      </c>
      <c r="DN62" s="139">
        <v>5</v>
      </c>
      <c r="DO62" s="139">
        <v>216</v>
      </c>
      <c r="DP62" s="139">
        <v>155</v>
      </c>
      <c r="DQ62" s="139">
        <v>61</v>
      </c>
      <c r="DR62" s="139">
        <v>0</v>
      </c>
      <c r="DS62" s="139">
        <v>38</v>
      </c>
      <c r="DT62" s="139">
        <v>10</v>
      </c>
      <c r="DU62" s="139">
        <v>0</v>
      </c>
      <c r="DV62" s="139">
        <v>24</v>
      </c>
      <c r="DW62" s="139">
        <v>5</v>
      </c>
      <c r="DX62" s="139">
        <v>0</v>
      </c>
      <c r="DY62" s="139">
        <v>34</v>
      </c>
      <c r="DZ62" s="139">
        <v>17</v>
      </c>
      <c r="EA62" s="142">
        <v>0</v>
      </c>
      <c r="EB62" s="142">
        <v>39</v>
      </c>
      <c r="EC62" s="142">
        <v>17</v>
      </c>
      <c r="ED62" s="142">
        <v>0</v>
      </c>
      <c r="EE62" s="142">
        <v>4</v>
      </c>
      <c r="EF62" s="142">
        <v>7</v>
      </c>
      <c r="EG62" s="142">
        <v>0</v>
      </c>
      <c r="EH62" s="142">
        <v>7</v>
      </c>
      <c r="EI62" s="142">
        <v>3</v>
      </c>
      <c r="EJ62" s="142">
        <v>0</v>
      </c>
      <c r="EK62" s="142">
        <v>9</v>
      </c>
      <c r="EL62" s="142">
        <v>2</v>
      </c>
      <c r="EM62" s="142">
        <v>0</v>
      </c>
      <c r="EN62" s="142">
        <v>216</v>
      </c>
      <c r="EO62" s="142">
        <v>155</v>
      </c>
      <c r="EP62" s="142">
        <v>61</v>
      </c>
      <c r="EQ62" s="142">
        <v>0</v>
      </c>
      <c r="ER62" s="142">
        <v>74</v>
      </c>
      <c r="ES62" s="142">
        <v>46</v>
      </c>
      <c r="ET62" s="142">
        <v>7</v>
      </c>
      <c r="EU62" s="142">
        <v>3</v>
      </c>
      <c r="EV62" s="142">
        <v>0</v>
      </c>
      <c r="EW62" s="142">
        <v>2</v>
      </c>
      <c r="EX62" s="142">
        <v>3</v>
      </c>
      <c r="EY62" s="142">
        <v>0</v>
      </c>
      <c r="EZ62" s="142">
        <v>4</v>
      </c>
      <c r="FA62" s="142">
        <v>0</v>
      </c>
      <c r="FB62" s="142">
        <v>0</v>
      </c>
      <c r="FC62" s="142">
        <v>1</v>
      </c>
      <c r="FD62" s="142">
        <v>0</v>
      </c>
      <c r="FE62" s="142">
        <v>0</v>
      </c>
      <c r="FF62" s="142">
        <v>0</v>
      </c>
      <c r="FG62" s="142">
        <v>0</v>
      </c>
      <c r="FH62" s="142">
        <v>0</v>
      </c>
      <c r="FI62" s="142">
        <v>3</v>
      </c>
      <c r="FJ62" s="142">
        <v>1</v>
      </c>
      <c r="FK62" s="142">
        <v>0</v>
      </c>
      <c r="FL62" s="142">
        <v>0</v>
      </c>
      <c r="FM62" s="142">
        <v>0</v>
      </c>
      <c r="FN62" s="142">
        <v>0</v>
      </c>
      <c r="FO62" s="142">
        <v>29</v>
      </c>
      <c r="FP62" s="142">
        <v>4</v>
      </c>
      <c r="FQ62" s="142">
        <v>0</v>
      </c>
      <c r="FR62" s="142">
        <v>35</v>
      </c>
      <c r="FS62" s="142">
        <v>4</v>
      </c>
      <c r="FT62" s="142">
        <v>0</v>
      </c>
      <c r="FU62" s="142">
        <v>216</v>
      </c>
      <c r="FV62" s="142">
        <v>155</v>
      </c>
      <c r="FW62" s="142">
        <v>61</v>
      </c>
      <c r="FX62" s="142">
        <v>0</v>
      </c>
      <c r="FY62" s="142">
        <v>2</v>
      </c>
      <c r="FZ62" s="142">
        <v>0</v>
      </c>
      <c r="GA62" s="142">
        <v>0</v>
      </c>
      <c r="GB62" s="142">
        <v>24</v>
      </c>
      <c r="GC62" s="142">
        <v>13</v>
      </c>
      <c r="GD62" s="142">
        <v>0</v>
      </c>
      <c r="GE62" s="142">
        <v>24</v>
      </c>
      <c r="GF62" s="142">
        <v>11</v>
      </c>
      <c r="GG62" s="142">
        <v>0</v>
      </c>
      <c r="GH62" s="142">
        <v>10</v>
      </c>
      <c r="GI62" s="142">
        <v>8</v>
      </c>
      <c r="GJ62" s="142">
        <v>0</v>
      </c>
      <c r="GK62" s="142">
        <v>95</v>
      </c>
      <c r="GL62" s="142">
        <v>29</v>
      </c>
      <c r="GM62" s="142">
        <v>0</v>
      </c>
      <c r="GN62" s="139">
        <v>73</v>
      </c>
      <c r="GO62" s="139">
        <v>85</v>
      </c>
      <c r="GP62" s="139">
        <v>83</v>
      </c>
      <c r="GQ62" s="139">
        <v>69</v>
      </c>
      <c r="GR62" s="139">
        <v>54</v>
      </c>
      <c r="GS62" s="139">
        <v>12</v>
      </c>
      <c r="GT62" s="139">
        <v>16</v>
      </c>
      <c r="GU62" s="139">
        <v>13</v>
      </c>
      <c r="GV62" s="139">
        <v>7</v>
      </c>
      <c r="GW62" s="139">
        <v>15</v>
      </c>
      <c r="GX62" s="139">
        <v>0</v>
      </c>
      <c r="GY62" s="139">
        <v>1</v>
      </c>
      <c r="GZ62" s="139">
        <v>1</v>
      </c>
      <c r="HA62" s="139">
        <v>8</v>
      </c>
      <c r="HB62" s="139">
        <v>15</v>
      </c>
      <c r="HC62" s="139">
        <v>561</v>
      </c>
      <c r="HD62" s="139">
        <v>425</v>
      </c>
      <c r="HE62" s="139">
        <v>66</v>
      </c>
      <c r="HF62" s="139">
        <v>27</v>
      </c>
      <c r="HG62" s="139">
        <v>39</v>
      </c>
      <c r="HH62" s="139">
        <v>70</v>
      </c>
      <c r="HI62" s="139">
        <v>2666</v>
      </c>
      <c r="HJ62" s="139">
        <v>1852</v>
      </c>
      <c r="HK62" s="139">
        <v>17</v>
      </c>
      <c r="HL62" s="139">
        <v>101</v>
      </c>
      <c r="HM62" s="139">
        <v>168</v>
      </c>
      <c r="HN62" s="139">
        <v>1</v>
      </c>
      <c r="HO62" s="139">
        <v>11</v>
      </c>
      <c r="HP62" s="139">
        <v>3</v>
      </c>
      <c r="HQ62" s="139">
        <v>146</v>
      </c>
      <c r="HR62" s="139">
        <v>0</v>
      </c>
      <c r="HS62" s="139">
        <v>18</v>
      </c>
      <c r="HT62" s="139">
        <v>8</v>
      </c>
      <c r="HU62" s="139">
        <v>29</v>
      </c>
      <c r="HV62" s="139">
        <v>0</v>
      </c>
      <c r="HW62" s="139">
        <v>0</v>
      </c>
      <c r="HX62" s="139">
        <v>0</v>
      </c>
      <c r="HY62" s="139">
        <v>1</v>
      </c>
      <c r="HZ62" s="139">
        <v>57</v>
      </c>
      <c r="IA62" s="139">
        <v>14</v>
      </c>
      <c r="IB62" s="139">
        <v>0</v>
      </c>
      <c r="IC62" s="139">
        <v>76</v>
      </c>
      <c r="ID62" s="139">
        <v>1</v>
      </c>
      <c r="IE62" s="139">
        <v>1</v>
      </c>
      <c r="IF62" s="139">
        <v>12</v>
      </c>
      <c r="IG62" s="139">
        <v>3</v>
      </c>
      <c r="IH62" s="139">
        <v>0</v>
      </c>
      <c r="II62" s="139">
        <v>3</v>
      </c>
      <c r="IJ62" s="139">
        <v>144</v>
      </c>
      <c r="IK62" s="139">
        <v>78</v>
      </c>
      <c r="IL62" s="139">
        <v>47</v>
      </c>
      <c r="IM62" s="139">
        <v>12</v>
      </c>
      <c r="IN62" s="139">
        <v>7</v>
      </c>
      <c r="IO62" s="139">
        <v>0</v>
      </c>
      <c r="IP62" s="139">
        <v>0</v>
      </c>
      <c r="IQ62" s="139">
        <v>3</v>
      </c>
    </row>
    <row r="63" spans="1:251" s="48" customFormat="1" ht="15" customHeight="1" x14ac:dyDescent="0.25">
      <c r="A63" s="183" t="s">
        <v>466</v>
      </c>
      <c r="B63" s="68" t="s">
        <v>649</v>
      </c>
      <c r="C63" s="69" t="s">
        <v>441</v>
      </c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65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>
        <v>192</v>
      </c>
      <c r="BX63" s="140">
        <v>83</v>
      </c>
      <c r="BY63" s="140">
        <v>109</v>
      </c>
      <c r="BZ63" s="140">
        <v>0</v>
      </c>
      <c r="CA63" s="140">
        <v>0</v>
      </c>
      <c r="CB63" s="140">
        <v>0</v>
      </c>
      <c r="CC63" s="140">
        <v>0</v>
      </c>
      <c r="CD63" s="140">
        <v>46</v>
      </c>
      <c r="CE63" s="140">
        <v>44</v>
      </c>
      <c r="CF63" s="140">
        <v>6</v>
      </c>
      <c r="CG63" s="140">
        <v>2</v>
      </c>
      <c r="CH63" s="140">
        <v>16</v>
      </c>
      <c r="CI63" s="140">
        <v>55</v>
      </c>
      <c r="CJ63" s="140">
        <v>6</v>
      </c>
      <c r="CK63" s="140">
        <v>7</v>
      </c>
      <c r="CL63" s="140">
        <v>2</v>
      </c>
      <c r="CM63" s="140">
        <v>1</v>
      </c>
      <c r="CN63" s="140">
        <v>7</v>
      </c>
      <c r="CO63" s="140">
        <v>0</v>
      </c>
      <c r="CP63" s="92">
        <v>192</v>
      </c>
      <c r="CQ63" s="92">
        <v>83</v>
      </c>
      <c r="CR63" s="92">
        <v>109</v>
      </c>
      <c r="CS63" s="92">
        <v>6</v>
      </c>
      <c r="CT63" s="92">
        <v>8</v>
      </c>
      <c r="CU63" s="92">
        <v>7</v>
      </c>
      <c r="CV63" s="92">
        <v>2</v>
      </c>
      <c r="CW63" s="92">
        <v>10</v>
      </c>
      <c r="CX63" s="92">
        <v>8</v>
      </c>
      <c r="CY63" s="92">
        <v>15</v>
      </c>
      <c r="CZ63" s="92">
        <v>17</v>
      </c>
      <c r="DA63" s="92">
        <v>26</v>
      </c>
      <c r="DB63" s="92">
        <v>35</v>
      </c>
      <c r="DC63" s="92">
        <v>19</v>
      </c>
      <c r="DD63" s="92">
        <v>39</v>
      </c>
      <c r="DE63" s="140"/>
      <c r="DF63" s="140"/>
      <c r="DG63" s="140"/>
      <c r="DH63" s="140"/>
      <c r="DI63" s="140"/>
      <c r="DJ63" s="140"/>
      <c r="DK63" s="140"/>
      <c r="DL63" s="140"/>
      <c r="DM63" s="140"/>
      <c r="DN63" s="140"/>
      <c r="DO63" s="140">
        <v>205</v>
      </c>
      <c r="DP63" s="140">
        <v>150</v>
      </c>
      <c r="DQ63" s="140">
        <v>55</v>
      </c>
      <c r="DR63" s="140">
        <v>0</v>
      </c>
      <c r="DS63" s="140">
        <v>36</v>
      </c>
      <c r="DT63" s="140">
        <v>7</v>
      </c>
      <c r="DU63" s="140">
        <v>0</v>
      </c>
      <c r="DV63" s="140">
        <v>24</v>
      </c>
      <c r="DW63" s="140">
        <v>5</v>
      </c>
      <c r="DX63" s="140">
        <v>0</v>
      </c>
      <c r="DY63" s="140">
        <v>32</v>
      </c>
      <c r="DZ63" s="140">
        <v>15</v>
      </c>
      <c r="EA63" s="75">
        <v>0</v>
      </c>
      <c r="EB63" s="75">
        <v>38</v>
      </c>
      <c r="EC63" s="75">
        <v>16</v>
      </c>
      <c r="ED63" s="75">
        <v>0</v>
      </c>
      <c r="EE63" s="75">
        <v>4</v>
      </c>
      <c r="EF63" s="75">
        <v>7</v>
      </c>
      <c r="EG63" s="75">
        <v>0</v>
      </c>
      <c r="EH63" s="75">
        <v>7</v>
      </c>
      <c r="EI63" s="75">
        <v>3</v>
      </c>
      <c r="EJ63" s="75">
        <v>0</v>
      </c>
      <c r="EK63" s="75">
        <v>9</v>
      </c>
      <c r="EL63" s="75">
        <v>2</v>
      </c>
      <c r="EM63" s="75">
        <v>0</v>
      </c>
      <c r="EN63" s="92">
        <v>205</v>
      </c>
      <c r="EO63" s="92">
        <v>150</v>
      </c>
      <c r="EP63" s="92">
        <v>55</v>
      </c>
      <c r="EQ63" s="92">
        <v>0</v>
      </c>
      <c r="ER63" s="92">
        <v>72</v>
      </c>
      <c r="ES63" s="92">
        <v>43</v>
      </c>
      <c r="ET63" s="92">
        <v>6</v>
      </c>
      <c r="EU63" s="92">
        <v>0</v>
      </c>
      <c r="EV63" s="92">
        <v>0</v>
      </c>
      <c r="EW63" s="92">
        <v>2</v>
      </c>
      <c r="EX63" s="92">
        <v>3</v>
      </c>
      <c r="EY63" s="92">
        <v>0</v>
      </c>
      <c r="EZ63" s="92">
        <v>3</v>
      </c>
      <c r="FA63" s="92">
        <v>0</v>
      </c>
      <c r="FB63" s="92">
        <v>0</v>
      </c>
      <c r="FC63" s="92">
        <v>1</v>
      </c>
      <c r="FD63" s="92">
        <v>0</v>
      </c>
      <c r="FE63" s="92">
        <v>0</v>
      </c>
      <c r="FF63" s="92">
        <v>0</v>
      </c>
      <c r="FG63" s="92">
        <v>0</v>
      </c>
      <c r="FH63" s="92">
        <v>0</v>
      </c>
      <c r="FI63" s="92">
        <v>3</v>
      </c>
      <c r="FJ63" s="92">
        <v>1</v>
      </c>
      <c r="FK63" s="92">
        <v>0</v>
      </c>
      <c r="FL63" s="92">
        <v>0</v>
      </c>
      <c r="FM63" s="92">
        <v>0</v>
      </c>
      <c r="FN63" s="92">
        <v>0</v>
      </c>
      <c r="FO63" s="92">
        <v>29</v>
      </c>
      <c r="FP63" s="92">
        <v>4</v>
      </c>
      <c r="FQ63" s="92">
        <v>0</v>
      </c>
      <c r="FR63" s="92">
        <v>34</v>
      </c>
      <c r="FS63" s="92">
        <v>4</v>
      </c>
      <c r="FT63" s="92">
        <v>0</v>
      </c>
      <c r="FU63" s="92">
        <v>205</v>
      </c>
      <c r="FV63" s="92">
        <v>150</v>
      </c>
      <c r="FW63" s="92">
        <v>55</v>
      </c>
      <c r="FX63" s="92">
        <v>0</v>
      </c>
      <c r="FY63" s="92">
        <v>2</v>
      </c>
      <c r="FZ63" s="92">
        <v>0</v>
      </c>
      <c r="GA63" s="92">
        <v>0</v>
      </c>
      <c r="GB63" s="92">
        <v>23</v>
      </c>
      <c r="GC63" s="92">
        <v>9</v>
      </c>
      <c r="GD63" s="92">
        <v>0</v>
      </c>
      <c r="GE63" s="92">
        <v>22</v>
      </c>
      <c r="GF63" s="92">
        <v>9</v>
      </c>
      <c r="GG63" s="92">
        <v>0</v>
      </c>
      <c r="GH63" s="92">
        <v>10</v>
      </c>
      <c r="GI63" s="92">
        <v>8</v>
      </c>
      <c r="GJ63" s="92">
        <v>0</v>
      </c>
      <c r="GK63" s="92">
        <v>93</v>
      </c>
      <c r="GL63" s="92">
        <v>29</v>
      </c>
      <c r="GM63" s="92">
        <v>0</v>
      </c>
      <c r="GN63" s="140"/>
      <c r="GO63" s="140"/>
      <c r="GP63" s="140"/>
      <c r="GQ63" s="140"/>
      <c r="GR63" s="140"/>
      <c r="GS63" s="140"/>
      <c r="GT63" s="140"/>
      <c r="GU63" s="140"/>
      <c r="GV63" s="140"/>
      <c r="GW63" s="140"/>
      <c r="GX63" s="140"/>
      <c r="GY63" s="140"/>
      <c r="GZ63" s="140"/>
      <c r="HA63" s="140"/>
      <c r="HB63" s="140"/>
      <c r="HC63" s="140"/>
      <c r="HD63" s="140"/>
      <c r="HE63" s="140"/>
      <c r="HF63" s="140"/>
      <c r="HG63" s="140"/>
      <c r="HH63" s="140"/>
      <c r="HI63" s="140"/>
      <c r="HJ63" s="140"/>
      <c r="HK63" s="140"/>
      <c r="HL63" s="140"/>
      <c r="HM63" s="140"/>
      <c r="HN63" s="140"/>
      <c r="HO63" s="140"/>
      <c r="HP63" s="140"/>
      <c r="HQ63" s="140"/>
      <c r="HR63" s="140"/>
      <c r="HS63" s="140"/>
      <c r="HT63" s="140"/>
      <c r="HU63" s="140"/>
      <c r="HV63" s="140"/>
      <c r="HW63" s="140"/>
      <c r="HX63" s="140"/>
      <c r="HY63" s="140"/>
      <c r="HZ63" s="140"/>
      <c r="IA63" s="140"/>
      <c r="IB63" s="140"/>
      <c r="IC63" s="140"/>
      <c r="ID63" s="140"/>
      <c r="IE63" s="140"/>
      <c r="IF63" s="140"/>
      <c r="IG63" s="140"/>
      <c r="IH63" s="140"/>
      <c r="II63" s="140"/>
      <c r="IJ63" s="140"/>
      <c r="IK63" s="140"/>
      <c r="IL63" s="140"/>
      <c r="IM63" s="140"/>
      <c r="IN63" s="140"/>
      <c r="IO63" s="140"/>
      <c r="IP63" s="140"/>
      <c r="IQ63" s="140"/>
    </row>
    <row r="64" spans="1:251" s="48" customFormat="1" ht="15" customHeight="1" x14ac:dyDescent="0.25">
      <c r="A64" s="184"/>
      <c r="B64" s="71" t="s">
        <v>650</v>
      </c>
      <c r="C64" s="72" t="s">
        <v>442</v>
      </c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65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>
        <v>22</v>
      </c>
      <c r="BX64" s="140">
        <v>8</v>
      </c>
      <c r="BY64" s="140">
        <v>14</v>
      </c>
      <c r="BZ64" s="140">
        <v>0</v>
      </c>
      <c r="CA64" s="140">
        <v>0</v>
      </c>
      <c r="CB64" s="140">
        <v>0</v>
      </c>
      <c r="CC64" s="140">
        <v>0</v>
      </c>
      <c r="CD64" s="140">
        <v>6</v>
      </c>
      <c r="CE64" s="140">
        <v>6</v>
      </c>
      <c r="CF64" s="140">
        <v>0</v>
      </c>
      <c r="CG64" s="140">
        <v>1</v>
      </c>
      <c r="CH64" s="140">
        <v>2</v>
      </c>
      <c r="CI64" s="140">
        <v>7</v>
      </c>
      <c r="CJ64" s="140">
        <v>0</v>
      </c>
      <c r="CK64" s="140">
        <v>0</v>
      </c>
      <c r="CL64" s="140">
        <v>0</v>
      </c>
      <c r="CM64" s="140">
        <v>0</v>
      </c>
      <c r="CN64" s="140">
        <v>0</v>
      </c>
      <c r="CO64" s="140">
        <v>0</v>
      </c>
      <c r="CP64" s="92">
        <v>22</v>
      </c>
      <c r="CQ64" s="92">
        <v>8</v>
      </c>
      <c r="CR64" s="92">
        <v>14</v>
      </c>
      <c r="CS64" s="92">
        <v>0</v>
      </c>
      <c r="CT64" s="92">
        <v>1</v>
      </c>
      <c r="CU64" s="92">
        <v>4</v>
      </c>
      <c r="CV64" s="92">
        <v>0</v>
      </c>
      <c r="CW64" s="92">
        <v>0</v>
      </c>
      <c r="CX64" s="92">
        <v>0</v>
      </c>
      <c r="CY64" s="92">
        <v>1</v>
      </c>
      <c r="CZ64" s="92">
        <v>3</v>
      </c>
      <c r="DA64" s="92">
        <v>2</v>
      </c>
      <c r="DB64" s="92">
        <v>8</v>
      </c>
      <c r="DC64" s="92">
        <v>1</v>
      </c>
      <c r="DD64" s="92">
        <v>2</v>
      </c>
      <c r="DE64" s="140"/>
      <c r="DF64" s="140"/>
      <c r="DG64" s="140"/>
      <c r="DH64" s="140"/>
      <c r="DI64" s="140"/>
      <c r="DJ64" s="140"/>
      <c r="DK64" s="140"/>
      <c r="DL64" s="140"/>
      <c r="DM64" s="140"/>
      <c r="DN64" s="140"/>
      <c r="DO64" s="140">
        <v>11</v>
      </c>
      <c r="DP64" s="140">
        <v>5</v>
      </c>
      <c r="DQ64" s="140">
        <v>6</v>
      </c>
      <c r="DR64" s="140">
        <v>0</v>
      </c>
      <c r="DS64" s="140">
        <v>2</v>
      </c>
      <c r="DT64" s="140">
        <v>3</v>
      </c>
      <c r="DU64" s="140">
        <v>0</v>
      </c>
      <c r="DV64" s="140">
        <v>0</v>
      </c>
      <c r="DW64" s="140">
        <v>0</v>
      </c>
      <c r="DX64" s="140">
        <v>0</v>
      </c>
      <c r="DY64" s="140">
        <v>2</v>
      </c>
      <c r="DZ64" s="140">
        <v>2</v>
      </c>
      <c r="EA64" s="75">
        <v>0</v>
      </c>
      <c r="EB64" s="75">
        <v>1</v>
      </c>
      <c r="EC64" s="75">
        <v>1</v>
      </c>
      <c r="ED64" s="75">
        <v>0</v>
      </c>
      <c r="EE64" s="75">
        <v>0</v>
      </c>
      <c r="EF64" s="75">
        <v>0</v>
      </c>
      <c r="EG64" s="75">
        <v>0</v>
      </c>
      <c r="EH64" s="75">
        <v>0</v>
      </c>
      <c r="EI64" s="75">
        <v>0</v>
      </c>
      <c r="EJ64" s="75">
        <v>0</v>
      </c>
      <c r="EK64" s="75">
        <v>0</v>
      </c>
      <c r="EL64" s="75">
        <v>0</v>
      </c>
      <c r="EM64" s="75">
        <v>0</v>
      </c>
      <c r="EN64" s="92">
        <v>11</v>
      </c>
      <c r="EO64" s="92">
        <v>5</v>
      </c>
      <c r="EP64" s="92">
        <v>6</v>
      </c>
      <c r="EQ64" s="92">
        <v>0</v>
      </c>
      <c r="ER64" s="92">
        <v>2</v>
      </c>
      <c r="ES64" s="92">
        <v>3</v>
      </c>
      <c r="ET64" s="92">
        <v>1</v>
      </c>
      <c r="EU64" s="92">
        <v>3</v>
      </c>
      <c r="EV64" s="92">
        <v>0</v>
      </c>
      <c r="EW64" s="92">
        <v>0</v>
      </c>
      <c r="EX64" s="92">
        <v>0</v>
      </c>
      <c r="EY64" s="92">
        <v>0</v>
      </c>
      <c r="EZ64" s="92">
        <v>1</v>
      </c>
      <c r="FA64" s="92">
        <v>0</v>
      </c>
      <c r="FB64" s="92">
        <v>0</v>
      </c>
      <c r="FC64" s="92">
        <v>0</v>
      </c>
      <c r="FD64" s="92">
        <v>0</v>
      </c>
      <c r="FE64" s="92">
        <v>0</v>
      </c>
      <c r="FF64" s="92">
        <v>0</v>
      </c>
      <c r="FG64" s="92">
        <v>0</v>
      </c>
      <c r="FH64" s="92">
        <v>0</v>
      </c>
      <c r="FI64" s="92">
        <v>0</v>
      </c>
      <c r="FJ64" s="92">
        <v>0</v>
      </c>
      <c r="FK64" s="92">
        <v>0</v>
      </c>
      <c r="FL64" s="92">
        <v>0</v>
      </c>
      <c r="FM64" s="92">
        <v>0</v>
      </c>
      <c r="FN64" s="92">
        <v>0</v>
      </c>
      <c r="FO64" s="92">
        <v>0</v>
      </c>
      <c r="FP64" s="92">
        <v>0</v>
      </c>
      <c r="FQ64" s="92">
        <v>0</v>
      </c>
      <c r="FR64" s="92">
        <v>1</v>
      </c>
      <c r="FS64" s="92">
        <v>0</v>
      </c>
      <c r="FT64" s="92">
        <v>0</v>
      </c>
      <c r="FU64" s="92">
        <v>11</v>
      </c>
      <c r="FV64" s="92">
        <v>5</v>
      </c>
      <c r="FW64" s="92">
        <v>6</v>
      </c>
      <c r="FX64" s="92">
        <v>0</v>
      </c>
      <c r="FY64" s="92">
        <v>0</v>
      </c>
      <c r="FZ64" s="92">
        <v>0</v>
      </c>
      <c r="GA64" s="92">
        <v>0</v>
      </c>
      <c r="GB64" s="92">
        <v>1</v>
      </c>
      <c r="GC64" s="92">
        <v>4</v>
      </c>
      <c r="GD64" s="92">
        <v>0</v>
      </c>
      <c r="GE64" s="92">
        <v>2</v>
      </c>
      <c r="GF64" s="92">
        <v>2</v>
      </c>
      <c r="GG64" s="92">
        <v>0</v>
      </c>
      <c r="GH64" s="92">
        <v>0</v>
      </c>
      <c r="GI64" s="92">
        <v>0</v>
      </c>
      <c r="GJ64" s="92">
        <v>0</v>
      </c>
      <c r="GK64" s="92">
        <v>2</v>
      </c>
      <c r="GL64" s="92">
        <v>0</v>
      </c>
      <c r="GM64" s="92">
        <v>0</v>
      </c>
      <c r="GN64" s="140"/>
      <c r="GO64" s="140"/>
      <c r="GP64" s="140"/>
      <c r="GQ64" s="140"/>
      <c r="GR64" s="140"/>
      <c r="GS64" s="140"/>
      <c r="GT64" s="140"/>
      <c r="GU64" s="140"/>
      <c r="GV64" s="140"/>
      <c r="GW64" s="140"/>
      <c r="GX64" s="140"/>
      <c r="GY64" s="140"/>
      <c r="GZ64" s="140"/>
      <c r="HA64" s="140"/>
      <c r="HB64" s="140"/>
      <c r="HC64" s="140"/>
      <c r="HD64" s="140"/>
      <c r="HE64" s="140"/>
      <c r="HF64" s="140"/>
      <c r="HG64" s="140"/>
      <c r="HH64" s="140"/>
      <c r="HI64" s="140"/>
      <c r="HJ64" s="140"/>
      <c r="HK64" s="140"/>
      <c r="HL64" s="140"/>
      <c r="HM64" s="140"/>
      <c r="HN64" s="140"/>
      <c r="HO64" s="140"/>
      <c r="HP64" s="140"/>
      <c r="HQ64" s="140"/>
      <c r="HR64" s="140"/>
      <c r="HS64" s="140"/>
      <c r="HT64" s="140"/>
      <c r="HU64" s="140"/>
      <c r="HV64" s="140"/>
      <c r="HW64" s="140"/>
      <c r="HX64" s="140"/>
      <c r="HY64" s="140"/>
      <c r="HZ64" s="140"/>
      <c r="IA64" s="140"/>
      <c r="IB64" s="140"/>
      <c r="IC64" s="140"/>
      <c r="ID64" s="140"/>
      <c r="IE64" s="140"/>
      <c r="IF64" s="140"/>
      <c r="IG64" s="140"/>
      <c r="IH64" s="140"/>
      <c r="II64" s="140"/>
      <c r="IJ64" s="140"/>
      <c r="IK64" s="140"/>
      <c r="IL64" s="140"/>
      <c r="IM64" s="140"/>
      <c r="IN64" s="140"/>
      <c r="IO64" s="140"/>
      <c r="IP64" s="140"/>
      <c r="IQ64" s="140"/>
    </row>
    <row r="65" spans="1:251" s="48" customFormat="1" ht="15" customHeight="1" x14ac:dyDescent="0.25">
      <c r="A65" s="146" t="s">
        <v>1218</v>
      </c>
      <c r="B65" s="144" t="s">
        <v>1205</v>
      </c>
      <c r="C65" s="145" t="s">
        <v>439</v>
      </c>
      <c r="D65" s="139">
        <v>1637</v>
      </c>
      <c r="E65" s="139">
        <v>1464</v>
      </c>
      <c r="F65" s="139">
        <v>68</v>
      </c>
      <c r="G65" s="139">
        <v>336</v>
      </c>
      <c r="H65" s="139">
        <v>316</v>
      </c>
      <c r="I65" s="139">
        <v>695</v>
      </c>
      <c r="J65" s="139">
        <v>4</v>
      </c>
      <c r="K65" s="139">
        <v>11</v>
      </c>
      <c r="L65" s="139">
        <v>8</v>
      </c>
      <c r="M65" s="139">
        <v>0</v>
      </c>
      <c r="N65" s="139">
        <v>1</v>
      </c>
      <c r="O65" s="139">
        <v>2</v>
      </c>
      <c r="P65" s="139">
        <v>23</v>
      </c>
      <c r="Q65" s="139">
        <v>173</v>
      </c>
      <c r="R65" s="139">
        <v>52</v>
      </c>
      <c r="S65" s="139">
        <v>25</v>
      </c>
      <c r="T65" s="139">
        <v>50</v>
      </c>
      <c r="U65" s="139">
        <v>0</v>
      </c>
      <c r="V65" s="139">
        <v>46</v>
      </c>
      <c r="W65" s="139">
        <v>0</v>
      </c>
      <c r="X65" s="139">
        <v>203</v>
      </c>
      <c r="Y65" s="139">
        <v>184</v>
      </c>
      <c r="Z65" s="139">
        <v>1</v>
      </c>
      <c r="AA65" s="139">
        <v>67</v>
      </c>
      <c r="AB65" s="139">
        <v>55</v>
      </c>
      <c r="AC65" s="139">
        <v>56</v>
      </c>
      <c r="AD65" s="139">
        <v>0</v>
      </c>
      <c r="AE65" s="139">
        <v>2</v>
      </c>
      <c r="AF65" s="139">
        <v>2</v>
      </c>
      <c r="AG65" s="139">
        <v>0</v>
      </c>
      <c r="AH65" s="139">
        <v>0</v>
      </c>
      <c r="AI65" s="139">
        <v>0</v>
      </c>
      <c r="AJ65" s="139">
        <v>0</v>
      </c>
      <c r="AK65" s="139">
        <v>1</v>
      </c>
      <c r="AL65" s="139">
        <v>19</v>
      </c>
      <c r="AM65" s="139">
        <v>1631</v>
      </c>
      <c r="AN65" s="139">
        <v>859</v>
      </c>
      <c r="AO65" s="139">
        <v>51</v>
      </c>
      <c r="AP65" s="139">
        <v>145</v>
      </c>
      <c r="AQ65" s="139">
        <v>576</v>
      </c>
      <c r="AR65" s="139">
        <v>859</v>
      </c>
      <c r="AS65" s="139">
        <v>880</v>
      </c>
      <c r="AT65" s="139">
        <v>758</v>
      </c>
      <c r="AU65" s="139">
        <v>294</v>
      </c>
      <c r="AV65" s="139">
        <v>8</v>
      </c>
      <c r="AW65" s="139">
        <v>456</v>
      </c>
      <c r="AX65" s="139">
        <v>122</v>
      </c>
      <c r="AY65" s="164">
        <v>86.136363636363626</v>
      </c>
      <c r="AZ65" s="139">
        <v>1</v>
      </c>
      <c r="BA65" s="139">
        <v>0</v>
      </c>
      <c r="BB65" s="139">
        <v>1</v>
      </c>
      <c r="BC65" s="139">
        <v>0</v>
      </c>
      <c r="BD65" s="139">
        <v>61</v>
      </c>
      <c r="BE65" s="139">
        <v>3</v>
      </c>
      <c r="BF65" s="139">
        <v>58</v>
      </c>
      <c r="BG65" s="139">
        <v>58</v>
      </c>
      <c r="BH65" s="139">
        <v>52</v>
      </c>
      <c r="BI65" s="139">
        <v>6</v>
      </c>
      <c r="BJ65" s="139">
        <v>21</v>
      </c>
      <c r="BK65" s="139">
        <v>3</v>
      </c>
      <c r="BL65" s="139">
        <v>22</v>
      </c>
      <c r="BM65" s="139">
        <v>50</v>
      </c>
      <c r="BN65" s="139">
        <v>7</v>
      </c>
      <c r="BO65" s="139">
        <v>19</v>
      </c>
      <c r="BP65" s="139">
        <v>3</v>
      </c>
      <c r="BQ65" s="139">
        <v>21</v>
      </c>
      <c r="BR65" s="139">
        <v>4</v>
      </c>
      <c r="BS65" s="139">
        <v>0</v>
      </c>
      <c r="BT65" s="139">
        <v>1</v>
      </c>
      <c r="BU65" s="139">
        <v>0</v>
      </c>
      <c r="BV65" s="139">
        <v>3</v>
      </c>
      <c r="BW65" s="139">
        <v>294</v>
      </c>
      <c r="BX65" s="139">
        <v>129</v>
      </c>
      <c r="BY65" s="139">
        <v>165</v>
      </c>
      <c r="BZ65" s="139">
        <v>3</v>
      </c>
      <c r="CA65" s="139">
        <v>1</v>
      </c>
      <c r="CB65" s="139">
        <v>1</v>
      </c>
      <c r="CC65" s="139">
        <v>1</v>
      </c>
      <c r="CD65" s="139">
        <v>53</v>
      </c>
      <c r="CE65" s="139">
        <v>38</v>
      </c>
      <c r="CF65" s="139">
        <v>4</v>
      </c>
      <c r="CG65" s="139">
        <v>6</v>
      </c>
      <c r="CH65" s="139">
        <v>22</v>
      </c>
      <c r="CI65" s="139">
        <v>83</v>
      </c>
      <c r="CJ65" s="139">
        <v>45</v>
      </c>
      <c r="CK65" s="139">
        <v>30</v>
      </c>
      <c r="CL65" s="139">
        <v>1</v>
      </c>
      <c r="CM65" s="139">
        <v>2</v>
      </c>
      <c r="CN65" s="139">
        <v>0</v>
      </c>
      <c r="CO65" s="139">
        <v>4</v>
      </c>
      <c r="CP65" s="142">
        <v>294</v>
      </c>
      <c r="CQ65" s="142">
        <v>129</v>
      </c>
      <c r="CR65" s="142">
        <v>165</v>
      </c>
      <c r="CS65" s="142">
        <v>19</v>
      </c>
      <c r="CT65" s="142">
        <v>17</v>
      </c>
      <c r="CU65" s="142">
        <v>16</v>
      </c>
      <c r="CV65" s="142">
        <v>18</v>
      </c>
      <c r="CW65" s="142">
        <v>30</v>
      </c>
      <c r="CX65" s="142">
        <v>20</v>
      </c>
      <c r="CY65" s="142">
        <v>24</v>
      </c>
      <c r="CZ65" s="142">
        <v>17</v>
      </c>
      <c r="DA65" s="142">
        <v>28</v>
      </c>
      <c r="DB65" s="142">
        <v>38</v>
      </c>
      <c r="DC65" s="142">
        <v>12</v>
      </c>
      <c r="DD65" s="142">
        <v>55</v>
      </c>
      <c r="DE65" s="139">
        <v>91</v>
      </c>
      <c r="DF65" s="139">
        <v>10</v>
      </c>
      <c r="DG65" s="139">
        <v>0</v>
      </c>
      <c r="DH65" s="139">
        <v>0</v>
      </c>
      <c r="DI65" s="139">
        <v>3</v>
      </c>
      <c r="DJ65" s="139">
        <v>92</v>
      </c>
      <c r="DK65" s="139">
        <v>14</v>
      </c>
      <c r="DL65" s="139">
        <v>8</v>
      </c>
      <c r="DM65" s="139">
        <v>7</v>
      </c>
      <c r="DN65" s="139">
        <v>4</v>
      </c>
      <c r="DO65" s="139">
        <v>288</v>
      </c>
      <c r="DP65" s="139">
        <v>190</v>
      </c>
      <c r="DQ65" s="139">
        <v>91</v>
      </c>
      <c r="DR65" s="139">
        <v>7</v>
      </c>
      <c r="DS65" s="139">
        <v>49</v>
      </c>
      <c r="DT65" s="139">
        <v>19</v>
      </c>
      <c r="DU65" s="139">
        <v>0</v>
      </c>
      <c r="DV65" s="139">
        <v>28</v>
      </c>
      <c r="DW65" s="139">
        <v>15</v>
      </c>
      <c r="DX65" s="139">
        <v>0</v>
      </c>
      <c r="DY65" s="139">
        <v>33</v>
      </c>
      <c r="DZ65" s="139">
        <v>37</v>
      </c>
      <c r="EA65" s="142">
        <v>1</v>
      </c>
      <c r="EB65" s="142">
        <v>37</v>
      </c>
      <c r="EC65" s="142">
        <v>15</v>
      </c>
      <c r="ED65" s="142">
        <v>1</v>
      </c>
      <c r="EE65" s="142">
        <v>16</v>
      </c>
      <c r="EF65" s="142">
        <v>2</v>
      </c>
      <c r="EG65" s="142">
        <v>0</v>
      </c>
      <c r="EH65" s="142">
        <v>9</v>
      </c>
      <c r="EI65" s="142">
        <v>2</v>
      </c>
      <c r="EJ65" s="142">
        <v>0</v>
      </c>
      <c r="EK65" s="142">
        <v>18</v>
      </c>
      <c r="EL65" s="142">
        <v>1</v>
      </c>
      <c r="EM65" s="142">
        <v>5</v>
      </c>
      <c r="EN65" s="142">
        <v>288</v>
      </c>
      <c r="EO65" s="142">
        <v>190</v>
      </c>
      <c r="EP65" s="142">
        <v>91</v>
      </c>
      <c r="EQ65" s="142">
        <v>7</v>
      </c>
      <c r="ER65" s="142">
        <v>62</v>
      </c>
      <c r="ES65" s="142">
        <v>52</v>
      </c>
      <c r="ET65" s="142">
        <v>4</v>
      </c>
      <c r="EU65" s="142">
        <v>1</v>
      </c>
      <c r="EV65" s="142">
        <v>0</v>
      </c>
      <c r="EW65" s="142">
        <v>2</v>
      </c>
      <c r="EX65" s="142">
        <v>2</v>
      </c>
      <c r="EY65" s="142">
        <v>0</v>
      </c>
      <c r="EZ65" s="142">
        <v>11</v>
      </c>
      <c r="FA65" s="142">
        <v>2</v>
      </c>
      <c r="FB65" s="142">
        <v>0</v>
      </c>
      <c r="FC65" s="142">
        <v>8</v>
      </c>
      <c r="FD65" s="142">
        <v>3</v>
      </c>
      <c r="FE65" s="142">
        <v>0</v>
      </c>
      <c r="FF65" s="142">
        <v>0</v>
      </c>
      <c r="FG65" s="142">
        <v>0</v>
      </c>
      <c r="FH65" s="142">
        <v>0</v>
      </c>
      <c r="FI65" s="142">
        <v>1</v>
      </c>
      <c r="FJ65" s="142">
        <v>0</v>
      </c>
      <c r="FK65" s="142">
        <v>0</v>
      </c>
      <c r="FL65" s="142">
        <v>0</v>
      </c>
      <c r="FM65" s="142">
        <v>0</v>
      </c>
      <c r="FN65" s="142">
        <v>0</v>
      </c>
      <c r="FO65" s="142">
        <v>24</v>
      </c>
      <c r="FP65" s="142">
        <v>3</v>
      </c>
      <c r="FQ65" s="142">
        <v>0</v>
      </c>
      <c r="FR65" s="142">
        <v>78</v>
      </c>
      <c r="FS65" s="142">
        <v>28</v>
      </c>
      <c r="FT65" s="142">
        <v>7</v>
      </c>
      <c r="FU65" s="142">
        <v>288</v>
      </c>
      <c r="FV65" s="142">
        <v>190</v>
      </c>
      <c r="FW65" s="142">
        <v>91</v>
      </c>
      <c r="FX65" s="142">
        <v>7</v>
      </c>
      <c r="FY65" s="142">
        <v>2</v>
      </c>
      <c r="FZ65" s="142">
        <v>1</v>
      </c>
      <c r="GA65" s="142">
        <v>0</v>
      </c>
      <c r="GB65" s="142">
        <v>10</v>
      </c>
      <c r="GC65" s="142">
        <v>5</v>
      </c>
      <c r="GD65" s="142">
        <v>0</v>
      </c>
      <c r="GE65" s="142">
        <v>12</v>
      </c>
      <c r="GF65" s="142">
        <v>12</v>
      </c>
      <c r="GG65" s="142">
        <v>0</v>
      </c>
      <c r="GH65" s="142">
        <v>11</v>
      </c>
      <c r="GI65" s="142">
        <v>6</v>
      </c>
      <c r="GJ65" s="142">
        <v>0</v>
      </c>
      <c r="GK65" s="142">
        <v>155</v>
      </c>
      <c r="GL65" s="142">
        <v>67</v>
      </c>
      <c r="GM65" s="142">
        <v>7</v>
      </c>
      <c r="GN65" s="139">
        <v>87</v>
      </c>
      <c r="GO65" s="139">
        <v>80</v>
      </c>
      <c r="GP65" s="139">
        <v>78</v>
      </c>
      <c r="GQ65" s="139">
        <v>90</v>
      </c>
      <c r="GR65" s="139">
        <v>59</v>
      </c>
      <c r="GS65" s="139">
        <v>11</v>
      </c>
      <c r="GT65" s="139">
        <v>17</v>
      </c>
      <c r="GU65" s="139">
        <v>20</v>
      </c>
      <c r="GV65" s="139">
        <v>15</v>
      </c>
      <c r="GW65" s="139">
        <v>5</v>
      </c>
      <c r="GX65" s="139">
        <v>0</v>
      </c>
      <c r="GY65" s="139">
        <v>1</v>
      </c>
      <c r="GZ65" s="139">
        <v>0</v>
      </c>
      <c r="HA65" s="139">
        <v>5</v>
      </c>
      <c r="HB65" s="139">
        <v>10</v>
      </c>
      <c r="HC65" s="139">
        <v>623</v>
      </c>
      <c r="HD65" s="139">
        <v>383</v>
      </c>
      <c r="HE65" s="139">
        <v>188</v>
      </c>
      <c r="HF65" s="139">
        <v>104</v>
      </c>
      <c r="HG65" s="139">
        <v>84</v>
      </c>
      <c r="HH65" s="139">
        <v>52</v>
      </c>
      <c r="HI65" s="139">
        <v>5322</v>
      </c>
      <c r="HJ65" s="139">
        <v>3173</v>
      </c>
      <c r="HK65" s="139">
        <v>68</v>
      </c>
      <c r="HL65" s="139">
        <v>156</v>
      </c>
      <c r="HM65" s="139">
        <v>602</v>
      </c>
      <c r="HN65" s="139">
        <v>2</v>
      </c>
      <c r="HO65" s="139">
        <v>22</v>
      </c>
      <c r="HP65" s="139">
        <v>1</v>
      </c>
      <c r="HQ65" s="139">
        <v>214</v>
      </c>
      <c r="HR65" s="139">
        <v>0</v>
      </c>
      <c r="HS65" s="139">
        <v>32</v>
      </c>
      <c r="HT65" s="139">
        <v>104</v>
      </c>
      <c r="HU65" s="139">
        <v>326</v>
      </c>
      <c r="HV65" s="139">
        <v>5</v>
      </c>
      <c r="HW65" s="139">
        <v>0</v>
      </c>
      <c r="HX65" s="139">
        <v>0</v>
      </c>
      <c r="HY65" s="139">
        <v>8</v>
      </c>
      <c r="HZ65" s="139">
        <v>72</v>
      </c>
      <c r="IA65" s="139">
        <v>1</v>
      </c>
      <c r="IB65" s="139">
        <v>0</v>
      </c>
      <c r="IC65" s="139">
        <v>106</v>
      </c>
      <c r="ID65" s="139">
        <v>0</v>
      </c>
      <c r="IE65" s="139">
        <v>3</v>
      </c>
      <c r="IF65" s="139">
        <v>13</v>
      </c>
      <c r="IG65" s="139">
        <v>0</v>
      </c>
      <c r="IH65" s="139">
        <v>0</v>
      </c>
      <c r="II65" s="139">
        <v>6</v>
      </c>
      <c r="IJ65" s="139">
        <v>408</v>
      </c>
      <c r="IK65" s="139">
        <v>90</v>
      </c>
      <c r="IL65" s="139">
        <v>43</v>
      </c>
      <c r="IM65" s="139">
        <v>8</v>
      </c>
      <c r="IN65" s="139">
        <v>25</v>
      </c>
      <c r="IO65" s="139">
        <v>0</v>
      </c>
      <c r="IP65" s="139">
        <v>2</v>
      </c>
      <c r="IQ65" s="139">
        <v>12</v>
      </c>
    </row>
    <row r="66" spans="1:251" s="48" customFormat="1" ht="15" customHeight="1" x14ac:dyDescent="0.25">
      <c r="A66" s="183" t="s">
        <v>467</v>
      </c>
      <c r="B66" s="68" t="s">
        <v>649</v>
      </c>
      <c r="C66" s="69" t="s">
        <v>441</v>
      </c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65"/>
      <c r="AZ66" s="140"/>
      <c r="BA66" s="140"/>
      <c r="BB66" s="140"/>
      <c r="BC66" s="140"/>
      <c r="BD66" s="140"/>
      <c r="BE66" s="140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>
        <v>265</v>
      </c>
      <c r="BX66" s="140">
        <v>117</v>
      </c>
      <c r="BY66" s="140">
        <v>148</v>
      </c>
      <c r="BZ66" s="140">
        <v>3</v>
      </c>
      <c r="CA66" s="140">
        <v>0</v>
      </c>
      <c r="CB66" s="140">
        <v>1</v>
      </c>
      <c r="CC66" s="140">
        <v>0</v>
      </c>
      <c r="CD66" s="140">
        <v>49</v>
      </c>
      <c r="CE66" s="140">
        <v>35</v>
      </c>
      <c r="CF66" s="140">
        <v>4</v>
      </c>
      <c r="CG66" s="140">
        <v>6</v>
      </c>
      <c r="CH66" s="140">
        <v>19</v>
      </c>
      <c r="CI66" s="140">
        <v>77</v>
      </c>
      <c r="CJ66" s="140">
        <v>40</v>
      </c>
      <c r="CK66" s="140">
        <v>24</v>
      </c>
      <c r="CL66" s="140">
        <v>1</v>
      </c>
      <c r="CM66" s="140">
        <v>2</v>
      </c>
      <c r="CN66" s="140">
        <v>0</v>
      </c>
      <c r="CO66" s="140">
        <v>4</v>
      </c>
      <c r="CP66" s="92">
        <v>265</v>
      </c>
      <c r="CQ66" s="92">
        <v>117</v>
      </c>
      <c r="CR66" s="92">
        <v>148</v>
      </c>
      <c r="CS66" s="92">
        <v>19</v>
      </c>
      <c r="CT66" s="92">
        <v>13</v>
      </c>
      <c r="CU66" s="92">
        <v>16</v>
      </c>
      <c r="CV66" s="92">
        <v>14</v>
      </c>
      <c r="CW66" s="92">
        <v>27</v>
      </c>
      <c r="CX66" s="92">
        <v>20</v>
      </c>
      <c r="CY66" s="92">
        <v>21</v>
      </c>
      <c r="CZ66" s="92">
        <v>14</v>
      </c>
      <c r="DA66" s="92">
        <v>24</v>
      </c>
      <c r="DB66" s="92">
        <v>34</v>
      </c>
      <c r="DC66" s="92">
        <v>10</v>
      </c>
      <c r="DD66" s="92">
        <v>53</v>
      </c>
      <c r="DE66" s="140"/>
      <c r="DF66" s="140"/>
      <c r="DG66" s="140"/>
      <c r="DH66" s="140"/>
      <c r="DI66" s="140"/>
      <c r="DJ66" s="140"/>
      <c r="DK66" s="140"/>
      <c r="DL66" s="140"/>
      <c r="DM66" s="140"/>
      <c r="DN66" s="140"/>
      <c r="DO66" s="140">
        <v>267</v>
      </c>
      <c r="DP66" s="140">
        <v>177</v>
      </c>
      <c r="DQ66" s="140">
        <v>84</v>
      </c>
      <c r="DR66" s="140">
        <v>6</v>
      </c>
      <c r="DS66" s="140">
        <v>46</v>
      </c>
      <c r="DT66" s="140">
        <v>18</v>
      </c>
      <c r="DU66" s="140">
        <v>0</v>
      </c>
      <c r="DV66" s="140">
        <v>26</v>
      </c>
      <c r="DW66" s="140">
        <v>13</v>
      </c>
      <c r="DX66" s="140">
        <v>0</v>
      </c>
      <c r="DY66" s="140">
        <v>27</v>
      </c>
      <c r="DZ66" s="140">
        <v>33</v>
      </c>
      <c r="EA66" s="75">
        <v>1</v>
      </c>
      <c r="EB66" s="75">
        <v>37</v>
      </c>
      <c r="EC66" s="75">
        <v>15</v>
      </c>
      <c r="ED66" s="75">
        <v>1</v>
      </c>
      <c r="EE66" s="75">
        <v>15</v>
      </c>
      <c r="EF66" s="75">
        <v>2</v>
      </c>
      <c r="EG66" s="75">
        <v>0</v>
      </c>
      <c r="EH66" s="75">
        <v>8</v>
      </c>
      <c r="EI66" s="75">
        <v>2</v>
      </c>
      <c r="EJ66" s="75">
        <v>0</v>
      </c>
      <c r="EK66" s="75">
        <v>18</v>
      </c>
      <c r="EL66" s="75">
        <v>1</v>
      </c>
      <c r="EM66" s="75">
        <v>4</v>
      </c>
      <c r="EN66" s="92">
        <v>267</v>
      </c>
      <c r="EO66" s="92">
        <v>177</v>
      </c>
      <c r="EP66" s="92">
        <v>84</v>
      </c>
      <c r="EQ66" s="92">
        <v>6</v>
      </c>
      <c r="ER66" s="92">
        <v>56</v>
      </c>
      <c r="ES66" s="92">
        <v>46</v>
      </c>
      <c r="ET66" s="92">
        <v>3</v>
      </c>
      <c r="EU66" s="92">
        <v>1</v>
      </c>
      <c r="EV66" s="92">
        <v>0</v>
      </c>
      <c r="EW66" s="92">
        <v>2</v>
      </c>
      <c r="EX66" s="92">
        <v>2</v>
      </c>
      <c r="EY66" s="92">
        <v>0</v>
      </c>
      <c r="EZ66" s="92">
        <v>11</v>
      </c>
      <c r="FA66" s="92">
        <v>2</v>
      </c>
      <c r="FB66" s="92">
        <v>0</v>
      </c>
      <c r="FC66" s="92">
        <v>6</v>
      </c>
      <c r="FD66" s="92">
        <v>3</v>
      </c>
      <c r="FE66" s="92">
        <v>0</v>
      </c>
      <c r="FF66" s="92">
        <v>0</v>
      </c>
      <c r="FG66" s="92">
        <v>0</v>
      </c>
      <c r="FH66" s="92">
        <v>0</v>
      </c>
      <c r="FI66" s="92">
        <v>1</v>
      </c>
      <c r="FJ66" s="92">
        <v>0</v>
      </c>
      <c r="FK66" s="92">
        <v>0</v>
      </c>
      <c r="FL66" s="92">
        <v>0</v>
      </c>
      <c r="FM66" s="92">
        <v>0</v>
      </c>
      <c r="FN66" s="92">
        <v>0</v>
      </c>
      <c r="FO66" s="92">
        <v>23</v>
      </c>
      <c r="FP66" s="92">
        <v>2</v>
      </c>
      <c r="FQ66" s="92">
        <v>0</v>
      </c>
      <c r="FR66" s="92">
        <v>75</v>
      </c>
      <c r="FS66" s="92">
        <v>28</v>
      </c>
      <c r="FT66" s="92">
        <v>6</v>
      </c>
      <c r="FU66" s="92">
        <v>267</v>
      </c>
      <c r="FV66" s="92">
        <v>177</v>
      </c>
      <c r="FW66" s="92">
        <v>84</v>
      </c>
      <c r="FX66" s="92">
        <v>6</v>
      </c>
      <c r="FY66" s="92">
        <v>1</v>
      </c>
      <c r="FZ66" s="92">
        <v>0</v>
      </c>
      <c r="GA66" s="92">
        <v>0</v>
      </c>
      <c r="GB66" s="92">
        <v>9</v>
      </c>
      <c r="GC66" s="92">
        <v>4</v>
      </c>
      <c r="GD66" s="92">
        <v>0</v>
      </c>
      <c r="GE66" s="92">
        <v>11</v>
      </c>
      <c r="GF66" s="92">
        <v>12</v>
      </c>
      <c r="GG66" s="92">
        <v>0</v>
      </c>
      <c r="GH66" s="92">
        <v>11</v>
      </c>
      <c r="GI66" s="92">
        <v>6</v>
      </c>
      <c r="GJ66" s="92">
        <v>0</v>
      </c>
      <c r="GK66" s="92">
        <v>145</v>
      </c>
      <c r="GL66" s="92">
        <v>62</v>
      </c>
      <c r="GM66" s="92">
        <v>6</v>
      </c>
      <c r="GN66" s="140"/>
      <c r="GO66" s="140"/>
      <c r="GP66" s="140"/>
      <c r="GQ66" s="140"/>
      <c r="GR66" s="140"/>
      <c r="GS66" s="140"/>
      <c r="GT66" s="140"/>
      <c r="GU66" s="140"/>
      <c r="GV66" s="140"/>
      <c r="GW66" s="140"/>
      <c r="GX66" s="140"/>
      <c r="GY66" s="140"/>
      <c r="GZ66" s="140"/>
      <c r="HA66" s="140"/>
      <c r="HB66" s="140"/>
      <c r="HC66" s="140"/>
      <c r="HD66" s="140"/>
      <c r="HE66" s="140"/>
      <c r="HF66" s="140"/>
      <c r="HG66" s="140"/>
      <c r="HH66" s="140"/>
      <c r="HI66" s="140"/>
      <c r="HJ66" s="140"/>
      <c r="HK66" s="140"/>
      <c r="HL66" s="140"/>
      <c r="HM66" s="140"/>
      <c r="HN66" s="140"/>
      <c r="HO66" s="140"/>
      <c r="HP66" s="140"/>
      <c r="HQ66" s="140"/>
      <c r="HR66" s="140"/>
      <c r="HS66" s="140"/>
      <c r="HT66" s="140"/>
      <c r="HU66" s="140"/>
      <c r="HV66" s="140"/>
      <c r="HW66" s="140"/>
      <c r="HX66" s="140"/>
      <c r="HY66" s="140"/>
      <c r="HZ66" s="140"/>
      <c r="IA66" s="140"/>
      <c r="IB66" s="140"/>
      <c r="IC66" s="140"/>
      <c r="ID66" s="140"/>
      <c r="IE66" s="140"/>
      <c r="IF66" s="140"/>
      <c r="IG66" s="140"/>
      <c r="IH66" s="140"/>
      <c r="II66" s="140"/>
      <c r="IJ66" s="140"/>
      <c r="IK66" s="140"/>
      <c r="IL66" s="140"/>
      <c r="IM66" s="140"/>
      <c r="IN66" s="140"/>
      <c r="IO66" s="140"/>
      <c r="IP66" s="140"/>
      <c r="IQ66" s="140"/>
    </row>
    <row r="67" spans="1:251" s="48" customFormat="1" ht="15" customHeight="1" x14ac:dyDescent="0.25">
      <c r="A67" s="184"/>
      <c r="B67" s="71" t="s">
        <v>650</v>
      </c>
      <c r="C67" s="72" t="s">
        <v>442</v>
      </c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65"/>
      <c r="AZ67" s="140"/>
      <c r="BA67" s="140"/>
      <c r="BB67" s="140"/>
      <c r="BC67" s="140"/>
      <c r="BD67" s="140"/>
      <c r="BE67" s="140"/>
      <c r="BF67" s="140"/>
      <c r="BG67" s="140"/>
      <c r="BH67" s="140"/>
      <c r="BI67" s="140"/>
      <c r="BJ67" s="140"/>
      <c r="BK67" s="140"/>
      <c r="BL67" s="140"/>
      <c r="BM67" s="140"/>
      <c r="BN67" s="140"/>
      <c r="BO67" s="140"/>
      <c r="BP67" s="140"/>
      <c r="BQ67" s="140"/>
      <c r="BR67" s="140"/>
      <c r="BS67" s="140"/>
      <c r="BT67" s="140"/>
      <c r="BU67" s="140"/>
      <c r="BV67" s="140"/>
      <c r="BW67" s="140">
        <v>29</v>
      </c>
      <c r="BX67" s="140">
        <v>12</v>
      </c>
      <c r="BY67" s="140">
        <v>17</v>
      </c>
      <c r="BZ67" s="140">
        <v>0</v>
      </c>
      <c r="CA67" s="140">
        <v>1</v>
      </c>
      <c r="CB67" s="140">
        <v>0</v>
      </c>
      <c r="CC67" s="140">
        <v>1</v>
      </c>
      <c r="CD67" s="140">
        <v>4</v>
      </c>
      <c r="CE67" s="140">
        <v>3</v>
      </c>
      <c r="CF67" s="140">
        <v>0</v>
      </c>
      <c r="CG67" s="140">
        <v>0</v>
      </c>
      <c r="CH67" s="140">
        <v>3</v>
      </c>
      <c r="CI67" s="140">
        <v>6</v>
      </c>
      <c r="CJ67" s="140">
        <v>5</v>
      </c>
      <c r="CK67" s="140">
        <v>6</v>
      </c>
      <c r="CL67" s="140">
        <v>0</v>
      </c>
      <c r="CM67" s="140">
        <v>0</v>
      </c>
      <c r="CN67" s="140">
        <v>0</v>
      </c>
      <c r="CO67" s="140">
        <v>0</v>
      </c>
      <c r="CP67" s="92">
        <v>29</v>
      </c>
      <c r="CQ67" s="92">
        <v>12</v>
      </c>
      <c r="CR67" s="92">
        <v>17</v>
      </c>
      <c r="CS67" s="92">
        <v>0</v>
      </c>
      <c r="CT67" s="92">
        <v>4</v>
      </c>
      <c r="CU67" s="92">
        <v>0</v>
      </c>
      <c r="CV67" s="92">
        <v>4</v>
      </c>
      <c r="CW67" s="92">
        <v>3</v>
      </c>
      <c r="CX67" s="92">
        <v>0</v>
      </c>
      <c r="CY67" s="92">
        <v>3</v>
      </c>
      <c r="CZ67" s="92">
        <v>3</v>
      </c>
      <c r="DA67" s="92">
        <v>4</v>
      </c>
      <c r="DB67" s="92">
        <v>4</v>
      </c>
      <c r="DC67" s="92">
        <v>2</v>
      </c>
      <c r="DD67" s="92">
        <v>2</v>
      </c>
      <c r="DE67" s="140"/>
      <c r="DF67" s="140"/>
      <c r="DG67" s="140"/>
      <c r="DH67" s="140"/>
      <c r="DI67" s="140"/>
      <c r="DJ67" s="140"/>
      <c r="DK67" s="140"/>
      <c r="DL67" s="140"/>
      <c r="DM67" s="140"/>
      <c r="DN67" s="140"/>
      <c r="DO67" s="140">
        <v>21</v>
      </c>
      <c r="DP67" s="140">
        <v>13</v>
      </c>
      <c r="DQ67" s="140">
        <v>7</v>
      </c>
      <c r="DR67" s="140">
        <v>1</v>
      </c>
      <c r="DS67" s="140">
        <v>3</v>
      </c>
      <c r="DT67" s="140">
        <v>1</v>
      </c>
      <c r="DU67" s="140">
        <v>0</v>
      </c>
      <c r="DV67" s="140">
        <v>2</v>
      </c>
      <c r="DW67" s="140">
        <v>2</v>
      </c>
      <c r="DX67" s="140">
        <v>0</v>
      </c>
      <c r="DY67" s="140">
        <v>6</v>
      </c>
      <c r="DZ67" s="140">
        <v>4</v>
      </c>
      <c r="EA67" s="75">
        <v>0</v>
      </c>
      <c r="EB67" s="75">
        <v>0</v>
      </c>
      <c r="EC67" s="75">
        <v>0</v>
      </c>
      <c r="ED67" s="75">
        <v>0</v>
      </c>
      <c r="EE67" s="75">
        <v>1</v>
      </c>
      <c r="EF67" s="75">
        <v>0</v>
      </c>
      <c r="EG67" s="75">
        <v>0</v>
      </c>
      <c r="EH67" s="75">
        <v>1</v>
      </c>
      <c r="EI67" s="75">
        <v>0</v>
      </c>
      <c r="EJ67" s="75">
        <v>0</v>
      </c>
      <c r="EK67" s="75">
        <v>0</v>
      </c>
      <c r="EL67" s="75">
        <v>0</v>
      </c>
      <c r="EM67" s="75">
        <v>1</v>
      </c>
      <c r="EN67" s="92">
        <v>21</v>
      </c>
      <c r="EO67" s="92">
        <v>13</v>
      </c>
      <c r="EP67" s="92">
        <v>7</v>
      </c>
      <c r="EQ67" s="92">
        <v>1</v>
      </c>
      <c r="ER67" s="92">
        <v>6</v>
      </c>
      <c r="ES67" s="92">
        <v>6</v>
      </c>
      <c r="ET67" s="92">
        <v>1</v>
      </c>
      <c r="EU67" s="92">
        <v>0</v>
      </c>
      <c r="EV67" s="92">
        <v>0</v>
      </c>
      <c r="EW67" s="92">
        <v>0</v>
      </c>
      <c r="EX67" s="92">
        <v>0</v>
      </c>
      <c r="EY67" s="92">
        <v>0</v>
      </c>
      <c r="EZ67" s="92">
        <v>0</v>
      </c>
      <c r="FA67" s="92">
        <v>0</v>
      </c>
      <c r="FB67" s="92">
        <v>0</v>
      </c>
      <c r="FC67" s="92">
        <v>2</v>
      </c>
      <c r="FD67" s="92">
        <v>0</v>
      </c>
      <c r="FE67" s="92">
        <v>0</v>
      </c>
      <c r="FF67" s="92">
        <v>0</v>
      </c>
      <c r="FG67" s="92">
        <v>0</v>
      </c>
      <c r="FH67" s="92">
        <v>0</v>
      </c>
      <c r="FI67" s="92">
        <v>0</v>
      </c>
      <c r="FJ67" s="92">
        <v>0</v>
      </c>
      <c r="FK67" s="92">
        <v>0</v>
      </c>
      <c r="FL67" s="92">
        <v>0</v>
      </c>
      <c r="FM67" s="92">
        <v>0</v>
      </c>
      <c r="FN67" s="92">
        <v>0</v>
      </c>
      <c r="FO67" s="92">
        <v>1</v>
      </c>
      <c r="FP67" s="92">
        <v>1</v>
      </c>
      <c r="FQ67" s="92">
        <v>0</v>
      </c>
      <c r="FR67" s="92">
        <v>3</v>
      </c>
      <c r="FS67" s="92">
        <v>0</v>
      </c>
      <c r="FT67" s="92">
        <v>1</v>
      </c>
      <c r="FU67" s="92">
        <v>21</v>
      </c>
      <c r="FV67" s="92">
        <v>13</v>
      </c>
      <c r="FW67" s="92">
        <v>7</v>
      </c>
      <c r="FX67" s="92">
        <v>1</v>
      </c>
      <c r="FY67" s="92">
        <v>1</v>
      </c>
      <c r="FZ67" s="92">
        <v>1</v>
      </c>
      <c r="GA67" s="92">
        <v>0</v>
      </c>
      <c r="GB67" s="92">
        <v>1</v>
      </c>
      <c r="GC67" s="92">
        <v>1</v>
      </c>
      <c r="GD67" s="92">
        <v>0</v>
      </c>
      <c r="GE67" s="92">
        <v>1</v>
      </c>
      <c r="GF67" s="92">
        <v>0</v>
      </c>
      <c r="GG67" s="92">
        <v>0</v>
      </c>
      <c r="GH67" s="92">
        <v>0</v>
      </c>
      <c r="GI67" s="92">
        <v>0</v>
      </c>
      <c r="GJ67" s="92">
        <v>0</v>
      </c>
      <c r="GK67" s="92">
        <v>10</v>
      </c>
      <c r="GL67" s="92">
        <v>5</v>
      </c>
      <c r="GM67" s="92">
        <v>1</v>
      </c>
      <c r="GN67" s="140"/>
      <c r="GO67" s="140"/>
      <c r="GP67" s="140"/>
      <c r="GQ67" s="140"/>
      <c r="GR67" s="140"/>
      <c r="GS67" s="140"/>
      <c r="GT67" s="140"/>
      <c r="GU67" s="140"/>
      <c r="GV67" s="140"/>
      <c r="GW67" s="140"/>
      <c r="GX67" s="140"/>
      <c r="GY67" s="140"/>
      <c r="GZ67" s="140"/>
      <c r="HA67" s="140"/>
      <c r="HB67" s="140"/>
      <c r="HC67" s="140"/>
      <c r="HD67" s="140"/>
      <c r="HE67" s="140"/>
      <c r="HF67" s="140"/>
      <c r="HG67" s="140"/>
      <c r="HH67" s="140"/>
      <c r="HI67" s="140"/>
      <c r="HJ67" s="140"/>
      <c r="HK67" s="140"/>
      <c r="HL67" s="140"/>
      <c r="HM67" s="140"/>
      <c r="HN67" s="140"/>
      <c r="HO67" s="140"/>
      <c r="HP67" s="140"/>
      <c r="HQ67" s="140"/>
      <c r="HR67" s="140"/>
      <c r="HS67" s="140"/>
      <c r="HT67" s="140"/>
      <c r="HU67" s="140"/>
      <c r="HV67" s="140"/>
      <c r="HW67" s="140"/>
      <c r="HX67" s="140"/>
      <c r="HY67" s="140"/>
      <c r="HZ67" s="140"/>
      <c r="IA67" s="140"/>
      <c r="IB67" s="140"/>
      <c r="IC67" s="140"/>
      <c r="ID67" s="140"/>
      <c r="IE67" s="140"/>
      <c r="IF67" s="140"/>
      <c r="IG67" s="140"/>
      <c r="IH67" s="140"/>
      <c r="II67" s="140"/>
      <c r="IJ67" s="140"/>
      <c r="IK67" s="140"/>
      <c r="IL67" s="140"/>
      <c r="IM67" s="140"/>
      <c r="IN67" s="140"/>
      <c r="IO67" s="140"/>
      <c r="IP67" s="140"/>
      <c r="IQ67" s="140"/>
    </row>
    <row r="68" spans="1:251" s="48" customFormat="1" ht="15" customHeight="1" x14ac:dyDescent="0.25">
      <c r="A68" s="146" t="s">
        <v>1219</v>
      </c>
      <c r="B68" s="144" t="s">
        <v>1205</v>
      </c>
      <c r="C68" s="145" t="s">
        <v>439</v>
      </c>
      <c r="D68" s="139">
        <v>767</v>
      </c>
      <c r="E68" s="139">
        <v>669</v>
      </c>
      <c r="F68" s="139">
        <v>34</v>
      </c>
      <c r="G68" s="139">
        <v>161</v>
      </c>
      <c r="H68" s="139">
        <v>171</v>
      </c>
      <c r="I68" s="139">
        <v>281</v>
      </c>
      <c r="J68" s="139">
        <v>2</v>
      </c>
      <c r="K68" s="139">
        <v>0</v>
      </c>
      <c r="L68" s="139">
        <v>8</v>
      </c>
      <c r="M68" s="139">
        <v>0</v>
      </c>
      <c r="N68" s="139">
        <v>1</v>
      </c>
      <c r="O68" s="139">
        <v>0</v>
      </c>
      <c r="P68" s="139">
        <v>11</v>
      </c>
      <c r="Q68" s="139">
        <v>98</v>
      </c>
      <c r="R68" s="139">
        <v>30</v>
      </c>
      <c r="S68" s="139">
        <v>13</v>
      </c>
      <c r="T68" s="139">
        <v>24</v>
      </c>
      <c r="U68" s="139">
        <v>0</v>
      </c>
      <c r="V68" s="139">
        <v>31</v>
      </c>
      <c r="W68" s="139">
        <v>0</v>
      </c>
      <c r="X68" s="139">
        <v>141</v>
      </c>
      <c r="Y68" s="139">
        <v>132</v>
      </c>
      <c r="Z68" s="139">
        <v>1</v>
      </c>
      <c r="AA68" s="139">
        <v>24</v>
      </c>
      <c r="AB68" s="139">
        <v>48</v>
      </c>
      <c r="AC68" s="139">
        <v>52</v>
      </c>
      <c r="AD68" s="139">
        <v>0</v>
      </c>
      <c r="AE68" s="139">
        <v>1</v>
      </c>
      <c r="AF68" s="139">
        <v>3</v>
      </c>
      <c r="AG68" s="139">
        <v>0</v>
      </c>
      <c r="AH68" s="139">
        <v>0</v>
      </c>
      <c r="AI68" s="139">
        <v>0</v>
      </c>
      <c r="AJ68" s="139">
        <v>0</v>
      </c>
      <c r="AK68" s="139">
        <v>3</v>
      </c>
      <c r="AL68" s="139">
        <v>9</v>
      </c>
      <c r="AM68" s="139">
        <v>742</v>
      </c>
      <c r="AN68" s="139">
        <v>367</v>
      </c>
      <c r="AO68" s="139">
        <v>20</v>
      </c>
      <c r="AP68" s="139">
        <v>122</v>
      </c>
      <c r="AQ68" s="139">
        <v>233</v>
      </c>
      <c r="AR68" s="139">
        <v>367</v>
      </c>
      <c r="AS68" s="139">
        <v>372</v>
      </c>
      <c r="AT68" s="139">
        <v>278</v>
      </c>
      <c r="AU68" s="139">
        <v>117</v>
      </c>
      <c r="AV68" s="139">
        <v>7</v>
      </c>
      <c r="AW68" s="139">
        <v>154</v>
      </c>
      <c r="AX68" s="139">
        <v>94</v>
      </c>
      <c r="AY68" s="164">
        <v>74.731182795698928</v>
      </c>
      <c r="AZ68" s="139">
        <v>0</v>
      </c>
      <c r="BA68" s="139">
        <v>0</v>
      </c>
      <c r="BB68" s="139">
        <v>0</v>
      </c>
      <c r="BC68" s="139">
        <v>0</v>
      </c>
      <c r="BD68" s="139">
        <v>10</v>
      </c>
      <c r="BE68" s="139">
        <v>0</v>
      </c>
      <c r="BF68" s="139">
        <v>10</v>
      </c>
      <c r="BG68" s="139">
        <v>10</v>
      </c>
      <c r="BH68" s="139">
        <v>26</v>
      </c>
      <c r="BI68" s="139">
        <v>4</v>
      </c>
      <c r="BJ68" s="139">
        <v>0</v>
      </c>
      <c r="BK68" s="139">
        <v>11</v>
      </c>
      <c r="BL68" s="139">
        <v>11</v>
      </c>
      <c r="BM68" s="139">
        <v>16</v>
      </c>
      <c r="BN68" s="139">
        <v>4</v>
      </c>
      <c r="BO68" s="139">
        <v>0</v>
      </c>
      <c r="BP68" s="139">
        <v>1</v>
      </c>
      <c r="BQ68" s="139">
        <v>11</v>
      </c>
      <c r="BR68" s="139">
        <v>1</v>
      </c>
      <c r="BS68" s="139">
        <v>0</v>
      </c>
      <c r="BT68" s="139">
        <v>0</v>
      </c>
      <c r="BU68" s="139">
        <v>1</v>
      </c>
      <c r="BV68" s="139">
        <v>0</v>
      </c>
      <c r="BW68" s="139">
        <v>117</v>
      </c>
      <c r="BX68" s="139">
        <v>48</v>
      </c>
      <c r="BY68" s="139">
        <v>69</v>
      </c>
      <c r="BZ68" s="139">
        <v>0</v>
      </c>
      <c r="CA68" s="139">
        <v>0</v>
      </c>
      <c r="CB68" s="139">
        <v>0</v>
      </c>
      <c r="CC68" s="139">
        <v>0</v>
      </c>
      <c r="CD68" s="139">
        <v>26</v>
      </c>
      <c r="CE68" s="139">
        <v>21</v>
      </c>
      <c r="CF68" s="139">
        <v>7</v>
      </c>
      <c r="CG68" s="139">
        <v>4</v>
      </c>
      <c r="CH68" s="139">
        <v>4</v>
      </c>
      <c r="CI68" s="139">
        <v>25</v>
      </c>
      <c r="CJ68" s="139">
        <v>7</v>
      </c>
      <c r="CK68" s="139">
        <v>12</v>
      </c>
      <c r="CL68" s="139">
        <v>3</v>
      </c>
      <c r="CM68" s="139">
        <v>5</v>
      </c>
      <c r="CN68" s="139">
        <v>1</v>
      </c>
      <c r="CO68" s="139">
        <v>2</v>
      </c>
      <c r="CP68" s="142">
        <v>117</v>
      </c>
      <c r="CQ68" s="142">
        <v>48</v>
      </c>
      <c r="CR68" s="142">
        <v>69</v>
      </c>
      <c r="CS68" s="142">
        <v>1</v>
      </c>
      <c r="CT68" s="142">
        <v>11</v>
      </c>
      <c r="CU68" s="142">
        <v>8</v>
      </c>
      <c r="CV68" s="142">
        <v>6</v>
      </c>
      <c r="CW68" s="142">
        <v>14</v>
      </c>
      <c r="CX68" s="142">
        <v>6</v>
      </c>
      <c r="CY68" s="142">
        <v>9</v>
      </c>
      <c r="CZ68" s="142">
        <v>11</v>
      </c>
      <c r="DA68" s="142">
        <v>12</v>
      </c>
      <c r="DB68" s="142">
        <v>17</v>
      </c>
      <c r="DC68" s="142">
        <v>4</v>
      </c>
      <c r="DD68" s="142">
        <v>18</v>
      </c>
      <c r="DE68" s="139">
        <v>66</v>
      </c>
      <c r="DF68" s="139">
        <v>1</v>
      </c>
      <c r="DG68" s="139">
        <v>0</v>
      </c>
      <c r="DH68" s="139">
        <v>0</v>
      </c>
      <c r="DI68" s="139">
        <v>12</v>
      </c>
      <c r="DJ68" s="139">
        <v>79</v>
      </c>
      <c r="DK68" s="139">
        <v>2</v>
      </c>
      <c r="DL68" s="139">
        <v>1</v>
      </c>
      <c r="DM68" s="139">
        <v>0</v>
      </c>
      <c r="DN68" s="139">
        <v>8</v>
      </c>
      <c r="DO68" s="139">
        <v>107</v>
      </c>
      <c r="DP68" s="139">
        <v>64</v>
      </c>
      <c r="DQ68" s="139">
        <v>42</v>
      </c>
      <c r="DR68" s="139">
        <v>1</v>
      </c>
      <c r="DS68" s="139">
        <v>11</v>
      </c>
      <c r="DT68" s="139">
        <v>4</v>
      </c>
      <c r="DU68" s="139">
        <v>0</v>
      </c>
      <c r="DV68" s="139">
        <v>7</v>
      </c>
      <c r="DW68" s="139">
        <v>5</v>
      </c>
      <c r="DX68" s="139">
        <v>0</v>
      </c>
      <c r="DY68" s="139">
        <v>19</v>
      </c>
      <c r="DZ68" s="139">
        <v>15</v>
      </c>
      <c r="EA68" s="142">
        <v>0</v>
      </c>
      <c r="EB68" s="142">
        <v>17</v>
      </c>
      <c r="EC68" s="142">
        <v>13</v>
      </c>
      <c r="ED68" s="142">
        <v>0</v>
      </c>
      <c r="EE68" s="142">
        <v>6</v>
      </c>
      <c r="EF68" s="142">
        <v>4</v>
      </c>
      <c r="EG68" s="142">
        <v>0</v>
      </c>
      <c r="EH68" s="142">
        <v>3</v>
      </c>
      <c r="EI68" s="142">
        <v>1</v>
      </c>
      <c r="EJ68" s="142">
        <v>0</v>
      </c>
      <c r="EK68" s="142">
        <v>1</v>
      </c>
      <c r="EL68" s="142">
        <v>0</v>
      </c>
      <c r="EM68" s="142">
        <v>1</v>
      </c>
      <c r="EN68" s="142">
        <v>107</v>
      </c>
      <c r="EO68" s="142">
        <v>64</v>
      </c>
      <c r="EP68" s="142">
        <v>42</v>
      </c>
      <c r="EQ68" s="142">
        <v>1</v>
      </c>
      <c r="ER68" s="142">
        <v>34</v>
      </c>
      <c r="ES68" s="142">
        <v>32</v>
      </c>
      <c r="ET68" s="142">
        <v>3</v>
      </c>
      <c r="EU68" s="142">
        <v>0</v>
      </c>
      <c r="EV68" s="142">
        <v>0</v>
      </c>
      <c r="EW68" s="142">
        <v>2</v>
      </c>
      <c r="EX68" s="142">
        <v>1</v>
      </c>
      <c r="EY68" s="142">
        <v>0</v>
      </c>
      <c r="EZ68" s="142">
        <v>6</v>
      </c>
      <c r="FA68" s="142">
        <v>2</v>
      </c>
      <c r="FB68" s="142">
        <v>0</v>
      </c>
      <c r="FC68" s="142">
        <v>4</v>
      </c>
      <c r="FD68" s="142">
        <v>0</v>
      </c>
      <c r="FE68" s="142">
        <v>0</v>
      </c>
      <c r="FF68" s="142">
        <v>0</v>
      </c>
      <c r="FG68" s="142">
        <v>0</v>
      </c>
      <c r="FH68" s="142">
        <v>0</v>
      </c>
      <c r="FI68" s="142">
        <v>0</v>
      </c>
      <c r="FJ68" s="142">
        <v>0</v>
      </c>
      <c r="FK68" s="142">
        <v>0</v>
      </c>
      <c r="FL68" s="142">
        <v>0</v>
      </c>
      <c r="FM68" s="142">
        <v>1</v>
      </c>
      <c r="FN68" s="142">
        <v>0</v>
      </c>
      <c r="FO68" s="142">
        <v>9</v>
      </c>
      <c r="FP68" s="142">
        <v>1</v>
      </c>
      <c r="FQ68" s="142">
        <v>0</v>
      </c>
      <c r="FR68" s="142">
        <v>6</v>
      </c>
      <c r="FS68" s="142">
        <v>5</v>
      </c>
      <c r="FT68" s="142">
        <v>1</v>
      </c>
      <c r="FU68" s="142">
        <v>107</v>
      </c>
      <c r="FV68" s="142">
        <v>64</v>
      </c>
      <c r="FW68" s="142">
        <v>42</v>
      </c>
      <c r="FX68" s="142">
        <v>1</v>
      </c>
      <c r="FY68" s="142">
        <v>3</v>
      </c>
      <c r="FZ68" s="142">
        <v>1</v>
      </c>
      <c r="GA68" s="142">
        <v>0</v>
      </c>
      <c r="GB68" s="142">
        <v>11</v>
      </c>
      <c r="GC68" s="142">
        <v>6</v>
      </c>
      <c r="GD68" s="142">
        <v>0</v>
      </c>
      <c r="GE68" s="142">
        <v>21</v>
      </c>
      <c r="GF68" s="142">
        <v>15</v>
      </c>
      <c r="GG68" s="142">
        <v>0</v>
      </c>
      <c r="GH68" s="142">
        <v>13</v>
      </c>
      <c r="GI68" s="142">
        <v>12</v>
      </c>
      <c r="GJ68" s="142">
        <v>0</v>
      </c>
      <c r="GK68" s="142">
        <v>16</v>
      </c>
      <c r="GL68" s="142">
        <v>8</v>
      </c>
      <c r="GM68" s="142">
        <v>1</v>
      </c>
      <c r="GN68" s="139">
        <v>43</v>
      </c>
      <c r="GO68" s="139">
        <v>28</v>
      </c>
      <c r="GP68" s="139">
        <v>29</v>
      </c>
      <c r="GQ68" s="139">
        <v>29</v>
      </c>
      <c r="GR68" s="139">
        <v>30</v>
      </c>
      <c r="GS68" s="139">
        <v>1</v>
      </c>
      <c r="GT68" s="139">
        <v>10</v>
      </c>
      <c r="GU68" s="139">
        <v>8</v>
      </c>
      <c r="GV68" s="139">
        <v>7</v>
      </c>
      <c r="GW68" s="139">
        <v>4</v>
      </c>
      <c r="GX68" s="139">
        <v>3</v>
      </c>
      <c r="GY68" s="139">
        <v>0</v>
      </c>
      <c r="GZ68" s="139">
        <v>0</v>
      </c>
      <c r="HA68" s="139">
        <v>1</v>
      </c>
      <c r="HB68" s="139">
        <v>14</v>
      </c>
      <c r="HC68" s="139">
        <v>274</v>
      </c>
      <c r="HD68" s="139">
        <v>248</v>
      </c>
      <c r="HE68" s="139">
        <v>14</v>
      </c>
      <c r="HF68" s="139">
        <v>10</v>
      </c>
      <c r="HG68" s="139">
        <v>4</v>
      </c>
      <c r="HH68" s="139">
        <v>12</v>
      </c>
      <c r="HI68" s="139">
        <v>4722</v>
      </c>
      <c r="HJ68" s="139">
        <v>3192</v>
      </c>
      <c r="HK68" s="139">
        <v>7</v>
      </c>
      <c r="HL68" s="139">
        <v>30</v>
      </c>
      <c r="HM68" s="139">
        <v>705</v>
      </c>
      <c r="HN68" s="139">
        <v>0</v>
      </c>
      <c r="HO68" s="139">
        <v>10</v>
      </c>
      <c r="HP68" s="139">
        <v>0</v>
      </c>
      <c r="HQ68" s="139">
        <v>68</v>
      </c>
      <c r="HR68" s="139">
        <v>10</v>
      </c>
      <c r="HS68" s="139">
        <v>7</v>
      </c>
      <c r="HT68" s="139">
        <v>37</v>
      </c>
      <c r="HU68" s="139">
        <v>52</v>
      </c>
      <c r="HV68" s="139">
        <v>1</v>
      </c>
      <c r="HW68" s="139">
        <v>0</v>
      </c>
      <c r="HX68" s="139">
        <v>1</v>
      </c>
      <c r="HY68" s="139">
        <v>0</v>
      </c>
      <c r="HZ68" s="139">
        <v>19</v>
      </c>
      <c r="IA68" s="139">
        <v>24</v>
      </c>
      <c r="IB68" s="139">
        <v>40</v>
      </c>
      <c r="IC68" s="139">
        <v>115</v>
      </c>
      <c r="ID68" s="139">
        <v>0</v>
      </c>
      <c r="IE68" s="139">
        <v>0</v>
      </c>
      <c r="IF68" s="139">
        <v>0</v>
      </c>
      <c r="IG68" s="139">
        <v>0</v>
      </c>
      <c r="IH68" s="139">
        <v>0</v>
      </c>
      <c r="II68" s="139">
        <v>1</v>
      </c>
      <c r="IJ68" s="139">
        <v>403</v>
      </c>
      <c r="IK68" s="139">
        <v>47</v>
      </c>
      <c r="IL68" s="139">
        <v>26</v>
      </c>
      <c r="IM68" s="139">
        <v>2</v>
      </c>
      <c r="IN68" s="139">
        <v>10</v>
      </c>
      <c r="IO68" s="139">
        <v>1</v>
      </c>
      <c r="IP68" s="139">
        <v>1</v>
      </c>
      <c r="IQ68" s="139">
        <v>7</v>
      </c>
    </row>
    <row r="69" spans="1:251" s="48" customFormat="1" ht="15" customHeight="1" x14ac:dyDescent="0.25">
      <c r="A69" s="183" t="s">
        <v>468</v>
      </c>
      <c r="B69" s="68" t="s">
        <v>649</v>
      </c>
      <c r="C69" s="69" t="s">
        <v>441</v>
      </c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65"/>
      <c r="AZ69" s="140"/>
      <c r="BA69" s="140"/>
      <c r="BB69" s="140"/>
      <c r="BC69" s="140"/>
      <c r="BD69" s="140"/>
      <c r="BE69" s="140"/>
      <c r="BF69" s="140"/>
      <c r="BG69" s="140"/>
      <c r="BH69" s="140"/>
      <c r="BI69" s="140"/>
      <c r="BJ69" s="140"/>
      <c r="BK69" s="140"/>
      <c r="BL69" s="140"/>
      <c r="BM69" s="140"/>
      <c r="BN69" s="140"/>
      <c r="BO69" s="140"/>
      <c r="BP69" s="140"/>
      <c r="BQ69" s="140"/>
      <c r="BR69" s="140"/>
      <c r="BS69" s="140"/>
      <c r="BT69" s="140"/>
      <c r="BU69" s="140"/>
      <c r="BV69" s="140"/>
      <c r="BW69" s="140">
        <v>113</v>
      </c>
      <c r="BX69" s="140">
        <v>46</v>
      </c>
      <c r="BY69" s="140">
        <v>67</v>
      </c>
      <c r="BZ69" s="140">
        <v>0</v>
      </c>
      <c r="CA69" s="140">
        <v>0</v>
      </c>
      <c r="CB69" s="140">
        <v>0</v>
      </c>
      <c r="CC69" s="140">
        <v>0</v>
      </c>
      <c r="CD69" s="140">
        <v>24</v>
      </c>
      <c r="CE69" s="140">
        <v>20</v>
      </c>
      <c r="CF69" s="140">
        <v>7</v>
      </c>
      <c r="CG69" s="140">
        <v>3</v>
      </c>
      <c r="CH69" s="140">
        <v>4</v>
      </c>
      <c r="CI69" s="140">
        <v>25</v>
      </c>
      <c r="CJ69" s="140">
        <v>7</v>
      </c>
      <c r="CK69" s="140">
        <v>12</v>
      </c>
      <c r="CL69" s="140">
        <v>3</v>
      </c>
      <c r="CM69" s="140">
        <v>5</v>
      </c>
      <c r="CN69" s="140">
        <v>1</v>
      </c>
      <c r="CO69" s="140">
        <v>2</v>
      </c>
      <c r="CP69" s="92">
        <v>113</v>
      </c>
      <c r="CQ69" s="92">
        <v>46</v>
      </c>
      <c r="CR69" s="92">
        <v>67</v>
      </c>
      <c r="CS69" s="92">
        <v>1</v>
      </c>
      <c r="CT69" s="92">
        <v>11</v>
      </c>
      <c r="CU69" s="92">
        <v>8</v>
      </c>
      <c r="CV69" s="92">
        <v>6</v>
      </c>
      <c r="CW69" s="92">
        <v>14</v>
      </c>
      <c r="CX69" s="92">
        <v>6</v>
      </c>
      <c r="CY69" s="92">
        <v>7</v>
      </c>
      <c r="CZ69" s="92">
        <v>9</v>
      </c>
      <c r="DA69" s="92">
        <v>12</v>
      </c>
      <c r="DB69" s="92">
        <v>17</v>
      </c>
      <c r="DC69" s="92">
        <v>4</v>
      </c>
      <c r="DD69" s="92">
        <v>18</v>
      </c>
      <c r="DE69" s="140"/>
      <c r="DF69" s="140"/>
      <c r="DG69" s="140"/>
      <c r="DH69" s="140"/>
      <c r="DI69" s="140"/>
      <c r="DJ69" s="140"/>
      <c r="DK69" s="140"/>
      <c r="DL69" s="140"/>
      <c r="DM69" s="140"/>
      <c r="DN69" s="140"/>
      <c r="DO69" s="140">
        <v>105</v>
      </c>
      <c r="DP69" s="140">
        <v>63</v>
      </c>
      <c r="DQ69" s="140">
        <v>41</v>
      </c>
      <c r="DR69" s="140">
        <v>1</v>
      </c>
      <c r="DS69" s="140">
        <v>11</v>
      </c>
      <c r="DT69" s="140">
        <v>4</v>
      </c>
      <c r="DU69" s="140">
        <v>0</v>
      </c>
      <c r="DV69" s="140">
        <v>7</v>
      </c>
      <c r="DW69" s="140">
        <v>4</v>
      </c>
      <c r="DX69" s="140">
        <v>0</v>
      </c>
      <c r="DY69" s="140">
        <v>18</v>
      </c>
      <c r="DZ69" s="140">
        <v>15</v>
      </c>
      <c r="EA69" s="75">
        <v>0</v>
      </c>
      <c r="EB69" s="75">
        <v>17</v>
      </c>
      <c r="EC69" s="75">
        <v>13</v>
      </c>
      <c r="ED69" s="75">
        <v>0</v>
      </c>
      <c r="EE69" s="75">
        <v>6</v>
      </c>
      <c r="EF69" s="75">
        <v>4</v>
      </c>
      <c r="EG69" s="75">
        <v>0</v>
      </c>
      <c r="EH69" s="75">
        <v>3</v>
      </c>
      <c r="EI69" s="75">
        <v>1</v>
      </c>
      <c r="EJ69" s="75">
        <v>0</v>
      </c>
      <c r="EK69" s="75">
        <v>1</v>
      </c>
      <c r="EL69" s="75">
        <v>0</v>
      </c>
      <c r="EM69" s="75">
        <v>1</v>
      </c>
      <c r="EN69" s="92">
        <v>105</v>
      </c>
      <c r="EO69" s="92">
        <v>63</v>
      </c>
      <c r="EP69" s="92">
        <v>41</v>
      </c>
      <c r="EQ69" s="92">
        <v>1</v>
      </c>
      <c r="ER69" s="92">
        <v>33</v>
      </c>
      <c r="ES69" s="92">
        <v>32</v>
      </c>
      <c r="ET69" s="92">
        <v>3</v>
      </c>
      <c r="EU69" s="92">
        <v>0</v>
      </c>
      <c r="EV69" s="92">
        <v>0</v>
      </c>
      <c r="EW69" s="92">
        <v>2</v>
      </c>
      <c r="EX69" s="92">
        <v>1</v>
      </c>
      <c r="EY69" s="92">
        <v>0</v>
      </c>
      <c r="EZ69" s="92">
        <v>6</v>
      </c>
      <c r="FA69" s="92">
        <v>1</v>
      </c>
      <c r="FB69" s="92">
        <v>0</v>
      </c>
      <c r="FC69" s="92">
        <v>4</v>
      </c>
      <c r="FD69" s="92">
        <v>0</v>
      </c>
      <c r="FE69" s="92">
        <v>0</v>
      </c>
      <c r="FF69" s="92">
        <v>0</v>
      </c>
      <c r="FG69" s="92">
        <v>0</v>
      </c>
      <c r="FH69" s="92">
        <v>0</v>
      </c>
      <c r="FI69" s="92">
        <v>0</v>
      </c>
      <c r="FJ69" s="92">
        <v>0</v>
      </c>
      <c r="FK69" s="92">
        <v>0</v>
      </c>
      <c r="FL69" s="92">
        <v>0</v>
      </c>
      <c r="FM69" s="92">
        <v>1</v>
      </c>
      <c r="FN69" s="92">
        <v>0</v>
      </c>
      <c r="FO69" s="92">
        <v>9</v>
      </c>
      <c r="FP69" s="92">
        <v>1</v>
      </c>
      <c r="FQ69" s="92">
        <v>0</v>
      </c>
      <c r="FR69" s="92">
        <v>6</v>
      </c>
      <c r="FS69" s="92">
        <v>5</v>
      </c>
      <c r="FT69" s="92">
        <v>1</v>
      </c>
      <c r="FU69" s="92">
        <v>105</v>
      </c>
      <c r="FV69" s="92">
        <v>63</v>
      </c>
      <c r="FW69" s="92">
        <v>41</v>
      </c>
      <c r="FX69" s="92">
        <v>1</v>
      </c>
      <c r="FY69" s="92">
        <v>3</v>
      </c>
      <c r="FZ69" s="92">
        <v>1</v>
      </c>
      <c r="GA69" s="92">
        <v>0</v>
      </c>
      <c r="GB69" s="92">
        <v>10</v>
      </c>
      <c r="GC69" s="92">
        <v>6</v>
      </c>
      <c r="GD69" s="92">
        <v>0</v>
      </c>
      <c r="GE69" s="92">
        <v>21</v>
      </c>
      <c r="GF69" s="92">
        <v>14</v>
      </c>
      <c r="GG69" s="92">
        <v>0</v>
      </c>
      <c r="GH69" s="92">
        <v>13</v>
      </c>
      <c r="GI69" s="92">
        <v>12</v>
      </c>
      <c r="GJ69" s="92">
        <v>0</v>
      </c>
      <c r="GK69" s="92">
        <v>16</v>
      </c>
      <c r="GL69" s="92">
        <v>8</v>
      </c>
      <c r="GM69" s="92">
        <v>1</v>
      </c>
      <c r="GN69" s="140"/>
      <c r="GO69" s="140"/>
      <c r="GP69" s="140"/>
      <c r="GQ69" s="140"/>
      <c r="GR69" s="140"/>
      <c r="GS69" s="140"/>
      <c r="GT69" s="140"/>
      <c r="GU69" s="140"/>
      <c r="GV69" s="140"/>
      <c r="GW69" s="140"/>
      <c r="GX69" s="140"/>
      <c r="GY69" s="140"/>
      <c r="GZ69" s="140"/>
      <c r="HA69" s="140"/>
      <c r="HB69" s="140"/>
      <c r="HC69" s="140"/>
      <c r="HD69" s="140"/>
      <c r="HE69" s="140"/>
      <c r="HF69" s="140"/>
      <c r="HG69" s="140"/>
      <c r="HH69" s="140"/>
      <c r="HI69" s="140"/>
      <c r="HJ69" s="140"/>
      <c r="HK69" s="140"/>
      <c r="HL69" s="140"/>
      <c r="HM69" s="140"/>
      <c r="HN69" s="140"/>
      <c r="HO69" s="140"/>
      <c r="HP69" s="140"/>
      <c r="HQ69" s="140"/>
      <c r="HR69" s="140"/>
      <c r="HS69" s="140"/>
      <c r="HT69" s="140"/>
      <c r="HU69" s="140"/>
      <c r="HV69" s="140"/>
      <c r="HW69" s="140"/>
      <c r="HX69" s="140"/>
      <c r="HY69" s="140"/>
      <c r="HZ69" s="140"/>
      <c r="IA69" s="140"/>
      <c r="IB69" s="140"/>
      <c r="IC69" s="140"/>
      <c r="ID69" s="140"/>
      <c r="IE69" s="140"/>
      <c r="IF69" s="140"/>
      <c r="IG69" s="140"/>
      <c r="IH69" s="140"/>
      <c r="II69" s="140"/>
      <c r="IJ69" s="140"/>
      <c r="IK69" s="140"/>
      <c r="IL69" s="140"/>
      <c r="IM69" s="140"/>
      <c r="IN69" s="140"/>
      <c r="IO69" s="140"/>
      <c r="IP69" s="140"/>
      <c r="IQ69" s="140"/>
    </row>
    <row r="70" spans="1:251" s="48" customFormat="1" ht="15" customHeight="1" x14ac:dyDescent="0.25">
      <c r="A70" s="184"/>
      <c r="B70" s="71" t="s">
        <v>650</v>
      </c>
      <c r="C70" s="72" t="s">
        <v>442</v>
      </c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65"/>
      <c r="AZ70" s="140"/>
      <c r="BA70" s="140"/>
      <c r="BB70" s="140"/>
      <c r="BC70" s="140"/>
      <c r="BD70" s="140"/>
      <c r="BE70" s="140"/>
      <c r="BF70" s="140"/>
      <c r="BG70" s="140"/>
      <c r="BH70" s="140"/>
      <c r="BI70" s="140"/>
      <c r="BJ70" s="140"/>
      <c r="BK70" s="140"/>
      <c r="BL70" s="140"/>
      <c r="BM70" s="140"/>
      <c r="BN70" s="140"/>
      <c r="BO70" s="140"/>
      <c r="BP70" s="140"/>
      <c r="BQ70" s="140"/>
      <c r="BR70" s="140"/>
      <c r="BS70" s="140"/>
      <c r="BT70" s="140"/>
      <c r="BU70" s="140"/>
      <c r="BV70" s="140"/>
      <c r="BW70" s="140">
        <v>4</v>
      </c>
      <c r="BX70" s="140">
        <v>2</v>
      </c>
      <c r="BY70" s="140">
        <v>2</v>
      </c>
      <c r="BZ70" s="140">
        <v>0</v>
      </c>
      <c r="CA70" s="140">
        <v>0</v>
      </c>
      <c r="CB70" s="140">
        <v>0</v>
      </c>
      <c r="CC70" s="140">
        <v>0</v>
      </c>
      <c r="CD70" s="140">
        <v>2</v>
      </c>
      <c r="CE70" s="140">
        <v>1</v>
      </c>
      <c r="CF70" s="140">
        <v>0</v>
      </c>
      <c r="CG70" s="140">
        <v>1</v>
      </c>
      <c r="CH70" s="140">
        <v>0</v>
      </c>
      <c r="CI70" s="140">
        <v>0</v>
      </c>
      <c r="CJ70" s="140">
        <v>0</v>
      </c>
      <c r="CK70" s="140">
        <v>0</v>
      </c>
      <c r="CL70" s="140">
        <v>0</v>
      </c>
      <c r="CM70" s="140">
        <v>0</v>
      </c>
      <c r="CN70" s="140">
        <v>0</v>
      </c>
      <c r="CO70" s="140">
        <v>0</v>
      </c>
      <c r="CP70" s="92">
        <v>4</v>
      </c>
      <c r="CQ70" s="92">
        <v>2</v>
      </c>
      <c r="CR70" s="92">
        <v>2</v>
      </c>
      <c r="CS70" s="92">
        <v>0</v>
      </c>
      <c r="CT70" s="92">
        <v>0</v>
      </c>
      <c r="CU70" s="92">
        <v>0</v>
      </c>
      <c r="CV70" s="92">
        <v>0</v>
      </c>
      <c r="CW70" s="92">
        <v>0</v>
      </c>
      <c r="CX70" s="92">
        <v>0</v>
      </c>
      <c r="CY70" s="92">
        <v>2</v>
      </c>
      <c r="CZ70" s="92">
        <v>2</v>
      </c>
      <c r="DA70" s="92">
        <v>0</v>
      </c>
      <c r="DB70" s="92">
        <v>0</v>
      </c>
      <c r="DC70" s="92">
        <v>0</v>
      </c>
      <c r="DD70" s="92">
        <v>0</v>
      </c>
      <c r="DE70" s="140"/>
      <c r="DF70" s="140"/>
      <c r="DG70" s="140"/>
      <c r="DH70" s="140"/>
      <c r="DI70" s="140"/>
      <c r="DJ70" s="140"/>
      <c r="DK70" s="140"/>
      <c r="DL70" s="140"/>
      <c r="DM70" s="140"/>
      <c r="DN70" s="140"/>
      <c r="DO70" s="140">
        <v>2</v>
      </c>
      <c r="DP70" s="140">
        <v>1</v>
      </c>
      <c r="DQ70" s="140">
        <v>1</v>
      </c>
      <c r="DR70" s="140">
        <v>0</v>
      </c>
      <c r="DS70" s="140">
        <v>0</v>
      </c>
      <c r="DT70" s="140">
        <v>0</v>
      </c>
      <c r="DU70" s="140">
        <v>0</v>
      </c>
      <c r="DV70" s="140">
        <v>0</v>
      </c>
      <c r="DW70" s="140">
        <v>1</v>
      </c>
      <c r="DX70" s="140">
        <v>0</v>
      </c>
      <c r="DY70" s="140">
        <v>1</v>
      </c>
      <c r="DZ70" s="140">
        <v>0</v>
      </c>
      <c r="EA70" s="75">
        <v>0</v>
      </c>
      <c r="EB70" s="75">
        <v>0</v>
      </c>
      <c r="EC70" s="75">
        <v>0</v>
      </c>
      <c r="ED70" s="75">
        <v>0</v>
      </c>
      <c r="EE70" s="75">
        <v>0</v>
      </c>
      <c r="EF70" s="75">
        <v>0</v>
      </c>
      <c r="EG70" s="75">
        <v>0</v>
      </c>
      <c r="EH70" s="75">
        <v>0</v>
      </c>
      <c r="EI70" s="75">
        <v>0</v>
      </c>
      <c r="EJ70" s="75">
        <v>0</v>
      </c>
      <c r="EK70" s="75">
        <v>0</v>
      </c>
      <c r="EL70" s="75">
        <v>0</v>
      </c>
      <c r="EM70" s="75">
        <v>0</v>
      </c>
      <c r="EN70" s="92">
        <v>2</v>
      </c>
      <c r="EO70" s="92">
        <v>1</v>
      </c>
      <c r="EP70" s="92">
        <v>1</v>
      </c>
      <c r="EQ70" s="92">
        <v>0</v>
      </c>
      <c r="ER70" s="92">
        <v>1</v>
      </c>
      <c r="ES70" s="92">
        <v>0</v>
      </c>
      <c r="ET70" s="92">
        <v>0</v>
      </c>
      <c r="EU70" s="92">
        <v>0</v>
      </c>
      <c r="EV70" s="92">
        <v>0</v>
      </c>
      <c r="EW70" s="92">
        <v>0</v>
      </c>
      <c r="EX70" s="92">
        <v>0</v>
      </c>
      <c r="EY70" s="92">
        <v>0</v>
      </c>
      <c r="EZ70" s="92">
        <v>0</v>
      </c>
      <c r="FA70" s="92">
        <v>1</v>
      </c>
      <c r="FB70" s="92">
        <v>0</v>
      </c>
      <c r="FC70" s="92">
        <v>0</v>
      </c>
      <c r="FD70" s="92">
        <v>0</v>
      </c>
      <c r="FE70" s="92">
        <v>0</v>
      </c>
      <c r="FF70" s="92">
        <v>0</v>
      </c>
      <c r="FG70" s="92">
        <v>0</v>
      </c>
      <c r="FH70" s="92">
        <v>0</v>
      </c>
      <c r="FI70" s="92">
        <v>0</v>
      </c>
      <c r="FJ70" s="92">
        <v>0</v>
      </c>
      <c r="FK70" s="92">
        <v>0</v>
      </c>
      <c r="FL70" s="92">
        <v>0</v>
      </c>
      <c r="FM70" s="92">
        <v>0</v>
      </c>
      <c r="FN70" s="92">
        <v>0</v>
      </c>
      <c r="FO70" s="92">
        <v>0</v>
      </c>
      <c r="FP70" s="92">
        <v>0</v>
      </c>
      <c r="FQ70" s="92">
        <v>0</v>
      </c>
      <c r="FR70" s="92">
        <v>0</v>
      </c>
      <c r="FS70" s="92">
        <v>0</v>
      </c>
      <c r="FT70" s="92">
        <v>0</v>
      </c>
      <c r="FU70" s="92">
        <v>2</v>
      </c>
      <c r="FV70" s="92">
        <v>1</v>
      </c>
      <c r="FW70" s="92">
        <v>1</v>
      </c>
      <c r="FX70" s="92">
        <v>0</v>
      </c>
      <c r="FY70" s="92">
        <v>0</v>
      </c>
      <c r="FZ70" s="92">
        <v>0</v>
      </c>
      <c r="GA70" s="92">
        <v>0</v>
      </c>
      <c r="GB70" s="92">
        <v>1</v>
      </c>
      <c r="GC70" s="92">
        <v>0</v>
      </c>
      <c r="GD70" s="92">
        <v>0</v>
      </c>
      <c r="GE70" s="92">
        <v>0</v>
      </c>
      <c r="GF70" s="92">
        <v>1</v>
      </c>
      <c r="GG70" s="92">
        <v>0</v>
      </c>
      <c r="GH70" s="92">
        <v>0</v>
      </c>
      <c r="GI70" s="92">
        <v>0</v>
      </c>
      <c r="GJ70" s="92">
        <v>0</v>
      </c>
      <c r="GK70" s="92">
        <v>0</v>
      </c>
      <c r="GL70" s="92">
        <v>0</v>
      </c>
      <c r="GM70" s="92">
        <v>0</v>
      </c>
      <c r="GN70" s="140"/>
      <c r="GO70" s="140"/>
      <c r="GP70" s="140"/>
      <c r="GQ70" s="140"/>
      <c r="GR70" s="140"/>
      <c r="GS70" s="140"/>
      <c r="GT70" s="140"/>
      <c r="GU70" s="140"/>
      <c r="GV70" s="140"/>
      <c r="GW70" s="140"/>
      <c r="GX70" s="140"/>
      <c r="GY70" s="140"/>
      <c r="GZ70" s="140"/>
      <c r="HA70" s="140"/>
      <c r="HB70" s="140"/>
      <c r="HC70" s="140"/>
      <c r="HD70" s="140"/>
      <c r="HE70" s="140"/>
      <c r="HF70" s="140"/>
      <c r="HG70" s="140"/>
      <c r="HH70" s="140"/>
      <c r="HI70" s="140"/>
      <c r="HJ70" s="140"/>
      <c r="HK70" s="140"/>
      <c r="HL70" s="140"/>
      <c r="HM70" s="140"/>
      <c r="HN70" s="140"/>
      <c r="HO70" s="140"/>
      <c r="HP70" s="140"/>
      <c r="HQ70" s="140"/>
      <c r="HR70" s="140"/>
      <c r="HS70" s="140"/>
      <c r="HT70" s="140"/>
      <c r="HU70" s="140"/>
      <c r="HV70" s="140"/>
      <c r="HW70" s="140"/>
      <c r="HX70" s="140"/>
      <c r="HY70" s="140"/>
      <c r="HZ70" s="140"/>
      <c r="IA70" s="140"/>
      <c r="IB70" s="140"/>
      <c r="IC70" s="140"/>
      <c r="ID70" s="140"/>
      <c r="IE70" s="140"/>
      <c r="IF70" s="140"/>
      <c r="IG70" s="140"/>
      <c r="IH70" s="140"/>
      <c r="II70" s="140"/>
      <c r="IJ70" s="140"/>
      <c r="IK70" s="140"/>
      <c r="IL70" s="140"/>
      <c r="IM70" s="140"/>
      <c r="IN70" s="140"/>
      <c r="IO70" s="140"/>
      <c r="IP70" s="140"/>
      <c r="IQ70" s="140"/>
    </row>
    <row r="71" spans="1:251" s="48" customFormat="1" ht="15" customHeight="1" x14ac:dyDescent="0.25">
      <c r="A71" s="146" t="s">
        <v>1220</v>
      </c>
      <c r="B71" s="144" t="s">
        <v>1205</v>
      </c>
      <c r="C71" s="145" t="s">
        <v>439</v>
      </c>
      <c r="D71" s="139">
        <v>192</v>
      </c>
      <c r="E71" s="139">
        <v>175</v>
      </c>
      <c r="F71" s="139">
        <v>1</v>
      </c>
      <c r="G71" s="139">
        <v>53</v>
      </c>
      <c r="H71" s="139">
        <v>44</v>
      </c>
      <c r="I71" s="139">
        <v>62</v>
      </c>
      <c r="J71" s="139">
        <v>0</v>
      </c>
      <c r="K71" s="139">
        <v>2</v>
      </c>
      <c r="L71" s="139">
        <v>4</v>
      </c>
      <c r="M71" s="139">
        <v>0</v>
      </c>
      <c r="N71" s="139">
        <v>0</v>
      </c>
      <c r="O71" s="139">
        <v>0</v>
      </c>
      <c r="P71" s="139">
        <v>9</v>
      </c>
      <c r="Q71" s="139">
        <v>17</v>
      </c>
      <c r="R71" s="139">
        <v>7</v>
      </c>
      <c r="S71" s="139">
        <v>1</v>
      </c>
      <c r="T71" s="139">
        <v>7</v>
      </c>
      <c r="U71" s="139">
        <v>0</v>
      </c>
      <c r="V71" s="139">
        <v>2</v>
      </c>
      <c r="W71" s="139">
        <v>0</v>
      </c>
      <c r="X71" s="139">
        <v>34</v>
      </c>
      <c r="Y71" s="139">
        <v>31</v>
      </c>
      <c r="Z71" s="139">
        <v>0</v>
      </c>
      <c r="AA71" s="139">
        <v>8</v>
      </c>
      <c r="AB71" s="139">
        <v>6</v>
      </c>
      <c r="AC71" s="139">
        <v>16</v>
      </c>
      <c r="AD71" s="139">
        <v>0</v>
      </c>
      <c r="AE71" s="139">
        <v>0</v>
      </c>
      <c r="AF71" s="139">
        <v>0</v>
      </c>
      <c r="AG71" s="139">
        <v>0</v>
      </c>
      <c r="AH71" s="139">
        <v>0</v>
      </c>
      <c r="AI71" s="139">
        <v>0</v>
      </c>
      <c r="AJ71" s="139">
        <v>0</v>
      </c>
      <c r="AK71" s="139">
        <v>1</v>
      </c>
      <c r="AL71" s="139">
        <v>3</v>
      </c>
      <c r="AM71" s="139">
        <v>200</v>
      </c>
      <c r="AN71" s="139">
        <v>97</v>
      </c>
      <c r="AO71" s="139">
        <v>9</v>
      </c>
      <c r="AP71" s="139">
        <v>34</v>
      </c>
      <c r="AQ71" s="139">
        <v>60</v>
      </c>
      <c r="AR71" s="139">
        <v>97</v>
      </c>
      <c r="AS71" s="139">
        <v>99</v>
      </c>
      <c r="AT71" s="139">
        <v>49</v>
      </c>
      <c r="AU71" s="139">
        <v>33</v>
      </c>
      <c r="AV71" s="139">
        <v>0</v>
      </c>
      <c r="AW71" s="139">
        <v>16</v>
      </c>
      <c r="AX71" s="139">
        <v>50</v>
      </c>
      <c r="AY71" s="164">
        <v>49.494949494949495</v>
      </c>
      <c r="AZ71" s="139">
        <v>0</v>
      </c>
      <c r="BA71" s="139">
        <v>0</v>
      </c>
      <c r="BB71" s="139">
        <v>0</v>
      </c>
      <c r="BC71" s="139">
        <v>0</v>
      </c>
      <c r="BD71" s="139">
        <v>3</v>
      </c>
      <c r="BE71" s="139">
        <v>1</v>
      </c>
      <c r="BF71" s="139">
        <v>2</v>
      </c>
      <c r="BG71" s="139">
        <v>2</v>
      </c>
      <c r="BH71" s="139">
        <v>1</v>
      </c>
      <c r="BI71" s="139">
        <v>0</v>
      </c>
      <c r="BJ71" s="139">
        <v>0</v>
      </c>
      <c r="BK71" s="139">
        <v>0</v>
      </c>
      <c r="BL71" s="139">
        <v>1</v>
      </c>
      <c r="BM71" s="139">
        <v>1</v>
      </c>
      <c r="BN71" s="139">
        <v>0</v>
      </c>
      <c r="BO71" s="139">
        <v>1</v>
      </c>
      <c r="BP71" s="139">
        <v>0</v>
      </c>
      <c r="BQ71" s="139">
        <v>0</v>
      </c>
      <c r="BR71" s="139">
        <v>2</v>
      </c>
      <c r="BS71" s="139">
        <v>0</v>
      </c>
      <c r="BT71" s="139">
        <v>2</v>
      </c>
      <c r="BU71" s="139">
        <v>0</v>
      </c>
      <c r="BV71" s="139">
        <v>0</v>
      </c>
      <c r="BW71" s="139">
        <v>33</v>
      </c>
      <c r="BX71" s="139">
        <v>14</v>
      </c>
      <c r="BY71" s="139">
        <v>19</v>
      </c>
      <c r="BZ71" s="139">
        <v>0</v>
      </c>
      <c r="CA71" s="139">
        <v>0</v>
      </c>
      <c r="CB71" s="139">
        <v>0</v>
      </c>
      <c r="CC71" s="139">
        <v>0</v>
      </c>
      <c r="CD71" s="139">
        <v>13</v>
      </c>
      <c r="CE71" s="139">
        <v>6</v>
      </c>
      <c r="CF71" s="139">
        <v>1</v>
      </c>
      <c r="CG71" s="139">
        <v>3</v>
      </c>
      <c r="CH71" s="139">
        <v>0</v>
      </c>
      <c r="CI71" s="139">
        <v>5</v>
      </c>
      <c r="CJ71" s="139">
        <v>0</v>
      </c>
      <c r="CK71" s="139">
        <v>5</v>
      </c>
      <c r="CL71" s="139">
        <v>0</v>
      </c>
      <c r="CM71" s="139">
        <v>0</v>
      </c>
      <c r="CN71" s="139">
        <v>0</v>
      </c>
      <c r="CO71" s="139">
        <v>0</v>
      </c>
      <c r="CP71" s="142">
        <v>33</v>
      </c>
      <c r="CQ71" s="142">
        <v>14</v>
      </c>
      <c r="CR71" s="142">
        <v>19</v>
      </c>
      <c r="CS71" s="142">
        <v>2</v>
      </c>
      <c r="CT71" s="142">
        <v>6</v>
      </c>
      <c r="CU71" s="142">
        <v>0</v>
      </c>
      <c r="CV71" s="142">
        <v>0</v>
      </c>
      <c r="CW71" s="142">
        <v>1</v>
      </c>
      <c r="CX71" s="142">
        <v>0</v>
      </c>
      <c r="CY71" s="142">
        <v>5</v>
      </c>
      <c r="CZ71" s="142">
        <v>0</v>
      </c>
      <c r="DA71" s="142">
        <v>2</v>
      </c>
      <c r="DB71" s="142">
        <v>7</v>
      </c>
      <c r="DC71" s="142">
        <v>4</v>
      </c>
      <c r="DD71" s="142">
        <v>6</v>
      </c>
      <c r="DE71" s="139">
        <v>23</v>
      </c>
      <c r="DF71" s="139">
        <v>0</v>
      </c>
      <c r="DG71" s="139">
        <v>0</v>
      </c>
      <c r="DH71" s="139">
        <v>0</v>
      </c>
      <c r="DI71" s="139">
        <v>0</v>
      </c>
      <c r="DJ71" s="139">
        <v>16</v>
      </c>
      <c r="DK71" s="139">
        <v>0</v>
      </c>
      <c r="DL71" s="139">
        <v>0</v>
      </c>
      <c r="DM71" s="139">
        <v>3</v>
      </c>
      <c r="DN71" s="139">
        <v>0</v>
      </c>
      <c r="DO71" s="139">
        <v>32</v>
      </c>
      <c r="DP71" s="139">
        <v>20</v>
      </c>
      <c r="DQ71" s="139">
        <v>12</v>
      </c>
      <c r="DR71" s="139">
        <v>0</v>
      </c>
      <c r="DS71" s="139">
        <v>1</v>
      </c>
      <c r="DT71" s="139">
        <v>2</v>
      </c>
      <c r="DU71" s="139">
        <v>0</v>
      </c>
      <c r="DV71" s="139">
        <v>5</v>
      </c>
      <c r="DW71" s="139">
        <v>3</v>
      </c>
      <c r="DX71" s="139">
        <v>0</v>
      </c>
      <c r="DY71" s="139">
        <v>4</v>
      </c>
      <c r="DZ71" s="139">
        <v>1</v>
      </c>
      <c r="EA71" s="142">
        <v>0</v>
      </c>
      <c r="EB71" s="142">
        <v>3</v>
      </c>
      <c r="EC71" s="142">
        <v>4</v>
      </c>
      <c r="ED71" s="142">
        <v>0</v>
      </c>
      <c r="EE71" s="142">
        <v>5</v>
      </c>
      <c r="EF71" s="142">
        <v>1</v>
      </c>
      <c r="EG71" s="142">
        <v>0</v>
      </c>
      <c r="EH71" s="142">
        <v>1</v>
      </c>
      <c r="EI71" s="142">
        <v>1</v>
      </c>
      <c r="EJ71" s="142">
        <v>0</v>
      </c>
      <c r="EK71" s="142">
        <v>1</v>
      </c>
      <c r="EL71" s="142">
        <v>0</v>
      </c>
      <c r="EM71" s="142">
        <v>0</v>
      </c>
      <c r="EN71" s="142">
        <v>32</v>
      </c>
      <c r="EO71" s="142">
        <v>20</v>
      </c>
      <c r="EP71" s="142">
        <v>12</v>
      </c>
      <c r="EQ71" s="142">
        <v>0</v>
      </c>
      <c r="ER71" s="142">
        <v>13</v>
      </c>
      <c r="ES71" s="142">
        <v>8</v>
      </c>
      <c r="ET71" s="142">
        <v>0</v>
      </c>
      <c r="EU71" s="142">
        <v>0</v>
      </c>
      <c r="EV71" s="142">
        <v>0</v>
      </c>
      <c r="EW71" s="142">
        <v>0</v>
      </c>
      <c r="EX71" s="142">
        <v>0</v>
      </c>
      <c r="EY71" s="142">
        <v>0</v>
      </c>
      <c r="EZ71" s="142">
        <v>1</v>
      </c>
      <c r="FA71" s="142">
        <v>0</v>
      </c>
      <c r="FB71" s="142">
        <v>0</v>
      </c>
      <c r="FC71" s="142">
        <v>0</v>
      </c>
      <c r="FD71" s="142">
        <v>0</v>
      </c>
      <c r="FE71" s="142">
        <v>0</v>
      </c>
      <c r="FF71" s="142">
        <v>0</v>
      </c>
      <c r="FG71" s="142">
        <v>0</v>
      </c>
      <c r="FH71" s="142">
        <v>0</v>
      </c>
      <c r="FI71" s="142">
        <v>0</v>
      </c>
      <c r="FJ71" s="142">
        <v>0</v>
      </c>
      <c r="FK71" s="142">
        <v>0</v>
      </c>
      <c r="FL71" s="142">
        <v>0</v>
      </c>
      <c r="FM71" s="142">
        <v>0</v>
      </c>
      <c r="FN71" s="142">
        <v>0</v>
      </c>
      <c r="FO71" s="142">
        <v>0</v>
      </c>
      <c r="FP71" s="142">
        <v>0</v>
      </c>
      <c r="FQ71" s="142">
        <v>0</v>
      </c>
      <c r="FR71" s="142">
        <v>6</v>
      </c>
      <c r="FS71" s="142">
        <v>4</v>
      </c>
      <c r="FT71" s="142">
        <v>0</v>
      </c>
      <c r="FU71" s="142">
        <v>32</v>
      </c>
      <c r="FV71" s="142">
        <v>20</v>
      </c>
      <c r="FW71" s="142">
        <v>12</v>
      </c>
      <c r="FX71" s="142">
        <v>0</v>
      </c>
      <c r="FY71" s="142">
        <v>0</v>
      </c>
      <c r="FZ71" s="142">
        <v>0</v>
      </c>
      <c r="GA71" s="142">
        <v>0</v>
      </c>
      <c r="GB71" s="142">
        <v>0</v>
      </c>
      <c r="GC71" s="142">
        <v>0</v>
      </c>
      <c r="GD71" s="142">
        <v>0</v>
      </c>
      <c r="GE71" s="142">
        <v>6</v>
      </c>
      <c r="GF71" s="142">
        <v>1</v>
      </c>
      <c r="GG71" s="142">
        <v>0</v>
      </c>
      <c r="GH71" s="142">
        <v>1</v>
      </c>
      <c r="GI71" s="142">
        <v>0</v>
      </c>
      <c r="GJ71" s="142">
        <v>0</v>
      </c>
      <c r="GK71" s="142">
        <v>13</v>
      </c>
      <c r="GL71" s="142">
        <v>11</v>
      </c>
      <c r="GM71" s="142">
        <v>0</v>
      </c>
      <c r="GN71" s="139">
        <v>14</v>
      </c>
      <c r="GO71" s="139">
        <v>7</v>
      </c>
      <c r="GP71" s="139">
        <v>10</v>
      </c>
      <c r="GQ71" s="139">
        <v>18</v>
      </c>
      <c r="GR71" s="139">
        <v>2</v>
      </c>
      <c r="GS71" s="139">
        <v>1</v>
      </c>
      <c r="GT71" s="139">
        <v>5</v>
      </c>
      <c r="GU71" s="139">
        <v>0</v>
      </c>
      <c r="GV71" s="139">
        <v>1</v>
      </c>
      <c r="GW71" s="139">
        <v>1</v>
      </c>
      <c r="GX71" s="139">
        <v>0</v>
      </c>
      <c r="GY71" s="139">
        <v>0</v>
      </c>
      <c r="GZ71" s="139">
        <v>0</v>
      </c>
      <c r="HA71" s="139">
        <v>8</v>
      </c>
      <c r="HB71" s="139">
        <v>4</v>
      </c>
      <c r="HC71" s="139">
        <v>102</v>
      </c>
      <c r="HD71" s="139">
        <v>73</v>
      </c>
      <c r="HE71" s="139">
        <v>13</v>
      </c>
      <c r="HF71" s="139">
        <v>1</v>
      </c>
      <c r="HG71" s="139">
        <v>12</v>
      </c>
      <c r="HH71" s="139">
        <v>16</v>
      </c>
      <c r="HI71" s="139">
        <v>1922</v>
      </c>
      <c r="HJ71" s="139">
        <v>1009</v>
      </c>
      <c r="HK71" s="139">
        <v>8</v>
      </c>
      <c r="HL71" s="139">
        <v>24</v>
      </c>
      <c r="HM71" s="139">
        <v>435</v>
      </c>
      <c r="HN71" s="139">
        <v>0</v>
      </c>
      <c r="HO71" s="139">
        <v>4</v>
      </c>
      <c r="HP71" s="139">
        <v>0</v>
      </c>
      <c r="HQ71" s="139">
        <v>108</v>
      </c>
      <c r="HR71" s="139">
        <v>0</v>
      </c>
      <c r="HS71" s="139">
        <v>43</v>
      </c>
      <c r="HT71" s="139">
        <v>6</v>
      </c>
      <c r="HU71" s="139">
        <v>67</v>
      </c>
      <c r="HV71" s="139">
        <v>0</v>
      </c>
      <c r="HW71" s="139">
        <v>0</v>
      </c>
      <c r="HX71" s="139">
        <v>0</v>
      </c>
      <c r="HY71" s="139">
        <v>0</v>
      </c>
      <c r="HZ71" s="139">
        <v>11</v>
      </c>
      <c r="IA71" s="139">
        <v>25</v>
      </c>
      <c r="IB71" s="139">
        <v>16</v>
      </c>
      <c r="IC71" s="139">
        <v>89</v>
      </c>
      <c r="ID71" s="139">
        <v>0</v>
      </c>
      <c r="IE71" s="139">
        <v>1</v>
      </c>
      <c r="IF71" s="139">
        <v>1</v>
      </c>
      <c r="IG71" s="139">
        <v>0</v>
      </c>
      <c r="IH71" s="139">
        <v>0</v>
      </c>
      <c r="II71" s="139">
        <v>0</v>
      </c>
      <c r="IJ71" s="139">
        <v>75</v>
      </c>
      <c r="IK71" s="139">
        <v>12</v>
      </c>
      <c r="IL71" s="139">
        <v>5</v>
      </c>
      <c r="IM71" s="139">
        <v>1</v>
      </c>
      <c r="IN71" s="139">
        <v>2</v>
      </c>
      <c r="IO71" s="139">
        <v>0</v>
      </c>
      <c r="IP71" s="139">
        <v>1</v>
      </c>
      <c r="IQ71" s="139">
        <v>3</v>
      </c>
    </row>
    <row r="72" spans="1:251" s="48" customFormat="1" ht="15" customHeight="1" x14ac:dyDescent="0.25">
      <c r="A72" s="183" t="s">
        <v>469</v>
      </c>
      <c r="B72" s="68" t="s">
        <v>649</v>
      </c>
      <c r="C72" s="69" t="s">
        <v>441</v>
      </c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65"/>
      <c r="AZ72" s="140"/>
      <c r="BA72" s="140"/>
      <c r="BB72" s="140"/>
      <c r="BC72" s="140"/>
      <c r="BD72" s="140"/>
      <c r="BE72" s="140"/>
      <c r="BF72" s="140"/>
      <c r="BG72" s="140"/>
      <c r="BH72" s="140"/>
      <c r="BI72" s="140"/>
      <c r="BJ72" s="140"/>
      <c r="BK72" s="140"/>
      <c r="BL72" s="140"/>
      <c r="BM72" s="140"/>
      <c r="BN72" s="140"/>
      <c r="BO72" s="140"/>
      <c r="BP72" s="140"/>
      <c r="BQ72" s="140"/>
      <c r="BR72" s="140"/>
      <c r="BS72" s="140"/>
      <c r="BT72" s="140"/>
      <c r="BU72" s="140"/>
      <c r="BV72" s="140"/>
      <c r="BW72" s="140">
        <v>32</v>
      </c>
      <c r="BX72" s="140">
        <v>13</v>
      </c>
      <c r="BY72" s="140">
        <v>19</v>
      </c>
      <c r="BZ72" s="140">
        <v>0</v>
      </c>
      <c r="CA72" s="140">
        <v>0</v>
      </c>
      <c r="CB72" s="140">
        <v>0</v>
      </c>
      <c r="CC72" s="140">
        <v>0</v>
      </c>
      <c r="CD72" s="140">
        <v>12</v>
      </c>
      <c r="CE72" s="140">
        <v>6</v>
      </c>
      <c r="CF72" s="140">
        <v>1</v>
      </c>
      <c r="CG72" s="140">
        <v>3</v>
      </c>
      <c r="CH72" s="140">
        <v>0</v>
      </c>
      <c r="CI72" s="140">
        <v>5</v>
      </c>
      <c r="CJ72" s="140">
        <v>0</v>
      </c>
      <c r="CK72" s="140">
        <v>5</v>
      </c>
      <c r="CL72" s="140">
        <v>0</v>
      </c>
      <c r="CM72" s="140">
        <v>0</v>
      </c>
      <c r="CN72" s="140">
        <v>0</v>
      </c>
      <c r="CO72" s="140">
        <v>0</v>
      </c>
      <c r="CP72" s="92">
        <v>32</v>
      </c>
      <c r="CQ72" s="92">
        <v>13</v>
      </c>
      <c r="CR72" s="92">
        <v>19</v>
      </c>
      <c r="CS72" s="92">
        <v>2</v>
      </c>
      <c r="CT72" s="92">
        <v>6</v>
      </c>
      <c r="CU72" s="92">
        <v>0</v>
      </c>
      <c r="CV72" s="92">
        <v>0</v>
      </c>
      <c r="CW72" s="92">
        <v>0</v>
      </c>
      <c r="CX72" s="92">
        <v>0</v>
      </c>
      <c r="CY72" s="92">
        <v>5</v>
      </c>
      <c r="CZ72" s="92">
        <v>0</v>
      </c>
      <c r="DA72" s="92">
        <v>2</v>
      </c>
      <c r="DB72" s="92">
        <v>7</v>
      </c>
      <c r="DC72" s="92">
        <v>4</v>
      </c>
      <c r="DD72" s="92">
        <v>6</v>
      </c>
      <c r="DE72" s="140"/>
      <c r="DF72" s="140"/>
      <c r="DG72" s="140"/>
      <c r="DH72" s="140"/>
      <c r="DI72" s="140"/>
      <c r="DJ72" s="140"/>
      <c r="DK72" s="140"/>
      <c r="DL72" s="140"/>
      <c r="DM72" s="140"/>
      <c r="DN72" s="140"/>
      <c r="DO72" s="140">
        <v>31</v>
      </c>
      <c r="DP72" s="140">
        <v>20</v>
      </c>
      <c r="DQ72" s="140">
        <v>11</v>
      </c>
      <c r="DR72" s="140">
        <v>0</v>
      </c>
      <c r="DS72" s="140">
        <v>1</v>
      </c>
      <c r="DT72" s="140">
        <v>2</v>
      </c>
      <c r="DU72" s="140">
        <v>0</v>
      </c>
      <c r="DV72" s="140">
        <v>5</v>
      </c>
      <c r="DW72" s="140">
        <v>3</v>
      </c>
      <c r="DX72" s="140">
        <v>0</v>
      </c>
      <c r="DY72" s="140">
        <v>4</v>
      </c>
      <c r="DZ72" s="140">
        <v>1</v>
      </c>
      <c r="EA72" s="75">
        <v>0</v>
      </c>
      <c r="EB72" s="75">
        <v>3</v>
      </c>
      <c r="EC72" s="75">
        <v>4</v>
      </c>
      <c r="ED72" s="75">
        <v>0</v>
      </c>
      <c r="EE72" s="75">
        <v>5</v>
      </c>
      <c r="EF72" s="75">
        <v>1</v>
      </c>
      <c r="EG72" s="75">
        <v>0</v>
      </c>
      <c r="EH72" s="75">
        <v>1</v>
      </c>
      <c r="EI72" s="75">
        <v>0</v>
      </c>
      <c r="EJ72" s="75">
        <v>0</v>
      </c>
      <c r="EK72" s="75">
        <v>1</v>
      </c>
      <c r="EL72" s="75">
        <v>0</v>
      </c>
      <c r="EM72" s="75">
        <v>0</v>
      </c>
      <c r="EN72" s="92">
        <v>31</v>
      </c>
      <c r="EO72" s="92">
        <v>20</v>
      </c>
      <c r="EP72" s="92">
        <v>11</v>
      </c>
      <c r="EQ72" s="92">
        <v>0</v>
      </c>
      <c r="ER72" s="92">
        <v>13</v>
      </c>
      <c r="ES72" s="92">
        <v>8</v>
      </c>
      <c r="ET72" s="92">
        <v>0</v>
      </c>
      <c r="EU72" s="92">
        <v>0</v>
      </c>
      <c r="EV72" s="92">
        <v>0</v>
      </c>
      <c r="EW72" s="92">
        <v>0</v>
      </c>
      <c r="EX72" s="92">
        <v>0</v>
      </c>
      <c r="EY72" s="92">
        <v>0</v>
      </c>
      <c r="EZ72" s="92">
        <v>1</v>
      </c>
      <c r="FA72" s="92">
        <v>0</v>
      </c>
      <c r="FB72" s="92">
        <v>0</v>
      </c>
      <c r="FC72" s="92">
        <v>0</v>
      </c>
      <c r="FD72" s="92">
        <v>0</v>
      </c>
      <c r="FE72" s="92">
        <v>0</v>
      </c>
      <c r="FF72" s="92">
        <v>0</v>
      </c>
      <c r="FG72" s="92">
        <v>0</v>
      </c>
      <c r="FH72" s="92">
        <v>0</v>
      </c>
      <c r="FI72" s="92">
        <v>0</v>
      </c>
      <c r="FJ72" s="92">
        <v>0</v>
      </c>
      <c r="FK72" s="92">
        <v>0</v>
      </c>
      <c r="FL72" s="92">
        <v>0</v>
      </c>
      <c r="FM72" s="92">
        <v>0</v>
      </c>
      <c r="FN72" s="92">
        <v>0</v>
      </c>
      <c r="FO72" s="92">
        <v>0</v>
      </c>
      <c r="FP72" s="92">
        <v>0</v>
      </c>
      <c r="FQ72" s="92">
        <v>0</v>
      </c>
      <c r="FR72" s="92">
        <v>6</v>
      </c>
      <c r="FS72" s="92">
        <v>3</v>
      </c>
      <c r="FT72" s="92">
        <v>0</v>
      </c>
      <c r="FU72" s="92">
        <v>31</v>
      </c>
      <c r="FV72" s="92">
        <v>20</v>
      </c>
      <c r="FW72" s="92">
        <v>11</v>
      </c>
      <c r="FX72" s="92">
        <v>0</v>
      </c>
      <c r="FY72" s="92">
        <v>0</v>
      </c>
      <c r="FZ72" s="92">
        <v>0</v>
      </c>
      <c r="GA72" s="92">
        <v>0</v>
      </c>
      <c r="GB72" s="92">
        <v>0</v>
      </c>
      <c r="GC72" s="92">
        <v>0</v>
      </c>
      <c r="GD72" s="92">
        <v>0</v>
      </c>
      <c r="GE72" s="92">
        <v>6</v>
      </c>
      <c r="GF72" s="92">
        <v>1</v>
      </c>
      <c r="GG72" s="92">
        <v>0</v>
      </c>
      <c r="GH72" s="92">
        <v>1</v>
      </c>
      <c r="GI72" s="92">
        <v>0</v>
      </c>
      <c r="GJ72" s="92">
        <v>0</v>
      </c>
      <c r="GK72" s="92">
        <v>13</v>
      </c>
      <c r="GL72" s="92">
        <v>10</v>
      </c>
      <c r="GM72" s="92">
        <v>0</v>
      </c>
      <c r="GN72" s="140"/>
      <c r="GO72" s="140"/>
      <c r="GP72" s="140"/>
      <c r="GQ72" s="140"/>
      <c r="GR72" s="140"/>
      <c r="GS72" s="140"/>
      <c r="GT72" s="140"/>
      <c r="GU72" s="140"/>
      <c r="GV72" s="140"/>
      <c r="GW72" s="140"/>
      <c r="GX72" s="140"/>
      <c r="GY72" s="140"/>
      <c r="GZ72" s="140"/>
      <c r="HA72" s="140"/>
      <c r="HB72" s="140"/>
      <c r="HC72" s="140"/>
      <c r="HD72" s="140"/>
      <c r="HE72" s="140"/>
      <c r="HF72" s="140"/>
      <c r="HG72" s="140"/>
      <c r="HH72" s="140"/>
      <c r="HI72" s="140"/>
      <c r="HJ72" s="140"/>
      <c r="HK72" s="140"/>
      <c r="HL72" s="140"/>
      <c r="HM72" s="140"/>
      <c r="HN72" s="140"/>
      <c r="HO72" s="140"/>
      <c r="HP72" s="140"/>
      <c r="HQ72" s="140"/>
      <c r="HR72" s="140"/>
      <c r="HS72" s="140"/>
      <c r="HT72" s="140"/>
      <c r="HU72" s="140"/>
      <c r="HV72" s="140"/>
      <c r="HW72" s="140"/>
      <c r="HX72" s="140"/>
      <c r="HY72" s="140"/>
      <c r="HZ72" s="140"/>
      <c r="IA72" s="140"/>
      <c r="IB72" s="140"/>
      <c r="IC72" s="140"/>
      <c r="ID72" s="140"/>
      <c r="IE72" s="140"/>
      <c r="IF72" s="140"/>
      <c r="IG72" s="140"/>
      <c r="IH72" s="140"/>
      <c r="II72" s="140"/>
      <c r="IJ72" s="140"/>
      <c r="IK72" s="140"/>
      <c r="IL72" s="140"/>
      <c r="IM72" s="140"/>
      <c r="IN72" s="140"/>
      <c r="IO72" s="140"/>
      <c r="IP72" s="140"/>
      <c r="IQ72" s="140"/>
    </row>
    <row r="73" spans="1:251" s="48" customFormat="1" ht="15" customHeight="1" x14ac:dyDescent="0.25">
      <c r="A73" s="184"/>
      <c r="B73" s="71" t="s">
        <v>650</v>
      </c>
      <c r="C73" s="72" t="s">
        <v>442</v>
      </c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65"/>
      <c r="AZ73" s="140"/>
      <c r="BA73" s="140"/>
      <c r="BB73" s="140"/>
      <c r="BC73" s="140"/>
      <c r="BD73" s="140"/>
      <c r="BE73" s="140"/>
      <c r="BF73" s="140"/>
      <c r="BG73" s="140"/>
      <c r="BH73" s="140"/>
      <c r="BI73" s="140"/>
      <c r="BJ73" s="140"/>
      <c r="BK73" s="140"/>
      <c r="BL73" s="140"/>
      <c r="BM73" s="140"/>
      <c r="BN73" s="140"/>
      <c r="BO73" s="140"/>
      <c r="BP73" s="140"/>
      <c r="BQ73" s="140"/>
      <c r="BR73" s="140"/>
      <c r="BS73" s="140"/>
      <c r="BT73" s="140"/>
      <c r="BU73" s="140"/>
      <c r="BV73" s="140"/>
      <c r="BW73" s="140">
        <v>1</v>
      </c>
      <c r="BX73" s="140">
        <v>1</v>
      </c>
      <c r="BY73" s="140">
        <v>0</v>
      </c>
      <c r="BZ73" s="140">
        <v>0</v>
      </c>
      <c r="CA73" s="140">
        <v>0</v>
      </c>
      <c r="CB73" s="140">
        <v>0</v>
      </c>
      <c r="CC73" s="140">
        <v>0</v>
      </c>
      <c r="CD73" s="140">
        <v>1</v>
      </c>
      <c r="CE73" s="140">
        <v>0</v>
      </c>
      <c r="CF73" s="140">
        <v>0</v>
      </c>
      <c r="CG73" s="140">
        <v>0</v>
      </c>
      <c r="CH73" s="140">
        <v>0</v>
      </c>
      <c r="CI73" s="140">
        <v>0</v>
      </c>
      <c r="CJ73" s="140">
        <v>0</v>
      </c>
      <c r="CK73" s="140">
        <v>0</v>
      </c>
      <c r="CL73" s="140">
        <v>0</v>
      </c>
      <c r="CM73" s="140">
        <v>0</v>
      </c>
      <c r="CN73" s="140">
        <v>0</v>
      </c>
      <c r="CO73" s="140">
        <v>0</v>
      </c>
      <c r="CP73" s="92">
        <v>1</v>
      </c>
      <c r="CQ73" s="92">
        <v>1</v>
      </c>
      <c r="CR73" s="92">
        <v>0</v>
      </c>
      <c r="CS73" s="92">
        <v>0</v>
      </c>
      <c r="CT73" s="92">
        <v>0</v>
      </c>
      <c r="CU73" s="92">
        <v>0</v>
      </c>
      <c r="CV73" s="92">
        <v>0</v>
      </c>
      <c r="CW73" s="92">
        <v>1</v>
      </c>
      <c r="CX73" s="92">
        <v>0</v>
      </c>
      <c r="CY73" s="92">
        <v>0</v>
      </c>
      <c r="CZ73" s="92">
        <v>0</v>
      </c>
      <c r="DA73" s="92">
        <v>0</v>
      </c>
      <c r="DB73" s="92">
        <v>0</v>
      </c>
      <c r="DC73" s="92">
        <v>0</v>
      </c>
      <c r="DD73" s="92">
        <v>0</v>
      </c>
      <c r="DE73" s="140"/>
      <c r="DF73" s="140"/>
      <c r="DG73" s="140"/>
      <c r="DH73" s="140"/>
      <c r="DI73" s="140"/>
      <c r="DJ73" s="140"/>
      <c r="DK73" s="140"/>
      <c r="DL73" s="140"/>
      <c r="DM73" s="140"/>
      <c r="DN73" s="140"/>
      <c r="DO73" s="140">
        <v>1</v>
      </c>
      <c r="DP73" s="140">
        <v>0</v>
      </c>
      <c r="DQ73" s="140">
        <v>1</v>
      </c>
      <c r="DR73" s="140">
        <v>0</v>
      </c>
      <c r="DS73" s="140">
        <v>0</v>
      </c>
      <c r="DT73" s="140">
        <v>0</v>
      </c>
      <c r="DU73" s="140">
        <v>0</v>
      </c>
      <c r="DV73" s="140">
        <v>0</v>
      </c>
      <c r="DW73" s="140">
        <v>0</v>
      </c>
      <c r="DX73" s="140">
        <v>0</v>
      </c>
      <c r="DY73" s="140">
        <v>0</v>
      </c>
      <c r="DZ73" s="140">
        <v>0</v>
      </c>
      <c r="EA73" s="75">
        <v>0</v>
      </c>
      <c r="EB73" s="75">
        <v>0</v>
      </c>
      <c r="EC73" s="75">
        <v>0</v>
      </c>
      <c r="ED73" s="75">
        <v>0</v>
      </c>
      <c r="EE73" s="75">
        <v>0</v>
      </c>
      <c r="EF73" s="75">
        <v>0</v>
      </c>
      <c r="EG73" s="75">
        <v>0</v>
      </c>
      <c r="EH73" s="75">
        <v>0</v>
      </c>
      <c r="EI73" s="75">
        <v>1</v>
      </c>
      <c r="EJ73" s="75">
        <v>0</v>
      </c>
      <c r="EK73" s="75">
        <v>0</v>
      </c>
      <c r="EL73" s="75">
        <v>0</v>
      </c>
      <c r="EM73" s="75">
        <v>0</v>
      </c>
      <c r="EN73" s="92">
        <v>1</v>
      </c>
      <c r="EO73" s="92">
        <v>0</v>
      </c>
      <c r="EP73" s="92">
        <v>1</v>
      </c>
      <c r="EQ73" s="92">
        <v>0</v>
      </c>
      <c r="ER73" s="92">
        <v>0</v>
      </c>
      <c r="ES73" s="92">
        <v>0</v>
      </c>
      <c r="ET73" s="92">
        <v>0</v>
      </c>
      <c r="EU73" s="92">
        <v>0</v>
      </c>
      <c r="EV73" s="92">
        <v>0</v>
      </c>
      <c r="EW73" s="92">
        <v>0</v>
      </c>
      <c r="EX73" s="92">
        <v>0</v>
      </c>
      <c r="EY73" s="92">
        <v>0</v>
      </c>
      <c r="EZ73" s="92">
        <v>0</v>
      </c>
      <c r="FA73" s="92">
        <v>0</v>
      </c>
      <c r="FB73" s="92">
        <v>0</v>
      </c>
      <c r="FC73" s="92">
        <v>0</v>
      </c>
      <c r="FD73" s="92">
        <v>0</v>
      </c>
      <c r="FE73" s="92">
        <v>0</v>
      </c>
      <c r="FF73" s="92">
        <v>0</v>
      </c>
      <c r="FG73" s="92">
        <v>0</v>
      </c>
      <c r="FH73" s="92">
        <v>0</v>
      </c>
      <c r="FI73" s="92">
        <v>0</v>
      </c>
      <c r="FJ73" s="92">
        <v>0</v>
      </c>
      <c r="FK73" s="92">
        <v>0</v>
      </c>
      <c r="FL73" s="92">
        <v>0</v>
      </c>
      <c r="FM73" s="92">
        <v>0</v>
      </c>
      <c r="FN73" s="92">
        <v>0</v>
      </c>
      <c r="FO73" s="92">
        <v>0</v>
      </c>
      <c r="FP73" s="92">
        <v>0</v>
      </c>
      <c r="FQ73" s="92">
        <v>0</v>
      </c>
      <c r="FR73" s="92">
        <v>0</v>
      </c>
      <c r="FS73" s="92">
        <v>1</v>
      </c>
      <c r="FT73" s="92">
        <v>0</v>
      </c>
      <c r="FU73" s="92">
        <v>1</v>
      </c>
      <c r="FV73" s="92">
        <v>0</v>
      </c>
      <c r="FW73" s="92">
        <v>1</v>
      </c>
      <c r="FX73" s="92">
        <v>0</v>
      </c>
      <c r="FY73" s="92">
        <v>0</v>
      </c>
      <c r="FZ73" s="92">
        <v>0</v>
      </c>
      <c r="GA73" s="92">
        <v>0</v>
      </c>
      <c r="GB73" s="92">
        <v>0</v>
      </c>
      <c r="GC73" s="92">
        <v>0</v>
      </c>
      <c r="GD73" s="92">
        <v>0</v>
      </c>
      <c r="GE73" s="92">
        <v>0</v>
      </c>
      <c r="GF73" s="92">
        <v>0</v>
      </c>
      <c r="GG73" s="92">
        <v>0</v>
      </c>
      <c r="GH73" s="92">
        <v>0</v>
      </c>
      <c r="GI73" s="92">
        <v>0</v>
      </c>
      <c r="GJ73" s="92">
        <v>0</v>
      </c>
      <c r="GK73" s="92">
        <v>0</v>
      </c>
      <c r="GL73" s="92">
        <v>1</v>
      </c>
      <c r="GM73" s="92">
        <v>0</v>
      </c>
      <c r="GN73" s="140"/>
      <c r="GO73" s="140"/>
      <c r="GP73" s="140"/>
      <c r="GQ73" s="140"/>
      <c r="GR73" s="140"/>
      <c r="GS73" s="140"/>
      <c r="GT73" s="140"/>
      <c r="GU73" s="140"/>
      <c r="GV73" s="140"/>
      <c r="GW73" s="140"/>
      <c r="GX73" s="140"/>
      <c r="GY73" s="140"/>
      <c r="GZ73" s="140"/>
      <c r="HA73" s="140"/>
      <c r="HB73" s="140"/>
      <c r="HC73" s="140"/>
      <c r="HD73" s="140"/>
      <c r="HE73" s="140"/>
      <c r="HF73" s="140"/>
      <c r="HG73" s="140"/>
      <c r="HH73" s="140"/>
      <c r="HI73" s="140"/>
      <c r="HJ73" s="140"/>
      <c r="HK73" s="140"/>
      <c r="HL73" s="140"/>
      <c r="HM73" s="140"/>
      <c r="HN73" s="140"/>
      <c r="HO73" s="140"/>
      <c r="HP73" s="140"/>
      <c r="HQ73" s="140"/>
      <c r="HR73" s="140"/>
      <c r="HS73" s="140"/>
      <c r="HT73" s="140"/>
      <c r="HU73" s="140"/>
      <c r="HV73" s="140"/>
      <c r="HW73" s="140"/>
      <c r="HX73" s="140"/>
      <c r="HY73" s="140"/>
      <c r="HZ73" s="140"/>
      <c r="IA73" s="140"/>
      <c r="IB73" s="140"/>
      <c r="IC73" s="140"/>
      <c r="ID73" s="140"/>
      <c r="IE73" s="140"/>
      <c r="IF73" s="140"/>
      <c r="IG73" s="140"/>
      <c r="IH73" s="140"/>
      <c r="II73" s="140"/>
      <c r="IJ73" s="140"/>
      <c r="IK73" s="140"/>
      <c r="IL73" s="140"/>
      <c r="IM73" s="140"/>
      <c r="IN73" s="140"/>
      <c r="IO73" s="140"/>
      <c r="IP73" s="140"/>
      <c r="IQ73" s="140"/>
    </row>
    <row r="74" spans="1:251" s="48" customFormat="1" ht="15" customHeight="1" x14ac:dyDescent="0.25">
      <c r="A74" s="146" t="s">
        <v>1221</v>
      </c>
      <c r="B74" s="144" t="s">
        <v>1205</v>
      </c>
      <c r="C74" s="145" t="s">
        <v>439</v>
      </c>
      <c r="D74" s="139">
        <v>25</v>
      </c>
      <c r="E74" s="139">
        <v>22</v>
      </c>
      <c r="F74" s="139">
        <v>3</v>
      </c>
      <c r="G74" s="139">
        <v>2</v>
      </c>
      <c r="H74" s="139">
        <v>2</v>
      </c>
      <c r="I74" s="139">
        <v>14</v>
      </c>
      <c r="J74" s="139">
        <v>0</v>
      </c>
      <c r="K74" s="139">
        <v>0</v>
      </c>
      <c r="L74" s="139">
        <v>0</v>
      </c>
      <c r="M74" s="139">
        <v>0</v>
      </c>
      <c r="N74" s="139">
        <v>0</v>
      </c>
      <c r="O74" s="139">
        <v>0</v>
      </c>
      <c r="P74" s="139">
        <v>1</v>
      </c>
      <c r="Q74" s="139">
        <v>3</v>
      </c>
      <c r="R74" s="139">
        <v>2</v>
      </c>
      <c r="S74" s="139">
        <v>0</v>
      </c>
      <c r="T74" s="139">
        <v>1</v>
      </c>
      <c r="U74" s="139">
        <v>0</v>
      </c>
      <c r="V74" s="139">
        <v>0</v>
      </c>
      <c r="W74" s="139">
        <v>0</v>
      </c>
      <c r="X74" s="139">
        <v>3</v>
      </c>
      <c r="Y74" s="139">
        <v>3</v>
      </c>
      <c r="Z74" s="139">
        <v>0</v>
      </c>
      <c r="AA74" s="139">
        <v>0</v>
      </c>
      <c r="AB74" s="139">
        <v>2</v>
      </c>
      <c r="AC74" s="139">
        <v>1</v>
      </c>
      <c r="AD74" s="139">
        <v>0</v>
      </c>
      <c r="AE74" s="139">
        <v>0</v>
      </c>
      <c r="AF74" s="139">
        <v>0</v>
      </c>
      <c r="AG74" s="139">
        <v>0</v>
      </c>
      <c r="AH74" s="139">
        <v>0</v>
      </c>
      <c r="AI74" s="139">
        <v>0</v>
      </c>
      <c r="AJ74" s="139">
        <v>0</v>
      </c>
      <c r="AK74" s="139">
        <v>0</v>
      </c>
      <c r="AL74" s="139">
        <v>0</v>
      </c>
      <c r="AM74" s="139">
        <v>20</v>
      </c>
      <c r="AN74" s="139">
        <v>8</v>
      </c>
      <c r="AO74" s="139">
        <v>2</v>
      </c>
      <c r="AP74" s="139">
        <v>3</v>
      </c>
      <c r="AQ74" s="139">
        <v>7</v>
      </c>
      <c r="AR74" s="139">
        <v>8</v>
      </c>
      <c r="AS74" s="139">
        <v>8</v>
      </c>
      <c r="AT74" s="139">
        <v>8</v>
      </c>
      <c r="AU74" s="139">
        <v>7</v>
      </c>
      <c r="AV74" s="139">
        <v>1</v>
      </c>
      <c r="AW74" s="139">
        <v>0</v>
      </c>
      <c r="AX74" s="139">
        <v>0</v>
      </c>
      <c r="AY74" s="164">
        <v>100</v>
      </c>
      <c r="AZ74" s="139">
        <v>0</v>
      </c>
      <c r="BA74" s="139">
        <v>0</v>
      </c>
      <c r="BB74" s="139">
        <v>0</v>
      </c>
      <c r="BC74" s="139">
        <v>0</v>
      </c>
      <c r="BD74" s="139">
        <v>0</v>
      </c>
      <c r="BE74" s="139">
        <v>0</v>
      </c>
      <c r="BF74" s="139">
        <v>0</v>
      </c>
      <c r="BG74" s="139">
        <v>0</v>
      </c>
      <c r="BH74" s="139">
        <v>0</v>
      </c>
      <c r="BI74" s="139">
        <v>0</v>
      </c>
      <c r="BJ74" s="139">
        <v>0</v>
      </c>
      <c r="BK74" s="139">
        <v>0</v>
      </c>
      <c r="BL74" s="139">
        <v>0</v>
      </c>
      <c r="BM74" s="139">
        <v>0</v>
      </c>
      <c r="BN74" s="139">
        <v>0</v>
      </c>
      <c r="BO74" s="139">
        <v>0</v>
      </c>
      <c r="BP74" s="139">
        <v>0</v>
      </c>
      <c r="BQ74" s="139">
        <v>0</v>
      </c>
      <c r="BR74" s="139">
        <v>0</v>
      </c>
      <c r="BS74" s="139">
        <v>0</v>
      </c>
      <c r="BT74" s="139">
        <v>0</v>
      </c>
      <c r="BU74" s="139">
        <v>0</v>
      </c>
      <c r="BV74" s="139">
        <v>0</v>
      </c>
      <c r="BW74" s="139">
        <v>7</v>
      </c>
      <c r="BX74" s="139">
        <v>4</v>
      </c>
      <c r="BY74" s="139">
        <v>3</v>
      </c>
      <c r="BZ74" s="139">
        <v>0</v>
      </c>
      <c r="CA74" s="139">
        <v>0</v>
      </c>
      <c r="CB74" s="139">
        <v>0</v>
      </c>
      <c r="CC74" s="139">
        <v>0</v>
      </c>
      <c r="CD74" s="139">
        <v>4</v>
      </c>
      <c r="CE74" s="139">
        <v>2</v>
      </c>
      <c r="CF74" s="139">
        <v>0</v>
      </c>
      <c r="CG74" s="139">
        <v>0</v>
      </c>
      <c r="CH74" s="139">
        <v>0</v>
      </c>
      <c r="CI74" s="139">
        <v>1</v>
      </c>
      <c r="CJ74" s="139">
        <v>0</v>
      </c>
      <c r="CK74" s="139">
        <v>0</v>
      </c>
      <c r="CL74" s="139">
        <v>0</v>
      </c>
      <c r="CM74" s="139">
        <v>0</v>
      </c>
      <c r="CN74" s="139">
        <v>0</v>
      </c>
      <c r="CO74" s="139">
        <v>0</v>
      </c>
      <c r="CP74" s="142">
        <v>7</v>
      </c>
      <c r="CQ74" s="142">
        <v>4</v>
      </c>
      <c r="CR74" s="142">
        <v>3</v>
      </c>
      <c r="CS74" s="142">
        <v>0</v>
      </c>
      <c r="CT74" s="142">
        <v>0</v>
      </c>
      <c r="CU74" s="142">
        <v>0</v>
      </c>
      <c r="CV74" s="142">
        <v>0</v>
      </c>
      <c r="CW74" s="142">
        <v>2</v>
      </c>
      <c r="CX74" s="142">
        <v>3</v>
      </c>
      <c r="CY74" s="142">
        <v>2</v>
      </c>
      <c r="CZ74" s="142">
        <v>0</v>
      </c>
      <c r="DA74" s="142">
        <v>0</v>
      </c>
      <c r="DB74" s="142">
        <v>0</v>
      </c>
      <c r="DC74" s="142">
        <v>0</v>
      </c>
      <c r="DD74" s="142">
        <v>0</v>
      </c>
      <c r="DE74" s="139">
        <v>6</v>
      </c>
      <c r="DF74" s="139">
        <v>1</v>
      </c>
      <c r="DG74" s="139">
        <v>0</v>
      </c>
      <c r="DH74" s="139">
        <v>0</v>
      </c>
      <c r="DI74" s="139">
        <v>0</v>
      </c>
      <c r="DJ74" s="139">
        <v>5</v>
      </c>
      <c r="DK74" s="139">
        <v>2</v>
      </c>
      <c r="DL74" s="139">
        <v>0</v>
      </c>
      <c r="DM74" s="139">
        <v>0</v>
      </c>
      <c r="DN74" s="139">
        <v>0</v>
      </c>
      <c r="DO74" s="139">
        <v>4</v>
      </c>
      <c r="DP74" s="139">
        <v>3</v>
      </c>
      <c r="DQ74" s="139">
        <v>1</v>
      </c>
      <c r="DR74" s="139">
        <v>0</v>
      </c>
      <c r="DS74" s="139">
        <v>1</v>
      </c>
      <c r="DT74" s="139">
        <v>0</v>
      </c>
      <c r="DU74" s="139">
        <v>0</v>
      </c>
      <c r="DV74" s="139">
        <v>1</v>
      </c>
      <c r="DW74" s="139">
        <v>0</v>
      </c>
      <c r="DX74" s="139">
        <v>0</v>
      </c>
      <c r="DY74" s="139">
        <v>0</v>
      </c>
      <c r="DZ74" s="139">
        <v>0</v>
      </c>
      <c r="EA74" s="142">
        <v>0</v>
      </c>
      <c r="EB74" s="142">
        <v>0</v>
      </c>
      <c r="EC74" s="142">
        <v>1</v>
      </c>
      <c r="ED74" s="142">
        <v>0</v>
      </c>
      <c r="EE74" s="142">
        <v>0</v>
      </c>
      <c r="EF74" s="142">
        <v>0</v>
      </c>
      <c r="EG74" s="142">
        <v>0</v>
      </c>
      <c r="EH74" s="142">
        <v>0</v>
      </c>
      <c r="EI74" s="142">
        <v>0</v>
      </c>
      <c r="EJ74" s="142">
        <v>0</v>
      </c>
      <c r="EK74" s="142">
        <v>1</v>
      </c>
      <c r="EL74" s="142">
        <v>0</v>
      </c>
      <c r="EM74" s="142">
        <v>0</v>
      </c>
      <c r="EN74" s="142">
        <v>4</v>
      </c>
      <c r="EO74" s="142">
        <v>3</v>
      </c>
      <c r="EP74" s="142">
        <v>1</v>
      </c>
      <c r="EQ74" s="142">
        <v>0</v>
      </c>
      <c r="ER74" s="142">
        <v>0</v>
      </c>
      <c r="ES74" s="142">
        <v>1</v>
      </c>
      <c r="ET74" s="142">
        <v>0</v>
      </c>
      <c r="EU74" s="142">
        <v>0</v>
      </c>
      <c r="EV74" s="142">
        <v>0</v>
      </c>
      <c r="EW74" s="142">
        <v>0</v>
      </c>
      <c r="EX74" s="142">
        <v>0</v>
      </c>
      <c r="EY74" s="142">
        <v>0</v>
      </c>
      <c r="EZ74" s="142">
        <v>2</v>
      </c>
      <c r="FA74" s="142">
        <v>0</v>
      </c>
      <c r="FB74" s="142">
        <v>0</v>
      </c>
      <c r="FC74" s="142">
        <v>0</v>
      </c>
      <c r="FD74" s="142">
        <v>0</v>
      </c>
      <c r="FE74" s="142">
        <v>0</v>
      </c>
      <c r="FF74" s="142">
        <v>0</v>
      </c>
      <c r="FG74" s="142">
        <v>0</v>
      </c>
      <c r="FH74" s="142">
        <v>0</v>
      </c>
      <c r="FI74" s="142">
        <v>0</v>
      </c>
      <c r="FJ74" s="142">
        <v>0</v>
      </c>
      <c r="FK74" s="142">
        <v>0</v>
      </c>
      <c r="FL74" s="142">
        <v>0</v>
      </c>
      <c r="FM74" s="142">
        <v>0</v>
      </c>
      <c r="FN74" s="142">
        <v>0</v>
      </c>
      <c r="FO74" s="142">
        <v>1</v>
      </c>
      <c r="FP74" s="142">
        <v>0</v>
      </c>
      <c r="FQ74" s="142">
        <v>0</v>
      </c>
      <c r="FR74" s="142">
        <v>0</v>
      </c>
      <c r="FS74" s="142">
        <v>0</v>
      </c>
      <c r="FT74" s="142">
        <v>0</v>
      </c>
      <c r="FU74" s="142">
        <v>4</v>
      </c>
      <c r="FV74" s="142">
        <v>3</v>
      </c>
      <c r="FW74" s="142">
        <v>1</v>
      </c>
      <c r="FX74" s="142">
        <v>0</v>
      </c>
      <c r="FY74" s="142">
        <v>0</v>
      </c>
      <c r="FZ74" s="142">
        <v>0</v>
      </c>
      <c r="GA74" s="142">
        <v>0</v>
      </c>
      <c r="GB74" s="142">
        <v>1</v>
      </c>
      <c r="GC74" s="142">
        <v>0</v>
      </c>
      <c r="GD74" s="142">
        <v>0</v>
      </c>
      <c r="GE74" s="142">
        <v>2</v>
      </c>
      <c r="GF74" s="142">
        <v>0</v>
      </c>
      <c r="GG74" s="142">
        <v>0</v>
      </c>
      <c r="GH74" s="142">
        <v>0</v>
      </c>
      <c r="GI74" s="142">
        <v>1</v>
      </c>
      <c r="GJ74" s="142">
        <v>0</v>
      </c>
      <c r="GK74" s="142">
        <v>0</v>
      </c>
      <c r="GL74" s="142">
        <v>0</v>
      </c>
      <c r="GM74" s="142">
        <v>0</v>
      </c>
      <c r="GN74" s="139">
        <v>1</v>
      </c>
      <c r="GO74" s="139">
        <v>1</v>
      </c>
      <c r="GP74" s="139">
        <v>0</v>
      </c>
      <c r="GQ74" s="139">
        <v>0</v>
      </c>
      <c r="GR74" s="139">
        <v>0</v>
      </c>
      <c r="GS74" s="139">
        <v>0</v>
      </c>
      <c r="GT74" s="139">
        <v>0</v>
      </c>
      <c r="GU74" s="139">
        <v>0</v>
      </c>
      <c r="GV74" s="139">
        <v>0</v>
      </c>
      <c r="GW74" s="139">
        <v>0</v>
      </c>
      <c r="GX74" s="139">
        <v>0</v>
      </c>
      <c r="GY74" s="139">
        <v>0</v>
      </c>
      <c r="GZ74" s="139">
        <v>0</v>
      </c>
      <c r="HA74" s="139">
        <v>0</v>
      </c>
      <c r="HB74" s="139">
        <v>2</v>
      </c>
      <c r="HC74" s="139">
        <v>2</v>
      </c>
      <c r="HD74" s="139">
        <v>2</v>
      </c>
      <c r="HE74" s="139">
        <v>0</v>
      </c>
      <c r="HF74" s="139">
        <v>0</v>
      </c>
      <c r="HG74" s="139">
        <v>0</v>
      </c>
      <c r="HH74" s="139">
        <v>0</v>
      </c>
      <c r="HI74" s="139">
        <v>24</v>
      </c>
      <c r="HJ74" s="139">
        <v>9</v>
      </c>
      <c r="HK74" s="139">
        <v>0</v>
      </c>
      <c r="HL74" s="139">
        <v>1</v>
      </c>
      <c r="HM74" s="139">
        <v>4</v>
      </c>
      <c r="HN74" s="139">
        <v>0</v>
      </c>
      <c r="HO74" s="139">
        <v>0</v>
      </c>
      <c r="HP74" s="139">
        <v>0</v>
      </c>
      <c r="HQ74" s="139">
        <v>2</v>
      </c>
      <c r="HR74" s="139">
        <v>0</v>
      </c>
      <c r="HS74" s="139">
        <v>0</v>
      </c>
      <c r="HT74" s="139">
        <v>4</v>
      </c>
      <c r="HU74" s="139">
        <v>0</v>
      </c>
      <c r="HV74" s="139">
        <v>0</v>
      </c>
      <c r="HW74" s="139">
        <v>0</v>
      </c>
      <c r="HX74" s="139">
        <v>0</v>
      </c>
      <c r="HY74" s="139">
        <v>0</v>
      </c>
      <c r="HZ74" s="139">
        <v>2</v>
      </c>
      <c r="IA74" s="139">
        <v>0</v>
      </c>
      <c r="IB74" s="139">
        <v>0</v>
      </c>
      <c r="IC74" s="139">
        <v>0</v>
      </c>
      <c r="ID74" s="139">
        <v>0</v>
      </c>
      <c r="IE74" s="139">
        <v>0</v>
      </c>
      <c r="IF74" s="139">
        <v>0</v>
      </c>
      <c r="IG74" s="139">
        <v>0</v>
      </c>
      <c r="IH74" s="139">
        <v>0</v>
      </c>
      <c r="II74" s="139">
        <v>0</v>
      </c>
      <c r="IJ74" s="139">
        <v>2</v>
      </c>
      <c r="IK74" s="139">
        <v>4</v>
      </c>
      <c r="IL74" s="139">
        <v>1</v>
      </c>
      <c r="IM74" s="139">
        <v>0</v>
      </c>
      <c r="IN74" s="139">
        <v>1</v>
      </c>
      <c r="IO74" s="139">
        <v>0</v>
      </c>
      <c r="IP74" s="139">
        <v>0</v>
      </c>
      <c r="IQ74" s="139">
        <v>2</v>
      </c>
    </row>
    <row r="75" spans="1:251" ht="15" customHeight="1" x14ac:dyDescent="0.25">
      <c r="A75" s="183" t="s">
        <v>470</v>
      </c>
      <c r="B75" s="68" t="s">
        <v>649</v>
      </c>
      <c r="C75" s="69" t="s">
        <v>441</v>
      </c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65"/>
      <c r="AZ75" s="140"/>
      <c r="BA75" s="140"/>
      <c r="BB75" s="140"/>
      <c r="BC75" s="140"/>
      <c r="BD75" s="140"/>
      <c r="BE75" s="140"/>
      <c r="BF75" s="140"/>
      <c r="BG75" s="140"/>
      <c r="BH75" s="140"/>
      <c r="BI75" s="140"/>
      <c r="BJ75" s="140"/>
      <c r="BK75" s="140"/>
      <c r="BL75" s="140"/>
      <c r="BM75" s="140"/>
      <c r="BN75" s="140"/>
      <c r="BO75" s="140"/>
      <c r="BP75" s="140"/>
      <c r="BQ75" s="140"/>
      <c r="BR75" s="140"/>
      <c r="BS75" s="140"/>
      <c r="BT75" s="140"/>
      <c r="BU75" s="140"/>
      <c r="BV75" s="140"/>
      <c r="BW75" s="140">
        <v>6</v>
      </c>
      <c r="BX75" s="140">
        <v>4</v>
      </c>
      <c r="BY75" s="140">
        <v>2</v>
      </c>
      <c r="BZ75" s="140">
        <v>0</v>
      </c>
      <c r="CA75" s="140">
        <v>0</v>
      </c>
      <c r="CB75" s="140">
        <v>0</v>
      </c>
      <c r="CC75" s="140">
        <v>0</v>
      </c>
      <c r="CD75" s="140">
        <v>4</v>
      </c>
      <c r="CE75" s="140">
        <v>1</v>
      </c>
      <c r="CF75" s="140">
        <v>0</v>
      </c>
      <c r="CG75" s="140">
        <v>0</v>
      </c>
      <c r="CH75" s="140">
        <v>0</v>
      </c>
      <c r="CI75" s="140">
        <v>1</v>
      </c>
      <c r="CJ75" s="140">
        <v>0</v>
      </c>
      <c r="CK75" s="140">
        <v>0</v>
      </c>
      <c r="CL75" s="140">
        <v>0</v>
      </c>
      <c r="CM75" s="140">
        <v>0</v>
      </c>
      <c r="CN75" s="140">
        <v>0</v>
      </c>
      <c r="CO75" s="140">
        <v>0</v>
      </c>
      <c r="CP75" s="92">
        <v>6</v>
      </c>
      <c r="CQ75" s="92">
        <v>4</v>
      </c>
      <c r="CR75" s="92">
        <v>2</v>
      </c>
      <c r="CS75" s="92">
        <v>0</v>
      </c>
      <c r="CT75" s="92">
        <v>0</v>
      </c>
      <c r="CU75" s="92">
        <v>0</v>
      </c>
      <c r="CV75" s="92">
        <v>0</v>
      </c>
      <c r="CW75" s="92">
        <v>2</v>
      </c>
      <c r="CX75" s="92">
        <v>2</v>
      </c>
      <c r="CY75" s="92">
        <v>2</v>
      </c>
      <c r="CZ75" s="92">
        <v>0</v>
      </c>
      <c r="DA75" s="92">
        <v>0</v>
      </c>
      <c r="DB75" s="92">
        <v>0</v>
      </c>
      <c r="DC75" s="92">
        <v>0</v>
      </c>
      <c r="DD75" s="92">
        <v>0</v>
      </c>
      <c r="DE75" s="140"/>
      <c r="DF75" s="140"/>
      <c r="DG75" s="140"/>
      <c r="DH75" s="140"/>
      <c r="DI75" s="140"/>
      <c r="DJ75" s="140"/>
      <c r="DK75" s="140"/>
      <c r="DL75" s="140"/>
      <c r="DM75" s="140"/>
      <c r="DN75" s="140"/>
      <c r="DO75" s="140">
        <v>4</v>
      </c>
      <c r="DP75" s="140">
        <v>3</v>
      </c>
      <c r="DQ75" s="140">
        <v>1</v>
      </c>
      <c r="DR75" s="140">
        <v>0</v>
      </c>
      <c r="DS75" s="140">
        <v>1</v>
      </c>
      <c r="DT75" s="140">
        <v>0</v>
      </c>
      <c r="DU75" s="140">
        <v>0</v>
      </c>
      <c r="DV75" s="140">
        <v>1</v>
      </c>
      <c r="DW75" s="140">
        <v>0</v>
      </c>
      <c r="DX75" s="140">
        <v>0</v>
      </c>
      <c r="DY75" s="140">
        <v>0</v>
      </c>
      <c r="DZ75" s="140">
        <v>0</v>
      </c>
      <c r="EA75" s="75">
        <v>0</v>
      </c>
      <c r="EB75" s="75">
        <v>0</v>
      </c>
      <c r="EC75" s="75">
        <v>1</v>
      </c>
      <c r="ED75" s="75">
        <v>0</v>
      </c>
      <c r="EE75" s="75">
        <v>0</v>
      </c>
      <c r="EF75" s="75">
        <v>0</v>
      </c>
      <c r="EG75" s="75">
        <v>0</v>
      </c>
      <c r="EH75" s="75">
        <v>0</v>
      </c>
      <c r="EI75" s="75">
        <v>0</v>
      </c>
      <c r="EJ75" s="75">
        <v>0</v>
      </c>
      <c r="EK75" s="75">
        <v>1</v>
      </c>
      <c r="EL75" s="75">
        <v>0</v>
      </c>
      <c r="EM75" s="75">
        <v>0</v>
      </c>
      <c r="EN75" s="92">
        <v>4</v>
      </c>
      <c r="EO75" s="92">
        <v>3</v>
      </c>
      <c r="EP75" s="92">
        <v>1</v>
      </c>
      <c r="EQ75" s="92">
        <v>0</v>
      </c>
      <c r="ER75" s="92">
        <v>0</v>
      </c>
      <c r="ES75" s="92">
        <v>1</v>
      </c>
      <c r="ET75" s="92">
        <v>0</v>
      </c>
      <c r="EU75" s="92">
        <v>0</v>
      </c>
      <c r="EV75" s="92">
        <v>0</v>
      </c>
      <c r="EW75" s="92">
        <v>0</v>
      </c>
      <c r="EX75" s="92">
        <v>0</v>
      </c>
      <c r="EY75" s="92">
        <v>0</v>
      </c>
      <c r="EZ75" s="92">
        <v>2</v>
      </c>
      <c r="FA75" s="92">
        <v>0</v>
      </c>
      <c r="FB75" s="92">
        <v>0</v>
      </c>
      <c r="FC75" s="92">
        <v>0</v>
      </c>
      <c r="FD75" s="92">
        <v>0</v>
      </c>
      <c r="FE75" s="92">
        <v>0</v>
      </c>
      <c r="FF75" s="92">
        <v>0</v>
      </c>
      <c r="FG75" s="92">
        <v>0</v>
      </c>
      <c r="FH75" s="92">
        <v>0</v>
      </c>
      <c r="FI75" s="92">
        <v>0</v>
      </c>
      <c r="FJ75" s="92">
        <v>0</v>
      </c>
      <c r="FK75" s="92">
        <v>0</v>
      </c>
      <c r="FL75" s="92">
        <v>0</v>
      </c>
      <c r="FM75" s="92">
        <v>0</v>
      </c>
      <c r="FN75" s="92">
        <v>0</v>
      </c>
      <c r="FO75" s="92">
        <v>1</v>
      </c>
      <c r="FP75" s="92">
        <v>0</v>
      </c>
      <c r="FQ75" s="92">
        <v>0</v>
      </c>
      <c r="FR75" s="92">
        <v>0</v>
      </c>
      <c r="FS75" s="92">
        <v>0</v>
      </c>
      <c r="FT75" s="92">
        <v>0</v>
      </c>
      <c r="FU75" s="92">
        <v>4</v>
      </c>
      <c r="FV75" s="92">
        <v>3</v>
      </c>
      <c r="FW75" s="92">
        <v>1</v>
      </c>
      <c r="FX75" s="92">
        <v>0</v>
      </c>
      <c r="FY75" s="92">
        <v>0</v>
      </c>
      <c r="FZ75" s="92">
        <v>0</v>
      </c>
      <c r="GA75" s="92">
        <v>0</v>
      </c>
      <c r="GB75" s="92">
        <v>1</v>
      </c>
      <c r="GC75" s="92">
        <v>0</v>
      </c>
      <c r="GD75" s="92">
        <v>0</v>
      </c>
      <c r="GE75" s="92">
        <v>2</v>
      </c>
      <c r="GF75" s="92">
        <v>0</v>
      </c>
      <c r="GG75" s="92">
        <v>0</v>
      </c>
      <c r="GH75" s="92">
        <v>0</v>
      </c>
      <c r="GI75" s="92">
        <v>1</v>
      </c>
      <c r="GJ75" s="92">
        <v>0</v>
      </c>
      <c r="GK75" s="92">
        <v>0</v>
      </c>
      <c r="GL75" s="92">
        <v>0</v>
      </c>
      <c r="GM75" s="92">
        <v>0</v>
      </c>
      <c r="GN75" s="140"/>
      <c r="GO75" s="140"/>
      <c r="GP75" s="140"/>
      <c r="GQ75" s="140"/>
      <c r="GR75" s="140"/>
      <c r="GS75" s="140"/>
      <c r="GT75" s="140"/>
      <c r="GU75" s="140"/>
      <c r="GV75" s="140"/>
      <c r="GW75" s="140"/>
      <c r="GX75" s="140"/>
      <c r="GY75" s="140"/>
      <c r="GZ75" s="140"/>
      <c r="HA75" s="140"/>
      <c r="HB75" s="140"/>
      <c r="HC75" s="140"/>
      <c r="HD75" s="140"/>
      <c r="HE75" s="140"/>
      <c r="HF75" s="140"/>
      <c r="HG75" s="140"/>
      <c r="HH75" s="140"/>
      <c r="HI75" s="140"/>
      <c r="HJ75" s="140"/>
      <c r="HK75" s="140"/>
      <c r="HL75" s="140"/>
      <c r="HM75" s="140"/>
      <c r="HN75" s="140"/>
      <c r="HO75" s="140"/>
      <c r="HP75" s="140"/>
      <c r="HQ75" s="140"/>
      <c r="HR75" s="140"/>
      <c r="HS75" s="140"/>
      <c r="HT75" s="140"/>
      <c r="HU75" s="140"/>
      <c r="HV75" s="140"/>
      <c r="HW75" s="140"/>
      <c r="HX75" s="140"/>
      <c r="HY75" s="140"/>
      <c r="HZ75" s="140"/>
      <c r="IA75" s="140"/>
      <c r="IB75" s="140"/>
      <c r="IC75" s="140"/>
      <c r="ID75" s="140"/>
      <c r="IE75" s="140"/>
      <c r="IF75" s="140"/>
      <c r="IG75" s="140"/>
      <c r="IH75" s="140"/>
      <c r="II75" s="140"/>
      <c r="IJ75" s="140"/>
      <c r="IK75" s="140"/>
      <c r="IL75" s="140"/>
      <c r="IM75" s="140"/>
      <c r="IN75" s="140"/>
      <c r="IO75" s="140"/>
      <c r="IP75" s="140"/>
      <c r="IQ75" s="140"/>
    </row>
    <row r="76" spans="1:251" ht="15" customHeight="1" x14ac:dyDescent="0.25">
      <c r="A76" s="184"/>
      <c r="B76" s="71" t="s">
        <v>650</v>
      </c>
      <c r="C76" s="72" t="s">
        <v>442</v>
      </c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66"/>
      <c r="AZ76" s="141"/>
      <c r="BA76" s="141"/>
      <c r="BB76" s="141"/>
      <c r="BC76" s="141"/>
      <c r="BD76" s="141"/>
      <c r="BE76" s="141"/>
      <c r="BF76" s="141"/>
      <c r="BG76" s="141"/>
      <c r="BH76" s="141"/>
      <c r="BI76" s="141"/>
      <c r="BJ76" s="141"/>
      <c r="BK76" s="141"/>
      <c r="BL76" s="141"/>
      <c r="BM76" s="141"/>
      <c r="BN76" s="141"/>
      <c r="BO76" s="141"/>
      <c r="BP76" s="141"/>
      <c r="BQ76" s="141"/>
      <c r="BR76" s="141"/>
      <c r="BS76" s="141"/>
      <c r="BT76" s="141"/>
      <c r="BU76" s="141"/>
      <c r="BV76" s="141"/>
      <c r="BW76" s="141">
        <v>1</v>
      </c>
      <c r="BX76" s="141">
        <v>0</v>
      </c>
      <c r="BY76" s="141">
        <v>1</v>
      </c>
      <c r="BZ76" s="141">
        <v>0</v>
      </c>
      <c r="CA76" s="141">
        <v>0</v>
      </c>
      <c r="CB76" s="141">
        <v>0</v>
      </c>
      <c r="CC76" s="141">
        <v>0</v>
      </c>
      <c r="CD76" s="141">
        <v>0</v>
      </c>
      <c r="CE76" s="141">
        <v>1</v>
      </c>
      <c r="CF76" s="141">
        <v>0</v>
      </c>
      <c r="CG76" s="141">
        <v>0</v>
      </c>
      <c r="CH76" s="141">
        <v>0</v>
      </c>
      <c r="CI76" s="141">
        <v>0</v>
      </c>
      <c r="CJ76" s="141">
        <v>0</v>
      </c>
      <c r="CK76" s="141">
        <v>0</v>
      </c>
      <c r="CL76" s="141">
        <v>0</v>
      </c>
      <c r="CM76" s="141">
        <v>0</v>
      </c>
      <c r="CN76" s="141">
        <v>0</v>
      </c>
      <c r="CO76" s="141">
        <v>0</v>
      </c>
      <c r="CP76" s="93">
        <v>1</v>
      </c>
      <c r="CQ76" s="93">
        <v>0</v>
      </c>
      <c r="CR76" s="93">
        <v>1</v>
      </c>
      <c r="CS76" s="93">
        <v>0</v>
      </c>
      <c r="CT76" s="93">
        <v>0</v>
      </c>
      <c r="CU76" s="93">
        <v>0</v>
      </c>
      <c r="CV76" s="93">
        <v>0</v>
      </c>
      <c r="CW76" s="93">
        <v>0</v>
      </c>
      <c r="CX76" s="93">
        <v>1</v>
      </c>
      <c r="CY76" s="93">
        <v>0</v>
      </c>
      <c r="CZ76" s="93">
        <v>0</v>
      </c>
      <c r="DA76" s="93">
        <v>0</v>
      </c>
      <c r="DB76" s="93">
        <v>0</v>
      </c>
      <c r="DC76" s="93">
        <v>0</v>
      </c>
      <c r="DD76" s="93">
        <v>0</v>
      </c>
      <c r="DE76" s="141"/>
      <c r="DF76" s="141"/>
      <c r="DG76" s="141"/>
      <c r="DH76" s="141"/>
      <c r="DI76" s="141"/>
      <c r="DJ76" s="141"/>
      <c r="DK76" s="141"/>
      <c r="DL76" s="141"/>
      <c r="DM76" s="141"/>
      <c r="DN76" s="141"/>
      <c r="DO76" s="141">
        <v>0</v>
      </c>
      <c r="DP76" s="141">
        <v>0</v>
      </c>
      <c r="DQ76" s="141">
        <v>0</v>
      </c>
      <c r="DR76" s="141">
        <v>0</v>
      </c>
      <c r="DS76" s="141">
        <v>0</v>
      </c>
      <c r="DT76" s="141">
        <v>0</v>
      </c>
      <c r="DU76" s="141">
        <v>0</v>
      </c>
      <c r="DV76" s="141">
        <v>0</v>
      </c>
      <c r="DW76" s="141">
        <v>0</v>
      </c>
      <c r="DX76" s="141">
        <v>0</v>
      </c>
      <c r="DY76" s="141">
        <v>0</v>
      </c>
      <c r="DZ76" s="141">
        <v>0</v>
      </c>
      <c r="EA76" s="76">
        <v>0</v>
      </c>
      <c r="EB76" s="76">
        <v>0</v>
      </c>
      <c r="EC76" s="76">
        <v>0</v>
      </c>
      <c r="ED76" s="76">
        <v>0</v>
      </c>
      <c r="EE76" s="76">
        <v>0</v>
      </c>
      <c r="EF76" s="76">
        <v>0</v>
      </c>
      <c r="EG76" s="76">
        <v>0</v>
      </c>
      <c r="EH76" s="76">
        <v>0</v>
      </c>
      <c r="EI76" s="76">
        <v>0</v>
      </c>
      <c r="EJ76" s="76">
        <v>0</v>
      </c>
      <c r="EK76" s="76">
        <v>0</v>
      </c>
      <c r="EL76" s="76">
        <v>0</v>
      </c>
      <c r="EM76" s="76">
        <v>0</v>
      </c>
      <c r="EN76" s="93">
        <v>0</v>
      </c>
      <c r="EO76" s="93">
        <v>0</v>
      </c>
      <c r="EP76" s="93">
        <v>0</v>
      </c>
      <c r="EQ76" s="93">
        <v>0</v>
      </c>
      <c r="ER76" s="93">
        <v>0</v>
      </c>
      <c r="ES76" s="93">
        <v>0</v>
      </c>
      <c r="ET76" s="93">
        <v>0</v>
      </c>
      <c r="EU76" s="93">
        <v>0</v>
      </c>
      <c r="EV76" s="93">
        <v>0</v>
      </c>
      <c r="EW76" s="93">
        <v>0</v>
      </c>
      <c r="EX76" s="93">
        <v>0</v>
      </c>
      <c r="EY76" s="93">
        <v>0</v>
      </c>
      <c r="EZ76" s="93">
        <v>0</v>
      </c>
      <c r="FA76" s="93">
        <v>0</v>
      </c>
      <c r="FB76" s="93">
        <v>0</v>
      </c>
      <c r="FC76" s="93">
        <v>0</v>
      </c>
      <c r="FD76" s="93">
        <v>0</v>
      </c>
      <c r="FE76" s="93">
        <v>0</v>
      </c>
      <c r="FF76" s="93">
        <v>0</v>
      </c>
      <c r="FG76" s="93">
        <v>0</v>
      </c>
      <c r="FH76" s="93">
        <v>0</v>
      </c>
      <c r="FI76" s="93">
        <v>0</v>
      </c>
      <c r="FJ76" s="93">
        <v>0</v>
      </c>
      <c r="FK76" s="93">
        <v>0</v>
      </c>
      <c r="FL76" s="93">
        <v>0</v>
      </c>
      <c r="FM76" s="93">
        <v>0</v>
      </c>
      <c r="FN76" s="93">
        <v>0</v>
      </c>
      <c r="FO76" s="93">
        <v>0</v>
      </c>
      <c r="FP76" s="93">
        <v>0</v>
      </c>
      <c r="FQ76" s="93">
        <v>0</v>
      </c>
      <c r="FR76" s="93">
        <v>0</v>
      </c>
      <c r="FS76" s="93">
        <v>0</v>
      </c>
      <c r="FT76" s="93">
        <v>0</v>
      </c>
      <c r="FU76" s="93">
        <v>0</v>
      </c>
      <c r="FV76" s="93">
        <v>0</v>
      </c>
      <c r="FW76" s="93">
        <v>0</v>
      </c>
      <c r="FX76" s="93">
        <v>0</v>
      </c>
      <c r="FY76" s="93">
        <v>0</v>
      </c>
      <c r="FZ76" s="93">
        <v>0</v>
      </c>
      <c r="GA76" s="93">
        <v>0</v>
      </c>
      <c r="GB76" s="93">
        <v>0</v>
      </c>
      <c r="GC76" s="93">
        <v>0</v>
      </c>
      <c r="GD76" s="93">
        <v>0</v>
      </c>
      <c r="GE76" s="93">
        <v>0</v>
      </c>
      <c r="GF76" s="93">
        <v>0</v>
      </c>
      <c r="GG76" s="93">
        <v>0</v>
      </c>
      <c r="GH76" s="93">
        <v>0</v>
      </c>
      <c r="GI76" s="93">
        <v>0</v>
      </c>
      <c r="GJ76" s="93">
        <v>0</v>
      </c>
      <c r="GK76" s="93">
        <v>0</v>
      </c>
      <c r="GL76" s="93">
        <v>0</v>
      </c>
      <c r="GM76" s="93">
        <v>0</v>
      </c>
      <c r="GN76" s="141"/>
      <c r="GO76" s="141"/>
      <c r="GP76" s="141"/>
      <c r="GQ76" s="141"/>
      <c r="GR76" s="141"/>
      <c r="GS76" s="141"/>
      <c r="GT76" s="141"/>
      <c r="GU76" s="141"/>
      <c r="GV76" s="141"/>
      <c r="GW76" s="141"/>
      <c r="GX76" s="141"/>
      <c r="GY76" s="141"/>
      <c r="GZ76" s="141"/>
      <c r="HA76" s="141"/>
      <c r="HB76" s="141"/>
      <c r="HC76" s="141"/>
      <c r="HD76" s="141"/>
      <c r="HE76" s="141"/>
      <c r="HF76" s="141"/>
      <c r="HG76" s="141"/>
      <c r="HH76" s="141"/>
      <c r="HI76" s="141"/>
      <c r="HJ76" s="141"/>
      <c r="HK76" s="141"/>
      <c r="HL76" s="141"/>
      <c r="HM76" s="141"/>
      <c r="HN76" s="141"/>
      <c r="HO76" s="141"/>
      <c r="HP76" s="141"/>
      <c r="HQ76" s="141"/>
      <c r="HR76" s="141"/>
      <c r="HS76" s="141"/>
      <c r="HT76" s="141"/>
      <c r="HU76" s="141"/>
      <c r="HV76" s="141"/>
      <c r="HW76" s="141"/>
      <c r="HX76" s="141"/>
      <c r="HY76" s="141"/>
      <c r="HZ76" s="141"/>
      <c r="IA76" s="141"/>
      <c r="IB76" s="141"/>
      <c r="IC76" s="141"/>
      <c r="ID76" s="141"/>
      <c r="IE76" s="141"/>
      <c r="IF76" s="141"/>
      <c r="IG76" s="141"/>
      <c r="IH76" s="141"/>
      <c r="II76" s="141"/>
      <c r="IJ76" s="141"/>
      <c r="IK76" s="141"/>
      <c r="IL76" s="141"/>
      <c r="IM76" s="141"/>
      <c r="IN76" s="141"/>
      <c r="IO76" s="141"/>
      <c r="IP76" s="141"/>
      <c r="IQ76" s="141"/>
    </row>
    <row r="77" spans="1:251" ht="15" customHeight="1" x14ac:dyDescent="0.3">
      <c r="A77" s="62" t="s">
        <v>667</v>
      </c>
      <c r="B77" s="82"/>
      <c r="C77" s="147"/>
      <c r="CP77" s="94"/>
      <c r="CQ77" s="94"/>
      <c r="CR77" s="94"/>
      <c r="CS77" s="94"/>
      <c r="CT77" s="94"/>
      <c r="CU77" s="94"/>
      <c r="CV77" s="94"/>
      <c r="CW77" s="94"/>
      <c r="CX77" s="94"/>
      <c r="CY77" s="94"/>
      <c r="CZ77" s="94"/>
      <c r="DA77" s="94"/>
      <c r="DB77" s="62"/>
      <c r="DC77" s="94"/>
      <c r="DD77" s="94"/>
      <c r="GN77" s="94"/>
      <c r="GO77" s="94"/>
      <c r="GP77" s="94"/>
      <c r="GQ77" s="94"/>
      <c r="GR77" s="94"/>
      <c r="GS77" s="94"/>
      <c r="GT77" s="94"/>
      <c r="GU77" s="94"/>
      <c r="GV77" s="94"/>
      <c r="GW77" s="94"/>
      <c r="GX77" s="94"/>
      <c r="GY77" s="94"/>
      <c r="GZ77" s="94"/>
      <c r="HA77" s="94"/>
      <c r="HB77" s="94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</row>
    <row r="78" spans="1:251" ht="15" customHeight="1" x14ac:dyDescent="0.3">
      <c r="A78" s="148" t="s">
        <v>471</v>
      </c>
      <c r="B78" s="82"/>
      <c r="C78" s="147"/>
      <c r="AZ78" s="134"/>
      <c r="BA78" s="134"/>
      <c r="BB78" s="134"/>
      <c r="CP78" s="94"/>
      <c r="CQ78" s="94"/>
      <c r="CR78" s="94"/>
      <c r="CS78" s="94"/>
      <c r="CT78" s="94"/>
      <c r="CU78" s="94"/>
      <c r="CV78" s="94"/>
      <c r="CW78" s="94"/>
      <c r="CX78" s="94"/>
      <c r="CY78" s="94"/>
      <c r="CZ78" s="94"/>
      <c r="DA78" s="94"/>
      <c r="DB78" s="62"/>
      <c r="DC78" s="94"/>
      <c r="DD78" s="94"/>
      <c r="DR78" s="83"/>
      <c r="DT78" s="82"/>
      <c r="DU78" s="83"/>
      <c r="DW78" s="82"/>
      <c r="DY78" s="83"/>
      <c r="EA78" s="82"/>
      <c r="GN78" s="94"/>
      <c r="GO78" s="94"/>
      <c r="GP78" s="94"/>
      <c r="GQ78" s="94"/>
      <c r="GR78" s="94"/>
      <c r="GS78" s="94"/>
      <c r="GT78" s="94"/>
      <c r="GU78" s="94"/>
      <c r="GV78" s="94"/>
      <c r="GW78" s="94"/>
      <c r="GX78" s="94"/>
      <c r="GY78" s="94"/>
      <c r="GZ78" s="94"/>
      <c r="HA78" s="94"/>
      <c r="HB78" s="94"/>
      <c r="HI78" s="90"/>
      <c r="HJ78" s="90"/>
      <c r="HK78" s="90"/>
      <c r="HL78" s="90"/>
      <c r="HM78" s="90"/>
      <c r="HN78" s="90"/>
      <c r="HO78" s="90"/>
      <c r="HP78" s="90"/>
      <c r="HQ78" s="90"/>
      <c r="HR78" s="90"/>
      <c r="HS78" s="90"/>
      <c r="HT78" s="90"/>
      <c r="HU78" s="90"/>
      <c r="HV78" s="90"/>
      <c r="HW78" s="90"/>
      <c r="HX78" s="90"/>
      <c r="HY78" s="90"/>
      <c r="HZ78" s="90"/>
      <c r="IA78" s="90"/>
      <c r="IB78" s="90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</row>
    <row r="79" spans="1:251" ht="11.1" customHeight="1" x14ac:dyDescent="0.3">
      <c r="CP79" s="94"/>
      <c r="CQ79" s="94"/>
      <c r="CR79" s="94"/>
      <c r="CS79" s="94"/>
      <c r="CT79" s="94"/>
      <c r="CU79" s="94"/>
      <c r="CV79" s="94"/>
      <c r="CW79" s="94"/>
      <c r="CX79" s="94"/>
      <c r="CY79" s="94"/>
      <c r="CZ79" s="94"/>
      <c r="DA79" s="94"/>
      <c r="DB79" s="62"/>
      <c r="DC79" s="94"/>
      <c r="DD79" s="94"/>
      <c r="DR79" s="83"/>
      <c r="DT79" s="82"/>
      <c r="DU79" s="83"/>
      <c r="DW79" s="82"/>
      <c r="DY79" s="83"/>
      <c r="EA79" s="82"/>
      <c r="IK79" s="89"/>
      <c r="IL79" s="89"/>
      <c r="IM79" s="89"/>
      <c r="IN79" s="89"/>
      <c r="IO79" s="89"/>
      <c r="IP79" s="89"/>
      <c r="IQ79" s="89"/>
    </row>
    <row r="80" spans="1:251" ht="11.1" customHeight="1" x14ac:dyDescent="0.3">
      <c r="CP80" s="94"/>
      <c r="CQ80" s="94"/>
      <c r="CR80" s="94"/>
      <c r="CS80" s="94"/>
      <c r="CT80" s="94"/>
      <c r="CU80" s="94"/>
      <c r="CV80" s="94"/>
      <c r="CW80" s="94"/>
      <c r="CX80" s="94"/>
      <c r="CY80" s="94"/>
      <c r="CZ80" s="94"/>
      <c r="DA80" s="94"/>
      <c r="DB80" s="62"/>
      <c r="DC80" s="94"/>
      <c r="DD80" s="94"/>
      <c r="DR80" s="83"/>
      <c r="DT80" s="82"/>
      <c r="DU80" s="83"/>
      <c r="DW80" s="82"/>
      <c r="DY80" s="83"/>
      <c r="EA80" s="82"/>
      <c r="ET80" s="83"/>
      <c r="EU80" s="82"/>
      <c r="EX80" s="83"/>
      <c r="EY80" s="82"/>
      <c r="IK80" s="89"/>
      <c r="IL80" s="89"/>
      <c r="IM80" s="89"/>
      <c r="IN80" s="89"/>
      <c r="IO80" s="89"/>
      <c r="IP80" s="89"/>
      <c r="IQ80" s="89"/>
    </row>
    <row r="81" spans="122:251" ht="11.1" customHeight="1" x14ac:dyDescent="0.3">
      <c r="DR81" s="83"/>
      <c r="DT81" s="82"/>
      <c r="DU81" s="83"/>
      <c r="DW81" s="82"/>
      <c r="DY81" s="83"/>
      <c r="EA81" s="82"/>
      <c r="ET81" s="83"/>
      <c r="EU81" s="82"/>
      <c r="EX81" s="83"/>
      <c r="EY81" s="82"/>
      <c r="IK81" s="89"/>
      <c r="IL81" s="89"/>
      <c r="IM81" s="89"/>
      <c r="IN81" s="89"/>
      <c r="IO81" s="89"/>
      <c r="IP81" s="89"/>
      <c r="IQ81" s="89"/>
    </row>
    <row r="82" spans="122:251" ht="11.1" customHeight="1" x14ac:dyDescent="0.3">
      <c r="DR82" s="83"/>
      <c r="DT82" s="82"/>
      <c r="DU82" s="83"/>
      <c r="DW82" s="82"/>
      <c r="DY82" s="83"/>
      <c r="EA82" s="82"/>
      <c r="IK82" s="89"/>
      <c r="IL82" s="89"/>
      <c r="IM82" s="89"/>
      <c r="IN82" s="89"/>
      <c r="IO82" s="89"/>
      <c r="IP82" s="89"/>
      <c r="IQ82" s="89"/>
    </row>
    <row r="83" spans="122:251" ht="11.1" customHeight="1" x14ac:dyDescent="0.3">
      <c r="DR83" s="83"/>
      <c r="DT83" s="82"/>
      <c r="DU83" s="83"/>
      <c r="DW83" s="82"/>
      <c r="DY83" s="83"/>
      <c r="EA83" s="82"/>
      <c r="IK83" s="89"/>
      <c r="IL83" s="89"/>
      <c r="IM83" s="89"/>
      <c r="IN83" s="89"/>
      <c r="IO83" s="89"/>
      <c r="IP83" s="89"/>
      <c r="IQ83" s="89"/>
    </row>
    <row r="84" spans="122:251" ht="11.1" customHeight="1" x14ac:dyDescent="0.3">
      <c r="IK84" s="89"/>
      <c r="IL84" s="89"/>
      <c r="IM84" s="89"/>
      <c r="IN84" s="89"/>
      <c r="IO84" s="89"/>
      <c r="IP84" s="89"/>
      <c r="IQ84" s="89"/>
    </row>
    <row r="85" spans="122:251" ht="11.1" customHeight="1" x14ac:dyDescent="0.3">
      <c r="IK85" s="89"/>
      <c r="IL85" s="89"/>
      <c r="IM85" s="89"/>
      <c r="IN85" s="89"/>
      <c r="IO85" s="89"/>
      <c r="IP85" s="89"/>
      <c r="IQ85" s="89"/>
    </row>
    <row r="86" spans="122:251" ht="11.1" customHeight="1" x14ac:dyDescent="0.3">
      <c r="IK86" s="89"/>
      <c r="IL86" s="89"/>
      <c r="IM86" s="89"/>
      <c r="IN86" s="89"/>
      <c r="IO86" s="89"/>
      <c r="IP86" s="89"/>
      <c r="IQ86" s="89"/>
    </row>
    <row r="87" spans="122:251" ht="11.1" customHeight="1" x14ac:dyDescent="0.3">
      <c r="IK87" s="89"/>
      <c r="IL87" s="89"/>
      <c r="IM87" s="89"/>
      <c r="IN87" s="89"/>
      <c r="IO87" s="89"/>
      <c r="IP87" s="89"/>
      <c r="IQ87" s="89"/>
    </row>
    <row r="88" spans="122:251" ht="11.1" customHeight="1" x14ac:dyDescent="0.3">
      <c r="IK88" s="89"/>
      <c r="IL88" s="89"/>
      <c r="IM88" s="89"/>
      <c r="IN88" s="89"/>
      <c r="IO88" s="89"/>
      <c r="IP88" s="89"/>
      <c r="IQ88" s="89"/>
    </row>
    <row r="89" spans="122:251" ht="11.1" customHeight="1" x14ac:dyDescent="0.3">
      <c r="IK89" s="89"/>
      <c r="IL89" s="89"/>
      <c r="IM89" s="89"/>
      <c r="IN89" s="89"/>
      <c r="IO89" s="89"/>
      <c r="IP89" s="89"/>
      <c r="IQ89" s="89"/>
    </row>
    <row r="90" spans="122:251" ht="11.1" customHeight="1" x14ac:dyDescent="0.3">
      <c r="IK90" s="89"/>
      <c r="IL90" s="89"/>
      <c r="IM90" s="89"/>
      <c r="IN90" s="89"/>
      <c r="IO90" s="89"/>
      <c r="IP90" s="89"/>
      <c r="IQ90" s="89"/>
    </row>
    <row r="91" spans="122:251" ht="11.1" customHeight="1" x14ac:dyDescent="0.3">
      <c r="IK91" s="89"/>
      <c r="IL91" s="89"/>
      <c r="IM91" s="89"/>
      <c r="IN91" s="89"/>
      <c r="IO91" s="89"/>
      <c r="IP91" s="89"/>
      <c r="IQ91" s="89"/>
    </row>
    <row r="92" spans="122:251" ht="11.1" customHeight="1" x14ac:dyDescent="0.3">
      <c r="IK92" s="89"/>
      <c r="IL92" s="89"/>
      <c r="IM92" s="89"/>
      <c r="IN92" s="89"/>
      <c r="IO92" s="89"/>
      <c r="IP92" s="89"/>
      <c r="IQ92" s="89"/>
    </row>
    <row r="93" spans="122:251" ht="11.1" customHeight="1" x14ac:dyDescent="0.3">
      <c r="IK93" s="89"/>
      <c r="IL93" s="89"/>
      <c r="IM93" s="89"/>
      <c r="IN93" s="89"/>
      <c r="IO93" s="89"/>
      <c r="IP93" s="89"/>
      <c r="IQ93" s="89"/>
    </row>
    <row r="94" spans="122:251" ht="11.1" customHeight="1" x14ac:dyDescent="0.3">
      <c r="IK94" s="89"/>
      <c r="IL94" s="89"/>
      <c r="IM94" s="89"/>
      <c r="IN94" s="89"/>
      <c r="IO94" s="89"/>
      <c r="IP94" s="89"/>
      <c r="IQ94" s="89"/>
    </row>
    <row r="95" spans="122:251" ht="11.1" customHeight="1" x14ac:dyDescent="0.3">
      <c r="IK95" s="89"/>
      <c r="IL95" s="89"/>
      <c r="IM95" s="89"/>
      <c r="IN95" s="89"/>
      <c r="IO95" s="89"/>
      <c r="IP95" s="89"/>
      <c r="IQ95" s="89"/>
    </row>
    <row r="96" spans="122:251" ht="11.1" customHeight="1" x14ac:dyDescent="0.3">
      <c r="IK96" s="89"/>
      <c r="IL96" s="89"/>
      <c r="IM96" s="89"/>
      <c r="IN96" s="89"/>
      <c r="IO96" s="89"/>
      <c r="IP96" s="89"/>
      <c r="IQ96" s="89"/>
    </row>
    <row r="97" spans="245:251" ht="11.1" customHeight="1" x14ac:dyDescent="0.3">
      <c r="IK97" s="89"/>
      <c r="IL97" s="89"/>
      <c r="IM97" s="89"/>
      <c r="IN97" s="89"/>
      <c r="IO97" s="89"/>
      <c r="IP97" s="89"/>
      <c r="IQ97" s="89"/>
    </row>
    <row r="98" spans="245:251" ht="11.1" customHeight="1" x14ac:dyDescent="0.3">
      <c r="IK98" s="89"/>
      <c r="IL98" s="89"/>
      <c r="IM98" s="89"/>
      <c r="IN98" s="89"/>
      <c r="IO98" s="89"/>
      <c r="IP98" s="89"/>
      <c r="IQ98" s="89"/>
    </row>
    <row r="99" spans="245:251" ht="11.1" customHeight="1" x14ac:dyDescent="0.3">
      <c r="IK99" s="89"/>
      <c r="IL99" s="89"/>
      <c r="IM99" s="89"/>
      <c r="IN99" s="89"/>
      <c r="IO99" s="89"/>
      <c r="IP99" s="89"/>
      <c r="IQ99" s="89"/>
    </row>
    <row r="100" spans="245:251" ht="11.1" customHeight="1" x14ac:dyDescent="0.3">
      <c r="IK100" s="89"/>
      <c r="IL100" s="89"/>
      <c r="IM100" s="89"/>
      <c r="IN100" s="89"/>
      <c r="IO100" s="89"/>
      <c r="IP100" s="89"/>
      <c r="IQ100" s="89"/>
    </row>
    <row r="101" spans="245:251" ht="11.1" customHeight="1" x14ac:dyDescent="0.3">
      <c r="IK101" s="89"/>
      <c r="IL101" s="89"/>
      <c r="IM101" s="89"/>
      <c r="IN101" s="89"/>
      <c r="IO101" s="89"/>
      <c r="IP101" s="89"/>
      <c r="IQ101" s="89"/>
    </row>
    <row r="102" spans="245:251" ht="11.1" customHeight="1" x14ac:dyDescent="0.3">
      <c r="IK102" s="89"/>
      <c r="IL102" s="89"/>
      <c r="IM102" s="89"/>
      <c r="IN102" s="89"/>
      <c r="IO102" s="89"/>
      <c r="IP102" s="89"/>
      <c r="IQ102" s="89"/>
    </row>
    <row r="103" spans="245:251" ht="11.1" customHeight="1" x14ac:dyDescent="0.3">
      <c r="IK103" s="89"/>
      <c r="IL103" s="89"/>
      <c r="IM103" s="89"/>
      <c r="IN103" s="89"/>
      <c r="IO103" s="89"/>
      <c r="IP103" s="89"/>
      <c r="IQ103" s="89"/>
    </row>
    <row r="104" spans="245:251" ht="11.1" customHeight="1" x14ac:dyDescent="0.3">
      <c r="IK104" s="89"/>
      <c r="IL104" s="89"/>
      <c r="IM104" s="89"/>
      <c r="IN104" s="89"/>
      <c r="IO104" s="89"/>
      <c r="IP104" s="89"/>
      <c r="IQ104" s="89"/>
    </row>
    <row r="105" spans="245:251" ht="11.1" customHeight="1" x14ac:dyDescent="0.3">
      <c r="IK105" s="89"/>
      <c r="IL105" s="89"/>
      <c r="IM105" s="89"/>
      <c r="IN105" s="89"/>
      <c r="IO105" s="89"/>
      <c r="IP105" s="89"/>
      <c r="IQ105" s="89"/>
    </row>
    <row r="106" spans="245:251" ht="11.1" customHeight="1" x14ac:dyDescent="0.3">
      <c r="IK106" s="89"/>
      <c r="IL106" s="89"/>
      <c r="IM106" s="89"/>
      <c r="IN106" s="89"/>
      <c r="IO106" s="89"/>
      <c r="IP106" s="89"/>
      <c r="IQ106" s="89"/>
    </row>
    <row r="107" spans="245:251" ht="11.1" customHeight="1" x14ac:dyDescent="0.3">
      <c r="IK107" s="89"/>
      <c r="IL107" s="89"/>
      <c r="IM107" s="89"/>
      <c r="IN107" s="89"/>
      <c r="IO107" s="89"/>
      <c r="IP107" s="89"/>
      <c r="IQ107" s="89"/>
    </row>
    <row r="108" spans="245:251" ht="11.1" customHeight="1" x14ac:dyDescent="0.3">
      <c r="IK108" s="89"/>
      <c r="IL108" s="89"/>
      <c r="IM108" s="89"/>
      <c r="IN108" s="89"/>
      <c r="IO108" s="89"/>
      <c r="IP108" s="89"/>
      <c r="IQ108" s="89"/>
    </row>
    <row r="109" spans="245:251" ht="11.1" customHeight="1" x14ac:dyDescent="0.3">
      <c r="IK109" s="89"/>
      <c r="IL109" s="89"/>
      <c r="IM109" s="89"/>
      <c r="IN109" s="89"/>
      <c r="IO109" s="89"/>
      <c r="IP109" s="89"/>
      <c r="IQ109" s="89"/>
    </row>
    <row r="110" spans="245:251" ht="11.1" customHeight="1" x14ac:dyDescent="0.3">
      <c r="IK110" s="89"/>
      <c r="IL110" s="89"/>
      <c r="IM110" s="89"/>
      <c r="IN110" s="89"/>
      <c r="IO110" s="89"/>
      <c r="IP110" s="89"/>
      <c r="IQ110" s="89"/>
    </row>
    <row r="111" spans="245:251" ht="11.1" customHeight="1" x14ac:dyDescent="0.3">
      <c r="IK111" s="89"/>
      <c r="IL111" s="89"/>
      <c r="IM111" s="89"/>
      <c r="IN111" s="89"/>
      <c r="IO111" s="89"/>
      <c r="IP111" s="89"/>
      <c r="IQ111" s="89"/>
    </row>
    <row r="112" spans="245:251" ht="11.1" customHeight="1" x14ac:dyDescent="0.3">
      <c r="IK112" s="89"/>
      <c r="IL112" s="89"/>
      <c r="IM112" s="89"/>
      <c r="IN112" s="89"/>
      <c r="IO112" s="89"/>
      <c r="IP112" s="89"/>
      <c r="IQ112" s="89"/>
    </row>
    <row r="113" spans="245:251" ht="11.1" customHeight="1" x14ac:dyDescent="0.3">
      <c r="IK113" s="89"/>
      <c r="IL113" s="89"/>
      <c r="IM113" s="89"/>
      <c r="IN113" s="89"/>
      <c r="IO113" s="89"/>
      <c r="IP113" s="89"/>
      <c r="IQ113" s="89"/>
    </row>
    <row r="114" spans="245:251" ht="11.1" customHeight="1" x14ac:dyDescent="0.3">
      <c r="IK114" s="89"/>
      <c r="IL114" s="89"/>
      <c r="IM114" s="89"/>
      <c r="IN114" s="89"/>
      <c r="IO114" s="89"/>
      <c r="IP114" s="89"/>
      <c r="IQ114" s="89"/>
    </row>
    <row r="115" spans="245:251" ht="11.1" customHeight="1" x14ac:dyDescent="0.3">
      <c r="IK115" s="89"/>
      <c r="IL115" s="89"/>
      <c r="IM115" s="89"/>
      <c r="IN115" s="89"/>
      <c r="IO115" s="89"/>
      <c r="IP115" s="89"/>
      <c r="IQ115" s="89"/>
    </row>
    <row r="116" spans="245:251" ht="11.1" customHeight="1" x14ac:dyDescent="0.3">
      <c r="IK116" s="89"/>
      <c r="IL116" s="89"/>
      <c r="IM116" s="89"/>
      <c r="IN116" s="89"/>
      <c r="IO116" s="89"/>
      <c r="IP116" s="89"/>
      <c r="IQ116" s="89"/>
    </row>
    <row r="117" spans="245:251" ht="11.1" customHeight="1" x14ac:dyDescent="0.3">
      <c r="IK117" s="89"/>
      <c r="IL117" s="89"/>
      <c r="IM117" s="89"/>
      <c r="IN117" s="89"/>
      <c r="IO117" s="89"/>
      <c r="IP117" s="89"/>
      <c r="IQ117" s="89"/>
    </row>
    <row r="118" spans="245:251" ht="11.1" customHeight="1" x14ac:dyDescent="0.3">
      <c r="IK118" s="89"/>
      <c r="IL118" s="89"/>
      <c r="IM118" s="89"/>
      <c r="IN118" s="89"/>
      <c r="IO118" s="89"/>
      <c r="IP118" s="89"/>
      <c r="IQ118" s="89"/>
    </row>
    <row r="119" spans="245:251" ht="11.1" customHeight="1" x14ac:dyDescent="0.3">
      <c r="IK119" s="89"/>
      <c r="IL119" s="89"/>
      <c r="IM119" s="89"/>
      <c r="IN119" s="89"/>
      <c r="IO119" s="89"/>
      <c r="IP119" s="89"/>
      <c r="IQ119" s="89"/>
    </row>
    <row r="120" spans="245:251" ht="11.1" customHeight="1" x14ac:dyDescent="0.3">
      <c r="IK120" s="89"/>
      <c r="IL120" s="89"/>
      <c r="IM120" s="89"/>
      <c r="IN120" s="89"/>
      <c r="IO120" s="89"/>
      <c r="IP120" s="89"/>
      <c r="IQ120" s="89"/>
    </row>
    <row r="121" spans="245:251" ht="11.1" customHeight="1" x14ac:dyDescent="0.3">
      <c r="IK121" s="89"/>
      <c r="IL121" s="89"/>
      <c r="IM121" s="89"/>
      <c r="IN121" s="89"/>
      <c r="IO121" s="89"/>
      <c r="IP121" s="89"/>
      <c r="IQ121" s="89"/>
    </row>
    <row r="122" spans="245:251" ht="11.1" customHeight="1" x14ac:dyDescent="0.3">
      <c r="IK122" s="89"/>
      <c r="IL122" s="89"/>
      <c r="IM122" s="89"/>
      <c r="IN122" s="89"/>
      <c r="IO122" s="89"/>
      <c r="IP122" s="89"/>
      <c r="IQ122" s="89"/>
    </row>
    <row r="123" spans="245:251" ht="11.1" customHeight="1" x14ac:dyDescent="0.3">
      <c r="IK123" s="89"/>
      <c r="IL123" s="89"/>
      <c r="IM123" s="89"/>
      <c r="IN123" s="89"/>
      <c r="IO123" s="89"/>
      <c r="IP123" s="89"/>
      <c r="IQ123" s="89"/>
    </row>
    <row r="124" spans="245:251" ht="11.1" customHeight="1" x14ac:dyDescent="0.3">
      <c r="IK124" s="89"/>
      <c r="IL124" s="89"/>
      <c r="IM124" s="89"/>
      <c r="IN124" s="89"/>
      <c r="IO124" s="89"/>
      <c r="IP124" s="89"/>
      <c r="IQ124" s="89"/>
    </row>
  </sheetData>
  <mergeCells count="319">
    <mergeCell ref="BI2:BM2"/>
    <mergeCell ref="BN2:BR2"/>
    <mergeCell ref="BS2:BU2"/>
    <mergeCell ref="A4:C7"/>
    <mergeCell ref="D4:W4"/>
    <mergeCell ref="X4:AL4"/>
    <mergeCell ref="AM4:AQ4"/>
    <mergeCell ref="AR4:AS4"/>
    <mergeCell ref="AT4:AW4"/>
    <mergeCell ref="AX4:AX7"/>
    <mergeCell ref="D5:D7"/>
    <mergeCell ref="E5:P5"/>
    <mergeCell ref="Q5:W5"/>
    <mergeCell ref="X5:X7"/>
    <mergeCell ref="Y5:AL5"/>
    <mergeCell ref="AM5:AM7"/>
    <mergeCell ref="J6:J7"/>
    <mergeCell ref="K6:K7"/>
    <mergeCell ref="L6:L7"/>
    <mergeCell ref="M6:M7"/>
    <mergeCell ref="AT5:AT7"/>
    <mergeCell ref="AU5:AU7"/>
    <mergeCell ref="AV5:AV7"/>
    <mergeCell ref="AW5:AW7"/>
    <mergeCell ref="DE4:DI4"/>
    <mergeCell ref="DJ4:DN4"/>
    <mergeCell ref="HC4:HH4"/>
    <mergeCell ref="HI4:IJ4"/>
    <mergeCell ref="IK4:IQ4"/>
    <mergeCell ref="AY4:AY7"/>
    <mergeCell ref="AZ4:BC4"/>
    <mergeCell ref="BD4:BF5"/>
    <mergeCell ref="BG4:BV4"/>
    <mergeCell ref="BW4:CO4"/>
    <mergeCell ref="CP4:DD4"/>
    <mergeCell ref="BB5:BB7"/>
    <mergeCell ref="BC5:BC7"/>
    <mergeCell ref="BG5:BG7"/>
    <mergeCell ref="BH5:BL5"/>
    <mergeCell ref="AZ5:AZ7"/>
    <mergeCell ref="BA5:BA7"/>
    <mergeCell ref="BW5:BY6"/>
    <mergeCell ref="BZ5:CC5"/>
    <mergeCell ref="CD5:CK5"/>
    <mergeCell ref="CW5:CX5"/>
    <mergeCell ref="CY5:CZ5"/>
    <mergeCell ref="DA5:DB5"/>
    <mergeCell ref="DC5:DD5"/>
    <mergeCell ref="AN5:AO5"/>
    <mergeCell ref="AP5:AP7"/>
    <mergeCell ref="AQ5:AQ7"/>
    <mergeCell ref="AR5:AR7"/>
    <mergeCell ref="AS5:AS7"/>
    <mergeCell ref="AN6:AN7"/>
    <mergeCell ref="AO6:AO7"/>
    <mergeCell ref="BM5:BQ5"/>
    <mergeCell ref="BR5:BV5"/>
    <mergeCell ref="BQ6:BQ7"/>
    <mergeCell ref="BR6:BR7"/>
    <mergeCell ref="BS6:BS7"/>
    <mergeCell ref="BT6:BT7"/>
    <mergeCell ref="BK6:BK7"/>
    <mergeCell ref="BL6:BL7"/>
    <mergeCell ref="BM6:BM7"/>
    <mergeCell ref="BN6:BN7"/>
    <mergeCell ref="BO6:BO7"/>
    <mergeCell ref="BP6:BP7"/>
    <mergeCell ref="BD6:BD7"/>
    <mergeCell ref="BE6:BE7"/>
    <mergeCell ref="BF6:BF7"/>
    <mergeCell ref="BH6:BH7"/>
    <mergeCell ref="BI6:BI7"/>
    <mergeCell ref="CW6:CW7"/>
    <mergeCell ref="CX6:CX7"/>
    <mergeCell ref="CY6:CY7"/>
    <mergeCell ref="CZ6:CZ7"/>
    <mergeCell ref="CL5:CM6"/>
    <mergeCell ref="CN5:CO6"/>
    <mergeCell ref="CP5:CR5"/>
    <mergeCell ref="CS5:CT5"/>
    <mergeCell ref="CU5:CV5"/>
    <mergeCell ref="CT6:CT7"/>
    <mergeCell ref="CU6:CU7"/>
    <mergeCell ref="CV6:CV7"/>
    <mergeCell ref="DY5:EA5"/>
    <mergeCell ref="DO6:DO7"/>
    <mergeCell ref="DP6:DP7"/>
    <mergeCell ref="DQ6:DQ7"/>
    <mergeCell ref="DR6:DR7"/>
    <mergeCell ref="DE5:DF5"/>
    <mergeCell ref="DG5:DG7"/>
    <mergeCell ref="DH5:DH7"/>
    <mergeCell ref="DI5:DI7"/>
    <mergeCell ref="DJ5:DK5"/>
    <mergeCell ref="DL5:DL7"/>
    <mergeCell ref="DJ6:DJ7"/>
    <mergeCell ref="DK6:DK7"/>
    <mergeCell ref="DS6:DS7"/>
    <mergeCell ref="DT6:DT7"/>
    <mergeCell ref="DU6:DU7"/>
    <mergeCell ref="DV6:DV7"/>
    <mergeCell ref="DW6:DW7"/>
    <mergeCell ref="DX6:DX7"/>
    <mergeCell ref="DS5:DU5"/>
    <mergeCell ref="DV5:DX5"/>
    <mergeCell ref="ET5:EV5"/>
    <mergeCell ref="EW5:EY5"/>
    <mergeCell ref="EZ5:FB5"/>
    <mergeCell ref="FC5:FE5"/>
    <mergeCell ref="FF5:FH5"/>
    <mergeCell ref="FI5:FK5"/>
    <mergeCell ref="EB5:ED5"/>
    <mergeCell ref="EE5:EG5"/>
    <mergeCell ref="EH5:EJ5"/>
    <mergeCell ref="EK5:EM5"/>
    <mergeCell ref="EN5:EQ5"/>
    <mergeCell ref="ER5:ES5"/>
    <mergeCell ref="FL5:FN5"/>
    <mergeCell ref="FO5:FQ5"/>
    <mergeCell ref="FR5:FT5"/>
    <mergeCell ref="FU5:FX5"/>
    <mergeCell ref="GN5:GN7"/>
    <mergeCell ref="GO5:GO7"/>
    <mergeCell ref="FO6:FO7"/>
    <mergeCell ref="FP6:FP7"/>
    <mergeCell ref="FQ6:FQ7"/>
    <mergeCell ref="FR6:FR7"/>
    <mergeCell ref="FS6:FS7"/>
    <mergeCell ref="FT6:FT7"/>
    <mergeCell ref="FU6:FU7"/>
    <mergeCell ref="FV6:FV7"/>
    <mergeCell ref="FW6:FW7"/>
    <mergeCell ref="FX6:FX7"/>
    <mergeCell ref="GH6:GH7"/>
    <mergeCell ref="GI6:GI7"/>
    <mergeCell ref="E6:E7"/>
    <mergeCell ref="F6:F7"/>
    <mergeCell ref="G6:G7"/>
    <mergeCell ref="H6:H7"/>
    <mergeCell ref="I6:I7"/>
    <mergeCell ref="IB5:IB7"/>
    <mergeCell ref="IC5:IC7"/>
    <mergeCell ref="ID5:ID7"/>
    <mergeCell ref="IE5:IE7"/>
    <mergeCell ref="HV5:HV7"/>
    <mergeCell ref="HW5:HW7"/>
    <mergeCell ref="HX5:HX7"/>
    <mergeCell ref="HY5:HY7"/>
    <mergeCell ref="HZ5:HZ7"/>
    <mergeCell ref="IA5:IA7"/>
    <mergeCell ref="HP5:HP7"/>
    <mergeCell ref="HQ5:HQ7"/>
    <mergeCell ref="HR5:HR7"/>
    <mergeCell ref="HS5:HS7"/>
    <mergeCell ref="HT5:HT7"/>
    <mergeCell ref="HU5:HU7"/>
    <mergeCell ref="HJ5:HJ7"/>
    <mergeCell ref="HK5:HK7"/>
    <mergeCell ref="HL5:HL7"/>
    <mergeCell ref="T6:T7"/>
    <mergeCell ref="U6:U7"/>
    <mergeCell ref="V6:V7"/>
    <mergeCell ref="W6:W7"/>
    <mergeCell ref="Y6:Y7"/>
    <mergeCell ref="Z6:Z7"/>
    <mergeCell ref="N6:N7"/>
    <mergeCell ref="O6:O7"/>
    <mergeCell ref="P6:P7"/>
    <mergeCell ref="Q6:Q7"/>
    <mergeCell ref="R6:R7"/>
    <mergeCell ref="S6:S7"/>
    <mergeCell ref="AG6:AG7"/>
    <mergeCell ref="AH6:AH7"/>
    <mergeCell ref="AI6:AI7"/>
    <mergeCell ref="AJ6:AJ7"/>
    <mergeCell ref="AK6:AK7"/>
    <mergeCell ref="AL6:AL7"/>
    <mergeCell ref="AA6:AA7"/>
    <mergeCell ref="AB6:AB7"/>
    <mergeCell ref="AC6:AC7"/>
    <mergeCell ref="AD6:AD7"/>
    <mergeCell ref="AE6:AE7"/>
    <mergeCell ref="AF6:AF7"/>
    <mergeCell ref="BJ6:BJ7"/>
    <mergeCell ref="CH6:CI6"/>
    <mergeCell ref="CJ6:CK6"/>
    <mergeCell ref="CP6:CP7"/>
    <mergeCell ref="CQ6:CQ7"/>
    <mergeCell ref="CR6:CR7"/>
    <mergeCell ref="CS6:CS7"/>
    <mergeCell ref="BU6:BU7"/>
    <mergeCell ref="BV6:BV7"/>
    <mergeCell ref="BZ6:CA6"/>
    <mergeCell ref="CB6:CC6"/>
    <mergeCell ref="CD6:CE6"/>
    <mergeCell ref="CF6:CG6"/>
    <mergeCell ref="DA6:DA7"/>
    <mergeCell ref="DB6:DB7"/>
    <mergeCell ref="DC6:DC7"/>
    <mergeCell ref="DD6:DD7"/>
    <mergeCell ref="DE6:DE7"/>
    <mergeCell ref="DF6:DF7"/>
    <mergeCell ref="DM5:DM7"/>
    <mergeCell ref="DN5:DN7"/>
    <mergeCell ref="DO5:DR5"/>
    <mergeCell ref="EE6:EE7"/>
    <mergeCell ref="EF6:EF7"/>
    <mergeCell ref="EG6:EG7"/>
    <mergeCell ref="EH6:EH7"/>
    <mergeCell ref="EI6:EI7"/>
    <mergeCell ref="EJ6:EJ7"/>
    <mergeCell ref="DY6:DY7"/>
    <mergeCell ref="DZ6:DZ7"/>
    <mergeCell ref="EA6:EA7"/>
    <mergeCell ref="EB6:EB7"/>
    <mergeCell ref="EC6:EC7"/>
    <mergeCell ref="ED6:ED7"/>
    <mergeCell ref="EQ6:EQ7"/>
    <mergeCell ref="ER6:ER7"/>
    <mergeCell ref="ES6:ES7"/>
    <mergeCell ref="ET6:ET7"/>
    <mergeCell ref="EU6:EU7"/>
    <mergeCell ref="EV6:EV7"/>
    <mergeCell ref="EK6:EK7"/>
    <mergeCell ref="EL6:EL7"/>
    <mergeCell ref="EM6:EM7"/>
    <mergeCell ref="EN6:EN7"/>
    <mergeCell ref="EO6:EO7"/>
    <mergeCell ref="EP6:EP7"/>
    <mergeCell ref="FC6:FC7"/>
    <mergeCell ref="FD6:FD7"/>
    <mergeCell ref="FE6:FE7"/>
    <mergeCell ref="FF6:FF7"/>
    <mergeCell ref="FG6:FG7"/>
    <mergeCell ref="FH6:FH7"/>
    <mergeCell ref="EW6:EW7"/>
    <mergeCell ref="EX6:EX7"/>
    <mergeCell ref="EY6:EY7"/>
    <mergeCell ref="EZ6:EZ7"/>
    <mergeCell ref="FA6:FA7"/>
    <mergeCell ref="FB6:FB7"/>
    <mergeCell ref="FI6:FI7"/>
    <mergeCell ref="FJ6:FJ7"/>
    <mergeCell ref="FK6:FK7"/>
    <mergeCell ref="FL6:FL7"/>
    <mergeCell ref="FM6:FM7"/>
    <mergeCell ref="FN6:FN7"/>
    <mergeCell ref="GE6:GE7"/>
    <mergeCell ref="GF6:GF7"/>
    <mergeCell ref="GG6:GG7"/>
    <mergeCell ref="GJ6:GJ7"/>
    <mergeCell ref="FY6:FY7"/>
    <mergeCell ref="FZ6:FZ7"/>
    <mergeCell ref="GA6:GA7"/>
    <mergeCell ref="GB6:GB7"/>
    <mergeCell ref="GC6:GC7"/>
    <mergeCell ref="GD6:GD7"/>
    <mergeCell ref="IL6:IL7"/>
    <mergeCell ref="IM6:IM7"/>
    <mergeCell ref="HD5:HD7"/>
    <mergeCell ref="HE5:HG5"/>
    <mergeCell ref="HH5:HH7"/>
    <mergeCell ref="HI5:HI7"/>
    <mergeCell ref="GV5:GV7"/>
    <mergeCell ref="GW5:GW7"/>
    <mergeCell ref="GX5:GX7"/>
    <mergeCell ref="GY5:GY7"/>
    <mergeCell ref="GZ5:GZ7"/>
    <mergeCell ref="HA5:HA7"/>
    <mergeCell ref="GP5:GP7"/>
    <mergeCell ref="GQ5:GQ7"/>
    <mergeCell ref="GR5:GR7"/>
    <mergeCell ref="GS5:GS7"/>
    <mergeCell ref="GT5:GT7"/>
    <mergeCell ref="IN6:IN7"/>
    <mergeCell ref="IO6:IO7"/>
    <mergeCell ref="IP6:IP7"/>
    <mergeCell ref="IQ6:IQ7"/>
    <mergeCell ref="GK6:GK7"/>
    <mergeCell ref="GL6:GL7"/>
    <mergeCell ref="GM6:GM7"/>
    <mergeCell ref="HE6:HE7"/>
    <mergeCell ref="HF6:HF7"/>
    <mergeCell ref="HG6:HG7"/>
    <mergeCell ref="IH5:IH7"/>
    <mergeCell ref="II5:II7"/>
    <mergeCell ref="IJ5:IJ7"/>
    <mergeCell ref="IK5:IK7"/>
    <mergeCell ref="IL5:IQ5"/>
    <mergeCell ref="IF5:IF7"/>
    <mergeCell ref="IG5:IG7"/>
    <mergeCell ref="HM5:HM7"/>
    <mergeCell ref="HN5:HN7"/>
    <mergeCell ref="HO5:HO7"/>
    <mergeCell ref="HB5:HB7"/>
    <mergeCell ref="HC5:HC7"/>
    <mergeCell ref="GU5:GU7"/>
    <mergeCell ref="A27:A28"/>
    <mergeCell ref="A33:A34"/>
    <mergeCell ref="A36:A37"/>
    <mergeCell ref="A39:A40"/>
    <mergeCell ref="A42:A43"/>
    <mergeCell ref="A45:A46"/>
    <mergeCell ref="A9:A10"/>
    <mergeCell ref="A12:A13"/>
    <mergeCell ref="A15:A16"/>
    <mergeCell ref="A18:A19"/>
    <mergeCell ref="A21:A22"/>
    <mergeCell ref="A24:A25"/>
    <mergeCell ref="A66:A67"/>
    <mergeCell ref="A69:A70"/>
    <mergeCell ref="A72:A73"/>
    <mergeCell ref="A75:A76"/>
    <mergeCell ref="A48:A49"/>
    <mergeCell ref="A51:A52"/>
    <mergeCell ref="A54:A55"/>
    <mergeCell ref="A57:A58"/>
    <mergeCell ref="A60:A61"/>
    <mergeCell ref="A63:A64"/>
  </mergeCells>
  <phoneticPr fontId="3" type="noConversion"/>
  <printOptions horizontalCentered="1"/>
  <pageMargins left="0.23622047244094491" right="0.17" top="0.74803149606299213" bottom="0.74803149606299213" header="0.31496062992125984" footer="0.31496062992125984"/>
  <pageSetup paperSize="9" orientation="portrait" r:id="rId1"/>
  <headerFooter alignWithMargins="0">
    <oddHeader>&amp;L&amp;"微軟正黑體,標準"&amp;16兒童及少年保護執行概況&amp;C&amp;"微軟正黑體,標準"&amp;16
&amp;R&amp;"微軟正黑體,標準"本表共&amp;N頁，第&amp;P頁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E33"/>
  <sheetViews>
    <sheetView zoomScale="110" zoomScaleNormal="110" zoomScaleSheetLayoutView="100" workbookViewId="0">
      <pane xSplit="1" ySplit="7" topLeftCell="B26" activePane="bottomRight" state="frozen"/>
      <selection activeCell="B8" sqref="B8"/>
      <selection pane="topRight" activeCell="B8" sqref="B8"/>
      <selection pane="bottomLeft" activeCell="B8" sqref="B8"/>
      <selection pane="bottomRight" sqref="A1:XFD1048576"/>
    </sheetView>
  </sheetViews>
  <sheetFormatPr defaultColWidth="5.42578125" defaultRowHeight="11.1" customHeight="1" x14ac:dyDescent="0.25"/>
  <cols>
    <col min="1" max="1" width="11.7109375" style="83" customWidth="1"/>
    <col min="2" max="10" width="8.42578125" style="83" customWidth="1"/>
    <col min="11" max="13" width="8.42578125" style="82" customWidth="1"/>
    <col min="14" max="14" width="8.42578125" style="83" customWidth="1"/>
    <col min="15" max="15" width="7.7109375" style="82" customWidth="1"/>
    <col min="16" max="18" width="7.7109375" style="83" customWidth="1"/>
    <col min="19" max="19" width="7.7109375" style="82" customWidth="1"/>
    <col min="20" max="28" width="7.7109375" style="83" customWidth="1"/>
    <col min="29" max="31" width="6.7109375" style="83" customWidth="1"/>
    <col min="32" max="32" width="6.7109375" style="82" customWidth="1"/>
    <col min="33" max="34" width="6.7109375" style="83" customWidth="1"/>
    <col min="35" max="35" width="6.7109375" style="82" customWidth="1"/>
    <col min="36" max="38" width="6.7109375" style="83" customWidth="1"/>
    <col min="39" max="39" width="6.7109375" style="82" customWidth="1"/>
    <col min="40" max="44" width="6.7109375" style="83" customWidth="1"/>
    <col min="45" max="56" width="9.140625" style="83" customWidth="1"/>
    <col min="57" max="58" width="6.85546875" style="83" customWidth="1"/>
    <col min="59" max="59" width="6.85546875" style="82" customWidth="1"/>
    <col min="60" max="61" width="6.85546875" style="83" customWidth="1"/>
    <col min="62" max="62" width="6.85546875" style="82" customWidth="1"/>
    <col min="63" max="65" width="6.85546875" style="83" customWidth="1"/>
    <col min="66" max="66" width="6.85546875" style="82" customWidth="1"/>
    <col min="67" max="72" width="6.85546875" style="83" customWidth="1"/>
    <col min="73" max="83" width="9.85546875" style="83" customWidth="1"/>
    <col min="84" max="16384" width="5.42578125" style="83"/>
  </cols>
  <sheetData>
    <row r="1" spans="1:83" s="82" customFormat="1" ht="20.25" customHeight="1" x14ac:dyDescent="0.25">
      <c r="A1" s="638" t="s">
        <v>112</v>
      </c>
      <c r="B1" s="638"/>
      <c r="C1" s="638"/>
      <c r="D1" s="638"/>
      <c r="E1" s="638"/>
      <c r="F1" s="638"/>
      <c r="G1" s="638"/>
      <c r="H1" s="638"/>
      <c r="I1" s="638"/>
      <c r="J1" s="638"/>
      <c r="K1" s="638"/>
      <c r="L1" s="638"/>
      <c r="M1" s="638"/>
      <c r="N1" s="638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  <c r="CC1" s="81"/>
      <c r="CD1" s="81"/>
      <c r="CE1" s="81"/>
    </row>
    <row r="2" spans="1:83" ht="14.25" customHeight="1" x14ac:dyDescent="0.25">
      <c r="A2" s="639" t="s">
        <v>1165</v>
      </c>
      <c r="B2" s="639"/>
      <c r="C2" s="639"/>
      <c r="D2" s="639"/>
      <c r="E2" s="639"/>
      <c r="F2" s="639"/>
      <c r="G2" s="639"/>
      <c r="H2" s="639"/>
      <c r="I2" s="639"/>
      <c r="J2" s="639"/>
      <c r="K2" s="639"/>
      <c r="L2" s="639"/>
      <c r="M2" s="639"/>
      <c r="N2" s="639"/>
      <c r="O2" s="81"/>
      <c r="P2" s="84"/>
      <c r="Q2" s="84"/>
      <c r="R2" s="84"/>
      <c r="S2" s="81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1"/>
      <c r="AG2" s="84"/>
      <c r="AH2" s="84"/>
      <c r="AI2" s="81"/>
      <c r="AJ2" s="84"/>
      <c r="AK2" s="84"/>
      <c r="AL2" s="84"/>
      <c r="AM2" s="81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1"/>
      <c r="BH2" s="84"/>
      <c r="BI2" s="84"/>
      <c r="BJ2" s="81"/>
      <c r="BK2" s="84"/>
      <c r="BL2" s="84"/>
      <c r="BM2" s="84"/>
      <c r="BN2" s="81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</row>
    <row r="3" spans="1:83" ht="12.75" customHeight="1" x14ac:dyDescent="0.2">
      <c r="A3" s="6"/>
      <c r="B3" s="7"/>
      <c r="C3" s="87"/>
      <c r="D3" s="87"/>
      <c r="E3" s="88"/>
      <c r="F3" s="88"/>
      <c r="G3" s="88"/>
      <c r="H3" s="88"/>
      <c r="I3" s="88"/>
      <c r="J3" s="88"/>
      <c r="K3" s="88"/>
      <c r="L3" s="88"/>
      <c r="M3" s="88"/>
      <c r="N3" s="88"/>
      <c r="O3" s="83"/>
      <c r="S3" s="83"/>
      <c r="AF3" s="83"/>
      <c r="AI3" s="83"/>
      <c r="AM3" s="83"/>
      <c r="AS3" s="86"/>
      <c r="AT3" s="86"/>
      <c r="BG3" s="83"/>
      <c r="BJ3" s="83"/>
      <c r="BN3" s="83"/>
      <c r="BU3" s="86"/>
      <c r="BV3" s="86"/>
      <c r="BW3" s="82"/>
      <c r="BX3" s="82"/>
      <c r="BY3" s="82"/>
      <c r="BZ3" s="82"/>
      <c r="CA3" s="82"/>
      <c r="CB3" s="82"/>
      <c r="CC3" s="82"/>
      <c r="CD3" s="82"/>
      <c r="CE3" s="82"/>
    </row>
    <row r="4" spans="1:83" s="8" customFormat="1" ht="24.75" customHeight="1" x14ac:dyDescent="0.25">
      <c r="A4" s="507" t="s">
        <v>15</v>
      </c>
      <c r="B4" s="461" t="s">
        <v>153</v>
      </c>
      <c r="C4" s="461"/>
      <c r="D4" s="461"/>
      <c r="E4" s="461"/>
      <c r="F4" s="461"/>
      <c r="G4" s="461"/>
      <c r="H4" s="461"/>
      <c r="I4" s="461"/>
      <c r="J4" s="461" t="s">
        <v>1166</v>
      </c>
      <c r="K4" s="461"/>
      <c r="L4" s="461" t="s">
        <v>168</v>
      </c>
      <c r="M4" s="461"/>
      <c r="N4" s="461"/>
      <c r="O4" s="461" t="s">
        <v>1167</v>
      </c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61"/>
      <c r="AC4" s="490" t="s">
        <v>60</v>
      </c>
      <c r="AD4" s="492"/>
      <c r="AE4" s="492"/>
      <c r="AF4" s="492"/>
      <c r="AG4" s="492"/>
      <c r="AH4" s="492"/>
      <c r="AI4" s="492"/>
      <c r="AJ4" s="492"/>
      <c r="AK4" s="492"/>
      <c r="AL4" s="492"/>
      <c r="AM4" s="492"/>
      <c r="AN4" s="492"/>
      <c r="AO4" s="492"/>
      <c r="AP4" s="475"/>
      <c r="AQ4" s="490" t="s">
        <v>905</v>
      </c>
      <c r="AR4" s="490"/>
      <c r="AS4" s="490" t="s">
        <v>61</v>
      </c>
      <c r="AT4" s="460"/>
      <c r="AU4" s="460"/>
      <c r="AV4" s="460"/>
      <c r="AW4" s="460"/>
      <c r="AX4" s="460"/>
      <c r="AY4" s="460"/>
      <c r="AZ4" s="460"/>
      <c r="BA4" s="460"/>
      <c r="BB4" s="460"/>
      <c r="BC4" s="460"/>
      <c r="BD4" s="460"/>
      <c r="BE4" s="490" t="s">
        <v>169</v>
      </c>
      <c r="BF4" s="492"/>
      <c r="BG4" s="492"/>
      <c r="BH4" s="492"/>
      <c r="BI4" s="492"/>
      <c r="BJ4" s="492"/>
      <c r="BK4" s="492"/>
      <c r="BL4" s="492"/>
      <c r="BM4" s="492"/>
      <c r="BN4" s="492"/>
      <c r="BO4" s="492"/>
      <c r="BP4" s="492"/>
      <c r="BQ4" s="492"/>
      <c r="BR4" s="492"/>
      <c r="BS4" s="492"/>
      <c r="BT4" s="475"/>
      <c r="BU4" s="492" t="s">
        <v>904</v>
      </c>
      <c r="BV4" s="492"/>
      <c r="BW4" s="492"/>
      <c r="BX4" s="492"/>
      <c r="BY4" s="492"/>
      <c r="BZ4" s="492"/>
      <c r="CA4" s="492"/>
      <c r="CB4" s="492"/>
      <c r="CC4" s="492"/>
      <c r="CD4" s="492"/>
      <c r="CE4" s="475"/>
    </row>
    <row r="5" spans="1:83" s="8" customFormat="1" ht="24.75" customHeight="1" x14ac:dyDescent="0.25">
      <c r="A5" s="602"/>
      <c r="B5" s="490" t="s">
        <v>21</v>
      </c>
      <c r="C5" s="635" t="s">
        <v>170</v>
      </c>
      <c r="D5" s="635" t="s">
        <v>171</v>
      </c>
      <c r="E5" s="635" t="s">
        <v>172</v>
      </c>
      <c r="F5" s="635" t="s">
        <v>173</v>
      </c>
      <c r="G5" s="635" t="s">
        <v>174</v>
      </c>
      <c r="H5" s="635" t="s">
        <v>1168</v>
      </c>
      <c r="I5" s="635" t="s">
        <v>175</v>
      </c>
      <c r="J5" s="460" t="s">
        <v>1169</v>
      </c>
      <c r="K5" s="460" t="s">
        <v>3</v>
      </c>
      <c r="L5" s="460" t="s">
        <v>4</v>
      </c>
      <c r="M5" s="460" t="s">
        <v>5</v>
      </c>
      <c r="N5" s="460" t="s">
        <v>6</v>
      </c>
      <c r="O5" s="490" t="s">
        <v>21</v>
      </c>
      <c r="P5" s="460"/>
      <c r="Q5" s="490" t="s">
        <v>22</v>
      </c>
      <c r="R5" s="461"/>
      <c r="S5" s="492" t="s">
        <v>1170</v>
      </c>
      <c r="T5" s="461"/>
      <c r="U5" s="461"/>
      <c r="V5" s="461"/>
      <c r="W5" s="461"/>
      <c r="X5" s="461"/>
      <c r="Y5" s="461"/>
      <c r="Z5" s="461"/>
      <c r="AA5" s="460" t="s">
        <v>23</v>
      </c>
      <c r="AB5" s="461"/>
      <c r="AC5" s="490" t="s">
        <v>21</v>
      </c>
      <c r="AD5" s="492"/>
      <c r="AE5" s="490" t="s">
        <v>176</v>
      </c>
      <c r="AF5" s="490"/>
      <c r="AG5" s="490" t="s">
        <v>27</v>
      </c>
      <c r="AH5" s="490"/>
      <c r="AI5" s="490" t="s">
        <v>115</v>
      </c>
      <c r="AJ5" s="490"/>
      <c r="AK5" s="490" t="s">
        <v>28</v>
      </c>
      <c r="AL5" s="490"/>
      <c r="AM5" s="490" t="s">
        <v>29</v>
      </c>
      <c r="AN5" s="490"/>
      <c r="AO5" s="490" t="s">
        <v>116</v>
      </c>
      <c r="AP5" s="474"/>
      <c r="AQ5" s="490"/>
      <c r="AR5" s="490"/>
      <c r="AS5" s="490" t="s">
        <v>21</v>
      </c>
      <c r="AT5" s="492"/>
      <c r="AU5" s="490" t="s">
        <v>30</v>
      </c>
      <c r="AV5" s="490"/>
      <c r="AW5" s="490" t="s">
        <v>31</v>
      </c>
      <c r="AX5" s="490"/>
      <c r="AY5" s="490" t="s">
        <v>32</v>
      </c>
      <c r="AZ5" s="490"/>
      <c r="BA5" s="490" t="s">
        <v>33</v>
      </c>
      <c r="BB5" s="490"/>
      <c r="BC5" s="490" t="s">
        <v>23</v>
      </c>
      <c r="BD5" s="490"/>
      <c r="BE5" s="490" t="s">
        <v>21</v>
      </c>
      <c r="BF5" s="492"/>
      <c r="BG5" s="490" t="s">
        <v>177</v>
      </c>
      <c r="BH5" s="490"/>
      <c r="BI5" s="490" t="s">
        <v>35</v>
      </c>
      <c r="BJ5" s="490"/>
      <c r="BK5" s="490" t="s">
        <v>36</v>
      </c>
      <c r="BL5" s="490"/>
      <c r="BM5" s="490" t="s">
        <v>178</v>
      </c>
      <c r="BN5" s="490"/>
      <c r="BO5" s="490" t="s">
        <v>37</v>
      </c>
      <c r="BP5" s="490"/>
      <c r="BQ5" s="490" t="s">
        <v>38</v>
      </c>
      <c r="BR5" s="490"/>
      <c r="BS5" s="490" t="s">
        <v>23</v>
      </c>
      <c r="BT5" s="474"/>
      <c r="BU5" s="492" t="s">
        <v>21</v>
      </c>
      <c r="BV5" s="490" t="s">
        <v>179</v>
      </c>
      <c r="BW5" s="490" t="s">
        <v>180</v>
      </c>
      <c r="BX5" s="490" t="s">
        <v>24</v>
      </c>
      <c r="BY5" s="490" t="s">
        <v>25</v>
      </c>
      <c r="BZ5" s="490" t="s">
        <v>181</v>
      </c>
      <c r="CA5" s="490" t="s">
        <v>182</v>
      </c>
      <c r="CB5" s="490" t="s">
        <v>26</v>
      </c>
      <c r="CC5" s="490" t="s">
        <v>189</v>
      </c>
      <c r="CD5" s="490" t="s">
        <v>1171</v>
      </c>
      <c r="CE5" s="474" t="s">
        <v>183</v>
      </c>
    </row>
    <row r="6" spans="1:83" s="8" customFormat="1" ht="30.75" customHeight="1" x14ac:dyDescent="0.25">
      <c r="A6" s="602"/>
      <c r="B6" s="461"/>
      <c r="C6" s="636"/>
      <c r="D6" s="636"/>
      <c r="E6" s="636"/>
      <c r="F6" s="636"/>
      <c r="G6" s="636"/>
      <c r="H6" s="636"/>
      <c r="I6" s="636"/>
      <c r="J6" s="460"/>
      <c r="K6" s="460"/>
      <c r="L6" s="460"/>
      <c r="M6" s="460"/>
      <c r="N6" s="460"/>
      <c r="O6" s="460"/>
      <c r="P6" s="460"/>
      <c r="Q6" s="461"/>
      <c r="R6" s="461"/>
      <c r="S6" s="490" t="s">
        <v>738</v>
      </c>
      <c r="T6" s="461"/>
      <c r="U6" s="490" t="s">
        <v>7</v>
      </c>
      <c r="V6" s="461"/>
      <c r="W6" s="490" t="s">
        <v>8</v>
      </c>
      <c r="X6" s="461"/>
      <c r="Y6" s="490" t="s">
        <v>9</v>
      </c>
      <c r="Z6" s="461"/>
      <c r="AA6" s="461"/>
      <c r="AB6" s="461"/>
      <c r="AC6" s="490" t="s">
        <v>13</v>
      </c>
      <c r="AD6" s="490" t="s">
        <v>14</v>
      </c>
      <c r="AE6" s="490" t="s">
        <v>13</v>
      </c>
      <c r="AF6" s="490" t="s">
        <v>14</v>
      </c>
      <c r="AG6" s="490" t="s">
        <v>13</v>
      </c>
      <c r="AH6" s="490" t="s">
        <v>14</v>
      </c>
      <c r="AI6" s="490" t="s">
        <v>13</v>
      </c>
      <c r="AJ6" s="490" t="s">
        <v>14</v>
      </c>
      <c r="AK6" s="490" t="s">
        <v>13</v>
      </c>
      <c r="AL6" s="490" t="s">
        <v>14</v>
      </c>
      <c r="AM6" s="490" t="s">
        <v>13</v>
      </c>
      <c r="AN6" s="490" t="s">
        <v>14</v>
      </c>
      <c r="AO6" s="490" t="s">
        <v>13</v>
      </c>
      <c r="AP6" s="474" t="s">
        <v>14</v>
      </c>
      <c r="AQ6" s="490" t="s">
        <v>95</v>
      </c>
      <c r="AR6" s="490" t="s">
        <v>111</v>
      </c>
      <c r="AS6" s="490" t="s">
        <v>13</v>
      </c>
      <c r="AT6" s="490" t="s">
        <v>14</v>
      </c>
      <c r="AU6" s="490" t="s">
        <v>13</v>
      </c>
      <c r="AV6" s="490" t="s">
        <v>14</v>
      </c>
      <c r="AW6" s="490" t="s">
        <v>13</v>
      </c>
      <c r="AX6" s="490" t="s">
        <v>14</v>
      </c>
      <c r="AY6" s="490" t="s">
        <v>13</v>
      </c>
      <c r="AZ6" s="490" t="s">
        <v>14</v>
      </c>
      <c r="BA6" s="490" t="s">
        <v>13</v>
      </c>
      <c r="BB6" s="490" t="s">
        <v>14</v>
      </c>
      <c r="BC6" s="490" t="s">
        <v>13</v>
      </c>
      <c r="BD6" s="490" t="s">
        <v>14</v>
      </c>
      <c r="BE6" s="490" t="s">
        <v>13</v>
      </c>
      <c r="BF6" s="490" t="s">
        <v>14</v>
      </c>
      <c r="BG6" s="490" t="s">
        <v>13</v>
      </c>
      <c r="BH6" s="490" t="s">
        <v>14</v>
      </c>
      <c r="BI6" s="490" t="s">
        <v>13</v>
      </c>
      <c r="BJ6" s="490" t="s">
        <v>14</v>
      </c>
      <c r="BK6" s="490" t="s">
        <v>13</v>
      </c>
      <c r="BL6" s="490" t="s">
        <v>14</v>
      </c>
      <c r="BM6" s="490" t="s">
        <v>13</v>
      </c>
      <c r="BN6" s="490" t="s">
        <v>14</v>
      </c>
      <c r="BO6" s="490" t="s">
        <v>13</v>
      </c>
      <c r="BP6" s="490" t="s">
        <v>14</v>
      </c>
      <c r="BQ6" s="490" t="s">
        <v>13</v>
      </c>
      <c r="BR6" s="490" t="s">
        <v>14</v>
      </c>
      <c r="BS6" s="490" t="s">
        <v>13</v>
      </c>
      <c r="BT6" s="474" t="s">
        <v>14</v>
      </c>
      <c r="BU6" s="492"/>
      <c r="BV6" s="490"/>
      <c r="BW6" s="490"/>
      <c r="BX6" s="490"/>
      <c r="BY6" s="490"/>
      <c r="BZ6" s="490"/>
      <c r="CA6" s="490"/>
      <c r="CB6" s="490"/>
      <c r="CC6" s="490"/>
      <c r="CD6" s="490"/>
      <c r="CE6" s="474"/>
    </row>
    <row r="7" spans="1:83" s="9" customFormat="1" ht="30.75" customHeight="1" x14ac:dyDescent="0.2">
      <c r="A7" s="513"/>
      <c r="B7" s="461"/>
      <c r="C7" s="637"/>
      <c r="D7" s="637"/>
      <c r="E7" s="637"/>
      <c r="F7" s="637"/>
      <c r="G7" s="637"/>
      <c r="H7" s="637"/>
      <c r="I7" s="637"/>
      <c r="J7" s="460"/>
      <c r="K7" s="460"/>
      <c r="L7" s="460"/>
      <c r="M7" s="460"/>
      <c r="N7" s="460"/>
      <c r="O7" s="109" t="s">
        <v>13</v>
      </c>
      <c r="P7" s="109" t="s">
        <v>14</v>
      </c>
      <c r="Q7" s="109" t="s">
        <v>13</v>
      </c>
      <c r="R7" s="109" t="s">
        <v>14</v>
      </c>
      <c r="S7" s="109" t="s">
        <v>13</v>
      </c>
      <c r="T7" s="109" t="s">
        <v>14</v>
      </c>
      <c r="U7" s="109" t="s">
        <v>13</v>
      </c>
      <c r="V7" s="109" t="s">
        <v>14</v>
      </c>
      <c r="W7" s="109" t="s">
        <v>13</v>
      </c>
      <c r="X7" s="109" t="s">
        <v>14</v>
      </c>
      <c r="Y7" s="109" t="s">
        <v>13</v>
      </c>
      <c r="Z7" s="109" t="s">
        <v>14</v>
      </c>
      <c r="AA7" s="109" t="s">
        <v>13</v>
      </c>
      <c r="AB7" s="109" t="s">
        <v>14</v>
      </c>
      <c r="AC7" s="492"/>
      <c r="AD7" s="492"/>
      <c r="AE7" s="492"/>
      <c r="AF7" s="492"/>
      <c r="AG7" s="492"/>
      <c r="AH7" s="492"/>
      <c r="AI7" s="492"/>
      <c r="AJ7" s="492"/>
      <c r="AK7" s="492"/>
      <c r="AL7" s="492"/>
      <c r="AM7" s="492"/>
      <c r="AN7" s="492"/>
      <c r="AO7" s="492"/>
      <c r="AP7" s="475"/>
      <c r="AQ7" s="492"/>
      <c r="AR7" s="492"/>
      <c r="AS7" s="492"/>
      <c r="AT7" s="492"/>
      <c r="AU7" s="492"/>
      <c r="AV7" s="492"/>
      <c r="AW7" s="492"/>
      <c r="AX7" s="492"/>
      <c r="AY7" s="492"/>
      <c r="AZ7" s="492"/>
      <c r="BA7" s="492"/>
      <c r="BB7" s="492"/>
      <c r="BC7" s="492"/>
      <c r="BD7" s="492"/>
      <c r="BE7" s="492"/>
      <c r="BF7" s="492"/>
      <c r="BG7" s="492"/>
      <c r="BH7" s="492"/>
      <c r="BI7" s="492"/>
      <c r="BJ7" s="492"/>
      <c r="BK7" s="492"/>
      <c r="BL7" s="492"/>
      <c r="BM7" s="492"/>
      <c r="BN7" s="492"/>
      <c r="BO7" s="492"/>
      <c r="BP7" s="492"/>
      <c r="BQ7" s="492"/>
      <c r="BR7" s="492"/>
      <c r="BS7" s="492"/>
      <c r="BT7" s="475"/>
      <c r="BU7" s="492"/>
      <c r="BV7" s="490"/>
      <c r="BW7" s="490"/>
      <c r="BX7" s="490"/>
      <c r="BY7" s="490"/>
      <c r="BZ7" s="490"/>
      <c r="CA7" s="490"/>
      <c r="CB7" s="490"/>
      <c r="CC7" s="490"/>
      <c r="CD7" s="490"/>
      <c r="CE7" s="474"/>
    </row>
    <row r="8" spans="1:83" s="14" customFormat="1" ht="18.75" customHeight="1" x14ac:dyDescent="0.2">
      <c r="A8" s="31" t="s">
        <v>184</v>
      </c>
      <c r="B8" s="26">
        <v>6209</v>
      </c>
      <c r="C8" s="26">
        <v>854</v>
      </c>
      <c r="D8" s="26">
        <v>816</v>
      </c>
      <c r="E8" s="26">
        <v>760</v>
      </c>
      <c r="F8" s="26">
        <v>878</v>
      </c>
      <c r="G8" s="26">
        <v>812</v>
      </c>
      <c r="H8" s="26">
        <v>616</v>
      </c>
      <c r="I8" s="26">
        <v>1473</v>
      </c>
      <c r="J8" s="26">
        <v>6072</v>
      </c>
      <c r="K8" s="26">
        <v>906</v>
      </c>
      <c r="L8" s="26">
        <v>32126</v>
      </c>
      <c r="M8" s="26">
        <v>7469</v>
      </c>
      <c r="N8" s="26">
        <v>3657</v>
      </c>
      <c r="O8" s="26">
        <v>2840</v>
      </c>
      <c r="P8" s="26">
        <v>2625</v>
      </c>
      <c r="Q8" s="26">
        <v>258</v>
      </c>
      <c r="R8" s="26">
        <v>212</v>
      </c>
      <c r="S8" s="26">
        <v>1035</v>
      </c>
      <c r="T8" s="26">
        <v>903</v>
      </c>
      <c r="U8" s="26">
        <v>268</v>
      </c>
      <c r="V8" s="26">
        <v>232</v>
      </c>
      <c r="W8" s="26">
        <v>23</v>
      </c>
      <c r="X8" s="26">
        <v>197</v>
      </c>
      <c r="Y8" s="26">
        <v>876</v>
      </c>
      <c r="Z8" s="26">
        <v>744</v>
      </c>
      <c r="AA8" s="26">
        <v>380</v>
      </c>
      <c r="AB8" s="26">
        <v>337</v>
      </c>
      <c r="AC8" s="26">
        <v>2718</v>
      </c>
      <c r="AD8" s="26">
        <v>1950</v>
      </c>
      <c r="AE8" s="26">
        <v>2181</v>
      </c>
      <c r="AF8" s="26">
        <v>1602</v>
      </c>
      <c r="AG8" s="26">
        <v>164</v>
      </c>
      <c r="AH8" s="26">
        <v>159</v>
      </c>
      <c r="AI8" s="26">
        <v>105</v>
      </c>
      <c r="AJ8" s="26">
        <v>66</v>
      </c>
      <c r="AK8" s="26">
        <v>15</v>
      </c>
      <c r="AL8" s="26">
        <v>1</v>
      </c>
      <c r="AM8" s="26">
        <v>127</v>
      </c>
      <c r="AN8" s="26">
        <v>75</v>
      </c>
      <c r="AO8" s="26">
        <v>126</v>
      </c>
      <c r="AP8" s="26">
        <v>47</v>
      </c>
      <c r="AQ8" s="26">
        <v>4333</v>
      </c>
      <c r="AR8" s="26">
        <v>335</v>
      </c>
      <c r="AS8" s="26">
        <f>SUM(AU8,AW8,AY8,BA8,BC8)</f>
        <v>2718</v>
      </c>
      <c r="AT8" s="26">
        <f>SUM(AV8,AX8,AZ8,BB8,BD8)</f>
        <v>1950</v>
      </c>
      <c r="AU8" s="26">
        <v>150</v>
      </c>
      <c r="AV8" s="26">
        <v>99</v>
      </c>
      <c r="AW8" s="26">
        <v>551</v>
      </c>
      <c r="AX8" s="26">
        <v>422</v>
      </c>
      <c r="AY8" s="26">
        <v>951</v>
      </c>
      <c r="AZ8" s="26">
        <v>633</v>
      </c>
      <c r="BA8" s="26">
        <v>270</v>
      </c>
      <c r="BB8" s="26">
        <v>268</v>
      </c>
      <c r="BC8" s="26">
        <v>796</v>
      </c>
      <c r="BD8" s="26">
        <v>528</v>
      </c>
      <c r="BE8" s="26">
        <v>2718</v>
      </c>
      <c r="BF8" s="26">
        <v>1950</v>
      </c>
      <c r="BG8" s="26">
        <v>68</v>
      </c>
      <c r="BH8" s="26">
        <v>48</v>
      </c>
      <c r="BI8" s="26">
        <v>339</v>
      </c>
      <c r="BJ8" s="26">
        <v>492</v>
      </c>
      <c r="BK8" s="26">
        <v>1129</v>
      </c>
      <c r="BL8" s="26">
        <v>839</v>
      </c>
      <c r="BM8" s="26">
        <v>717</v>
      </c>
      <c r="BN8" s="26">
        <v>261</v>
      </c>
      <c r="BO8" s="26">
        <v>115</v>
      </c>
      <c r="BP8" s="26">
        <v>46</v>
      </c>
      <c r="BQ8" s="26">
        <v>57</v>
      </c>
      <c r="BR8" s="26">
        <v>56</v>
      </c>
      <c r="BS8" s="26">
        <v>293</v>
      </c>
      <c r="BT8" s="26">
        <v>208</v>
      </c>
      <c r="BU8" s="26">
        <v>6088</v>
      </c>
      <c r="BV8" s="26">
        <v>1830</v>
      </c>
      <c r="BW8" s="26">
        <v>1222</v>
      </c>
      <c r="BX8" s="26">
        <v>664</v>
      </c>
      <c r="BY8" s="26">
        <v>597</v>
      </c>
      <c r="BZ8" s="26">
        <v>709</v>
      </c>
      <c r="CA8" s="26">
        <v>226</v>
      </c>
      <c r="CB8" s="26">
        <v>219</v>
      </c>
      <c r="CC8" s="26">
        <v>26</v>
      </c>
      <c r="CD8" s="26">
        <v>80</v>
      </c>
      <c r="CE8" s="26">
        <v>515</v>
      </c>
    </row>
    <row r="9" spans="1:83" s="89" customFormat="1" ht="18.75" customHeight="1" x14ac:dyDescent="0.25">
      <c r="A9" s="25" t="s">
        <v>124</v>
      </c>
      <c r="B9" s="26">
        <v>1252</v>
      </c>
      <c r="C9" s="26">
        <v>139</v>
      </c>
      <c r="D9" s="26">
        <v>84</v>
      </c>
      <c r="E9" s="26">
        <v>102</v>
      </c>
      <c r="F9" s="26">
        <v>198</v>
      </c>
      <c r="G9" s="26">
        <v>164</v>
      </c>
      <c r="H9" s="26">
        <v>37</v>
      </c>
      <c r="I9" s="26">
        <v>528</v>
      </c>
      <c r="J9" s="26">
        <v>1148</v>
      </c>
      <c r="K9" s="26">
        <v>52</v>
      </c>
      <c r="L9" s="26">
        <v>7320</v>
      </c>
      <c r="M9" s="26">
        <v>260</v>
      </c>
      <c r="N9" s="26">
        <v>29</v>
      </c>
      <c r="O9" s="26">
        <v>618</v>
      </c>
      <c r="P9" s="26">
        <v>585</v>
      </c>
      <c r="Q9" s="26">
        <v>47</v>
      </c>
      <c r="R9" s="26">
        <v>32</v>
      </c>
      <c r="S9" s="26">
        <v>241</v>
      </c>
      <c r="T9" s="26">
        <v>219</v>
      </c>
      <c r="U9" s="26">
        <v>78</v>
      </c>
      <c r="V9" s="26">
        <v>73</v>
      </c>
      <c r="W9" s="26">
        <v>6</v>
      </c>
      <c r="X9" s="26">
        <v>37</v>
      </c>
      <c r="Y9" s="26">
        <v>143</v>
      </c>
      <c r="Z9" s="26">
        <v>123</v>
      </c>
      <c r="AA9" s="26">
        <v>103</v>
      </c>
      <c r="AB9" s="26">
        <v>101</v>
      </c>
      <c r="AC9" s="26">
        <v>584</v>
      </c>
      <c r="AD9" s="26">
        <v>355</v>
      </c>
      <c r="AE9" s="26">
        <v>488</v>
      </c>
      <c r="AF9" s="26">
        <v>287</v>
      </c>
      <c r="AG9" s="26">
        <v>34</v>
      </c>
      <c r="AH9" s="26">
        <v>34</v>
      </c>
      <c r="AI9" s="26">
        <v>18</v>
      </c>
      <c r="AJ9" s="26">
        <v>16</v>
      </c>
      <c r="AK9" s="26">
        <v>1</v>
      </c>
      <c r="AL9" s="26">
        <v>0</v>
      </c>
      <c r="AM9" s="26">
        <v>24</v>
      </c>
      <c r="AN9" s="26">
        <v>11</v>
      </c>
      <c r="AO9" s="26">
        <v>19</v>
      </c>
      <c r="AP9" s="26">
        <v>7</v>
      </c>
      <c r="AQ9" s="26">
        <v>899</v>
      </c>
      <c r="AR9" s="26">
        <v>40</v>
      </c>
      <c r="AS9" s="26">
        <f t="shared" ref="AS9:AS33" si="0">SUM(AU9,AW9,AY9,BA9,BC9)</f>
        <v>584</v>
      </c>
      <c r="AT9" s="26">
        <f t="shared" ref="AT9:AT33" si="1">SUM(AV9,AX9,AZ9,BB9,BD9)</f>
        <v>355</v>
      </c>
      <c r="AU9" s="26">
        <v>38</v>
      </c>
      <c r="AV9" s="26">
        <v>21</v>
      </c>
      <c r="AW9" s="26">
        <v>83</v>
      </c>
      <c r="AX9" s="26">
        <v>48</v>
      </c>
      <c r="AY9" s="26">
        <v>134</v>
      </c>
      <c r="AZ9" s="26">
        <v>68</v>
      </c>
      <c r="BA9" s="26">
        <v>41</v>
      </c>
      <c r="BB9" s="26">
        <v>37</v>
      </c>
      <c r="BC9" s="26">
        <v>288</v>
      </c>
      <c r="BD9" s="26">
        <v>181</v>
      </c>
      <c r="BE9" s="26">
        <v>584</v>
      </c>
      <c r="BF9" s="26">
        <v>355</v>
      </c>
      <c r="BG9" s="26">
        <v>12</v>
      </c>
      <c r="BH9" s="26">
        <v>7</v>
      </c>
      <c r="BI9" s="26">
        <v>59</v>
      </c>
      <c r="BJ9" s="26">
        <v>75</v>
      </c>
      <c r="BK9" s="26">
        <v>214</v>
      </c>
      <c r="BL9" s="26">
        <v>118</v>
      </c>
      <c r="BM9" s="26">
        <v>158</v>
      </c>
      <c r="BN9" s="26">
        <v>39</v>
      </c>
      <c r="BO9" s="26">
        <v>18</v>
      </c>
      <c r="BP9" s="26">
        <v>16</v>
      </c>
      <c r="BQ9" s="26">
        <v>8</v>
      </c>
      <c r="BR9" s="26">
        <v>13</v>
      </c>
      <c r="BS9" s="26">
        <v>115</v>
      </c>
      <c r="BT9" s="26">
        <v>87</v>
      </c>
      <c r="BU9" s="26">
        <v>1288</v>
      </c>
      <c r="BV9" s="26">
        <v>463</v>
      </c>
      <c r="BW9" s="26">
        <v>297</v>
      </c>
      <c r="BX9" s="26">
        <v>44</v>
      </c>
      <c r="BY9" s="26">
        <v>64</v>
      </c>
      <c r="BZ9" s="26">
        <v>150</v>
      </c>
      <c r="CA9" s="26">
        <v>55</v>
      </c>
      <c r="CB9" s="26">
        <v>69</v>
      </c>
      <c r="CC9" s="26">
        <v>4</v>
      </c>
      <c r="CD9" s="26">
        <v>14</v>
      </c>
      <c r="CE9" s="26">
        <v>128</v>
      </c>
    </row>
    <row r="10" spans="1:83" s="89" customFormat="1" ht="18.75" customHeight="1" x14ac:dyDescent="0.25">
      <c r="A10" s="25" t="s">
        <v>125</v>
      </c>
      <c r="B10" s="26">
        <v>43</v>
      </c>
      <c r="C10" s="26">
        <v>14</v>
      </c>
      <c r="D10" s="26">
        <v>11</v>
      </c>
      <c r="E10" s="26">
        <v>7</v>
      </c>
      <c r="F10" s="26">
        <v>4</v>
      </c>
      <c r="G10" s="26">
        <v>3</v>
      </c>
      <c r="H10" s="26">
        <v>4</v>
      </c>
      <c r="I10" s="26">
        <v>0</v>
      </c>
      <c r="J10" s="26">
        <v>43</v>
      </c>
      <c r="K10" s="26">
        <v>0</v>
      </c>
      <c r="L10" s="26">
        <v>187</v>
      </c>
      <c r="M10" s="26">
        <v>59</v>
      </c>
      <c r="N10" s="26">
        <v>0</v>
      </c>
      <c r="O10" s="26">
        <v>25</v>
      </c>
      <c r="P10" s="26">
        <v>18</v>
      </c>
      <c r="Q10" s="26">
        <v>7</v>
      </c>
      <c r="R10" s="26">
        <v>2</v>
      </c>
      <c r="S10" s="26">
        <v>3</v>
      </c>
      <c r="T10" s="26">
        <v>6</v>
      </c>
      <c r="U10" s="26">
        <v>0</v>
      </c>
      <c r="V10" s="26">
        <v>0</v>
      </c>
      <c r="W10" s="26">
        <v>0</v>
      </c>
      <c r="X10" s="26">
        <v>0</v>
      </c>
      <c r="Y10" s="26">
        <v>15</v>
      </c>
      <c r="Z10" s="26">
        <v>10</v>
      </c>
      <c r="AA10" s="26">
        <v>0</v>
      </c>
      <c r="AB10" s="26">
        <v>0</v>
      </c>
      <c r="AC10" s="26">
        <v>20</v>
      </c>
      <c r="AD10" s="26">
        <v>23</v>
      </c>
      <c r="AE10" s="26">
        <v>16</v>
      </c>
      <c r="AF10" s="26">
        <v>18</v>
      </c>
      <c r="AG10" s="26">
        <v>4</v>
      </c>
      <c r="AH10" s="26">
        <v>3</v>
      </c>
      <c r="AI10" s="26">
        <v>0</v>
      </c>
      <c r="AJ10" s="26">
        <v>2</v>
      </c>
      <c r="AK10" s="26">
        <v>0</v>
      </c>
      <c r="AL10" s="26">
        <v>0</v>
      </c>
      <c r="AM10" s="26">
        <v>0</v>
      </c>
      <c r="AN10" s="26">
        <v>0</v>
      </c>
      <c r="AO10" s="26">
        <v>0</v>
      </c>
      <c r="AP10" s="26">
        <v>0</v>
      </c>
      <c r="AQ10" s="26">
        <v>36</v>
      </c>
      <c r="AR10" s="26">
        <v>7</v>
      </c>
      <c r="AS10" s="26">
        <f t="shared" si="0"/>
        <v>20</v>
      </c>
      <c r="AT10" s="26">
        <f t="shared" si="1"/>
        <v>23</v>
      </c>
      <c r="AU10" s="26">
        <v>0</v>
      </c>
      <c r="AV10" s="26">
        <v>0</v>
      </c>
      <c r="AW10" s="26">
        <v>1</v>
      </c>
      <c r="AX10" s="26">
        <v>5</v>
      </c>
      <c r="AY10" s="26">
        <v>12</v>
      </c>
      <c r="AZ10" s="26">
        <v>14</v>
      </c>
      <c r="BA10" s="26">
        <v>7</v>
      </c>
      <c r="BB10" s="26">
        <v>4</v>
      </c>
      <c r="BC10" s="26">
        <v>0</v>
      </c>
      <c r="BD10" s="26">
        <v>0</v>
      </c>
      <c r="BE10" s="26">
        <v>20</v>
      </c>
      <c r="BF10" s="26">
        <v>23</v>
      </c>
      <c r="BG10" s="26">
        <v>0</v>
      </c>
      <c r="BH10" s="26">
        <v>0</v>
      </c>
      <c r="BI10" s="26">
        <v>3</v>
      </c>
      <c r="BJ10" s="26">
        <v>7</v>
      </c>
      <c r="BK10" s="26">
        <v>5</v>
      </c>
      <c r="BL10" s="26">
        <v>11</v>
      </c>
      <c r="BM10" s="26">
        <v>11</v>
      </c>
      <c r="BN10" s="26">
        <v>5</v>
      </c>
      <c r="BO10" s="26">
        <v>1</v>
      </c>
      <c r="BP10" s="26">
        <v>0</v>
      </c>
      <c r="BQ10" s="26">
        <v>0</v>
      </c>
      <c r="BR10" s="26">
        <v>0</v>
      </c>
      <c r="BS10" s="26">
        <v>0</v>
      </c>
      <c r="BT10" s="26">
        <v>0</v>
      </c>
      <c r="BU10" s="26">
        <v>42</v>
      </c>
      <c r="BV10" s="26">
        <v>12</v>
      </c>
      <c r="BW10" s="26">
        <v>11</v>
      </c>
      <c r="BX10" s="26">
        <v>7</v>
      </c>
      <c r="BY10" s="26">
        <v>6</v>
      </c>
      <c r="BZ10" s="26">
        <v>6</v>
      </c>
      <c r="CA10" s="26">
        <v>0</v>
      </c>
      <c r="CB10" s="26">
        <v>0</v>
      </c>
      <c r="CC10" s="26">
        <v>0</v>
      </c>
      <c r="CD10" s="26">
        <v>0</v>
      </c>
      <c r="CE10" s="26">
        <v>0</v>
      </c>
    </row>
    <row r="11" spans="1:83" s="89" customFormat="1" ht="18.75" customHeight="1" x14ac:dyDescent="0.25">
      <c r="A11" s="25" t="s">
        <v>126</v>
      </c>
      <c r="B11" s="26">
        <v>522</v>
      </c>
      <c r="C11" s="26">
        <v>85</v>
      </c>
      <c r="D11" s="26">
        <v>71</v>
      </c>
      <c r="E11" s="26">
        <v>63</v>
      </c>
      <c r="F11" s="26">
        <v>89</v>
      </c>
      <c r="G11" s="26">
        <v>61</v>
      </c>
      <c r="H11" s="26">
        <v>55</v>
      </c>
      <c r="I11" s="26">
        <v>98</v>
      </c>
      <c r="J11" s="26">
        <v>453</v>
      </c>
      <c r="K11" s="26">
        <v>38</v>
      </c>
      <c r="L11" s="26">
        <v>789</v>
      </c>
      <c r="M11" s="26">
        <v>301</v>
      </c>
      <c r="N11" s="26">
        <v>4</v>
      </c>
      <c r="O11" s="26">
        <v>284</v>
      </c>
      <c r="P11" s="26">
        <v>273</v>
      </c>
      <c r="Q11" s="26">
        <v>33</v>
      </c>
      <c r="R11" s="26">
        <v>29</v>
      </c>
      <c r="S11" s="26">
        <v>115</v>
      </c>
      <c r="T11" s="26">
        <v>77</v>
      </c>
      <c r="U11" s="26">
        <v>18</v>
      </c>
      <c r="V11" s="26">
        <v>23</v>
      </c>
      <c r="W11" s="26">
        <v>1</v>
      </c>
      <c r="X11" s="26">
        <v>35</v>
      </c>
      <c r="Y11" s="26">
        <v>98</v>
      </c>
      <c r="Z11" s="26">
        <v>83</v>
      </c>
      <c r="AA11" s="26">
        <v>19</v>
      </c>
      <c r="AB11" s="26">
        <v>26</v>
      </c>
      <c r="AC11" s="26">
        <v>289</v>
      </c>
      <c r="AD11" s="26">
        <v>238</v>
      </c>
      <c r="AE11" s="26">
        <v>226</v>
      </c>
      <c r="AF11" s="26">
        <v>196</v>
      </c>
      <c r="AG11" s="26">
        <v>19</v>
      </c>
      <c r="AH11" s="26">
        <v>18</v>
      </c>
      <c r="AI11" s="26">
        <v>14</v>
      </c>
      <c r="AJ11" s="26">
        <v>12</v>
      </c>
      <c r="AK11" s="26">
        <v>0</v>
      </c>
      <c r="AL11" s="26">
        <v>1</v>
      </c>
      <c r="AM11" s="26">
        <v>12</v>
      </c>
      <c r="AN11" s="26">
        <v>4</v>
      </c>
      <c r="AO11" s="26">
        <v>18</v>
      </c>
      <c r="AP11" s="26">
        <v>7</v>
      </c>
      <c r="AQ11" s="26">
        <v>498</v>
      </c>
      <c r="AR11" s="26">
        <v>29</v>
      </c>
      <c r="AS11" s="26">
        <f t="shared" si="0"/>
        <v>289</v>
      </c>
      <c r="AT11" s="26">
        <f t="shared" si="1"/>
        <v>238</v>
      </c>
      <c r="AU11" s="26">
        <v>17</v>
      </c>
      <c r="AV11" s="26">
        <v>11</v>
      </c>
      <c r="AW11" s="26">
        <v>76</v>
      </c>
      <c r="AX11" s="26">
        <v>62</v>
      </c>
      <c r="AY11" s="26">
        <v>109</v>
      </c>
      <c r="AZ11" s="26">
        <v>77</v>
      </c>
      <c r="BA11" s="26">
        <v>20</v>
      </c>
      <c r="BB11" s="26">
        <v>23</v>
      </c>
      <c r="BC11" s="26">
        <v>67</v>
      </c>
      <c r="BD11" s="26">
        <v>65</v>
      </c>
      <c r="BE11" s="26">
        <v>289</v>
      </c>
      <c r="BF11" s="26">
        <v>238</v>
      </c>
      <c r="BG11" s="26">
        <v>7</v>
      </c>
      <c r="BH11" s="26">
        <v>2</v>
      </c>
      <c r="BI11" s="26">
        <v>32</v>
      </c>
      <c r="BJ11" s="26">
        <v>62</v>
      </c>
      <c r="BK11" s="26">
        <v>133</v>
      </c>
      <c r="BL11" s="26">
        <v>114</v>
      </c>
      <c r="BM11" s="26">
        <v>69</v>
      </c>
      <c r="BN11" s="26">
        <v>22</v>
      </c>
      <c r="BO11" s="26">
        <v>14</v>
      </c>
      <c r="BP11" s="26">
        <v>4</v>
      </c>
      <c r="BQ11" s="26">
        <v>8</v>
      </c>
      <c r="BR11" s="26">
        <v>9</v>
      </c>
      <c r="BS11" s="26">
        <v>26</v>
      </c>
      <c r="BT11" s="26">
        <v>25</v>
      </c>
      <c r="BU11" s="26">
        <v>570</v>
      </c>
      <c r="BV11" s="26">
        <v>143</v>
      </c>
      <c r="BW11" s="26">
        <v>111</v>
      </c>
      <c r="BX11" s="26">
        <v>68</v>
      </c>
      <c r="BY11" s="26">
        <v>68</v>
      </c>
      <c r="BZ11" s="26">
        <v>76</v>
      </c>
      <c r="CA11" s="26">
        <v>23</v>
      </c>
      <c r="CB11" s="26">
        <v>40</v>
      </c>
      <c r="CC11" s="26">
        <v>1</v>
      </c>
      <c r="CD11" s="26">
        <v>0</v>
      </c>
      <c r="CE11" s="26">
        <v>40</v>
      </c>
    </row>
    <row r="12" spans="1:83" s="89" customFormat="1" ht="18.75" customHeight="1" x14ac:dyDescent="0.25">
      <c r="A12" s="25" t="s">
        <v>127</v>
      </c>
      <c r="B12" s="26">
        <v>124</v>
      </c>
      <c r="C12" s="26">
        <v>20</v>
      </c>
      <c r="D12" s="26">
        <v>32</v>
      </c>
      <c r="E12" s="26">
        <v>7</v>
      </c>
      <c r="F12" s="26">
        <v>14</v>
      </c>
      <c r="G12" s="26">
        <v>21</v>
      </c>
      <c r="H12" s="26">
        <v>12</v>
      </c>
      <c r="I12" s="26">
        <v>18</v>
      </c>
      <c r="J12" s="26">
        <v>160</v>
      </c>
      <c r="K12" s="26">
        <v>5</v>
      </c>
      <c r="L12" s="26">
        <v>185</v>
      </c>
      <c r="M12" s="26">
        <v>60</v>
      </c>
      <c r="N12" s="26">
        <v>0</v>
      </c>
      <c r="O12" s="26">
        <v>56</v>
      </c>
      <c r="P12" s="26">
        <v>68</v>
      </c>
      <c r="Q12" s="26">
        <v>12</v>
      </c>
      <c r="R12" s="26">
        <v>12</v>
      </c>
      <c r="S12" s="26">
        <v>10</v>
      </c>
      <c r="T12" s="26">
        <v>26</v>
      </c>
      <c r="U12" s="26">
        <v>3</v>
      </c>
      <c r="V12" s="26">
        <v>2</v>
      </c>
      <c r="W12" s="26">
        <v>0</v>
      </c>
      <c r="X12" s="26">
        <v>0</v>
      </c>
      <c r="Y12" s="26">
        <v>21</v>
      </c>
      <c r="Z12" s="26">
        <v>18</v>
      </c>
      <c r="AA12" s="26">
        <v>10</v>
      </c>
      <c r="AB12" s="26">
        <v>10</v>
      </c>
      <c r="AC12" s="26">
        <v>64</v>
      </c>
      <c r="AD12" s="26">
        <v>51</v>
      </c>
      <c r="AE12" s="26">
        <v>56</v>
      </c>
      <c r="AF12" s="26">
        <v>39</v>
      </c>
      <c r="AG12" s="26">
        <v>5</v>
      </c>
      <c r="AH12" s="26">
        <v>7</v>
      </c>
      <c r="AI12" s="26">
        <v>0</v>
      </c>
      <c r="AJ12" s="26">
        <v>1</v>
      </c>
      <c r="AK12" s="26">
        <v>0</v>
      </c>
      <c r="AL12" s="26">
        <v>0</v>
      </c>
      <c r="AM12" s="26">
        <v>3</v>
      </c>
      <c r="AN12" s="26">
        <v>2</v>
      </c>
      <c r="AO12" s="26">
        <v>0</v>
      </c>
      <c r="AP12" s="26">
        <v>2</v>
      </c>
      <c r="AQ12" s="26">
        <v>102</v>
      </c>
      <c r="AR12" s="26">
        <v>13</v>
      </c>
      <c r="AS12" s="26">
        <f t="shared" si="0"/>
        <v>64</v>
      </c>
      <c r="AT12" s="26">
        <f t="shared" si="1"/>
        <v>51</v>
      </c>
      <c r="AU12" s="26">
        <v>3</v>
      </c>
      <c r="AV12" s="26">
        <v>1</v>
      </c>
      <c r="AW12" s="26">
        <v>14</v>
      </c>
      <c r="AX12" s="26">
        <v>9</v>
      </c>
      <c r="AY12" s="26">
        <v>22</v>
      </c>
      <c r="AZ12" s="26">
        <v>19</v>
      </c>
      <c r="BA12" s="26">
        <v>11</v>
      </c>
      <c r="BB12" s="26">
        <v>17</v>
      </c>
      <c r="BC12" s="26">
        <v>14</v>
      </c>
      <c r="BD12" s="26">
        <v>5</v>
      </c>
      <c r="BE12" s="26">
        <v>64</v>
      </c>
      <c r="BF12" s="26">
        <v>51</v>
      </c>
      <c r="BG12" s="26">
        <v>1</v>
      </c>
      <c r="BH12" s="26">
        <v>0</v>
      </c>
      <c r="BI12" s="26">
        <v>8</v>
      </c>
      <c r="BJ12" s="26">
        <v>20</v>
      </c>
      <c r="BK12" s="26">
        <v>19</v>
      </c>
      <c r="BL12" s="26">
        <v>13</v>
      </c>
      <c r="BM12" s="26">
        <v>18</v>
      </c>
      <c r="BN12" s="26">
        <v>8</v>
      </c>
      <c r="BO12" s="26">
        <v>3</v>
      </c>
      <c r="BP12" s="26">
        <v>4</v>
      </c>
      <c r="BQ12" s="26">
        <v>4</v>
      </c>
      <c r="BR12" s="26">
        <v>3</v>
      </c>
      <c r="BS12" s="26">
        <v>11</v>
      </c>
      <c r="BT12" s="26">
        <v>3</v>
      </c>
      <c r="BU12" s="26">
        <v>185</v>
      </c>
      <c r="BV12" s="26">
        <v>50</v>
      </c>
      <c r="BW12" s="26">
        <v>46</v>
      </c>
      <c r="BX12" s="26">
        <v>31</v>
      </c>
      <c r="BY12" s="26">
        <v>24</v>
      </c>
      <c r="BZ12" s="26">
        <v>17</v>
      </c>
      <c r="CA12" s="26">
        <v>4</v>
      </c>
      <c r="CB12" s="26">
        <v>0</v>
      </c>
      <c r="CC12" s="26">
        <v>2</v>
      </c>
      <c r="CD12" s="26">
        <v>11</v>
      </c>
      <c r="CE12" s="26">
        <v>0</v>
      </c>
    </row>
    <row r="13" spans="1:83" s="89" customFormat="1" ht="18.75" customHeight="1" x14ac:dyDescent="0.25">
      <c r="A13" s="25" t="s">
        <v>128</v>
      </c>
      <c r="B13" s="26">
        <v>71</v>
      </c>
      <c r="C13" s="26">
        <v>5</v>
      </c>
      <c r="D13" s="26">
        <v>9</v>
      </c>
      <c r="E13" s="26">
        <v>11</v>
      </c>
      <c r="F13" s="26">
        <v>17</v>
      </c>
      <c r="G13" s="26">
        <v>7</v>
      </c>
      <c r="H13" s="26">
        <v>5</v>
      </c>
      <c r="I13" s="26">
        <v>17</v>
      </c>
      <c r="J13" s="26">
        <v>62</v>
      </c>
      <c r="K13" s="26">
        <v>13</v>
      </c>
      <c r="L13" s="26">
        <v>109</v>
      </c>
      <c r="M13" s="26">
        <v>22</v>
      </c>
      <c r="N13" s="26">
        <v>7</v>
      </c>
      <c r="O13" s="26">
        <v>35</v>
      </c>
      <c r="P13" s="26">
        <v>36</v>
      </c>
      <c r="Q13" s="26">
        <v>4</v>
      </c>
      <c r="R13" s="26">
        <v>8</v>
      </c>
      <c r="S13" s="26">
        <v>7</v>
      </c>
      <c r="T13" s="26">
        <v>4</v>
      </c>
      <c r="U13" s="26">
        <v>2</v>
      </c>
      <c r="V13" s="26">
        <v>1</v>
      </c>
      <c r="W13" s="26">
        <v>0</v>
      </c>
      <c r="X13" s="26">
        <v>2</v>
      </c>
      <c r="Y13" s="26">
        <v>17</v>
      </c>
      <c r="Z13" s="26">
        <v>13</v>
      </c>
      <c r="AA13" s="26">
        <v>5</v>
      </c>
      <c r="AB13" s="26">
        <v>8</v>
      </c>
      <c r="AC13" s="26">
        <v>33</v>
      </c>
      <c r="AD13" s="26">
        <v>30</v>
      </c>
      <c r="AE13" s="26">
        <v>26</v>
      </c>
      <c r="AF13" s="26">
        <v>27</v>
      </c>
      <c r="AG13" s="26">
        <v>1</v>
      </c>
      <c r="AH13" s="26">
        <v>2</v>
      </c>
      <c r="AI13" s="26">
        <v>5</v>
      </c>
      <c r="AJ13" s="26">
        <v>0</v>
      </c>
      <c r="AK13" s="26">
        <v>0</v>
      </c>
      <c r="AL13" s="26">
        <v>0</v>
      </c>
      <c r="AM13" s="26">
        <v>1</v>
      </c>
      <c r="AN13" s="26">
        <v>0</v>
      </c>
      <c r="AO13" s="26">
        <v>0</v>
      </c>
      <c r="AP13" s="26">
        <v>1</v>
      </c>
      <c r="AQ13" s="26">
        <v>62</v>
      </c>
      <c r="AR13" s="26">
        <v>1</v>
      </c>
      <c r="AS13" s="26">
        <f t="shared" si="0"/>
        <v>33</v>
      </c>
      <c r="AT13" s="26">
        <f t="shared" si="1"/>
        <v>30</v>
      </c>
      <c r="AU13" s="26">
        <v>1</v>
      </c>
      <c r="AV13" s="26">
        <v>0</v>
      </c>
      <c r="AW13" s="26">
        <v>8</v>
      </c>
      <c r="AX13" s="26">
        <v>3</v>
      </c>
      <c r="AY13" s="26">
        <v>11</v>
      </c>
      <c r="AZ13" s="26">
        <v>3</v>
      </c>
      <c r="BA13" s="26">
        <v>0</v>
      </c>
      <c r="BB13" s="26">
        <v>2</v>
      </c>
      <c r="BC13" s="26">
        <v>13</v>
      </c>
      <c r="BD13" s="26">
        <v>22</v>
      </c>
      <c r="BE13" s="26">
        <v>33</v>
      </c>
      <c r="BF13" s="26">
        <v>30</v>
      </c>
      <c r="BG13" s="26">
        <v>1</v>
      </c>
      <c r="BH13" s="26">
        <v>0</v>
      </c>
      <c r="BI13" s="26">
        <v>4</v>
      </c>
      <c r="BJ13" s="26">
        <v>18</v>
      </c>
      <c r="BK13" s="26">
        <v>19</v>
      </c>
      <c r="BL13" s="26">
        <v>8</v>
      </c>
      <c r="BM13" s="26">
        <v>8</v>
      </c>
      <c r="BN13" s="26">
        <v>1</v>
      </c>
      <c r="BO13" s="26">
        <v>0</v>
      </c>
      <c r="BP13" s="26">
        <v>1</v>
      </c>
      <c r="BQ13" s="26">
        <v>1</v>
      </c>
      <c r="BR13" s="26">
        <v>1</v>
      </c>
      <c r="BS13" s="26">
        <v>0</v>
      </c>
      <c r="BT13" s="26">
        <v>1</v>
      </c>
      <c r="BU13" s="26">
        <v>64</v>
      </c>
      <c r="BV13" s="26">
        <v>24</v>
      </c>
      <c r="BW13" s="26">
        <v>9</v>
      </c>
      <c r="BX13" s="26">
        <v>5</v>
      </c>
      <c r="BY13" s="26">
        <v>6</v>
      </c>
      <c r="BZ13" s="26">
        <v>11</v>
      </c>
      <c r="CA13" s="26">
        <v>4</v>
      </c>
      <c r="CB13" s="26">
        <v>1</v>
      </c>
      <c r="CC13" s="26">
        <v>0</v>
      </c>
      <c r="CD13" s="26">
        <v>0</v>
      </c>
      <c r="CE13" s="26">
        <v>4</v>
      </c>
    </row>
    <row r="14" spans="1:83" s="89" customFormat="1" ht="18.75" customHeight="1" x14ac:dyDescent="0.25">
      <c r="A14" s="25" t="s">
        <v>129</v>
      </c>
      <c r="B14" s="26">
        <v>1000</v>
      </c>
      <c r="C14" s="26">
        <v>136</v>
      </c>
      <c r="D14" s="26">
        <v>153</v>
      </c>
      <c r="E14" s="26">
        <v>154</v>
      </c>
      <c r="F14" s="26">
        <v>146</v>
      </c>
      <c r="G14" s="26">
        <v>153</v>
      </c>
      <c r="H14" s="26">
        <v>61</v>
      </c>
      <c r="I14" s="26">
        <v>197</v>
      </c>
      <c r="J14" s="26">
        <v>946</v>
      </c>
      <c r="K14" s="26">
        <v>283</v>
      </c>
      <c r="L14" s="26">
        <v>3585</v>
      </c>
      <c r="M14" s="26">
        <v>2955</v>
      </c>
      <c r="N14" s="26">
        <v>1529</v>
      </c>
      <c r="O14" s="26">
        <v>341</v>
      </c>
      <c r="P14" s="26">
        <v>285</v>
      </c>
      <c r="Q14" s="26">
        <v>8</v>
      </c>
      <c r="R14" s="26">
        <v>5</v>
      </c>
      <c r="S14" s="26">
        <v>141</v>
      </c>
      <c r="T14" s="26">
        <v>87</v>
      </c>
      <c r="U14" s="26">
        <v>39</v>
      </c>
      <c r="V14" s="26">
        <v>21</v>
      </c>
      <c r="W14" s="26">
        <v>0</v>
      </c>
      <c r="X14" s="26">
        <v>33</v>
      </c>
      <c r="Y14" s="26">
        <v>93</v>
      </c>
      <c r="Z14" s="26">
        <v>78</v>
      </c>
      <c r="AA14" s="26">
        <v>60</v>
      </c>
      <c r="AB14" s="26">
        <v>61</v>
      </c>
      <c r="AC14" s="26">
        <v>246</v>
      </c>
      <c r="AD14" s="26">
        <v>145</v>
      </c>
      <c r="AE14" s="26">
        <v>193</v>
      </c>
      <c r="AF14" s="26">
        <v>127</v>
      </c>
      <c r="AG14" s="26">
        <v>2</v>
      </c>
      <c r="AH14" s="26">
        <v>6</v>
      </c>
      <c r="AI14" s="26">
        <v>14</v>
      </c>
      <c r="AJ14" s="26">
        <v>3</v>
      </c>
      <c r="AK14" s="26">
        <v>1</v>
      </c>
      <c r="AL14" s="26">
        <v>0</v>
      </c>
      <c r="AM14" s="26">
        <v>11</v>
      </c>
      <c r="AN14" s="26">
        <v>8</v>
      </c>
      <c r="AO14" s="26">
        <v>25</v>
      </c>
      <c r="AP14" s="26">
        <v>1</v>
      </c>
      <c r="AQ14" s="26">
        <v>331</v>
      </c>
      <c r="AR14" s="26">
        <v>60</v>
      </c>
      <c r="AS14" s="26">
        <f t="shared" si="0"/>
        <v>246</v>
      </c>
      <c r="AT14" s="26">
        <f t="shared" si="1"/>
        <v>145</v>
      </c>
      <c r="AU14" s="26">
        <v>5</v>
      </c>
      <c r="AV14" s="26">
        <v>3</v>
      </c>
      <c r="AW14" s="26">
        <v>41</v>
      </c>
      <c r="AX14" s="26">
        <v>38</v>
      </c>
      <c r="AY14" s="26">
        <v>127</v>
      </c>
      <c r="AZ14" s="26">
        <v>49</v>
      </c>
      <c r="BA14" s="26">
        <v>12</v>
      </c>
      <c r="BB14" s="26">
        <v>33</v>
      </c>
      <c r="BC14" s="26">
        <v>61</v>
      </c>
      <c r="BD14" s="26">
        <v>22</v>
      </c>
      <c r="BE14" s="26">
        <v>246</v>
      </c>
      <c r="BF14" s="26">
        <v>145</v>
      </c>
      <c r="BG14" s="26">
        <v>4</v>
      </c>
      <c r="BH14" s="26">
        <v>4</v>
      </c>
      <c r="BI14" s="26">
        <v>47</v>
      </c>
      <c r="BJ14" s="26">
        <v>44</v>
      </c>
      <c r="BK14" s="26">
        <v>96</v>
      </c>
      <c r="BL14" s="26">
        <v>60</v>
      </c>
      <c r="BM14" s="26">
        <v>58</v>
      </c>
      <c r="BN14" s="26">
        <v>15</v>
      </c>
      <c r="BO14" s="26">
        <v>4</v>
      </c>
      <c r="BP14" s="26">
        <v>0</v>
      </c>
      <c r="BQ14" s="26">
        <v>2</v>
      </c>
      <c r="BR14" s="26">
        <v>0</v>
      </c>
      <c r="BS14" s="26">
        <v>35</v>
      </c>
      <c r="BT14" s="26">
        <v>22</v>
      </c>
      <c r="BU14" s="26">
        <v>403</v>
      </c>
      <c r="BV14" s="26">
        <v>174</v>
      </c>
      <c r="BW14" s="26">
        <v>56</v>
      </c>
      <c r="BX14" s="26">
        <v>54</v>
      </c>
      <c r="BY14" s="26">
        <v>43</v>
      </c>
      <c r="BZ14" s="26">
        <v>51</v>
      </c>
      <c r="CA14" s="26">
        <v>6</v>
      </c>
      <c r="CB14" s="26">
        <v>1</v>
      </c>
      <c r="CC14" s="26">
        <v>1</v>
      </c>
      <c r="CD14" s="26">
        <v>0</v>
      </c>
      <c r="CE14" s="26">
        <v>17</v>
      </c>
    </row>
    <row r="15" spans="1:83" s="89" customFormat="1" ht="18.75" customHeight="1" x14ac:dyDescent="0.25">
      <c r="A15" s="25" t="s">
        <v>130</v>
      </c>
      <c r="B15" s="26">
        <v>185</v>
      </c>
      <c r="C15" s="26">
        <v>28</v>
      </c>
      <c r="D15" s="26">
        <v>40</v>
      </c>
      <c r="E15" s="26">
        <v>14</v>
      </c>
      <c r="F15" s="26">
        <v>34</v>
      </c>
      <c r="G15" s="26">
        <v>16</v>
      </c>
      <c r="H15" s="26">
        <v>13</v>
      </c>
      <c r="I15" s="26">
        <v>40</v>
      </c>
      <c r="J15" s="26">
        <v>179</v>
      </c>
      <c r="K15" s="26">
        <v>35</v>
      </c>
      <c r="L15" s="26">
        <v>312</v>
      </c>
      <c r="M15" s="26">
        <v>61</v>
      </c>
      <c r="N15" s="26">
        <v>55</v>
      </c>
      <c r="O15" s="26">
        <v>125</v>
      </c>
      <c r="P15" s="26">
        <v>109</v>
      </c>
      <c r="Q15" s="26">
        <v>6</v>
      </c>
      <c r="R15" s="26">
        <v>6</v>
      </c>
      <c r="S15" s="26">
        <v>56</v>
      </c>
      <c r="T15" s="26">
        <v>43</v>
      </c>
      <c r="U15" s="26">
        <v>4</v>
      </c>
      <c r="V15" s="26">
        <v>4</v>
      </c>
      <c r="W15" s="26">
        <v>2</v>
      </c>
      <c r="X15" s="26">
        <v>5</v>
      </c>
      <c r="Y15" s="26">
        <v>42</v>
      </c>
      <c r="Z15" s="26">
        <v>43</v>
      </c>
      <c r="AA15" s="26">
        <v>15</v>
      </c>
      <c r="AB15" s="26">
        <v>8</v>
      </c>
      <c r="AC15" s="26">
        <v>127</v>
      </c>
      <c r="AD15" s="26">
        <v>89</v>
      </c>
      <c r="AE15" s="26">
        <v>116</v>
      </c>
      <c r="AF15" s="26">
        <v>78</v>
      </c>
      <c r="AG15" s="26">
        <v>4</v>
      </c>
      <c r="AH15" s="26">
        <v>7</v>
      </c>
      <c r="AI15" s="26">
        <v>3</v>
      </c>
      <c r="AJ15" s="26">
        <v>1</v>
      </c>
      <c r="AK15" s="26">
        <v>0</v>
      </c>
      <c r="AL15" s="26">
        <v>0</v>
      </c>
      <c r="AM15" s="26">
        <v>3</v>
      </c>
      <c r="AN15" s="26">
        <v>1</v>
      </c>
      <c r="AO15" s="26">
        <v>1</v>
      </c>
      <c r="AP15" s="26">
        <v>2</v>
      </c>
      <c r="AQ15" s="26">
        <v>215</v>
      </c>
      <c r="AR15" s="26">
        <v>1</v>
      </c>
      <c r="AS15" s="26">
        <f t="shared" si="0"/>
        <v>127</v>
      </c>
      <c r="AT15" s="26">
        <f t="shared" si="1"/>
        <v>89</v>
      </c>
      <c r="AU15" s="26">
        <v>3</v>
      </c>
      <c r="AV15" s="26">
        <v>1</v>
      </c>
      <c r="AW15" s="26">
        <v>24</v>
      </c>
      <c r="AX15" s="26">
        <v>25</v>
      </c>
      <c r="AY15" s="26">
        <v>63</v>
      </c>
      <c r="AZ15" s="26">
        <v>36</v>
      </c>
      <c r="BA15" s="26">
        <v>12</v>
      </c>
      <c r="BB15" s="26">
        <v>7</v>
      </c>
      <c r="BC15" s="26">
        <v>25</v>
      </c>
      <c r="BD15" s="26">
        <v>20</v>
      </c>
      <c r="BE15" s="26">
        <v>127</v>
      </c>
      <c r="BF15" s="26">
        <v>89</v>
      </c>
      <c r="BG15" s="26">
        <v>1</v>
      </c>
      <c r="BH15" s="26">
        <v>3</v>
      </c>
      <c r="BI15" s="26">
        <v>16</v>
      </c>
      <c r="BJ15" s="26">
        <v>21</v>
      </c>
      <c r="BK15" s="26">
        <v>65</v>
      </c>
      <c r="BL15" s="26">
        <v>44</v>
      </c>
      <c r="BM15" s="26">
        <v>35</v>
      </c>
      <c r="BN15" s="26">
        <v>18</v>
      </c>
      <c r="BO15" s="26">
        <v>5</v>
      </c>
      <c r="BP15" s="26">
        <v>0</v>
      </c>
      <c r="BQ15" s="26">
        <v>4</v>
      </c>
      <c r="BR15" s="26">
        <v>2</v>
      </c>
      <c r="BS15" s="26">
        <v>1</v>
      </c>
      <c r="BT15" s="26">
        <v>1</v>
      </c>
      <c r="BU15" s="26">
        <v>203</v>
      </c>
      <c r="BV15" s="26">
        <v>91</v>
      </c>
      <c r="BW15" s="26">
        <v>35</v>
      </c>
      <c r="BX15" s="26">
        <v>25</v>
      </c>
      <c r="BY15" s="26">
        <v>24</v>
      </c>
      <c r="BZ15" s="26">
        <v>15</v>
      </c>
      <c r="CA15" s="26">
        <v>2</v>
      </c>
      <c r="CB15" s="26">
        <v>4</v>
      </c>
      <c r="CC15" s="26">
        <v>1</v>
      </c>
      <c r="CD15" s="26">
        <v>0</v>
      </c>
      <c r="CE15" s="26">
        <v>6</v>
      </c>
    </row>
    <row r="16" spans="1:83" s="89" customFormat="1" ht="18.75" customHeight="1" x14ac:dyDescent="0.25">
      <c r="A16" s="25" t="s">
        <v>131</v>
      </c>
      <c r="B16" s="26">
        <v>163</v>
      </c>
      <c r="C16" s="26">
        <v>19</v>
      </c>
      <c r="D16" s="26">
        <v>34</v>
      </c>
      <c r="E16" s="26">
        <v>22</v>
      </c>
      <c r="F16" s="26">
        <v>13</v>
      </c>
      <c r="G16" s="26">
        <v>14</v>
      </c>
      <c r="H16" s="26">
        <v>25</v>
      </c>
      <c r="I16" s="26">
        <v>36</v>
      </c>
      <c r="J16" s="26">
        <v>196</v>
      </c>
      <c r="K16" s="26">
        <v>15</v>
      </c>
      <c r="L16" s="26">
        <v>319</v>
      </c>
      <c r="M16" s="26">
        <v>115</v>
      </c>
      <c r="N16" s="26">
        <v>22</v>
      </c>
      <c r="O16" s="26">
        <v>111</v>
      </c>
      <c r="P16" s="26">
        <v>86</v>
      </c>
      <c r="Q16" s="26">
        <v>10</v>
      </c>
      <c r="R16" s="26">
        <v>12</v>
      </c>
      <c r="S16" s="26">
        <v>29</v>
      </c>
      <c r="T16" s="26">
        <v>26</v>
      </c>
      <c r="U16" s="26">
        <v>6</v>
      </c>
      <c r="V16" s="26">
        <v>7</v>
      </c>
      <c r="W16" s="26">
        <v>0</v>
      </c>
      <c r="X16" s="26">
        <v>0</v>
      </c>
      <c r="Y16" s="26">
        <v>43</v>
      </c>
      <c r="Z16" s="26">
        <v>25</v>
      </c>
      <c r="AA16" s="26">
        <v>23</v>
      </c>
      <c r="AB16" s="26">
        <v>16</v>
      </c>
      <c r="AC16" s="26">
        <v>88</v>
      </c>
      <c r="AD16" s="26">
        <v>73</v>
      </c>
      <c r="AE16" s="26">
        <v>76</v>
      </c>
      <c r="AF16" s="26">
        <v>65</v>
      </c>
      <c r="AG16" s="26">
        <v>8</v>
      </c>
      <c r="AH16" s="26">
        <v>6</v>
      </c>
      <c r="AI16" s="26">
        <v>2</v>
      </c>
      <c r="AJ16" s="26">
        <v>2</v>
      </c>
      <c r="AK16" s="26">
        <v>0</v>
      </c>
      <c r="AL16" s="26">
        <v>0</v>
      </c>
      <c r="AM16" s="26">
        <v>1</v>
      </c>
      <c r="AN16" s="26">
        <v>0</v>
      </c>
      <c r="AO16" s="26">
        <v>1</v>
      </c>
      <c r="AP16" s="26">
        <v>0</v>
      </c>
      <c r="AQ16" s="26">
        <v>135</v>
      </c>
      <c r="AR16" s="26">
        <v>26</v>
      </c>
      <c r="AS16" s="26">
        <f t="shared" si="0"/>
        <v>88</v>
      </c>
      <c r="AT16" s="26">
        <f t="shared" si="1"/>
        <v>73</v>
      </c>
      <c r="AU16" s="26">
        <v>4</v>
      </c>
      <c r="AV16" s="26">
        <v>3</v>
      </c>
      <c r="AW16" s="26">
        <v>23</v>
      </c>
      <c r="AX16" s="26">
        <v>21</v>
      </c>
      <c r="AY16" s="26">
        <v>51</v>
      </c>
      <c r="AZ16" s="26">
        <v>37</v>
      </c>
      <c r="BA16" s="26">
        <v>8</v>
      </c>
      <c r="BB16" s="26">
        <v>10</v>
      </c>
      <c r="BC16" s="26">
        <v>2</v>
      </c>
      <c r="BD16" s="26">
        <v>2</v>
      </c>
      <c r="BE16" s="26">
        <v>88</v>
      </c>
      <c r="BF16" s="26">
        <v>73</v>
      </c>
      <c r="BG16" s="26">
        <v>1</v>
      </c>
      <c r="BH16" s="26">
        <v>1</v>
      </c>
      <c r="BI16" s="26">
        <v>15</v>
      </c>
      <c r="BJ16" s="26">
        <v>27</v>
      </c>
      <c r="BK16" s="26">
        <v>42</v>
      </c>
      <c r="BL16" s="26">
        <v>31</v>
      </c>
      <c r="BM16" s="26">
        <v>21</v>
      </c>
      <c r="BN16" s="26">
        <v>9</v>
      </c>
      <c r="BO16" s="26">
        <v>4</v>
      </c>
      <c r="BP16" s="26">
        <v>1</v>
      </c>
      <c r="BQ16" s="26">
        <v>4</v>
      </c>
      <c r="BR16" s="26">
        <v>4</v>
      </c>
      <c r="BS16" s="26">
        <v>1</v>
      </c>
      <c r="BT16" s="26">
        <v>0</v>
      </c>
      <c r="BU16" s="26">
        <v>312</v>
      </c>
      <c r="BV16" s="26">
        <v>99</v>
      </c>
      <c r="BW16" s="26">
        <v>64</v>
      </c>
      <c r="BX16" s="26">
        <v>36</v>
      </c>
      <c r="BY16" s="26">
        <v>41</v>
      </c>
      <c r="BZ16" s="26">
        <v>36</v>
      </c>
      <c r="CA16" s="26">
        <v>8</v>
      </c>
      <c r="CB16" s="26">
        <v>15</v>
      </c>
      <c r="CC16" s="26">
        <v>2</v>
      </c>
      <c r="CD16" s="26">
        <v>7</v>
      </c>
      <c r="CE16" s="26">
        <v>4</v>
      </c>
    </row>
    <row r="17" spans="1:83" s="89" customFormat="1" ht="18.75" customHeight="1" x14ac:dyDescent="0.25">
      <c r="A17" s="25" t="s">
        <v>132</v>
      </c>
      <c r="B17" s="26">
        <v>112</v>
      </c>
      <c r="C17" s="26">
        <v>23</v>
      </c>
      <c r="D17" s="26">
        <v>16</v>
      </c>
      <c r="E17" s="26">
        <v>13</v>
      </c>
      <c r="F17" s="26">
        <v>11</v>
      </c>
      <c r="G17" s="26">
        <v>18</v>
      </c>
      <c r="H17" s="26">
        <v>12</v>
      </c>
      <c r="I17" s="26">
        <v>19</v>
      </c>
      <c r="J17" s="26">
        <v>97</v>
      </c>
      <c r="K17" s="26">
        <v>23</v>
      </c>
      <c r="L17" s="26">
        <v>207</v>
      </c>
      <c r="M17" s="26">
        <v>46</v>
      </c>
      <c r="N17" s="26">
        <v>40</v>
      </c>
      <c r="O17" s="26">
        <v>85</v>
      </c>
      <c r="P17" s="26">
        <v>64</v>
      </c>
      <c r="Q17" s="26">
        <v>4</v>
      </c>
      <c r="R17" s="26">
        <v>2</v>
      </c>
      <c r="S17" s="26">
        <v>24</v>
      </c>
      <c r="T17" s="26">
        <v>16</v>
      </c>
      <c r="U17" s="26">
        <v>6</v>
      </c>
      <c r="V17" s="26">
        <v>8</v>
      </c>
      <c r="W17" s="26">
        <v>0</v>
      </c>
      <c r="X17" s="26">
        <v>1</v>
      </c>
      <c r="Y17" s="26">
        <v>41</v>
      </c>
      <c r="Z17" s="26">
        <v>28</v>
      </c>
      <c r="AA17" s="26">
        <v>10</v>
      </c>
      <c r="AB17" s="26">
        <v>9</v>
      </c>
      <c r="AC17" s="26">
        <v>61</v>
      </c>
      <c r="AD17" s="26">
        <v>54</v>
      </c>
      <c r="AE17" s="26">
        <v>58</v>
      </c>
      <c r="AF17" s="26">
        <v>45</v>
      </c>
      <c r="AG17" s="26">
        <v>0</v>
      </c>
      <c r="AH17" s="26">
        <v>3</v>
      </c>
      <c r="AI17" s="26">
        <v>1</v>
      </c>
      <c r="AJ17" s="26">
        <v>1</v>
      </c>
      <c r="AK17" s="26">
        <v>0</v>
      </c>
      <c r="AL17" s="26">
        <v>0</v>
      </c>
      <c r="AM17" s="26">
        <v>0</v>
      </c>
      <c r="AN17" s="26">
        <v>2</v>
      </c>
      <c r="AO17" s="26">
        <v>2</v>
      </c>
      <c r="AP17" s="26">
        <v>3</v>
      </c>
      <c r="AQ17" s="26">
        <v>115</v>
      </c>
      <c r="AR17" s="26">
        <v>0</v>
      </c>
      <c r="AS17" s="26">
        <f t="shared" si="0"/>
        <v>61</v>
      </c>
      <c r="AT17" s="26">
        <f t="shared" si="1"/>
        <v>54</v>
      </c>
      <c r="AU17" s="26">
        <v>0</v>
      </c>
      <c r="AV17" s="26">
        <v>1</v>
      </c>
      <c r="AW17" s="26">
        <v>10</v>
      </c>
      <c r="AX17" s="26">
        <v>8</v>
      </c>
      <c r="AY17" s="26">
        <v>25</v>
      </c>
      <c r="AZ17" s="26">
        <v>25</v>
      </c>
      <c r="BA17" s="26">
        <v>14</v>
      </c>
      <c r="BB17" s="26">
        <v>14</v>
      </c>
      <c r="BC17" s="26">
        <v>12</v>
      </c>
      <c r="BD17" s="26">
        <v>6</v>
      </c>
      <c r="BE17" s="26">
        <v>61</v>
      </c>
      <c r="BF17" s="26">
        <v>54</v>
      </c>
      <c r="BG17" s="26">
        <v>0</v>
      </c>
      <c r="BH17" s="26">
        <v>3</v>
      </c>
      <c r="BI17" s="26">
        <v>9</v>
      </c>
      <c r="BJ17" s="26">
        <v>12</v>
      </c>
      <c r="BK17" s="26">
        <v>36</v>
      </c>
      <c r="BL17" s="26">
        <v>33</v>
      </c>
      <c r="BM17" s="26">
        <v>13</v>
      </c>
      <c r="BN17" s="26">
        <v>4</v>
      </c>
      <c r="BO17" s="26">
        <v>2</v>
      </c>
      <c r="BP17" s="26">
        <v>0</v>
      </c>
      <c r="BQ17" s="26">
        <v>0</v>
      </c>
      <c r="BR17" s="26">
        <v>0</v>
      </c>
      <c r="BS17" s="26">
        <v>1</v>
      </c>
      <c r="BT17" s="26">
        <v>2</v>
      </c>
      <c r="BU17" s="26">
        <v>108</v>
      </c>
      <c r="BV17" s="26">
        <v>22</v>
      </c>
      <c r="BW17" s="26">
        <v>34</v>
      </c>
      <c r="BX17" s="26">
        <v>9</v>
      </c>
      <c r="BY17" s="26">
        <v>15</v>
      </c>
      <c r="BZ17" s="26">
        <v>13</v>
      </c>
      <c r="CA17" s="26">
        <v>2</v>
      </c>
      <c r="CB17" s="26">
        <v>4</v>
      </c>
      <c r="CC17" s="26">
        <v>0</v>
      </c>
      <c r="CD17" s="26">
        <v>0</v>
      </c>
      <c r="CE17" s="26">
        <v>9</v>
      </c>
    </row>
    <row r="18" spans="1:83" s="89" customFormat="1" ht="18.75" customHeight="1" x14ac:dyDescent="0.25">
      <c r="A18" s="25" t="s">
        <v>133</v>
      </c>
      <c r="B18" s="26">
        <v>143</v>
      </c>
      <c r="C18" s="26">
        <v>28</v>
      </c>
      <c r="D18" s="26">
        <v>23</v>
      </c>
      <c r="E18" s="26">
        <v>27</v>
      </c>
      <c r="F18" s="26">
        <v>16</v>
      </c>
      <c r="G18" s="26">
        <v>21</v>
      </c>
      <c r="H18" s="26">
        <v>4</v>
      </c>
      <c r="I18" s="26">
        <v>24</v>
      </c>
      <c r="J18" s="26">
        <v>131</v>
      </c>
      <c r="K18" s="26">
        <v>17</v>
      </c>
      <c r="L18" s="26">
        <v>29</v>
      </c>
      <c r="M18" s="26">
        <v>17</v>
      </c>
      <c r="N18" s="26">
        <v>0</v>
      </c>
      <c r="O18" s="26">
        <v>70</v>
      </c>
      <c r="P18" s="26">
        <v>61</v>
      </c>
      <c r="Q18" s="26">
        <v>9</v>
      </c>
      <c r="R18" s="26">
        <v>2</v>
      </c>
      <c r="S18" s="26">
        <v>22</v>
      </c>
      <c r="T18" s="26">
        <v>19</v>
      </c>
      <c r="U18" s="26">
        <v>0</v>
      </c>
      <c r="V18" s="26">
        <v>1</v>
      </c>
      <c r="W18" s="26">
        <v>2</v>
      </c>
      <c r="X18" s="26">
        <v>4</v>
      </c>
      <c r="Y18" s="26">
        <v>31</v>
      </c>
      <c r="Z18" s="26">
        <v>28</v>
      </c>
      <c r="AA18" s="26">
        <v>6</v>
      </c>
      <c r="AB18" s="26">
        <v>7</v>
      </c>
      <c r="AC18" s="26">
        <v>69</v>
      </c>
      <c r="AD18" s="26">
        <v>55</v>
      </c>
      <c r="AE18" s="26">
        <v>55</v>
      </c>
      <c r="AF18" s="26">
        <v>46</v>
      </c>
      <c r="AG18" s="26">
        <v>3</v>
      </c>
      <c r="AH18" s="26">
        <v>6</v>
      </c>
      <c r="AI18" s="26">
        <v>3</v>
      </c>
      <c r="AJ18" s="26">
        <v>1</v>
      </c>
      <c r="AK18" s="26">
        <v>0</v>
      </c>
      <c r="AL18" s="26">
        <v>0</v>
      </c>
      <c r="AM18" s="26">
        <v>2</v>
      </c>
      <c r="AN18" s="26">
        <v>0</v>
      </c>
      <c r="AO18" s="26">
        <v>6</v>
      </c>
      <c r="AP18" s="26">
        <v>2</v>
      </c>
      <c r="AQ18" s="26">
        <v>122</v>
      </c>
      <c r="AR18" s="26">
        <v>2</v>
      </c>
      <c r="AS18" s="26">
        <f t="shared" si="0"/>
        <v>69</v>
      </c>
      <c r="AT18" s="26">
        <f t="shared" si="1"/>
        <v>55</v>
      </c>
      <c r="AU18" s="26">
        <v>6</v>
      </c>
      <c r="AV18" s="26">
        <v>3</v>
      </c>
      <c r="AW18" s="26">
        <v>7</v>
      </c>
      <c r="AX18" s="26">
        <v>9</v>
      </c>
      <c r="AY18" s="26">
        <v>36</v>
      </c>
      <c r="AZ18" s="26">
        <v>25</v>
      </c>
      <c r="BA18" s="26">
        <v>18</v>
      </c>
      <c r="BB18" s="26">
        <v>13</v>
      </c>
      <c r="BC18" s="26">
        <v>2</v>
      </c>
      <c r="BD18" s="26">
        <v>5</v>
      </c>
      <c r="BE18" s="26">
        <v>69</v>
      </c>
      <c r="BF18" s="26">
        <v>55</v>
      </c>
      <c r="BG18" s="26">
        <v>2</v>
      </c>
      <c r="BH18" s="26">
        <v>2</v>
      </c>
      <c r="BI18" s="26">
        <v>11</v>
      </c>
      <c r="BJ18" s="26">
        <v>16</v>
      </c>
      <c r="BK18" s="26">
        <v>24</v>
      </c>
      <c r="BL18" s="26">
        <v>23</v>
      </c>
      <c r="BM18" s="26">
        <v>29</v>
      </c>
      <c r="BN18" s="26">
        <v>10</v>
      </c>
      <c r="BO18" s="26">
        <v>2</v>
      </c>
      <c r="BP18" s="26">
        <v>1</v>
      </c>
      <c r="BQ18" s="26">
        <v>1</v>
      </c>
      <c r="BR18" s="26">
        <v>3</v>
      </c>
      <c r="BS18" s="26">
        <v>0</v>
      </c>
      <c r="BT18" s="26">
        <v>0</v>
      </c>
      <c r="BU18" s="26">
        <v>133</v>
      </c>
      <c r="BV18" s="26">
        <v>49</v>
      </c>
      <c r="BW18" s="26">
        <v>24</v>
      </c>
      <c r="BX18" s="26">
        <v>11</v>
      </c>
      <c r="BY18" s="26">
        <v>11</v>
      </c>
      <c r="BZ18" s="26">
        <v>9</v>
      </c>
      <c r="CA18" s="26">
        <v>9</v>
      </c>
      <c r="CB18" s="26">
        <v>10</v>
      </c>
      <c r="CC18" s="26">
        <v>0</v>
      </c>
      <c r="CD18" s="26">
        <v>0</v>
      </c>
      <c r="CE18" s="26">
        <v>10</v>
      </c>
    </row>
    <row r="19" spans="1:83" s="89" customFormat="1" ht="18.75" customHeight="1" x14ac:dyDescent="0.25">
      <c r="A19" s="25" t="s">
        <v>134</v>
      </c>
      <c r="B19" s="26">
        <v>151</v>
      </c>
      <c r="C19" s="26">
        <v>12</v>
      </c>
      <c r="D19" s="26">
        <v>18</v>
      </c>
      <c r="E19" s="26">
        <v>18</v>
      </c>
      <c r="F19" s="26">
        <v>19</v>
      </c>
      <c r="G19" s="26">
        <v>12</v>
      </c>
      <c r="H19" s="26">
        <v>11</v>
      </c>
      <c r="I19" s="26">
        <v>61</v>
      </c>
      <c r="J19" s="26">
        <v>121</v>
      </c>
      <c r="K19" s="26">
        <v>29</v>
      </c>
      <c r="L19" s="26">
        <v>65</v>
      </c>
      <c r="M19" s="26">
        <v>27</v>
      </c>
      <c r="N19" s="26">
        <v>0</v>
      </c>
      <c r="O19" s="26">
        <v>75</v>
      </c>
      <c r="P19" s="26">
        <v>66</v>
      </c>
      <c r="Q19" s="26">
        <v>7</v>
      </c>
      <c r="R19" s="26">
        <v>7</v>
      </c>
      <c r="S19" s="26">
        <v>13</v>
      </c>
      <c r="T19" s="26">
        <v>17</v>
      </c>
      <c r="U19" s="26">
        <v>1</v>
      </c>
      <c r="V19" s="26">
        <v>1</v>
      </c>
      <c r="W19" s="26">
        <v>0</v>
      </c>
      <c r="X19" s="26">
        <v>5</v>
      </c>
      <c r="Y19" s="26">
        <v>29</v>
      </c>
      <c r="Z19" s="26">
        <v>26</v>
      </c>
      <c r="AA19" s="26">
        <v>25</v>
      </c>
      <c r="AB19" s="26">
        <v>10</v>
      </c>
      <c r="AC19" s="26">
        <v>82</v>
      </c>
      <c r="AD19" s="26">
        <v>61</v>
      </c>
      <c r="AE19" s="26">
        <v>68</v>
      </c>
      <c r="AF19" s="26">
        <v>53</v>
      </c>
      <c r="AG19" s="26">
        <v>5</v>
      </c>
      <c r="AH19" s="26">
        <v>6</v>
      </c>
      <c r="AI19" s="26">
        <v>3</v>
      </c>
      <c r="AJ19" s="26">
        <v>1</v>
      </c>
      <c r="AK19" s="26">
        <v>0</v>
      </c>
      <c r="AL19" s="26">
        <v>0</v>
      </c>
      <c r="AM19" s="26">
        <v>2</v>
      </c>
      <c r="AN19" s="26">
        <v>0</v>
      </c>
      <c r="AO19" s="26">
        <v>4</v>
      </c>
      <c r="AP19" s="26">
        <v>1</v>
      </c>
      <c r="AQ19" s="26">
        <v>143</v>
      </c>
      <c r="AR19" s="26">
        <v>0</v>
      </c>
      <c r="AS19" s="26">
        <f t="shared" si="0"/>
        <v>82</v>
      </c>
      <c r="AT19" s="26">
        <f t="shared" si="1"/>
        <v>61</v>
      </c>
      <c r="AU19" s="26">
        <v>4</v>
      </c>
      <c r="AV19" s="26">
        <v>2</v>
      </c>
      <c r="AW19" s="26">
        <v>25</v>
      </c>
      <c r="AX19" s="26">
        <v>14</v>
      </c>
      <c r="AY19" s="26">
        <v>39</v>
      </c>
      <c r="AZ19" s="26">
        <v>30</v>
      </c>
      <c r="BA19" s="26">
        <v>10</v>
      </c>
      <c r="BB19" s="26">
        <v>11</v>
      </c>
      <c r="BC19" s="26">
        <v>4</v>
      </c>
      <c r="BD19" s="26">
        <v>4</v>
      </c>
      <c r="BE19" s="26">
        <v>82</v>
      </c>
      <c r="BF19" s="26">
        <v>61</v>
      </c>
      <c r="BG19" s="26">
        <v>1</v>
      </c>
      <c r="BH19" s="26">
        <v>0</v>
      </c>
      <c r="BI19" s="26">
        <v>3</v>
      </c>
      <c r="BJ19" s="26">
        <v>12</v>
      </c>
      <c r="BK19" s="26">
        <v>42</v>
      </c>
      <c r="BL19" s="26">
        <v>33</v>
      </c>
      <c r="BM19" s="26">
        <v>29</v>
      </c>
      <c r="BN19" s="26">
        <v>13</v>
      </c>
      <c r="BO19" s="26">
        <v>2</v>
      </c>
      <c r="BP19" s="26">
        <v>1</v>
      </c>
      <c r="BQ19" s="26">
        <v>1</v>
      </c>
      <c r="BR19" s="26">
        <v>1</v>
      </c>
      <c r="BS19" s="26">
        <v>4</v>
      </c>
      <c r="BT19" s="26">
        <v>1</v>
      </c>
      <c r="BU19" s="26">
        <v>134</v>
      </c>
      <c r="BV19" s="26">
        <v>59</v>
      </c>
      <c r="BW19" s="26">
        <v>22</v>
      </c>
      <c r="BX19" s="26">
        <v>13</v>
      </c>
      <c r="BY19" s="26">
        <v>8</v>
      </c>
      <c r="BZ19" s="26">
        <v>9</v>
      </c>
      <c r="CA19" s="26">
        <v>5</v>
      </c>
      <c r="CB19" s="26">
        <v>6</v>
      </c>
      <c r="CC19" s="26">
        <v>0</v>
      </c>
      <c r="CD19" s="26">
        <v>0</v>
      </c>
      <c r="CE19" s="26">
        <v>12</v>
      </c>
    </row>
    <row r="20" spans="1:83" s="89" customFormat="1" ht="18.75" customHeight="1" x14ac:dyDescent="0.25">
      <c r="A20" s="25" t="s">
        <v>135</v>
      </c>
      <c r="B20" s="26">
        <v>473</v>
      </c>
      <c r="C20" s="26">
        <v>24</v>
      </c>
      <c r="D20" s="26">
        <v>45</v>
      </c>
      <c r="E20" s="26">
        <v>65</v>
      </c>
      <c r="F20" s="26">
        <v>78</v>
      </c>
      <c r="G20" s="26">
        <v>54</v>
      </c>
      <c r="H20" s="26">
        <v>174</v>
      </c>
      <c r="I20" s="26">
        <v>33</v>
      </c>
      <c r="J20" s="26">
        <v>436</v>
      </c>
      <c r="K20" s="26">
        <v>30</v>
      </c>
      <c r="L20" s="26">
        <v>994</v>
      </c>
      <c r="M20" s="26">
        <v>753</v>
      </c>
      <c r="N20" s="26">
        <v>163</v>
      </c>
      <c r="O20" s="26">
        <v>115</v>
      </c>
      <c r="P20" s="26">
        <v>106</v>
      </c>
      <c r="Q20" s="26">
        <v>8</v>
      </c>
      <c r="R20" s="26">
        <v>3</v>
      </c>
      <c r="S20" s="26">
        <v>49</v>
      </c>
      <c r="T20" s="26">
        <v>42</v>
      </c>
      <c r="U20" s="26">
        <v>1</v>
      </c>
      <c r="V20" s="26">
        <v>2</v>
      </c>
      <c r="W20" s="26">
        <v>11</v>
      </c>
      <c r="X20" s="26">
        <v>22</v>
      </c>
      <c r="Y20" s="26">
        <v>23</v>
      </c>
      <c r="Z20" s="26">
        <v>18</v>
      </c>
      <c r="AA20" s="26">
        <v>23</v>
      </c>
      <c r="AB20" s="26">
        <v>19</v>
      </c>
      <c r="AC20" s="26">
        <v>148</v>
      </c>
      <c r="AD20" s="26">
        <v>95</v>
      </c>
      <c r="AE20" s="26">
        <v>104</v>
      </c>
      <c r="AF20" s="26">
        <v>72</v>
      </c>
      <c r="AG20" s="26">
        <v>11</v>
      </c>
      <c r="AH20" s="26">
        <v>7</v>
      </c>
      <c r="AI20" s="26">
        <v>12</v>
      </c>
      <c r="AJ20" s="26">
        <v>4</v>
      </c>
      <c r="AK20" s="26">
        <v>0</v>
      </c>
      <c r="AL20" s="26">
        <v>0</v>
      </c>
      <c r="AM20" s="26">
        <v>13</v>
      </c>
      <c r="AN20" s="26">
        <v>7</v>
      </c>
      <c r="AO20" s="26">
        <v>8</v>
      </c>
      <c r="AP20" s="26">
        <v>5</v>
      </c>
      <c r="AQ20" s="26">
        <v>243</v>
      </c>
      <c r="AR20" s="26">
        <v>0</v>
      </c>
      <c r="AS20" s="26">
        <f t="shared" si="0"/>
        <v>148</v>
      </c>
      <c r="AT20" s="26">
        <f t="shared" si="1"/>
        <v>95</v>
      </c>
      <c r="AU20" s="26">
        <v>28</v>
      </c>
      <c r="AV20" s="26">
        <v>14</v>
      </c>
      <c r="AW20" s="26">
        <v>30</v>
      </c>
      <c r="AX20" s="26">
        <v>31</v>
      </c>
      <c r="AY20" s="26">
        <v>37</v>
      </c>
      <c r="AZ20" s="26">
        <v>17</v>
      </c>
      <c r="BA20" s="26">
        <v>15</v>
      </c>
      <c r="BB20" s="26">
        <v>14</v>
      </c>
      <c r="BC20" s="26">
        <v>38</v>
      </c>
      <c r="BD20" s="26">
        <v>19</v>
      </c>
      <c r="BE20" s="26">
        <v>148</v>
      </c>
      <c r="BF20" s="26">
        <v>95</v>
      </c>
      <c r="BG20" s="26">
        <v>19</v>
      </c>
      <c r="BH20" s="26">
        <v>10</v>
      </c>
      <c r="BI20" s="26">
        <v>18</v>
      </c>
      <c r="BJ20" s="26">
        <v>21</v>
      </c>
      <c r="BK20" s="26">
        <v>50</v>
      </c>
      <c r="BL20" s="26">
        <v>37</v>
      </c>
      <c r="BM20" s="26">
        <v>33</v>
      </c>
      <c r="BN20" s="26">
        <v>15</v>
      </c>
      <c r="BO20" s="26">
        <v>7</v>
      </c>
      <c r="BP20" s="26">
        <v>2</v>
      </c>
      <c r="BQ20" s="26">
        <v>8</v>
      </c>
      <c r="BR20" s="26">
        <v>0</v>
      </c>
      <c r="BS20" s="26">
        <v>13</v>
      </c>
      <c r="BT20" s="26">
        <v>10</v>
      </c>
      <c r="BU20" s="26">
        <v>361</v>
      </c>
      <c r="BV20" s="26">
        <v>96</v>
      </c>
      <c r="BW20" s="26">
        <v>47</v>
      </c>
      <c r="BX20" s="26">
        <v>36</v>
      </c>
      <c r="BY20" s="26">
        <v>31</v>
      </c>
      <c r="BZ20" s="26">
        <v>32</v>
      </c>
      <c r="CA20" s="26">
        <v>11</v>
      </c>
      <c r="CB20" s="26">
        <v>32</v>
      </c>
      <c r="CC20" s="26">
        <v>3</v>
      </c>
      <c r="CD20" s="26">
        <v>3</v>
      </c>
      <c r="CE20" s="26">
        <v>70</v>
      </c>
    </row>
    <row r="21" spans="1:83" s="89" customFormat="1" ht="18.75" customHeight="1" x14ac:dyDescent="0.25">
      <c r="A21" s="25" t="s">
        <v>136</v>
      </c>
      <c r="B21" s="26">
        <v>488</v>
      </c>
      <c r="C21" s="26">
        <v>82</v>
      </c>
      <c r="D21" s="26">
        <v>86</v>
      </c>
      <c r="E21" s="26">
        <v>51</v>
      </c>
      <c r="F21" s="26">
        <v>59</v>
      </c>
      <c r="G21" s="26">
        <v>61</v>
      </c>
      <c r="H21" s="26">
        <v>69</v>
      </c>
      <c r="I21" s="26">
        <v>80</v>
      </c>
      <c r="J21" s="26">
        <v>256</v>
      </c>
      <c r="K21" s="26">
        <v>29</v>
      </c>
      <c r="L21" s="26">
        <v>1154</v>
      </c>
      <c r="M21" s="26">
        <v>168</v>
      </c>
      <c r="N21" s="26">
        <v>33</v>
      </c>
      <c r="O21" s="26">
        <v>216</v>
      </c>
      <c r="P21" s="26">
        <v>237</v>
      </c>
      <c r="Q21" s="26">
        <v>20</v>
      </c>
      <c r="R21" s="26">
        <v>13</v>
      </c>
      <c r="S21" s="26">
        <v>94</v>
      </c>
      <c r="T21" s="26">
        <v>120</v>
      </c>
      <c r="U21" s="26">
        <v>44</v>
      </c>
      <c r="V21" s="26">
        <v>34</v>
      </c>
      <c r="W21" s="26">
        <v>0</v>
      </c>
      <c r="X21" s="26">
        <v>18</v>
      </c>
      <c r="Y21" s="26">
        <v>51</v>
      </c>
      <c r="Z21" s="26">
        <v>46</v>
      </c>
      <c r="AA21" s="26">
        <v>7</v>
      </c>
      <c r="AB21" s="26">
        <v>6</v>
      </c>
      <c r="AC21" s="26">
        <v>244</v>
      </c>
      <c r="AD21" s="26">
        <v>148</v>
      </c>
      <c r="AE21" s="26">
        <v>154</v>
      </c>
      <c r="AF21" s="26">
        <v>88</v>
      </c>
      <c r="AG21" s="26">
        <v>36</v>
      </c>
      <c r="AH21" s="26">
        <v>28</v>
      </c>
      <c r="AI21" s="26">
        <v>4</v>
      </c>
      <c r="AJ21" s="26">
        <v>2</v>
      </c>
      <c r="AK21" s="26">
        <v>0</v>
      </c>
      <c r="AL21" s="26">
        <v>0</v>
      </c>
      <c r="AM21" s="26">
        <v>37</v>
      </c>
      <c r="AN21" s="26">
        <v>25</v>
      </c>
      <c r="AO21" s="26">
        <v>13</v>
      </c>
      <c r="AP21" s="26">
        <v>5</v>
      </c>
      <c r="AQ21" s="26">
        <v>364</v>
      </c>
      <c r="AR21" s="26">
        <v>28</v>
      </c>
      <c r="AS21" s="26">
        <f t="shared" si="0"/>
        <v>244</v>
      </c>
      <c r="AT21" s="26">
        <f t="shared" si="1"/>
        <v>148</v>
      </c>
      <c r="AU21" s="26">
        <v>0</v>
      </c>
      <c r="AV21" s="26">
        <v>0</v>
      </c>
      <c r="AW21" s="26">
        <v>36</v>
      </c>
      <c r="AX21" s="26">
        <v>18</v>
      </c>
      <c r="AY21" s="26">
        <v>41</v>
      </c>
      <c r="AZ21" s="26">
        <v>33</v>
      </c>
      <c r="BA21" s="26">
        <v>28</v>
      </c>
      <c r="BB21" s="26">
        <v>18</v>
      </c>
      <c r="BC21" s="26">
        <v>139</v>
      </c>
      <c r="BD21" s="26">
        <v>79</v>
      </c>
      <c r="BE21" s="26">
        <v>244</v>
      </c>
      <c r="BF21" s="26">
        <v>148</v>
      </c>
      <c r="BG21" s="26">
        <v>5</v>
      </c>
      <c r="BH21" s="26">
        <v>2</v>
      </c>
      <c r="BI21" s="26">
        <v>29</v>
      </c>
      <c r="BJ21" s="26">
        <v>25</v>
      </c>
      <c r="BK21" s="26">
        <v>79</v>
      </c>
      <c r="BL21" s="26">
        <v>55</v>
      </c>
      <c r="BM21" s="26">
        <v>61</v>
      </c>
      <c r="BN21" s="26">
        <v>23</v>
      </c>
      <c r="BO21" s="26">
        <v>13</v>
      </c>
      <c r="BP21" s="26">
        <v>5</v>
      </c>
      <c r="BQ21" s="26">
        <v>3</v>
      </c>
      <c r="BR21" s="26">
        <v>6</v>
      </c>
      <c r="BS21" s="26">
        <v>54</v>
      </c>
      <c r="BT21" s="26">
        <v>32</v>
      </c>
      <c r="BU21" s="26">
        <v>419</v>
      </c>
      <c r="BV21" s="26">
        <v>63</v>
      </c>
      <c r="BW21" s="26">
        <v>75</v>
      </c>
      <c r="BX21" s="26">
        <v>50</v>
      </c>
      <c r="BY21" s="26">
        <v>61</v>
      </c>
      <c r="BZ21" s="26">
        <v>83</v>
      </c>
      <c r="CA21" s="26">
        <v>17</v>
      </c>
      <c r="CB21" s="26">
        <v>5</v>
      </c>
      <c r="CC21" s="26">
        <v>2</v>
      </c>
      <c r="CD21" s="26">
        <v>23</v>
      </c>
      <c r="CE21" s="26">
        <v>40</v>
      </c>
    </row>
    <row r="22" spans="1:83" s="89" customFormat="1" ht="18.75" customHeight="1" x14ac:dyDescent="0.25">
      <c r="A22" s="25" t="s">
        <v>137</v>
      </c>
      <c r="B22" s="26">
        <v>108</v>
      </c>
      <c r="C22" s="26">
        <v>19</v>
      </c>
      <c r="D22" s="26">
        <v>12</v>
      </c>
      <c r="E22" s="26">
        <v>17</v>
      </c>
      <c r="F22" s="26">
        <v>15</v>
      </c>
      <c r="G22" s="26">
        <v>17</v>
      </c>
      <c r="H22" s="26">
        <v>16</v>
      </c>
      <c r="I22" s="26">
        <v>12</v>
      </c>
      <c r="J22" s="26">
        <v>134</v>
      </c>
      <c r="K22" s="26">
        <v>36</v>
      </c>
      <c r="L22" s="26">
        <v>308</v>
      </c>
      <c r="M22" s="26">
        <v>201</v>
      </c>
      <c r="N22" s="26">
        <v>0</v>
      </c>
      <c r="O22" s="26">
        <v>72</v>
      </c>
      <c r="P22" s="26">
        <v>77</v>
      </c>
      <c r="Q22" s="26">
        <v>10</v>
      </c>
      <c r="R22" s="26">
        <v>4</v>
      </c>
      <c r="S22" s="26">
        <v>20</v>
      </c>
      <c r="T22" s="26">
        <v>16</v>
      </c>
      <c r="U22" s="26">
        <v>5</v>
      </c>
      <c r="V22" s="26">
        <v>2</v>
      </c>
      <c r="W22" s="26">
        <v>0</v>
      </c>
      <c r="X22" s="26">
        <v>1</v>
      </c>
      <c r="Y22" s="26">
        <v>26</v>
      </c>
      <c r="Z22" s="26">
        <v>52</v>
      </c>
      <c r="AA22" s="26">
        <v>11</v>
      </c>
      <c r="AB22" s="26">
        <v>2</v>
      </c>
      <c r="AC22" s="26">
        <v>58</v>
      </c>
      <c r="AD22" s="26">
        <v>51</v>
      </c>
      <c r="AE22" s="26">
        <v>36</v>
      </c>
      <c r="AF22" s="26">
        <v>39</v>
      </c>
      <c r="AG22" s="26">
        <v>16</v>
      </c>
      <c r="AH22" s="26">
        <v>6</v>
      </c>
      <c r="AI22" s="26">
        <v>2</v>
      </c>
      <c r="AJ22" s="26">
        <v>3</v>
      </c>
      <c r="AK22" s="26">
        <v>0</v>
      </c>
      <c r="AL22" s="26">
        <v>0</v>
      </c>
      <c r="AM22" s="26">
        <v>4</v>
      </c>
      <c r="AN22" s="26">
        <v>3</v>
      </c>
      <c r="AO22" s="26">
        <v>0</v>
      </c>
      <c r="AP22" s="26">
        <v>0</v>
      </c>
      <c r="AQ22" s="26">
        <v>84</v>
      </c>
      <c r="AR22" s="26">
        <v>25</v>
      </c>
      <c r="AS22" s="26">
        <f t="shared" si="0"/>
        <v>58</v>
      </c>
      <c r="AT22" s="26">
        <f t="shared" si="1"/>
        <v>51</v>
      </c>
      <c r="AU22" s="26">
        <v>1</v>
      </c>
      <c r="AV22" s="26">
        <v>1</v>
      </c>
      <c r="AW22" s="26">
        <v>18</v>
      </c>
      <c r="AX22" s="26">
        <v>5</v>
      </c>
      <c r="AY22" s="26">
        <v>31</v>
      </c>
      <c r="AZ22" s="26">
        <v>35</v>
      </c>
      <c r="BA22" s="26">
        <v>8</v>
      </c>
      <c r="BB22" s="26">
        <v>10</v>
      </c>
      <c r="BC22" s="26">
        <v>0</v>
      </c>
      <c r="BD22" s="26">
        <v>0</v>
      </c>
      <c r="BE22" s="26">
        <v>58</v>
      </c>
      <c r="BF22" s="26">
        <v>51</v>
      </c>
      <c r="BG22" s="26">
        <v>1</v>
      </c>
      <c r="BH22" s="26">
        <v>2</v>
      </c>
      <c r="BI22" s="26">
        <v>11</v>
      </c>
      <c r="BJ22" s="26">
        <v>14</v>
      </c>
      <c r="BK22" s="26">
        <v>27</v>
      </c>
      <c r="BL22" s="26">
        <v>26</v>
      </c>
      <c r="BM22" s="26">
        <v>16</v>
      </c>
      <c r="BN22" s="26">
        <v>7</v>
      </c>
      <c r="BO22" s="26">
        <v>3</v>
      </c>
      <c r="BP22" s="26">
        <v>0</v>
      </c>
      <c r="BQ22" s="26">
        <v>0</v>
      </c>
      <c r="BR22" s="26">
        <v>2</v>
      </c>
      <c r="BS22" s="26">
        <v>0</v>
      </c>
      <c r="BT22" s="26">
        <v>0</v>
      </c>
      <c r="BU22" s="26">
        <v>323</v>
      </c>
      <c r="BV22" s="26">
        <v>74</v>
      </c>
      <c r="BW22" s="26">
        <v>65</v>
      </c>
      <c r="BX22" s="26">
        <v>79</v>
      </c>
      <c r="BY22" s="26">
        <v>62</v>
      </c>
      <c r="BZ22" s="26">
        <v>38</v>
      </c>
      <c r="CA22" s="26">
        <v>3</v>
      </c>
      <c r="CB22" s="26">
        <v>1</v>
      </c>
      <c r="CC22" s="26">
        <v>1</v>
      </c>
      <c r="CD22" s="26">
        <v>0</v>
      </c>
      <c r="CE22" s="26">
        <v>0</v>
      </c>
    </row>
    <row r="23" spans="1:83" s="89" customFormat="1" ht="18.75" customHeight="1" x14ac:dyDescent="0.25">
      <c r="A23" s="25" t="s">
        <v>138</v>
      </c>
      <c r="B23" s="26">
        <v>182</v>
      </c>
      <c r="C23" s="26">
        <v>10</v>
      </c>
      <c r="D23" s="26">
        <v>18</v>
      </c>
      <c r="E23" s="26">
        <v>41</v>
      </c>
      <c r="F23" s="26">
        <v>16</v>
      </c>
      <c r="G23" s="26">
        <v>24</v>
      </c>
      <c r="H23" s="26">
        <v>44</v>
      </c>
      <c r="I23" s="26">
        <v>29</v>
      </c>
      <c r="J23" s="26">
        <v>258</v>
      </c>
      <c r="K23" s="26">
        <v>15</v>
      </c>
      <c r="L23" s="26">
        <v>315</v>
      </c>
      <c r="M23" s="26">
        <v>238</v>
      </c>
      <c r="N23" s="26">
        <v>31</v>
      </c>
      <c r="O23" s="26">
        <v>98</v>
      </c>
      <c r="P23" s="26">
        <v>84</v>
      </c>
      <c r="Q23" s="26">
        <v>11</v>
      </c>
      <c r="R23" s="26">
        <v>8</v>
      </c>
      <c r="S23" s="26">
        <v>15</v>
      </c>
      <c r="T23" s="26">
        <v>11</v>
      </c>
      <c r="U23" s="26">
        <v>2</v>
      </c>
      <c r="V23" s="26">
        <v>1</v>
      </c>
      <c r="W23" s="26">
        <v>1</v>
      </c>
      <c r="X23" s="26">
        <v>6</v>
      </c>
      <c r="Y23" s="26">
        <v>61</v>
      </c>
      <c r="Z23" s="26">
        <v>45</v>
      </c>
      <c r="AA23" s="26">
        <v>8</v>
      </c>
      <c r="AB23" s="26">
        <v>13</v>
      </c>
      <c r="AC23" s="26">
        <v>110</v>
      </c>
      <c r="AD23" s="26">
        <v>71</v>
      </c>
      <c r="AE23" s="26">
        <v>80</v>
      </c>
      <c r="AF23" s="26">
        <v>61</v>
      </c>
      <c r="AG23" s="26">
        <v>4</v>
      </c>
      <c r="AH23" s="26">
        <v>7</v>
      </c>
      <c r="AI23" s="26">
        <v>3</v>
      </c>
      <c r="AJ23" s="26">
        <v>3</v>
      </c>
      <c r="AK23" s="26">
        <v>13</v>
      </c>
      <c r="AL23" s="26">
        <v>0</v>
      </c>
      <c r="AM23" s="26">
        <v>0</v>
      </c>
      <c r="AN23" s="26">
        <v>0</v>
      </c>
      <c r="AO23" s="26">
        <v>10</v>
      </c>
      <c r="AP23" s="26">
        <v>0</v>
      </c>
      <c r="AQ23" s="26">
        <v>80</v>
      </c>
      <c r="AR23" s="26">
        <v>101</v>
      </c>
      <c r="AS23" s="26">
        <f t="shared" si="0"/>
        <v>110</v>
      </c>
      <c r="AT23" s="26">
        <f t="shared" si="1"/>
        <v>71</v>
      </c>
      <c r="AU23" s="26">
        <v>4</v>
      </c>
      <c r="AV23" s="26">
        <v>0</v>
      </c>
      <c r="AW23" s="26">
        <v>37</v>
      </c>
      <c r="AX23" s="26">
        <v>11</v>
      </c>
      <c r="AY23" s="26">
        <v>32</v>
      </c>
      <c r="AZ23" s="26">
        <v>23</v>
      </c>
      <c r="BA23" s="26">
        <v>21</v>
      </c>
      <c r="BB23" s="26">
        <v>22</v>
      </c>
      <c r="BC23" s="26">
        <v>16</v>
      </c>
      <c r="BD23" s="26">
        <v>15</v>
      </c>
      <c r="BE23" s="26">
        <v>110</v>
      </c>
      <c r="BF23" s="26">
        <v>71</v>
      </c>
      <c r="BG23" s="26">
        <v>2</v>
      </c>
      <c r="BH23" s="26">
        <v>2</v>
      </c>
      <c r="BI23" s="26">
        <v>14</v>
      </c>
      <c r="BJ23" s="26">
        <v>14</v>
      </c>
      <c r="BK23" s="26">
        <v>39</v>
      </c>
      <c r="BL23" s="26">
        <v>35</v>
      </c>
      <c r="BM23" s="26">
        <v>33</v>
      </c>
      <c r="BN23" s="26">
        <v>14</v>
      </c>
      <c r="BO23" s="26">
        <v>21</v>
      </c>
      <c r="BP23" s="26">
        <v>0</v>
      </c>
      <c r="BQ23" s="26">
        <v>1</v>
      </c>
      <c r="BR23" s="26">
        <v>6</v>
      </c>
      <c r="BS23" s="26">
        <v>0</v>
      </c>
      <c r="BT23" s="26">
        <v>0</v>
      </c>
      <c r="BU23" s="26">
        <v>296</v>
      </c>
      <c r="BV23" s="26">
        <v>58</v>
      </c>
      <c r="BW23" s="26">
        <v>73</v>
      </c>
      <c r="BX23" s="26">
        <v>47</v>
      </c>
      <c r="BY23" s="26">
        <v>27</v>
      </c>
      <c r="BZ23" s="26">
        <v>40</v>
      </c>
      <c r="CA23" s="26">
        <v>6</v>
      </c>
      <c r="CB23" s="26">
        <v>7</v>
      </c>
      <c r="CC23" s="26">
        <v>0</v>
      </c>
      <c r="CD23" s="26">
        <v>0</v>
      </c>
      <c r="CE23" s="26">
        <v>38</v>
      </c>
    </row>
    <row r="24" spans="1:83" s="89" customFormat="1" ht="18.75" customHeight="1" x14ac:dyDescent="0.25">
      <c r="A24" s="25" t="s">
        <v>139</v>
      </c>
      <c r="B24" s="26">
        <v>18</v>
      </c>
      <c r="C24" s="26">
        <v>0</v>
      </c>
      <c r="D24" s="26">
        <v>2</v>
      </c>
      <c r="E24" s="26">
        <v>0</v>
      </c>
      <c r="F24" s="26">
        <v>0</v>
      </c>
      <c r="G24" s="26">
        <v>0</v>
      </c>
      <c r="H24" s="26">
        <v>13</v>
      </c>
      <c r="I24" s="26">
        <v>3</v>
      </c>
      <c r="J24" s="26">
        <v>3</v>
      </c>
      <c r="K24" s="26">
        <v>1</v>
      </c>
      <c r="L24" s="26">
        <v>8</v>
      </c>
      <c r="M24" s="26">
        <v>38</v>
      </c>
      <c r="N24" s="26">
        <v>0</v>
      </c>
      <c r="O24" s="26">
        <v>16</v>
      </c>
      <c r="P24" s="26">
        <v>8</v>
      </c>
      <c r="Q24" s="26">
        <v>0</v>
      </c>
      <c r="R24" s="26">
        <v>0</v>
      </c>
      <c r="S24" s="26">
        <v>4</v>
      </c>
      <c r="T24" s="26">
        <v>1</v>
      </c>
      <c r="U24" s="26">
        <v>1</v>
      </c>
      <c r="V24" s="26">
        <v>0</v>
      </c>
      <c r="W24" s="26">
        <v>0</v>
      </c>
      <c r="X24" s="26">
        <v>0</v>
      </c>
      <c r="Y24" s="26">
        <v>8</v>
      </c>
      <c r="Z24" s="26">
        <v>5</v>
      </c>
      <c r="AA24" s="26">
        <v>3</v>
      </c>
      <c r="AB24" s="26">
        <v>2</v>
      </c>
      <c r="AC24" s="26">
        <v>17</v>
      </c>
      <c r="AD24" s="26">
        <v>4</v>
      </c>
      <c r="AE24" s="26">
        <v>16</v>
      </c>
      <c r="AF24" s="26">
        <v>2</v>
      </c>
      <c r="AG24" s="26">
        <v>0</v>
      </c>
      <c r="AH24" s="26">
        <v>0</v>
      </c>
      <c r="AI24" s="26">
        <v>0</v>
      </c>
      <c r="AJ24" s="26">
        <v>0</v>
      </c>
      <c r="AK24" s="26">
        <v>0</v>
      </c>
      <c r="AL24" s="26">
        <v>0</v>
      </c>
      <c r="AM24" s="26">
        <v>0</v>
      </c>
      <c r="AN24" s="26">
        <v>0</v>
      </c>
      <c r="AO24" s="26">
        <v>1</v>
      </c>
      <c r="AP24" s="26">
        <v>2</v>
      </c>
      <c r="AQ24" s="26">
        <v>21</v>
      </c>
      <c r="AR24" s="26">
        <v>0</v>
      </c>
      <c r="AS24" s="26">
        <f t="shared" si="0"/>
        <v>17</v>
      </c>
      <c r="AT24" s="26">
        <f t="shared" si="1"/>
        <v>4</v>
      </c>
      <c r="AU24" s="26">
        <v>0</v>
      </c>
      <c r="AV24" s="26">
        <v>0</v>
      </c>
      <c r="AW24" s="26">
        <v>5</v>
      </c>
      <c r="AX24" s="26">
        <v>2</v>
      </c>
      <c r="AY24" s="26">
        <v>7</v>
      </c>
      <c r="AZ24" s="26">
        <v>1</v>
      </c>
      <c r="BA24" s="26">
        <v>5</v>
      </c>
      <c r="BB24" s="26">
        <v>1</v>
      </c>
      <c r="BC24" s="26">
        <v>0</v>
      </c>
      <c r="BD24" s="26">
        <v>0</v>
      </c>
      <c r="BE24" s="26">
        <v>17</v>
      </c>
      <c r="BF24" s="26">
        <v>4</v>
      </c>
      <c r="BG24" s="26">
        <v>0</v>
      </c>
      <c r="BH24" s="26">
        <v>0</v>
      </c>
      <c r="BI24" s="26">
        <v>0</v>
      </c>
      <c r="BJ24" s="26">
        <v>0</v>
      </c>
      <c r="BK24" s="26">
        <v>10</v>
      </c>
      <c r="BL24" s="26">
        <v>4</v>
      </c>
      <c r="BM24" s="26">
        <v>6</v>
      </c>
      <c r="BN24" s="26">
        <v>0</v>
      </c>
      <c r="BO24" s="26">
        <v>1</v>
      </c>
      <c r="BP24" s="26">
        <v>0</v>
      </c>
      <c r="BQ24" s="26">
        <v>0</v>
      </c>
      <c r="BR24" s="26">
        <v>0</v>
      </c>
      <c r="BS24" s="26">
        <v>0</v>
      </c>
      <c r="BT24" s="26">
        <v>0</v>
      </c>
      <c r="BU24" s="26">
        <v>21</v>
      </c>
      <c r="BV24" s="26">
        <v>12</v>
      </c>
      <c r="BW24" s="26">
        <v>3</v>
      </c>
      <c r="BX24" s="26">
        <v>1</v>
      </c>
      <c r="BY24" s="26">
        <v>1</v>
      </c>
      <c r="BZ24" s="26">
        <v>0</v>
      </c>
      <c r="CA24" s="26">
        <v>4</v>
      </c>
      <c r="CB24" s="26">
        <v>0</v>
      </c>
      <c r="CC24" s="26">
        <v>0</v>
      </c>
      <c r="CD24" s="26">
        <v>0</v>
      </c>
      <c r="CE24" s="26">
        <v>0</v>
      </c>
    </row>
    <row r="25" spans="1:83" s="89" customFormat="1" ht="18.75" customHeight="1" x14ac:dyDescent="0.25">
      <c r="A25" s="25" t="s">
        <v>140</v>
      </c>
      <c r="B25" s="26">
        <v>56</v>
      </c>
      <c r="C25" s="26">
        <v>7</v>
      </c>
      <c r="D25" s="26">
        <v>5</v>
      </c>
      <c r="E25" s="26">
        <v>11</v>
      </c>
      <c r="F25" s="26">
        <v>6</v>
      </c>
      <c r="G25" s="26">
        <v>7</v>
      </c>
      <c r="H25" s="26">
        <v>11</v>
      </c>
      <c r="I25" s="26">
        <v>9</v>
      </c>
      <c r="J25" s="26">
        <v>56</v>
      </c>
      <c r="K25" s="26">
        <v>11</v>
      </c>
      <c r="L25" s="26">
        <v>15</v>
      </c>
      <c r="M25" s="26">
        <v>22</v>
      </c>
      <c r="N25" s="26">
        <v>0</v>
      </c>
      <c r="O25" s="26">
        <v>31</v>
      </c>
      <c r="P25" s="26">
        <v>25</v>
      </c>
      <c r="Q25" s="26">
        <v>8</v>
      </c>
      <c r="R25" s="26">
        <v>4</v>
      </c>
      <c r="S25" s="26">
        <v>10</v>
      </c>
      <c r="T25" s="26">
        <v>8</v>
      </c>
      <c r="U25" s="26">
        <v>0</v>
      </c>
      <c r="V25" s="26">
        <v>2</v>
      </c>
      <c r="W25" s="26">
        <v>0</v>
      </c>
      <c r="X25" s="26">
        <v>0</v>
      </c>
      <c r="Y25" s="26">
        <v>12</v>
      </c>
      <c r="Z25" s="26">
        <v>10</v>
      </c>
      <c r="AA25" s="26">
        <v>1</v>
      </c>
      <c r="AB25" s="26">
        <v>1</v>
      </c>
      <c r="AC25" s="26">
        <v>26</v>
      </c>
      <c r="AD25" s="26">
        <v>28</v>
      </c>
      <c r="AE25" s="26">
        <v>24</v>
      </c>
      <c r="AF25" s="26">
        <v>24</v>
      </c>
      <c r="AG25" s="26">
        <v>1</v>
      </c>
      <c r="AH25" s="26">
        <v>2</v>
      </c>
      <c r="AI25" s="26">
        <v>0</v>
      </c>
      <c r="AJ25" s="26">
        <v>1</v>
      </c>
      <c r="AK25" s="26">
        <v>0</v>
      </c>
      <c r="AL25" s="26">
        <v>0</v>
      </c>
      <c r="AM25" s="26">
        <v>0</v>
      </c>
      <c r="AN25" s="26">
        <v>1</v>
      </c>
      <c r="AO25" s="26">
        <v>1</v>
      </c>
      <c r="AP25" s="26">
        <v>0</v>
      </c>
      <c r="AQ25" s="26">
        <v>54</v>
      </c>
      <c r="AR25" s="26">
        <v>0</v>
      </c>
      <c r="AS25" s="26">
        <f t="shared" si="0"/>
        <v>26</v>
      </c>
      <c r="AT25" s="26">
        <f t="shared" si="1"/>
        <v>28</v>
      </c>
      <c r="AU25" s="26">
        <v>0</v>
      </c>
      <c r="AV25" s="26">
        <v>2</v>
      </c>
      <c r="AW25" s="26">
        <v>4</v>
      </c>
      <c r="AX25" s="26">
        <v>8</v>
      </c>
      <c r="AY25" s="26">
        <v>6</v>
      </c>
      <c r="AZ25" s="26">
        <v>2</v>
      </c>
      <c r="BA25" s="26">
        <v>3</v>
      </c>
      <c r="BB25" s="26">
        <v>5</v>
      </c>
      <c r="BC25" s="26">
        <v>13</v>
      </c>
      <c r="BD25" s="26">
        <v>11</v>
      </c>
      <c r="BE25" s="26">
        <v>26</v>
      </c>
      <c r="BF25" s="26">
        <v>28</v>
      </c>
      <c r="BG25" s="26">
        <v>1</v>
      </c>
      <c r="BH25" s="26">
        <v>0</v>
      </c>
      <c r="BI25" s="26">
        <v>2</v>
      </c>
      <c r="BJ25" s="26">
        <v>8</v>
      </c>
      <c r="BK25" s="26">
        <v>12</v>
      </c>
      <c r="BL25" s="26">
        <v>9</v>
      </c>
      <c r="BM25" s="26">
        <v>10</v>
      </c>
      <c r="BN25" s="26">
        <v>8</v>
      </c>
      <c r="BO25" s="26">
        <v>0</v>
      </c>
      <c r="BP25" s="26">
        <v>1</v>
      </c>
      <c r="BQ25" s="26">
        <v>1</v>
      </c>
      <c r="BR25" s="26">
        <v>1</v>
      </c>
      <c r="BS25" s="26">
        <v>0</v>
      </c>
      <c r="BT25" s="26">
        <v>1</v>
      </c>
      <c r="BU25" s="26">
        <v>61</v>
      </c>
      <c r="BV25" s="26">
        <v>16</v>
      </c>
      <c r="BW25" s="26">
        <v>9</v>
      </c>
      <c r="BX25" s="26">
        <v>2</v>
      </c>
      <c r="BY25" s="26">
        <v>7</v>
      </c>
      <c r="BZ25" s="26">
        <v>12</v>
      </c>
      <c r="CA25" s="26">
        <v>7</v>
      </c>
      <c r="CB25" s="26">
        <v>0</v>
      </c>
      <c r="CC25" s="26">
        <v>0</v>
      </c>
      <c r="CD25" s="26">
        <v>0</v>
      </c>
      <c r="CE25" s="26">
        <v>8</v>
      </c>
    </row>
    <row r="26" spans="1:83" s="89" customFormat="1" ht="18.75" customHeight="1" x14ac:dyDescent="0.25">
      <c r="A26" s="25" t="s">
        <v>141</v>
      </c>
      <c r="B26" s="26">
        <v>192</v>
      </c>
      <c r="C26" s="26">
        <v>38</v>
      </c>
      <c r="D26" s="26">
        <v>21</v>
      </c>
      <c r="E26" s="26">
        <v>17</v>
      </c>
      <c r="F26" s="26">
        <v>22</v>
      </c>
      <c r="G26" s="26">
        <v>25</v>
      </c>
      <c r="H26" s="26">
        <v>6</v>
      </c>
      <c r="I26" s="26">
        <v>63</v>
      </c>
      <c r="J26" s="26">
        <v>62</v>
      </c>
      <c r="K26" s="26">
        <v>128</v>
      </c>
      <c r="L26" s="26">
        <v>204</v>
      </c>
      <c r="M26" s="26">
        <v>23</v>
      </c>
      <c r="N26" s="26">
        <v>52</v>
      </c>
      <c r="O26" s="26">
        <v>44</v>
      </c>
      <c r="P26" s="26">
        <v>36</v>
      </c>
      <c r="Q26" s="26">
        <v>5</v>
      </c>
      <c r="R26" s="26">
        <v>3</v>
      </c>
      <c r="S26" s="26">
        <v>11</v>
      </c>
      <c r="T26" s="26">
        <v>5</v>
      </c>
      <c r="U26" s="26">
        <v>3</v>
      </c>
      <c r="V26" s="26">
        <v>6</v>
      </c>
      <c r="W26" s="26">
        <v>0</v>
      </c>
      <c r="X26" s="26">
        <v>6</v>
      </c>
      <c r="Y26" s="26">
        <v>11</v>
      </c>
      <c r="Z26" s="26">
        <v>5</v>
      </c>
      <c r="AA26" s="26">
        <v>14</v>
      </c>
      <c r="AB26" s="26">
        <v>11</v>
      </c>
      <c r="AC26" s="26">
        <v>35</v>
      </c>
      <c r="AD26" s="26">
        <v>29</v>
      </c>
      <c r="AE26" s="26">
        <v>29</v>
      </c>
      <c r="AF26" s="26">
        <v>23</v>
      </c>
      <c r="AG26" s="26">
        <v>0</v>
      </c>
      <c r="AH26" s="26">
        <v>1</v>
      </c>
      <c r="AI26" s="26">
        <v>2</v>
      </c>
      <c r="AJ26" s="26">
        <v>2</v>
      </c>
      <c r="AK26" s="26">
        <v>0</v>
      </c>
      <c r="AL26" s="26">
        <v>0</v>
      </c>
      <c r="AM26" s="26">
        <v>0</v>
      </c>
      <c r="AN26" s="26">
        <v>1</v>
      </c>
      <c r="AO26" s="26">
        <v>4</v>
      </c>
      <c r="AP26" s="26">
        <v>2</v>
      </c>
      <c r="AQ26" s="26">
        <v>63</v>
      </c>
      <c r="AR26" s="26">
        <v>1</v>
      </c>
      <c r="AS26" s="26">
        <f t="shared" si="0"/>
        <v>35</v>
      </c>
      <c r="AT26" s="26">
        <f t="shared" si="1"/>
        <v>29</v>
      </c>
      <c r="AU26" s="26">
        <v>2</v>
      </c>
      <c r="AV26" s="26">
        <v>1</v>
      </c>
      <c r="AW26" s="26">
        <v>11</v>
      </c>
      <c r="AX26" s="26">
        <v>4</v>
      </c>
      <c r="AY26" s="26">
        <v>12</v>
      </c>
      <c r="AZ26" s="26">
        <v>8</v>
      </c>
      <c r="BA26" s="26">
        <v>2</v>
      </c>
      <c r="BB26" s="26">
        <v>2</v>
      </c>
      <c r="BC26" s="26">
        <v>8</v>
      </c>
      <c r="BD26" s="26">
        <v>14</v>
      </c>
      <c r="BE26" s="26">
        <v>35</v>
      </c>
      <c r="BF26" s="26">
        <v>29</v>
      </c>
      <c r="BG26" s="26">
        <v>0</v>
      </c>
      <c r="BH26" s="26">
        <v>2</v>
      </c>
      <c r="BI26" s="26">
        <v>7</v>
      </c>
      <c r="BJ26" s="26">
        <v>3</v>
      </c>
      <c r="BK26" s="26">
        <v>13</v>
      </c>
      <c r="BL26" s="26">
        <v>7</v>
      </c>
      <c r="BM26" s="26">
        <v>9</v>
      </c>
      <c r="BN26" s="26">
        <v>7</v>
      </c>
      <c r="BO26" s="26">
        <v>3</v>
      </c>
      <c r="BP26" s="26">
        <v>1</v>
      </c>
      <c r="BQ26" s="26">
        <v>0</v>
      </c>
      <c r="BR26" s="26">
        <v>3</v>
      </c>
      <c r="BS26" s="26">
        <v>3</v>
      </c>
      <c r="BT26" s="26">
        <v>6</v>
      </c>
      <c r="BU26" s="26">
        <v>81</v>
      </c>
      <c r="BV26" s="26">
        <v>27</v>
      </c>
      <c r="BW26" s="26">
        <v>15</v>
      </c>
      <c r="BX26" s="26">
        <v>7</v>
      </c>
      <c r="BY26" s="26">
        <v>3</v>
      </c>
      <c r="BZ26" s="26">
        <v>2</v>
      </c>
      <c r="CA26" s="26">
        <v>5</v>
      </c>
      <c r="CB26" s="26">
        <v>0</v>
      </c>
      <c r="CC26" s="26">
        <v>1</v>
      </c>
      <c r="CD26" s="26">
        <v>1</v>
      </c>
      <c r="CE26" s="26">
        <v>20</v>
      </c>
    </row>
    <row r="27" spans="1:83" s="89" customFormat="1" ht="18.75" customHeight="1" x14ac:dyDescent="0.25">
      <c r="A27" s="25" t="s">
        <v>142</v>
      </c>
      <c r="B27" s="26">
        <v>254</v>
      </c>
      <c r="C27" s="26">
        <v>41</v>
      </c>
      <c r="D27" s="26">
        <v>21</v>
      </c>
      <c r="E27" s="26">
        <v>35</v>
      </c>
      <c r="F27" s="26">
        <v>45</v>
      </c>
      <c r="G27" s="26">
        <v>59</v>
      </c>
      <c r="H27" s="26">
        <v>16</v>
      </c>
      <c r="I27" s="26">
        <v>37</v>
      </c>
      <c r="J27" s="26">
        <v>228</v>
      </c>
      <c r="K27" s="26">
        <v>22</v>
      </c>
      <c r="L27" s="26">
        <v>451</v>
      </c>
      <c r="M27" s="26">
        <v>63</v>
      </c>
      <c r="N27" s="26">
        <v>0</v>
      </c>
      <c r="O27" s="26">
        <v>154</v>
      </c>
      <c r="P27" s="26">
        <v>122</v>
      </c>
      <c r="Q27" s="26">
        <v>26</v>
      </c>
      <c r="R27" s="26">
        <v>24</v>
      </c>
      <c r="S27" s="26">
        <v>45</v>
      </c>
      <c r="T27" s="26">
        <v>54</v>
      </c>
      <c r="U27" s="26">
        <v>19</v>
      </c>
      <c r="V27" s="26">
        <v>10</v>
      </c>
      <c r="W27" s="26">
        <v>0</v>
      </c>
      <c r="X27" s="26">
        <v>0</v>
      </c>
      <c r="Y27" s="26">
        <v>43</v>
      </c>
      <c r="Z27" s="26">
        <v>23</v>
      </c>
      <c r="AA27" s="26">
        <v>21</v>
      </c>
      <c r="AB27" s="26">
        <v>11</v>
      </c>
      <c r="AC27" s="26">
        <v>129</v>
      </c>
      <c r="AD27" s="26">
        <v>123</v>
      </c>
      <c r="AE27" s="26">
        <v>115</v>
      </c>
      <c r="AF27" s="26">
        <v>110</v>
      </c>
      <c r="AG27" s="26">
        <v>3</v>
      </c>
      <c r="AH27" s="26">
        <v>5</v>
      </c>
      <c r="AI27" s="26">
        <v>3</v>
      </c>
      <c r="AJ27" s="26">
        <v>3</v>
      </c>
      <c r="AK27" s="26">
        <v>0</v>
      </c>
      <c r="AL27" s="26">
        <v>0</v>
      </c>
      <c r="AM27" s="26">
        <v>4</v>
      </c>
      <c r="AN27" s="26">
        <v>3</v>
      </c>
      <c r="AO27" s="26">
        <v>4</v>
      </c>
      <c r="AP27" s="26">
        <v>2</v>
      </c>
      <c r="AQ27" s="26">
        <v>251</v>
      </c>
      <c r="AR27" s="26">
        <v>1</v>
      </c>
      <c r="AS27" s="26">
        <f t="shared" si="0"/>
        <v>129</v>
      </c>
      <c r="AT27" s="26">
        <f t="shared" si="1"/>
        <v>123</v>
      </c>
      <c r="AU27" s="26">
        <v>5</v>
      </c>
      <c r="AV27" s="26">
        <v>6</v>
      </c>
      <c r="AW27" s="26">
        <v>34</v>
      </c>
      <c r="AX27" s="26">
        <v>35</v>
      </c>
      <c r="AY27" s="26">
        <v>62</v>
      </c>
      <c r="AZ27" s="26">
        <v>55</v>
      </c>
      <c r="BA27" s="26">
        <v>8</v>
      </c>
      <c r="BB27" s="26">
        <v>6</v>
      </c>
      <c r="BC27" s="26">
        <v>20</v>
      </c>
      <c r="BD27" s="26">
        <v>21</v>
      </c>
      <c r="BE27" s="26">
        <v>129</v>
      </c>
      <c r="BF27" s="26">
        <v>123</v>
      </c>
      <c r="BG27" s="26">
        <v>2</v>
      </c>
      <c r="BH27" s="26">
        <v>1</v>
      </c>
      <c r="BI27" s="26">
        <v>13</v>
      </c>
      <c r="BJ27" s="26">
        <v>41</v>
      </c>
      <c r="BK27" s="26">
        <v>70</v>
      </c>
      <c r="BL27" s="26">
        <v>59</v>
      </c>
      <c r="BM27" s="26">
        <v>19</v>
      </c>
      <c r="BN27" s="26">
        <v>9</v>
      </c>
      <c r="BO27" s="26">
        <v>2</v>
      </c>
      <c r="BP27" s="26">
        <v>2</v>
      </c>
      <c r="BQ27" s="26">
        <v>1</v>
      </c>
      <c r="BR27" s="26">
        <v>1</v>
      </c>
      <c r="BS27" s="26">
        <v>22</v>
      </c>
      <c r="BT27" s="26">
        <v>10</v>
      </c>
      <c r="BU27" s="26">
        <v>299</v>
      </c>
      <c r="BV27" s="26">
        <v>92</v>
      </c>
      <c r="BW27" s="26">
        <v>69</v>
      </c>
      <c r="BX27" s="26">
        <v>35</v>
      </c>
      <c r="BY27" s="26">
        <v>30</v>
      </c>
      <c r="BZ27" s="26">
        <v>48</v>
      </c>
      <c r="CA27" s="26">
        <v>10</v>
      </c>
      <c r="CB27" s="26">
        <v>6</v>
      </c>
      <c r="CC27" s="26">
        <v>1</v>
      </c>
      <c r="CD27" s="26">
        <v>4</v>
      </c>
      <c r="CE27" s="26">
        <v>4</v>
      </c>
    </row>
    <row r="28" spans="1:83" s="89" customFormat="1" ht="18.75" customHeight="1" x14ac:dyDescent="0.25">
      <c r="A28" s="25" t="s">
        <v>143</v>
      </c>
      <c r="B28" s="26">
        <v>114</v>
      </c>
      <c r="C28" s="26">
        <v>17</v>
      </c>
      <c r="D28" s="26">
        <v>17</v>
      </c>
      <c r="E28" s="26">
        <v>21</v>
      </c>
      <c r="F28" s="26">
        <v>6</v>
      </c>
      <c r="G28" s="26">
        <v>18</v>
      </c>
      <c r="H28" s="26">
        <v>2</v>
      </c>
      <c r="I28" s="26">
        <v>33</v>
      </c>
      <c r="J28" s="26">
        <v>58</v>
      </c>
      <c r="K28" s="26">
        <v>18</v>
      </c>
      <c r="L28" s="26">
        <v>110</v>
      </c>
      <c r="M28" s="26">
        <v>13</v>
      </c>
      <c r="N28" s="26">
        <v>0</v>
      </c>
      <c r="O28" s="26">
        <v>29</v>
      </c>
      <c r="P28" s="26">
        <v>29</v>
      </c>
      <c r="Q28" s="26">
        <v>3</v>
      </c>
      <c r="R28" s="26">
        <v>4</v>
      </c>
      <c r="S28" s="26">
        <v>8</v>
      </c>
      <c r="T28" s="26">
        <v>7</v>
      </c>
      <c r="U28" s="26">
        <v>4</v>
      </c>
      <c r="V28" s="26">
        <v>5</v>
      </c>
      <c r="W28" s="26">
        <v>0</v>
      </c>
      <c r="X28" s="26">
        <v>0</v>
      </c>
      <c r="Y28" s="26">
        <v>12</v>
      </c>
      <c r="Z28" s="26">
        <v>11</v>
      </c>
      <c r="AA28" s="26">
        <v>2</v>
      </c>
      <c r="AB28" s="26">
        <v>2</v>
      </c>
      <c r="AC28" s="26">
        <v>24</v>
      </c>
      <c r="AD28" s="26">
        <v>34</v>
      </c>
      <c r="AE28" s="26">
        <v>21</v>
      </c>
      <c r="AF28" s="26">
        <v>30</v>
      </c>
      <c r="AG28" s="26">
        <v>1</v>
      </c>
      <c r="AH28" s="26">
        <v>1</v>
      </c>
      <c r="AI28" s="26">
        <v>0</v>
      </c>
      <c r="AJ28" s="26">
        <v>1</v>
      </c>
      <c r="AK28" s="26">
        <v>0</v>
      </c>
      <c r="AL28" s="26">
        <v>0</v>
      </c>
      <c r="AM28" s="26">
        <v>0</v>
      </c>
      <c r="AN28" s="26">
        <v>1</v>
      </c>
      <c r="AO28" s="26">
        <v>2</v>
      </c>
      <c r="AP28" s="26">
        <v>1</v>
      </c>
      <c r="AQ28" s="26">
        <v>58</v>
      </c>
      <c r="AR28" s="26">
        <v>0</v>
      </c>
      <c r="AS28" s="26">
        <f t="shared" si="0"/>
        <v>24</v>
      </c>
      <c r="AT28" s="26">
        <f t="shared" si="1"/>
        <v>34</v>
      </c>
      <c r="AU28" s="26">
        <v>2</v>
      </c>
      <c r="AV28" s="26">
        <v>4</v>
      </c>
      <c r="AW28" s="26">
        <v>8</v>
      </c>
      <c r="AX28" s="26">
        <v>12</v>
      </c>
      <c r="AY28" s="26">
        <v>12</v>
      </c>
      <c r="AZ28" s="26">
        <v>18</v>
      </c>
      <c r="BA28" s="26">
        <v>0</v>
      </c>
      <c r="BB28" s="26">
        <v>0</v>
      </c>
      <c r="BC28" s="26">
        <v>2</v>
      </c>
      <c r="BD28" s="26">
        <v>0</v>
      </c>
      <c r="BE28" s="26">
        <v>24</v>
      </c>
      <c r="BF28" s="26">
        <v>34</v>
      </c>
      <c r="BG28" s="26">
        <v>0</v>
      </c>
      <c r="BH28" s="26">
        <v>0</v>
      </c>
      <c r="BI28" s="26">
        <v>4</v>
      </c>
      <c r="BJ28" s="26">
        <v>10</v>
      </c>
      <c r="BK28" s="26">
        <v>14</v>
      </c>
      <c r="BL28" s="26">
        <v>17</v>
      </c>
      <c r="BM28" s="26">
        <v>5</v>
      </c>
      <c r="BN28" s="26">
        <v>5</v>
      </c>
      <c r="BO28" s="26">
        <v>0</v>
      </c>
      <c r="BP28" s="26">
        <v>2</v>
      </c>
      <c r="BQ28" s="26">
        <v>1</v>
      </c>
      <c r="BR28" s="26">
        <v>0</v>
      </c>
      <c r="BS28" s="26">
        <v>0</v>
      </c>
      <c r="BT28" s="26">
        <v>0</v>
      </c>
      <c r="BU28" s="26">
        <v>58</v>
      </c>
      <c r="BV28" s="26">
        <v>8</v>
      </c>
      <c r="BW28" s="26">
        <v>25</v>
      </c>
      <c r="BX28" s="26">
        <v>14</v>
      </c>
      <c r="BY28" s="26">
        <v>4</v>
      </c>
      <c r="BZ28" s="26">
        <v>0</v>
      </c>
      <c r="CA28" s="26">
        <v>2</v>
      </c>
      <c r="CB28" s="26">
        <v>2</v>
      </c>
      <c r="CC28" s="26">
        <v>0</v>
      </c>
      <c r="CD28" s="26">
        <v>0</v>
      </c>
      <c r="CE28" s="26">
        <v>3</v>
      </c>
    </row>
    <row r="29" spans="1:83" s="89" customFormat="1" ht="18.75" customHeight="1" x14ac:dyDescent="0.25">
      <c r="A29" s="25" t="s">
        <v>144</v>
      </c>
      <c r="B29" s="26">
        <v>145</v>
      </c>
      <c r="C29" s="26">
        <v>24</v>
      </c>
      <c r="D29" s="26">
        <v>20</v>
      </c>
      <c r="E29" s="26">
        <v>22</v>
      </c>
      <c r="F29" s="26">
        <v>28</v>
      </c>
      <c r="G29" s="26">
        <v>19</v>
      </c>
      <c r="H29" s="26">
        <v>3</v>
      </c>
      <c r="I29" s="26">
        <v>29</v>
      </c>
      <c r="J29" s="26">
        <v>171</v>
      </c>
      <c r="K29" s="26">
        <v>72</v>
      </c>
      <c r="L29" s="26">
        <v>272</v>
      </c>
      <c r="M29" s="26">
        <v>22</v>
      </c>
      <c r="N29" s="26">
        <v>0</v>
      </c>
      <c r="O29" s="26">
        <v>24</v>
      </c>
      <c r="P29" s="26">
        <v>39</v>
      </c>
      <c r="Q29" s="26">
        <v>3</v>
      </c>
      <c r="R29" s="26">
        <v>7</v>
      </c>
      <c r="S29" s="26">
        <v>13</v>
      </c>
      <c r="T29" s="26">
        <v>20</v>
      </c>
      <c r="U29" s="26">
        <v>1</v>
      </c>
      <c r="V29" s="26">
        <v>3</v>
      </c>
      <c r="W29" s="26">
        <v>0</v>
      </c>
      <c r="X29" s="26">
        <v>1</v>
      </c>
      <c r="Y29" s="26">
        <v>7</v>
      </c>
      <c r="Z29" s="26">
        <v>6</v>
      </c>
      <c r="AA29" s="26">
        <v>0</v>
      </c>
      <c r="AB29" s="26">
        <v>2</v>
      </c>
      <c r="AC29" s="26">
        <v>28</v>
      </c>
      <c r="AD29" s="26">
        <v>38</v>
      </c>
      <c r="AE29" s="26">
        <v>26</v>
      </c>
      <c r="AF29" s="26">
        <v>36</v>
      </c>
      <c r="AG29" s="26">
        <v>1</v>
      </c>
      <c r="AH29" s="26">
        <v>1</v>
      </c>
      <c r="AI29" s="26">
        <v>0</v>
      </c>
      <c r="AJ29" s="26">
        <v>1</v>
      </c>
      <c r="AK29" s="26">
        <v>0</v>
      </c>
      <c r="AL29" s="26">
        <v>0</v>
      </c>
      <c r="AM29" s="26">
        <v>1</v>
      </c>
      <c r="AN29" s="26">
        <v>0</v>
      </c>
      <c r="AO29" s="26">
        <v>0</v>
      </c>
      <c r="AP29" s="26">
        <v>0</v>
      </c>
      <c r="AQ29" s="26">
        <v>66</v>
      </c>
      <c r="AR29" s="26">
        <v>0</v>
      </c>
      <c r="AS29" s="26">
        <f t="shared" si="0"/>
        <v>28</v>
      </c>
      <c r="AT29" s="26">
        <f t="shared" si="1"/>
        <v>38</v>
      </c>
      <c r="AU29" s="26">
        <v>3</v>
      </c>
      <c r="AV29" s="26">
        <v>3</v>
      </c>
      <c r="AW29" s="26">
        <v>7</v>
      </c>
      <c r="AX29" s="26">
        <v>15</v>
      </c>
      <c r="AY29" s="26">
        <v>8</v>
      </c>
      <c r="AZ29" s="26">
        <v>4</v>
      </c>
      <c r="BA29" s="26">
        <v>3</v>
      </c>
      <c r="BB29" s="26">
        <v>2</v>
      </c>
      <c r="BC29" s="26">
        <v>7</v>
      </c>
      <c r="BD29" s="26">
        <v>14</v>
      </c>
      <c r="BE29" s="26">
        <v>28</v>
      </c>
      <c r="BF29" s="26">
        <v>38</v>
      </c>
      <c r="BG29" s="26">
        <v>0</v>
      </c>
      <c r="BH29" s="26">
        <v>3</v>
      </c>
      <c r="BI29" s="26">
        <v>3</v>
      </c>
      <c r="BJ29" s="26">
        <v>8</v>
      </c>
      <c r="BK29" s="26">
        <v>13</v>
      </c>
      <c r="BL29" s="26">
        <v>15</v>
      </c>
      <c r="BM29" s="26">
        <v>7</v>
      </c>
      <c r="BN29" s="26">
        <v>6</v>
      </c>
      <c r="BO29" s="26">
        <v>2</v>
      </c>
      <c r="BP29" s="26">
        <v>0</v>
      </c>
      <c r="BQ29" s="26">
        <v>1</v>
      </c>
      <c r="BR29" s="26">
        <v>0</v>
      </c>
      <c r="BS29" s="26">
        <v>2</v>
      </c>
      <c r="BT29" s="26">
        <v>6</v>
      </c>
      <c r="BU29" s="26">
        <v>105</v>
      </c>
      <c r="BV29" s="26">
        <v>35</v>
      </c>
      <c r="BW29" s="26">
        <v>27</v>
      </c>
      <c r="BX29" s="26">
        <v>8</v>
      </c>
      <c r="BY29" s="26">
        <v>6</v>
      </c>
      <c r="BZ29" s="26">
        <v>3</v>
      </c>
      <c r="CA29" s="26">
        <v>3</v>
      </c>
      <c r="CB29" s="26">
        <v>6</v>
      </c>
      <c r="CC29" s="26">
        <v>4</v>
      </c>
      <c r="CD29" s="26">
        <v>1</v>
      </c>
      <c r="CE29" s="26">
        <v>12</v>
      </c>
    </row>
    <row r="30" spans="1:83" s="89" customFormat="1" ht="18.75" customHeight="1" x14ac:dyDescent="0.2">
      <c r="A30" s="32" t="s">
        <v>145</v>
      </c>
      <c r="B30" s="26">
        <v>260</v>
      </c>
      <c r="C30" s="26">
        <v>60</v>
      </c>
      <c r="D30" s="26">
        <v>43</v>
      </c>
      <c r="E30" s="26">
        <v>28</v>
      </c>
      <c r="F30" s="26">
        <v>29</v>
      </c>
      <c r="G30" s="26">
        <v>24</v>
      </c>
      <c r="H30" s="26">
        <v>18</v>
      </c>
      <c r="I30" s="26">
        <v>58</v>
      </c>
      <c r="J30" s="26">
        <v>268</v>
      </c>
      <c r="K30" s="26">
        <v>34</v>
      </c>
      <c r="L30" s="26">
        <v>878</v>
      </c>
      <c r="M30" s="26">
        <v>18</v>
      </c>
      <c r="N30" s="26">
        <v>0</v>
      </c>
      <c r="O30" s="26">
        <v>136</v>
      </c>
      <c r="P30" s="26">
        <v>138</v>
      </c>
      <c r="Q30" s="26">
        <v>13</v>
      </c>
      <c r="R30" s="26">
        <v>14</v>
      </c>
      <c r="S30" s="26">
        <v>75</v>
      </c>
      <c r="T30" s="26">
        <v>58</v>
      </c>
      <c r="U30" s="26">
        <v>25</v>
      </c>
      <c r="V30" s="26">
        <v>24</v>
      </c>
      <c r="W30" s="26">
        <v>0</v>
      </c>
      <c r="X30" s="26">
        <v>15</v>
      </c>
      <c r="Y30" s="26">
        <v>16</v>
      </c>
      <c r="Z30" s="26">
        <v>22</v>
      </c>
      <c r="AA30" s="26">
        <v>7</v>
      </c>
      <c r="AB30" s="26">
        <v>5</v>
      </c>
      <c r="AC30" s="26">
        <v>135</v>
      </c>
      <c r="AD30" s="26">
        <v>63</v>
      </c>
      <c r="AE30" s="26">
        <v>111</v>
      </c>
      <c r="AF30" s="26">
        <v>57</v>
      </c>
      <c r="AG30" s="26">
        <v>5</v>
      </c>
      <c r="AH30" s="26">
        <v>2</v>
      </c>
      <c r="AI30" s="26">
        <v>10</v>
      </c>
      <c r="AJ30" s="26">
        <v>2</v>
      </c>
      <c r="AK30" s="26">
        <v>0</v>
      </c>
      <c r="AL30" s="26">
        <v>0</v>
      </c>
      <c r="AM30" s="26">
        <v>5</v>
      </c>
      <c r="AN30" s="26">
        <v>1</v>
      </c>
      <c r="AO30" s="26">
        <v>4</v>
      </c>
      <c r="AP30" s="26">
        <v>1</v>
      </c>
      <c r="AQ30" s="26">
        <v>198</v>
      </c>
      <c r="AR30" s="26">
        <v>0</v>
      </c>
      <c r="AS30" s="26">
        <f t="shared" si="0"/>
        <v>135</v>
      </c>
      <c r="AT30" s="26">
        <f t="shared" si="1"/>
        <v>63</v>
      </c>
      <c r="AU30" s="26">
        <v>16</v>
      </c>
      <c r="AV30" s="26">
        <v>9</v>
      </c>
      <c r="AW30" s="26">
        <v>23</v>
      </c>
      <c r="AX30" s="26">
        <v>19</v>
      </c>
      <c r="AY30" s="26">
        <v>22</v>
      </c>
      <c r="AZ30" s="26">
        <v>13</v>
      </c>
      <c r="BA30" s="26">
        <v>12</v>
      </c>
      <c r="BB30" s="26">
        <v>3</v>
      </c>
      <c r="BC30" s="26">
        <v>62</v>
      </c>
      <c r="BD30" s="26">
        <v>19</v>
      </c>
      <c r="BE30" s="26">
        <v>135</v>
      </c>
      <c r="BF30" s="26">
        <v>63</v>
      </c>
      <c r="BG30" s="26">
        <v>5</v>
      </c>
      <c r="BH30" s="26">
        <v>2</v>
      </c>
      <c r="BI30" s="26">
        <v>14</v>
      </c>
      <c r="BJ30" s="26">
        <v>16</v>
      </c>
      <c r="BK30" s="26">
        <v>59</v>
      </c>
      <c r="BL30" s="26">
        <v>29</v>
      </c>
      <c r="BM30" s="26">
        <v>42</v>
      </c>
      <c r="BN30" s="26">
        <v>14</v>
      </c>
      <c r="BO30" s="26">
        <v>4</v>
      </c>
      <c r="BP30" s="26">
        <v>2</v>
      </c>
      <c r="BQ30" s="26">
        <v>6</v>
      </c>
      <c r="BR30" s="26">
        <v>0</v>
      </c>
      <c r="BS30" s="26">
        <v>5</v>
      </c>
      <c r="BT30" s="26">
        <v>0</v>
      </c>
      <c r="BU30" s="26">
        <v>241</v>
      </c>
      <c r="BV30" s="26">
        <v>85</v>
      </c>
      <c r="BW30" s="26">
        <v>42</v>
      </c>
      <c r="BX30" s="26">
        <v>18</v>
      </c>
      <c r="BY30" s="26">
        <v>15</v>
      </c>
      <c r="BZ30" s="26">
        <v>25</v>
      </c>
      <c r="CA30" s="26">
        <v>25</v>
      </c>
      <c r="CB30" s="26">
        <v>10</v>
      </c>
      <c r="CC30" s="26">
        <v>1</v>
      </c>
      <c r="CD30" s="26">
        <v>9</v>
      </c>
      <c r="CE30" s="26">
        <v>11</v>
      </c>
    </row>
    <row r="31" spans="1:83" s="89" customFormat="1" ht="18.75" customHeight="1" x14ac:dyDescent="0.2">
      <c r="A31" s="32" t="s">
        <v>146</v>
      </c>
      <c r="B31" s="26">
        <v>151</v>
      </c>
      <c r="C31" s="26">
        <v>21</v>
      </c>
      <c r="D31" s="26">
        <v>35</v>
      </c>
      <c r="E31" s="26">
        <v>14</v>
      </c>
      <c r="F31" s="26">
        <v>13</v>
      </c>
      <c r="G31" s="26">
        <v>14</v>
      </c>
      <c r="H31" s="26">
        <v>5</v>
      </c>
      <c r="I31" s="26">
        <v>49</v>
      </c>
      <c r="J31" s="26">
        <v>605</v>
      </c>
      <c r="K31" s="26">
        <v>0</v>
      </c>
      <c r="L31" s="26">
        <v>14301</v>
      </c>
      <c r="M31" s="26">
        <v>1984</v>
      </c>
      <c r="N31" s="26">
        <v>1692</v>
      </c>
      <c r="O31" s="26">
        <v>79</v>
      </c>
      <c r="P31" s="26">
        <v>72</v>
      </c>
      <c r="Q31" s="26">
        <v>4</v>
      </c>
      <c r="R31" s="26">
        <v>11</v>
      </c>
      <c r="S31" s="26">
        <v>29</v>
      </c>
      <c r="T31" s="26">
        <v>20</v>
      </c>
      <c r="U31" s="26">
        <v>6</v>
      </c>
      <c r="V31" s="26">
        <v>2</v>
      </c>
      <c r="W31" s="26">
        <v>0</v>
      </c>
      <c r="X31" s="26">
        <v>6</v>
      </c>
      <c r="Y31" s="26">
        <v>33</v>
      </c>
      <c r="Z31" s="26">
        <v>26</v>
      </c>
      <c r="AA31" s="26">
        <v>7</v>
      </c>
      <c r="AB31" s="26">
        <v>7</v>
      </c>
      <c r="AC31" s="26">
        <v>100</v>
      </c>
      <c r="AD31" s="26">
        <v>91</v>
      </c>
      <c r="AE31" s="26">
        <v>87</v>
      </c>
      <c r="AF31" s="26">
        <v>79</v>
      </c>
      <c r="AG31" s="26">
        <v>1</v>
      </c>
      <c r="AH31" s="26">
        <v>0</v>
      </c>
      <c r="AI31" s="26">
        <v>6</v>
      </c>
      <c r="AJ31" s="26">
        <v>4</v>
      </c>
      <c r="AK31" s="26">
        <v>0</v>
      </c>
      <c r="AL31" s="26">
        <v>0</v>
      </c>
      <c r="AM31" s="26">
        <v>4</v>
      </c>
      <c r="AN31" s="26">
        <v>5</v>
      </c>
      <c r="AO31" s="26">
        <v>2</v>
      </c>
      <c r="AP31" s="26">
        <v>3</v>
      </c>
      <c r="AQ31" s="26">
        <v>191</v>
      </c>
      <c r="AR31" s="26">
        <v>0</v>
      </c>
      <c r="AS31" s="26">
        <f t="shared" si="0"/>
        <v>100</v>
      </c>
      <c r="AT31" s="26">
        <f t="shared" si="1"/>
        <v>91</v>
      </c>
      <c r="AU31" s="26">
        <v>8</v>
      </c>
      <c r="AV31" s="26">
        <v>13</v>
      </c>
      <c r="AW31" s="26">
        <v>26</v>
      </c>
      <c r="AX31" s="26">
        <v>20</v>
      </c>
      <c r="AY31" s="26">
        <v>52</v>
      </c>
      <c r="AZ31" s="26">
        <v>41</v>
      </c>
      <c r="BA31" s="26">
        <v>12</v>
      </c>
      <c r="BB31" s="26">
        <v>14</v>
      </c>
      <c r="BC31" s="26">
        <v>2</v>
      </c>
      <c r="BD31" s="26">
        <v>3</v>
      </c>
      <c r="BE31" s="26">
        <v>100</v>
      </c>
      <c r="BF31" s="26">
        <v>91</v>
      </c>
      <c r="BG31" s="26">
        <v>3</v>
      </c>
      <c r="BH31" s="26">
        <v>2</v>
      </c>
      <c r="BI31" s="26">
        <v>17</v>
      </c>
      <c r="BJ31" s="26">
        <v>18</v>
      </c>
      <c r="BK31" s="26">
        <v>47</v>
      </c>
      <c r="BL31" s="26">
        <v>58</v>
      </c>
      <c r="BM31" s="26">
        <v>27</v>
      </c>
      <c r="BN31" s="26">
        <v>8</v>
      </c>
      <c r="BO31" s="26">
        <v>4</v>
      </c>
      <c r="BP31" s="26">
        <v>3</v>
      </c>
      <c r="BQ31" s="26">
        <v>2</v>
      </c>
      <c r="BR31" s="26">
        <v>1</v>
      </c>
      <c r="BS31" s="26">
        <v>0</v>
      </c>
      <c r="BT31" s="26">
        <v>1</v>
      </c>
      <c r="BU31" s="26">
        <v>379</v>
      </c>
      <c r="BV31" s="26">
        <v>78</v>
      </c>
      <c r="BW31" s="26">
        <v>63</v>
      </c>
      <c r="BX31" s="26">
        <v>64</v>
      </c>
      <c r="BY31" s="26">
        <v>40</v>
      </c>
      <c r="BZ31" s="26">
        <v>33</v>
      </c>
      <c r="CA31" s="26">
        <v>15</v>
      </c>
      <c r="CB31" s="26">
        <v>0</v>
      </c>
      <c r="CC31" s="26">
        <v>2</v>
      </c>
      <c r="CD31" s="26">
        <v>7</v>
      </c>
      <c r="CE31" s="26">
        <v>77</v>
      </c>
    </row>
    <row r="32" spans="1:83" s="89" customFormat="1" ht="18.75" customHeight="1" x14ac:dyDescent="0.25">
      <c r="A32" s="25" t="s">
        <v>147</v>
      </c>
      <c r="B32" s="26">
        <v>2</v>
      </c>
      <c r="C32" s="26">
        <v>2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1</v>
      </c>
      <c r="K32" s="26">
        <v>0</v>
      </c>
      <c r="L32" s="26">
        <v>9</v>
      </c>
      <c r="M32" s="26">
        <v>3</v>
      </c>
      <c r="N32" s="26">
        <v>0</v>
      </c>
      <c r="O32" s="26">
        <v>1</v>
      </c>
      <c r="P32" s="26">
        <v>1</v>
      </c>
      <c r="Q32" s="26">
        <v>0</v>
      </c>
      <c r="R32" s="26">
        <v>0</v>
      </c>
      <c r="S32" s="26">
        <v>1</v>
      </c>
      <c r="T32" s="26">
        <v>1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1</v>
      </c>
      <c r="AD32" s="26">
        <v>1</v>
      </c>
      <c r="AE32" s="26">
        <v>0</v>
      </c>
      <c r="AF32" s="26">
        <v>0</v>
      </c>
      <c r="AG32" s="26">
        <v>0</v>
      </c>
      <c r="AH32" s="26">
        <v>1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1</v>
      </c>
      <c r="AP32" s="26">
        <v>0</v>
      </c>
      <c r="AQ32" s="26">
        <v>2</v>
      </c>
      <c r="AR32" s="26">
        <v>0</v>
      </c>
      <c r="AS32" s="26">
        <f t="shared" si="0"/>
        <v>1</v>
      </c>
      <c r="AT32" s="26">
        <f t="shared" si="1"/>
        <v>1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1</v>
      </c>
      <c r="BD32" s="26">
        <v>1</v>
      </c>
      <c r="BE32" s="26">
        <v>1</v>
      </c>
      <c r="BF32" s="26">
        <v>1</v>
      </c>
      <c r="BG32" s="26">
        <v>0</v>
      </c>
      <c r="BH32" s="26">
        <v>0</v>
      </c>
      <c r="BI32" s="26">
        <v>0</v>
      </c>
      <c r="BJ32" s="26">
        <v>0</v>
      </c>
      <c r="BK32" s="26">
        <v>1</v>
      </c>
      <c r="BL32" s="26">
        <v>0</v>
      </c>
      <c r="BM32" s="26">
        <v>0</v>
      </c>
      <c r="BN32" s="26">
        <v>1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2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2</v>
      </c>
    </row>
    <row r="33" spans="1:83" s="89" customFormat="1" ht="18.75" customHeight="1" x14ac:dyDescent="0.25">
      <c r="A33" s="27" t="s">
        <v>148</v>
      </c>
      <c r="B33" s="30">
        <v>0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0</v>
      </c>
      <c r="AF33" s="30">
        <v>0</v>
      </c>
      <c r="AG33" s="30">
        <v>0</v>
      </c>
      <c r="AH33" s="30">
        <v>0</v>
      </c>
      <c r="AI33" s="30">
        <v>0</v>
      </c>
      <c r="AJ33" s="30">
        <v>0</v>
      </c>
      <c r="AK33" s="30">
        <v>0</v>
      </c>
      <c r="AL33" s="30">
        <v>0</v>
      </c>
      <c r="AM33" s="30">
        <v>0</v>
      </c>
      <c r="AN33" s="30">
        <v>0</v>
      </c>
      <c r="AO33" s="30">
        <v>0</v>
      </c>
      <c r="AP33" s="30">
        <v>0</v>
      </c>
      <c r="AQ33" s="30">
        <v>0</v>
      </c>
      <c r="AR33" s="30">
        <v>0</v>
      </c>
      <c r="AS33" s="30">
        <f t="shared" si="0"/>
        <v>0</v>
      </c>
      <c r="AT33" s="30">
        <f t="shared" si="1"/>
        <v>0</v>
      </c>
      <c r="AU33" s="30">
        <v>0</v>
      </c>
      <c r="AV33" s="30">
        <v>0</v>
      </c>
      <c r="AW33" s="30">
        <v>0</v>
      </c>
      <c r="AX33" s="30">
        <v>0</v>
      </c>
      <c r="AY33" s="30">
        <v>0</v>
      </c>
      <c r="AZ33" s="30">
        <v>0</v>
      </c>
      <c r="BA33" s="30">
        <v>0</v>
      </c>
      <c r="BB33" s="30">
        <v>0</v>
      </c>
      <c r="BC33" s="30">
        <v>0</v>
      </c>
      <c r="BD33" s="30">
        <v>0</v>
      </c>
      <c r="BE33" s="30">
        <v>0</v>
      </c>
      <c r="BF33" s="30">
        <v>0</v>
      </c>
      <c r="BG33" s="30">
        <v>0</v>
      </c>
      <c r="BH33" s="30">
        <v>0</v>
      </c>
      <c r="BI33" s="30">
        <v>0</v>
      </c>
      <c r="BJ33" s="30">
        <v>0</v>
      </c>
      <c r="BK33" s="30">
        <v>0</v>
      </c>
      <c r="BL33" s="30">
        <v>0</v>
      </c>
      <c r="BM33" s="30">
        <v>0</v>
      </c>
      <c r="BN33" s="30">
        <v>0</v>
      </c>
      <c r="BO33" s="30">
        <v>0</v>
      </c>
      <c r="BP33" s="30">
        <v>0</v>
      </c>
      <c r="BQ33" s="30">
        <v>0</v>
      </c>
      <c r="BR33" s="30">
        <v>0</v>
      </c>
      <c r="BS33" s="30">
        <v>0</v>
      </c>
      <c r="BT33" s="30">
        <v>0</v>
      </c>
      <c r="BU33" s="30">
        <v>0</v>
      </c>
      <c r="BV33" s="30">
        <v>0</v>
      </c>
      <c r="BW33" s="30">
        <v>0</v>
      </c>
      <c r="BX33" s="30">
        <v>0</v>
      </c>
      <c r="BY33" s="30">
        <v>0</v>
      </c>
      <c r="BZ33" s="30">
        <v>0</v>
      </c>
      <c r="CA33" s="30">
        <v>0</v>
      </c>
      <c r="CB33" s="30">
        <v>0</v>
      </c>
      <c r="CC33" s="30">
        <v>0</v>
      </c>
      <c r="CD33" s="30">
        <v>0</v>
      </c>
      <c r="CE33" s="30">
        <v>0</v>
      </c>
    </row>
  </sheetData>
  <mergeCells count="109">
    <mergeCell ref="AS6:AS7"/>
    <mergeCell ref="BE4:BT4"/>
    <mergeCell ref="BG6:BG7"/>
    <mergeCell ref="BH6:BH7"/>
    <mergeCell ref="BI6:BI7"/>
    <mergeCell ref="BJ6:BJ7"/>
    <mergeCell ref="AT6:AT7"/>
    <mergeCell ref="AU6:AU7"/>
    <mergeCell ref="AV6:AV7"/>
    <mergeCell ref="AW6:AW7"/>
    <mergeCell ref="AX6:AX7"/>
    <mergeCell ref="BK6:BK7"/>
    <mergeCell ref="BL6:BL7"/>
    <mergeCell ref="BN6:BN7"/>
    <mergeCell ref="BE6:BE7"/>
    <mergeCell ref="BF6:BF7"/>
    <mergeCell ref="AZ6:AZ7"/>
    <mergeCell ref="BA6:BA7"/>
    <mergeCell ref="BB6:BB7"/>
    <mergeCell ref="BD6:BD7"/>
    <mergeCell ref="BP6:BP7"/>
    <mergeCell ref="CA5:CA7"/>
    <mergeCell ref="CB5:CB7"/>
    <mergeCell ref="CC5:CC7"/>
    <mergeCell ref="CD5:CD7"/>
    <mergeCell ref="BR6:BR7"/>
    <mergeCell ref="BQ6:BQ7"/>
    <mergeCell ref="CE5:CE7"/>
    <mergeCell ref="S6:T6"/>
    <mergeCell ref="U6:V6"/>
    <mergeCell ref="W6:X6"/>
    <mergeCell ref="Y6:Z6"/>
    <mergeCell ref="BY5:BY7"/>
    <mergeCell ref="AI6:AI7"/>
    <mergeCell ref="AJ6:AJ7"/>
    <mergeCell ref="AK6:AK7"/>
    <mergeCell ref="AL6:AL7"/>
    <mergeCell ref="AY6:AY7"/>
    <mergeCell ref="AM6:AM7"/>
    <mergeCell ref="AN6:AN7"/>
    <mergeCell ref="AO6:AO7"/>
    <mergeCell ref="AP6:AP7"/>
    <mergeCell ref="BO6:BO7"/>
    <mergeCell ref="AQ6:AQ7"/>
    <mergeCell ref="BC6:BC7"/>
    <mergeCell ref="AC4:AP4"/>
    <mergeCell ref="AQ4:AR5"/>
    <mergeCell ref="O5:P6"/>
    <mergeCell ref="F5:F7"/>
    <mergeCell ref="G5:G7"/>
    <mergeCell ref="H5:H7"/>
    <mergeCell ref="I5:I7"/>
    <mergeCell ref="O4:AB4"/>
    <mergeCell ref="Q5:R6"/>
    <mergeCell ref="AC5:AD5"/>
    <mergeCell ref="AC6:AC7"/>
    <mergeCell ref="AD6:AD7"/>
    <mergeCell ref="AE6:AE7"/>
    <mergeCell ref="AI5:AJ5"/>
    <mergeCell ref="AF6:AF7"/>
    <mergeCell ref="AE5:AF5"/>
    <mergeCell ref="AG5:AH5"/>
    <mergeCell ref="AG6:AG7"/>
    <mergeCell ref="AH6:AH7"/>
    <mergeCell ref="AK5:AL5"/>
    <mergeCell ref="AM5:AN5"/>
    <mergeCell ref="AO5:AP5"/>
    <mergeCell ref="AR6:AR7"/>
    <mergeCell ref="BU4:CE4"/>
    <mergeCell ref="AW5:AX5"/>
    <mergeCell ref="AY5:AZ5"/>
    <mergeCell ref="BA5:BB5"/>
    <mergeCell ref="BC5:BD5"/>
    <mergeCell ref="AS4:BD4"/>
    <mergeCell ref="AU5:AV5"/>
    <mergeCell ref="BX5:BX7"/>
    <mergeCell ref="BS6:BS7"/>
    <mergeCell ref="BT6:BT7"/>
    <mergeCell ref="AS5:AT5"/>
    <mergeCell ref="BE5:BF5"/>
    <mergeCell ref="BG5:BH5"/>
    <mergeCell ref="BI5:BJ5"/>
    <mergeCell ref="BK5:BL5"/>
    <mergeCell ref="BM5:BN5"/>
    <mergeCell ref="BO5:BP5"/>
    <mergeCell ref="BM6:BM7"/>
    <mergeCell ref="BZ5:BZ7"/>
    <mergeCell ref="BQ5:BR5"/>
    <mergeCell ref="BS5:BT5"/>
    <mergeCell ref="BU5:BU7"/>
    <mergeCell ref="BV5:BV7"/>
    <mergeCell ref="BW5:BW7"/>
    <mergeCell ref="D5:D7"/>
    <mergeCell ref="E5:E7"/>
    <mergeCell ref="S5:Z5"/>
    <mergeCell ref="AA5:AB6"/>
    <mergeCell ref="L5:L7"/>
    <mergeCell ref="M5:M7"/>
    <mergeCell ref="N5:N7"/>
    <mergeCell ref="A1:N1"/>
    <mergeCell ref="A2:N2"/>
    <mergeCell ref="A4:A7"/>
    <mergeCell ref="B4:I4"/>
    <mergeCell ref="J4:K4"/>
    <mergeCell ref="L4:N4"/>
    <mergeCell ref="B5:B7"/>
    <mergeCell ref="C5:C7"/>
    <mergeCell ref="J5:J7"/>
    <mergeCell ref="K5:K7"/>
  </mergeCells>
  <phoneticPr fontId="3" type="noConversion"/>
  <printOptions horizontalCentered="1"/>
  <pageMargins left="0.23622047244094491" right="0.27559055118110237" top="0.6692913385826772" bottom="0.86614173228346458" header="0.19685039370078741" footer="0.19685039370078741"/>
  <pageSetup paperSize="9" orientation="portrait" r:id="rId1"/>
  <headerFooter alignWithMargins="0">
    <oddHeader>&amp;C&amp;"微軟正黑體,標準"&amp;16　兒童保護執行概況&amp;9
民國92年&amp;R&amp;"微軟正黑體,標準"本表共&amp;N頁，第&amp;P頁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T33"/>
  <sheetViews>
    <sheetView zoomScale="110" zoomScaleNormal="110" zoomScaleSheetLayoutView="100" workbookViewId="0">
      <pane xSplit="1" ySplit="7" topLeftCell="B26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5.42578125" defaultRowHeight="11.1" customHeight="1" x14ac:dyDescent="0.25"/>
  <cols>
    <col min="1" max="1" width="11.7109375" style="83" customWidth="1"/>
    <col min="2" max="10" width="11.42578125" style="83" customWidth="1"/>
    <col min="11" max="11" width="10.85546875" style="82" customWidth="1"/>
    <col min="12" max="14" width="10.85546875" style="83" customWidth="1"/>
    <col min="15" max="15" width="10.85546875" style="82" customWidth="1"/>
    <col min="16" max="20" width="10.85546875" style="83" customWidth="1"/>
    <col min="21" max="16384" width="5.42578125" style="83"/>
  </cols>
  <sheetData>
    <row r="1" spans="1:20" s="82" customFormat="1" ht="20.25" customHeight="1" x14ac:dyDescent="0.25">
      <c r="A1" s="638" t="s">
        <v>1198</v>
      </c>
      <c r="B1" s="638"/>
      <c r="C1" s="638"/>
      <c r="D1" s="638"/>
      <c r="E1" s="638"/>
      <c r="F1" s="638"/>
      <c r="G1" s="638"/>
      <c r="H1" s="638"/>
      <c r="I1" s="638"/>
      <c r="J1" s="638"/>
      <c r="K1" s="81"/>
      <c r="L1" s="81"/>
      <c r="M1" s="81"/>
      <c r="N1" s="81"/>
      <c r="O1" s="81"/>
      <c r="P1" s="81"/>
      <c r="Q1" s="81"/>
      <c r="R1" s="81"/>
      <c r="S1" s="81"/>
      <c r="T1" s="81"/>
    </row>
    <row r="2" spans="1:20" ht="14.25" customHeight="1" x14ac:dyDescent="0.25">
      <c r="A2" s="626" t="s">
        <v>1199</v>
      </c>
      <c r="B2" s="626"/>
      <c r="C2" s="626"/>
      <c r="D2" s="626"/>
      <c r="E2" s="626"/>
      <c r="F2" s="626"/>
      <c r="G2" s="626"/>
      <c r="H2" s="626"/>
      <c r="I2" s="626"/>
      <c r="J2" s="626"/>
      <c r="K2" s="81"/>
      <c r="L2" s="84"/>
      <c r="M2" s="84"/>
      <c r="N2" s="84"/>
      <c r="O2" s="81"/>
      <c r="P2" s="84"/>
      <c r="Q2" s="84"/>
      <c r="R2" s="84"/>
      <c r="S2" s="84"/>
      <c r="T2" s="84"/>
    </row>
    <row r="3" spans="1:20" ht="12.75" customHeight="1" x14ac:dyDescent="0.2">
      <c r="A3" s="6"/>
      <c r="B3" s="7"/>
      <c r="C3" s="87"/>
      <c r="D3" s="87"/>
      <c r="E3" s="88"/>
      <c r="F3" s="88"/>
      <c r="G3" s="88"/>
      <c r="H3" s="88"/>
      <c r="I3" s="88"/>
      <c r="J3" s="88"/>
      <c r="K3" s="83"/>
      <c r="O3" s="83"/>
    </row>
    <row r="4" spans="1:20" s="8" customFormat="1" ht="24.75" customHeight="1" x14ac:dyDescent="0.25">
      <c r="A4" s="507" t="s">
        <v>741</v>
      </c>
      <c r="B4" s="461" t="s">
        <v>742</v>
      </c>
      <c r="C4" s="461"/>
      <c r="D4" s="461"/>
      <c r="E4" s="461"/>
      <c r="F4" s="461"/>
      <c r="G4" s="461"/>
      <c r="H4" s="461"/>
      <c r="I4" s="461"/>
      <c r="J4" s="461"/>
      <c r="K4" s="463" t="s">
        <v>114</v>
      </c>
      <c r="L4" s="510"/>
      <c r="M4" s="510"/>
      <c r="N4" s="510"/>
      <c r="O4" s="510"/>
      <c r="P4" s="510"/>
      <c r="Q4" s="510"/>
      <c r="R4" s="510"/>
      <c r="S4" s="510"/>
      <c r="T4" s="510"/>
    </row>
    <row r="5" spans="1:20" s="8" customFormat="1" ht="24.75" customHeight="1" x14ac:dyDescent="0.25">
      <c r="A5" s="602"/>
      <c r="B5" s="474" t="s">
        <v>154</v>
      </c>
      <c r="C5" s="494"/>
      <c r="D5" s="495"/>
      <c r="E5" s="640" t="s">
        <v>1200</v>
      </c>
      <c r="F5" s="641"/>
      <c r="G5" s="642"/>
      <c r="H5" s="640" t="s">
        <v>1201</v>
      </c>
      <c r="I5" s="641"/>
      <c r="J5" s="642"/>
      <c r="K5" s="490" t="s">
        <v>16</v>
      </c>
      <c r="L5" s="460" t="s">
        <v>155</v>
      </c>
      <c r="M5" s="490" t="s">
        <v>156</v>
      </c>
      <c r="N5" s="460" t="s">
        <v>157</v>
      </c>
      <c r="O5" s="490" t="s">
        <v>158</v>
      </c>
      <c r="P5" s="460" t="s">
        <v>159</v>
      </c>
      <c r="Q5" s="461" t="s">
        <v>160</v>
      </c>
      <c r="R5" s="461"/>
      <c r="S5" s="461"/>
      <c r="T5" s="518" t="s">
        <v>161</v>
      </c>
    </row>
    <row r="6" spans="1:20" s="8" customFormat="1" ht="30.75" customHeight="1" x14ac:dyDescent="0.25">
      <c r="A6" s="602"/>
      <c r="B6" s="644" t="s">
        <v>162</v>
      </c>
      <c r="C6" s="635" t="s">
        <v>163</v>
      </c>
      <c r="D6" s="635" t="s">
        <v>164</v>
      </c>
      <c r="E6" s="644" t="s">
        <v>162</v>
      </c>
      <c r="F6" s="635" t="s">
        <v>163</v>
      </c>
      <c r="G6" s="635" t="s">
        <v>164</v>
      </c>
      <c r="H6" s="644" t="s">
        <v>162</v>
      </c>
      <c r="I6" s="635" t="s">
        <v>163</v>
      </c>
      <c r="J6" s="635" t="s">
        <v>164</v>
      </c>
      <c r="K6" s="490"/>
      <c r="L6" s="460"/>
      <c r="M6" s="490"/>
      <c r="N6" s="460"/>
      <c r="O6" s="490"/>
      <c r="P6" s="460"/>
      <c r="Q6" s="490" t="s">
        <v>165</v>
      </c>
      <c r="R6" s="460" t="s">
        <v>166</v>
      </c>
      <c r="S6" s="490" t="s">
        <v>167</v>
      </c>
      <c r="T6" s="643"/>
    </row>
    <row r="7" spans="1:20" s="9" customFormat="1" ht="30.75" customHeight="1" x14ac:dyDescent="0.2">
      <c r="A7" s="513"/>
      <c r="B7" s="565"/>
      <c r="C7" s="637"/>
      <c r="D7" s="637"/>
      <c r="E7" s="565"/>
      <c r="F7" s="637"/>
      <c r="G7" s="637"/>
      <c r="H7" s="565"/>
      <c r="I7" s="637"/>
      <c r="J7" s="637"/>
      <c r="K7" s="490"/>
      <c r="L7" s="460"/>
      <c r="M7" s="490"/>
      <c r="N7" s="460"/>
      <c r="O7" s="490"/>
      <c r="P7" s="460"/>
      <c r="Q7" s="490"/>
      <c r="R7" s="460"/>
      <c r="S7" s="490"/>
      <c r="T7" s="519"/>
    </row>
    <row r="8" spans="1:20" s="14" customFormat="1" ht="18.75" customHeight="1" x14ac:dyDescent="0.2">
      <c r="A8" s="31" t="s">
        <v>1202</v>
      </c>
      <c r="B8" s="26">
        <v>14669</v>
      </c>
      <c r="C8" s="26">
        <v>6272</v>
      </c>
      <c r="D8" s="26">
        <v>8397</v>
      </c>
      <c r="E8" s="26">
        <v>6353</v>
      </c>
      <c r="F8" s="26">
        <v>2395</v>
      </c>
      <c r="G8" s="26">
        <v>3958</v>
      </c>
      <c r="H8" s="26">
        <v>1093</v>
      </c>
      <c r="I8" s="26">
        <v>419</v>
      </c>
      <c r="J8" s="26">
        <v>674</v>
      </c>
      <c r="K8" s="26">
        <v>2948</v>
      </c>
      <c r="L8" s="26">
        <v>1512</v>
      </c>
      <c r="M8" s="26">
        <v>109</v>
      </c>
      <c r="N8" s="26">
        <v>0</v>
      </c>
      <c r="O8" s="26">
        <v>28</v>
      </c>
      <c r="P8" s="26">
        <v>234</v>
      </c>
      <c r="Q8" s="26">
        <v>18</v>
      </c>
      <c r="R8" s="26">
        <v>176</v>
      </c>
      <c r="S8" s="26">
        <v>90</v>
      </c>
      <c r="T8" s="26">
        <v>781</v>
      </c>
    </row>
    <row r="9" spans="1:20" s="89" customFormat="1" ht="18.75" customHeight="1" x14ac:dyDescent="0.25">
      <c r="A9" s="25" t="s">
        <v>124</v>
      </c>
      <c r="B9" s="26">
        <v>1075</v>
      </c>
      <c r="C9" s="26">
        <v>509</v>
      </c>
      <c r="D9" s="26">
        <v>566</v>
      </c>
      <c r="E9" s="26">
        <v>156</v>
      </c>
      <c r="F9" s="26">
        <v>76</v>
      </c>
      <c r="G9" s="26">
        <v>80</v>
      </c>
      <c r="H9" s="26">
        <v>12</v>
      </c>
      <c r="I9" s="26">
        <v>9</v>
      </c>
      <c r="J9" s="26">
        <v>3</v>
      </c>
      <c r="K9" s="26">
        <v>401</v>
      </c>
      <c r="L9" s="26">
        <v>322</v>
      </c>
      <c r="M9" s="26">
        <v>9</v>
      </c>
      <c r="N9" s="26">
        <v>0</v>
      </c>
      <c r="O9" s="26">
        <v>0</v>
      </c>
      <c r="P9" s="26">
        <v>6</v>
      </c>
      <c r="Q9" s="26">
        <v>0</v>
      </c>
      <c r="R9" s="26">
        <v>16</v>
      </c>
      <c r="S9" s="26">
        <v>6</v>
      </c>
      <c r="T9" s="26">
        <v>42</v>
      </c>
    </row>
    <row r="10" spans="1:20" s="89" customFormat="1" ht="18.75" customHeight="1" x14ac:dyDescent="0.25">
      <c r="A10" s="25" t="s">
        <v>125</v>
      </c>
      <c r="B10" s="26">
        <v>268</v>
      </c>
      <c r="C10" s="26">
        <v>114</v>
      </c>
      <c r="D10" s="26">
        <v>154</v>
      </c>
      <c r="E10" s="26">
        <v>35</v>
      </c>
      <c r="F10" s="26">
        <v>15</v>
      </c>
      <c r="G10" s="26">
        <v>20</v>
      </c>
      <c r="H10" s="26">
        <v>0</v>
      </c>
      <c r="I10" s="26">
        <v>0</v>
      </c>
      <c r="J10" s="26">
        <v>0</v>
      </c>
      <c r="K10" s="26">
        <v>12</v>
      </c>
      <c r="L10" s="26">
        <v>3</v>
      </c>
      <c r="M10" s="26">
        <v>2</v>
      </c>
      <c r="N10" s="26">
        <v>0</v>
      </c>
      <c r="O10" s="26">
        <v>0</v>
      </c>
      <c r="P10" s="26">
        <v>1</v>
      </c>
      <c r="Q10" s="26">
        <v>0</v>
      </c>
      <c r="R10" s="26">
        <v>4</v>
      </c>
      <c r="S10" s="26">
        <v>1</v>
      </c>
      <c r="T10" s="26">
        <v>1</v>
      </c>
    </row>
    <row r="11" spans="1:20" s="89" customFormat="1" ht="18.75" customHeight="1" x14ac:dyDescent="0.25">
      <c r="A11" s="25" t="s">
        <v>126</v>
      </c>
      <c r="B11" s="26">
        <v>555</v>
      </c>
      <c r="C11" s="26">
        <v>216</v>
      </c>
      <c r="D11" s="26">
        <v>339</v>
      </c>
      <c r="E11" s="26">
        <v>234</v>
      </c>
      <c r="F11" s="26">
        <v>61</v>
      </c>
      <c r="G11" s="26">
        <v>173</v>
      </c>
      <c r="H11" s="26">
        <v>27</v>
      </c>
      <c r="I11" s="26">
        <v>6</v>
      </c>
      <c r="J11" s="26">
        <v>21</v>
      </c>
      <c r="K11" s="26">
        <v>308</v>
      </c>
      <c r="L11" s="26">
        <v>111</v>
      </c>
      <c r="M11" s="26">
        <v>10</v>
      </c>
      <c r="N11" s="26">
        <v>0</v>
      </c>
      <c r="O11" s="26">
        <v>8</v>
      </c>
      <c r="P11" s="26">
        <v>8</v>
      </c>
      <c r="Q11" s="26">
        <v>0</v>
      </c>
      <c r="R11" s="26">
        <v>33</v>
      </c>
      <c r="S11" s="26">
        <v>19</v>
      </c>
      <c r="T11" s="26">
        <v>119</v>
      </c>
    </row>
    <row r="12" spans="1:20" s="89" customFormat="1" ht="18.75" customHeight="1" x14ac:dyDescent="0.25">
      <c r="A12" s="25" t="s">
        <v>127</v>
      </c>
      <c r="B12" s="26">
        <v>61</v>
      </c>
      <c r="C12" s="26">
        <v>39</v>
      </c>
      <c r="D12" s="26">
        <v>22</v>
      </c>
      <c r="E12" s="26">
        <v>2</v>
      </c>
      <c r="F12" s="26">
        <v>1</v>
      </c>
      <c r="G12" s="26">
        <v>1</v>
      </c>
      <c r="H12" s="26">
        <v>0</v>
      </c>
      <c r="I12" s="26">
        <v>0</v>
      </c>
      <c r="J12" s="26">
        <v>0</v>
      </c>
      <c r="K12" s="26">
        <v>15</v>
      </c>
      <c r="L12" s="26">
        <v>3</v>
      </c>
      <c r="M12" s="26">
        <v>0</v>
      </c>
      <c r="N12" s="26">
        <v>0</v>
      </c>
      <c r="O12" s="26">
        <v>0</v>
      </c>
      <c r="P12" s="26">
        <v>0</v>
      </c>
      <c r="Q12" s="26">
        <v>0</v>
      </c>
      <c r="R12" s="26">
        <v>3</v>
      </c>
      <c r="S12" s="26">
        <v>0</v>
      </c>
      <c r="T12" s="26">
        <v>9</v>
      </c>
    </row>
    <row r="13" spans="1:20" s="89" customFormat="1" ht="18.75" customHeight="1" x14ac:dyDescent="0.25">
      <c r="A13" s="25" t="s">
        <v>128</v>
      </c>
      <c r="B13" s="26">
        <v>34</v>
      </c>
      <c r="C13" s="26">
        <v>19</v>
      </c>
      <c r="D13" s="26">
        <v>15</v>
      </c>
      <c r="E13" s="26">
        <v>9</v>
      </c>
      <c r="F13" s="26">
        <v>2</v>
      </c>
      <c r="G13" s="26">
        <v>7</v>
      </c>
      <c r="H13" s="26">
        <v>8</v>
      </c>
      <c r="I13" s="26">
        <v>2</v>
      </c>
      <c r="J13" s="26">
        <v>6</v>
      </c>
      <c r="K13" s="26">
        <v>20</v>
      </c>
      <c r="L13" s="26">
        <v>12</v>
      </c>
      <c r="M13" s="26">
        <v>2</v>
      </c>
      <c r="N13" s="26">
        <v>0</v>
      </c>
      <c r="O13" s="26">
        <v>0</v>
      </c>
      <c r="P13" s="26">
        <v>2</v>
      </c>
      <c r="Q13" s="26">
        <v>0</v>
      </c>
      <c r="R13" s="26">
        <v>2</v>
      </c>
      <c r="S13" s="26">
        <v>1</v>
      </c>
      <c r="T13" s="26">
        <v>1</v>
      </c>
    </row>
    <row r="14" spans="1:20" s="89" customFormat="1" ht="18.75" customHeight="1" x14ac:dyDescent="0.25">
      <c r="A14" s="25" t="s">
        <v>129</v>
      </c>
      <c r="B14" s="26">
        <v>1005</v>
      </c>
      <c r="C14" s="26">
        <v>324</v>
      </c>
      <c r="D14" s="26">
        <v>681</v>
      </c>
      <c r="E14" s="26">
        <v>716</v>
      </c>
      <c r="F14" s="26">
        <v>207</v>
      </c>
      <c r="G14" s="26">
        <v>509</v>
      </c>
      <c r="H14" s="26">
        <v>124</v>
      </c>
      <c r="I14" s="26">
        <v>40</v>
      </c>
      <c r="J14" s="26">
        <v>84</v>
      </c>
      <c r="K14" s="26">
        <v>563</v>
      </c>
      <c r="L14" s="26">
        <v>405</v>
      </c>
      <c r="M14" s="26">
        <v>31</v>
      </c>
      <c r="N14" s="26">
        <v>0</v>
      </c>
      <c r="O14" s="26">
        <v>2</v>
      </c>
      <c r="P14" s="26">
        <v>110</v>
      </c>
      <c r="Q14" s="26">
        <v>0</v>
      </c>
      <c r="R14" s="26">
        <v>0</v>
      </c>
      <c r="S14" s="26">
        <v>0</v>
      </c>
      <c r="T14" s="26">
        <v>15</v>
      </c>
    </row>
    <row r="15" spans="1:20" s="89" customFormat="1" ht="18.75" customHeight="1" x14ac:dyDescent="0.25">
      <c r="A15" s="25" t="s">
        <v>130</v>
      </c>
      <c r="B15" s="26">
        <v>260</v>
      </c>
      <c r="C15" s="26">
        <v>108</v>
      </c>
      <c r="D15" s="26">
        <v>152</v>
      </c>
      <c r="E15" s="26">
        <v>68</v>
      </c>
      <c r="F15" s="26">
        <v>37</v>
      </c>
      <c r="G15" s="26">
        <v>31</v>
      </c>
      <c r="H15" s="26">
        <v>27</v>
      </c>
      <c r="I15" s="26">
        <v>15</v>
      </c>
      <c r="J15" s="26">
        <v>12</v>
      </c>
      <c r="K15" s="26">
        <v>111</v>
      </c>
      <c r="L15" s="26">
        <v>22</v>
      </c>
      <c r="M15" s="26">
        <v>0</v>
      </c>
      <c r="N15" s="26">
        <v>0</v>
      </c>
      <c r="O15" s="26">
        <v>6</v>
      </c>
      <c r="P15" s="26">
        <v>19</v>
      </c>
      <c r="Q15" s="26">
        <v>2</v>
      </c>
      <c r="R15" s="26">
        <v>9</v>
      </c>
      <c r="S15" s="26">
        <v>4</v>
      </c>
      <c r="T15" s="26">
        <v>49</v>
      </c>
    </row>
    <row r="16" spans="1:20" s="89" customFormat="1" ht="18.75" customHeight="1" x14ac:dyDescent="0.25">
      <c r="A16" s="25" t="s">
        <v>131</v>
      </c>
      <c r="B16" s="26">
        <v>219</v>
      </c>
      <c r="C16" s="26">
        <v>114</v>
      </c>
      <c r="D16" s="26">
        <v>105</v>
      </c>
      <c r="E16" s="26">
        <v>79</v>
      </c>
      <c r="F16" s="26">
        <v>38</v>
      </c>
      <c r="G16" s="26">
        <v>41</v>
      </c>
      <c r="H16" s="26">
        <v>20</v>
      </c>
      <c r="I16" s="26">
        <v>9</v>
      </c>
      <c r="J16" s="26">
        <v>11</v>
      </c>
      <c r="K16" s="26">
        <v>63</v>
      </c>
      <c r="L16" s="26">
        <v>22</v>
      </c>
      <c r="M16" s="26">
        <v>6</v>
      </c>
      <c r="N16" s="26">
        <v>0</v>
      </c>
      <c r="O16" s="26">
        <v>0</v>
      </c>
      <c r="P16" s="26">
        <v>11</v>
      </c>
      <c r="Q16" s="26">
        <v>1</v>
      </c>
      <c r="R16" s="26">
        <v>8</v>
      </c>
      <c r="S16" s="26">
        <v>5</v>
      </c>
      <c r="T16" s="26">
        <v>10</v>
      </c>
    </row>
    <row r="17" spans="1:20" s="89" customFormat="1" ht="18.75" customHeight="1" x14ac:dyDescent="0.25">
      <c r="A17" s="25" t="s">
        <v>132</v>
      </c>
      <c r="B17" s="26">
        <v>169</v>
      </c>
      <c r="C17" s="26">
        <v>83</v>
      </c>
      <c r="D17" s="26">
        <v>86</v>
      </c>
      <c r="E17" s="26">
        <v>40</v>
      </c>
      <c r="F17" s="26">
        <v>9</v>
      </c>
      <c r="G17" s="26">
        <v>31</v>
      </c>
      <c r="H17" s="26">
        <v>48</v>
      </c>
      <c r="I17" s="26">
        <v>5</v>
      </c>
      <c r="J17" s="26">
        <v>43</v>
      </c>
      <c r="K17" s="26">
        <v>28</v>
      </c>
      <c r="L17" s="26">
        <v>9</v>
      </c>
      <c r="M17" s="26">
        <v>5</v>
      </c>
      <c r="N17" s="26">
        <v>0</v>
      </c>
      <c r="O17" s="26">
        <v>0</v>
      </c>
      <c r="P17" s="26">
        <v>4</v>
      </c>
      <c r="Q17" s="26">
        <v>0</v>
      </c>
      <c r="R17" s="26">
        <v>4</v>
      </c>
      <c r="S17" s="26">
        <v>2</v>
      </c>
      <c r="T17" s="26">
        <v>4</v>
      </c>
    </row>
    <row r="18" spans="1:20" s="89" customFormat="1" ht="18.75" customHeight="1" x14ac:dyDescent="0.25">
      <c r="A18" s="25" t="s">
        <v>133</v>
      </c>
      <c r="B18" s="26">
        <v>29</v>
      </c>
      <c r="C18" s="26">
        <v>14</v>
      </c>
      <c r="D18" s="26">
        <v>15</v>
      </c>
      <c r="E18" s="26">
        <v>21</v>
      </c>
      <c r="F18" s="26">
        <v>11</v>
      </c>
      <c r="G18" s="26">
        <v>10</v>
      </c>
      <c r="H18" s="26">
        <v>0</v>
      </c>
      <c r="I18" s="26">
        <v>0</v>
      </c>
      <c r="J18" s="26">
        <v>0</v>
      </c>
      <c r="K18" s="26">
        <v>71</v>
      </c>
      <c r="L18" s="26">
        <v>7</v>
      </c>
      <c r="M18" s="26">
        <v>1</v>
      </c>
      <c r="N18" s="26">
        <v>0</v>
      </c>
      <c r="O18" s="26">
        <v>1</v>
      </c>
      <c r="P18" s="26">
        <v>1</v>
      </c>
      <c r="Q18" s="26">
        <v>9</v>
      </c>
      <c r="R18" s="26">
        <v>5</v>
      </c>
      <c r="S18" s="26">
        <v>5</v>
      </c>
      <c r="T18" s="26">
        <v>42</v>
      </c>
    </row>
    <row r="19" spans="1:20" s="89" customFormat="1" ht="18.75" customHeight="1" x14ac:dyDescent="0.25">
      <c r="A19" s="25" t="s">
        <v>134</v>
      </c>
      <c r="B19" s="26">
        <v>204</v>
      </c>
      <c r="C19" s="26">
        <v>90</v>
      </c>
      <c r="D19" s="26">
        <v>114</v>
      </c>
      <c r="E19" s="26">
        <v>58</v>
      </c>
      <c r="F19" s="26">
        <v>19</v>
      </c>
      <c r="G19" s="26">
        <v>39</v>
      </c>
      <c r="H19" s="26">
        <v>28</v>
      </c>
      <c r="I19" s="26">
        <v>0</v>
      </c>
      <c r="J19" s="26">
        <v>28</v>
      </c>
      <c r="K19" s="26">
        <v>27</v>
      </c>
      <c r="L19" s="26">
        <v>7</v>
      </c>
      <c r="M19" s="26">
        <v>0</v>
      </c>
      <c r="N19" s="26">
        <v>0</v>
      </c>
      <c r="O19" s="26">
        <v>1</v>
      </c>
      <c r="P19" s="26">
        <v>0</v>
      </c>
      <c r="Q19" s="26">
        <v>0</v>
      </c>
      <c r="R19" s="26">
        <v>6</v>
      </c>
      <c r="S19" s="26">
        <v>7</v>
      </c>
      <c r="T19" s="26">
        <v>6</v>
      </c>
    </row>
    <row r="20" spans="1:20" s="89" customFormat="1" ht="18.75" customHeight="1" x14ac:dyDescent="0.25">
      <c r="A20" s="25" t="s">
        <v>135</v>
      </c>
      <c r="B20" s="26">
        <v>1683</v>
      </c>
      <c r="C20" s="26">
        <v>614</v>
      </c>
      <c r="D20" s="26">
        <v>1069</v>
      </c>
      <c r="E20" s="26">
        <v>898</v>
      </c>
      <c r="F20" s="26">
        <v>355</v>
      </c>
      <c r="G20" s="26">
        <v>543</v>
      </c>
      <c r="H20" s="26">
        <v>520</v>
      </c>
      <c r="I20" s="26">
        <v>230</v>
      </c>
      <c r="J20" s="26">
        <v>290</v>
      </c>
      <c r="K20" s="26">
        <v>250</v>
      </c>
      <c r="L20" s="26">
        <v>185</v>
      </c>
      <c r="M20" s="26">
        <v>5</v>
      </c>
      <c r="N20" s="26">
        <v>0</v>
      </c>
      <c r="O20" s="26">
        <v>1</v>
      </c>
      <c r="P20" s="26">
        <v>11</v>
      </c>
      <c r="Q20" s="26">
        <v>1</v>
      </c>
      <c r="R20" s="26">
        <v>9</v>
      </c>
      <c r="S20" s="26">
        <v>6</v>
      </c>
      <c r="T20" s="26">
        <v>32</v>
      </c>
    </row>
    <row r="21" spans="1:20" s="89" customFormat="1" ht="18.75" customHeight="1" x14ac:dyDescent="0.25">
      <c r="A21" s="25" t="s">
        <v>136</v>
      </c>
      <c r="B21" s="26">
        <v>391</v>
      </c>
      <c r="C21" s="26">
        <v>176</v>
      </c>
      <c r="D21" s="26">
        <v>215</v>
      </c>
      <c r="E21" s="26">
        <v>229</v>
      </c>
      <c r="F21" s="26">
        <v>85</v>
      </c>
      <c r="G21" s="26">
        <v>144</v>
      </c>
      <c r="H21" s="26">
        <v>12</v>
      </c>
      <c r="I21" s="26">
        <v>3</v>
      </c>
      <c r="J21" s="26">
        <v>9</v>
      </c>
      <c r="K21" s="26">
        <v>135</v>
      </c>
      <c r="L21" s="26">
        <v>33</v>
      </c>
      <c r="M21" s="26">
        <v>3</v>
      </c>
      <c r="N21" s="26">
        <v>0</v>
      </c>
      <c r="O21" s="26">
        <v>0</v>
      </c>
      <c r="P21" s="26">
        <v>3</v>
      </c>
      <c r="Q21" s="26">
        <v>0</v>
      </c>
      <c r="R21" s="26">
        <v>6</v>
      </c>
      <c r="S21" s="26">
        <v>2</v>
      </c>
      <c r="T21" s="26">
        <v>88</v>
      </c>
    </row>
    <row r="22" spans="1:20" s="89" customFormat="1" ht="18.75" customHeight="1" x14ac:dyDescent="0.25">
      <c r="A22" s="25" t="s">
        <v>137</v>
      </c>
      <c r="B22" s="26">
        <v>136</v>
      </c>
      <c r="C22" s="26">
        <v>60</v>
      </c>
      <c r="D22" s="26">
        <v>76</v>
      </c>
      <c r="E22" s="26">
        <v>74</v>
      </c>
      <c r="F22" s="26">
        <v>24</v>
      </c>
      <c r="G22" s="26">
        <v>50</v>
      </c>
      <c r="H22" s="26">
        <v>45</v>
      </c>
      <c r="I22" s="26">
        <v>15</v>
      </c>
      <c r="J22" s="26">
        <v>30</v>
      </c>
      <c r="K22" s="26">
        <v>28</v>
      </c>
      <c r="L22" s="26">
        <v>6</v>
      </c>
      <c r="M22" s="26">
        <v>4</v>
      </c>
      <c r="N22" s="26">
        <v>0</v>
      </c>
      <c r="O22" s="26">
        <v>0</v>
      </c>
      <c r="P22" s="26">
        <v>12</v>
      </c>
      <c r="Q22" s="26">
        <v>0</v>
      </c>
      <c r="R22" s="26">
        <v>6</v>
      </c>
      <c r="S22" s="26">
        <v>0</v>
      </c>
      <c r="T22" s="26">
        <v>0</v>
      </c>
    </row>
    <row r="23" spans="1:20" s="89" customFormat="1" ht="18.75" customHeight="1" x14ac:dyDescent="0.25">
      <c r="A23" s="25" t="s">
        <v>138</v>
      </c>
      <c r="B23" s="26">
        <v>1552</v>
      </c>
      <c r="C23" s="26">
        <v>615</v>
      </c>
      <c r="D23" s="26">
        <v>937</v>
      </c>
      <c r="E23" s="26">
        <v>621</v>
      </c>
      <c r="F23" s="26">
        <v>191</v>
      </c>
      <c r="G23" s="26">
        <v>430</v>
      </c>
      <c r="H23" s="26">
        <v>110</v>
      </c>
      <c r="I23" s="26">
        <v>54</v>
      </c>
      <c r="J23" s="26">
        <v>56</v>
      </c>
      <c r="K23" s="26">
        <v>170</v>
      </c>
      <c r="L23" s="26">
        <v>41</v>
      </c>
      <c r="M23" s="26">
        <v>0</v>
      </c>
      <c r="N23" s="26">
        <v>0</v>
      </c>
      <c r="O23" s="26">
        <v>0</v>
      </c>
      <c r="P23" s="26">
        <v>10</v>
      </c>
      <c r="Q23" s="26">
        <v>0</v>
      </c>
      <c r="R23" s="26">
        <v>48</v>
      </c>
      <c r="S23" s="26">
        <v>3</v>
      </c>
      <c r="T23" s="26">
        <v>68</v>
      </c>
    </row>
    <row r="24" spans="1:20" s="89" customFormat="1" ht="18.75" customHeight="1" x14ac:dyDescent="0.25">
      <c r="A24" s="25" t="s">
        <v>139</v>
      </c>
      <c r="B24" s="26">
        <v>54</v>
      </c>
      <c r="C24" s="26">
        <v>22</v>
      </c>
      <c r="D24" s="26">
        <v>32</v>
      </c>
      <c r="E24" s="26">
        <v>115</v>
      </c>
      <c r="F24" s="26">
        <v>60</v>
      </c>
      <c r="G24" s="26">
        <v>55</v>
      </c>
      <c r="H24" s="26">
        <v>15</v>
      </c>
      <c r="I24" s="26">
        <v>5</v>
      </c>
      <c r="J24" s="26">
        <v>10</v>
      </c>
      <c r="K24" s="26">
        <v>49</v>
      </c>
      <c r="L24" s="26">
        <v>8</v>
      </c>
      <c r="M24" s="26">
        <v>1</v>
      </c>
      <c r="N24" s="26">
        <v>0</v>
      </c>
      <c r="O24" s="26">
        <v>0</v>
      </c>
      <c r="P24" s="26">
        <v>0</v>
      </c>
      <c r="Q24" s="26">
        <v>0</v>
      </c>
      <c r="R24" s="26">
        <v>4</v>
      </c>
      <c r="S24" s="26">
        <v>2</v>
      </c>
      <c r="T24" s="26">
        <v>34</v>
      </c>
    </row>
    <row r="25" spans="1:20" s="89" customFormat="1" ht="18.75" customHeight="1" x14ac:dyDescent="0.25">
      <c r="A25" s="25" t="s">
        <v>140</v>
      </c>
      <c r="B25" s="26">
        <v>54</v>
      </c>
      <c r="C25" s="26">
        <v>14</v>
      </c>
      <c r="D25" s="26">
        <v>40</v>
      </c>
      <c r="E25" s="26">
        <v>29</v>
      </c>
      <c r="F25" s="26">
        <v>12</v>
      </c>
      <c r="G25" s="26">
        <v>17</v>
      </c>
      <c r="H25" s="26">
        <v>9</v>
      </c>
      <c r="I25" s="26">
        <v>0</v>
      </c>
      <c r="J25" s="26">
        <v>9</v>
      </c>
      <c r="K25" s="26">
        <v>34</v>
      </c>
      <c r="L25" s="26">
        <v>5</v>
      </c>
      <c r="M25" s="26">
        <v>0</v>
      </c>
      <c r="N25" s="26">
        <v>0</v>
      </c>
      <c r="O25" s="26">
        <v>8</v>
      </c>
      <c r="P25" s="26">
        <v>2</v>
      </c>
      <c r="Q25" s="26">
        <v>0</v>
      </c>
      <c r="R25" s="26">
        <v>0</v>
      </c>
      <c r="S25" s="26">
        <v>1</v>
      </c>
      <c r="T25" s="26">
        <v>18</v>
      </c>
    </row>
    <row r="26" spans="1:20" s="89" customFormat="1" ht="18.75" customHeight="1" x14ac:dyDescent="0.25">
      <c r="A26" s="25" t="s">
        <v>141</v>
      </c>
      <c r="B26" s="26">
        <v>111</v>
      </c>
      <c r="C26" s="26">
        <v>19</v>
      </c>
      <c r="D26" s="26">
        <v>92</v>
      </c>
      <c r="E26" s="26">
        <v>25</v>
      </c>
      <c r="F26" s="26">
        <v>5</v>
      </c>
      <c r="G26" s="26">
        <v>20</v>
      </c>
      <c r="H26" s="26">
        <v>43</v>
      </c>
      <c r="I26" s="26">
        <v>9</v>
      </c>
      <c r="J26" s="26">
        <v>34</v>
      </c>
      <c r="K26" s="26">
        <v>73</v>
      </c>
      <c r="L26" s="26">
        <v>22</v>
      </c>
      <c r="M26" s="26">
        <v>2</v>
      </c>
      <c r="N26" s="26">
        <v>0</v>
      </c>
      <c r="O26" s="26">
        <v>0</v>
      </c>
      <c r="P26" s="26">
        <v>23</v>
      </c>
      <c r="Q26" s="26">
        <v>0</v>
      </c>
      <c r="R26" s="26">
        <v>2</v>
      </c>
      <c r="S26" s="26">
        <v>0</v>
      </c>
      <c r="T26" s="26">
        <v>24</v>
      </c>
    </row>
    <row r="27" spans="1:20" s="89" customFormat="1" ht="18.75" customHeight="1" x14ac:dyDescent="0.25">
      <c r="A27" s="25" t="s">
        <v>142</v>
      </c>
      <c r="B27" s="26">
        <v>122</v>
      </c>
      <c r="C27" s="26">
        <v>33</v>
      </c>
      <c r="D27" s="26">
        <v>89</v>
      </c>
      <c r="E27" s="26">
        <v>22</v>
      </c>
      <c r="F27" s="26">
        <v>5</v>
      </c>
      <c r="G27" s="26">
        <v>17</v>
      </c>
      <c r="H27" s="26">
        <v>0</v>
      </c>
      <c r="I27" s="26">
        <v>0</v>
      </c>
      <c r="J27" s="26">
        <v>0</v>
      </c>
      <c r="K27" s="26">
        <v>90</v>
      </c>
      <c r="L27" s="26">
        <v>46</v>
      </c>
      <c r="M27" s="26">
        <v>21</v>
      </c>
      <c r="N27" s="26">
        <v>0</v>
      </c>
      <c r="O27" s="26">
        <v>1</v>
      </c>
      <c r="P27" s="26">
        <v>0</v>
      </c>
      <c r="Q27" s="26">
        <v>0</v>
      </c>
      <c r="R27" s="26">
        <v>1</v>
      </c>
      <c r="S27" s="26">
        <v>0</v>
      </c>
      <c r="T27" s="26">
        <v>21</v>
      </c>
    </row>
    <row r="28" spans="1:20" s="89" customFormat="1" ht="18.75" customHeight="1" x14ac:dyDescent="0.25">
      <c r="A28" s="25" t="s">
        <v>143</v>
      </c>
      <c r="B28" s="26">
        <v>302</v>
      </c>
      <c r="C28" s="26">
        <v>120</v>
      </c>
      <c r="D28" s="26">
        <v>182</v>
      </c>
      <c r="E28" s="26">
        <v>50</v>
      </c>
      <c r="F28" s="26">
        <v>11</v>
      </c>
      <c r="G28" s="26">
        <v>39</v>
      </c>
      <c r="H28" s="26">
        <v>45</v>
      </c>
      <c r="I28" s="26">
        <v>17</v>
      </c>
      <c r="J28" s="26">
        <v>28</v>
      </c>
      <c r="K28" s="26">
        <v>9</v>
      </c>
      <c r="L28" s="26">
        <v>0</v>
      </c>
      <c r="M28" s="26">
        <v>0</v>
      </c>
      <c r="N28" s="26">
        <v>0</v>
      </c>
      <c r="O28" s="26">
        <v>0</v>
      </c>
      <c r="P28" s="26">
        <v>2</v>
      </c>
      <c r="Q28" s="26">
        <v>0</v>
      </c>
      <c r="R28" s="26">
        <v>1</v>
      </c>
      <c r="S28" s="26">
        <v>6</v>
      </c>
      <c r="T28" s="26">
        <v>0</v>
      </c>
    </row>
    <row r="29" spans="1:20" s="89" customFormat="1" ht="18.75" customHeight="1" x14ac:dyDescent="0.25">
      <c r="A29" s="25" t="s">
        <v>144</v>
      </c>
      <c r="B29" s="26">
        <v>77</v>
      </c>
      <c r="C29" s="26">
        <v>29</v>
      </c>
      <c r="D29" s="26">
        <v>48</v>
      </c>
      <c r="E29" s="26">
        <v>1</v>
      </c>
      <c r="F29" s="26">
        <v>0</v>
      </c>
      <c r="G29" s="26">
        <v>1</v>
      </c>
      <c r="H29" s="26">
        <v>0</v>
      </c>
      <c r="I29" s="26">
        <v>0</v>
      </c>
      <c r="J29" s="26">
        <v>0</v>
      </c>
      <c r="K29" s="26">
        <v>28</v>
      </c>
      <c r="L29" s="26">
        <v>5</v>
      </c>
      <c r="M29" s="26">
        <v>0</v>
      </c>
      <c r="N29" s="26">
        <v>0</v>
      </c>
      <c r="O29" s="26">
        <v>0</v>
      </c>
      <c r="P29" s="26">
        <v>7</v>
      </c>
      <c r="Q29" s="26">
        <v>5</v>
      </c>
      <c r="R29" s="26">
        <v>6</v>
      </c>
      <c r="S29" s="26">
        <v>5</v>
      </c>
      <c r="T29" s="26">
        <v>0</v>
      </c>
    </row>
    <row r="30" spans="1:20" s="89" customFormat="1" ht="18.75" customHeight="1" x14ac:dyDescent="0.2">
      <c r="A30" s="32" t="s">
        <v>145</v>
      </c>
      <c r="B30" s="26">
        <v>954</v>
      </c>
      <c r="C30" s="26">
        <v>621</v>
      </c>
      <c r="D30" s="26">
        <v>333</v>
      </c>
      <c r="E30" s="26">
        <v>27</v>
      </c>
      <c r="F30" s="26">
        <v>18</v>
      </c>
      <c r="G30" s="26">
        <v>9</v>
      </c>
      <c r="H30" s="26">
        <v>0</v>
      </c>
      <c r="I30" s="26">
        <v>0</v>
      </c>
      <c r="J30" s="26">
        <v>0</v>
      </c>
      <c r="K30" s="26">
        <v>89</v>
      </c>
      <c r="L30" s="26">
        <v>76</v>
      </c>
      <c r="M30" s="26">
        <v>4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9</v>
      </c>
    </row>
    <row r="31" spans="1:20" s="89" customFormat="1" ht="18.75" customHeight="1" x14ac:dyDescent="0.2">
      <c r="A31" s="32" t="s">
        <v>146</v>
      </c>
      <c r="B31" s="26">
        <v>5347</v>
      </c>
      <c r="C31" s="26">
        <v>2315</v>
      </c>
      <c r="D31" s="26">
        <v>3032</v>
      </c>
      <c r="E31" s="26">
        <v>2840</v>
      </c>
      <c r="F31" s="26">
        <v>1151</v>
      </c>
      <c r="G31" s="26">
        <v>1689</v>
      </c>
      <c r="H31" s="26">
        <v>0</v>
      </c>
      <c r="I31" s="26">
        <v>0</v>
      </c>
      <c r="J31" s="26">
        <v>0</v>
      </c>
      <c r="K31" s="26">
        <v>374</v>
      </c>
      <c r="L31" s="26">
        <v>162</v>
      </c>
      <c r="M31" s="26">
        <v>3</v>
      </c>
      <c r="N31" s="26">
        <v>0</v>
      </c>
      <c r="O31" s="26">
        <v>0</v>
      </c>
      <c r="P31" s="26">
        <v>2</v>
      </c>
      <c r="Q31" s="26">
        <v>0</v>
      </c>
      <c r="R31" s="26">
        <v>3</v>
      </c>
      <c r="S31" s="26">
        <v>15</v>
      </c>
      <c r="T31" s="26">
        <v>189</v>
      </c>
    </row>
    <row r="32" spans="1:20" s="89" customFormat="1" ht="18.75" customHeight="1" x14ac:dyDescent="0.25">
      <c r="A32" s="25" t="s">
        <v>147</v>
      </c>
      <c r="B32" s="26">
        <v>7</v>
      </c>
      <c r="C32" s="26">
        <v>4</v>
      </c>
      <c r="D32" s="26">
        <v>3</v>
      </c>
      <c r="E32" s="26">
        <v>4</v>
      </c>
      <c r="F32" s="26">
        <v>2</v>
      </c>
      <c r="G32" s="26">
        <v>2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</row>
    <row r="33" spans="1:20" s="89" customFormat="1" ht="18.75" customHeight="1" x14ac:dyDescent="0.25">
      <c r="A33" s="27" t="s">
        <v>148</v>
      </c>
      <c r="B33" s="30">
        <v>0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</row>
  </sheetData>
  <mergeCells count="28">
    <mergeCell ref="D6:D7"/>
    <mergeCell ref="E6:E7"/>
    <mergeCell ref="I6:I7"/>
    <mergeCell ref="O5:O7"/>
    <mergeCell ref="F6:F7"/>
    <mergeCell ref="G6:G7"/>
    <mergeCell ref="L5:L7"/>
    <mergeCell ref="M5:M7"/>
    <mergeCell ref="J6:J7"/>
    <mergeCell ref="K5:K7"/>
    <mergeCell ref="H5:J5"/>
    <mergeCell ref="H6:H7"/>
    <mergeCell ref="K4:T4"/>
    <mergeCell ref="N5:N7"/>
    <mergeCell ref="A1:J1"/>
    <mergeCell ref="A2:J2"/>
    <mergeCell ref="A4:A7"/>
    <mergeCell ref="B4:J4"/>
    <mergeCell ref="B5:D5"/>
    <mergeCell ref="E5:G5"/>
    <mergeCell ref="P5:P7"/>
    <mergeCell ref="Q5:S5"/>
    <mergeCell ref="T5:T7"/>
    <mergeCell ref="Q6:Q7"/>
    <mergeCell ref="R6:R7"/>
    <mergeCell ref="S6:S7"/>
    <mergeCell ref="B6:B7"/>
    <mergeCell ref="C6:C7"/>
  </mergeCells>
  <phoneticPr fontId="3" type="noConversion"/>
  <printOptions horizontalCentered="1"/>
  <pageMargins left="0.23622047244094491" right="0.27559055118110237" top="0.71" bottom="0.86614173228346458" header="0.19685039370078741" footer="0.19685039370078741"/>
  <pageSetup paperSize="9" orientation="portrait" r:id="rId1"/>
  <headerFooter alignWithMargins="0">
    <oddHeader>&amp;C&amp;"微軟正黑體,標準"&amp;16　少年保護執行概況&amp;9
民國92年&amp;R&amp;"微軟正黑體,標準"本表共&amp;N頁，第&amp;P頁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N33"/>
  <sheetViews>
    <sheetView zoomScale="110" zoomScaleNormal="110" zoomScaleSheetLayoutView="100" workbookViewId="0">
      <pane xSplit="1" ySplit="7" topLeftCell="B26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5.42578125" defaultRowHeight="11.1" customHeight="1" x14ac:dyDescent="0.25"/>
  <cols>
    <col min="1" max="1" width="11.7109375" style="83" customWidth="1"/>
    <col min="2" max="10" width="10.85546875" style="83" customWidth="1"/>
    <col min="11" max="11" width="10.85546875" style="82" customWidth="1"/>
    <col min="12" max="15" width="6.28515625" style="83" customWidth="1"/>
    <col min="16" max="18" width="6.28515625" style="82" customWidth="1"/>
    <col min="19" max="20" width="6.28515625" style="83" customWidth="1"/>
    <col min="21" max="21" width="6.28515625" style="82" customWidth="1"/>
    <col min="22" max="24" width="6.28515625" style="83" customWidth="1"/>
    <col min="25" max="25" width="6.28515625" style="82" customWidth="1"/>
    <col min="26" max="28" width="6.28515625" style="83" customWidth="1"/>
    <col min="29" max="40" width="9.140625" style="83" customWidth="1"/>
    <col min="41" max="16384" width="5.42578125" style="83"/>
  </cols>
  <sheetData>
    <row r="1" spans="1:40" s="82" customFormat="1" ht="20.25" customHeight="1" x14ac:dyDescent="0.25">
      <c r="A1" s="638" t="s">
        <v>1192</v>
      </c>
      <c r="B1" s="638"/>
      <c r="C1" s="638"/>
      <c r="D1" s="638"/>
      <c r="E1" s="638"/>
      <c r="F1" s="638"/>
      <c r="G1" s="638"/>
      <c r="H1" s="638"/>
      <c r="I1" s="638"/>
      <c r="J1" s="638"/>
      <c r="K1" s="638"/>
      <c r="L1" s="638"/>
      <c r="M1" s="638"/>
      <c r="N1" s="638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</row>
    <row r="2" spans="1:40" ht="14.25" customHeight="1" x14ac:dyDescent="0.25">
      <c r="A2" s="626" t="s">
        <v>1197</v>
      </c>
      <c r="B2" s="626"/>
      <c r="C2" s="626"/>
      <c r="D2" s="626"/>
      <c r="E2" s="626"/>
      <c r="F2" s="626"/>
      <c r="G2" s="626"/>
      <c r="H2" s="626"/>
      <c r="I2" s="626"/>
      <c r="J2" s="626"/>
      <c r="K2" s="626"/>
      <c r="L2" s="84"/>
      <c r="M2" s="84"/>
      <c r="N2" s="84"/>
      <c r="O2" s="84"/>
      <c r="P2" s="81"/>
      <c r="Q2" s="81"/>
      <c r="R2" s="81"/>
      <c r="S2" s="84"/>
      <c r="T2" s="84"/>
      <c r="U2" s="81"/>
      <c r="V2" s="84"/>
      <c r="W2" s="84"/>
      <c r="X2" s="84"/>
      <c r="Y2" s="81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</row>
    <row r="3" spans="1:40" ht="12.75" customHeight="1" x14ac:dyDescent="0.2">
      <c r="A3" s="6"/>
      <c r="B3" s="7"/>
      <c r="C3" s="87"/>
      <c r="D3" s="87"/>
      <c r="E3" s="88"/>
      <c r="F3" s="88"/>
      <c r="G3" s="88"/>
      <c r="H3" s="88"/>
      <c r="I3" s="88"/>
      <c r="J3" s="88"/>
      <c r="K3" s="88"/>
      <c r="P3" s="83"/>
      <c r="Q3" s="83"/>
      <c r="R3" s="83"/>
      <c r="U3" s="83"/>
      <c r="Y3" s="83"/>
      <c r="AC3" s="86"/>
      <c r="AD3" s="86"/>
    </row>
    <row r="4" spans="1:40" s="8" customFormat="1" ht="24.75" customHeight="1" x14ac:dyDescent="0.25">
      <c r="A4" s="507" t="s">
        <v>741</v>
      </c>
      <c r="B4" s="461" t="s">
        <v>113</v>
      </c>
      <c r="C4" s="461"/>
      <c r="D4" s="461"/>
      <c r="E4" s="461" t="s">
        <v>114</v>
      </c>
      <c r="F4" s="461"/>
      <c r="G4" s="461"/>
      <c r="H4" s="461"/>
      <c r="I4" s="461"/>
      <c r="J4" s="461"/>
      <c r="K4" s="461"/>
      <c r="L4" s="490" t="s">
        <v>751</v>
      </c>
      <c r="M4" s="490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2"/>
      <c r="Y4" s="492"/>
      <c r="Z4" s="492"/>
      <c r="AA4" s="492"/>
      <c r="AB4" s="475"/>
      <c r="AC4" s="490" t="s">
        <v>753</v>
      </c>
      <c r="AD4" s="460"/>
      <c r="AE4" s="460"/>
      <c r="AF4" s="460"/>
      <c r="AG4" s="460"/>
      <c r="AH4" s="460"/>
      <c r="AI4" s="460"/>
      <c r="AJ4" s="460"/>
      <c r="AK4" s="460"/>
      <c r="AL4" s="460"/>
      <c r="AM4" s="460"/>
      <c r="AN4" s="460"/>
    </row>
    <row r="5" spans="1:40" s="8" customFormat="1" ht="24.75" customHeight="1" x14ac:dyDescent="0.25">
      <c r="A5" s="602"/>
      <c r="B5" s="461"/>
      <c r="C5" s="461"/>
      <c r="D5" s="461"/>
      <c r="E5" s="461"/>
      <c r="F5" s="461"/>
      <c r="G5" s="461"/>
      <c r="H5" s="461"/>
      <c r="I5" s="461"/>
      <c r="J5" s="461"/>
      <c r="K5" s="461"/>
      <c r="L5" s="490" t="s">
        <v>755</v>
      </c>
      <c r="M5" s="490"/>
      <c r="N5" s="492"/>
      <c r="O5" s="490" t="s">
        <v>795</v>
      </c>
      <c r="P5" s="490"/>
      <c r="Q5" s="490" t="s">
        <v>1194</v>
      </c>
      <c r="R5" s="490"/>
      <c r="S5" s="490" t="s">
        <v>796</v>
      </c>
      <c r="T5" s="490"/>
      <c r="U5" s="490" t="s">
        <v>797</v>
      </c>
      <c r="V5" s="490"/>
      <c r="W5" s="490" t="s">
        <v>798</v>
      </c>
      <c r="X5" s="490"/>
      <c r="Y5" s="490" t="s">
        <v>799</v>
      </c>
      <c r="Z5" s="490"/>
      <c r="AA5" s="490" t="s">
        <v>1195</v>
      </c>
      <c r="AB5" s="474"/>
      <c r="AC5" s="490" t="s">
        <v>755</v>
      </c>
      <c r="AD5" s="492"/>
      <c r="AE5" s="490" t="s">
        <v>800</v>
      </c>
      <c r="AF5" s="490"/>
      <c r="AG5" s="490" t="s">
        <v>801</v>
      </c>
      <c r="AH5" s="490"/>
      <c r="AI5" s="490" t="s">
        <v>802</v>
      </c>
      <c r="AJ5" s="490"/>
      <c r="AK5" s="490" t="s">
        <v>803</v>
      </c>
      <c r="AL5" s="490"/>
      <c r="AM5" s="490" t="s">
        <v>780</v>
      </c>
      <c r="AN5" s="490"/>
    </row>
    <row r="6" spans="1:40" s="8" customFormat="1" ht="30.75" customHeight="1" x14ac:dyDescent="0.25">
      <c r="A6" s="602"/>
      <c r="B6" s="610" t="s">
        <v>1188</v>
      </c>
      <c r="C6" s="645" t="s">
        <v>1189</v>
      </c>
      <c r="D6" s="645" t="s">
        <v>1190</v>
      </c>
      <c r="E6" s="645" t="s">
        <v>117</v>
      </c>
      <c r="F6" s="645" t="s">
        <v>118</v>
      </c>
      <c r="G6" s="645" t="s">
        <v>119</v>
      </c>
      <c r="H6" s="645" t="s">
        <v>1191</v>
      </c>
      <c r="I6" s="645" t="s">
        <v>120</v>
      </c>
      <c r="J6" s="645" t="s">
        <v>121</v>
      </c>
      <c r="K6" s="645" t="s">
        <v>122</v>
      </c>
      <c r="L6" s="490" t="s">
        <v>39</v>
      </c>
      <c r="M6" s="490" t="s">
        <v>13</v>
      </c>
      <c r="N6" s="490" t="s">
        <v>14</v>
      </c>
      <c r="O6" s="490" t="s">
        <v>13</v>
      </c>
      <c r="P6" s="490" t="s">
        <v>14</v>
      </c>
      <c r="Q6" s="490" t="s">
        <v>13</v>
      </c>
      <c r="R6" s="490" t="s">
        <v>14</v>
      </c>
      <c r="S6" s="490" t="s">
        <v>13</v>
      </c>
      <c r="T6" s="490" t="s">
        <v>14</v>
      </c>
      <c r="U6" s="490" t="s">
        <v>13</v>
      </c>
      <c r="V6" s="490" t="s">
        <v>14</v>
      </c>
      <c r="W6" s="490" t="s">
        <v>13</v>
      </c>
      <c r="X6" s="490" t="s">
        <v>14</v>
      </c>
      <c r="Y6" s="490" t="s">
        <v>13</v>
      </c>
      <c r="Z6" s="490" t="s">
        <v>14</v>
      </c>
      <c r="AA6" s="490" t="s">
        <v>13</v>
      </c>
      <c r="AB6" s="474" t="s">
        <v>14</v>
      </c>
      <c r="AC6" s="490" t="s">
        <v>13</v>
      </c>
      <c r="AD6" s="490" t="s">
        <v>14</v>
      </c>
      <c r="AE6" s="490" t="s">
        <v>13</v>
      </c>
      <c r="AF6" s="490" t="s">
        <v>14</v>
      </c>
      <c r="AG6" s="490" t="s">
        <v>13</v>
      </c>
      <c r="AH6" s="490" t="s">
        <v>14</v>
      </c>
      <c r="AI6" s="490" t="s">
        <v>13</v>
      </c>
      <c r="AJ6" s="490" t="s">
        <v>14</v>
      </c>
      <c r="AK6" s="490" t="s">
        <v>13</v>
      </c>
      <c r="AL6" s="490" t="s">
        <v>14</v>
      </c>
      <c r="AM6" s="490" t="s">
        <v>13</v>
      </c>
      <c r="AN6" s="490" t="s">
        <v>14</v>
      </c>
    </row>
    <row r="7" spans="1:40" s="9" customFormat="1" ht="30.75" customHeight="1" x14ac:dyDescent="0.2">
      <c r="A7" s="513"/>
      <c r="B7" s="606"/>
      <c r="C7" s="645"/>
      <c r="D7" s="645"/>
      <c r="E7" s="645"/>
      <c r="F7" s="645"/>
      <c r="G7" s="645"/>
      <c r="H7" s="645"/>
      <c r="I7" s="645"/>
      <c r="J7" s="645"/>
      <c r="K7" s="645"/>
      <c r="L7" s="492"/>
      <c r="M7" s="492"/>
      <c r="N7" s="492"/>
      <c r="O7" s="492"/>
      <c r="P7" s="492"/>
      <c r="Q7" s="492"/>
      <c r="R7" s="492"/>
      <c r="S7" s="492"/>
      <c r="T7" s="492"/>
      <c r="U7" s="492"/>
      <c r="V7" s="492"/>
      <c r="W7" s="492"/>
      <c r="X7" s="492"/>
      <c r="Y7" s="492"/>
      <c r="Z7" s="492"/>
      <c r="AA7" s="492"/>
      <c r="AB7" s="475"/>
      <c r="AC7" s="492"/>
      <c r="AD7" s="492"/>
      <c r="AE7" s="492"/>
      <c r="AF7" s="492"/>
      <c r="AG7" s="492"/>
      <c r="AH7" s="492"/>
      <c r="AI7" s="492"/>
      <c r="AJ7" s="492"/>
      <c r="AK7" s="492"/>
      <c r="AL7" s="492"/>
      <c r="AM7" s="492"/>
      <c r="AN7" s="492"/>
    </row>
    <row r="8" spans="1:40" s="14" customFormat="1" ht="18.75" customHeight="1" x14ac:dyDescent="0.2">
      <c r="A8" s="31" t="s">
        <v>152</v>
      </c>
      <c r="B8" s="26">
        <v>13513</v>
      </c>
      <c r="C8" s="26">
        <v>5247</v>
      </c>
      <c r="D8" s="26">
        <v>910</v>
      </c>
      <c r="E8" s="26">
        <v>4440</v>
      </c>
      <c r="F8" s="26">
        <v>386</v>
      </c>
      <c r="G8" s="26">
        <v>3149</v>
      </c>
      <c r="H8" s="26">
        <v>14</v>
      </c>
      <c r="I8" s="26">
        <v>69</v>
      </c>
      <c r="J8" s="26">
        <v>49</v>
      </c>
      <c r="K8" s="26">
        <v>773</v>
      </c>
      <c r="L8" s="26">
        <v>3889</v>
      </c>
      <c r="M8" s="26">
        <v>2382</v>
      </c>
      <c r="N8" s="26">
        <v>1507</v>
      </c>
      <c r="O8" s="26">
        <v>1945</v>
      </c>
      <c r="P8" s="26">
        <v>1176</v>
      </c>
      <c r="Q8" s="26">
        <v>32</v>
      </c>
      <c r="R8" s="26">
        <v>35</v>
      </c>
      <c r="S8" s="26">
        <v>101</v>
      </c>
      <c r="T8" s="26">
        <v>124</v>
      </c>
      <c r="U8" s="26">
        <v>120</v>
      </c>
      <c r="V8" s="26">
        <v>69</v>
      </c>
      <c r="W8" s="26">
        <v>3</v>
      </c>
      <c r="X8" s="26">
        <v>5</v>
      </c>
      <c r="Y8" s="26">
        <v>63</v>
      </c>
      <c r="Z8" s="26">
        <v>43</v>
      </c>
      <c r="AA8" s="26">
        <v>118</v>
      </c>
      <c r="AB8" s="26">
        <v>55</v>
      </c>
      <c r="AC8" s="26">
        <f>SUM(AE8,AG8,AI8,AK8,AM8)</f>
        <v>2382</v>
      </c>
      <c r="AD8" s="26">
        <f>SUM(AF8,AH8,AJ8,AL8,AN8)</f>
        <v>1507</v>
      </c>
      <c r="AE8" s="26">
        <v>110</v>
      </c>
      <c r="AF8" s="26">
        <v>65</v>
      </c>
      <c r="AG8" s="26">
        <v>353</v>
      </c>
      <c r="AH8" s="26">
        <v>231</v>
      </c>
      <c r="AI8" s="26">
        <v>692</v>
      </c>
      <c r="AJ8" s="26">
        <v>406</v>
      </c>
      <c r="AK8" s="26">
        <v>265</v>
      </c>
      <c r="AL8" s="26">
        <v>202</v>
      </c>
      <c r="AM8" s="26">
        <v>962</v>
      </c>
      <c r="AN8" s="26">
        <v>603</v>
      </c>
    </row>
    <row r="9" spans="1:40" s="89" customFormat="1" ht="18.75" customHeight="1" x14ac:dyDescent="0.25">
      <c r="A9" s="25" t="s">
        <v>124</v>
      </c>
      <c r="B9" s="26">
        <v>4637</v>
      </c>
      <c r="C9" s="26">
        <v>494</v>
      </c>
      <c r="D9" s="26">
        <v>43</v>
      </c>
      <c r="E9" s="26">
        <v>1308</v>
      </c>
      <c r="F9" s="26">
        <v>80</v>
      </c>
      <c r="G9" s="26">
        <v>753</v>
      </c>
      <c r="H9" s="26">
        <v>4</v>
      </c>
      <c r="I9" s="26">
        <v>33</v>
      </c>
      <c r="J9" s="26">
        <v>0</v>
      </c>
      <c r="K9" s="26">
        <v>438</v>
      </c>
      <c r="L9" s="26">
        <v>901</v>
      </c>
      <c r="M9" s="26">
        <v>598</v>
      </c>
      <c r="N9" s="26">
        <v>303</v>
      </c>
      <c r="O9" s="26">
        <v>523</v>
      </c>
      <c r="P9" s="26">
        <v>243</v>
      </c>
      <c r="Q9" s="26">
        <v>8</v>
      </c>
      <c r="R9" s="26">
        <v>5</v>
      </c>
      <c r="S9" s="26">
        <v>12</v>
      </c>
      <c r="T9" s="26">
        <v>16</v>
      </c>
      <c r="U9" s="26">
        <v>25</v>
      </c>
      <c r="V9" s="26">
        <v>16</v>
      </c>
      <c r="W9" s="26">
        <v>2</v>
      </c>
      <c r="X9" s="26">
        <v>2</v>
      </c>
      <c r="Y9" s="26">
        <v>10</v>
      </c>
      <c r="Z9" s="26">
        <v>5</v>
      </c>
      <c r="AA9" s="26">
        <v>18</v>
      </c>
      <c r="AB9" s="26">
        <v>16</v>
      </c>
      <c r="AC9" s="26">
        <f t="shared" ref="AC9:AD33" si="0">SUM(AE9,AG9,AI9,AK9,AM9)</f>
        <v>598</v>
      </c>
      <c r="AD9" s="26">
        <f t="shared" si="0"/>
        <v>303</v>
      </c>
      <c r="AE9" s="26">
        <v>31</v>
      </c>
      <c r="AF9" s="26">
        <v>14</v>
      </c>
      <c r="AG9" s="26">
        <v>72</v>
      </c>
      <c r="AH9" s="26">
        <v>34</v>
      </c>
      <c r="AI9" s="26">
        <v>84</v>
      </c>
      <c r="AJ9" s="26">
        <v>44</v>
      </c>
      <c r="AK9" s="26">
        <v>40</v>
      </c>
      <c r="AL9" s="26">
        <v>19</v>
      </c>
      <c r="AM9" s="26">
        <v>371</v>
      </c>
      <c r="AN9" s="26">
        <v>192</v>
      </c>
    </row>
    <row r="10" spans="1:40" s="89" customFormat="1" ht="18.75" customHeight="1" x14ac:dyDescent="0.25">
      <c r="A10" s="25" t="s">
        <v>125</v>
      </c>
      <c r="B10" s="26">
        <v>91</v>
      </c>
      <c r="C10" s="26">
        <v>84</v>
      </c>
      <c r="D10" s="26">
        <v>16</v>
      </c>
      <c r="E10" s="26">
        <v>129</v>
      </c>
      <c r="F10" s="26">
        <v>7</v>
      </c>
      <c r="G10" s="26">
        <v>97</v>
      </c>
      <c r="H10" s="26">
        <v>0</v>
      </c>
      <c r="I10" s="26">
        <v>0</v>
      </c>
      <c r="J10" s="26">
        <v>0</v>
      </c>
      <c r="K10" s="26">
        <v>25</v>
      </c>
      <c r="L10" s="26">
        <v>156</v>
      </c>
      <c r="M10" s="26">
        <v>85</v>
      </c>
      <c r="N10" s="26">
        <v>71</v>
      </c>
      <c r="O10" s="26">
        <v>64</v>
      </c>
      <c r="P10" s="26">
        <v>47</v>
      </c>
      <c r="Q10" s="26">
        <v>0</v>
      </c>
      <c r="R10" s="26">
        <v>0</v>
      </c>
      <c r="S10" s="26">
        <v>4</v>
      </c>
      <c r="T10" s="26">
        <v>5</v>
      </c>
      <c r="U10" s="26">
        <v>4</v>
      </c>
      <c r="V10" s="26">
        <v>10</v>
      </c>
      <c r="W10" s="26">
        <v>0</v>
      </c>
      <c r="X10" s="26">
        <v>0</v>
      </c>
      <c r="Y10" s="26">
        <v>6</v>
      </c>
      <c r="Z10" s="26">
        <v>4</v>
      </c>
      <c r="AA10" s="26">
        <v>7</v>
      </c>
      <c r="AB10" s="26">
        <v>5</v>
      </c>
      <c r="AC10" s="26">
        <f t="shared" si="0"/>
        <v>85</v>
      </c>
      <c r="AD10" s="26">
        <f t="shared" si="0"/>
        <v>71</v>
      </c>
      <c r="AE10" s="26">
        <v>0</v>
      </c>
      <c r="AF10" s="26">
        <v>0</v>
      </c>
      <c r="AG10" s="26">
        <v>4</v>
      </c>
      <c r="AH10" s="26">
        <v>10</v>
      </c>
      <c r="AI10" s="26">
        <v>46</v>
      </c>
      <c r="AJ10" s="26">
        <v>29</v>
      </c>
      <c r="AK10" s="26">
        <v>9</v>
      </c>
      <c r="AL10" s="26">
        <v>15</v>
      </c>
      <c r="AM10" s="26">
        <v>26</v>
      </c>
      <c r="AN10" s="26">
        <v>17</v>
      </c>
    </row>
    <row r="11" spans="1:40" s="89" customFormat="1" ht="18.75" customHeight="1" x14ac:dyDescent="0.25">
      <c r="A11" s="25" t="s">
        <v>126</v>
      </c>
      <c r="B11" s="26">
        <v>863</v>
      </c>
      <c r="C11" s="26">
        <v>374</v>
      </c>
      <c r="D11" s="26">
        <v>4</v>
      </c>
      <c r="E11" s="26">
        <v>466</v>
      </c>
      <c r="F11" s="26">
        <v>60</v>
      </c>
      <c r="G11" s="26">
        <v>354</v>
      </c>
      <c r="H11" s="26">
        <v>1</v>
      </c>
      <c r="I11" s="26">
        <v>1</v>
      </c>
      <c r="J11" s="26">
        <v>0</v>
      </c>
      <c r="K11" s="26">
        <v>50</v>
      </c>
      <c r="L11" s="26">
        <v>431</v>
      </c>
      <c r="M11" s="26">
        <v>254</v>
      </c>
      <c r="N11" s="26">
        <v>177</v>
      </c>
      <c r="O11" s="26">
        <v>207</v>
      </c>
      <c r="P11" s="26">
        <v>137</v>
      </c>
      <c r="Q11" s="26">
        <v>1</v>
      </c>
      <c r="R11" s="26">
        <v>3</v>
      </c>
      <c r="S11" s="26">
        <v>12</v>
      </c>
      <c r="T11" s="26">
        <v>19</v>
      </c>
      <c r="U11" s="26">
        <v>17</v>
      </c>
      <c r="V11" s="26">
        <v>9</v>
      </c>
      <c r="W11" s="26">
        <v>0</v>
      </c>
      <c r="X11" s="26">
        <v>1</v>
      </c>
      <c r="Y11" s="26">
        <v>7</v>
      </c>
      <c r="Z11" s="26">
        <v>5</v>
      </c>
      <c r="AA11" s="26">
        <v>10</v>
      </c>
      <c r="AB11" s="26">
        <v>3</v>
      </c>
      <c r="AC11" s="26">
        <f t="shared" si="0"/>
        <v>254</v>
      </c>
      <c r="AD11" s="26">
        <f t="shared" si="0"/>
        <v>177</v>
      </c>
      <c r="AE11" s="26">
        <v>13</v>
      </c>
      <c r="AF11" s="26">
        <v>5</v>
      </c>
      <c r="AG11" s="26">
        <v>61</v>
      </c>
      <c r="AH11" s="26">
        <v>30</v>
      </c>
      <c r="AI11" s="26">
        <v>73</v>
      </c>
      <c r="AJ11" s="26">
        <v>55</v>
      </c>
      <c r="AK11" s="26">
        <v>21</v>
      </c>
      <c r="AL11" s="26">
        <v>24</v>
      </c>
      <c r="AM11" s="26">
        <v>86</v>
      </c>
      <c r="AN11" s="26">
        <v>63</v>
      </c>
    </row>
    <row r="12" spans="1:40" s="89" customFormat="1" ht="18.75" customHeight="1" x14ac:dyDescent="0.25">
      <c r="A12" s="25" t="s">
        <v>127</v>
      </c>
      <c r="B12" s="26">
        <v>132</v>
      </c>
      <c r="C12" s="26">
        <v>48</v>
      </c>
      <c r="D12" s="26">
        <v>0</v>
      </c>
      <c r="E12" s="26">
        <v>59</v>
      </c>
      <c r="F12" s="26">
        <v>10</v>
      </c>
      <c r="G12" s="26">
        <v>48</v>
      </c>
      <c r="H12" s="26">
        <v>0</v>
      </c>
      <c r="I12" s="26">
        <v>0</v>
      </c>
      <c r="J12" s="26">
        <v>0</v>
      </c>
      <c r="K12" s="26">
        <v>1</v>
      </c>
      <c r="L12" s="26">
        <v>62</v>
      </c>
      <c r="M12" s="26">
        <v>36</v>
      </c>
      <c r="N12" s="26">
        <v>26</v>
      </c>
      <c r="O12" s="26">
        <v>32</v>
      </c>
      <c r="P12" s="26">
        <v>25</v>
      </c>
      <c r="Q12" s="26">
        <v>0</v>
      </c>
      <c r="R12" s="26">
        <v>0</v>
      </c>
      <c r="S12" s="26">
        <v>1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3</v>
      </c>
      <c r="Z12" s="26">
        <v>1</v>
      </c>
      <c r="AA12" s="26">
        <v>0</v>
      </c>
      <c r="AB12" s="26">
        <v>0</v>
      </c>
      <c r="AC12" s="26">
        <f t="shared" si="0"/>
        <v>36</v>
      </c>
      <c r="AD12" s="26">
        <f t="shared" si="0"/>
        <v>26</v>
      </c>
      <c r="AE12" s="26">
        <v>1</v>
      </c>
      <c r="AF12" s="26">
        <v>0</v>
      </c>
      <c r="AG12" s="26">
        <v>3</v>
      </c>
      <c r="AH12" s="26">
        <v>5</v>
      </c>
      <c r="AI12" s="26">
        <v>6</v>
      </c>
      <c r="AJ12" s="26">
        <v>3</v>
      </c>
      <c r="AK12" s="26">
        <v>6</v>
      </c>
      <c r="AL12" s="26">
        <v>0</v>
      </c>
      <c r="AM12" s="26">
        <v>20</v>
      </c>
      <c r="AN12" s="26">
        <v>18</v>
      </c>
    </row>
    <row r="13" spans="1:40" s="89" customFormat="1" ht="18.75" customHeight="1" x14ac:dyDescent="0.25">
      <c r="A13" s="25" t="s">
        <v>128</v>
      </c>
      <c r="B13" s="26">
        <v>73</v>
      </c>
      <c r="C13" s="26">
        <v>14</v>
      </c>
      <c r="D13" s="26">
        <v>9</v>
      </c>
      <c r="E13" s="26">
        <v>48</v>
      </c>
      <c r="F13" s="26">
        <v>7</v>
      </c>
      <c r="G13" s="26">
        <v>24</v>
      </c>
      <c r="H13" s="26">
        <v>0</v>
      </c>
      <c r="I13" s="26">
        <v>0</v>
      </c>
      <c r="J13" s="26">
        <v>0</v>
      </c>
      <c r="K13" s="26">
        <v>17</v>
      </c>
      <c r="L13" s="26">
        <v>40</v>
      </c>
      <c r="M13" s="26">
        <v>21</v>
      </c>
      <c r="N13" s="26">
        <v>19</v>
      </c>
      <c r="O13" s="26">
        <v>21</v>
      </c>
      <c r="P13" s="26">
        <v>18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1</v>
      </c>
      <c r="AA13" s="26">
        <v>0</v>
      </c>
      <c r="AB13" s="26">
        <v>0</v>
      </c>
      <c r="AC13" s="26">
        <f t="shared" si="0"/>
        <v>21</v>
      </c>
      <c r="AD13" s="26">
        <f t="shared" si="0"/>
        <v>19</v>
      </c>
      <c r="AE13" s="26">
        <v>2</v>
      </c>
      <c r="AF13" s="26">
        <v>0</v>
      </c>
      <c r="AG13" s="26">
        <v>7</v>
      </c>
      <c r="AH13" s="26">
        <v>6</v>
      </c>
      <c r="AI13" s="26">
        <v>7</v>
      </c>
      <c r="AJ13" s="26">
        <v>6</v>
      </c>
      <c r="AK13" s="26">
        <v>1</v>
      </c>
      <c r="AL13" s="26">
        <v>1</v>
      </c>
      <c r="AM13" s="26">
        <v>4</v>
      </c>
      <c r="AN13" s="26">
        <v>6</v>
      </c>
    </row>
    <row r="14" spans="1:40" s="89" customFormat="1" ht="18.75" customHeight="1" x14ac:dyDescent="0.25">
      <c r="A14" s="25" t="s">
        <v>129</v>
      </c>
      <c r="B14" s="26">
        <v>1284</v>
      </c>
      <c r="C14" s="26">
        <v>1513</v>
      </c>
      <c r="D14" s="26">
        <v>592</v>
      </c>
      <c r="E14" s="26">
        <v>475</v>
      </c>
      <c r="F14" s="26">
        <v>24</v>
      </c>
      <c r="G14" s="26">
        <v>365</v>
      </c>
      <c r="H14" s="26">
        <v>0</v>
      </c>
      <c r="I14" s="26">
        <v>12</v>
      </c>
      <c r="J14" s="26">
        <v>46</v>
      </c>
      <c r="K14" s="26">
        <v>28</v>
      </c>
      <c r="L14" s="26">
        <v>388</v>
      </c>
      <c r="M14" s="26">
        <v>263</v>
      </c>
      <c r="N14" s="26">
        <v>125</v>
      </c>
      <c r="O14" s="26">
        <v>196</v>
      </c>
      <c r="P14" s="26">
        <v>69</v>
      </c>
      <c r="Q14" s="26">
        <v>7</v>
      </c>
      <c r="R14" s="26">
        <v>16</v>
      </c>
      <c r="S14" s="26">
        <v>21</v>
      </c>
      <c r="T14" s="26">
        <v>22</v>
      </c>
      <c r="U14" s="26">
        <v>9</v>
      </c>
      <c r="V14" s="26">
        <v>3</v>
      </c>
      <c r="W14" s="26">
        <v>1</v>
      </c>
      <c r="X14" s="26">
        <v>1</v>
      </c>
      <c r="Y14" s="26">
        <v>6</v>
      </c>
      <c r="Z14" s="26">
        <v>8</v>
      </c>
      <c r="AA14" s="26">
        <v>23</v>
      </c>
      <c r="AB14" s="26">
        <v>6</v>
      </c>
      <c r="AC14" s="26">
        <f t="shared" si="0"/>
        <v>263</v>
      </c>
      <c r="AD14" s="26">
        <f t="shared" si="0"/>
        <v>125</v>
      </c>
      <c r="AE14" s="26">
        <v>11</v>
      </c>
      <c r="AF14" s="26">
        <v>4</v>
      </c>
      <c r="AG14" s="26">
        <v>52</v>
      </c>
      <c r="AH14" s="26">
        <v>28</v>
      </c>
      <c r="AI14" s="26">
        <v>85</v>
      </c>
      <c r="AJ14" s="26">
        <v>31</v>
      </c>
      <c r="AK14" s="26">
        <v>18</v>
      </c>
      <c r="AL14" s="26">
        <v>12</v>
      </c>
      <c r="AM14" s="26">
        <v>97</v>
      </c>
      <c r="AN14" s="26">
        <v>50</v>
      </c>
    </row>
    <row r="15" spans="1:40" s="89" customFormat="1" ht="18.75" customHeight="1" x14ac:dyDescent="0.25">
      <c r="A15" s="25" t="s">
        <v>130</v>
      </c>
      <c r="B15" s="26">
        <v>641</v>
      </c>
      <c r="C15" s="26">
        <v>152</v>
      </c>
      <c r="D15" s="26">
        <v>37</v>
      </c>
      <c r="E15" s="26">
        <v>187</v>
      </c>
      <c r="F15" s="26">
        <v>18</v>
      </c>
      <c r="G15" s="26">
        <v>154</v>
      </c>
      <c r="H15" s="26">
        <v>1</v>
      </c>
      <c r="I15" s="26">
        <v>3</v>
      </c>
      <c r="J15" s="26">
        <v>0</v>
      </c>
      <c r="K15" s="26">
        <v>11</v>
      </c>
      <c r="L15" s="26">
        <v>184</v>
      </c>
      <c r="M15" s="26">
        <v>113</v>
      </c>
      <c r="N15" s="26">
        <v>71</v>
      </c>
      <c r="O15" s="26">
        <v>96</v>
      </c>
      <c r="P15" s="26">
        <v>58</v>
      </c>
      <c r="Q15" s="26">
        <v>0</v>
      </c>
      <c r="R15" s="26">
        <v>1</v>
      </c>
      <c r="S15" s="26">
        <v>8</v>
      </c>
      <c r="T15" s="26">
        <v>7</v>
      </c>
      <c r="U15" s="26">
        <v>2</v>
      </c>
      <c r="V15" s="26">
        <v>1</v>
      </c>
      <c r="W15" s="26">
        <v>0</v>
      </c>
      <c r="X15" s="26">
        <v>0</v>
      </c>
      <c r="Y15" s="26">
        <v>3</v>
      </c>
      <c r="Z15" s="26">
        <v>2</v>
      </c>
      <c r="AA15" s="26">
        <v>4</v>
      </c>
      <c r="AB15" s="26">
        <v>2</v>
      </c>
      <c r="AC15" s="26">
        <f t="shared" si="0"/>
        <v>113</v>
      </c>
      <c r="AD15" s="26">
        <f t="shared" si="0"/>
        <v>71</v>
      </c>
      <c r="AE15" s="26">
        <v>2</v>
      </c>
      <c r="AF15" s="26">
        <v>1</v>
      </c>
      <c r="AG15" s="26">
        <v>17</v>
      </c>
      <c r="AH15" s="26">
        <v>5</v>
      </c>
      <c r="AI15" s="26">
        <v>45</v>
      </c>
      <c r="AJ15" s="26">
        <v>32</v>
      </c>
      <c r="AK15" s="26">
        <v>11</v>
      </c>
      <c r="AL15" s="26">
        <v>11</v>
      </c>
      <c r="AM15" s="26">
        <v>38</v>
      </c>
      <c r="AN15" s="26">
        <v>22</v>
      </c>
    </row>
    <row r="16" spans="1:40" s="89" customFormat="1" ht="18.75" customHeight="1" x14ac:dyDescent="0.25">
      <c r="A16" s="25" t="s">
        <v>131</v>
      </c>
      <c r="B16" s="26">
        <v>334</v>
      </c>
      <c r="C16" s="26">
        <v>126</v>
      </c>
      <c r="D16" s="26">
        <v>34</v>
      </c>
      <c r="E16" s="26">
        <v>141</v>
      </c>
      <c r="F16" s="26">
        <v>23</v>
      </c>
      <c r="G16" s="26">
        <v>89</v>
      </c>
      <c r="H16" s="26">
        <v>0</v>
      </c>
      <c r="I16" s="26">
        <v>5</v>
      </c>
      <c r="J16" s="26">
        <v>0</v>
      </c>
      <c r="K16" s="26">
        <v>24</v>
      </c>
      <c r="L16" s="26">
        <v>143</v>
      </c>
      <c r="M16" s="26">
        <v>69</v>
      </c>
      <c r="N16" s="26">
        <v>74</v>
      </c>
      <c r="O16" s="26">
        <v>56</v>
      </c>
      <c r="P16" s="26">
        <v>59</v>
      </c>
      <c r="Q16" s="26">
        <v>0</v>
      </c>
      <c r="R16" s="26">
        <v>0</v>
      </c>
      <c r="S16" s="26">
        <v>4</v>
      </c>
      <c r="T16" s="26">
        <v>3</v>
      </c>
      <c r="U16" s="26">
        <v>0</v>
      </c>
      <c r="V16" s="26">
        <v>1</v>
      </c>
      <c r="W16" s="26">
        <v>0</v>
      </c>
      <c r="X16" s="26">
        <v>0</v>
      </c>
      <c r="Y16" s="26">
        <v>1</v>
      </c>
      <c r="Z16" s="26">
        <v>3</v>
      </c>
      <c r="AA16" s="26">
        <v>8</v>
      </c>
      <c r="AB16" s="26">
        <v>8</v>
      </c>
      <c r="AC16" s="26">
        <f t="shared" si="0"/>
        <v>69</v>
      </c>
      <c r="AD16" s="26">
        <f t="shared" si="0"/>
        <v>74</v>
      </c>
      <c r="AE16" s="26">
        <v>2</v>
      </c>
      <c r="AF16" s="26">
        <v>1</v>
      </c>
      <c r="AG16" s="26">
        <v>12</v>
      </c>
      <c r="AH16" s="26">
        <v>14</v>
      </c>
      <c r="AI16" s="26">
        <v>35</v>
      </c>
      <c r="AJ16" s="26">
        <v>25</v>
      </c>
      <c r="AK16" s="26">
        <v>9</v>
      </c>
      <c r="AL16" s="26">
        <v>17</v>
      </c>
      <c r="AM16" s="26">
        <v>11</v>
      </c>
      <c r="AN16" s="26">
        <v>17</v>
      </c>
    </row>
    <row r="17" spans="1:40" s="89" customFormat="1" ht="18.75" customHeight="1" x14ac:dyDescent="0.25">
      <c r="A17" s="25" t="s">
        <v>132</v>
      </c>
      <c r="B17" s="26">
        <v>534</v>
      </c>
      <c r="C17" s="26">
        <v>147</v>
      </c>
      <c r="D17" s="26">
        <v>32</v>
      </c>
      <c r="E17" s="26">
        <v>135</v>
      </c>
      <c r="F17" s="26">
        <v>6</v>
      </c>
      <c r="G17" s="26">
        <v>107</v>
      </c>
      <c r="H17" s="26">
        <v>1</v>
      </c>
      <c r="I17" s="26">
        <v>0</v>
      </c>
      <c r="J17" s="26">
        <v>1</v>
      </c>
      <c r="K17" s="26">
        <v>20</v>
      </c>
      <c r="L17" s="26">
        <v>134</v>
      </c>
      <c r="M17" s="26">
        <v>87</v>
      </c>
      <c r="N17" s="26">
        <v>47</v>
      </c>
      <c r="O17" s="26">
        <v>70</v>
      </c>
      <c r="P17" s="26">
        <v>36</v>
      </c>
      <c r="Q17" s="26">
        <v>0</v>
      </c>
      <c r="R17" s="26">
        <v>0</v>
      </c>
      <c r="S17" s="26">
        <v>5</v>
      </c>
      <c r="T17" s="26">
        <v>7</v>
      </c>
      <c r="U17" s="26">
        <v>6</v>
      </c>
      <c r="V17" s="26">
        <v>1</v>
      </c>
      <c r="W17" s="26">
        <v>0</v>
      </c>
      <c r="X17" s="26">
        <v>0</v>
      </c>
      <c r="Y17" s="26">
        <v>1</v>
      </c>
      <c r="Z17" s="26">
        <v>1</v>
      </c>
      <c r="AA17" s="26">
        <v>5</v>
      </c>
      <c r="AB17" s="26">
        <v>2</v>
      </c>
      <c r="AC17" s="26">
        <f t="shared" si="0"/>
        <v>87</v>
      </c>
      <c r="AD17" s="26">
        <f t="shared" si="0"/>
        <v>47</v>
      </c>
      <c r="AE17" s="26">
        <v>2</v>
      </c>
      <c r="AF17" s="26">
        <v>1</v>
      </c>
      <c r="AG17" s="26">
        <v>12</v>
      </c>
      <c r="AH17" s="26">
        <v>9</v>
      </c>
      <c r="AI17" s="26">
        <v>37</v>
      </c>
      <c r="AJ17" s="26">
        <v>18</v>
      </c>
      <c r="AK17" s="26">
        <v>21</v>
      </c>
      <c r="AL17" s="26">
        <v>9</v>
      </c>
      <c r="AM17" s="26">
        <v>15</v>
      </c>
      <c r="AN17" s="26">
        <v>10</v>
      </c>
    </row>
    <row r="18" spans="1:40" s="89" customFormat="1" ht="18.75" customHeight="1" x14ac:dyDescent="0.25">
      <c r="A18" s="25" t="s">
        <v>133</v>
      </c>
      <c r="B18" s="26">
        <v>43</v>
      </c>
      <c r="C18" s="26">
        <v>21</v>
      </c>
      <c r="D18" s="26">
        <v>0</v>
      </c>
      <c r="E18" s="26">
        <v>74</v>
      </c>
      <c r="F18" s="26">
        <v>4</v>
      </c>
      <c r="G18" s="26">
        <v>63</v>
      </c>
      <c r="H18" s="26">
        <v>0</v>
      </c>
      <c r="I18" s="26">
        <v>0</v>
      </c>
      <c r="J18" s="26">
        <v>0</v>
      </c>
      <c r="K18" s="26">
        <v>7</v>
      </c>
      <c r="L18" s="26">
        <v>64</v>
      </c>
      <c r="M18" s="26">
        <v>39</v>
      </c>
      <c r="N18" s="26">
        <v>25</v>
      </c>
      <c r="O18" s="26">
        <v>27</v>
      </c>
      <c r="P18" s="26">
        <v>20</v>
      </c>
      <c r="Q18" s="26">
        <v>0</v>
      </c>
      <c r="R18" s="26">
        <v>0</v>
      </c>
      <c r="S18" s="26">
        <v>4</v>
      </c>
      <c r="T18" s="26">
        <v>1</v>
      </c>
      <c r="U18" s="26">
        <v>5</v>
      </c>
      <c r="V18" s="26">
        <v>2</v>
      </c>
      <c r="W18" s="26">
        <v>0</v>
      </c>
      <c r="X18" s="26">
        <v>0</v>
      </c>
      <c r="Y18" s="26">
        <v>0</v>
      </c>
      <c r="Z18" s="26">
        <v>1</v>
      </c>
      <c r="AA18" s="26">
        <v>3</v>
      </c>
      <c r="AB18" s="26">
        <v>1</v>
      </c>
      <c r="AC18" s="26">
        <f t="shared" si="0"/>
        <v>39</v>
      </c>
      <c r="AD18" s="26">
        <f t="shared" si="0"/>
        <v>25</v>
      </c>
      <c r="AE18" s="26">
        <v>3</v>
      </c>
      <c r="AF18" s="26">
        <v>0</v>
      </c>
      <c r="AG18" s="26">
        <v>8</v>
      </c>
      <c r="AH18" s="26">
        <v>5</v>
      </c>
      <c r="AI18" s="26">
        <v>14</v>
      </c>
      <c r="AJ18" s="26">
        <v>10</v>
      </c>
      <c r="AK18" s="26">
        <v>7</v>
      </c>
      <c r="AL18" s="26">
        <v>3</v>
      </c>
      <c r="AM18" s="26">
        <v>7</v>
      </c>
      <c r="AN18" s="26">
        <v>7</v>
      </c>
    </row>
    <row r="19" spans="1:40" s="89" customFormat="1" ht="18.75" customHeight="1" x14ac:dyDescent="0.25">
      <c r="A19" s="25" t="s">
        <v>134</v>
      </c>
      <c r="B19" s="26">
        <v>149</v>
      </c>
      <c r="C19" s="26">
        <v>28</v>
      </c>
      <c r="D19" s="26">
        <v>0</v>
      </c>
      <c r="E19" s="26">
        <v>115</v>
      </c>
      <c r="F19" s="26">
        <v>5</v>
      </c>
      <c r="G19" s="26">
        <v>73</v>
      </c>
      <c r="H19" s="26">
        <v>1</v>
      </c>
      <c r="I19" s="26">
        <v>0</v>
      </c>
      <c r="J19" s="26">
        <v>0</v>
      </c>
      <c r="K19" s="26">
        <v>36</v>
      </c>
      <c r="L19" s="26">
        <v>115</v>
      </c>
      <c r="M19" s="26">
        <v>60</v>
      </c>
      <c r="N19" s="26">
        <v>55</v>
      </c>
      <c r="O19" s="26">
        <v>51</v>
      </c>
      <c r="P19" s="26">
        <v>48</v>
      </c>
      <c r="Q19" s="26">
        <v>2</v>
      </c>
      <c r="R19" s="26">
        <v>0</v>
      </c>
      <c r="S19" s="26">
        <v>1</v>
      </c>
      <c r="T19" s="26">
        <v>5</v>
      </c>
      <c r="U19" s="26">
        <v>5</v>
      </c>
      <c r="V19" s="26">
        <v>2</v>
      </c>
      <c r="W19" s="26">
        <v>0</v>
      </c>
      <c r="X19" s="26">
        <v>0</v>
      </c>
      <c r="Y19" s="26">
        <v>1</v>
      </c>
      <c r="Z19" s="26">
        <v>0</v>
      </c>
      <c r="AA19" s="26">
        <v>0</v>
      </c>
      <c r="AB19" s="26">
        <v>0</v>
      </c>
      <c r="AC19" s="26">
        <f t="shared" si="0"/>
        <v>60</v>
      </c>
      <c r="AD19" s="26">
        <f t="shared" si="0"/>
        <v>55</v>
      </c>
      <c r="AE19" s="26">
        <v>0</v>
      </c>
      <c r="AF19" s="26">
        <v>2</v>
      </c>
      <c r="AG19" s="26">
        <v>10</v>
      </c>
      <c r="AH19" s="26">
        <v>10</v>
      </c>
      <c r="AI19" s="26">
        <v>32</v>
      </c>
      <c r="AJ19" s="26">
        <v>28</v>
      </c>
      <c r="AK19" s="26">
        <v>16</v>
      </c>
      <c r="AL19" s="26">
        <v>14</v>
      </c>
      <c r="AM19" s="26">
        <v>2</v>
      </c>
      <c r="AN19" s="26">
        <v>1</v>
      </c>
    </row>
    <row r="20" spans="1:40" s="89" customFormat="1" ht="18.75" customHeight="1" x14ac:dyDescent="0.25">
      <c r="A20" s="25" t="s">
        <v>135</v>
      </c>
      <c r="B20" s="26">
        <v>1080</v>
      </c>
      <c r="C20" s="26">
        <v>1000</v>
      </c>
      <c r="D20" s="26">
        <v>0</v>
      </c>
      <c r="E20" s="26">
        <v>112</v>
      </c>
      <c r="F20" s="26">
        <v>9</v>
      </c>
      <c r="G20" s="26">
        <v>89</v>
      </c>
      <c r="H20" s="26">
        <v>0</v>
      </c>
      <c r="I20" s="26">
        <v>4</v>
      </c>
      <c r="J20" s="26">
        <v>0</v>
      </c>
      <c r="K20" s="26">
        <v>10</v>
      </c>
      <c r="L20" s="26">
        <v>103</v>
      </c>
      <c r="M20" s="26">
        <v>65</v>
      </c>
      <c r="N20" s="26">
        <v>38</v>
      </c>
      <c r="O20" s="26">
        <v>40</v>
      </c>
      <c r="P20" s="26">
        <v>30</v>
      </c>
      <c r="Q20" s="26">
        <v>0</v>
      </c>
      <c r="R20" s="26">
        <v>0</v>
      </c>
      <c r="S20" s="26">
        <v>0</v>
      </c>
      <c r="T20" s="26">
        <v>5</v>
      </c>
      <c r="U20" s="26">
        <v>12</v>
      </c>
      <c r="V20" s="26">
        <v>2</v>
      </c>
      <c r="W20" s="26">
        <v>0</v>
      </c>
      <c r="X20" s="26">
        <v>0</v>
      </c>
      <c r="Y20" s="26">
        <v>2</v>
      </c>
      <c r="Z20" s="26">
        <v>1</v>
      </c>
      <c r="AA20" s="26">
        <v>11</v>
      </c>
      <c r="AB20" s="26">
        <v>0</v>
      </c>
      <c r="AC20" s="26">
        <f t="shared" si="0"/>
        <v>65</v>
      </c>
      <c r="AD20" s="26">
        <f t="shared" si="0"/>
        <v>38</v>
      </c>
      <c r="AE20" s="26">
        <v>0</v>
      </c>
      <c r="AF20" s="26">
        <v>0</v>
      </c>
      <c r="AG20" s="26">
        <v>8</v>
      </c>
      <c r="AH20" s="26">
        <v>7</v>
      </c>
      <c r="AI20" s="26">
        <v>33</v>
      </c>
      <c r="AJ20" s="26">
        <v>17</v>
      </c>
      <c r="AK20" s="26">
        <v>9</v>
      </c>
      <c r="AL20" s="26">
        <v>7</v>
      </c>
      <c r="AM20" s="26">
        <v>15</v>
      </c>
      <c r="AN20" s="26">
        <v>7</v>
      </c>
    </row>
    <row r="21" spans="1:40" s="89" customFormat="1" ht="18.75" customHeight="1" x14ac:dyDescent="0.25">
      <c r="A21" s="25" t="s">
        <v>136</v>
      </c>
      <c r="B21" s="26">
        <v>539</v>
      </c>
      <c r="C21" s="26">
        <v>162</v>
      </c>
      <c r="D21" s="26">
        <v>112</v>
      </c>
      <c r="E21" s="26">
        <v>219</v>
      </c>
      <c r="F21" s="26">
        <v>22</v>
      </c>
      <c r="G21" s="26">
        <v>177</v>
      </c>
      <c r="H21" s="26">
        <v>1</v>
      </c>
      <c r="I21" s="26">
        <v>0</v>
      </c>
      <c r="J21" s="26">
        <v>0</v>
      </c>
      <c r="K21" s="26">
        <v>19</v>
      </c>
      <c r="L21" s="26">
        <v>233</v>
      </c>
      <c r="M21" s="26">
        <v>142</v>
      </c>
      <c r="N21" s="26">
        <v>91</v>
      </c>
      <c r="O21" s="26">
        <v>115</v>
      </c>
      <c r="P21" s="26">
        <v>70</v>
      </c>
      <c r="Q21" s="26">
        <v>1</v>
      </c>
      <c r="R21" s="26">
        <v>1</v>
      </c>
      <c r="S21" s="26">
        <v>8</v>
      </c>
      <c r="T21" s="26">
        <v>12</v>
      </c>
      <c r="U21" s="26">
        <v>5</v>
      </c>
      <c r="V21" s="26">
        <v>5</v>
      </c>
      <c r="W21" s="26">
        <v>0</v>
      </c>
      <c r="X21" s="26">
        <v>0</v>
      </c>
      <c r="Y21" s="26">
        <v>4</v>
      </c>
      <c r="Z21" s="26">
        <v>2</v>
      </c>
      <c r="AA21" s="26">
        <v>9</v>
      </c>
      <c r="AB21" s="26">
        <v>1</v>
      </c>
      <c r="AC21" s="26">
        <f t="shared" si="0"/>
        <v>142</v>
      </c>
      <c r="AD21" s="26">
        <f t="shared" si="0"/>
        <v>91</v>
      </c>
      <c r="AE21" s="26">
        <v>7</v>
      </c>
      <c r="AF21" s="26">
        <v>0</v>
      </c>
      <c r="AG21" s="26">
        <v>9</v>
      </c>
      <c r="AH21" s="26">
        <v>4</v>
      </c>
      <c r="AI21" s="26">
        <v>35</v>
      </c>
      <c r="AJ21" s="26">
        <v>19</v>
      </c>
      <c r="AK21" s="26">
        <v>15</v>
      </c>
      <c r="AL21" s="26">
        <v>19</v>
      </c>
      <c r="AM21" s="26">
        <v>76</v>
      </c>
      <c r="AN21" s="26">
        <v>49</v>
      </c>
    </row>
    <row r="22" spans="1:40" s="89" customFormat="1" ht="18.75" customHeight="1" x14ac:dyDescent="0.25">
      <c r="A22" s="25" t="s">
        <v>137</v>
      </c>
      <c r="B22" s="26">
        <v>270</v>
      </c>
      <c r="C22" s="26">
        <v>83</v>
      </c>
      <c r="D22" s="26">
        <v>0</v>
      </c>
      <c r="E22" s="26">
        <v>95</v>
      </c>
      <c r="F22" s="26">
        <v>13</v>
      </c>
      <c r="G22" s="26">
        <v>82</v>
      </c>
      <c r="H22" s="26">
        <v>0</v>
      </c>
      <c r="I22" s="26">
        <v>0</v>
      </c>
      <c r="J22" s="26">
        <v>0</v>
      </c>
      <c r="K22" s="26">
        <v>0</v>
      </c>
      <c r="L22" s="26">
        <v>85</v>
      </c>
      <c r="M22" s="26">
        <v>48</v>
      </c>
      <c r="N22" s="26">
        <v>37</v>
      </c>
      <c r="O22" s="26">
        <v>26</v>
      </c>
      <c r="P22" s="26">
        <v>15</v>
      </c>
      <c r="Q22" s="26">
        <v>8</v>
      </c>
      <c r="R22" s="26">
        <v>5</v>
      </c>
      <c r="S22" s="26">
        <v>7</v>
      </c>
      <c r="T22" s="26">
        <v>12</v>
      </c>
      <c r="U22" s="26">
        <v>6</v>
      </c>
      <c r="V22" s="26">
        <v>2</v>
      </c>
      <c r="W22" s="26">
        <v>0</v>
      </c>
      <c r="X22" s="26">
        <v>0</v>
      </c>
      <c r="Y22" s="26">
        <v>1</v>
      </c>
      <c r="Z22" s="26">
        <v>3</v>
      </c>
      <c r="AA22" s="26">
        <v>0</v>
      </c>
      <c r="AB22" s="26">
        <v>0</v>
      </c>
      <c r="AC22" s="26">
        <f t="shared" si="0"/>
        <v>48</v>
      </c>
      <c r="AD22" s="26">
        <f t="shared" si="0"/>
        <v>37</v>
      </c>
      <c r="AE22" s="26">
        <v>1</v>
      </c>
      <c r="AF22" s="26">
        <v>1</v>
      </c>
      <c r="AG22" s="26">
        <v>3</v>
      </c>
      <c r="AH22" s="26">
        <v>4</v>
      </c>
      <c r="AI22" s="26">
        <v>11</v>
      </c>
      <c r="AJ22" s="26">
        <v>7</v>
      </c>
      <c r="AK22" s="26">
        <v>12</v>
      </c>
      <c r="AL22" s="26">
        <v>5</v>
      </c>
      <c r="AM22" s="26">
        <v>21</v>
      </c>
      <c r="AN22" s="26">
        <v>20</v>
      </c>
    </row>
    <row r="23" spans="1:40" s="89" customFormat="1" ht="18.75" customHeight="1" x14ac:dyDescent="0.25">
      <c r="A23" s="25" t="s">
        <v>138</v>
      </c>
      <c r="B23" s="26">
        <v>66</v>
      </c>
      <c r="C23" s="26">
        <v>29</v>
      </c>
      <c r="D23" s="26">
        <v>0</v>
      </c>
      <c r="E23" s="26">
        <v>99</v>
      </c>
      <c r="F23" s="26">
        <v>10</v>
      </c>
      <c r="G23" s="26">
        <v>58</v>
      </c>
      <c r="H23" s="26">
        <v>4</v>
      </c>
      <c r="I23" s="26">
        <v>10</v>
      </c>
      <c r="J23" s="26">
        <v>2</v>
      </c>
      <c r="K23" s="26">
        <v>15</v>
      </c>
      <c r="L23" s="26">
        <v>109</v>
      </c>
      <c r="M23" s="26">
        <v>67</v>
      </c>
      <c r="N23" s="26">
        <v>42</v>
      </c>
      <c r="O23" s="26">
        <v>55</v>
      </c>
      <c r="P23" s="26">
        <v>38</v>
      </c>
      <c r="Q23" s="26">
        <v>0</v>
      </c>
      <c r="R23" s="26">
        <v>0</v>
      </c>
      <c r="S23" s="26">
        <v>3</v>
      </c>
      <c r="T23" s="26">
        <v>1</v>
      </c>
      <c r="U23" s="26">
        <v>1</v>
      </c>
      <c r="V23" s="26">
        <v>1</v>
      </c>
      <c r="W23" s="26">
        <v>0</v>
      </c>
      <c r="X23" s="26">
        <v>0</v>
      </c>
      <c r="Y23" s="26">
        <v>0</v>
      </c>
      <c r="Z23" s="26">
        <v>0</v>
      </c>
      <c r="AA23" s="26">
        <v>8</v>
      </c>
      <c r="AB23" s="26">
        <v>2</v>
      </c>
      <c r="AC23" s="26">
        <f t="shared" si="0"/>
        <v>67</v>
      </c>
      <c r="AD23" s="26">
        <f t="shared" si="0"/>
        <v>42</v>
      </c>
      <c r="AE23" s="26">
        <v>2</v>
      </c>
      <c r="AF23" s="26">
        <v>3</v>
      </c>
      <c r="AG23" s="26">
        <v>6</v>
      </c>
      <c r="AH23" s="26">
        <v>4</v>
      </c>
      <c r="AI23" s="26">
        <v>21</v>
      </c>
      <c r="AJ23" s="26">
        <v>10</v>
      </c>
      <c r="AK23" s="26">
        <v>26</v>
      </c>
      <c r="AL23" s="26">
        <v>12</v>
      </c>
      <c r="AM23" s="26">
        <v>12</v>
      </c>
      <c r="AN23" s="26">
        <v>13</v>
      </c>
    </row>
    <row r="24" spans="1:40" s="89" customFormat="1" ht="18.75" customHeight="1" x14ac:dyDescent="0.25">
      <c r="A24" s="25" t="s">
        <v>139</v>
      </c>
      <c r="B24" s="26">
        <v>16</v>
      </c>
      <c r="C24" s="26">
        <v>14</v>
      </c>
      <c r="D24" s="26">
        <v>0</v>
      </c>
      <c r="E24" s="26">
        <v>16</v>
      </c>
      <c r="F24" s="26">
        <v>0</v>
      </c>
      <c r="G24" s="26">
        <v>16</v>
      </c>
      <c r="H24" s="26">
        <v>0</v>
      </c>
      <c r="I24" s="26">
        <v>0</v>
      </c>
      <c r="J24" s="26">
        <v>0</v>
      </c>
      <c r="K24" s="26">
        <v>0</v>
      </c>
      <c r="L24" s="26">
        <v>14</v>
      </c>
      <c r="M24" s="26">
        <v>11</v>
      </c>
      <c r="N24" s="26">
        <v>3</v>
      </c>
      <c r="O24" s="26">
        <v>8</v>
      </c>
      <c r="P24" s="26">
        <v>3</v>
      </c>
      <c r="Q24" s="26">
        <v>3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f t="shared" si="0"/>
        <v>11</v>
      </c>
      <c r="AD24" s="26">
        <f t="shared" si="0"/>
        <v>3</v>
      </c>
      <c r="AE24" s="26">
        <v>0</v>
      </c>
      <c r="AF24" s="26">
        <v>0</v>
      </c>
      <c r="AG24" s="26">
        <v>1</v>
      </c>
      <c r="AH24" s="26">
        <v>1</v>
      </c>
      <c r="AI24" s="26">
        <v>4</v>
      </c>
      <c r="AJ24" s="26">
        <v>1</v>
      </c>
      <c r="AK24" s="26">
        <v>4</v>
      </c>
      <c r="AL24" s="26">
        <v>0</v>
      </c>
      <c r="AM24" s="26">
        <v>2</v>
      </c>
      <c r="AN24" s="26">
        <v>1</v>
      </c>
    </row>
    <row r="25" spans="1:40" s="89" customFormat="1" ht="18.75" customHeight="1" x14ac:dyDescent="0.25">
      <c r="A25" s="25" t="s">
        <v>140</v>
      </c>
      <c r="B25" s="26">
        <v>13</v>
      </c>
      <c r="C25" s="26">
        <v>41</v>
      </c>
      <c r="D25" s="26">
        <v>0</v>
      </c>
      <c r="E25" s="26">
        <v>33</v>
      </c>
      <c r="F25" s="26">
        <v>3</v>
      </c>
      <c r="G25" s="26">
        <v>25</v>
      </c>
      <c r="H25" s="26">
        <v>1</v>
      </c>
      <c r="I25" s="26">
        <v>0</v>
      </c>
      <c r="J25" s="26">
        <v>0</v>
      </c>
      <c r="K25" s="26">
        <v>4</v>
      </c>
      <c r="L25" s="26">
        <v>32</v>
      </c>
      <c r="M25" s="26">
        <v>13</v>
      </c>
      <c r="N25" s="26">
        <v>19</v>
      </c>
      <c r="O25" s="26">
        <v>12</v>
      </c>
      <c r="P25" s="26">
        <v>19</v>
      </c>
      <c r="Q25" s="26">
        <v>0</v>
      </c>
      <c r="R25" s="26">
        <v>0</v>
      </c>
      <c r="S25" s="26">
        <v>0</v>
      </c>
      <c r="T25" s="26">
        <v>0</v>
      </c>
      <c r="U25" s="26">
        <v>1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f t="shared" si="0"/>
        <v>13</v>
      </c>
      <c r="AD25" s="26">
        <f t="shared" si="0"/>
        <v>19</v>
      </c>
      <c r="AE25" s="26">
        <v>3</v>
      </c>
      <c r="AF25" s="26">
        <v>5</v>
      </c>
      <c r="AG25" s="26">
        <v>2</v>
      </c>
      <c r="AH25" s="26">
        <v>2</v>
      </c>
      <c r="AI25" s="26">
        <v>8</v>
      </c>
      <c r="AJ25" s="26">
        <v>3</v>
      </c>
      <c r="AK25" s="26">
        <v>0</v>
      </c>
      <c r="AL25" s="26">
        <v>4</v>
      </c>
      <c r="AM25" s="26">
        <v>0</v>
      </c>
      <c r="AN25" s="26">
        <v>5</v>
      </c>
    </row>
    <row r="26" spans="1:40" s="89" customFormat="1" ht="18.75" customHeight="1" x14ac:dyDescent="0.25">
      <c r="A26" s="25" t="s">
        <v>141</v>
      </c>
      <c r="B26" s="26">
        <v>36</v>
      </c>
      <c r="C26" s="26">
        <v>4</v>
      </c>
      <c r="D26" s="26">
        <v>0</v>
      </c>
      <c r="E26" s="26">
        <v>32</v>
      </c>
      <c r="F26" s="26">
        <v>1</v>
      </c>
      <c r="G26" s="26">
        <v>20</v>
      </c>
      <c r="H26" s="26">
        <v>0</v>
      </c>
      <c r="I26" s="26">
        <v>0</v>
      </c>
      <c r="J26" s="26">
        <v>0</v>
      </c>
      <c r="K26" s="26">
        <v>11</v>
      </c>
      <c r="L26" s="26">
        <v>32</v>
      </c>
      <c r="M26" s="26">
        <v>23</v>
      </c>
      <c r="N26" s="26">
        <v>9</v>
      </c>
      <c r="O26" s="26">
        <v>21</v>
      </c>
      <c r="P26" s="26">
        <v>8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1</v>
      </c>
      <c r="W26" s="26">
        <v>0</v>
      </c>
      <c r="X26" s="26">
        <v>0</v>
      </c>
      <c r="Y26" s="26">
        <v>0</v>
      </c>
      <c r="Z26" s="26">
        <v>0</v>
      </c>
      <c r="AA26" s="26">
        <v>2</v>
      </c>
      <c r="AB26" s="26">
        <v>0</v>
      </c>
      <c r="AC26" s="26">
        <f t="shared" si="0"/>
        <v>23</v>
      </c>
      <c r="AD26" s="26">
        <f t="shared" si="0"/>
        <v>9</v>
      </c>
      <c r="AE26" s="26">
        <v>1</v>
      </c>
      <c r="AF26" s="26">
        <v>2</v>
      </c>
      <c r="AG26" s="26">
        <v>1</v>
      </c>
      <c r="AH26" s="26">
        <v>0</v>
      </c>
      <c r="AI26" s="26">
        <v>12</v>
      </c>
      <c r="AJ26" s="26">
        <v>5</v>
      </c>
      <c r="AK26" s="26">
        <v>1</v>
      </c>
      <c r="AL26" s="26">
        <v>2</v>
      </c>
      <c r="AM26" s="26">
        <v>8</v>
      </c>
      <c r="AN26" s="26">
        <v>0</v>
      </c>
    </row>
    <row r="27" spans="1:40" s="89" customFormat="1" ht="18.75" customHeight="1" x14ac:dyDescent="0.25">
      <c r="A27" s="25" t="s">
        <v>142</v>
      </c>
      <c r="B27" s="26">
        <v>200</v>
      </c>
      <c r="C27" s="26">
        <v>30</v>
      </c>
      <c r="D27" s="26">
        <v>0</v>
      </c>
      <c r="E27" s="26">
        <v>212</v>
      </c>
      <c r="F27" s="26">
        <v>26</v>
      </c>
      <c r="G27" s="26">
        <v>146</v>
      </c>
      <c r="H27" s="26">
        <v>0</v>
      </c>
      <c r="I27" s="26">
        <v>0</v>
      </c>
      <c r="J27" s="26">
        <v>0</v>
      </c>
      <c r="K27" s="26">
        <v>40</v>
      </c>
      <c r="L27" s="26">
        <v>212</v>
      </c>
      <c r="M27" s="26">
        <v>123</v>
      </c>
      <c r="N27" s="26">
        <v>89</v>
      </c>
      <c r="O27" s="26">
        <v>99</v>
      </c>
      <c r="P27" s="26">
        <v>70</v>
      </c>
      <c r="Q27" s="26">
        <v>2</v>
      </c>
      <c r="R27" s="26">
        <v>0</v>
      </c>
      <c r="S27" s="26">
        <v>5</v>
      </c>
      <c r="T27" s="26">
        <v>5</v>
      </c>
      <c r="U27" s="26">
        <v>2</v>
      </c>
      <c r="V27" s="26">
        <v>2</v>
      </c>
      <c r="W27" s="26">
        <v>0</v>
      </c>
      <c r="X27" s="26">
        <v>1</v>
      </c>
      <c r="Y27" s="26">
        <v>11</v>
      </c>
      <c r="Z27" s="26">
        <v>5</v>
      </c>
      <c r="AA27" s="26">
        <v>4</v>
      </c>
      <c r="AB27" s="26">
        <v>6</v>
      </c>
      <c r="AC27" s="26">
        <f t="shared" si="0"/>
        <v>123</v>
      </c>
      <c r="AD27" s="26">
        <f t="shared" si="0"/>
        <v>89</v>
      </c>
      <c r="AE27" s="26">
        <v>5</v>
      </c>
      <c r="AF27" s="26">
        <v>10</v>
      </c>
      <c r="AG27" s="26">
        <v>22</v>
      </c>
      <c r="AH27" s="26">
        <v>15</v>
      </c>
      <c r="AI27" s="26">
        <v>39</v>
      </c>
      <c r="AJ27" s="26">
        <v>13</v>
      </c>
      <c r="AK27" s="26">
        <v>19</v>
      </c>
      <c r="AL27" s="26">
        <v>13</v>
      </c>
      <c r="AM27" s="26">
        <v>38</v>
      </c>
      <c r="AN27" s="26">
        <v>38</v>
      </c>
    </row>
    <row r="28" spans="1:40" s="89" customFormat="1" ht="18.75" customHeight="1" x14ac:dyDescent="0.25">
      <c r="A28" s="25" t="s">
        <v>143</v>
      </c>
      <c r="B28" s="26">
        <v>119</v>
      </c>
      <c r="C28" s="26">
        <v>30</v>
      </c>
      <c r="D28" s="26">
        <v>0</v>
      </c>
      <c r="E28" s="26">
        <v>34</v>
      </c>
      <c r="F28" s="26">
        <v>3</v>
      </c>
      <c r="G28" s="26">
        <v>30</v>
      </c>
      <c r="H28" s="26">
        <v>0</v>
      </c>
      <c r="I28" s="26">
        <v>1</v>
      </c>
      <c r="J28" s="26">
        <v>0</v>
      </c>
      <c r="K28" s="26">
        <v>0</v>
      </c>
      <c r="L28" s="26">
        <v>34</v>
      </c>
      <c r="M28" s="26">
        <v>18</v>
      </c>
      <c r="N28" s="26">
        <v>16</v>
      </c>
      <c r="O28" s="26">
        <v>14</v>
      </c>
      <c r="P28" s="26">
        <v>16</v>
      </c>
      <c r="Q28" s="26">
        <v>0</v>
      </c>
      <c r="R28" s="26">
        <v>0</v>
      </c>
      <c r="S28" s="26">
        <v>0</v>
      </c>
      <c r="T28" s="26">
        <v>0</v>
      </c>
      <c r="U28" s="26">
        <v>1</v>
      </c>
      <c r="V28" s="26">
        <v>0</v>
      </c>
      <c r="W28" s="26">
        <v>0</v>
      </c>
      <c r="X28" s="26">
        <v>0</v>
      </c>
      <c r="Y28" s="26">
        <v>3</v>
      </c>
      <c r="Z28" s="26">
        <v>0</v>
      </c>
      <c r="AA28" s="26">
        <v>0</v>
      </c>
      <c r="AB28" s="26">
        <v>0</v>
      </c>
      <c r="AC28" s="26">
        <f t="shared" si="0"/>
        <v>18</v>
      </c>
      <c r="AD28" s="26">
        <f t="shared" si="0"/>
        <v>16</v>
      </c>
      <c r="AE28" s="26">
        <v>0</v>
      </c>
      <c r="AF28" s="26">
        <v>0</v>
      </c>
      <c r="AG28" s="26">
        <v>3</v>
      </c>
      <c r="AH28" s="26">
        <v>7</v>
      </c>
      <c r="AI28" s="26">
        <v>9</v>
      </c>
      <c r="AJ28" s="26">
        <v>7</v>
      </c>
      <c r="AK28" s="26">
        <v>2</v>
      </c>
      <c r="AL28" s="26">
        <v>0</v>
      </c>
      <c r="AM28" s="26">
        <v>4</v>
      </c>
      <c r="AN28" s="26">
        <v>2</v>
      </c>
    </row>
    <row r="29" spans="1:40" s="89" customFormat="1" ht="18.75" customHeight="1" x14ac:dyDescent="0.25">
      <c r="A29" s="25" t="s">
        <v>144</v>
      </c>
      <c r="B29" s="26">
        <v>113</v>
      </c>
      <c r="C29" s="26">
        <v>11</v>
      </c>
      <c r="D29" s="26">
        <v>28</v>
      </c>
      <c r="E29" s="26">
        <v>79</v>
      </c>
      <c r="F29" s="26">
        <v>9</v>
      </c>
      <c r="G29" s="26">
        <v>61</v>
      </c>
      <c r="H29" s="26">
        <v>0</v>
      </c>
      <c r="I29" s="26">
        <v>0</v>
      </c>
      <c r="J29" s="26">
        <v>0</v>
      </c>
      <c r="K29" s="26">
        <v>9</v>
      </c>
      <c r="L29" s="26">
        <v>64</v>
      </c>
      <c r="M29" s="26">
        <v>31</v>
      </c>
      <c r="N29" s="26">
        <v>33</v>
      </c>
      <c r="O29" s="26">
        <v>28</v>
      </c>
      <c r="P29" s="26">
        <v>31</v>
      </c>
      <c r="Q29" s="26">
        <v>0</v>
      </c>
      <c r="R29" s="26">
        <v>0</v>
      </c>
      <c r="S29" s="26">
        <v>0</v>
      </c>
      <c r="T29" s="26">
        <v>1</v>
      </c>
      <c r="U29" s="26">
        <v>3</v>
      </c>
      <c r="V29" s="26">
        <v>1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f t="shared" si="0"/>
        <v>31</v>
      </c>
      <c r="AD29" s="26">
        <f t="shared" si="0"/>
        <v>33</v>
      </c>
      <c r="AE29" s="26">
        <v>1</v>
      </c>
      <c r="AF29" s="26">
        <v>4</v>
      </c>
      <c r="AG29" s="26">
        <v>2</v>
      </c>
      <c r="AH29" s="26">
        <v>6</v>
      </c>
      <c r="AI29" s="26">
        <v>11</v>
      </c>
      <c r="AJ29" s="26">
        <v>14</v>
      </c>
      <c r="AK29" s="26">
        <v>5</v>
      </c>
      <c r="AL29" s="26">
        <v>2</v>
      </c>
      <c r="AM29" s="26">
        <v>12</v>
      </c>
      <c r="AN29" s="26">
        <v>7</v>
      </c>
    </row>
    <row r="30" spans="1:40" s="89" customFormat="1" ht="18.75" customHeight="1" x14ac:dyDescent="0.2">
      <c r="A30" s="32" t="s">
        <v>145</v>
      </c>
      <c r="B30" s="26">
        <v>484</v>
      </c>
      <c r="C30" s="26">
        <v>24</v>
      </c>
      <c r="D30" s="26">
        <v>0</v>
      </c>
      <c r="E30" s="26">
        <v>208</v>
      </c>
      <c r="F30" s="26">
        <v>19</v>
      </c>
      <c r="G30" s="26">
        <v>181</v>
      </c>
      <c r="H30" s="26">
        <v>0</v>
      </c>
      <c r="I30" s="26">
        <v>0</v>
      </c>
      <c r="J30" s="26">
        <v>0</v>
      </c>
      <c r="K30" s="26">
        <v>8</v>
      </c>
      <c r="L30" s="26">
        <v>180</v>
      </c>
      <c r="M30" s="26">
        <v>124</v>
      </c>
      <c r="N30" s="26">
        <v>56</v>
      </c>
      <c r="O30" s="26">
        <v>105</v>
      </c>
      <c r="P30" s="26">
        <v>52</v>
      </c>
      <c r="Q30" s="26">
        <v>0</v>
      </c>
      <c r="R30" s="26">
        <v>1</v>
      </c>
      <c r="S30" s="26">
        <v>4</v>
      </c>
      <c r="T30" s="26">
        <v>2</v>
      </c>
      <c r="U30" s="26">
        <v>10</v>
      </c>
      <c r="V30" s="26">
        <v>1</v>
      </c>
      <c r="W30" s="26">
        <v>0</v>
      </c>
      <c r="X30" s="26">
        <v>0</v>
      </c>
      <c r="Y30" s="26">
        <v>2</v>
      </c>
      <c r="Z30" s="26">
        <v>0</v>
      </c>
      <c r="AA30" s="26">
        <v>3</v>
      </c>
      <c r="AB30" s="26">
        <v>0</v>
      </c>
      <c r="AC30" s="26">
        <f t="shared" si="0"/>
        <v>124</v>
      </c>
      <c r="AD30" s="26">
        <f t="shared" si="0"/>
        <v>56</v>
      </c>
      <c r="AE30" s="26">
        <v>22</v>
      </c>
      <c r="AF30" s="26">
        <v>7</v>
      </c>
      <c r="AG30" s="26">
        <v>17</v>
      </c>
      <c r="AH30" s="26">
        <v>9</v>
      </c>
      <c r="AI30" s="26">
        <v>18</v>
      </c>
      <c r="AJ30" s="26">
        <v>12</v>
      </c>
      <c r="AK30" s="26">
        <v>4</v>
      </c>
      <c r="AL30" s="26">
        <v>1</v>
      </c>
      <c r="AM30" s="26">
        <v>63</v>
      </c>
      <c r="AN30" s="26">
        <v>27</v>
      </c>
    </row>
    <row r="31" spans="1:40" s="89" customFormat="1" ht="18.75" customHeight="1" x14ac:dyDescent="0.2">
      <c r="A31" s="32" t="s">
        <v>146</v>
      </c>
      <c r="B31" s="26">
        <v>1751</v>
      </c>
      <c r="C31" s="26">
        <v>813</v>
      </c>
      <c r="D31" s="26">
        <v>0</v>
      </c>
      <c r="E31" s="26">
        <v>157</v>
      </c>
      <c r="F31" s="26">
        <v>27</v>
      </c>
      <c r="G31" s="26">
        <v>130</v>
      </c>
      <c r="H31" s="26">
        <v>0</v>
      </c>
      <c r="I31" s="26">
        <v>0</v>
      </c>
      <c r="J31" s="26">
        <v>0</v>
      </c>
      <c r="K31" s="26">
        <v>0</v>
      </c>
      <c r="L31" s="26">
        <v>167</v>
      </c>
      <c r="M31" s="26">
        <v>87</v>
      </c>
      <c r="N31" s="26">
        <v>80</v>
      </c>
      <c r="O31" s="26">
        <v>75</v>
      </c>
      <c r="P31" s="26">
        <v>64</v>
      </c>
      <c r="Q31" s="26">
        <v>0</v>
      </c>
      <c r="R31" s="26">
        <v>2</v>
      </c>
      <c r="S31" s="26">
        <v>1</v>
      </c>
      <c r="T31" s="26">
        <v>1</v>
      </c>
      <c r="U31" s="26">
        <v>6</v>
      </c>
      <c r="V31" s="26">
        <v>9</v>
      </c>
      <c r="W31" s="26">
        <v>0</v>
      </c>
      <c r="X31" s="26">
        <v>0</v>
      </c>
      <c r="Y31" s="26">
        <v>2</v>
      </c>
      <c r="Z31" s="26">
        <v>1</v>
      </c>
      <c r="AA31" s="26">
        <v>3</v>
      </c>
      <c r="AB31" s="26">
        <v>3</v>
      </c>
      <c r="AC31" s="26">
        <f t="shared" si="0"/>
        <v>87</v>
      </c>
      <c r="AD31" s="26">
        <f t="shared" si="0"/>
        <v>80</v>
      </c>
      <c r="AE31" s="26">
        <v>1</v>
      </c>
      <c r="AF31" s="26">
        <v>5</v>
      </c>
      <c r="AG31" s="26">
        <v>20</v>
      </c>
      <c r="AH31" s="26">
        <v>16</v>
      </c>
      <c r="AI31" s="26">
        <v>25</v>
      </c>
      <c r="AJ31" s="26">
        <v>16</v>
      </c>
      <c r="AK31" s="26">
        <v>9</v>
      </c>
      <c r="AL31" s="26">
        <v>12</v>
      </c>
      <c r="AM31" s="26">
        <v>32</v>
      </c>
      <c r="AN31" s="26">
        <v>31</v>
      </c>
    </row>
    <row r="32" spans="1:40" s="89" customFormat="1" ht="18.75" customHeight="1" x14ac:dyDescent="0.25">
      <c r="A32" s="25" t="s">
        <v>147</v>
      </c>
      <c r="B32" s="26">
        <v>45</v>
      </c>
      <c r="C32" s="26">
        <v>5</v>
      </c>
      <c r="D32" s="26">
        <v>3</v>
      </c>
      <c r="E32" s="26">
        <v>7</v>
      </c>
      <c r="F32" s="26">
        <v>0</v>
      </c>
      <c r="G32" s="26">
        <v>7</v>
      </c>
      <c r="H32" s="26">
        <v>0</v>
      </c>
      <c r="I32" s="26">
        <v>0</v>
      </c>
      <c r="J32" s="26">
        <v>0</v>
      </c>
      <c r="K32" s="26">
        <v>0</v>
      </c>
      <c r="L32" s="26">
        <v>6</v>
      </c>
      <c r="M32" s="26">
        <v>5</v>
      </c>
      <c r="N32" s="26">
        <v>1</v>
      </c>
      <c r="O32" s="26">
        <v>4</v>
      </c>
      <c r="P32" s="26">
        <v>0</v>
      </c>
      <c r="Q32" s="26">
        <v>0</v>
      </c>
      <c r="R32" s="26">
        <v>1</v>
      </c>
      <c r="S32" s="26">
        <v>1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f t="shared" si="0"/>
        <v>5</v>
      </c>
      <c r="AD32" s="26">
        <f t="shared" si="0"/>
        <v>1</v>
      </c>
      <c r="AE32" s="26">
        <v>0</v>
      </c>
      <c r="AF32" s="26">
        <v>0</v>
      </c>
      <c r="AG32" s="26">
        <v>1</v>
      </c>
      <c r="AH32" s="26">
        <v>0</v>
      </c>
      <c r="AI32" s="26">
        <v>2</v>
      </c>
      <c r="AJ32" s="26">
        <v>1</v>
      </c>
      <c r="AK32" s="26">
        <v>0</v>
      </c>
      <c r="AL32" s="26">
        <v>0</v>
      </c>
      <c r="AM32" s="26">
        <v>2</v>
      </c>
      <c r="AN32" s="26">
        <v>0</v>
      </c>
    </row>
    <row r="33" spans="1:40" s="89" customFormat="1" ht="18.75" customHeight="1" x14ac:dyDescent="0.25">
      <c r="A33" s="27" t="s">
        <v>148</v>
      </c>
      <c r="B33" s="30">
        <v>0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f t="shared" si="0"/>
        <v>0</v>
      </c>
      <c r="AD33" s="30">
        <f t="shared" si="0"/>
        <v>0</v>
      </c>
      <c r="AE33" s="30">
        <v>0</v>
      </c>
      <c r="AF33" s="30">
        <v>0</v>
      </c>
      <c r="AG33" s="30">
        <v>0</v>
      </c>
      <c r="AH33" s="30">
        <v>0</v>
      </c>
      <c r="AI33" s="30">
        <v>0</v>
      </c>
      <c r="AJ33" s="30">
        <v>0</v>
      </c>
      <c r="AK33" s="30">
        <v>0</v>
      </c>
      <c r="AL33" s="30">
        <v>0</v>
      </c>
      <c r="AM33" s="30">
        <v>0</v>
      </c>
      <c r="AN33" s="30">
        <v>0</v>
      </c>
    </row>
  </sheetData>
  <mergeCells count="60">
    <mergeCell ref="S6:S7"/>
    <mergeCell ref="L6:L7"/>
    <mergeCell ref="N6:N7"/>
    <mergeCell ref="H6:H7"/>
    <mergeCell ref="I6:I7"/>
    <mergeCell ref="J6:J7"/>
    <mergeCell ref="K6:K7"/>
    <mergeCell ref="M6:M7"/>
    <mergeCell ref="Q5:R5"/>
    <mergeCell ref="Q6:Q7"/>
    <mergeCell ref="R6:R7"/>
    <mergeCell ref="O6:O7"/>
    <mergeCell ref="P6:P7"/>
    <mergeCell ref="B4:D5"/>
    <mergeCell ref="E4:K5"/>
    <mergeCell ref="B6:B7"/>
    <mergeCell ref="C6:C7"/>
    <mergeCell ref="D6:D7"/>
    <mergeCell ref="E6:E7"/>
    <mergeCell ref="F6:F7"/>
    <mergeCell ref="G6:G7"/>
    <mergeCell ref="AM6:AM7"/>
    <mergeCell ref="AN6:AN7"/>
    <mergeCell ref="AG6:AG7"/>
    <mergeCell ref="AH6:AH7"/>
    <mergeCell ref="AI6:AI7"/>
    <mergeCell ref="AJ6:AJ7"/>
    <mergeCell ref="AL6:AL7"/>
    <mergeCell ref="AK6:AK7"/>
    <mergeCell ref="AE6:AE7"/>
    <mergeCell ref="AF6:AF7"/>
    <mergeCell ref="W6:W7"/>
    <mergeCell ref="X6:X7"/>
    <mergeCell ref="Y6:Y7"/>
    <mergeCell ref="Z6:Z7"/>
    <mergeCell ref="AA6:AA7"/>
    <mergeCell ref="AB6:AB7"/>
    <mergeCell ref="AC6:AC7"/>
    <mergeCell ref="AD6:AD7"/>
    <mergeCell ref="Y5:Z5"/>
    <mergeCell ref="AA5:AB5"/>
    <mergeCell ref="T6:T7"/>
    <mergeCell ref="U6:U7"/>
    <mergeCell ref="V6:V7"/>
    <mergeCell ref="A1:N1"/>
    <mergeCell ref="A2:K2"/>
    <mergeCell ref="A4:A7"/>
    <mergeCell ref="AC5:AD5"/>
    <mergeCell ref="AC4:AN4"/>
    <mergeCell ref="L4:AB4"/>
    <mergeCell ref="L5:N5"/>
    <mergeCell ref="O5:P5"/>
    <mergeCell ref="AE5:AF5"/>
    <mergeCell ref="AG5:AH5"/>
    <mergeCell ref="AI5:AJ5"/>
    <mergeCell ref="AK5:AL5"/>
    <mergeCell ref="AM5:AN5"/>
    <mergeCell ref="S5:T5"/>
    <mergeCell ref="U5:V5"/>
    <mergeCell ref="W5:X5"/>
  </mergeCells>
  <phoneticPr fontId="3" type="noConversion"/>
  <printOptions horizontalCentered="1"/>
  <pageMargins left="0.23622047244094491" right="0.27559055118110237" top="0.39370078740157483" bottom="0.86614173228346458" header="0.19685039370078741" footer="0.19685039370078741"/>
  <pageSetup paperSize="9" orientation="portrait" r:id="rId1"/>
  <headerFooter alignWithMargins="0">
    <oddHeader>&amp;C&amp;"微軟正黑體,標準"&amp;16　兒童保護執行概況&amp;9
民國91年&amp;R&amp;"微軟正黑體,標準"本表共&amp;N頁，第&amp;P頁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N33"/>
  <sheetViews>
    <sheetView zoomScale="110" zoomScaleNormal="110" zoomScaleSheetLayoutView="100" workbookViewId="0">
      <pane xSplit="1" ySplit="7" topLeftCell="B26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5.42578125" defaultRowHeight="11.1" customHeight="1" x14ac:dyDescent="0.25"/>
  <cols>
    <col min="1" max="1" width="11.7109375" style="83" customWidth="1"/>
    <col min="2" max="10" width="10.85546875" style="83" customWidth="1"/>
    <col min="11" max="11" width="10.85546875" style="82" customWidth="1"/>
    <col min="12" max="15" width="6.28515625" style="83" customWidth="1"/>
    <col min="16" max="18" width="6.28515625" style="82" customWidth="1"/>
    <col min="19" max="20" width="6.28515625" style="83" customWidth="1"/>
    <col min="21" max="21" width="6.28515625" style="82" customWidth="1"/>
    <col min="22" max="24" width="6.28515625" style="83" customWidth="1"/>
    <col min="25" max="25" width="6.28515625" style="82" customWidth="1"/>
    <col min="26" max="28" width="6.28515625" style="83" customWidth="1"/>
    <col min="29" max="40" width="9.140625" style="83" customWidth="1"/>
    <col min="41" max="16384" width="5.42578125" style="83"/>
  </cols>
  <sheetData>
    <row r="1" spans="1:40" s="82" customFormat="1" ht="20.25" customHeight="1" x14ac:dyDescent="0.25">
      <c r="A1" s="638" t="s">
        <v>1192</v>
      </c>
      <c r="B1" s="638"/>
      <c r="C1" s="638"/>
      <c r="D1" s="638"/>
      <c r="E1" s="638"/>
      <c r="F1" s="638"/>
      <c r="G1" s="638"/>
      <c r="H1" s="638"/>
      <c r="I1" s="638"/>
      <c r="J1" s="638"/>
      <c r="K1" s="638"/>
      <c r="L1" s="638"/>
      <c r="M1" s="638"/>
      <c r="N1" s="638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</row>
    <row r="2" spans="1:40" ht="14.25" customHeight="1" x14ac:dyDescent="0.25">
      <c r="A2" s="626" t="s">
        <v>1196</v>
      </c>
      <c r="B2" s="626"/>
      <c r="C2" s="626"/>
      <c r="D2" s="626"/>
      <c r="E2" s="626"/>
      <c r="F2" s="626"/>
      <c r="G2" s="626"/>
      <c r="H2" s="626"/>
      <c r="I2" s="626"/>
      <c r="J2" s="626"/>
      <c r="K2" s="626"/>
      <c r="L2" s="84"/>
      <c r="M2" s="84"/>
      <c r="N2" s="84"/>
      <c r="O2" s="84"/>
      <c r="P2" s="81"/>
      <c r="Q2" s="81"/>
      <c r="R2" s="81"/>
      <c r="S2" s="84"/>
      <c r="T2" s="84"/>
      <c r="U2" s="81"/>
      <c r="V2" s="84"/>
      <c r="W2" s="84"/>
      <c r="X2" s="84"/>
      <c r="Y2" s="81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</row>
    <row r="3" spans="1:40" ht="12.75" customHeight="1" x14ac:dyDescent="0.2">
      <c r="A3" s="6"/>
      <c r="B3" s="7"/>
      <c r="C3" s="87"/>
      <c r="D3" s="87"/>
      <c r="E3" s="88"/>
      <c r="F3" s="88"/>
      <c r="G3" s="88"/>
      <c r="H3" s="88"/>
      <c r="I3" s="88"/>
      <c r="J3" s="88"/>
      <c r="K3" s="88"/>
      <c r="P3" s="83"/>
      <c r="Q3" s="83"/>
      <c r="R3" s="83"/>
      <c r="U3" s="83"/>
      <c r="Y3" s="83"/>
      <c r="AC3" s="86"/>
      <c r="AD3" s="86"/>
    </row>
    <row r="4" spans="1:40" s="8" customFormat="1" ht="24.75" customHeight="1" x14ac:dyDescent="0.25">
      <c r="A4" s="507" t="s">
        <v>741</v>
      </c>
      <c r="B4" s="461" t="s">
        <v>113</v>
      </c>
      <c r="C4" s="461"/>
      <c r="D4" s="461"/>
      <c r="E4" s="461" t="s">
        <v>114</v>
      </c>
      <c r="F4" s="461"/>
      <c r="G4" s="461"/>
      <c r="H4" s="461"/>
      <c r="I4" s="461"/>
      <c r="J4" s="461"/>
      <c r="K4" s="461"/>
      <c r="L4" s="490" t="s">
        <v>751</v>
      </c>
      <c r="M4" s="490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2"/>
      <c r="Y4" s="492"/>
      <c r="Z4" s="492"/>
      <c r="AA4" s="492"/>
      <c r="AB4" s="475"/>
      <c r="AC4" s="490" t="s">
        <v>753</v>
      </c>
      <c r="AD4" s="460"/>
      <c r="AE4" s="460"/>
      <c r="AF4" s="460"/>
      <c r="AG4" s="460"/>
      <c r="AH4" s="460"/>
      <c r="AI4" s="460"/>
      <c r="AJ4" s="460"/>
      <c r="AK4" s="460"/>
      <c r="AL4" s="460"/>
      <c r="AM4" s="460"/>
      <c r="AN4" s="460"/>
    </row>
    <row r="5" spans="1:40" s="8" customFormat="1" ht="24.75" customHeight="1" x14ac:dyDescent="0.25">
      <c r="A5" s="602"/>
      <c r="B5" s="461"/>
      <c r="C5" s="461"/>
      <c r="D5" s="461"/>
      <c r="E5" s="461"/>
      <c r="F5" s="461"/>
      <c r="G5" s="461"/>
      <c r="H5" s="461"/>
      <c r="I5" s="461"/>
      <c r="J5" s="461"/>
      <c r="K5" s="461"/>
      <c r="L5" s="490" t="s">
        <v>755</v>
      </c>
      <c r="M5" s="490"/>
      <c r="N5" s="492"/>
      <c r="O5" s="490" t="s">
        <v>795</v>
      </c>
      <c r="P5" s="490"/>
      <c r="Q5" s="490" t="s">
        <v>1194</v>
      </c>
      <c r="R5" s="490"/>
      <c r="S5" s="490" t="s">
        <v>796</v>
      </c>
      <c r="T5" s="490"/>
      <c r="U5" s="490" t="s">
        <v>797</v>
      </c>
      <c r="V5" s="490"/>
      <c r="W5" s="490" t="s">
        <v>798</v>
      </c>
      <c r="X5" s="490"/>
      <c r="Y5" s="490" t="s">
        <v>799</v>
      </c>
      <c r="Z5" s="490"/>
      <c r="AA5" s="490" t="s">
        <v>1195</v>
      </c>
      <c r="AB5" s="474"/>
      <c r="AC5" s="490" t="s">
        <v>755</v>
      </c>
      <c r="AD5" s="492"/>
      <c r="AE5" s="490" t="s">
        <v>800</v>
      </c>
      <c r="AF5" s="490"/>
      <c r="AG5" s="490" t="s">
        <v>801</v>
      </c>
      <c r="AH5" s="490"/>
      <c r="AI5" s="490" t="s">
        <v>802</v>
      </c>
      <c r="AJ5" s="490"/>
      <c r="AK5" s="490" t="s">
        <v>803</v>
      </c>
      <c r="AL5" s="490"/>
      <c r="AM5" s="490" t="s">
        <v>780</v>
      </c>
      <c r="AN5" s="490"/>
    </row>
    <row r="6" spans="1:40" s="8" customFormat="1" ht="30.75" customHeight="1" x14ac:dyDescent="0.25">
      <c r="A6" s="602"/>
      <c r="B6" s="610" t="s">
        <v>1188</v>
      </c>
      <c r="C6" s="645" t="s">
        <v>1189</v>
      </c>
      <c r="D6" s="645" t="s">
        <v>1190</v>
      </c>
      <c r="E6" s="645" t="s">
        <v>117</v>
      </c>
      <c r="F6" s="645" t="s">
        <v>118</v>
      </c>
      <c r="G6" s="645" t="s">
        <v>119</v>
      </c>
      <c r="H6" s="645" t="s">
        <v>1191</v>
      </c>
      <c r="I6" s="645" t="s">
        <v>120</v>
      </c>
      <c r="J6" s="645" t="s">
        <v>121</v>
      </c>
      <c r="K6" s="645" t="s">
        <v>122</v>
      </c>
      <c r="L6" s="490" t="s">
        <v>39</v>
      </c>
      <c r="M6" s="490" t="s">
        <v>13</v>
      </c>
      <c r="N6" s="490" t="s">
        <v>14</v>
      </c>
      <c r="O6" s="490" t="s">
        <v>13</v>
      </c>
      <c r="P6" s="490" t="s">
        <v>14</v>
      </c>
      <c r="Q6" s="490" t="s">
        <v>13</v>
      </c>
      <c r="R6" s="490" t="s">
        <v>14</v>
      </c>
      <c r="S6" s="490" t="s">
        <v>13</v>
      </c>
      <c r="T6" s="490" t="s">
        <v>14</v>
      </c>
      <c r="U6" s="490" t="s">
        <v>13</v>
      </c>
      <c r="V6" s="490" t="s">
        <v>14</v>
      </c>
      <c r="W6" s="490" t="s">
        <v>13</v>
      </c>
      <c r="X6" s="490" t="s">
        <v>14</v>
      </c>
      <c r="Y6" s="490" t="s">
        <v>13</v>
      </c>
      <c r="Z6" s="490" t="s">
        <v>14</v>
      </c>
      <c r="AA6" s="490" t="s">
        <v>13</v>
      </c>
      <c r="AB6" s="474" t="s">
        <v>14</v>
      </c>
      <c r="AC6" s="490" t="s">
        <v>13</v>
      </c>
      <c r="AD6" s="490" t="s">
        <v>14</v>
      </c>
      <c r="AE6" s="490" t="s">
        <v>13</v>
      </c>
      <c r="AF6" s="490" t="s">
        <v>14</v>
      </c>
      <c r="AG6" s="490" t="s">
        <v>13</v>
      </c>
      <c r="AH6" s="490" t="s">
        <v>14</v>
      </c>
      <c r="AI6" s="490" t="s">
        <v>13</v>
      </c>
      <c r="AJ6" s="490" t="s">
        <v>14</v>
      </c>
      <c r="AK6" s="490" t="s">
        <v>13</v>
      </c>
      <c r="AL6" s="490" t="s">
        <v>14</v>
      </c>
      <c r="AM6" s="490" t="s">
        <v>13</v>
      </c>
      <c r="AN6" s="490" t="s">
        <v>14</v>
      </c>
    </row>
    <row r="7" spans="1:40" s="9" customFormat="1" ht="30.75" customHeight="1" x14ac:dyDescent="0.2">
      <c r="A7" s="513"/>
      <c r="B7" s="606"/>
      <c r="C7" s="645"/>
      <c r="D7" s="645"/>
      <c r="E7" s="645"/>
      <c r="F7" s="645"/>
      <c r="G7" s="645"/>
      <c r="H7" s="645"/>
      <c r="I7" s="645"/>
      <c r="J7" s="645"/>
      <c r="K7" s="645"/>
      <c r="L7" s="492"/>
      <c r="M7" s="492"/>
      <c r="N7" s="492"/>
      <c r="O7" s="492"/>
      <c r="P7" s="492"/>
      <c r="Q7" s="492"/>
      <c r="R7" s="492"/>
      <c r="S7" s="492"/>
      <c r="T7" s="492"/>
      <c r="U7" s="492"/>
      <c r="V7" s="492"/>
      <c r="W7" s="492"/>
      <c r="X7" s="492"/>
      <c r="Y7" s="492"/>
      <c r="Z7" s="492"/>
      <c r="AA7" s="492"/>
      <c r="AB7" s="475"/>
      <c r="AC7" s="492"/>
      <c r="AD7" s="492"/>
      <c r="AE7" s="492"/>
      <c r="AF7" s="492"/>
      <c r="AG7" s="492"/>
      <c r="AH7" s="492"/>
      <c r="AI7" s="492"/>
      <c r="AJ7" s="492"/>
      <c r="AK7" s="492"/>
      <c r="AL7" s="492"/>
      <c r="AM7" s="492"/>
      <c r="AN7" s="492"/>
    </row>
    <row r="8" spans="1:40" s="14" customFormat="1" ht="18.75" customHeight="1" x14ac:dyDescent="0.2">
      <c r="A8" s="31" t="s">
        <v>151</v>
      </c>
      <c r="B8" s="26">
        <v>10902</v>
      </c>
      <c r="C8" s="26">
        <v>5656</v>
      </c>
      <c r="D8" s="26">
        <v>670</v>
      </c>
      <c r="E8" s="26">
        <v>4597</v>
      </c>
      <c r="F8" s="26">
        <v>298</v>
      </c>
      <c r="G8" s="26">
        <v>3087</v>
      </c>
      <c r="H8" s="26">
        <v>10</v>
      </c>
      <c r="I8" s="26">
        <v>21</v>
      </c>
      <c r="J8" s="26">
        <v>15</v>
      </c>
      <c r="K8" s="26">
        <v>1166</v>
      </c>
      <c r="L8" s="26">
        <v>4281</v>
      </c>
      <c r="M8" s="26">
        <v>2707</v>
      </c>
      <c r="N8" s="26">
        <v>1574</v>
      </c>
      <c r="O8" s="26">
        <v>2125</v>
      </c>
      <c r="P8" s="26">
        <v>1218</v>
      </c>
      <c r="Q8" s="26">
        <v>13</v>
      </c>
      <c r="R8" s="26">
        <v>17</v>
      </c>
      <c r="S8" s="26">
        <v>87</v>
      </c>
      <c r="T8" s="26">
        <v>110</v>
      </c>
      <c r="U8" s="26">
        <v>162</v>
      </c>
      <c r="V8" s="26">
        <v>92</v>
      </c>
      <c r="W8" s="26">
        <v>3</v>
      </c>
      <c r="X8" s="26">
        <v>3</v>
      </c>
      <c r="Y8" s="26">
        <v>119</v>
      </c>
      <c r="Z8" s="26">
        <v>53</v>
      </c>
      <c r="AA8" s="26">
        <v>198</v>
      </c>
      <c r="AB8" s="26">
        <v>81</v>
      </c>
      <c r="AC8" s="26">
        <f>SUM(AE8,AG8,AI8,AK8,AM8)</f>
        <v>2707</v>
      </c>
      <c r="AD8" s="26">
        <f>SUM(AF8,AH8,AJ8,AL8,AN8)</f>
        <v>1574</v>
      </c>
      <c r="AE8" s="26">
        <v>135</v>
      </c>
      <c r="AF8" s="26">
        <v>58</v>
      </c>
      <c r="AG8" s="26">
        <v>451</v>
      </c>
      <c r="AH8" s="26">
        <v>294</v>
      </c>
      <c r="AI8" s="26">
        <v>728</v>
      </c>
      <c r="AJ8" s="26">
        <v>380</v>
      </c>
      <c r="AK8" s="26">
        <v>259</v>
      </c>
      <c r="AL8" s="26">
        <v>196</v>
      </c>
      <c r="AM8" s="26">
        <v>1134</v>
      </c>
      <c r="AN8" s="26">
        <v>646</v>
      </c>
    </row>
    <row r="9" spans="1:40" s="89" customFormat="1" ht="18.75" customHeight="1" x14ac:dyDescent="0.25">
      <c r="A9" s="25" t="s">
        <v>124</v>
      </c>
      <c r="B9" s="26">
        <v>1292</v>
      </c>
      <c r="C9" s="26">
        <v>360</v>
      </c>
      <c r="D9" s="26">
        <v>55</v>
      </c>
      <c r="E9" s="26">
        <v>1368</v>
      </c>
      <c r="F9" s="26">
        <v>57</v>
      </c>
      <c r="G9" s="26">
        <v>728</v>
      </c>
      <c r="H9" s="26">
        <v>2</v>
      </c>
      <c r="I9" s="26">
        <v>7</v>
      </c>
      <c r="J9" s="26">
        <v>8</v>
      </c>
      <c r="K9" s="26">
        <v>566</v>
      </c>
      <c r="L9" s="26">
        <v>1233</v>
      </c>
      <c r="M9" s="26">
        <v>837</v>
      </c>
      <c r="N9" s="26">
        <v>396</v>
      </c>
      <c r="O9" s="26">
        <v>655</v>
      </c>
      <c r="P9" s="26">
        <v>306</v>
      </c>
      <c r="Q9" s="26">
        <v>5</v>
      </c>
      <c r="R9" s="26">
        <v>5</v>
      </c>
      <c r="S9" s="26">
        <v>26</v>
      </c>
      <c r="T9" s="26">
        <v>29</v>
      </c>
      <c r="U9" s="26">
        <v>44</v>
      </c>
      <c r="V9" s="26">
        <v>23</v>
      </c>
      <c r="W9" s="26">
        <v>0</v>
      </c>
      <c r="X9" s="26">
        <v>0</v>
      </c>
      <c r="Y9" s="26">
        <v>49</v>
      </c>
      <c r="Z9" s="26">
        <v>12</v>
      </c>
      <c r="AA9" s="26">
        <v>58</v>
      </c>
      <c r="AB9" s="26">
        <v>21</v>
      </c>
      <c r="AC9" s="26">
        <f t="shared" ref="AC9:AD33" si="0">SUM(AE9,AG9,AI9,AK9,AM9)</f>
        <v>837</v>
      </c>
      <c r="AD9" s="26">
        <f t="shared" si="0"/>
        <v>396</v>
      </c>
      <c r="AE9" s="26">
        <v>24</v>
      </c>
      <c r="AF9" s="26">
        <v>11</v>
      </c>
      <c r="AG9" s="26">
        <v>85</v>
      </c>
      <c r="AH9" s="26">
        <v>71</v>
      </c>
      <c r="AI9" s="26">
        <v>119</v>
      </c>
      <c r="AJ9" s="26">
        <v>55</v>
      </c>
      <c r="AK9" s="26">
        <v>66</v>
      </c>
      <c r="AL9" s="26">
        <v>32</v>
      </c>
      <c r="AM9" s="26">
        <v>543</v>
      </c>
      <c r="AN9" s="26">
        <v>227</v>
      </c>
    </row>
    <row r="10" spans="1:40" s="89" customFormat="1" ht="18.75" customHeight="1" x14ac:dyDescent="0.25">
      <c r="A10" s="25" t="s">
        <v>125</v>
      </c>
      <c r="B10" s="26">
        <v>130</v>
      </c>
      <c r="C10" s="26">
        <v>138</v>
      </c>
      <c r="D10" s="26">
        <v>20</v>
      </c>
      <c r="E10" s="26">
        <v>189</v>
      </c>
      <c r="F10" s="26">
        <v>6</v>
      </c>
      <c r="G10" s="26">
        <v>136</v>
      </c>
      <c r="H10" s="26">
        <v>0</v>
      </c>
      <c r="I10" s="26">
        <v>0</v>
      </c>
      <c r="J10" s="26">
        <v>0</v>
      </c>
      <c r="K10" s="26">
        <v>47</v>
      </c>
      <c r="L10" s="26">
        <v>201</v>
      </c>
      <c r="M10" s="26">
        <v>96</v>
      </c>
      <c r="N10" s="26">
        <v>105</v>
      </c>
      <c r="O10" s="26">
        <v>73</v>
      </c>
      <c r="P10" s="26">
        <v>67</v>
      </c>
      <c r="Q10" s="26">
        <v>0</v>
      </c>
      <c r="R10" s="26">
        <v>1</v>
      </c>
      <c r="S10" s="26">
        <v>1</v>
      </c>
      <c r="T10" s="26">
        <v>14</v>
      </c>
      <c r="U10" s="26">
        <v>6</v>
      </c>
      <c r="V10" s="26">
        <v>10</v>
      </c>
      <c r="W10" s="26">
        <v>0</v>
      </c>
      <c r="X10" s="26">
        <v>0</v>
      </c>
      <c r="Y10" s="26">
        <v>6</v>
      </c>
      <c r="Z10" s="26">
        <v>7</v>
      </c>
      <c r="AA10" s="26">
        <v>10</v>
      </c>
      <c r="AB10" s="26">
        <v>6</v>
      </c>
      <c r="AC10" s="26">
        <f t="shared" si="0"/>
        <v>96</v>
      </c>
      <c r="AD10" s="26">
        <f t="shared" si="0"/>
        <v>105</v>
      </c>
      <c r="AE10" s="26">
        <v>0</v>
      </c>
      <c r="AF10" s="26">
        <v>2</v>
      </c>
      <c r="AG10" s="26">
        <v>1</v>
      </c>
      <c r="AH10" s="26">
        <v>3</v>
      </c>
      <c r="AI10" s="26">
        <v>40</v>
      </c>
      <c r="AJ10" s="26">
        <v>28</v>
      </c>
      <c r="AK10" s="26">
        <v>8</v>
      </c>
      <c r="AL10" s="26">
        <v>10</v>
      </c>
      <c r="AM10" s="26">
        <v>47</v>
      </c>
      <c r="AN10" s="26">
        <v>62</v>
      </c>
    </row>
    <row r="11" spans="1:40" s="89" customFormat="1" ht="18.75" customHeight="1" x14ac:dyDescent="0.25">
      <c r="A11" s="25" t="s">
        <v>126</v>
      </c>
      <c r="B11" s="26">
        <v>709</v>
      </c>
      <c r="C11" s="26">
        <v>387</v>
      </c>
      <c r="D11" s="26">
        <v>12</v>
      </c>
      <c r="E11" s="26">
        <v>394</v>
      </c>
      <c r="F11" s="26">
        <v>18</v>
      </c>
      <c r="G11" s="26">
        <v>318</v>
      </c>
      <c r="H11" s="26">
        <v>0</v>
      </c>
      <c r="I11" s="26">
        <v>1</v>
      </c>
      <c r="J11" s="26">
        <v>0</v>
      </c>
      <c r="K11" s="26">
        <v>57</v>
      </c>
      <c r="L11" s="26">
        <v>404</v>
      </c>
      <c r="M11" s="26">
        <v>263</v>
      </c>
      <c r="N11" s="26">
        <v>141</v>
      </c>
      <c r="O11" s="26">
        <v>231</v>
      </c>
      <c r="P11" s="26">
        <v>121</v>
      </c>
      <c r="Q11" s="26">
        <v>2</v>
      </c>
      <c r="R11" s="26">
        <v>1</v>
      </c>
      <c r="S11" s="26">
        <v>5</v>
      </c>
      <c r="T11" s="26">
        <v>5</v>
      </c>
      <c r="U11" s="26">
        <v>6</v>
      </c>
      <c r="V11" s="26">
        <v>8</v>
      </c>
      <c r="W11" s="26">
        <v>0</v>
      </c>
      <c r="X11" s="26">
        <v>2</v>
      </c>
      <c r="Y11" s="26">
        <v>10</v>
      </c>
      <c r="Z11" s="26">
        <v>4</v>
      </c>
      <c r="AA11" s="26">
        <v>9</v>
      </c>
      <c r="AB11" s="26">
        <v>0</v>
      </c>
      <c r="AC11" s="26">
        <f t="shared" si="0"/>
        <v>263</v>
      </c>
      <c r="AD11" s="26">
        <f t="shared" si="0"/>
        <v>141</v>
      </c>
      <c r="AE11" s="26">
        <v>16</v>
      </c>
      <c r="AF11" s="26">
        <v>6</v>
      </c>
      <c r="AG11" s="26">
        <v>90</v>
      </c>
      <c r="AH11" s="26">
        <v>55</v>
      </c>
      <c r="AI11" s="26">
        <v>90</v>
      </c>
      <c r="AJ11" s="26">
        <v>39</v>
      </c>
      <c r="AK11" s="26">
        <v>14</v>
      </c>
      <c r="AL11" s="26">
        <v>18</v>
      </c>
      <c r="AM11" s="26">
        <v>53</v>
      </c>
      <c r="AN11" s="26">
        <v>23</v>
      </c>
    </row>
    <row r="12" spans="1:40" s="89" customFormat="1" ht="18.75" customHeight="1" x14ac:dyDescent="0.25">
      <c r="A12" s="25" t="s">
        <v>127</v>
      </c>
      <c r="B12" s="26">
        <v>347</v>
      </c>
      <c r="C12" s="26">
        <v>40</v>
      </c>
      <c r="D12" s="26">
        <v>1</v>
      </c>
      <c r="E12" s="26">
        <v>19</v>
      </c>
      <c r="F12" s="26">
        <v>2</v>
      </c>
      <c r="G12" s="26">
        <v>16</v>
      </c>
      <c r="H12" s="26">
        <v>0</v>
      </c>
      <c r="I12" s="26">
        <v>0</v>
      </c>
      <c r="J12" s="26">
        <v>0</v>
      </c>
      <c r="K12" s="26">
        <v>1</v>
      </c>
      <c r="L12" s="26">
        <v>17</v>
      </c>
      <c r="M12" s="26">
        <v>9</v>
      </c>
      <c r="N12" s="26">
        <v>8</v>
      </c>
      <c r="O12" s="26">
        <v>8</v>
      </c>
      <c r="P12" s="26">
        <v>5</v>
      </c>
      <c r="Q12" s="26">
        <v>0</v>
      </c>
      <c r="R12" s="26">
        <v>0</v>
      </c>
      <c r="S12" s="26">
        <v>1</v>
      </c>
      <c r="T12" s="26">
        <v>1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1</v>
      </c>
      <c r="AA12" s="26">
        <v>0</v>
      </c>
      <c r="AB12" s="26">
        <v>1</v>
      </c>
      <c r="AC12" s="26">
        <f t="shared" si="0"/>
        <v>9</v>
      </c>
      <c r="AD12" s="26">
        <f t="shared" si="0"/>
        <v>8</v>
      </c>
      <c r="AE12" s="26">
        <v>0</v>
      </c>
      <c r="AF12" s="26">
        <v>0</v>
      </c>
      <c r="AG12" s="26">
        <v>1</v>
      </c>
      <c r="AH12" s="26">
        <v>0</v>
      </c>
      <c r="AI12" s="26">
        <v>5</v>
      </c>
      <c r="AJ12" s="26">
        <v>2</v>
      </c>
      <c r="AK12" s="26">
        <v>0</v>
      </c>
      <c r="AL12" s="26">
        <v>3</v>
      </c>
      <c r="AM12" s="26">
        <v>3</v>
      </c>
      <c r="AN12" s="26">
        <v>3</v>
      </c>
    </row>
    <row r="13" spans="1:40" s="89" customFormat="1" ht="18.75" customHeight="1" x14ac:dyDescent="0.25">
      <c r="A13" s="25" t="s">
        <v>128</v>
      </c>
      <c r="B13" s="26">
        <v>118</v>
      </c>
      <c r="C13" s="26">
        <v>16</v>
      </c>
      <c r="D13" s="26">
        <v>4</v>
      </c>
      <c r="E13" s="26">
        <v>53</v>
      </c>
      <c r="F13" s="26">
        <v>2</v>
      </c>
      <c r="G13" s="26">
        <v>40</v>
      </c>
      <c r="H13" s="26">
        <v>0</v>
      </c>
      <c r="I13" s="26">
        <v>0</v>
      </c>
      <c r="J13" s="26">
        <v>0</v>
      </c>
      <c r="K13" s="26">
        <v>11</v>
      </c>
      <c r="L13" s="26">
        <v>61</v>
      </c>
      <c r="M13" s="26">
        <v>40</v>
      </c>
      <c r="N13" s="26">
        <v>21</v>
      </c>
      <c r="O13" s="26">
        <v>33</v>
      </c>
      <c r="P13" s="26">
        <v>20</v>
      </c>
      <c r="Q13" s="26">
        <v>1</v>
      </c>
      <c r="R13" s="26">
        <v>0</v>
      </c>
      <c r="S13" s="26">
        <v>0</v>
      </c>
      <c r="T13" s="26">
        <v>1</v>
      </c>
      <c r="U13" s="26">
        <v>3</v>
      </c>
      <c r="V13" s="26">
        <v>0</v>
      </c>
      <c r="W13" s="26">
        <v>0</v>
      </c>
      <c r="X13" s="26">
        <v>0</v>
      </c>
      <c r="Y13" s="26">
        <v>1</v>
      </c>
      <c r="Z13" s="26">
        <v>0</v>
      </c>
      <c r="AA13" s="26">
        <v>2</v>
      </c>
      <c r="AB13" s="26">
        <v>0</v>
      </c>
      <c r="AC13" s="26">
        <f t="shared" si="0"/>
        <v>40</v>
      </c>
      <c r="AD13" s="26">
        <f t="shared" si="0"/>
        <v>21</v>
      </c>
      <c r="AE13" s="26">
        <v>2</v>
      </c>
      <c r="AF13" s="26">
        <v>0</v>
      </c>
      <c r="AG13" s="26">
        <v>9</v>
      </c>
      <c r="AH13" s="26">
        <v>4</v>
      </c>
      <c r="AI13" s="26">
        <v>20</v>
      </c>
      <c r="AJ13" s="26">
        <v>12</v>
      </c>
      <c r="AK13" s="26">
        <v>4</v>
      </c>
      <c r="AL13" s="26">
        <v>0</v>
      </c>
      <c r="AM13" s="26">
        <v>5</v>
      </c>
      <c r="AN13" s="26">
        <v>5</v>
      </c>
    </row>
    <row r="14" spans="1:40" s="89" customFormat="1" ht="18.75" customHeight="1" x14ac:dyDescent="0.25">
      <c r="A14" s="25" t="s">
        <v>129</v>
      </c>
      <c r="B14" s="26">
        <v>2551</v>
      </c>
      <c r="C14" s="26">
        <v>1640</v>
      </c>
      <c r="D14" s="26">
        <v>513</v>
      </c>
      <c r="E14" s="26">
        <v>432</v>
      </c>
      <c r="F14" s="26">
        <v>24</v>
      </c>
      <c r="G14" s="26">
        <v>288</v>
      </c>
      <c r="H14" s="26">
        <v>2</v>
      </c>
      <c r="I14" s="26">
        <v>2</v>
      </c>
      <c r="J14" s="26">
        <v>1</v>
      </c>
      <c r="K14" s="26">
        <v>115</v>
      </c>
      <c r="L14" s="26">
        <v>421</v>
      </c>
      <c r="M14" s="26">
        <v>267</v>
      </c>
      <c r="N14" s="26">
        <v>154</v>
      </c>
      <c r="O14" s="26">
        <v>192</v>
      </c>
      <c r="P14" s="26">
        <v>112</v>
      </c>
      <c r="Q14" s="26">
        <v>3</v>
      </c>
      <c r="R14" s="26">
        <v>4</v>
      </c>
      <c r="S14" s="26">
        <v>11</v>
      </c>
      <c r="T14" s="26">
        <v>7</v>
      </c>
      <c r="U14" s="26">
        <v>25</v>
      </c>
      <c r="V14" s="26">
        <v>12</v>
      </c>
      <c r="W14" s="26">
        <v>0</v>
      </c>
      <c r="X14" s="26">
        <v>0</v>
      </c>
      <c r="Y14" s="26">
        <v>8</v>
      </c>
      <c r="Z14" s="26">
        <v>5</v>
      </c>
      <c r="AA14" s="26">
        <v>28</v>
      </c>
      <c r="AB14" s="26">
        <v>14</v>
      </c>
      <c r="AC14" s="26">
        <f t="shared" si="0"/>
        <v>267</v>
      </c>
      <c r="AD14" s="26">
        <f t="shared" si="0"/>
        <v>154</v>
      </c>
      <c r="AE14" s="26">
        <v>13</v>
      </c>
      <c r="AF14" s="26">
        <v>5</v>
      </c>
      <c r="AG14" s="26">
        <v>53</v>
      </c>
      <c r="AH14" s="26">
        <v>33</v>
      </c>
      <c r="AI14" s="26">
        <v>82</v>
      </c>
      <c r="AJ14" s="26">
        <v>48</v>
      </c>
      <c r="AK14" s="26">
        <v>20</v>
      </c>
      <c r="AL14" s="26">
        <v>13</v>
      </c>
      <c r="AM14" s="26">
        <v>99</v>
      </c>
      <c r="AN14" s="26">
        <v>55</v>
      </c>
    </row>
    <row r="15" spans="1:40" s="89" customFormat="1" ht="18.75" customHeight="1" x14ac:dyDescent="0.25">
      <c r="A15" s="25" t="s">
        <v>130</v>
      </c>
      <c r="B15" s="26">
        <v>358</v>
      </c>
      <c r="C15" s="26">
        <v>134</v>
      </c>
      <c r="D15" s="26">
        <v>0</v>
      </c>
      <c r="E15" s="26">
        <v>133</v>
      </c>
      <c r="F15" s="26">
        <v>4</v>
      </c>
      <c r="G15" s="26">
        <v>123</v>
      </c>
      <c r="H15" s="26">
        <v>0</v>
      </c>
      <c r="I15" s="26">
        <v>0</v>
      </c>
      <c r="J15" s="26">
        <v>0</v>
      </c>
      <c r="K15" s="26">
        <v>6</v>
      </c>
      <c r="L15" s="26">
        <v>122</v>
      </c>
      <c r="M15" s="26">
        <v>91</v>
      </c>
      <c r="N15" s="26">
        <v>31</v>
      </c>
      <c r="O15" s="26">
        <v>62</v>
      </c>
      <c r="P15" s="26">
        <v>28</v>
      </c>
      <c r="Q15" s="26">
        <v>0</v>
      </c>
      <c r="R15" s="26">
        <v>0</v>
      </c>
      <c r="S15" s="26">
        <v>4</v>
      </c>
      <c r="T15" s="26">
        <v>1</v>
      </c>
      <c r="U15" s="26">
        <v>11</v>
      </c>
      <c r="V15" s="26">
        <v>1</v>
      </c>
      <c r="W15" s="26">
        <v>0</v>
      </c>
      <c r="X15" s="26">
        <v>0</v>
      </c>
      <c r="Y15" s="26">
        <v>4</v>
      </c>
      <c r="Z15" s="26">
        <v>0</v>
      </c>
      <c r="AA15" s="26">
        <v>10</v>
      </c>
      <c r="AB15" s="26">
        <v>1</v>
      </c>
      <c r="AC15" s="26">
        <f t="shared" si="0"/>
        <v>91</v>
      </c>
      <c r="AD15" s="26">
        <f t="shared" si="0"/>
        <v>31</v>
      </c>
      <c r="AE15" s="26">
        <v>3</v>
      </c>
      <c r="AF15" s="26">
        <v>1</v>
      </c>
      <c r="AG15" s="26">
        <v>20</v>
      </c>
      <c r="AH15" s="26">
        <v>10</v>
      </c>
      <c r="AI15" s="26">
        <v>44</v>
      </c>
      <c r="AJ15" s="26">
        <v>11</v>
      </c>
      <c r="AK15" s="26">
        <v>13</v>
      </c>
      <c r="AL15" s="26">
        <v>2</v>
      </c>
      <c r="AM15" s="26">
        <v>11</v>
      </c>
      <c r="AN15" s="26">
        <v>7</v>
      </c>
    </row>
    <row r="16" spans="1:40" s="89" customFormat="1" ht="18.75" customHeight="1" x14ac:dyDescent="0.25">
      <c r="A16" s="25" t="s">
        <v>131</v>
      </c>
      <c r="B16" s="26">
        <v>248</v>
      </c>
      <c r="C16" s="26">
        <v>97</v>
      </c>
      <c r="D16" s="26">
        <v>13</v>
      </c>
      <c r="E16" s="26">
        <v>167</v>
      </c>
      <c r="F16" s="26">
        <v>15</v>
      </c>
      <c r="G16" s="26">
        <v>108</v>
      </c>
      <c r="H16" s="26">
        <v>0</v>
      </c>
      <c r="I16" s="26">
        <v>2</v>
      </c>
      <c r="J16" s="26">
        <v>0</v>
      </c>
      <c r="K16" s="26">
        <v>42</v>
      </c>
      <c r="L16" s="26">
        <v>137</v>
      </c>
      <c r="M16" s="26">
        <v>71</v>
      </c>
      <c r="N16" s="26">
        <v>66</v>
      </c>
      <c r="O16" s="26">
        <v>57</v>
      </c>
      <c r="P16" s="26">
        <v>46</v>
      </c>
      <c r="Q16" s="26">
        <v>0</v>
      </c>
      <c r="R16" s="26">
        <v>0</v>
      </c>
      <c r="S16" s="26">
        <v>4</v>
      </c>
      <c r="T16" s="26">
        <v>8</v>
      </c>
      <c r="U16" s="26">
        <v>3</v>
      </c>
      <c r="V16" s="26">
        <v>4</v>
      </c>
      <c r="W16" s="26">
        <v>0</v>
      </c>
      <c r="X16" s="26">
        <v>0</v>
      </c>
      <c r="Y16" s="26">
        <v>3</v>
      </c>
      <c r="Z16" s="26">
        <v>0</v>
      </c>
      <c r="AA16" s="26">
        <v>4</v>
      </c>
      <c r="AB16" s="26">
        <v>8</v>
      </c>
      <c r="AC16" s="26">
        <f t="shared" si="0"/>
        <v>71</v>
      </c>
      <c r="AD16" s="26">
        <f t="shared" si="0"/>
        <v>66</v>
      </c>
      <c r="AE16" s="26">
        <v>2</v>
      </c>
      <c r="AF16" s="26">
        <v>2</v>
      </c>
      <c r="AG16" s="26">
        <v>15</v>
      </c>
      <c r="AH16" s="26">
        <v>14</v>
      </c>
      <c r="AI16" s="26">
        <v>31</v>
      </c>
      <c r="AJ16" s="26">
        <v>24</v>
      </c>
      <c r="AK16" s="26">
        <v>11</v>
      </c>
      <c r="AL16" s="26">
        <v>12</v>
      </c>
      <c r="AM16" s="26">
        <v>12</v>
      </c>
      <c r="AN16" s="26">
        <v>14</v>
      </c>
    </row>
    <row r="17" spans="1:40" s="89" customFormat="1" ht="18.75" customHeight="1" x14ac:dyDescent="0.25">
      <c r="A17" s="25" t="s">
        <v>132</v>
      </c>
      <c r="B17" s="26">
        <v>495</v>
      </c>
      <c r="C17" s="26">
        <v>116</v>
      </c>
      <c r="D17" s="26">
        <v>0</v>
      </c>
      <c r="E17" s="26">
        <v>193</v>
      </c>
      <c r="F17" s="26">
        <v>9</v>
      </c>
      <c r="G17" s="26">
        <v>147</v>
      </c>
      <c r="H17" s="26">
        <v>0</v>
      </c>
      <c r="I17" s="26">
        <v>0</v>
      </c>
      <c r="J17" s="26">
        <v>0</v>
      </c>
      <c r="K17" s="26">
        <v>37</v>
      </c>
      <c r="L17" s="26">
        <v>146</v>
      </c>
      <c r="M17" s="26">
        <v>94</v>
      </c>
      <c r="N17" s="26">
        <v>52</v>
      </c>
      <c r="O17" s="26">
        <v>62</v>
      </c>
      <c r="P17" s="26">
        <v>38</v>
      </c>
      <c r="Q17" s="26">
        <v>0</v>
      </c>
      <c r="R17" s="26">
        <v>1</v>
      </c>
      <c r="S17" s="26">
        <v>9</v>
      </c>
      <c r="T17" s="26">
        <v>1</v>
      </c>
      <c r="U17" s="26">
        <v>4</v>
      </c>
      <c r="V17" s="26">
        <v>6</v>
      </c>
      <c r="W17" s="26">
        <v>0</v>
      </c>
      <c r="X17" s="26">
        <v>0</v>
      </c>
      <c r="Y17" s="26">
        <v>8</v>
      </c>
      <c r="Z17" s="26">
        <v>6</v>
      </c>
      <c r="AA17" s="26">
        <v>11</v>
      </c>
      <c r="AB17" s="26">
        <v>0</v>
      </c>
      <c r="AC17" s="26">
        <f t="shared" si="0"/>
        <v>94</v>
      </c>
      <c r="AD17" s="26">
        <f t="shared" si="0"/>
        <v>52</v>
      </c>
      <c r="AE17" s="26">
        <v>1</v>
      </c>
      <c r="AF17" s="26">
        <v>1</v>
      </c>
      <c r="AG17" s="26">
        <v>7</v>
      </c>
      <c r="AH17" s="26">
        <v>6</v>
      </c>
      <c r="AI17" s="26">
        <v>44</v>
      </c>
      <c r="AJ17" s="26">
        <v>28</v>
      </c>
      <c r="AK17" s="26">
        <v>8</v>
      </c>
      <c r="AL17" s="26">
        <v>8</v>
      </c>
      <c r="AM17" s="26">
        <v>34</v>
      </c>
      <c r="AN17" s="26">
        <v>9</v>
      </c>
    </row>
    <row r="18" spans="1:40" s="89" customFormat="1" ht="18.75" customHeight="1" x14ac:dyDescent="0.25">
      <c r="A18" s="25" t="s">
        <v>133</v>
      </c>
      <c r="B18" s="26">
        <v>60</v>
      </c>
      <c r="C18" s="26">
        <v>35</v>
      </c>
      <c r="D18" s="26">
        <v>0</v>
      </c>
      <c r="E18" s="26">
        <v>79</v>
      </c>
      <c r="F18" s="26">
        <v>7</v>
      </c>
      <c r="G18" s="26">
        <v>59</v>
      </c>
      <c r="H18" s="26">
        <v>0</v>
      </c>
      <c r="I18" s="26">
        <v>1</v>
      </c>
      <c r="J18" s="26">
        <v>2</v>
      </c>
      <c r="K18" s="26">
        <v>10</v>
      </c>
      <c r="L18" s="26">
        <v>74</v>
      </c>
      <c r="M18" s="26">
        <v>47</v>
      </c>
      <c r="N18" s="26">
        <v>27</v>
      </c>
      <c r="O18" s="26">
        <v>32</v>
      </c>
      <c r="P18" s="26">
        <v>22</v>
      </c>
      <c r="Q18" s="26">
        <v>0</v>
      </c>
      <c r="R18" s="26">
        <v>1</v>
      </c>
      <c r="S18" s="26">
        <v>1</v>
      </c>
      <c r="T18" s="26">
        <v>2</v>
      </c>
      <c r="U18" s="26">
        <v>3</v>
      </c>
      <c r="V18" s="26">
        <v>0</v>
      </c>
      <c r="W18" s="26">
        <v>0</v>
      </c>
      <c r="X18" s="26">
        <v>0</v>
      </c>
      <c r="Y18" s="26">
        <v>1</v>
      </c>
      <c r="Z18" s="26">
        <v>2</v>
      </c>
      <c r="AA18" s="26">
        <v>10</v>
      </c>
      <c r="AB18" s="26">
        <v>0</v>
      </c>
      <c r="AC18" s="26">
        <f t="shared" si="0"/>
        <v>47</v>
      </c>
      <c r="AD18" s="26">
        <f t="shared" si="0"/>
        <v>27</v>
      </c>
      <c r="AE18" s="26">
        <v>1</v>
      </c>
      <c r="AF18" s="26">
        <v>0</v>
      </c>
      <c r="AG18" s="26">
        <v>8</v>
      </c>
      <c r="AH18" s="26">
        <v>4</v>
      </c>
      <c r="AI18" s="26">
        <v>15</v>
      </c>
      <c r="AJ18" s="26">
        <v>10</v>
      </c>
      <c r="AK18" s="26">
        <v>14</v>
      </c>
      <c r="AL18" s="26">
        <v>5</v>
      </c>
      <c r="AM18" s="26">
        <v>9</v>
      </c>
      <c r="AN18" s="26">
        <v>8</v>
      </c>
    </row>
    <row r="19" spans="1:40" s="89" customFormat="1" ht="18.75" customHeight="1" x14ac:dyDescent="0.25">
      <c r="A19" s="25" t="s">
        <v>134</v>
      </c>
      <c r="B19" s="26">
        <v>158</v>
      </c>
      <c r="C19" s="26">
        <v>73</v>
      </c>
      <c r="D19" s="26">
        <v>0</v>
      </c>
      <c r="E19" s="26">
        <v>148</v>
      </c>
      <c r="F19" s="26">
        <v>1</v>
      </c>
      <c r="G19" s="26">
        <v>116</v>
      </c>
      <c r="H19" s="26">
        <v>0</v>
      </c>
      <c r="I19" s="26">
        <v>0</v>
      </c>
      <c r="J19" s="26">
        <v>0</v>
      </c>
      <c r="K19" s="26">
        <v>31</v>
      </c>
      <c r="L19" s="26">
        <v>151</v>
      </c>
      <c r="M19" s="26">
        <v>109</v>
      </c>
      <c r="N19" s="26">
        <v>42</v>
      </c>
      <c r="O19" s="26">
        <v>100</v>
      </c>
      <c r="P19" s="26">
        <v>40</v>
      </c>
      <c r="Q19" s="26">
        <v>0</v>
      </c>
      <c r="R19" s="26">
        <v>0</v>
      </c>
      <c r="S19" s="26">
        <v>0</v>
      </c>
      <c r="T19" s="26">
        <v>1</v>
      </c>
      <c r="U19" s="26">
        <v>8</v>
      </c>
      <c r="V19" s="26">
        <v>1</v>
      </c>
      <c r="W19" s="26">
        <v>0</v>
      </c>
      <c r="X19" s="26">
        <v>0</v>
      </c>
      <c r="Y19" s="26">
        <v>0</v>
      </c>
      <c r="Z19" s="26">
        <v>0</v>
      </c>
      <c r="AA19" s="26">
        <v>1</v>
      </c>
      <c r="AB19" s="26">
        <v>0</v>
      </c>
      <c r="AC19" s="26">
        <f t="shared" si="0"/>
        <v>109</v>
      </c>
      <c r="AD19" s="26">
        <f t="shared" si="0"/>
        <v>42</v>
      </c>
      <c r="AE19" s="26">
        <v>3</v>
      </c>
      <c r="AF19" s="26">
        <v>1</v>
      </c>
      <c r="AG19" s="26">
        <v>33</v>
      </c>
      <c r="AH19" s="26">
        <v>7</v>
      </c>
      <c r="AI19" s="26">
        <v>52</v>
      </c>
      <c r="AJ19" s="26">
        <v>13</v>
      </c>
      <c r="AK19" s="26">
        <v>20</v>
      </c>
      <c r="AL19" s="26">
        <v>21</v>
      </c>
      <c r="AM19" s="26">
        <v>1</v>
      </c>
      <c r="AN19" s="26">
        <v>0</v>
      </c>
    </row>
    <row r="20" spans="1:40" s="89" customFormat="1" ht="18.75" customHeight="1" x14ac:dyDescent="0.25">
      <c r="A20" s="25" t="s">
        <v>135</v>
      </c>
      <c r="B20" s="26">
        <v>1140</v>
      </c>
      <c r="C20" s="26">
        <v>1059</v>
      </c>
      <c r="D20" s="26">
        <v>0</v>
      </c>
      <c r="E20" s="26">
        <v>75</v>
      </c>
      <c r="F20" s="26">
        <v>7</v>
      </c>
      <c r="G20" s="26">
        <v>61</v>
      </c>
      <c r="H20" s="26">
        <v>0</v>
      </c>
      <c r="I20" s="26">
        <v>1</v>
      </c>
      <c r="J20" s="26">
        <v>0</v>
      </c>
      <c r="K20" s="26">
        <v>6</v>
      </c>
      <c r="L20" s="26">
        <v>95</v>
      </c>
      <c r="M20" s="26">
        <v>68</v>
      </c>
      <c r="N20" s="26">
        <v>27</v>
      </c>
      <c r="O20" s="26">
        <v>45</v>
      </c>
      <c r="P20" s="26">
        <v>23</v>
      </c>
      <c r="Q20" s="26">
        <v>0</v>
      </c>
      <c r="R20" s="26">
        <v>0</v>
      </c>
      <c r="S20" s="26">
        <v>4</v>
      </c>
      <c r="T20" s="26">
        <v>0</v>
      </c>
      <c r="U20" s="26">
        <v>5</v>
      </c>
      <c r="V20" s="26">
        <v>1</v>
      </c>
      <c r="W20" s="26">
        <v>0</v>
      </c>
      <c r="X20" s="26">
        <v>0</v>
      </c>
      <c r="Y20" s="26">
        <v>1</v>
      </c>
      <c r="Z20" s="26">
        <v>2</v>
      </c>
      <c r="AA20" s="26">
        <v>13</v>
      </c>
      <c r="AB20" s="26">
        <v>1</v>
      </c>
      <c r="AC20" s="26">
        <f t="shared" si="0"/>
        <v>68</v>
      </c>
      <c r="AD20" s="26">
        <f t="shared" si="0"/>
        <v>27</v>
      </c>
      <c r="AE20" s="26">
        <v>5</v>
      </c>
      <c r="AF20" s="26">
        <v>1</v>
      </c>
      <c r="AG20" s="26">
        <v>14</v>
      </c>
      <c r="AH20" s="26">
        <v>3</v>
      </c>
      <c r="AI20" s="26">
        <v>19</v>
      </c>
      <c r="AJ20" s="26">
        <v>9</v>
      </c>
      <c r="AK20" s="26">
        <v>14</v>
      </c>
      <c r="AL20" s="26">
        <v>5</v>
      </c>
      <c r="AM20" s="26">
        <v>16</v>
      </c>
      <c r="AN20" s="26">
        <v>9</v>
      </c>
    </row>
    <row r="21" spans="1:40" s="89" customFormat="1" ht="18.75" customHeight="1" x14ac:dyDescent="0.25">
      <c r="A21" s="25" t="s">
        <v>136</v>
      </c>
      <c r="B21" s="26">
        <v>411</v>
      </c>
      <c r="C21" s="26">
        <v>188</v>
      </c>
      <c r="D21" s="26">
        <v>24</v>
      </c>
      <c r="E21" s="26">
        <v>239</v>
      </c>
      <c r="F21" s="26">
        <v>31</v>
      </c>
      <c r="G21" s="26">
        <v>158</v>
      </c>
      <c r="H21" s="26">
        <v>3</v>
      </c>
      <c r="I21" s="26">
        <v>0</v>
      </c>
      <c r="J21" s="26">
        <v>2</v>
      </c>
      <c r="K21" s="26">
        <v>45</v>
      </c>
      <c r="L21" s="26">
        <v>237</v>
      </c>
      <c r="M21" s="26">
        <v>151</v>
      </c>
      <c r="N21" s="26">
        <v>86</v>
      </c>
      <c r="O21" s="26">
        <v>119</v>
      </c>
      <c r="P21" s="26">
        <v>70</v>
      </c>
      <c r="Q21" s="26">
        <v>0</v>
      </c>
      <c r="R21" s="26">
        <v>2</v>
      </c>
      <c r="S21" s="26">
        <v>3</v>
      </c>
      <c r="T21" s="26">
        <v>6</v>
      </c>
      <c r="U21" s="26">
        <v>10</v>
      </c>
      <c r="V21" s="26">
        <v>2</v>
      </c>
      <c r="W21" s="26">
        <v>0</v>
      </c>
      <c r="X21" s="26">
        <v>0</v>
      </c>
      <c r="Y21" s="26">
        <v>6</v>
      </c>
      <c r="Z21" s="26">
        <v>1</v>
      </c>
      <c r="AA21" s="26">
        <v>13</v>
      </c>
      <c r="AB21" s="26">
        <v>5</v>
      </c>
      <c r="AC21" s="26">
        <f t="shared" si="0"/>
        <v>151</v>
      </c>
      <c r="AD21" s="26">
        <f t="shared" si="0"/>
        <v>86</v>
      </c>
      <c r="AE21" s="26">
        <v>9</v>
      </c>
      <c r="AF21" s="26">
        <v>0</v>
      </c>
      <c r="AG21" s="26">
        <v>16</v>
      </c>
      <c r="AH21" s="26">
        <v>13</v>
      </c>
      <c r="AI21" s="26">
        <v>31</v>
      </c>
      <c r="AJ21" s="26">
        <v>18</v>
      </c>
      <c r="AK21" s="26">
        <v>14</v>
      </c>
      <c r="AL21" s="26">
        <v>14</v>
      </c>
      <c r="AM21" s="26">
        <v>81</v>
      </c>
      <c r="AN21" s="26">
        <v>41</v>
      </c>
    </row>
    <row r="22" spans="1:40" s="89" customFormat="1" ht="18.75" customHeight="1" x14ac:dyDescent="0.25">
      <c r="A22" s="25" t="s">
        <v>137</v>
      </c>
      <c r="B22" s="26">
        <v>101</v>
      </c>
      <c r="C22" s="26">
        <v>38</v>
      </c>
      <c r="D22" s="26">
        <v>0</v>
      </c>
      <c r="E22" s="26">
        <v>181</v>
      </c>
      <c r="F22" s="26">
        <v>16</v>
      </c>
      <c r="G22" s="26">
        <v>85</v>
      </c>
      <c r="H22" s="26">
        <v>2</v>
      </c>
      <c r="I22" s="26">
        <v>0</v>
      </c>
      <c r="J22" s="26">
        <v>0</v>
      </c>
      <c r="K22" s="26">
        <v>78</v>
      </c>
      <c r="L22" s="26">
        <v>129</v>
      </c>
      <c r="M22" s="26">
        <v>70</v>
      </c>
      <c r="N22" s="26">
        <v>59</v>
      </c>
      <c r="O22" s="26">
        <v>56</v>
      </c>
      <c r="P22" s="26">
        <v>42</v>
      </c>
      <c r="Q22" s="26">
        <v>2</v>
      </c>
      <c r="R22" s="26">
        <v>0</v>
      </c>
      <c r="S22" s="26">
        <v>2</v>
      </c>
      <c r="T22" s="26">
        <v>6</v>
      </c>
      <c r="U22" s="26">
        <v>4</v>
      </c>
      <c r="V22" s="26">
        <v>3</v>
      </c>
      <c r="W22" s="26">
        <v>0</v>
      </c>
      <c r="X22" s="26">
        <v>0</v>
      </c>
      <c r="Y22" s="26">
        <v>1</v>
      </c>
      <c r="Z22" s="26">
        <v>5</v>
      </c>
      <c r="AA22" s="26">
        <v>5</v>
      </c>
      <c r="AB22" s="26">
        <v>3</v>
      </c>
      <c r="AC22" s="26">
        <f t="shared" si="0"/>
        <v>70</v>
      </c>
      <c r="AD22" s="26">
        <f t="shared" si="0"/>
        <v>59</v>
      </c>
      <c r="AE22" s="26">
        <v>4</v>
      </c>
      <c r="AF22" s="26">
        <v>1</v>
      </c>
      <c r="AG22" s="26">
        <v>4</v>
      </c>
      <c r="AH22" s="26">
        <v>6</v>
      </c>
      <c r="AI22" s="26">
        <v>7</v>
      </c>
      <c r="AJ22" s="26">
        <v>4</v>
      </c>
      <c r="AK22" s="26">
        <v>2</v>
      </c>
      <c r="AL22" s="26">
        <v>2</v>
      </c>
      <c r="AM22" s="26">
        <v>53</v>
      </c>
      <c r="AN22" s="26">
        <v>46</v>
      </c>
    </row>
    <row r="23" spans="1:40" s="89" customFormat="1" ht="18.75" customHeight="1" x14ac:dyDescent="0.25">
      <c r="A23" s="25" t="s">
        <v>138</v>
      </c>
      <c r="B23" s="26">
        <v>16</v>
      </c>
      <c r="C23" s="26">
        <v>12</v>
      </c>
      <c r="D23" s="26">
        <v>3</v>
      </c>
      <c r="E23" s="26">
        <v>98</v>
      </c>
      <c r="F23" s="26">
        <v>15</v>
      </c>
      <c r="G23" s="26">
        <v>53</v>
      </c>
      <c r="H23" s="26">
        <v>1</v>
      </c>
      <c r="I23" s="26">
        <v>7</v>
      </c>
      <c r="J23" s="26">
        <v>1</v>
      </c>
      <c r="K23" s="26">
        <v>21</v>
      </c>
      <c r="L23" s="26">
        <v>114</v>
      </c>
      <c r="M23" s="26">
        <v>62</v>
      </c>
      <c r="N23" s="26">
        <v>52</v>
      </c>
      <c r="O23" s="26">
        <v>48</v>
      </c>
      <c r="P23" s="26">
        <v>44</v>
      </c>
      <c r="Q23" s="26">
        <v>0</v>
      </c>
      <c r="R23" s="26">
        <v>0</v>
      </c>
      <c r="S23" s="26">
        <v>0</v>
      </c>
      <c r="T23" s="26">
        <v>2</v>
      </c>
      <c r="U23" s="26">
        <v>2</v>
      </c>
      <c r="V23" s="26">
        <v>2</v>
      </c>
      <c r="W23" s="26">
        <v>0</v>
      </c>
      <c r="X23" s="26">
        <v>0</v>
      </c>
      <c r="Y23" s="26">
        <v>8</v>
      </c>
      <c r="Z23" s="26">
        <v>1</v>
      </c>
      <c r="AA23" s="26">
        <v>4</v>
      </c>
      <c r="AB23" s="26">
        <v>3</v>
      </c>
      <c r="AC23" s="26">
        <f t="shared" si="0"/>
        <v>62</v>
      </c>
      <c r="AD23" s="26">
        <f t="shared" si="0"/>
        <v>52</v>
      </c>
      <c r="AE23" s="26">
        <v>2</v>
      </c>
      <c r="AF23" s="26">
        <v>3</v>
      </c>
      <c r="AG23" s="26">
        <v>5</v>
      </c>
      <c r="AH23" s="26">
        <v>3</v>
      </c>
      <c r="AI23" s="26">
        <v>20</v>
      </c>
      <c r="AJ23" s="26">
        <v>19</v>
      </c>
      <c r="AK23" s="26">
        <v>13</v>
      </c>
      <c r="AL23" s="26">
        <v>6</v>
      </c>
      <c r="AM23" s="26">
        <v>22</v>
      </c>
      <c r="AN23" s="26">
        <v>21</v>
      </c>
    </row>
    <row r="24" spans="1:40" s="89" customFormat="1" ht="18.75" customHeight="1" x14ac:dyDescent="0.25">
      <c r="A24" s="25" t="s">
        <v>139</v>
      </c>
      <c r="B24" s="26">
        <v>13</v>
      </c>
      <c r="C24" s="26">
        <v>18</v>
      </c>
      <c r="D24" s="26">
        <v>6</v>
      </c>
      <c r="E24" s="26">
        <v>26</v>
      </c>
      <c r="F24" s="26">
        <v>5</v>
      </c>
      <c r="G24" s="26">
        <v>19</v>
      </c>
      <c r="H24" s="26">
        <v>0</v>
      </c>
      <c r="I24" s="26">
        <v>0</v>
      </c>
      <c r="J24" s="26">
        <v>0</v>
      </c>
      <c r="K24" s="26">
        <v>2</v>
      </c>
      <c r="L24" s="26">
        <v>23</v>
      </c>
      <c r="M24" s="26">
        <v>16</v>
      </c>
      <c r="N24" s="26">
        <v>7</v>
      </c>
      <c r="O24" s="26">
        <v>14</v>
      </c>
      <c r="P24" s="26">
        <v>4</v>
      </c>
      <c r="Q24" s="26">
        <v>0</v>
      </c>
      <c r="R24" s="26">
        <v>0</v>
      </c>
      <c r="S24" s="26">
        <v>0</v>
      </c>
      <c r="T24" s="26">
        <v>1</v>
      </c>
      <c r="U24" s="26">
        <v>0</v>
      </c>
      <c r="V24" s="26">
        <v>0</v>
      </c>
      <c r="W24" s="26">
        <v>1</v>
      </c>
      <c r="X24" s="26">
        <v>0</v>
      </c>
      <c r="Y24" s="26">
        <v>1</v>
      </c>
      <c r="Z24" s="26">
        <v>0</v>
      </c>
      <c r="AA24" s="26">
        <v>0</v>
      </c>
      <c r="AB24" s="26">
        <v>2</v>
      </c>
      <c r="AC24" s="26">
        <f t="shared" si="0"/>
        <v>16</v>
      </c>
      <c r="AD24" s="26">
        <f t="shared" si="0"/>
        <v>7</v>
      </c>
      <c r="AE24" s="26">
        <v>1</v>
      </c>
      <c r="AF24" s="26">
        <v>0</v>
      </c>
      <c r="AG24" s="26">
        <v>2</v>
      </c>
      <c r="AH24" s="26">
        <v>0</v>
      </c>
      <c r="AI24" s="26">
        <v>11</v>
      </c>
      <c r="AJ24" s="26">
        <v>4</v>
      </c>
      <c r="AK24" s="26">
        <v>1</v>
      </c>
      <c r="AL24" s="26">
        <v>2</v>
      </c>
      <c r="AM24" s="26">
        <v>1</v>
      </c>
      <c r="AN24" s="26">
        <v>1</v>
      </c>
    </row>
    <row r="25" spans="1:40" s="89" customFormat="1" ht="18.75" customHeight="1" x14ac:dyDescent="0.25">
      <c r="A25" s="25" t="s">
        <v>140</v>
      </c>
      <c r="B25" s="26">
        <v>54</v>
      </c>
      <c r="C25" s="26">
        <v>31</v>
      </c>
      <c r="D25" s="26">
        <v>4</v>
      </c>
      <c r="E25" s="26">
        <v>67</v>
      </c>
      <c r="F25" s="26">
        <v>7</v>
      </c>
      <c r="G25" s="26">
        <v>42</v>
      </c>
      <c r="H25" s="26">
        <v>0</v>
      </c>
      <c r="I25" s="26">
        <v>0</v>
      </c>
      <c r="J25" s="26">
        <v>1</v>
      </c>
      <c r="K25" s="26">
        <v>17</v>
      </c>
      <c r="L25" s="26">
        <v>68</v>
      </c>
      <c r="M25" s="26">
        <v>35</v>
      </c>
      <c r="N25" s="26">
        <v>33</v>
      </c>
      <c r="O25" s="26">
        <v>27</v>
      </c>
      <c r="P25" s="26">
        <v>23</v>
      </c>
      <c r="Q25" s="26">
        <v>0</v>
      </c>
      <c r="R25" s="26">
        <v>0</v>
      </c>
      <c r="S25" s="26">
        <v>0</v>
      </c>
      <c r="T25" s="26">
        <v>2</v>
      </c>
      <c r="U25" s="26">
        <v>3</v>
      </c>
      <c r="V25" s="26">
        <v>3</v>
      </c>
      <c r="W25" s="26">
        <v>0</v>
      </c>
      <c r="X25" s="26">
        <v>0</v>
      </c>
      <c r="Y25" s="26">
        <v>1</v>
      </c>
      <c r="Z25" s="26">
        <v>1</v>
      </c>
      <c r="AA25" s="26">
        <v>4</v>
      </c>
      <c r="AB25" s="26">
        <v>4</v>
      </c>
      <c r="AC25" s="26">
        <f t="shared" si="0"/>
        <v>35</v>
      </c>
      <c r="AD25" s="26">
        <f t="shared" si="0"/>
        <v>33</v>
      </c>
      <c r="AE25" s="26">
        <v>1</v>
      </c>
      <c r="AF25" s="26">
        <v>2</v>
      </c>
      <c r="AG25" s="26">
        <v>13</v>
      </c>
      <c r="AH25" s="26">
        <v>6</v>
      </c>
      <c r="AI25" s="26">
        <v>8</v>
      </c>
      <c r="AJ25" s="26">
        <v>21</v>
      </c>
      <c r="AK25" s="26">
        <v>1</v>
      </c>
      <c r="AL25" s="26">
        <v>0</v>
      </c>
      <c r="AM25" s="26">
        <v>12</v>
      </c>
      <c r="AN25" s="26">
        <v>4</v>
      </c>
    </row>
    <row r="26" spans="1:40" s="89" customFormat="1" ht="18.75" customHeight="1" x14ac:dyDescent="0.25">
      <c r="A26" s="25" t="s">
        <v>141</v>
      </c>
      <c r="B26" s="26">
        <v>115</v>
      </c>
      <c r="C26" s="26">
        <v>5</v>
      </c>
      <c r="D26" s="26">
        <v>1</v>
      </c>
      <c r="E26" s="26">
        <v>35</v>
      </c>
      <c r="F26" s="26">
        <v>1</v>
      </c>
      <c r="G26" s="26">
        <v>28</v>
      </c>
      <c r="H26" s="26">
        <v>0</v>
      </c>
      <c r="I26" s="26">
        <v>0</v>
      </c>
      <c r="J26" s="26">
        <v>0</v>
      </c>
      <c r="K26" s="26">
        <v>6</v>
      </c>
      <c r="L26" s="26">
        <v>35</v>
      </c>
      <c r="M26" s="26">
        <v>19</v>
      </c>
      <c r="N26" s="26">
        <v>16</v>
      </c>
      <c r="O26" s="26">
        <v>16</v>
      </c>
      <c r="P26" s="26">
        <v>14</v>
      </c>
      <c r="Q26" s="26">
        <v>0</v>
      </c>
      <c r="R26" s="26">
        <v>0</v>
      </c>
      <c r="S26" s="26">
        <v>1</v>
      </c>
      <c r="T26" s="26">
        <v>2</v>
      </c>
      <c r="U26" s="26">
        <v>0</v>
      </c>
      <c r="V26" s="26">
        <v>0</v>
      </c>
      <c r="W26" s="26">
        <v>0</v>
      </c>
      <c r="X26" s="26">
        <v>0</v>
      </c>
      <c r="Y26" s="26">
        <v>1</v>
      </c>
      <c r="Z26" s="26">
        <v>0</v>
      </c>
      <c r="AA26" s="26">
        <v>1</v>
      </c>
      <c r="AB26" s="26">
        <v>0</v>
      </c>
      <c r="AC26" s="26">
        <f t="shared" si="0"/>
        <v>19</v>
      </c>
      <c r="AD26" s="26">
        <f t="shared" si="0"/>
        <v>16</v>
      </c>
      <c r="AE26" s="26">
        <v>1</v>
      </c>
      <c r="AF26" s="26">
        <v>0</v>
      </c>
      <c r="AG26" s="26">
        <v>3</v>
      </c>
      <c r="AH26" s="26">
        <v>5</v>
      </c>
      <c r="AI26" s="26">
        <v>7</v>
      </c>
      <c r="AJ26" s="26">
        <v>4</v>
      </c>
      <c r="AK26" s="26">
        <v>2</v>
      </c>
      <c r="AL26" s="26">
        <v>4</v>
      </c>
      <c r="AM26" s="26">
        <v>6</v>
      </c>
      <c r="AN26" s="26">
        <v>3</v>
      </c>
    </row>
    <row r="27" spans="1:40" s="89" customFormat="1" ht="18.75" customHeight="1" x14ac:dyDescent="0.25">
      <c r="A27" s="25" t="s">
        <v>142</v>
      </c>
      <c r="B27" s="26">
        <v>29</v>
      </c>
      <c r="C27" s="26">
        <v>10</v>
      </c>
      <c r="D27" s="26">
        <v>0</v>
      </c>
      <c r="E27" s="26">
        <v>212</v>
      </c>
      <c r="F27" s="26">
        <v>30</v>
      </c>
      <c r="G27" s="26">
        <v>133</v>
      </c>
      <c r="H27" s="26">
        <v>0</v>
      </c>
      <c r="I27" s="26">
        <v>0</v>
      </c>
      <c r="J27" s="26">
        <v>0</v>
      </c>
      <c r="K27" s="26">
        <v>49</v>
      </c>
      <c r="L27" s="26">
        <v>206</v>
      </c>
      <c r="M27" s="26">
        <v>117</v>
      </c>
      <c r="N27" s="26">
        <v>89</v>
      </c>
      <c r="O27" s="26">
        <v>83</v>
      </c>
      <c r="P27" s="26">
        <v>52</v>
      </c>
      <c r="Q27" s="26">
        <v>0</v>
      </c>
      <c r="R27" s="26">
        <v>0</v>
      </c>
      <c r="S27" s="26">
        <v>12</v>
      </c>
      <c r="T27" s="26">
        <v>17</v>
      </c>
      <c r="U27" s="26">
        <v>11</v>
      </c>
      <c r="V27" s="26">
        <v>8</v>
      </c>
      <c r="W27" s="26">
        <v>2</v>
      </c>
      <c r="X27" s="26">
        <v>0</v>
      </c>
      <c r="Y27" s="26">
        <v>0</v>
      </c>
      <c r="Z27" s="26">
        <v>5</v>
      </c>
      <c r="AA27" s="26">
        <v>9</v>
      </c>
      <c r="AB27" s="26">
        <v>7</v>
      </c>
      <c r="AC27" s="26">
        <f t="shared" si="0"/>
        <v>117</v>
      </c>
      <c r="AD27" s="26">
        <f t="shared" si="0"/>
        <v>89</v>
      </c>
      <c r="AE27" s="26">
        <v>22</v>
      </c>
      <c r="AF27" s="26">
        <v>10</v>
      </c>
      <c r="AG27" s="26">
        <v>30</v>
      </c>
      <c r="AH27" s="26">
        <v>14</v>
      </c>
      <c r="AI27" s="26">
        <v>31</v>
      </c>
      <c r="AJ27" s="26">
        <v>9</v>
      </c>
      <c r="AK27" s="26">
        <v>10</v>
      </c>
      <c r="AL27" s="26">
        <v>15</v>
      </c>
      <c r="AM27" s="26">
        <v>24</v>
      </c>
      <c r="AN27" s="26">
        <v>41</v>
      </c>
    </row>
    <row r="28" spans="1:40" s="89" customFormat="1" ht="18.75" customHeight="1" x14ac:dyDescent="0.25">
      <c r="A28" s="25" t="s">
        <v>143</v>
      </c>
      <c r="B28" s="26">
        <v>156</v>
      </c>
      <c r="C28" s="26">
        <v>46</v>
      </c>
      <c r="D28" s="26">
        <v>0</v>
      </c>
      <c r="E28" s="26">
        <v>37</v>
      </c>
      <c r="F28" s="26">
        <v>1</v>
      </c>
      <c r="G28" s="26">
        <v>36</v>
      </c>
      <c r="H28" s="26">
        <v>0</v>
      </c>
      <c r="I28" s="26">
        <v>0</v>
      </c>
      <c r="J28" s="26">
        <v>0</v>
      </c>
      <c r="K28" s="26">
        <v>0</v>
      </c>
      <c r="L28" s="26">
        <v>37</v>
      </c>
      <c r="M28" s="26">
        <v>20</v>
      </c>
      <c r="N28" s="26">
        <v>17</v>
      </c>
      <c r="O28" s="26">
        <v>19</v>
      </c>
      <c r="P28" s="26">
        <v>16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1</v>
      </c>
      <c r="W28" s="26">
        <v>0</v>
      </c>
      <c r="X28" s="26">
        <v>0</v>
      </c>
      <c r="Y28" s="26">
        <v>1</v>
      </c>
      <c r="Z28" s="26">
        <v>0</v>
      </c>
      <c r="AA28" s="26">
        <v>0</v>
      </c>
      <c r="AB28" s="26">
        <v>0</v>
      </c>
      <c r="AC28" s="26">
        <f t="shared" si="0"/>
        <v>20</v>
      </c>
      <c r="AD28" s="26">
        <f t="shared" si="0"/>
        <v>17</v>
      </c>
      <c r="AE28" s="26">
        <v>0</v>
      </c>
      <c r="AF28" s="26">
        <v>0</v>
      </c>
      <c r="AG28" s="26">
        <v>2</v>
      </c>
      <c r="AH28" s="26">
        <v>14</v>
      </c>
      <c r="AI28" s="26">
        <v>14</v>
      </c>
      <c r="AJ28" s="26">
        <v>2</v>
      </c>
      <c r="AK28" s="26">
        <v>4</v>
      </c>
      <c r="AL28" s="26">
        <v>1</v>
      </c>
      <c r="AM28" s="26">
        <v>0</v>
      </c>
      <c r="AN28" s="26">
        <v>0</v>
      </c>
    </row>
    <row r="29" spans="1:40" s="89" customFormat="1" ht="18.75" customHeight="1" x14ac:dyDescent="0.25">
      <c r="A29" s="25" t="s">
        <v>144</v>
      </c>
      <c r="B29" s="26">
        <v>270</v>
      </c>
      <c r="C29" s="26">
        <v>64</v>
      </c>
      <c r="D29" s="26">
        <v>8</v>
      </c>
      <c r="E29" s="26">
        <v>58</v>
      </c>
      <c r="F29" s="26">
        <v>3</v>
      </c>
      <c r="G29" s="26">
        <v>45</v>
      </c>
      <c r="H29" s="26">
        <v>0</v>
      </c>
      <c r="I29" s="26">
        <v>0</v>
      </c>
      <c r="J29" s="26">
        <v>0</v>
      </c>
      <c r="K29" s="26">
        <v>10</v>
      </c>
      <c r="L29" s="26">
        <v>50</v>
      </c>
      <c r="M29" s="26">
        <v>32</v>
      </c>
      <c r="N29" s="26">
        <v>18</v>
      </c>
      <c r="O29" s="26">
        <v>24</v>
      </c>
      <c r="P29" s="26">
        <v>18</v>
      </c>
      <c r="Q29" s="26">
        <v>0</v>
      </c>
      <c r="R29" s="26">
        <v>0</v>
      </c>
      <c r="S29" s="26">
        <v>2</v>
      </c>
      <c r="T29" s="26">
        <v>0</v>
      </c>
      <c r="U29" s="26">
        <v>1</v>
      </c>
      <c r="V29" s="26">
        <v>0</v>
      </c>
      <c r="W29" s="26">
        <v>0</v>
      </c>
      <c r="X29" s="26">
        <v>0</v>
      </c>
      <c r="Y29" s="26">
        <v>3</v>
      </c>
      <c r="Z29" s="26">
        <v>0</v>
      </c>
      <c r="AA29" s="26">
        <v>2</v>
      </c>
      <c r="AB29" s="26">
        <v>0</v>
      </c>
      <c r="AC29" s="26">
        <f t="shared" si="0"/>
        <v>32</v>
      </c>
      <c r="AD29" s="26">
        <f t="shared" si="0"/>
        <v>18</v>
      </c>
      <c r="AE29" s="26">
        <v>4</v>
      </c>
      <c r="AF29" s="26">
        <v>1</v>
      </c>
      <c r="AG29" s="26">
        <v>5</v>
      </c>
      <c r="AH29" s="26">
        <v>8</v>
      </c>
      <c r="AI29" s="26">
        <v>13</v>
      </c>
      <c r="AJ29" s="26">
        <v>2</v>
      </c>
      <c r="AK29" s="26">
        <v>3</v>
      </c>
      <c r="AL29" s="26">
        <v>1</v>
      </c>
      <c r="AM29" s="26">
        <v>7</v>
      </c>
      <c r="AN29" s="26">
        <v>6</v>
      </c>
    </row>
    <row r="30" spans="1:40" s="89" customFormat="1" ht="18.75" customHeight="1" x14ac:dyDescent="0.2">
      <c r="A30" s="32" t="s">
        <v>145</v>
      </c>
      <c r="B30" s="26">
        <v>460</v>
      </c>
      <c r="C30" s="26">
        <v>16</v>
      </c>
      <c r="D30" s="26">
        <v>6</v>
      </c>
      <c r="E30" s="26">
        <v>300</v>
      </c>
      <c r="F30" s="26">
        <v>15</v>
      </c>
      <c r="G30" s="26">
        <v>278</v>
      </c>
      <c r="H30" s="26">
        <v>0</v>
      </c>
      <c r="I30" s="26">
        <v>0</v>
      </c>
      <c r="J30" s="26">
        <v>0</v>
      </c>
      <c r="K30" s="26">
        <v>7</v>
      </c>
      <c r="L30" s="26">
        <v>217</v>
      </c>
      <c r="M30" s="26">
        <v>142</v>
      </c>
      <c r="N30" s="26">
        <v>75</v>
      </c>
      <c r="O30" s="26">
        <v>126</v>
      </c>
      <c r="P30" s="26">
        <v>64</v>
      </c>
      <c r="Q30" s="26">
        <v>0</v>
      </c>
      <c r="R30" s="26">
        <v>2</v>
      </c>
      <c r="S30" s="26">
        <v>1</v>
      </c>
      <c r="T30" s="26">
        <v>3</v>
      </c>
      <c r="U30" s="26">
        <v>9</v>
      </c>
      <c r="V30" s="26">
        <v>4</v>
      </c>
      <c r="W30" s="26">
        <v>0</v>
      </c>
      <c r="X30" s="26">
        <v>0</v>
      </c>
      <c r="Y30" s="26">
        <v>4</v>
      </c>
      <c r="Z30" s="26">
        <v>0</v>
      </c>
      <c r="AA30" s="26">
        <v>2</v>
      </c>
      <c r="AB30" s="26">
        <v>2</v>
      </c>
      <c r="AC30" s="26">
        <f t="shared" si="0"/>
        <v>142</v>
      </c>
      <c r="AD30" s="26">
        <f t="shared" si="0"/>
        <v>75</v>
      </c>
      <c r="AE30" s="26">
        <v>19</v>
      </c>
      <c r="AF30" s="26">
        <v>8</v>
      </c>
      <c r="AG30" s="26">
        <v>23</v>
      </c>
      <c r="AH30" s="26">
        <v>10</v>
      </c>
      <c r="AI30" s="26">
        <v>11</v>
      </c>
      <c r="AJ30" s="26">
        <v>7</v>
      </c>
      <c r="AK30" s="26">
        <v>7</v>
      </c>
      <c r="AL30" s="26">
        <v>9</v>
      </c>
      <c r="AM30" s="26">
        <v>82</v>
      </c>
      <c r="AN30" s="26">
        <v>41</v>
      </c>
    </row>
    <row r="31" spans="1:40" s="89" customFormat="1" ht="18.75" customHeight="1" x14ac:dyDescent="0.2">
      <c r="A31" s="32" t="s">
        <v>146</v>
      </c>
      <c r="B31" s="26">
        <v>1661</v>
      </c>
      <c r="C31" s="26">
        <v>1130</v>
      </c>
      <c r="D31" s="26">
        <v>0</v>
      </c>
      <c r="E31" s="26">
        <v>92</v>
      </c>
      <c r="F31" s="26">
        <v>22</v>
      </c>
      <c r="G31" s="26">
        <v>69</v>
      </c>
      <c r="H31" s="26">
        <v>0</v>
      </c>
      <c r="I31" s="26">
        <v>0</v>
      </c>
      <c r="J31" s="26">
        <v>0</v>
      </c>
      <c r="K31" s="26">
        <v>1</v>
      </c>
      <c r="L31" s="26">
        <v>101</v>
      </c>
      <c r="M31" s="26">
        <v>50</v>
      </c>
      <c r="N31" s="26">
        <v>51</v>
      </c>
      <c r="O31" s="26">
        <v>42</v>
      </c>
      <c r="P31" s="26">
        <v>43</v>
      </c>
      <c r="Q31" s="26">
        <v>0</v>
      </c>
      <c r="R31" s="26">
        <v>0</v>
      </c>
      <c r="S31" s="26">
        <v>0</v>
      </c>
      <c r="T31" s="26">
        <v>1</v>
      </c>
      <c r="U31" s="26">
        <v>4</v>
      </c>
      <c r="V31" s="26">
        <v>3</v>
      </c>
      <c r="W31" s="26">
        <v>0</v>
      </c>
      <c r="X31" s="26">
        <v>0</v>
      </c>
      <c r="Y31" s="26">
        <v>2</v>
      </c>
      <c r="Z31" s="26">
        <v>1</v>
      </c>
      <c r="AA31" s="26">
        <v>2</v>
      </c>
      <c r="AB31" s="26">
        <v>3</v>
      </c>
      <c r="AC31" s="26">
        <f t="shared" si="0"/>
        <v>50</v>
      </c>
      <c r="AD31" s="26">
        <f t="shared" si="0"/>
        <v>51</v>
      </c>
      <c r="AE31" s="26">
        <v>2</v>
      </c>
      <c r="AF31" s="26">
        <v>2</v>
      </c>
      <c r="AG31" s="26">
        <v>11</v>
      </c>
      <c r="AH31" s="26">
        <v>5</v>
      </c>
      <c r="AI31" s="26">
        <v>14</v>
      </c>
      <c r="AJ31" s="26">
        <v>11</v>
      </c>
      <c r="AK31" s="26">
        <v>10</v>
      </c>
      <c r="AL31" s="26">
        <v>13</v>
      </c>
      <c r="AM31" s="26">
        <v>13</v>
      </c>
      <c r="AN31" s="26">
        <v>20</v>
      </c>
    </row>
    <row r="32" spans="1:40" s="89" customFormat="1" ht="18.75" customHeight="1" x14ac:dyDescent="0.25">
      <c r="A32" s="25" t="s">
        <v>147</v>
      </c>
      <c r="B32" s="26">
        <v>10</v>
      </c>
      <c r="C32" s="26">
        <v>3</v>
      </c>
      <c r="D32" s="26">
        <v>0</v>
      </c>
      <c r="E32" s="26">
        <v>2</v>
      </c>
      <c r="F32" s="26">
        <v>0</v>
      </c>
      <c r="G32" s="26">
        <v>1</v>
      </c>
      <c r="H32" s="26">
        <v>0</v>
      </c>
      <c r="I32" s="26">
        <v>0</v>
      </c>
      <c r="J32" s="26">
        <v>0</v>
      </c>
      <c r="K32" s="26">
        <v>1</v>
      </c>
      <c r="L32" s="26">
        <v>2</v>
      </c>
      <c r="M32" s="26">
        <v>1</v>
      </c>
      <c r="N32" s="26">
        <v>1</v>
      </c>
      <c r="O32" s="26">
        <v>1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1</v>
      </c>
      <c r="Y32" s="26">
        <v>0</v>
      </c>
      <c r="Z32" s="26">
        <v>0</v>
      </c>
      <c r="AA32" s="26">
        <v>0</v>
      </c>
      <c r="AB32" s="26">
        <v>0</v>
      </c>
      <c r="AC32" s="26">
        <f t="shared" si="0"/>
        <v>1</v>
      </c>
      <c r="AD32" s="26">
        <f t="shared" si="0"/>
        <v>1</v>
      </c>
      <c r="AE32" s="26">
        <v>0</v>
      </c>
      <c r="AF32" s="26">
        <v>1</v>
      </c>
      <c r="AG32" s="26">
        <v>1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</row>
    <row r="33" spans="1:40" s="89" customFormat="1" ht="18.75" customHeight="1" x14ac:dyDescent="0.25">
      <c r="A33" s="27" t="s">
        <v>148</v>
      </c>
      <c r="B33" s="30">
        <v>0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f t="shared" si="0"/>
        <v>0</v>
      </c>
      <c r="AD33" s="30">
        <f t="shared" si="0"/>
        <v>0</v>
      </c>
      <c r="AE33" s="30">
        <v>0</v>
      </c>
      <c r="AF33" s="30">
        <v>0</v>
      </c>
      <c r="AG33" s="30">
        <v>0</v>
      </c>
      <c r="AH33" s="30">
        <v>0</v>
      </c>
      <c r="AI33" s="30">
        <v>0</v>
      </c>
      <c r="AJ33" s="30">
        <v>0</v>
      </c>
      <c r="AK33" s="30">
        <v>0</v>
      </c>
      <c r="AL33" s="30">
        <v>0</v>
      </c>
      <c r="AM33" s="30">
        <v>0</v>
      </c>
      <c r="AN33" s="30">
        <v>0</v>
      </c>
    </row>
  </sheetData>
  <mergeCells count="60">
    <mergeCell ref="AL6:AL7"/>
    <mergeCell ref="AM6:AM7"/>
    <mergeCell ref="AB6:AB7"/>
    <mergeCell ref="AC6:AC7"/>
    <mergeCell ref="AN6:AN7"/>
    <mergeCell ref="AD6:AD7"/>
    <mergeCell ref="AE6:AE7"/>
    <mergeCell ref="AF6:AF7"/>
    <mergeCell ref="AG6:AG7"/>
    <mergeCell ref="AH6:AH7"/>
    <mergeCell ref="AJ6:AJ7"/>
    <mergeCell ref="AK6:AK7"/>
    <mergeCell ref="AI6:AI7"/>
    <mergeCell ref="X6:X7"/>
    <mergeCell ref="Y6:Y7"/>
    <mergeCell ref="L6:L7"/>
    <mergeCell ref="Z6:Z7"/>
    <mergeCell ref="AA6:AA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AC4:AN4"/>
    <mergeCell ref="L5:N5"/>
    <mergeCell ref="O5:P5"/>
    <mergeCell ref="Q5:R5"/>
    <mergeCell ref="S5:T5"/>
    <mergeCell ref="U5:V5"/>
    <mergeCell ref="W5:X5"/>
    <mergeCell ref="Y5:Z5"/>
    <mergeCell ref="AA5:AB5"/>
    <mergeCell ref="AC5:AD5"/>
    <mergeCell ref="AE5:AF5"/>
    <mergeCell ref="AG5:AH5"/>
    <mergeCell ref="AI5:AJ5"/>
    <mergeCell ref="AK5:AL5"/>
    <mergeCell ref="AM5:AN5"/>
    <mergeCell ref="A1:N1"/>
    <mergeCell ref="A2:K2"/>
    <mergeCell ref="A4:A7"/>
    <mergeCell ref="B4:D5"/>
    <mergeCell ref="E4:K5"/>
    <mergeCell ref="K6:K7"/>
    <mergeCell ref="B6:B7"/>
    <mergeCell ref="C6:C7"/>
    <mergeCell ref="D6:D7"/>
    <mergeCell ref="E6:E7"/>
    <mergeCell ref="L4:AB4"/>
    <mergeCell ref="F6:F7"/>
    <mergeCell ref="G6:G7"/>
    <mergeCell ref="H6:H7"/>
    <mergeCell ref="I6:I7"/>
    <mergeCell ref="J6:J7"/>
  </mergeCells>
  <phoneticPr fontId="3" type="noConversion"/>
  <printOptions horizontalCentered="1"/>
  <pageMargins left="0.23622047244094491" right="0.27559055118110237" top="0.66" bottom="0.86614173228346458" header="0.19685039370078741" footer="0.19685039370078741"/>
  <pageSetup paperSize="9" orientation="portrait" r:id="rId1"/>
  <headerFooter alignWithMargins="0">
    <oddHeader>&amp;C&amp;"微軟正黑體,標準"&amp;16　兒童保護執行概況&amp;9
民國90年&amp;R&amp;"微軟正黑體,標準"本表共&amp;N頁，第&amp;P頁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N33"/>
  <sheetViews>
    <sheetView zoomScale="110" zoomScaleNormal="110" zoomScaleSheetLayoutView="100" workbookViewId="0">
      <pane xSplit="1" ySplit="7" topLeftCell="B26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5.42578125" defaultRowHeight="11.1" customHeight="1" x14ac:dyDescent="0.25"/>
  <cols>
    <col min="1" max="1" width="11.7109375" style="83" customWidth="1"/>
    <col min="2" max="10" width="10.85546875" style="83" customWidth="1"/>
    <col min="11" max="11" width="10.85546875" style="82" customWidth="1"/>
    <col min="12" max="15" width="6.28515625" style="83" customWidth="1"/>
    <col min="16" max="18" width="6.28515625" style="82" customWidth="1"/>
    <col min="19" max="20" width="6.28515625" style="83" customWidth="1"/>
    <col min="21" max="21" width="6.28515625" style="82" customWidth="1"/>
    <col min="22" max="24" width="6.28515625" style="83" customWidth="1"/>
    <col min="25" max="25" width="6.28515625" style="82" customWidth="1"/>
    <col min="26" max="28" width="6.28515625" style="83" customWidth="1"/>
    <col min="29" max="40" width="9.140625" style="83" customWidth="1"/>
    <col min="41" max="16384" width="5.42578125" style="83"/>
  </cols>
  <sheetData>
    <row r="1" spans="1:40" s="82" customFormat="1" ht="20.25" customHeight="1" x14ac:dyDescent="0.25">
      <c r="A1" s="638" t="s">
        <v>1192</v>
      </c>
      <c r="B1" s="638"/>
      <c r="C1" s="638"/>
      <c r="D1" s="638"/>
      <c r="E1" s="638"/>
      <c r="F1" s="638"/>
      <c r="G1" s="638"/>
      <c r="H1" s="638"/>
      <c r="I1" s="638"/>
      <c r="J1" s="638"/>
      <c r="K1" s="638"/>
      <c r="L1" s="638"/>
      <c r="M1" s="638"/>
      <c r="N1" s="638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</row>
    <row r="2" spans="1:40" ht="14.25" customHeight="1" x14ac:dyDescent="0.25">
      <c r="A2" s="626" t="s">
        <v>1193</v>
      </c>
      <c r="B2" s="626"/>
      <c r="C2" s="626"/>
      <c r="D2" s="626"/>
      <c r="E2" s="626"/>
      <c r="F2" s="626"/>
      <c r="G2" s="626"/>
      <c r="H2" s="626"/>
      <c r="I2" s="626"/>
      <c r="J2" s="626"/>
      <c r="K2" s="626"/>
      <c r="L2" s="84"/>
      <c r="M2" s="84"/>
      <c r="N2" s="84"/>
      <c r="O2" s="84"/>
      <c r="P2" s="81"/>
      <c r="Q2" s="81"/>
      <c r="R2" s="81"/>
      <c r="S2" s="84"/>
      <c r="T2" s="84"/>
      <c r="U2" s="81"/>
      <c r="V2" s="84"/>
      <c r="W2" s="84"/>
      <c r="X2" s="84"/>
      <c r="Y2" s="81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</row>
    <row r="3" spans="1:40" ht="12.75" customHeight="1" x14ac:dyDescent="0.2">
      <c r="A3" s="6"/>
      <c r="B3" s="7"/>
      <c r="C3" s="87"/>
      <c r="D3" s="87"/>
      <c r="E3" s="88"/>
      <c r="F3" s="88"/>
      <c r="G3" s="88"/>
      <c r="H3" s="88"/>
      <c r="I3" s="88"/>
      <c r="J3" s="88"/>
      <c r="K3" s="88"/>
      <c r="P3" s="83"/>
      <c r="Q3" s="83"/>
      <c r="R3" s="83"/>
      <c r="U3" s="83"/>
      <c r="Y3" s="83"/>
      <c r="AC3" s="86"/>
      <c r="AD3" s="86"/>
    </row>
    <row r="4" spans="1:40" s="8" customFormat="1" ht="24.75" customHeight="1" x14ac:dyDescent="0.25">
      <c r="A4" s="507" t="s">
        <v>741</v>
      </c>
      <c r="B4" s="461" t="s">
        <v>113</v>
      </c>
      <c r="C4" s="461"/>
      <c r="D4" s="461"/>
      <c r="E4" s="461" t="s">
        <v>114</v>
      </c>
      <c r="F4" s="461"/>
      <c r="G4" s="461"/>
      <c r="H4" s="461"/>
      <c r="I4" s="461"/>
      <c r="J4" s="461"/>
      <c r="K4" s="461"/>
      <c r="L4" s="490" t="s">
        <v>751</v>
      </c>
      <c r="M4" s="490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2"/>
      <c r="Y4" s="492"/>
      <c r="Z4" s="492"/>
      <c r="AA4" s="492"/>
      <c r="AB4" s="475"/>
      <c r="AC4" s="490" t="s">
        <v>753</v>
      </c>
      <c r="AD4" s="460"/>
      <c r="AE4" s="460"/>
      <c r="AF4" s="460"/>
      <c r="AG4" s="460"/>
      <c r="AH4" s="460"/>
      <c r="AI4" s="460"/>
      <c r="AJ4" s="460"/>
      <c r="AK4" s="460"/>
      <c r="AL4" s="460"/>
      <c r="AM4" s="460"/>
      <c r="AN4" s="460"/>
    </row>
    <row r="5" spans="1:40" s="8" customFormat="1" ht="24.75" customHeight="1" x14ac:dyDescent="0.25">
      <c r="A5" s="602"/>
      <c r="B5" s="461"/>
      <c r="C5" s="461"/>
      <c r="D5" s="461"/>
      <c r="E5" s="461"/>
      <c r="F5" s="461"/>
      <c r="G5" s="461"/>
      <c r="H5" s="461"/>
      <c r="I5" s="461"/>
      <c r="J5" s="461"/>
      <c r="K5" s="461"/>
      <c r="L5" s="490" t="s">
        <v>755</v>
      </c>
      <c r="M5" s="490"/>
      <c r="N5" s="492"/>
      <c r="O5" s="490" t="s">
        <v>795</v>
      </c>
      <c r="P5" s="490"/>
      <c r="Q5" s="490" t="s">
        <v>1194</v>
      </c>
      <c r="R5" s="490"/>
      <c r="S5" s="490" t="s">
        <v>796</v>
      </c>
      <c r="T5" s="490"/>
      <c r="U5" s="490" t="s">
        <v>797</v>
      </c>
      <c r="V5" s="490"/>
      <c r="W5" s="490" t="s">
        <v>798</v>
      </c>
      <c r="X5" s="490"/>
      <c r="Y5" s="490" t="s">
        <v>799</v>
      </c>
      <c r="Z5" s="490"/>
      <c r="AA5" s="490" t="s">
        <v>1195</v>
      </c>
      <c r="AB5" s="474"/>
      <c r="AC5" s="490" t="s">
        <v>755</v>
      </c>
      <c r="AD5" s="492"/>
      <c r="AE5" s="490" t="s">
        <v>800</v>
      </c>
      <c r="AF5" s="490"/>
      <c r="AG5" s="490" t="s">
        <v>801</v>
      </c>
      <c r="AH5" s="490"/>
      <c r="AI5" s="490" t="s">
        <v>802</v>
      </c>
      <c r="AJ5" s="490"/>
      <c r="AK5" s="490" t="s">
        <v>803</v>
      </c>
      <c r="AL5" s="490"/>
      <c r="AM5" s="490" t="s">
        <v>780</v>
      </c>
      <c r="AN5" s="490"/>
    </row>
    <row r="6" spans="1:40" s="8" customFormat="1" ht="30.75" customHeight="1" x14ac:dyDescent="0.25">
      <c r="A6" s="602"/>
      <c r="B6" s="610" t="s">
        <v>1188</v>
      </c>
      <c r="C6" s="645" t="s">
        <v>1189</v>
      </c>
      <c r="D6" s="645" t="s">
        <v>1190</v>
      </c>
      <c r="E6" s="645" t="s">
        <v>117</v>
      </c>
      <c r="F6" s="645" t="s">
        <v>118</v>
      </c>
      <c r="G6" s="645" t="s">
        <v>119</v>
      </c>
      <c r="H6" s="645" t="s">
        <v>1191</v>
      </c>
      <c r="I6" s="645" t="s">
        <v>120</v>
      </c>
      <c r="J6" s="645" t="s">
        <v>121</v>
      </c>
      <c r="K6" s="645" t="s">
        <v>122</v>
      </c>
      <c r="L6" s="490" t="s">
        <v>39</v>
      </c>
      <c r="M6" s="490" t="s">
        <v>13</v>
      </c>
      <c r="N6" s="490" t="s">
        <v>14</v>
      </c>
      <c r="O6" s="490" t="s">
        <v>13</v>
      </c>
      <c r="P6" s="490" t="s">
        <v>14</v>
      </c>
      <c r="Q6" s="490" t="s">
        <v>13</v>
      </c>
      <c r="R6" s="490" t="s">
        <v>14</v>
      </c>
      <c r="S6" s="490" t="s">
        <v>13</v>
      </c>
      <c r="T6" s="490" t="s">
        <v>14</v>
      </c>
      <c r="U6" s="490" t="s">
        <v>13</v>
      </c>
      <c r="V6" s="490" t="s">
        <v>14</v>
      </c>
      <c r="W6" s="490" t="s">
        <v>13</v>
      </c>
      <c r="X6" s="490" t="s">
        <v>14</v>
      </c>
      <c r="Y6" s="490" t="s">
        <v>13</v>
      </c>
      <c r="Z6" s="490" t="s">
        <v>14</v>
      </c>
      <c r="AA6" s="490" t="s">
        <v>13</v>
      </c>
      <c r="AB6" s="474" t="s">
        <v>14</v>
      </c>
      <c r="AC6" s="490" t="s">
        <v>13</v>
      </c>
      <c r="AD6" s="490" t="s">
        <v>14</v>
      </c>
      <c r="AE6" s="490" t="s">
        <v>13</v>
      </c>
      <c r="AF6" s="490" t="s">
        <v>14</v>
      </c>
      <c r="AG6" s="490" t="s">
        <v>13</v>
      </c>
      <c r="AH6" s="490" t="s">
        <v>14</v>
      </c>
      <c r="AI6" s="490" t="s">
        <v>13</v>
      </c>
      <c r="AJ6" s="490" t="s">
        <v>14</v>
      </c>
      <c r="AK6" s="490" t="s">
        <v>13</v>
      </c>
      <c r="AL6" s="490" t="s">
        <v>14</v>
      </c>
      <c r="AM6" s="490" t="s">
        <v>13</v>
      </c>
      <c r="AN6" s="490" t="s">
        <v>14</v>
      </c>
    </row>
    <row r="7" spans="1:40" s="9" customFormat="1" ht="30.75" customHeight="1" x14ac:dyDescent="0.2">
      <c r="A7" s="513"/>
      <c r="B7" s="606"/>
      <c r="C7" s="645"/>
      <c r="D7" s="645"/>
      <c r="E7" s="645"/>
      <c r="F7" s="645"/>
      <c r="G7" s="645"/>
      <c r="H7" s="645"/>
      <c r="I7" s="645"/>
      <c r="J7" s="645"/>
      <c r="K7" s="645"/>
      <c r="L7" s="492"/>
      <c r="M7" s="492"/>
      <c r="N7" s="492"/>
      <c r="O7" s="492"/>
      <c r="P7" s="492"/>
      <c r="Q7" s="492"/>
      <c r="R7" s="492"/>
      <c r="S7" s="492"/>
      <c r="T7" s="492"/>
      <c r="U7" s="492"/>
      <c r="V7" s="492"/>
      <c r="W7" s="492"/>
      <c r="X7" s="492"/>
      <c r="Y7" s="492"/>
      <c r="Z7" s="492"/>
      <c r="AA7" s="492"/>
      <c r="AB7" s="475"/>
      <c r="AC7" s="492"/>
      <c r="AD7" s="492"/>
      <c r="AE7" s="492"/>
      <c r="AF7" s="492"/>
      <c r="AG7" s="492"/>
      <c r="AH7" s="492"/>
      <c r="AI7" s="492"/>
      <c r="AJ7" s="492"/>
      <c r="AK7" s="492"/>
      <c r="AL7" s="492"/>
      <c r="AM7" s="492"/>
      <c r="AN7" s="492"/>
    </row>
    <row r="8" spans="1:40" s="14" customFormat="1" ht="18.75" customHeight="1" x14ac:dyDescent="0.2">
      <c r="A8" s="31" t="s">
        <v>150</v>
      </c>
      <c r="B8" s="26">
        <v>12297</v>
      </c>
      <c r="C8" s="26">
        <v>6038</v>
      </c>
      <c r="D8" s="26">
        <v>996</v>
      </c>
      <c r="E8" s="26">
        <v>4254</v>
      </c>
      <c r="F8" s="26">
        <v>350</v>
      </c>
      <c r="G8" s="26">
        <v>2958</v>
      </c>
      <c r="H8" s="26">
        <v>15</v>
      </c>
      <c r="I8" s="26">
        <v>79</v>
      </c>
      <c r="J8" s="26">
        <v>47</v>
      </c>
      <c r="K8" s="26">
        <v>805</v>
      </c>
      <c r="L8" s="26">
        <v>3934</v>
      </c>
      <c r="M8" s="26">
        <f>SUM(O8,Q8,S8,U8,W8,Y8,AA8,)</f>
        <v>2406</v>
      </c>
      <c r="N8" s="26">
        <f>SUM(P8,R8,T8,V8,X8,Z8,AB8,)</f>
        <v>1528</v>
      </c>
      <c r="O8" s="26">
        <v>1975</v>
      </c>
      <c r="P8" s="26">
        <v>1204</v>
      </c>
      <c r="Q8" s="26">
        <v>27</v>
      </c>
      <c r="R8" s="26">
        <v>19</v>
      </c>
      <c r="S8" s="26">
        <v>68</v>
      </c>
      <c r="T8" s="26">
        <v>114</v>
      </c>
      <c r="U8" s="26">
        <v>87</v>
      </c>
      <c r="V8" s="26">
        <v>73</v>
      </c>
      <c r="W8" s="26">
        <v>8</v>
      </c>
      <c r="X8" s="26">
        <v>5</v>
      </c>
      <c r="Y8" s="26">
        <v>67</v>
      </c>
      <c r="Z8" s="26">
        <v>28</v>
      </c>
      <c r="AA8" s="26">
        <v>174</v>
      </c>
      <c r="AB8" s="26">
        <v>85</v>
      </c>
      <c r="AC8" s="26">
        <f>SUM(AE8,AG8,AI8,AK8,AM8)</f>
        <v>2389</v>
      </c>
      <c r="AD8" s="26">
        <f>SUM(AF8,AH8,AJ8,AL8,AN8)</f>
        <v>1544</v>
      </c>
      <c r="AE8" s="26">
        <v>127</v>
      </c>
      <c r="AF8" s="26">
        <v>49</v>
      </c>
      <c r="AG8" s="26">
        <v>410</v>
      </c>
      <c r="AH8" s="26">
        <v>279</v>
      </c>
      <c r="AI8" s="26">
        <v>698</v>
      </c>
      <c r="AJ8" s="26">
        <v>397</v>
      </c>
      <c r="AK8" s="26">
        <v>301</v>
      </c>
      <c r="AL8" s="26">
        <v>375</v>
      </c>
      <c r="AM8" s="26">
        <v>853</v>
      </c>
      <c r="AN8" s="26">
        <v>444</v>
      </c>
    </row>
    <row r="9" spans="1:40" s="89" customFormat="1" ht="18.75" customHeight="1" x14ac:dyDescent="0.25">
      <c r="A9" s="25" t="s">
        <v>124</v>
      </c>
      <c r="B9" s="26">
        <v>1274</v>
      </c>
      <c r="C9" s="26">
        <v>345</v>
      </c>
      <c r="D9" s="26">
        <v>436</v>
      </c>
      <c r="E9" s="26">
        <v>1063</v>
      </c>
      <c r="F9" s="26">
        <v>63</v>
      </c>
      <c r="G9" s="26">
        <v>737</v>
      </c>
      <c r="H9" s="26">
        <v>1</v>
      </c>
      <c r="I9" s="26">
        <v>51</v>
      </c>
      <c r="J9" s="26">
        <v>0</v>
      </c>
      <c r="K9" s="26">
        <v>211</v>
      </c>
      <c r="L9" s="26">
        <v>968</v>
      </c>
      <c r="M9" s="26">
        <f t="shared" ref="M9:M33" si="0">SUM(O9,Q9,S9,U9,W9,Y9,AA9,)</f>
        <v>615</v>
      </c>
      <c r="N9" s="26">
        <f t="shared" ref="N9:N33" si="1">SUM(P9,R9,T9,V9,X9,Z9,AB9,)</f>
        <v>353</v>
      </c>
      <c r="O9" s="26">
        <v>510</v>
      </c>
      <c r="P9" s="26">
        <v>262</v>
      </c>
      <c r="Q9" s="26">
        <v>1</v>
      </c>
      <c r="R9" s="26">
        <v>3</v>
      </c>
      <c r="S9" s="26">
        <v>18</v>
      </c>
      <c r="T9" s="26">
        <v>33</v>
      </c>
      <c r="U9" s="26">
        <v>21</v>
      </c>
      <c r="V9" s="26">
        <v>30</v>
      </c>
      <c r="W9" s="26">
        <v>0</v>
      </c>
      <c r="X9" s="26">
        <v>3</v>
      </c>
      <c r="Y9" s="26">
        <v>12</v>
      </c>
      <c r="Z9" s="26">
        <v>3</v>
      </c>
      <c r="AA9" s="26">
        <v>53</v>
      </c>
      <c r="AB9" s="26">
        <v>19</v>
      </c>
      <c r="AC9" s="26">
        <f t="shared" ref="AC9:AD33" si="2">SUM(AE9,AG9,AI9,AK9,AM9)</f>
        <v>615</v>
      </c>
      <c r="AD9" s="26">
        <f t="shared" si="2"/>
        <v>353</v>
      </c>
      <c r="AE9" s="26">
        <v>26</v>
      </c>
      <c r="AF9" s="26">
        <v>9</v>
      </c>
      <c r="AG9" s="26">
        <v>160</v>
      </c>
      <c r="AH9" s="26">
        <v>85</v>
      </c>
      <c r="AI9" s="26">
        <v>197</v>
      </c>
      <c r="AJ9" s="26">
        <v>97</v>
      </c>
      <c r="AK9" s="26">
        <v>102</v>
      </c>
      <c r="AL9" s="26">
        <v>54</v>
      </c>
      <c r="AM9" s="26">
        <v>130</v>
      </c>
      <c r="AN9" s="26">
        <v>108</v>
      </c>
    </row>
    <row r="10" spans="1:40" s="89" customFormat="1" ht="18.75" customHeight="1" x14ac:dyDescent="0.25">
      <c r="A10" s="25" t="s">
        <v>125</v>
      </c>
      <c r="B10" s="26">
        <v>219</v>
      </c>
      <c r="C10" s="26">
        <v>112</v>
      </c>
      <c r="D10" s="26">
        <v>0</v>
      </c>
      <c r="E10" s="26">
        <v>170</v>
      </c>
      <c r="F10" s="26">
        <v>7</v>
      </c>
      <c r="G10" s="26">
        <v>128</v>
      </c>
      <c r="H10" s="26">
        <v>1</v>
      </c>
      <c r="I10" s="26">
        <v>0</v>
      </c>
      <c r="J10" s="26">
        <v>0</v>
      </c>
      <c r="K10" s="26">
        <v>34</v>
      </c>
      <c r="L10" s="26">
        <v>172</v>
      </c>
      <c r="M10" s="26">
        <f t="shared" si="0"/>
        <v>79</v>
      </c>
      <c r="N10" s="26">
        <f t="shared" si="1"/>
        <v>93</v>
      </c>
      <c r="O10" s="26">
        <v>74</v>
      </c>
      <c r="P10" s="26">
        <v>81</v>
      </c>
      <c r="Q10" s="26">
        <v>0</v>
      </c>
      <c r="R10" s="26">
        <v>0</v>
      </c>
      <c r="S10" s="26">
        <v>2</v>
      </c>
      <c r="T10" s="26">
        <v>6</v>
      </c>
      <c r="U10" s="26">
        <v>1</v>
      </c>
      <c r="V10" s="26">
        <v>2</v>
      </c>
      <c r="W10" s="26">
        <v>0</v>
      </c>
      <c r="X10" s="26">
        <v>0</v>
      </c>
      <c r="Y10" s="26">
        <v>2</v>
      </c>
      <c r="Z10" s="26">
        <v>4</v>
      </c>
      <c r="AA10" s="26">
        <v>0</v>
      </c>
      <c r="AB10" s="26">
        <v>0</v>
      </c>
      <c r="AC10" s="26">
        <f t="shared" si="2"/>
        <v>79</v>
      </c>
      <c r="AD10" s="26">
        <f t="shared" si="2"/>
        <v>93</v>
      </c>
      <c r="AE10" s="26">
        <v>3</v>
      </c>
      <c r="AF10" s="26">
        <v>2</v>
      </c>
      <c r="AG10" s="26">
        <v>7</v>
      </c>
      <c r="AH10" s="26">
        <v>15</v>
      </c>
      <c r="AI10" s="26">
        <v>26</v>
      </c>
      <c r="AJ10" s="26">
        <v>24</v>
      </c>
      <c r="AK10" s="26">
        <v>16</v>
      </c>
      <c r="AL10" s="26">
        <v>30</v>
      </c>
      <c r="AM10" s="26">
        <v>27</v>
      </c>
      <c r="AN10" s="26">
        <v>22</v>
      </c>
    </row>
    <row r="11" spans="1:40" s="89" customFormat="1" ht="18.75" customHeight="1" x14ac:dyDescent="0.25">
      <c r="A11" s="25" t="s">
        <v>126</v>
      </c>
      <c r="B11" s="26">
        <v>175</v>
      </c>
      <c r="C11" s="26">
        <v>296</v>
      </c>
      <c r="D11" s="26">
        <v>0</v>
      </c>
      <c r="E11" s="26">
        <v>555</v>
      </c>
      <c r="F11" s="26">
        <v>77</v>
      </c>
      <c r="G11" s="26">
        <v>366</v>
      </c>
      <c r="H11" s="26">
        <v>2</v>
      </c>
      <c r="I11" s="26">
        <v>16</v>
      </c>
      <c r="J11" s="26">
        <v>36</v>
      </c>
      <c r="K11" s="26">
        <v>58</v>
      </c>
      <c r="L11" s="26">
        <v>555</v>
      </c>
      <c r="M11" s="26">
        <f t="shared" si="0"/>
        <v>379</v>
      </c>
      <c r="N11" s="26">
        <f t="shared" si="1"/>
        <v>176</v>
      </c>
      <c r="O11" s="26">
        <v>296</v>
      </c>
      <c r="P11" s="26">
        <v>145</v>
      </c>
      <c r="Q11" s="26">
        <v>5</v>
      </c>
      <c r="R11" s="26">
        <v>0</v>
      </c>
      <c r="S11" s="26">
        <v>15</v>
      </c>
      <c r="T11" s="26">
        <v>18</v>
      </c>
      <c r="U11" s="26">
        <v>16</v>
      </c>
      <c r="V11" s="26">
        <v>1</v>
      </c>
      <c r="W11" s="26">
        <v>0</v>
      </c>
      <c r="X11" s="26">
        <v>0</v>
      </c>
      <c r="Y11" s="26">
        <v>26</v>
      </c>
      <c r="Z11" s="26">
        <v>9</v>
      </c>
      <c r="AA11" s="26">
        <v>21</v>
      </c>
      <c r="AB11" s="26">
        <v>3</v>
      </c>
      <c r="AC11" s="26">
        <f t="shared" si="2"/>
        <v>362</v>
      </c>
      <c r="AD11" s="26">
        <f t="shared" si="2"/>
        <v>193</v>
      </c>
      <c r="AE11" s="26">
        <v>19</v>
      </c>
      <c r="AF11" s="26">
        <v>8</v>
      </c>
      <c r="AG11" s="26">
        <v>44</v>
      </c>
      <c r="AH11" s="26">
        <v>29</v>
      </c>
      <c r="AI11" s="26">
        <v>83</v>
      </c>
      <c r="AJ11" s="26">
        <v>40</v>
      </c>
      <c r="AK11" s="26">
        <v>5</v>
      </c>
      <c r="AL11" s="26">
        <v>62</v>
      </c>
      <c r="AM11" s="26">
        <v>211</v>
      </c>
      <c r="AN11" s="26">
        <v>54</v>
      </c>
    </row>
    <row r="12" spans="1:40" s="89" customFormat="1" ht="18.75" customHeight="1" x14ac:dyDescent="0.25">
      <c r="A12" s="25" t="s">
        <v>127</v>
      </c>
      <c r="B12" s="26">
        <v>268</v>
      </c>
      <c r="C12" s="26">
        <v>83</v>
      </c>
      <c r="D12" s="26">
        <v>2</v>
      </c>
      <c r="E12" s="26">
        <v>19</v>
      </c>
      <c r="F12" s="26">
        <v>0</v>
      </c>
      <c r="G12" s="26">
        <v>18</v>
      </c>
      <c r="H12" s="26">
        <v>0</v>
      </c>
      <c r="I12" s="26">
        <v>0</v>
      </c>
      <c r="J12" s="26">
        <v>0</v>
      </c>
      <c r="K12" s="26">
        <v>1</v>
      </c>
      <c r="L12" s="26">
        <v>24</v>
      </c>
      <c r="M12" s="26">
        <f t="shared" si="0"/>
        <v>13</v>
      </c>
      <c r="N12" s="26">
        <f t="shared" si="1"/>
        <v>11</v>
      </c>
      <c r="O12" s="26">
        <v>13</v>
      </c>
      <c r="P12" s="26">
        <v>9</v>
      </c>
      <c r="Q12" s="26">
        <v>0</v>
      </c>
      <c r="R12" s="26">
        <v>0</v>
      </c>
      <c r="S12" s="26">
        <v>0</v>
      </c>
      <c r="T12" s="26">
        <v>0</v>
      </c>
      <c r="U12" s="26">
        <v>0</v>
      </c>
      <c r="V12" s="26">
        <v>1</v>
      </c>
      <c r="W12" s="26">
        <v>0</v>
      </c>
      <c r="X12" s="26">
        <v>0</v>
      </c>
      <c r="Y12" s="26">
        <v>0</v>
      </c>
      <c r="Z12" s="26">
        <v>1</v>
      </c>
      <c r="AA12" s="26">
        <v>0</v>
      </c>
      <c r="AB12" s="26">
        <v>0</v>
      </c>
      <c r="AC12" s="26">
        <f t="shared" si="2"/>
        <v>12</v>
      </c>
      <c r="AD12" s="26">
        <f t="shared" si="2"/>
        <v>11</v>
      </c>
      <c r="AE12" s="26">
        <v>0</v>
      </c>
      <c r="AF12" s="26">
        <v>0</v>
      </c>
      <c r="AG12" s="26">
        <v>3</v>
      </c>
      <c r="AH12" s="26">
        <v>3</v>
      </c>
      <c r="AI12" s="26">
        <v>5</v>
      </c>
      <c r="AJ12" s="26">
        <v>4</v>
      </c>
      <c r="AK12" s="26">
        <v>1</v>
      </c>
      <c r="AL12" s="26">
        <v>2</v>
      </c>
      <c r="AM12" s="26">
        <v>3</v>
      </c>
      <c r="AN12" s="26">
        <v>2</v>
      </c>
    </row>
    <row r="13" spans="1:40" s="89" customFormat="1" ht="18.75" customHeight="1" x14ac:dyDescent="0.25">
      <c r="A13" s="25" t="s">
        <v>128</v>
      </c>
      <c r="B13" s="26">
        <v>145</v>
      </c>
      <c r="C13" s="26">
        <v>15</v>
      </c>
      <c r="D13" s="26">
        <v>3</v>
      </c>
      <c r="E13" s="26">
        <v>63</v>
      </c>
      <c r="F13" s="26">
        <v>5</v>
      </c>
      <c r="G13" s="26">
        <v>45</v>
      </c>
      <c r="H13" s="26">
        <v>1</v>
      </c>
      <c r="I13" s="26">
        <v>0</v>
      </c>
      <c r="J13" s="26">
        <v>0</v>
      </c>
      <c r="K13" s="26">
        <v>12</v>
      </c>
      <c r="L13" s="26">
        <v>58</v>
      </c>
      <c r="M13" s="26">
        <f t="shared" si="0"/>
        <v>34</v>
      </c>
      <c r="N13" s="26">
        <f t="shared" si="1"/>
        <v>24</v>
      </c>
      <c r="O13" s="26">
        <v>27</v>
      </c>
      <c r="P13" s="26">
        <v>22</v>
      </c>
      <c r="Q13" s="26">
        <v>1</v>
      </c>
      <c r="R13" s="26">
        <v>0</v>
      </c>
      <c r="S13" s="26">
        <v>0</v>
      </c>
      <c r="T13" s="26">
        <v>1</v>
      </c>
      <c r="U13" s="26">
        <v>1</v>
      </c>
      <c r="V13" s="26">
        <v>0</v>
      </c>
      <c r="W13" s="26">
        <v>0</v>
      </c>
      <c r="X13" s="26">
        <v>0</v>
      </c>
      <c r="Y13" s="26">
        <v>2</v>
      </c>
      <c r="Z13" s="26">
        <v>0</v>
      </c>
      <c r="AA13" s="26">
        <v>3</v>
      </c>
      <c r="AB13" s="26">
        <v>1</v>
      </c>
      <c r="AC13" s="26">
        <f t="shared" si="2"/>
        <v>34</v>
      </c>
      <c r="AD13" s="26">
        <f t="shared" si="2"/>
        <v>24</v>
      </c>
      <c r="AE13" s="26">
        <v>10</v>
      </c>
      <c r="AF13" s="26">
        <v>3</v>
      </c>
      <c r="AG13" s="26">
        <v>8</v>
      </c>
      <c r="AH13" s="26">
        <v>4</v>
      </c>
      <c r="AI13" s="26">
        <v>10</v>
      </c>
      <c r="AJ13" s="26">
        <v>6</v>
      </c>
      <c r="AK13" s="26">
        <v>2</v>
      </c>
      <c r="AL13" s="26">
        <v>7</v>
      </c>
      <c r="AM13" s="26">
        <v>4</v>
      </c>
      <c r="AN13" s="26">
        <v>4</v>
      </c>
    </row>
    <row r="14" spans="1:40" s="89" customFormat="1" ht="18.75" customHeight="1" x14ac:dyDescent="0.25">
      <c r="A14" s="25" t="s">
        <v>129</v>
      </c>
      <c r="B14" s="26">
        <v>4477</v>
      </c>
      <c r="C14" s="26">
        <v>2065</v>
      </c>
      <c r="D14" s="26">
        <v>358</v>
      </c>
      <c r="E14" s="26">
        <v>458</v>
      </c>
      <c r="F14" s="26">
        <v>14</v>
      </c>
      <c r="G14" s="26">
        <v>305</v>
      </c>
      <c r="H14" s="26">
        <v>1</v>
      </c>
      <c r="I14" s="26">
        <v>1</v>
      </c>
      <c r="J14" s="26">
        <v>5</v>
      </c>
      <c r="K14" s="26">
        <v>132</v>
      </c>
      <c r="L14" s="26">
        <v>413</v>
      </c>
      <c r="M14" s="26">
        <f t="shared" si="0"/>
        <v>245</v>
      </c>
      <c r="N14" s="26">
        <f t="shared" si="1"/>
        <v>168</v>
      </c>
      <c r="O14" s="26">
        <v>201</v>
      </c>
      <c r="P14" s="26">
        <v>135</v>
      </c>
      <c r="Q14" s="26">
        <v>2</v>
      </c>
      <c r="R14" s="26">
        <v>7</v>
      </c>
      <c r="S14" s="26">
        <v>3</v>
      </c>
      <c r="T14" s="26">
        <v>8</v>
      </c>
      <c r="U14" s="26">
        <v>5</v>
      </c>
      <c r="V14" s="26">
        <v>4</v>
      </c>
      <c r="W14" s="26">
        <v>1</v>
      </c>
      <c r="X14" s="26">
        <v>0</v>
      </c>
      <c r="Y14" s="26">
        <v>10</v>
      </c>
      <c r="Z14" s="26">
        <v>3</v>
      </c>
      <c r="AA14" s="26">
        <v>23</v>
      </c>
      <c r="AB14" s="26">
        <v>11</v>
      </c>
      <c r="AC14" s="26">
        <f t="shared" si="2"/>
        <v>245</v>
      </c>
      <c r="AD14" s="26">
        <f t="shared" si="2"/>
        <v>168</v>
      </c>
      <c r="AE14" s="26">
        <v>4</v>
      </c>
      <c r="AF14" s="26">
        <v>5</v>
      </c>
      <c r="AG14" s="26">
        <v>16</v>
      </c>
      <c r="AH14" s="26">
        <v>26</v>
      </c>
      <c r="AI14" s="26">
        <v>50</v>
      </c>
      <c r="AJ14" s="26">
        <v>33</v>
      </c>
      <c r="AK14" s="26">
        <v>33</v>
      </c>
      <c r="AL14" s="26">
        <v>35</v>
      </c>
      <c r="AM14" s="26">
        <v>142</v>
      </c>
      <c r="AN14" s="26">
        <v>69</v>
      </c>
    </row>
    <row r="15" spans="1:40" s="89" customFormat="1" ht="18.75" customHeight="1" x14ac:dyDescent="0.25">
      <c r="A15" s="25" t="s">
        <v>130</v>
      </c>
      <c r="B15" s="26">
        <v>450</v>
      </c>
      <c r="C15" s="26">
        <v>154</v>
      </c>
      <c r="D15" s="26">
        <v>5</v>
      </c>
      <c r="E15" s="26">
        <v>100</v>
      </c>
      <c r="F15" s="26">
        <v>9</v>
      </c>
      <c r="G15" s="26">
        <v>84</v>
      </c>
      <c r="H15" s="26">
        <v>1</v>
      </c>
      <c r="I15" s="26">
        <v>0</v>
      </c>
      <c r="J15" s="26">
        <v>0</v>
      </c>
      <c r="K15" s="26">
        <v>6</v>
      </c>
      <c r="L15" s="26">
        <v>103</v>
      </c>
      <c r="M15" s="26">
        <f t="shared" si="0"/>
        <v>75</v>
      </c>
      <c r="N15" s="26">
        <f t="shared" si="1"/>
        <v>28</v>
      </c>
      <c r="O15" s="26">
        <v>61</v>
      </c>
      <c r="P15" s="26">
        <v>26</v>
      </c>
      <c r="Q15" s="26">
        <v>0</v>
      </c>
      <c r="R15" s="26">
        <v>0</v>
      </c>
      <c r="S15" s="26">
        <v>2</v>
      </c>
      <c r="T15" s="26">
        <v>2</v>
      </c>
      <c r="U15" s="26">
        <v>3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9</v>
      </c>
      <c r="AB15" s="26">
        <v>0</v>
      </c>
      <c r="AC15" s="26">
        <f t="shared" si="2"/>
        <v>75</v>
      </c>
      <c r="AD15" s="26">
        <f t="shared" si="2"/>
        <v>28</v>
      </c>
      <c r="AE15" s="26">
        <v>1</v>
      </c>
      <c r="AF15" s="26">
        <v>1</v>
      </c>
      <c r="AG15" s="26">
        <v>15</v>
      </c>
      <c r="AH15" s="26">
        <v>10</v>
      </c>
      <c r="AI15" s="26">
        <v>40</v>
      </c>
      <c r="AJ15" s="26">
        <v>11</v>
      </c>
      <c r="AK15" s="26">
        <v>10</v>
      </c>
      <c r="AL15" s="26">
        <v>3</v>
      </c>
      <c r="AM15" s="26">
        <v>9</v>
      </c>
      <c r="AN15" s="26">
        <v>3</v>
      </c>
    </row>
    <row r="16" spans="1:40" s="89" customFormat="1" ht="18.75" customHeight="1" x14ac:dyDescent="0.25">
      <c r="A16" s="25" t="s">
        <v>131</v>
      </c>
      <c r="B16" s="26">
        <v>185</v>
      </c>
      <c r="C16" s="26">
        <v>98</v>
      </c>
      <c r="D16" s="26">
        <v>2</v>
      </c>
      <c r="E16" s="26">
        <v>148</v>
      </c>
      <c r="F16" s="26">
        <v>16</v>
      </c>
      <c r="G16" s="26">
        <v>78</v>
      </c>
      <c r="H16" s="26">
        <v>1</v>
      </c>
      <c r="I16" s="26">
        <v>2</v>
      </c>
      <c r="J16" s="26">
        <v>0</v>
      </c>
      <c r="K16" s="26">
        <v>51</v>
      </c>
      <c r="L16" s="26">
        <v>132</v>
      </c>
      <c r="M16" s="26">
        <f t="shared" si="0"/>
        <v>84</v>
      </c>
      <c r="N16" s="26">
        <f t="shared" si="1"/>
        <v>48</v>
      </c>
      <c r="O16" s="26">
        <v>67</v>
      </c>
      <c r="P16" s="26">
        <v>34</v>
      </c>
      <c r="Q16" s="26">
        <v>2</v>
      </c>
      <c r="R16" s="26">
        <v>3</v>
      </c>
      <c r="S16" s="26">
        <v>4</v>
      </c>
      <c r="T16" s="26">
        <v>3</v>
      </c>
      <c r="U16" s="26">
        <v>4</v>
      </c>
      <c r="V16" s="26">
        <v>1</v>
      </c>
      <c r="W16" s="26">
        <v>0</v>
      </c>
      <c r="X16" s="26">
        <v>0</v>
      </c>
      <c r="Y16" s="26">
        <v>2</v>
      </c>
      <c r="Z16" s="26">
        <v>0</v>
      </c>
      <c r="AA16" s="26">
        <v>5</v>
      </c>
      <c r="AB16" s="26">
        <v>7</v>
      </c>
      <c r="AC16" s="26">
        <f t="shared" si="2"/>
        <v>84</v>
      </c>
      <c r="AD16" s="26">
        <f t="shared" si="2"/>
        <v>48</v>
      </c>
      <c r="AE16" s="26">
        <v>5</v>
      </c>
      <c r="AF16" s="26">
        <v>2</v>
      </c>
      <c r="AG16" s="26">
        <v>14</v>
      </c>
      <c r="AH16" s="26">
        <v>13</v>
      </c>
      <c r="AI16" s="26">
        <v>45</v>
      </c>
      <c r="AJ16" s="26">
        <v>18</v>
      </c>
      <c r="AK16" s="26">
        <v>13</v>
      </c>
      <c r="AL16" s="26">
        <v>7</v>
      </c>
      <c r="AM16" s="26">
        <v>7</v>
      </c>
      <c r="AN16" s="26">
        <v>8</v>
      </c>
    </row>
    <row r="17" spans="1:40" s="89" customFormat="1" ht="18.75" customHeight="1" x14ac:dyDescent="0.25">
      <c r="A17" s="25" t="s">
        <v>132</v>
      </c>
      <c r="B17" s="26">
        <v>343</v>
      </c>
      <c r="C17" s="26">
        <v>97</v>
      </c>
      <c r="D17" s="26">
        <v>75</v>
      </c>
      <c r="E17" s="26">
        <v>187</v>
      </c>
      <c r="F17" s="26">
        <v>9</v>
      </c>
      <c r="G17" s="26">
        <v>154</v>
      </c>
      <c r="H17" s="26">
        <v>5</v>
      </c>
      <c r="I17" s="26">
        <v>0</v>
      </c>
      <c r="J17" s="26">
        <v>0</v>
      </c>
      <c r="K17" s="26">
        <v>19</v>
      </c>
      <c r="L17" s="26">
        <v>134</v>
      </c>
      <c r="M17" s="26">
        <f t="shared" si="0"/>
        <v>72</v>
      </c>
      <c r="N17" s="26">
        <f t="shared" si="1"/>
        <v>62</v>
      </c>
      <c r="O17" s="26">
        <v>53</v>
      </c>
      <c r="P17" s="26">
        <v>45</v>
      </c>
      <c r="Q17" s="26">
        <v>3</v>
      </c>
      <c r="R17" s="26">
        <v>0</v>
      </c>
      <c r="S17" s="26">
        <v>3</v>
      </c>
      <c r="T17" s="26">
        <v>5</v>
      </c>
      <c r="U17" s="26">
        <v>4</v>
      </c>
      <c r="V17" s="26">
        <v>6</v>
      </c>
      <c r="W17" s="26">
        <v>5</v>
      </c>
      <c r="X17" s="26">
        <v>0</v>
      </c>
      <c r="Y17" s="26">
        <v>3</v>
      </c>
      <c r="Z17" s="26">
        <v>2</v>
      </c>
      <c r="AA17" s="26">
        <v>1</v>
      </c>
      <c r="AB17" s="26">
        <v>4</v>
      </c>
      <c r="AC17" s="26">
        <f t="shared" si="2"/>
        <v>72</v>
      </c>
      <c r="AD17" s="26">
        <f t="shared" si="2"/>
        <v>62</v>
      </c>
      <c r="AE17" s="26">
        <v>4</v>
      </c>
      <c r="AF17" s="26">
        <v>3</v>
      </c>
      <c r="AG17" s="26">
        <v>6</v>
      </c>
      <c r="AH17" s="26">
        <v>7</v>
      </c>
      <c r="AI17" s="26">
        <v>27</v>
      </c>
      <c r="AJ17" s="26">
        <v>18</v>
      </c>
      <c r="AK17" s="26">
        <v>15</v>
      </c>
      <c r="AL17" s="26">
        <v>20</v>
      </c>
      <c r="AM17" s="26">
        <v>20</v>
      </c>
      <c r="AN17" s="26">
        <v>14</v>
      </c>
    </row>
    <row r="18" spans="1:40" s="89" customFormat="1" ht="18.75" customHeight="1" x14ac:dyDescent="0.25">
      <c r="A18" s="25" t="s">
        <v>133</v>
      </c>
      <c r="B18" s="26">
        <v>101</v>
      </c>
      <c r="C18" s="26">
        <v>24</v>
      </c>
      <c r="D18" s="26">
        <v>3</v>
      </c>
      <c r="E18" s="26">
        <v>91</v>
      </c>
      <c r="F18" s="26">
        <v>5</v>
      </c>
      <c r="G18" s="26">
        <v>53</v>
      </c>
      <c r="H18" s="26">
        <v>0</v>
      </c>
      <c r="I18" s="26">
        <v>0</v>
      </c>
      <c r="J18" s="26">
        <v>0</v>
      </c>
      <c r="K18" s="26">
        <v>33</v>
      </c>
      <c r="L18" s="26">
        <v>70</v>
      </c>
      <c r="M18" s="26">
        <f t="shared" si="0"/>
        <v>45</v>
      </c>
      <c r="N18" s="26">
        <f t="shared" si="1"/>
        <v>25</v>
      </c>
      <c r="O18" s="26">
        <v>35</v>
      </c>
      <c r="P18" s="26">
        <v>18</v>
      </c>
      <c r="Q18" s="26">
        <v>0</v>
      </c>
      <c r="R18" s="26">
        <v>0</v>
      </c>
      <c r="S18" s="26">
        <v>1</v>
      </c>
      <c r="T18" s="26">
        <v>1</v>
      </c>
      <c r="U18" s="26">
        <v>2</v>
      </c>
      <c r="V18" s="26">
        <v>3</v>
      </c>
      <c r="W18" s="26">
        <v>1</v>
      </c>
      <c r="X18" s="26">
        <v>0</v>
      </c>
      <c r="Y18" s="26">
        <v>0</v>
      </c>
      <c r="Z18" s="26">
        <v>0</v>
      </c>
      <c r="AA18" s="26">
        <v>6</v>
      </c>
      <c r="AB18" s="26">
        <v>3</v>
      </c>
      <c r="AC18" s="26">
        <f t="shared" si="2"/>
        <v>45</v>
      </c>
      <c r="AD18" s="26">
        <f t="shared" si="2"/>
        <v>25</v>
      </c>
      <c r="AE18" s="26">
        <v>1</v>
      </c>
      <c r="AF18" s="26">
        <v>2</v>
      </c>
      <c r="AG18" s="26">
        <v>10</v>
      </c>
      <c r="AH18" s="26">
        <v>5</v>
      </c>
      <c r="AI18" s="26">
        <v>17</v>
      </c>
      <c r="AJ18" s="26">
        <v>7</v>
      </c>
      <c r="AK18" s="26">
        <v>3</v>
      </c>
      <c r="AL18" s="26">
        <v>4</v>
      </c>
      <c r="AM18" s="26">
        <v>14</v>
      </c>
      <c r="AN18" s="26">
        <v>7</v>
      </c>
    </row>
    <row r="19" spans="1:40" s="89" customFormat="1" ht="18.75" customHeight="1" x14ac:dyDescent="0.25">
      <c r="A19" s="25" t="s">
        <v>134</v>
      </c>
      <c r="B19" s="26">
        <v>98</v>
      </c>
      <c r="C19" s="26">
        <v>77</v>
      </c>
      <c r="D19" s="26">
        <v>11</v>
      </c>
      <c r="E19" s="26">
        <v>170</v>
      </c>
      <c r="F19" s="26">
        <v>44</v>
      </c>
      <c r="G19" s="26">
        <v>75</v>
      </c>
      <c r="H19" s="26">
        <v>0</v>
      </c>
      <c r="I19" s="26">
        <v>0</v>
      </c>
      <c r="J19" s="26">
        <v>0</v>
      </c>
      <c r="K19" s="26">
        <v>51</v>
      </c>
      <c r="L19" s="26">
        <v>131</v>
      </c>
      <c r="M19" s="26">
        <f t="shared" si="0"/>
        <v>81</v>
      </c>
      <c r="N19" s="26">
        <f t="shared" si="1"/>
        <v>50</v>
      </c>
      <c r="O19" s="26">
        <v>70</v>
      </c>
      <c r="P19" s="26">
        <v>44</v>
      </c>
      <c r="Q19" s="26">
        <v>0</v>
      </c>
      <c r="R19" s="26">
        <v>0</v>
      </c>
      <c r="S19" s="26">
        <v>3</v>
      </c>
      <c r="T19" s="26">
        <v>4</v>
      </c>
      <c r="U19" s="26">
        <v>5</v>
      </c>
      <c r="V19" s="26">
        <v>0</v>
      </c>
      <c r="W19" s="26">
        <v>0</v>
      </c>
      <c r="X19" s="26">
        <v>0</v>
      </c>
      <c r="Y19" s="26">
        <v>1</v>
      </c>
      <c r="Z19" s="26">
        <v>1</v>
      </c>
      <c r="AA19" s="26">
        <v>2</v>
      </c>
      <c r="AB19" s="26">
        <v>1</v>
      </c>
      <c r="AC19" s="26">
        <f t="shared" si="2"/>
        <v>81</v>
      </c>
      <c r="AD19" s="26">
        <f t="shared" si="2"/>
        <v>50</v>
      </c>
      <c r="AE19" s="26">
        <v>2</v>
      </c>
      <c r="AF19" s="26">
        <v>0</v>
      </c>
      <c r="AG19" s="26">
        <v>11</v>
      </c>
      <c r="AH19" s="26">
        <v>9</v>
      </c>
      <c r="AI19" s="26">
        <v>45</v>
      </c>
      <c r="AJ19" s="26">
        <v>33</v>
      </c>
      <c r="AK19" s="26">
        <v>15</v>
      </c>
      <c r="AL19" s="26">
        <v>5</v>
      </c>
      <c r="AM19" s="26">
        <v>8</v>
      </c>
      <c r="AN19" s="26">
        <v>3</v>
      </c>
    </row>
    <row r="20" spans="1:40" s="89" customFormat="1" ht="18.75" customHeight="1" x14ac:dyDescent="0.25">
      <c r="A20" s="25" t="s">
        <v>135</v>
      </c>
      <c r="B20" s="26">
        <v>1772</v>
      </c>
      <c r="C20" s="26">
        <v>1283</v>
      </c>
      <c r="D20" s="26">
        <v>0</v>
      </c>
      <c r="E20" s="26">
        <v>126</v>
      </c>
      <c r="F20" s="26">
        <v>8</v>
      </c>
      <c r="G20" s="26">
        <v>104</v>
      </c>
      <c r="H20" s="26">
        <v>0</v>
      </c>
      <c r="I20" s="26">
        <v>4</v>
      </c>
      <c r="J20" s="26">
        <v>1</v>
      </c>
      <c r="K20" s="26">
        <v>9</v>
      </c>
      <c r="L20" s="26">
        <v>132</v>
      </c>
      <c r="M20" s="26">
        <f t="shared" si="0"/>
        <v>73</v>
      </c>
      <c r="N20" s="26">
        <f t="shared" si="1"/>
        <v>59</v>
      </c>
      <c r="O20" s="26">
        <v>55</v>
      </c>
      <c r="P20" s="26">
        <v>54</v>
      </c>
      <c r="Q20" s="26">
        <v>1</v>
      </c>
      <c r="R20" s="26">
        <v>0</v>
      </c>
      <c r="S20" s="26">
        <v>1</v>
      </c>
      <c r="T20" s="26">
        <v>3</v>
      </c>
      <c r="U20" s="26">
        <v>3</v>
      </c>
      <c r="V20" s="26">
        <v>2</v>
      </c>
      <c r="W20" s="26">
        <v>0</v>
      </c>
      <c r="X20" s="26">
        <v>0</v>
      </c>
      <c r="Y20" s="26">
        <v>0</v>
      </c>
      <c r="Z20" s="26">
        <v>0</v>
      </c>
      <c r="AA20" s="26">
        <v>13</v>
      </c>
      <c r="AB20" s="26">
        <v>0</v>
      </c>
      <c r="AC20" s="26">
        <f t="shared" si="2"/>
        <v>73</v>
      </c>
      <c r="AD20" s="26">
        <f t="shared" si="2"/>
        <v>59</v>
      </c>
      <c r="AE20" s="26">
        <v>3</v>
      </c>
      <c r="AF20" s="26">
        <v>0</v>
      </c>
      <c r="AG20" s="26">
        <v>14</v>
      </c>
      <c r="AH20" s="26">
        <v>17</v>
      </c>
      <c r="AI20" s="26">
        <v>30</v>
      </c>
      <c r="AJ20" s="26">
        <v>32</v>
      </c>
      <c r="AK20" s="26">
        <v>15</v>
      </c>
      <c r="AL20" s="26">
        <v>5</v>
      </c>
      <c r="AM20" s="26">
        <v>11</v>
      </c>
      <c r="AN20" s="26">
        <v>5</v>
      </c>
    </row>
    <row r="21" spans="1:40" s="89" customFormat="1" ht="18.75" customHeight="1" x14ac:dyDescent="0.25">
      <c r="A21" s="25" t="s">
        <v>136</v>
      </c>
      <c r="B21" s="26">
        <v>697</v>
      </c>
      <c r="C21" s="26">
        <v>159</v>
      </c>
      <c r="D21" s="26">
        <v>11</v>
      </c>
      <c r="E21" s="26">
        <v>84</v>
      </c>
      <c r="F21" s="26">
        <v>15</v>
      </c>
      <c r="G21" s="26">
        <v>61</v>
      </c>
      <c r="H21" s="26">
        <v>2</v>
      </c>
      <c r="I21" s="26">
        <v>4</v>
      </c>
      <c r="J21" s="26">
        <v>0</v>
      </c>
      <c r="K21" s="26">
        <v>2</v>
      </c>
      <c r="L21" s="26">
        <v>86</v>
      </c>
      <c r="M21" s="26">
        <f t="shared" si="0"/>
        <v>50</v>
      </c>
      <c r="N21" s="26">
        <f t="shared" si="1"/>
        <v>36</v>
      </c>
      <c r="O21" s="26">
        <v>38</v>
      </c>
      <c r="P21" s="26">
        <v>13</v>
      </c>
      <c r="Q21" s="26">
        <v>6</v>
      </c>
      <c r="R21" s="26">
        <v>3</v>
      </c>
      <c r="S21" s="26">
        <v>2</v>
      </c>
      <c r="T21" s="26">
        <v>9</v>
      </c>
      <c r="U21" s="26">
        <v>3</v>
      </c>
      <c r="V21" s="26">
        <v>5</v>
      </c>
      <c r="W21" s="26">
        <v>0</v>
      </c>
      <c r="X21" s="26">
        <v>0</v>
      </c>
      <c r="Y21" s="26">
        <v>0</v>
      </c>
      <c r="Z21" s="26">
        <v>2</v>
      </c>
      <c r="AA21" s="26">
        <v>1</v>
      </c>
      <c r="AB21" s="26">
        <v>4</v>
      </c>
      <c r="AC21" s="26">
        <f t="shared" si="2"/>
        <v>50</v>
      </c>
      <c r="AD21" s="26">
        <f t="shared" si="2"/>
        <v>36</v>
      </c>
      <c r="AE21" s="26">
        <v>0</v>
      </c>
      <c r="AF21" s="26">
        <v>0</v>
      </c>
      <c r="AG21" s="26">
        <v>7</v>
      </c>
      <c r="AH21" s="26">
        <v>1</v>
      </c>
      <c r="AI21" s="26">
        <v>17</v>
      </c>
      <c r="AJ21" s="26">
        <v>8</v>
      </c>
      <c r="AK21" s="26">
        <v>16</v>
      </c>
      <c r="AL21" s="26">
        <v>11</v>
      </c>
      <c r="AM21" s="26">
        <v>10</v>
      </c>
      <c r="AN21" s="26">
        <v>16</v>
      </c>
    </row>
    <row r="22" spans="1:40" s="89" customFormat="1" ht="18.75" customHeight="1" x14ac:dyDescent="0.25">
      <c r="A22" s="25" t="s">
        <v>137</v>
      </c>
      <c r="B22" s="26">
        <v>82</v>
      </c>
      <c r="C22" s="26">
        <v>31</v>
      </c>
      <c r="D22" s="26">
        <v>0</v>
      </c>
      <c r="E22" s="26">
        <v>85</v>
      </c>
      <c r="F22" s="26">
        <v>14</v>
      </c>
      <c r="G22" s="26">
        <v>48</v>
      </c>
      <c r="H22" s="26">
        <v>0</v>
      </c>
      <c r="I22" s="26">
        <v>0</v>
      </c>
      <c r="J22" s="26">
        <v>0</v>
      </c>
      <c r="K22" s="26">
        <v>23</v>
      </c>
      <c r="L22" s="26">
        <v>75</v>
      </c>
      <c r="M22" s="26">
        <f t="shared" si="0"/>
        <v>38</v>
      </c>
      <c r="N22" s="26">
        <f t="shared" si="1"/>
        <v>37</v>
      </c>
      <c r="O22" s="26">
        <v>32</v>
      </c>
      <c r="P22" s="26">
        <v>32</v>
      </c>
      <c r="Q22" s="26">
        <v>2</v>
      </c>
      <c r="R22" s="26">
        <v>0</v>
      </c>
      <c r="S22" s="26">
        <v>1</v>
      </c>
      <c r="T22" s="26">
        <v>5</v>
      </c>
      <c r="U22" s="26">
        <v>2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1</v>
      </c>
      <c r="AB22" s="26">
        <v>0</v>
      </c>
      <c r="AC22" s="26">
        <f t="shared" si="2"/>
        <v>38</v>
      </c>
      <c r="AD22" s="26">
        <f t="shared" si="2"/>
        <v>37</v>
      </c>
      <c r="AE22" s="26">
        <v>1</v>
      </c>
      <c r="AF22" s="26">
        <v>0</v>
      </c>
      <c r="AG22" s="26">
        <v>3</v>
      </c>
      <c r="AH22" s="26">
        <v>3</v>
      </c>
      <c r="AI22" s="26">
        <v>5</v>
      </c>
      <c r="AJ22" s="26">
        <v>5</v>
      </c>
      <c r="AK22" s="26">
        <v>13</v>
      </c>
      <c r="AL22" s="26">
        <v>11</v>
      </c>
      <c r="AM22" s="26">
        <v>16</v>
      </c>
      <c r="AN22" s="26">
        <v>18</v>
      </c>
    </row>
    <row r="23" spans="1:40" s="89" customFormat="1" ht="18.75" customHeight="1" x14ac:dyDescent="0.25">
      <c r="A23" s="25" t="s">
        <v>138</v>
      </c>
      <c r="B23" s="26">
        <v>50</v>
      </c>
      <c r="C23" s="26">
        <v>19</v>
      </c>
      <c r="D23" s="26">
        <v>0</v>
      </c>
      <c r="E23" s="26">
        <v>103</v>
      </c>
      <c r="F23" s="26">
        <v>7</v>
      </c>
      <c r="G23" s="26">
        <v>67</v>
      </c>
      <c r="H23" s="26">
        <v>0</v>
      </c>
      <c r="I23" s="26">
        <v>0</v>
      </c>
      <c r="J23" s="26">
        <v>1</v>
      </c>
      <c r="K23" s="26">
        <v>28</v>
      </c>
      <c r="L23" s="26">
        <v>105</v>
      </c>
      <c r="M23" s="26">
        <f t="shared" si="0"/>
        <v>60</v>
      </c>
      <c r="N23" s="26">
        <f t="shared" si="1"/>
        <v>45</v>
      </c>
      <c r="O23" s="26">
        <v>43</v>
      </c>
      <c r="P23" s="26">
        <v>43</v>
      </c>
      <c r="Q23" s="26">
        <v>1</v>
      </c>
      <c r="R23" s="26">
        <v>0</v>
      </c>
      <c r="S23" s="26">
        <v>4</v>
      </c>
      <c r="T23" s="26">
        <v>2</v>
      </c>
      <c r="U23" s="26">
        <v>4</v>
      </c>
      <c r="V23" s="26">
        <v>0</v>
      </c>
      <c r="W23" s="26">
        <v>0</v>
      </c>
      <c r="X23" s="26">
        <v>0</v>
      </c>
      <c r="Y23" s="26">
        <v>2</v>
      </c>
      <c r="Z23" s="26">
        <v>0</v>
      </c>
      <c r="AA23" s="26">
        <v>6</v>
      </c>
      <c r="AB23" s="26">
        <v>0</v>
      </c>
      <c r="AC23" s="26">
        <f t="shared" si="2"/>
        <v>59</v>
      </c>
      <c r="AD23" s="26">
        <f t="shared" si="2"/>
        <v>46</v>
      </c>
      <c r="AE23" s="26">
        <v>4</v>
      </c>
      <c r="AF23" s="26">
        <v>1</v>
      </c>
      <c r="AG23" s="26">
        <v>5</v>
      </c>
      <c r="AH23" s="26">
        <v>0</v>
      </c>
      <c r="AI23" s="26">
        <v>10</v>
      </c>
      <c r="AJ23" s="26">
        <v>8</v>
      </c>
      <c r="AK23" s="26">
        <v>4</v>
      </c>
      <c r="AL23" s="26">
        <v>20</v>
      </c>
      <c r="AM23" s="26">
        <v>36</v>
      </c>
      <c r="AN23" s="26">
        <v>17</v>
      </c>
    </row>
    <row r="24" spans="1:40" s="89" customFormat="1" ht="18.75" customHeight="1" x14ac:dyDescent="0.25">
      <c r="A24" s="25" t="s">
        <v>139</v>
      </c>
      <c r="B24" s="26">
        <v>22</v>
      </c>
      <c r="C24" s="26">
        <v>6</v>
      </c>
      <c r="D24" s="26">
        <v>1</v>
      </c>
      <c r="E24" s="26">
        <v>6</v>
      </c>
      <c r="F24" s="26">
        <v>0</v>
      </c>
      <c r="G24" s="26">
        <v>6</v>
      </c>
      <c r="H24" s="26">
        <v>0</v>
      </c>
      <c r="I24" s="26">
        <v>0</v>
      </c>
      <c r="J24" s="26">
        <v>0</v>
      </c>
      <c r="K24" s="26">
        <v>0</v>
      </c>
      <c r="L24" s="26">
        <v>5</v>
      </c>
      <c r="M24" s="26">
        <f t="shared" si="0"/>
        <v>3</v>
      </c>
      <c r="N24" s="26">
        <f t="shared" si="1"/>
        <v>2</v>
      </c>
      <c r="O24" s="26">
        <v>3</v>
      </c>
      <c r="P24" s="26">
        <v>1</v>
      </c>
      <c r="Q24" s="26">
        <v>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1</v>
      </c>
      <c r="AC24" s="26">
        <f t="shared" si="2"/>
        <v>3</v>
      </c>
      <c r="AD24" s="26">
        <f t="shared" si="2"/>
        <v>2</v>
      </c>
      <c r="AE24" s="26">
        <v>0</v>
      </c>
      <c r="AF24" s="26">
        <v>0</v>
      </c>
      <c r="AG24" s="26">
        <v>1</v>
      </c>
      <c r="AH24" s="26">
        <v>0</v>
      </c>
      <c r="AI24" s="26">
        <v>2</v>
      </c>
      <c r="AJ24" s="26">
        <v>0</v>
      </c>
      <c r="AK24" s="26">
        <v>0</v>
      </c>
      <c r="AL24" s="26">
        <v>1</v>
      </c>
      <c r="AM24" s="26">
        <v>0</v>
      </c>
      <c r="AN24" s="26">
        <v>1</v>
      </c>
    </row>
    <row r="25" spans="1:40" s="89" customFormat="1" ht="18.75" customHeight="1" x14ac:dyDescent="0.25">
      <c r="A25" s="25" t="s">
        <v>140</v>
      </c>
      <c r="B25" s="26">
        <v>19</v>
      </c>
      <c r="C25" s="26">
        <v>3</v>
      </c>
      <c r="D25" s="26">
        <v>0</v>
      </c>
      <c r="E25" s="26">
        <v>44</v>
      </c>
      <c r="F25" s="26">
        <v>4</v>
      </c>
      <c r="G25" s="26">
        <v>29</v>
      </c>
      <c r="H25" s="26">
        <v>0</v>
      </c>
      <c r="I25" s="26">
        <v>0</v>
      </c>
      <c r="J25" s="26">
        <v>0</v>
      </c>
      <c r="K25" s="26">
        <v>11</v>
      </c>
      <c r="L25" s="26">
        <v>43</v>
      </c>
      <c r="M25" s="26">
        <f t="shared" si="0"/>
        <v>29</v>
      </c>
      <c r="N25" s="26">
        <f t="shared" si="1"/>
        <v>14</v>
      </c>
      <c r="O25" s="26">
        <v>20</v>
      </c>
      <c r="P25" s="26">
        <v>10</v>
      </c>
      <c r="Q25" s="26">
        <v>0</v>
      </c>
      <c r="R25" s="26">
        <v>0</v>
      </c>
      <c r="S25" s="26">
        <v>0</v>
      </c>
      <c r="T25" s="26">
        <v>2</v>
      </c>
      <c r="U25" s="26">
        <v>3</v>
      </c>
      <c r="V25" s="26">
        <v>2</v>
      </c>
      <c r="W25" s="26">
        <v>1</v>
      </c>
      <c r="X25" s="26">
        <v>0</v>
      </c>
      <c r="Y25" s="26">
        <v>0</v>
      </c>
      <c r="Z25" s="26">
        <v>0</v>
      </c>
      <c r="AA25" s="26">
        <v>5</v>
      </c>
      <c r="AB25" s="26">
        <v>0</v>
      </c>
      <c r="AC25" s="26">
        <f t="shared" si="2"/>
        <v>29</v>
      </c>
      <c r="AD25" s="26">
        <f t="shared" si="2"/>
        <v>14</v>
      </c>
      <c r="AE25" s="26">
        <v>2</v>
      </c>
      <c r="AF25" s="26">
        <v>1</v>
      </c>
      <c r="AG25" s="26">
        <v>6</v>
      </c>
      <c r="AH25" s="26">
        <v>3</v>
      </c>
      <c r="AI25" s="26">
        <v>10</v>
      </c>
      <c r="AJ25" s="26">
        <v>3</v>
      </c>
      <c r="AK25" s="26">
        <v>1</v>
      </c>
      <c r="AL25" s="26">
        <v>2</v>
      </c>
      <c r="AM25" s="26">
        <v>10</v>
      </c>
      <c r="AN25" s="26">
        <v>5</v>
      </c>
    </row>
    <row r="26" spans="1:40" s="89" customFormat="1" ht="18.75" customHeight="1" x14ac:dyDescent="0.25">
      <c r="A26" s="25" t="s">
        <v>141</v>
      </c>
      <c r="B26" s="26">
        <v>149</v>
      </c>
      <c r="C26" s="26">
        <v>23</v>
      </c>
      <c r="D26" s="26">
        <v>0</v>
      </c>
      <c r="E26" s="26">
        <v>52</v>
      </c>
      <c r="F26" s="26">
        <v>3</v>
      </c>
      <c r="G26" s="26">
        <v>31</v>
      </c>
      <c r="H26" s="26">
        <v>0</v>
      </c>
      <c r="I26" s="26">
        <v>0</v>
      </c>
      <c r="J26" s="26">
        <v>0</v>
      </c>
      <c r="K26" s="26">
        <v>18</v>
      </c>
      <c r="L26" s="26">
        <v>52</v>
      </c>
      <c r="M26" s="26">
        <f t="shared" si="0"/>
        <v>28</v>
      </c>
      <c r="N26" s="26">
        <f t="shared" si="1"/>
        <v>24</v>
      </c>
      <c r="O26" s="26">
        <v>25</v>
      </c>
      <c r="P26" s="26">
        <v>19</v>
      </c>
      <c r="Q26" s="26">
        <v>0</v>
      </c>
      <c r="R26" s="26">
        <v>0</v>
      </c>
      <c r="S26" s="26">
        <v>0</v>
      </c>
      <c r="T26" s="26">
        <v>1</v>
      </c>
      <c r="U26" s="26">
        <v>2</v>
      </c>
      <c r="V26" s="26">
        <v>2</v>
      </c>
      <c r="W26" s="26">
        <v>0</v>
      </c>
      <c r="X26" s="26">
        <v>0</v>
      </c>
      <c r="Y26" s="26">
        <v>0</v>
      </c>
      <c r="Z26" s="26">
        <v>0</v>
      </c>
      <c r="AA26" s="26">
        <v>1</v>
      </c>
      <c r="AB26" s="26">
        <v>2</v>
      </c>
      <c r="AC26" s="26">
        <f t="shared" si="2"/>
        <v>29</v>
      </c>
      <c r="AD26" s="26">
        <f t="shared" si="2"/>
        <v>23</v>
      </c>
      <c r="AE26" s="26">
        <v>3</v>
      </c>
      <c r="AF26" s="26">
        <v>0</v>
      </c>
      <c r="AG26" s="26">
        <v>6</v>
      </c>
      <c r="AH26" s="26">
        <v>6</v>
      </c>
      <c r="AI26" s="26">
        <v>12</v>
      </c>
      <c r="AJ26" s="26">
        <v>7</v>
      </c>
      <c r="AK26" s="26">
        <v>5</v>
      </c>
      <c r="AL26" s="26">
        <v>5</v>
      </c>
      <c r="AM26" s="26">
        <v>3</v>
      </c>
      <c r="AN26" s="26">
        <v>5</v>
      </c>
    </row>
    <row r="27" spans="1:40" s="89" customFormat="1" ht="18.75" customHeight="1" x14ac:dyDescent="0.25">
      <c r="A27" s="25" t="s">
        <v>142</v>
      </c>
      <c r="B27" s="26">
        <v>39</v>
      </c>
      <c r="C27" s="26">
        <v>6</v>
      </c>
      <c r="D27" s="26">
        <v>0</v>
      </c>
      <c r="E27" s="26">
        <v>176</v>
      </c>
      <c r="F27" s="26">
        <v>22</v>
      </c>
      <c r="G27" s="26">
        <v>105</v>
      </c>
      <c r="H27" s="26">
        <v>0</v>
      </c>
      <c r="I27" s="26">
        <v>0</v>
      </c>
      <c r="J27" s="26">
        <v>0</v>
      </c>
      <c r="K27" s="26">
        <v>49</v>
      </c>
      <c r="L27" s="26">
        <v>181</v>
      </c>
      <c r="M27" s="26">
        <f t="shared" si="0"/>
        <v>96</v>
      </c>
      <c r="N27" s="26">
        <f t="shared" si="1"/>
        <v>85</v>
      </c>
      <c r="O27" s="26">
        <v>80</v>
      </c>
      <c r="P27" s="26">
        <v>60</v>
      </c>
      <c r="Q27" s="26">
        <v>0</v>
      </c>
      <c r="R27" s="26">
        <v>0</v>
      </c>
      <c r="S27" s="26">
        <v>3</v>
      </c>
      <c r="T27" s="26">
        <v>3</v>
      </c>
      <c r="U27" s="26">
        <v>0</v>
      </c>
      <c r="V27" s="26">
        <v>4</v>
      </c>
      <c r="W27" s="26">
        <v>0</v>
      </c>
      <c r="X27" s="26">
        <v>1</v>
      </c>
      <c r="Y27" s="26">
        <v>0</v>
      </c>
      <c r="Z27" s="26">
        <v>0</v>
      </c>
      <c r="AA27" s="26">
        <v>13</v>
      </c>
      <c r="AB27" s="26">
        <v>17</v>
      </c>
      <c r="AC27" s="26">
        <f t="shared" si="2"/>
        <v>96</v>
      </c>
      <c r="AD27" s="26">
        <f t="shared" si="2"/>
        <v>85</v>
      </c>
      <c r="AE27" s="26">
        <v>2</v>
      </c>
      <c r="AF27" s="26">
        <v>3</v>
      </c>
      <c r="AG27" s="26">
        <v>6</v>
      </c>
      <c r="AH27" s="26">
        <v>3</v>
      </c>
      <c r="AI27" s="26">
        <v>10</v>
      </c>
      <c r="AJ27" s="26">
        <v>10</v>
      </c>
      <c r="AK27" s="26">
        <v>3</v>
      </c>
      <c r="AL27" s="26">
        <v>32</v>
      </c>
      <c r="AM27" s="26">
        <v>75</v>
      </c>
      <c r="AN27" s="26">
        <v>37</v>
      </c>
    </row>
    <row r="28" spans="1:40" s="89" customFormat="1" ht="18.75" customHeight="1" x14ac:dyDescent="0.25">
      <c r="A28" s="25" t="s">
        <v>143</v>
      </c>
      <c r="B28" s="26">
        <v>125</v>
      </c>
      <c r="C28" s="26">
        <v>33</v>
      </c>
      <c r="D28" s="26">
        <v>5</v>
      </c>
      <c r="E28" s="26">
        <v>45</v>
      </c>
      <c r="F28" s="26">
        <v>3</v>
      </c>
      <c r="G28" s="26">
        <v>24</v>
      </c>
      <c r="H28" s="26">
        <v>0</v>
      </c>
      <c r="I28" s="26">
        <v>1</v>
      </c>
      <c r="J28" s="26">
        <v>0</v>
      </c>
      <c r="K28" s="26">
        <v>17</v>
      </c>
      <c r="L28" s="26">
        <v>45</v>
      </c>
      <c r="M28" s="26">
        <f t="shared" si="0"/>
        <v>27</v>
      </c>
      <c r="N28" s="26">
        <f t="shared" si="1"/>
        <v>18</v>
      </c>
      <c r="O28" s="26">
        <v>27</v>
      </c>
      <c r="P28" s="26">
        <v>16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1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1</v>
      </c>
      <c r="AC28" s="26">
        <f t="shared" si="2"/>
        <v>27</v>
      </c>
      <c r="AD28" s="26">
        <f t="shared" si="2"/>
        <v>18</v>
      </c>
      <c r="AE28" s="26">
        <v>1</v>
      </c>
      <c r="AF28" s="26">
        <v>0</v>
      </c>
      <c r="AG28" s="26">
        <v>13</v>
      </c>
      <c r="AH28" s="26">
        <v>11</v>
      </c>
      <c r="AI28" s="26">
        <v>12</v>
      </c>
      <c r="AJ28" s="26">
        <v>4</v>
      </c>
      <c r="AK28" s="26">
        <v>1</v>
      </c>
      <c r="AL28" s="26">
        <v>1</v>
      </c>
      <c r="AM28" s="26">
        <v>0</v>
      </c>
      <c r="AN28" s="26">
        <v>2</v>
      </c>
    </row>
    <row r="29" spans="1:40" s="89" customFormat="1" ht="18.75" customHeight="1" x14ac:dyDescent="0.25">
      <c r="A29" s="25" t="s">
        <v>144</v>
      </c>
      <c r="B29" s="26">
        <v>327</v>
      </c>
      <c r="C29" s="26">
        <v>60</v>
      </c>
      <c r="D29" s="26">
        <v>11</v>
      </c>
      <c r="E29" s="26">
        <v>71</v>
      </c>
      <c r="F29" s="26">
        <v>6</v>
      </c>
      <c r="G29" s="26">
        <v>55</v>
      </c>
      <c r="H29" s="26">
        <v>0</v>
      </c>
      <c r="I29" s="26">
        <v>0</v>
      </c>
      <c r="J29" s="26">
        <v>4</v>
      </c>
      <c r="K29" s="26">
        <v>6</v>
      </c>
      <c r="L29" s="26">
        <v>69</v>
      </c>
      <c r="M29" s="26">
        <f t="shared" si="0"/>
        <v>40</v>
      </c>
      <c r="N29" s="26">
        <f t="shared" si="1"/>
        <v>29</v>
      </c>
      <c r="O29" s="26">
        <v>34</v>
      </c>
      <c r="P29" s="26">
        <v>19</v>
      </c>
      <c r="Q29" s="26">
        <v>0</v>
      </c>
      <c r="R29" s="26">
        <v>0</v>
      </c>
      <c r="S29" s="26">
        <v>3</v>
      </c>
      <c r="T29" s="26">
        <v>2</v>
      </c>
      <c r="U29" s="26">
        <v>1</v>
      </c>
      <c r="V29" s="26">
        <v>4</v>
      </c>
      <c r="W29" s="26">
        <v>0</v>
      </c>
      <c r="X29" s="26">
        <v>0</v>
      </c>
      <c r="Y29" s="26">
        <v>1</v>
      </c>
      <c r="Z29" s="26">
        <v>0</v>
      </c>
      <c r="AA29" s="26">
        <v>1</v>
      </c>
      <c r="AB29" s="26">
        <v>4</v>
      </c>
      <c r="AC29" s="26">
        <f t="shared" si="2"/>
        <v>41</v>
      </c>
      <c r="AD29" s="26">
        <f t="shared" si="2"/>
        <v>28</v>
      </c>
      <c r="AE29" s="26">
        <v>5</v>
      </c>
      <c r="AF29" s="26">
        <v>0</v>
      </c>
      <c r="AG29" s="26">
        <v>5</v>
      </c>
      <c r="AH29" s="26">
        <v>4</v>
      </c>
      <c r="AI29" s="26">
        <v>12</v>
      </c>
      <c r="AJ29" s="26">
        <v>5</v>
      </c>
      <c r="AK29" s="26">
        <v>7</v>
      </c>
      <c r="AL29" s="26">
        <v>15</v>
      </c>
      <c r="AM29" s="26">
        <v>12</v>
      </c>
      <c r="AN29" s="26">
        <v>4</v>
      </c>
    </row>
    <row r="30" spans="1:40" s="89" customFormat="1" ht="18.75" customHeight="1" x14ac:dyDescent="0.2">
      <c r="A30" s="32" t="s">
        <v>145</v>
      </c>
      <c r="B30" s="26">
        <v>550</v>
      </c>
      <c r="C30" s="26">
        <v>49</v>
      </c>
      <c r="D30" s="26">
        <v>5</v>
      </c>
      <c r="E30" s="26">
        <v>291</v>
      </c>
      <c r="F30" s="26">
        <v>4</v>
      </c>
      <c r="G30" s="26">
        <v>266</v>
      </c>
      <c r="H30" s="26">
        <v>0</v>
      </c>
      <c r="I30" s="26">
        <v>0</v>
      </c>
      <c r="J30" s="26">
        <v>0</v>
      </c>
      <c r="K30" s="26">
        <v>21</v>
      </c>
      <c r="L30" s="26">
        <v>258</v>
      </c>
      <c r="M30" s="26">
        <f t="shared" si="0"/>
        <v>177</v>
      </c>
      <c r="N30" s="26">
        <f t="shared" si="1"/>
        <v>81</v>
      </c>
      <c r="O30" s="26">
        <v>162</v>
      </c>
      <c r="P30" s="26">
        <v>67</v>
      </c>
      <c r="Q30" s="26">
        <v>2</v>
      </c>
      <c r="R30" s="26">
        <v>1</v>
      </c>
      <c r="S30" s="26">
        <v>1</v>
      </c>
      <c r="T30" s="26">
        <v>4</v>
      </c>
      <c r="U30" s="26">
        <v>4</v>
      </c>
      <c r="V30" s="26">
        <v>5</v>
      </c>
      <c r="W30" s="26">
        <v>0</v>
      </c>
      <c r="X30" s="26">
        <v>0</v>
      </c>
      <c r="Y30" s="26">
        <v>6</v>
      </c>
      <c r="Z30" s="26">
        <v>3</v>
      </c>
      <c r="AA30" s="26">
        <v>2</v>
      </c>
      <c r="AB30" s="26">
        <v>1</v>
      </c>
      <c r="AC30" s="26">
        <f t="shared" si="2"/>
        <v>177</v>
      </c>
      <c r="AD30" s="26">
        <f t="shared" si="2"/>
        <v>81</v>
      </c>
      <c r="AE30" s="26">
        <v>28</v>
      </c>
      <c r="AF30" s="26">
        <v>7</v>
      </c>
      <c r="AG30" s="26">
        <v>43</v>
      </c>
      <c r="AH30" s="26">
        <v>18</v>
      </c>
      <c r="AI30" s="26">
        <v>20</v>
      </c>
      <c r="AJ30" s="26">
        <v>9</v>
      </c>
      <c r="AK30" s="26">
        <v>13</v>
      </c>
      <c r="AL30" s="26">
        <v>28</v>
      </c>
      <c r="AM30" s="26">
        <v>73</v>
      </c>
      <c r="AN30" s="26">
        <v>19</v>
      </c>
    </row>
    <row r="31" spans="1:40" s="89" customFormat="1" ht="18.75" customHeight="1" x14ac:dyDescent="0.2">
      <c r="A31" s="32" t="s">
        <v>146</v>
      </c>
      <c r="B31" s="26">
        <v>729</v>
      </c>
      <c r="C31" s="26">
        <v>1000</v>
      </c>
      <c r="D31" s="26">
        <v>68</v>
      </c>
      <c r="E31" s="26">
        <v>147</v>
      </c>
      <c r="F31" s="26">
        <v>15</v>
      </c>
      <c r="G31" s="26">
        <v>119</v>
      </c>
      <c r="H31" s="26">
        <v>0</v>
      </c>
      <c r="I31" s="26">
        <v>0</v>
      </c>
      <c r="J31" s="26">
        <v>0</v>
      </c>
      <c r="K31" s="26">
        <v>13</v>
      </c>
      <c r="L31" s="26">
        <v>123</v>
      </c>
      <c r="M31" s="26">
        <f t="shared" si="0"/>
        <v>63</v>
      </c>
      <c r="N31" s="26">
        <f t="shared" si="1"/>
        <v>60</v>
      </c>
      <c r="O31" s="26">
        <v>49</v>
      </c>
      <c r="P31" s="26">
        <v>49</v>
      </c>
      <c r="Q31" s="26">
        <v>1</v>
      </c>
      <c r="R31" s="26">
        <v>2</v>
      </c>
      <c r="S31" s="26">
        <v>2</v>
      </c>
      <c r="T31" s="26">
        <v>2</v>
      </c>
      <c r="U31" s="26">
        <v>3</v>
      </c>
      <c r="V31" s="26">
        <v>0</v>
      </c>
      <c r="W31" s="26">
        <v>0</v>
      </c>
      <c r="X31" s="26">
        <v>1</v>
      </c>
      <c r="Y31" s="26">
        <v>0</v>
      </c>
      <c r="Z31" s="26">
        <v>0</v>
      </c>
      <c r="AA31" s="26">
        <v>8</v>
      </c>
      <c r="AB31" s="26">
        <v>6</v>
      </c>
      <c r="AC31" s="26">
        <f t="shared" si="2"/>
        <v>63</v>
      </c>
      <c r="AD31" s="26">
        <f t="shared" si="2"/>
        <v>60</v>
      </c>
      <c r="AE31" s="26">
        <v>3</v>
      </c>
      <c r="AF31" s="26">
        <v>2</v>
      </c>
      <c r="AG31" s="26">
        <v>7</v>
      </c>
      <c r="AH31" s="26">
        <v>7</v>
      </c>
      <c r="AI31" s="26">
        <v>13</v>
      </c>
      <c r="AJ31" s="26">
        <v>15</v>
      </c>
      <c r="AK31" s="26">
        <v>8</v>
      </c>
      <c r="AL31" s="26">
        <v>15</v>
      </c>
      <c r="AM31" s="26">
        <v>32</v>
      </c>
      <c r="AN31" s="26">
        <v>21</v>
      </c>
    </row>
    <row r="32" spans="1:40" s="89" customFormat="1" ht="18.75" customHeight="1" x14ac:dyDescent="0.25">
      <c r="A32" s="25" t="s">
        <v>147</v>
      </c>
      <c r="B32" s="26">
        <v>1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f t="shared" si="0"/>
        <v>0</v>
      </c>
      <c r="N32" s="26">
        <f t="shared" si="1"/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f t="shared" si="2"/>
        <v>0</v>
      </c>
      <c r="AD32" s="26">
        <f t="shared" si="2"/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</row>
    <row r="33" spans="1:40" s="89" customFormat="1" ht="18.75" customHeight="1" x14ac:dyDescent="0.25">
      <c r="A33" s="27" t="s">
        <v>148</v>
      </c>
      <c r="B33" s="30">
        <v>0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f t="shared" si="0"/>
        <v>0</v>
      </c>
      <c r="N33" s="30">
        <f t="shared" si="1"/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f t="shared" si="2"/>
        <v>0</v>
      </c>
      <c r="AD33" s="30">
        <f t="shared" si="2"/>
        <v>0</v>
      </c>
      <c r="AE33" s="30">
        <v>0</v>
      </c>
      <c r="AF33" s="30">
        <v>0</v>
      </c>
      <c r="AG33" s="30">
        <v>0</v>
      </c>
      <c r="AH33" s="30">
        <v>0</v>
      </c>
      <c r="AI33" s="30">
        <v>0</v>
      </c>
      <c r="AJ33" s="30">
        <v>0</v>
      </c>
      <c r="AK33" s="30">
        <v>0</v>
      </c>
      <c r="AL33" s="30">
        <v>0</v>
      </c>
      <c r="AM33" s="30">
        <v>0</v>
      </c>
      <c r="AN33" s="30">
        <v>0</v>
      </c>
    </row>
  </sheetData>
  <mergeCells count="60">
    <mergeCell ref="AL6:AL7"/>
    <mergeCell ref="AM6:AM7"/>
    <mergeCell ref="AB6:AB7"/>
    <mergeCell ref="AC6:AC7"/>
    <mergeCell ref="AN6:AN7"/>
    <mergeCell ref="AD6:AD7"/>
    <mergeCell ref="AE6:AE7"/>
    <mergeCell ref="AF6:AF7"/>
    <mergeCell ref="AG6:AG7"/>
    <mergeCell ref="AH6:AH7"/>
    <mergeCell ref="AJ6:AJ7"/>
    <mergeCell ref="AK6:AK7"/>
    <mergeCell ref="AI6:AI7"/>
    <mergeCell ref="X6:X7"/>
    <mergeCell ref="Y6:Y7"/>
    <mergeCell ref="L6:L7"/>
    <mergeCell ref="Z6:Z7"/>
    <mergeCell ref="AA6:AA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AC4:AN4"/>
    <mergeCell ref="L5:N5"/>
    <mergeCell ref="O5:P5"/>
    <mergeCell ref="Q5:R5"/>
    <mergeCell ref="S5:T5"/>
    <mergeCell ref="U5:V5"/>
    <mergeCell ref="W5:X5"/>
    <mergeCell ref="Y5:Z5"/>
    <mergeCell ref="AA5:AB5"/>
    <mergeCell ref="AC5:AD5"/>
    <mergeCell ref="AE5:AF5"/>
    <mergeCell ref="AG5:AH5"/>
    <mergeCell ref="AI5:AJ5"/>
    <mergeCell ref="AK5:AL5"/>
    <mergeCell ref="AM5:AN5"/>
    <mergeCell ref="A1:N1"/>
    <mergeCell ref="A2:K2"/>
    <mergeCell ref="A4:A7"/>
    <mergeCell ref="B4:D5"/>
    <mergeCell ref="E4:K5"/>
    <mergeCell ref="K6:K7"/>
    <mergeCell ref="B6:B7"/>
    <mergeCell ref="C6:C7"/>
    <mergeCell ref="D6:D7"/>
    <mergeCell ref="E6:E7"/>
    <mergeCell ref="L4:AB4"/>
    <mergeCell ref="F6:F7"/>
    <mergeCell ref="G6:G7"/>
    <mergeCell ref="H6:H7"/>
    <mergeCell ref="I6:I7"/>
    <mergeCell ref="J6:J7"/>
  </mergeCells>
  <phoneticPr fontId="3" type="noConversion"/>
  <printOptions horizontalCentered="1"/>
  <pageMargins left="0.23622047244094491" right="0.27559055118110237" top="0.75" bottom="0.86614173228346458" header="0.19685039370078741" footer="0.19685039370078741"/>
  <pageSetup paperSize="9" orientation="portrait" r:id="rId1"/>
  <headerFooter alignWithMargins="0">
    <oddHeader>&amp;C&amp;"微軟正黑體,標準"&amp;16　兒童保護執行概況&amp;9
民國89年&amp;R&amp;"微軟正黑體,標準"本表共&amp;N頁，第&amp;P頁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N33"/>
  <sheetViews>
    <sheetView zoomScale="110" zoomScaleNormal="110" zoomScaleSheetLayoutView="100" workbookViewId="0">
      <pane xSplit="1" ySplit="7" topLeftCell="B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5.42578125" defaultRowHeight="11.1" customHeight="1" x14ac:dyDescent="0.25"/>
  <cols>
    <col min="1" max="1" width="11.7109375" style="83" customWidth="1"/>
    <col min="2" max="10" width="10.85546875" style="83" customWidth="1"/>
    <col min="11" max="11" width="10.85546875" style="82" customWidth="1"/>
    <col min="12" max="15" width="6.28515625" style="83" customWidth="1"/>
    <col min="16" max="18" width="6.28515625" style="82" customWidth="1"/>
    <col min="19" max="20" width="6.28515625" style="83" customWidth="1"/>
    <col min="21" max="21" width="6.28515625" style="82" customWidth="1"/>
    <col min="22" max="24" width="6.28515625" style="83" customWidth="1"/>
    <col min="25" max="25" width="6.28515625" style="82" customWidth="1"/>
    <col min="26" max="28" width="6.28515625" style="83" customWidth="1"/>
    <col min="29" max="40" width="9.140625" style="83" customWidth="1"/>
    <col min="41" max="16384" width="5.42578125" style="83"/>
  </cols>
  <sheetData>
    <row r="1" spans="1:40" s="82" customFormat="1" ht="20.25" customHeight="1" x14ac:dyDescent="0.25">
      <c r="A1" s="638" t="s">
        <v>1172</v>
      </c>
      <c r="B1" s="638"/>
      <c r="C1" s="638"/>
      <c r="D1" s="638"/>
      <c r="E1" s="638"/>
      <c r="F1" s="638"/>
      <c r="G1" s="638"/>
      <c r="H1" s="638"/>
      <c r="I1" s="638"/>
      <c r="J1" s="638"/>
      <c r="K1" s="638"/>
      <c r="L1" s="638"/>
      <c r="M1" s="638"/>
      <c r="N1" s="638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</row>
    <row r="2" spans="1:40" ht="14.25" customHeight="1" x14ac:dyDescent="0.25">
      <c r="A2" s="626" t="s">
        <v>1173</v>
      </c>
      <c r="B2" s="626"/>
      <c r="C2" s="626"/>
      <c r="D2" s="626"/>
      <c r="E2" s="626"/>
      <c r="F2" s="626"/>
      <c r="G2" s="626"/>
      <c r="H2" s="626"/>
      <c r="I2" s="626"/>
      <c r="J2" s="626"/>
      <c r="K2" s="626"/>
      <c r="L2" s="84"/>
      <c r="M2" s="84"/>
      <c r="N2" s="84"/>
      <c r="O2" s="84"/>
      <c r="P2" s="81"/>
      <c r="Q2" s="81"/>
      <c r="R2" s="81"/>
      <c r="S2" s="84"/>
      <c r="T2" s="84"/>
      <c r="U2" s="81"/>
      <c r="V2" s="84"/>
      <c r="W2" s="84"/>
      <c r="X2" s="84"/>
      <c r="Y2" s="81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</row>
    <row r="3" spans="1:40" ht="12.75" customHeight="1" x14ac:dyDescent="0.2">
      <c r="A3" s="6"/>
      <c r="B3" s="7"/>
      <c r="C3" s="87"/>
      <c r="D3" s="87"/>
      <c r="E3" s="88"/>
      <c r="F3" s="88"/>
      <c r="G3" s="88"/>
      <c r="H3" s="88"/>
      <c r="I3" s="88"/>
      <c r="J3" s="88"/>
      <c r="K3" s="88"/>
      <c r="P3" s="83"/>
      <c r="Q3" s="83"/>
      <c r="R3" s="83"/>
      <c r="U3" s="83"/>
      <c r="Y3" s="83"/>
      <c r="AC3" s="86"/>
      <c r="AD3" s="86"/>
    </row>
    <row r="4" spans="1:40" s="8" customFormat="1" ht="24.75" customHeight="1" x14ac:dyDescent="0.25">
      <c r="A4" s="507" t="s">
        <v>946</v>
      </c>
      <c r="B4" s="461" t="s">
        <v>113</v>
      </c>
      <c r="C4" s="461"/>
      <c r="D4" s="461"/>
      <c r="E4" s="461" t="s">
        <v>114</v>
      </c>
      <c r="F4" s="461"/>
      <c r="G4" s="461"/>
      <c r="H4" s="461"/>
      <c r="I4" s="461"/>
      <c r="J4" s="461"/>
      <c r="K4" s="461"/>
      <c r="L4" s="490" t="s">
        <v>959</v>
      </c>
      <c r="M4" s="490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2"/>
      <c r="Y4" s="492"/>
      <c r="Z4" s="492"/>
      <c r="AA4" s="492"/>
      <c r="AB4" s="475"/>
      <c r="AC4" s="490" t="s">
        <v>1174</v>
      </c>
      <c r="AD4" s="460"/>
      <c r="AE4" s="460"/>
      <c r="AF4" s="460"/>
      <c r="AG4" s="460"/>
      <c r="AH4" s="460"/>
      <c r="AI4" s="460"/>
      <c r="AJ4" s="460"/>
      <c r="AK4" s="460"/>
      <c r="AL4" s="460"/>
      <c r="AM4" s="460"/>
      <c r="AN4" s="460"/>
    </row>
    <row r="5" spans="1:40" s="8" customFormat="1" ht="24.75" customHeight="1" x14ac:dyDescent="0.25">
      <c r="A5" s="602"/>
      <c r="B5" s="461"/>
      <c r="C5" s="461"/>
      <c r="D5" s="461"/>
      <c r="E5" s="461"/>
      <c r="F5" s="461"/>
      <c r="G5" s="461"/>
      <c r="H5" s="461"/>
      <c r="I5" s="461"/>
      <c r="J5" s="461"/>
      <c r="K5" s="461"/>
      <c r="L5" s="490" t="s">
        <v>1175</v>
      </c>
      <c r="M5" s="490"/>
      <c r="N5" s="492"/>
      <c r="O5" s="490" t="s">
        <v>1176</v>
      </c>
      <c r="P5" s="490"/>
      <c r="Q5" s="490" t="s">
        <v>1177</v>
      </c>
      <c r="R5" s="490"/>
      <c r="S5" s="490" t="s">
        <v>1178</v>
      </c>
      <c r="T5" s="490"/>
      <c r="U5" s="490" t="s">
        <v>1179</v>
      </c>
      <c r="V5" s="490"/>
      <c r="W5" s="490" t="s">
        <v>1180</v>
      </c>
      <c r="X5" s="490"/>
      <c r="Y5" s="490" t="s">
        <v>1181</v>
      </c>
      <c r="Z5" s="490"/>
      <c r="AA5" s="490" t="s">
        <v>1182</v>
      </c>
      <c r="AB5" s="474"/>
      <c r="AC5" s="490" t="s">
        <v>1175</v>
      </c>
      <c r="AD5" s="492"/>
      <c r="AE5" s="490" t="s">
        <v>1183</v>
      </c>
      <c r="AF5" s="490"/>
      <c r="AG5" s="490" t="s">
        <v>1184</v>
      </c>
      <c r="AH5" s="490"/>
      <c r="AI5" s="490" t="s">
        <v>1185</v>
      </c>
      <c r="AJ5" s="490"/>
      <c r="AK5" s="490" t="s">
        <v>1186</v>
      </c>
      <c r="AL5" s="490"/>
      <c r="AM5" s="490" t="s">
        <v>1187</v>
      </c>
      <c r="AN5" s="490"/>
    </row>
    <row r="6" spans="1:40" s="8" customFormat="1" ht="30.75" customHeight="1" x14ac:dyDescent="0.25">
      <c r="A6" s="602"/>
      <c r="B6" s="610" t="s">
        <v>1188</v>
      </c>
      <c r="C6" s="645" t="s">
        <v>1189</v>
      </c>
      <c r="D6" s="645" t="s">
        <v>1190</v>
      </c>
      <c r="E6" s="645" t="s">
        <v>117</v>
      </c>
      <c r="F6" s="645" t="s">
        <v>118</v>
      </c>
      <c r="G6" s="645" t="s">
        <v>119</v>
      </c>
      <c r="H6" s="645" t="s">
        <v>1191</v>
      </c>
      <c r="I6" s="645" t="s">
        <v>120</v>
      </c>
      <c r="J6" s="645" t="s">
        <v>121</v>
      </c>
      <c r="K6" s="645" t="s">
        <v>122</v>
      </c>
      <c r="L6" s="490" t="s">
        <v>39</v>
      </c>
      <c r="M6" s="490" t="s">
        <v>13</v>
      </c>
      <c r="N6" s="490" t="s">
        <v>14</v>
      </c>
      <c r="O6" s="490" t="s">
        <v>13</v>
      </c>
      <c r="P6" s="490" t="s">
        <v>14</v>
      </c>
      <c r="Q6" s="490" t="s">
        <v>13</v>
      </c>
      <c r="R6" s="490" t="s">
        <v>14</v>
      </c>
      <c r="S6" s="490" t="s">
        <v>13</v>
      </c>
      <c r="T6" s="490" t="s">
        <v>14</v>
      </c>
      <c r="U6" s="490" t="s">
        <v>13</v>
      </c>
      <c r="V6" s="490" t="s">
        <v>14</v>
      </c>
      <c r="W6" s="490" t="s">
        <v>13</v>
      </c>
      <c r="X6" s="490" t="s">
        <v>14</v>
      </c>
      <c r="Y6" s="490" t="s">
        <v>13</v>
      </c>
      <c r="Z6" s="490" t="s">
        <v>14</v>
      </c>
      <c r="AA6" s="490" t="s">
        <v>13</v>
      </c>
      <c r="AB6" s="474" t="s">
        <v>14</v>
      </c>
      <c r="AC6" s="490" t="s">
        <v>13</v>
      </c>
      <c r="AD6" s="490" t="s">
        <v>14</v>
      </c>
      <c r="AE6" s="490" t="s">
        <v>13</v>
      </c>
      <c r="AF6" s="490" t="s">
        <v>14</v>
      </c>
      <c r="AG6" s="490" t="s">
        <v>13</v>
      </c>
      <c r="AH6" s="490" t="s">
        <v>14</v>
      </c>
      <c r="AI6" s="490" t="s">
        <v>13</v>
      </c>
      <c r="AJ6" s="490" t="s">
        <v>14</v>
      </c>
      <c r="AK6" s="490" t="s">
        <v>13</v>
      </c>
      <c r="AL6" s="490" t="s">
        <v>14</v>
      </c>
      <c r="AM6" s="490" t="s">
        <v>13</v>
      </c>
      <c r="AN6" s="490" t="s">
        <v>14</v>
      </c>
    </row>
    <row r="7" spans="1:40" s="9" customFormat="1" ht="30.75" customHeight="1" x14ac:dyDescent="0.2">
      <c r="A7" s="513"/>
      <c r="B7" s="606"/>
      <c r="C7" s="645"/>
      <c r="D7" s="645"/>
      <c r="E7" s="645"/>
      <c r="F7" s="645"/>
      <c r="G7" s="645"/>
      <c r="H7" s="645"/>
      <c r="I7" s="645"/>
      <c r="J7" s="645"/>
      <c r="K7" s="645"/>
      <c r="L7" s="492"/>
      <c r="M7" s="492"/>
      <c r="N7" s="492"/>
      <c r="O7" s="492"/>
      <c r="P7" s="492"/>
      <c r="Q7" s="492"/>
      <c r="R7" s="492"/>
      <c r="S7" s="492"/>
      <c r="T7" s="492"/>
      <c r="U7" s="492"/>
      <c r="V7" s="492"/>
      <c r="W7" s="492"/>
      <c r="X7" s="492"/>
      <c r="Y7" s="492"/>
      <c r="Z7" s="492"/>
      <c r="AA7" s="492"/>
      <c r="AB7" s="475"/>
      <c r="AC7" s="492"/>
      <c r="AD7" s="492"/>
      <c r="AE7" s="492"/>
      <c r="AF7" s="492"/>
      <c r="AG7" s="492"/>
      <c r="AH7" s="492"/>
      <c r="AI7" s="492"/>
      <c r="AJ7" s="492"/>
      <c r="AK7" s="492"/>
      <c r="AL7" s="492"/>
      <c r="AM7" s="492"/>
      <c r="AN7" s="492"/>
    </row>
    <row r="8" spans="1:40" s="14" customFormat="1" ht="18.75" customHeight="1" x14ac:dyDescent="0.2">
      <c r="A8" s="31" t="s">
        <v>123</v>
      </c>
      <c r="B8" s="26">
        <v>9402</v>
      </c>
      <c r="C8" s="26">
        <v>2532</v>
      </c>
      <c r="D8" s="26">
        <v>431</v>
      </c>
      <c r="E8" s="26">
        <v>5058</v>
      </c>
      <c r="F8" s="26">
        <v>378</v>
      </c>
      <c r="G8" s="26">
        <v>2544</v>
      </c>
      <c r="H8" s="26">
        <v>56</v>
      </c>
      <c r="I8" s="26">
        <v>109</v>
      </c>
      <c r="J8" s="26">
        <v>98</v>
      </c>
      <c r="K8" s="26">
        <v>1873</v>
      </c>
      <c r="L8" s="26">
        <v>4944</v>
      </c>
      <c r="M8" s="26">
        <v>2984</v>
      </c>
      <c r="N8" s="26">
        <v>1960</v>
      </c>
      <c r="O8" s="26">
        <v>2352</v>
      </c>
      <c r="P8" s="26">
        <v>1607</v>
      </c>
      <c r="Q8" s="26">
        <v>27</v>
      </c>
      <c r="R8" s="26">
        <v>29</v>
      </c>
      <c r="S8" s="26">
        <v>74</v>
      </c>
      <c r="T8" s="26">
        <v>109</v>
      </c>
      <c r="U8" s="26">
        <v>144</v>
      </c>
      <c r="V8" s="26">
        <v>83</v>
      </c>
      <c r="W8" s="26">
        <v>6</v>
      </c>
      <c r="X8" s="26">
        <v>10</v>
      </c>
      <c r="Y8" s="26">
        <v>0</v>
      </c>
      <c r="Z8" s="26">
        <v>0</v>
      </c>
      <c r="AA8" s="26">
        <v>381</v>
      </c>
      <c r="AB8" s="26">
        <v>122</v>
      </c>
      <c r="AC8" s="26">
        <f>SUM(AE8,AG8,AI8,AK8,AM8)</f>
        <v>2984</v>
      </c>
      <c r="AD8" s="26">
        <f>SUM(AF8,AH8,AJ8,AL8,AN8)</f>
        <v>1960</v>
      </c>
      <c r="AE8" s="26">
        <v>136</v>
      </c>
      <c r="AF8" s="26">
        <v>68</v>
      </c>
      <c r="AG8" s="26">
        <v>519</v>
      </c>
      <c r="AH8" s="26">
        <v>340</v>
      </c>
      <c r="AI8" s="26">
        <v>870</v>
      </c>
      <c r="AJ8" s="26">
        <v>545</v>
      </c>
      <c r="AK8" s="26">
        <v>520</v>
      </c>
      <c r="AL8" s="26">
        <v>413</v>
      </c>
      <c r="AM8" s="26">
        <v>939</v>
      </c>
      <c r="AN8" s="26">
        <v>594</v>
      </c>
    </row>
    <row r="9" spans="1:40" s="89" customFormat="1" ht="18.75" customHeight="1" x14ac:dyDescent="0.25">
      <c r="A9" s="25" t="s">
        <v>124</v>
      </c>
      <c r="B9" s="26">
        <v>281</v>
      </c>
      <c r="C9" s="26">
        <v>74</v>
      </c>
      <c r="D9" s="26">
        <v>0</v>
      </c>
      <c r="E9" s="26">
        <v>1291</v>
      </c>
      <c r="F9" s="26">
        <v>142</v>
      </c>
      <c r="G9" s="26">
        <v>799</v>
      </c>
      <c r="H9" s="26">
        <v>0</v>
      </c>
      <c r="I9" s="26">
        <v>0</v>
      </c>
      <c r="J9" s="26">
        <v>0</v>
      </c>
      <c r="K9" s="26">
        <v>350</v>
      </c>
      <c r="L9" s="26">
        <v>1286</v>
      </c>
      <c r="M9" s="26">
        <v>678</v>
      </c>
      <c r="N9" s="26">
        <v>608</v>
      </c>
      <c r="O9" s="26">
        <v>611</v>
      </c>
      <c r="P9" s="26">
        <v>529</v>
      </c>
      <c r="Q9" s="26">
        <v>0</v>
      </c>
      <c r="R9" s="26">
        <v>0</v>
      </c>
      <c r="S9" s="26">
        <v>9</v>
      </c>
      <c r="T9" s="26">
        <v>14</v>
      </c>
      <c r="U9" s="26">
        <v>14</v>
      </c>
      <c r="V9" s="26">
        <v>16</v>
      </c>
      <c r="W9" s="26">
        <v>3</v>
      </c>
      <c r="X9" s="26">
        <v>7</v>
      </c>
      <c r="Y9" s="26">
        <v>0</v>
      </c>
      <c r="Z9" s="26">
        <v>0</v>
      </c>
      <c r="AA9" s="26">
        <v>41</v>
      </c>
      <c r="AB9" s="26">
        <v>42</v>
      </c>
      <c r="AC9" s="26">
        <f t="shared" ref="AC9:AD33" si="0">SUM(AE9,AG9,AI9,AK9,AM9)</f>
        <v>678</v>
      </c>
      <c r="AD9" s="26">
        <f t="shared" si="0"/>
        <v>608</v>
      </c>
      <c r="AE9" s="26">
        <v>19</v>
      </c>
      <c r="AF9" s="26">
        <v>12</v>
      </c>
      <c r="AG9" s="26">
        <v>107</v>
      </c>
      <c r="AH9" s="26">
        <v>92</v>
      </c>
      <c r="AI9" s="26">
        <v>173</v>
      </c>
      <c r="AJ9" s="26">
        <v>159</v>
      </c>
      <c r="AK9" s="26">
        <v>151</v>
      </c>
      <c r="AL9" s="26">
        <v>161</v>
      </c>
      <c r="AM9" s="26">
        <v>228</v>
      </c>
      <c r="AN9" s="26">
        <v>184</v>
      </c>
    </row>
    <row r="10" spans="1:40" s="89" customFormat="1" ht="18.75" customHeight="1" x14ac:dyDescent="0.25">
      <c r="A10" s="25" t="s">
        <v>125</v>
      </c>
      <c r="B10" s="26">
        <v>154</v>
      </c>
      <c r="C10" s="26">
        <v>132</v>
      </c>
      <c r="D10" s="26">
        <v>0</v>
      </c>
      <c r="E10" s="26">
        <v>145</v>
      </c>
      <c r="F10" s="26">
        <v>8</v>
      </c>
      <c r="G10" s="26">
        <v>54</v>
      </c>
      <c r="H10" s="26">
        <v>0</v>
      </c>
      <c r="I10" s="26">
        <v>15</v>
      </c>
      <c r="J10" s="26">
        <v>0</v>
      </c>
      <c r="K10" s="26">
        <v>68</v>
      </c>
      <c r="L10" s="26">
        <v>155</v>
      </c>
      <c r="M10" s="26">
        <v>75</v>
      </c>
      <c r="N10" s="26">
        <v>80</v>
      </c>
      <c r="O10" s="26">
        <v>61</v>
      </c>
      <c r="P10" s="26">
        <v>54</v>
      </c>
      <c r="Q10" s="26">
        <v>0</v>
      </c>
      <c r="R10" s="26">
        <v>2</v>
      </c>
      <c r="S10" s="26">
        <v>5</v>
      </c>
      <c r="T10" s="26">
        <v>10</v>
      </c>
      <c r="U10" s="26">
        <v>4</v>
      </c>
      <c r="V10" s="26">
        <v>4</v>
      </c>
      <c r="W10" s="26">
        <v>0</v>
      </c>
      <c r="X10" s="26">
        <v>0</v>
      </c>
      <c r="Y10" s="26">
        <v>0</v>
      </c>
      <c r="Z10" s="26">
        <v>0</v>
      </c>
      <c r="AA10" s="26">
        <v>5</v>
      </c>
      <c r="AB10" s="26">
        <v>10</v>
      </c>
      <c r="AC10" s="26">
        <f t="shared" si="0"/>
        <v>75</v>
      </c>
      <c r="AD10" s="26">
        <f t="shared" si="0"/>
        <v>80</v>
      </c>
      <c r="AE10" s="26">
        <v>1</v>
      </c>
      <c r="AF10" s="26">
        <v>1</v>
      </c>
      <c r="AG10" s="26">
        <v>11</v>
      </c>
      <c r="AH10" s="26">
        <v>3</v>
      </c>
      <c r="AI10" s="26">
        <v>31</v>
      </c>
      <c r="AJ10" s="26">
        <v>19</v>
      </c>
      <c r="AK10" s="26">
        <v>12</v>
      </c>
      <c r="AL10" s="26">
        <v>39</v>
      </c>
      <c r="AM10" s="26">
        <v>20</v>
      </c>
      <c r="AN10" s="26">
        <v>18</v>
      </c>
    </row>
    <row r="11" spans="1:40" s="89" customFormat="1" ht="18.75" customHeight="1" x14ac:dyDescent="0.25">
      <c r="A11" s="25" t="s">
        <v>126</v>
      </c>
      <c r="B11" s="26">
        <v>1216</v>
      </c>
      <c r="C11" s="26">
        <v>172</v>
      </c>
      <c r="D11" s="26">
        <v>0</v>
      </c>
      <c r="E11" s="26">
        <v>730</v>
      </c>
      <c r="F11" s="26">
        <v>53</v>
      </c>
      <c r="G11" s="26">
        <v>274</v>
      </c>
      <c r="H11" s="26">
        <v>44</v>
      </c>
      <c r="I11" s="26">
        <v>84</v>
      </c>
      <c r="J11" s="26">
        <v>48</v>
      </c>
      <c r="K11" s="26">
        <v>227</v>
      </c>
      <c r="L11" s="26">
        <v>730</v>
      </c>
      <c r="M11" s="26">
        <v>497</v>
      </c>
      <c r="N11" s="26">
        <v>233</v>
      </c>
      <c r="O11" s="26">
        <v>275</v>
      </c>
      <c r="P11" s="26">
        <v>155</v>
      </c>
      <c r="Q11" s="26">
        <v>5</v>
      </c>
      <c r="R11" s="26">
        <v>8</v>
      </c>
      <c r="S11" s="26">
        <v>23</v>
      </c>
      <c r="T11" s="26">
        <v>32</v>
      </c>
      <c r="U11" s="26">
        <v>27</v>
      </c>
      <c r="V11" s="26">
        <v>21</v>
      </c>
      <c r="W11" s="26">
        <v>0</v>
      </c>
      <c r="X11" s="26">
        <v>0</v>
      </c>
      <c r="Y11" s="26">
        <v>0</v>
      </c>
      <c r="Z11" s="26">
        <v>0</v>
      </c>
      <c r="AA11" s="26">
        <v>167</v>
      </c>
      <c r="AB11" s="26">
        <v>17</v>
      </c>
      <c r="AC11" s="26">
        <f t="shared" si="0"/>
        <v>497</v>
      </c>
      <c r="AD11" s="26">
        <f t="shared" si="0"/>
        <v>233</v>
      </c>
      <c r="AE11" s="26">
        <v>8</v>
      </c>
      <c r="AF11" s="26">
        <v>3</v>
      </c>
      <c r="AG11" s="26">
        <v>71</v>
      </c>
      <c r="AH11" s="26">
        <v>34</v>
      </c>
      <c r="AI11" s="26">
        <v>155</v>
      </c>
      <c r="AJ11" s="26">
        <v>97</v>
      </c>
      <c r="AK11" s="26">
        <v>59</v>
      </c>
      <c r="AL11" s="26">
        <v>16</v>
      </c>
      <c r="AM11" s="26">
        <v>204</v>
      </c>
      <c r="AN11" s="26">
        <v>83</v>
      </c>
    </row>
    <row r="12" spans="1:40" s="89" customFormat="1" ht="18.75" customHeight="1" x14ac:dyDescent="0.25">
      <c r="A12" s="25" t="s">
        <v>127</v>
      </c>
      <c r="B12" s="26">
        <v>236</v>
      </c>
      <c r="C12" s="26">
        <v>63</v>
      </c>
      <c r="D12" s="26">
        <v>3</v>
      </c>
      <c r="E12" s="26">
        <v>40</v>
      </c>
      <c r="F12" s="26">
        <v>2</v>
      </c>
      <c r="G12" s="26">
        <v>37</v>
      </c>
      <c r="H12" s="26">
        <v>0</v>
      </c>
      <c r="I12" s="26">
        <v>0</v>
      </c>
      <c r="J12" s="26">
        <v>0</v>
      </c>
      <c r="K12" s="26">
        <v>1</v>
      </c>
      <c r="L12" s="26">
        <v>52</v>
      </c>
      <c r="M12" s="26">
        <v>35</v>
      </c>
      <c r="N12" s="26">
        <v>17</v>
      </c>
      <c r="O12" s="26">
        <v>25</v>
      </c>
      <c r="P12" s="26">
        <v>16</v>
      </c>
      <c r="Q12" s="26">
        <v>1</v>
      </c>
      <c r="R12" s="26">
        <v>0</v>
      </c>
      <c r="S12" s="26">
        <v>0</v>
      </c>
      <c r="T12" s="26">
        <v>1</v>
      </c>
      <c r="U12" s="26">
        <v>2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7</v>
      </c>
      <c r="AB12" s="26">
        <v>0</v>
      </c>
      <c r="AC12" s="26">
        <f t="shared" si="0"/>
        <v>35</v>
      </c>
      <c r="AD12" s="26">
        <f t="shared" si="0"/>
        <v>17</v>
      </c>
      <c r="AE12" s="26">
        <v>0</v>
      </c>
      <c r="AF12" s="26">
        <v>1</v>
      </c>
      <c r="AG12" s="26">
        <v>3</v>
      </c>
      <c r="AH12" s="26">
        <v>1</v>
      </c>
      <c r="AI12" s="26">
        <v>15</v>
      </c>
      <c r="AJ12" s="26">
        <v>6</v>
      </c>
      <c r="AK12" s="26">
        <v>10</v>
      </c>
      <c r="AL12" s="26">
        <v>5</v>
      </c>
      <c r="AM12" s="26">
        <v>7</v>
      </c>
      <c r="AN12" s="26">
        <v>4</v>
      </c>
    </row>
    <row r="13" spans="1:40" s="89" customFormat="1" ht="18.75" customHeight="1" x14ac:dyDescent="0.25">
      <c r="A13" s="25" t="s">
        <v>128</v>
      </c>
      <c r="B13" s="26">
        <v>123</v>
      </c>
      <c r="C13" s="26">
        <v>19</v>
      </c>
      <c r="D13" s="26">
        <v>0</v>
      </c>
      <c r="E13" s="26">
        <v>70</v>
      </c>
      <c r="F13" s="26">
        <v>4</v>
      </c>
      <c r="G13" s="26">
        <v>31</v>
      </c>
      <c r="H13" s="26">
        <v>0</v>
      </c>
      <c r="I13" s="26">
        <v>0</v>
      </c>
      <c r="J13" s="26">
        <v>0</v>
      </c>
      <c r="K13" s="26">
        <v>35</v>
      </c>
      <c r="L13" s="26">
        <v>73</v>
      </c>
      <c r="M13" s="26">
        <v>47</v>
      </c>
      <c r="N13" s="26">
        <v>26</v>
      </c>
      <c r="O13" s="26">
        <v>41</v>
      </c>
      <c r="P13" s="26">
        <v>23</v>
      </c>
      <c r="Q13" s="26">
        <v>0</v>
      </c>
      <c r="R13" s="26">
        <v>1</v>
      </c>
      <c r="S13" s="26">
        <v>0</v>
      </c>
      <c r="T13" s="26">
        <v>1</v>
      </c>
      <c r="U13" s="26">
        <v>6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1</v>
      </c>
      <c r="AC13" s="26">
        <f t="shared" si="0"/>
        <v>47</v>
      </c>
      <c r="AD13" s="26">
        <f t="shared" si="0"/>
        <v>26</v>
      </c>
      <c r="AE13" s="26">
        <v>2</v>
      </c>
      <c r="AF13" s="26">
        <v>0</v>
      </c>
      <c r="AG13" s="26">
        <v>9</v>
      </c>
      <c r="AH13" s="26">
        <v>4</v>
      </c>
      <c r="AI13" s="26">
        <v>24</v>
      </c>
      <c r="AJ13" s="26">
        <v>14</v>
      </c>
      <c r="AK13" s="26">
        <v>3</v>
      </c>
      <c r="AL13" s="26">
        <v>1</v>
      </c>
      <c r="AM13" s="26">
        <v>9</v>
      </c>
      <c r="AN13" s="26">
        <v>7</v>
      </c>
    </row>
    <row r="14" spans="1:40" s="89" customFormat="1" ht="18.75" customHeight="1" x14ac:dyDescent="0.25">
      <c r="A14" s="25" t="s">
        <v>129</v>
      </c>
      <c r="B14" s="26">
        <v>1509</v>
      </c>
      <c r="C14" s="26">
        <v>57</v>
      </c>
      <c r="D14" s="26">
        <v>74</v>
      </c>
      <c r="E14" s="26">
        <v>193</v>
      </c>
      <c r="F14" s="26">
        <v>5</v>
      </c>
      <c r="G14" s="26">
        <v>65</v>
      </c>
      <c r="H14" s="26">
        <v>0</v>
      </c>
      <c r="I14" s="26">
        <v>0</v>
      </c>
      <c r="J14" s="26">
        <v>2</v>
      </c>
      <c r="K14" s="26">
        <v>121</v>
      </c>
      <c r="L14" s="26">
        <v>179</v>
      </c>
      <c r="M14" s="26">
        <v>105</v>
      </c>
      <c r="N14" s="26">
        <v>74</v>
      </c>
      <c r="O14" s="26">
        <v>91</v>
      </c>
      <c r="P14" s="26">
        <v>58</v>
      </c>
      <c r="Q14" s="26">
        <v>2</v>
      </c>
      <c r="R14" s="26">
        <v>2</v>
      </c>
      <c r="S14" s="26">
        <v>0</v>
      </c>
      <c r="T14" s="26">
        <v>2</v>
      </c>
      <c r="U14" s="26">
        <v>1</v>
      </c>
      <c r="V14" s="26">
        <v>3</v>
      </c>
      <c r="W14" s="26">
        <v>0</v>
      </c>
      <c r="X14" s="26">
        <v>0</v>
      </c>
      <c r="Y14" s="26">
        <v>0</v>
      </c>
      <c r="Z14" s="26">
        <v>0</v>
      </c>
      <c r="AA14" s="26">
        <v>11</v>
      </c>
      <c r="AB14" s="26">
        <v>9</v>
      </c>
      <c r="AC14" s="26">
        <f t="shared" si="0"/>
        <v>105</v>
      </c>
      <c r="AD14" s="26">
        <f t="shared" si="0"/>
        <v>74</v>
      </c>
      <c r="AE14" s="26">
        <v>5</v>
      </c>
      <c r="AF14" s="26">
        <v>3</v>
      </c>
      <c r="AG14" s="26">
        <v>37</v>
      </c>
      <c r="AH14" s="26">
        <v>25</v>
      </c>
      <c r="AI14" s="26">
        <v>25</v>
      </c>
      <c r="AJ14" s="26">
        <v>15</v>
      </c>
      <c r="AK14" s="26">
        <v>7</v>
      </c>
      <c r="AL14" s="26">
        <v>11</v>
      </c>
      <c r="AM14" s="26">
        <v>31</v>
      </c>
      <c r="AN14" s="26">
        <v>20</v>
      </c>
    </row>
    <row r="15" spans="1:40" s="89" customFormat="1" ht="18.75" customHeight="1" x14ac:dyDescent="0.25">
      <c r="A15" s="25" t="s">
        <v>130</v>
      </c>
      <c r="B15" s="26">
        <v>595</v>
      </c>
      <c r="C15" s="26">
        <v>119</v>
      </c>
      <c r="D15" s="26">
        <v>21</v>
      </c>
      <c r="E15" s="26">
        <v>128</v>
      </c>
      <c r="F15" s="26">
        <v>9</v>
      </c>
      <c r="G15" s="26">
        <v>94</v>
      </c>
      <c r="H15" s="26">
        <v>0</v>
      </c>
      <c r="I15" s="26">
        <v>0</v>
      </c>
      <c r="J15" s="26">
        <v>1</v>
      </c>
      <c r="K15" s="26">
        <v>24</v>
      </c>
      <c r="L15" s="26">
        <v>128</v>
      </c>
      <c r="M15" s="26">
        <v>81</v>
      </c>
      <c r="N15" s="26">
        <v>47</v>
      </c>
      <c r="O15" s="26">
        <v>68</v>
      </c>
      <c r="P15" s="26">
        <v>40</v>
      </c>
      <c r="Q15" s="26">
        <v>3</v>
      </c>
      <c r="R15" s="26">
        <v>4</v>
      </c>
      <c r="S15" s="26">
        <v>0</v>
      </c>
      <c r="T15" s="26">
        <v>2</v>
      </c>
      <c r="U15" s="26">
        <v>2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8</v>
      </c>
      <c r="AB15" s="26">
        <v>1</v>
      </c>
      <c r="AC15" s="26">
        <f t="shared" si="0"/>
        <v>81</v>
      </c>
      <c r="AD15" s="26">
        <f t="shared" si="0"/>
        <v>47</v>
      </c>
      <c r="AE15" s="26">
        <v>6</v>
      </c>
      <c r="AF15" s="26">
        <v>2</v>
      </c>
      <c r="AG15" s="26">
        <v>18</v>
      </c>
      <c r="AH15" s="26">
        <v>11</v>
      </c>
      <c r="AI15" s="26">
        <v>35</v>
      </c>
      <c r="AJ15" s="26">
        <v>16</v>
      </c>
      <c r="AK15" s="26">
        <v>14</v>
      </c>
      <c r="AL15" s="26">
        <v>6</v>
      </c>
      <c r="AM15" s="26">
        <v>8</v>
      </c>
      <c r="AN15" s="26">
        <v>12</v>
      </c>
    </row>
    <row r="16" spans="1:40" s="89" customFormat="1" ht="18.75" customHeight="1" x14ac:dyDescent="0.25">
      <c r="A16" s="25" t="s">
        <v>131</v>
      </c>
      <c r="B16" s="26">
        <v>65</v>
      </c>
      <c r="C16" s="26">
        <v>26</v>
      </c>
      <c r="D16" s="26">
        <v>0</v>
      </c>
      <c r="E16" s="26">
        <v>86</v>
      </c>
      <c r="F16" s="26">
        <v>5</v>
      </c>
      <c r="G16" s="26">
        <v>38</v>
      </c>
      <c r="H16" s="26">
        <v>0</v>
      </c>
      <c r="I16" s="26">
        <v>4</v>
      </c>
      <c r="J16" s="26">
        <v>0</v>
      </c>
      <c r="K16" s="26">
        <v>39</v>
      </c>
      <c r="L16" s="26">
        <v>84</v>
      </c>
      <c r="M16" s="26">
        <v>58</v>
      </c>
      <c r="N16" s="26">
        <v>26</v>
      </c>
      <c r="O16" s="26">
        <v>49</v>
      </c>
      <c r="P16" s="26">
        <v>22</v>
      </c>
      <c r="Q16" s="26">
        <v>0</v>
      </c>
      <c r="R16" s="26">
        <v>1</v>
      </c>
      <c r="S16" s="26">
        <v>0</v>
      </c>
      <c r="T16" s="26">
        <v>1</v>
      </c>
      <c r="U16" s="26">
        <v>6</v>
      </c>
      <c r="V16" s="26">
        <v>1</v>
      </c>
      <c r="W16" s="26">
        <v>0</v>
      </c>
      <c r="X16" s="26">
        <v>0</v>
      </c>
      <c r="Y16" s="26">
        <v>0</v>
      </c>
      <c r="Z16" s="26">
        <v>0</v>
      </c>
      <c r="AA16" s="26">
        <v>3</v>
      </c>
      <c r="AB16" s="26">
        <v>1</v>
      </c>
      <c r="AC16" s="26">
        <f t="shared" si="0"/>
        <v>58</v>
      </c>
      <c r="AD16" s="26">
        <f t="shared" si="0"/>
        <v>26</v>
      </c>
      <c r="AE16" s="26">
        <v>0</v>
      </c>
      <c r="AF16" s="26">
        <v>1</v>
      </c>
      <c r="AG16" s="26">
        <v>11</v>
      </c>
      <c r="AH16" s="26">
        <v>10</v>
      </c>
      <c r="AI16" s="26">
        <v>21</v>
      </c>
      <c r="AJ16" s="26">
        <v>6</v>
      </c>
      <c r="AK16" s="26">
        <v>13</v>
      </c>
      <c r="AL16" s="26">
        <v>5</v>
      </c>
      <c r="AM16" s="26">
        <v>13</v>
      </c>
      <c r="AN16" s="26">
        <v>4</v>
      </c>
    </row>
    <row r="17" spans="1:40" s="89" customFormat="1" ht="18.75" customHeight="1" x14ac:dyDescent="0.25">
      <c r="A17" s="25" t="s">
        <v>132</v>
      </c>
      <c r="B17" s="26">
        <v>230</v>
      </c>
      <c r="C17" s="26">
        <v>107</v>
      </c>
      <c r="D17" s="26">
        <v>17</v>
      </c>
      <c r="E17" s="26">
        <v>103</v>
      </c>
      <c r="F17" s="26">
        <v>6</v>
      </c>
      <c r="G17" s="26">
        <v>63</v>
      </c>
      <c r="H17" s="26">
        <v>5</v>
      </c>
      <c r="I17" s="26">
        <v>0</v>
      </c>
      <c r="J17" s="26">
        <v>0</v>
      </c>
      <c r="K17" s="26">
        <v>29</v>
      </c>
      <c r="L17" s="26">
        <v>94</v>
      </c>
      <c r="M17" s="26">
        <v>65</v>
      </c>
      <c r="N17" s="26">
        <v>29</v>
      </c>
      <c r="O17" s="26">
        <v>54</v>
      </c>
      <c r="P17" s="26">
        <v>26</v>
      </c>
      <c r="Q17" s="26">
        <v>0</v>
      </c>
      <c r="R17" s="26">
        <v>0</v>
      </c>
      <c r="S17" s="26">
        <v>2</v>
      </c>
      <c r="T17" s="26">
        <v>3</v>
      </c>
      <c r="U17" s="26">
        <v>2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7</v>
      </c>
      <c r="AB17" s="26">
        <v>0</v>
      </c>
      <c r="AC17" s="26">
        <f t="shared" si="0"/>
        <v>65</v>
      </c>
      <c r="AD17" s="26">
        <f t="shared" si="0"/>
        <v>29</v>
      </c>
      <c r="AE17" s="26">
        <v>0</v>
      </c>
      <c r="AF17" s="26">
        <v>0</v>
      </c>
      <c r="AG17" s="26">
        <v>7</v>
      </c>
      <c r="AH17" s="26">
        <v>4</v>
      </c>
      <c r="AI17" s="26">
        <v>24</v>
      </c>
      <c r="AJ17" s="26">
        <v>8</v>
      </c>
      <c r="AK17" s="26">
        <v>19</v>
      </c>
      <c r="AL17" s="26">
        <v>12</v>
      </c>
      <c r="AM17" s="26">
        <v>15</v>
      </c>
      <c r="AN17" s="26">
        <v>5</v>
      </c>
    </row>
    <row r="18" spans="1:40" s="89" customFormat="1" ht="18.75" customHeight="1" x14ac:dyDescent="0.25">
      <c r="A18" s="25" t="s">
        <v>133</v>
      </c>
      <c r="B18" s="26">
        <v>65</v>
      </c>
      <c r="C18" s="26">
        <v>66</v>
      </c>
      <c r="D18" s="26">
        <v>8</v>
      </c>
      <c r="E18" s="26">
        <v>175</v>
      </c>
      <c r="F18" s="26">
        <v>13</v>
      </c>
      <c r="G18" s="26">
        <v>63</v>
      </c>
      <c r="H18" s="26">
        <v>0</v>
      </c>
      <c r="I18" s="26">
        <v>4</v>
      </c>
      <c r="J18" s="26">
        <v>6</v>
      </c>
      <c r="K18" s="26">
        <v>89</v>
      </c>
      <c r="L18" s="26">
        <v>168</v>
      </c>
      <c r="M18" s="26">
        <v>119</v>
      </c>
      <c r="N18" s="26">
        <v>49</v>
      </c>
      <c r="O18" s="26">
        <v>77</v>
      </c>
      <c r="P18" s="26">
        <v>38</v>
      </c>
      <c r="Q18" s="26">
        <v>0</v>
      </c>
      <c r="R18" s="26">
        <v>0</v>
      </c>
      <c r="S18" s="26">
        <v>3</v>
      </c>
      <c r="T18" s="26">
        <v>4</v>
      </c>
      <c r="U18" s="26">
        <v>6</v>
      </c>
      <c r="V18" s="26">
        <v>3</v>
      </c>
      <c r="W18" s="26">
        <v>0</v>
      </c>
      <c r="X18" s="26">
        <v>0</v>
      </c>
      <c r="Y18" s="26">
        <v>0</v>
      </c>
      <c r="Z18" s="26">
        <v>0</v>
      </c>
      <c r="AA18" s="26">
        <v>33</v>
      </c>
      <c r="AB18" s="26">
        <v>4</v>
      </c>
      <c r="AC18" s="26">
        <f t="shared" si="0"/>
        <v>119</v>
      </c>
      <c r="AD18" s="26">
        <f t="shared" si="0"/>
        <v>49</v>
      </c>
      <c r="AE18" s="26">
        <v>4</v>
      </c>
      <c r="AF18" s="26">
        <v>2</v>
      </c>
      <c r="AG18" s="26">
        <v>22</v>
      </c>
      <c r="AH18" s="26">
        <v>4</v>
      </c>
      <c r="AI18" s="26">
        <v>39</v>
      </c>
      <c r="AJ18" s="26">
        <v>19</v>
      </c>
      <c r="AK18" s="26">
        <v>30</v>
      </c>
      <c r="AL18" s="26">
        <v>19</v>
      </c>
      <c r="AM18" s="26">
        <v>24</v>
      </c>
      <c r="AN18" s="26">
        <v>5</v>
      </c>
    </row>
    <row r="19" spans="1:40" s="89" customFormat="1" ht="18.75" customHeight="1" x14ac:dyDescent="0.25">
      <c r="A19" s="25" t="s">
        <v>134</v>
      </c>
      <c r="B19" s="26">
        <v>10</v>
      </c>
      <c r="C19" s="26">
        <v>15</v>
      </c>
      <c r="D19" s="26">
        <v>0</v>
      </c>
      <c r="E19" s="26">
        <v>224</v>
      </c>
      <c r="F19" s="26">
        <v>13</v>
      </c>
      <c r="G19" s="26">
        <v>66</v>
      </c>
      <c r="H19" s="26">
        <v>2</v>
      </c>
      <c r="I19" s="26">
        <v>0</v>
      </c>
      <c r="J19" s="26">
        <v>0</v>
      </c>
      <c r="K19" s="26">
        <v>143</v>
      </c>
      <c r="L19" s="26">
        <v>217</v>
      </c>
      <c r="M19" s="26">
        <v>141</v>
      </c>
      <c r="N19" s="26">
        <v>76</v>
      </c>
      <c r="O19" s="26">
        <v>123</v>
      </c>
      <c r="P19" s="26">
        <v>55</v>
      </c>
      <c r="Q19" s="26">
        <v>3</v>
      </c>
      <c r="R19" s="26">
        <v>3</v>
      </c>
      <c r="S19" s="26">
        <v>2</v>
      </c>
      <c r="T19" s="26">
        <v>9</v>
      </c>
      <c r="U19" s="26">
        <v>6</v>
      </c>
      <c r="V19" s="26">
        <v>3</v>
      </c>
      <c r="W19" s="26">
        <v>0</v>
      </c>
      <c r="X19" s="26">
        <v>0</v>
      </c>
      <c r="Y19" s="26">
        <v>0</v>
      </c>
      <c r="Z19" s="26">
        <v>0</v>
      </c>
      <c r="AA19" s="26">
        <v>7</v>
      </c>
      <c r="AB19" s="26">
        <v>6</v>
      </c>
      <c r="AC19" s="26">
        <f t="shared" si="0"/>
        <v>141</v>
      </c>
      <c r="AD19" s="26">
        <f t="shared" si="0"/>
        <v>76</v>
      </c>
      <c r="AE19" s="26">
        <v>8</v>
      </c>
      <c r="AF19" s="26">
        <v>4</v>
      </c>
      <c r="AG19" s="26">
        <v>30</v>
      </c>
      <c r="AH19" s="26">
        <v>9</v>
      </c>
      <c r="AI19" s="26">
        <v>56</v>
      </c>
      <c r="AJ19" s="26">
        <v>34</v>
      </c>
      <c r="AK19" s="26">
        <v>42</v>
      </c>
      <c r="AL19" s="26">
        <v>24</v>
      </c>
      <c r="AM19" s="26">
        <v>5</v>
      </c>
      <c r="AN19" s="26">
        <v>5</v>
      </c>
    </row>
    <row r="20" spans="1:40" s="89" customFormat="1" ht="18.75" customHeight="1" x14ac:dyDescent="0.25">
      <c r="A20" s="25" t="s">
        <v>135</v>
      </c>
      <c r="B20" s="26">
        <v>2054</v>
      </c>
      <c r="C20" s="26">
        <v>1015</v>
      </c>
      <c r="D20" s="26">
        <v>0</v>
      </c>
      <c r="E20" s="26">
        <v>133</v>
      </c>
      <c r="F20" s="26">
        <v>14</v>
      </c>
      <c r="G20" s="26">
        <v>119</v>
      </c>
      <c r="H20" s="26">
        <v>0</v>
      </c>
      <c r="I20" s="26">
        <v>0</v>
      </c>
      <c r="J20" s="26">
        <v>0</v>
      </c>
      <c r="K20" s="26">
        <v>0</v>
      </c>
      <c r="L20" s="26">
        <v>133</v>
      </c>
      <c r="M20" s="26">
        <v>83</v>
      </c>
      <c r="N20" s="26">
        <v>50</v>
      </c>
      <c r="O20" s="26">
        <v>53</v>
      </c>
      <c r="P20" s="26">
        <v>44</v>
      </c>
      <c r="Q20" s="26">
        <v>3</v>
      </c>
      <c r="R20" s="26">
        <v>1</v>
      </c>
      <c r="S20" s="26">
        <v>4</v>
      </c>
      <c r="T20" s="26">
        <v>2</v>
      </c>
      <c r="U20" s="26">
        <v>13</v>
      </c>
      <c r="V20" s="26">
        <v>3</v>
      </c>
      <c r="W20" s="26">
        <v>0</v>
      </c>
      <c r="X20" s="26">
        <v>0</v>
      </c>
      <c r="Y20" s="26">
        <v>0</v>
      </c>
      <c r="Z20" s="26">
        <v>0</v>
      </c>
      <c r="AA20" s="26">
        <v>10</v>
      </c>
      <c r="AB20" s="26">
        <v>0</v>
      </c>
      <c r="AC20" s="26">
        <f t="shared" si="0"/>
        <v>83</v>
      </c>
      <c r="AD20" s="26">
        <f t="shared" si="0"/>
        <v>50</v>
      </c>
      <c r="AE20" s="26">
        <v>8</v>
      </c>
      <c r="AF20" s="26">
        <v>1</v>
      </c>
      <c r="AG20" s="26">
        <v>11</v>
      </c>
      <c r="AH20" s="26">
        <v>8</v>
      </c>
      <c r="AI20" s="26">
        <v>37</v>
      </c>
      <c r="AJ20" s="26">
        <v>18</v>
      </c>
      <c r="AK20" s="26">
        <v>12</v>
      </c>
      <c r="AL20" s="26">
        <v>7</v>
      </c>
      <c r="AM20" s="26">
        <v>15</v>
      </c>
      <c r="AN20" s="26">
        <v>16</v>
      </c>
    </row>
    <row r="21" spans="1:40" s="89" customFormat="1" ht="18.75" customHeight="1" x14ac:dyDescent="0.25">
      <c r="A21" s="25" t="s">
        <v>136</v>
      </c>
      <c r="B21" s="26">
        <v>706</v>
      </c>
      <c r="C21" s="26">
        <v>189</v>
      </c>
      <c r="D21" s="26">
        <v>71</v>
      </c>
      <c r="E21" s="26">
        <v>121</v>
      </c>
      <c r="F21" s="26">
        <v>8</v>
      </c>
      <c r="G21" s="26">
        <v>104</v>
      </c>
      <c r="H21" s="26">
        <v>0</v>
      </c>
      <c r="I21" s="26">
        <v>0</v>
      </c>
      <c r="J21" s="26">
        <v>0</v>
      </c>
      <c r="K21" s="26">
        <v>9</v>
      </c>
      <c r="L21" s="26">
        <v>121</v>
      </c>
      <c r="M21" s="26">
        <v>75</v>
      </c>
      <c r="N21" s="26">
        <v>46</v>
      </c>
      <c r="O21" s="26">
        <v>59</v>
      </c>
      <c r="P21" s="26">
        <v>37</v>
      </c>
      <c r="Q21" s="26">
        <v>5</v>
      </c>
      <c r="R21" s="26">
        <v>2</v>
      </c>
      <c r="S21" s="26">
        <v>2</v>
      </c>
      <c r="T21" s="26">
        <v>0</v>
      </c>
      <c r="U21" s="26">
        <v>4</v>
      </c>
      <c r="V21" s="26">
        <v>5</v>
      </c>
      <c r="W21" s="26">
        <v>0</v>
      </c>
      <c r="X21" s="26">
        <v>0</v>
      </c>
      <c r="Y21" s="26">
        <v>0</v>
      </c>
      <c r="Z21" s="26">
        <v>0</v>
      </c>
      <c r="AA21" s="26">
        <v>5</v>
      </c>
      <c r="AB21" s="26">
        <v>2</v>
      </c>
      <c r="AC21" s="26">
        <f t="shared" si="0"/>
        <v>75</v>
      </c>
      <c r="AD21" s="26">
        <f t="shared" si="0"/>
        <v>46</v>
      </c>
      <c r="AE21" s="26">
        <v>2</v>
      </c>
      <c r="AF21" s="26">
        <v>0</v>
      </c>
      <c r="AG21" s="26">
        <v>7</v>
      </c>
      <c r="AH21" s="26">
        <v>8</v>
      </c>
      <c r="AI21" s="26">
        <v>35</v>
      </c>
      <c r="AJ21" s="26">
        <v>18</v>
      </c>
      <c r="AK21" s="26">
        <v>24</v>
      </c>
      <c r="AL21" s="26">
        <v>16</v>
      </c>
      <c r="AM21" s="26">
        <v>7</v>
      </c>
      <c r="AN21" s="26">
        <v>4</v>
      </c>
    </row>
    <row r="22" spans="1:40" s="89" customFormat="1" ht="18.75" customHeight="1" x14ac:dyDescent="0.25">
      <c r="A22" s="25" t="s">
        <v>137</v>
      </c>
      <c r="B22" s="26">
        <v>60</v>
      </c>
      <c r="C22" s="26">
        <v>19</v>
      </c>
      <c r="D22" s="26">
        <v>0</v>
      </c>
      <c r="E22" s="26">
        <v>42</v>
      </c>
      <c r="F22" s="26">
        <v>9</v>
      </c>
      <c r="G22" s="26">
        <v>28</v>
      </c>
      <c r="H22" s="26">
        <v>2</v>
      </c>
      <c r="I22" s="26">
        <v>0</v>
      </c>
      <c r="J22" s="26">
        <v>0</v>
      </c>
      <c r="K22" s="26">
        <v>3</v>
      </c>
      <c r="L22" s="26">
        <v>39</v>
      </c>
      <c r="M22" s="26">
        <v>24</v>
      </c>
      <c r="N22" s="26">
        <v>15</v>
      </c>
      <c r="O22" s="26">
        <v>15</v>
      </c>
      <c r="P22" s="26">
        <v>8</v>
      </c>
      <c r="Q22" s="26">
        <v>2</v>
      </c>
      <c r="R22" s="26">
        <v>2</v>
      </c>
      <c r="S22" s="26">
        <v>2</v>
      </c>
      <c r="T22" s="26">
        <v>2</v>
      </c>
      <c r="U22" s="26">
        <v>4</v>
      </c>
      <c r="V22" s="26">
        <v>3</v>
      </c>
      <c r="W22" s="26">
        <v>0</v>
      </c>
      <c r="X22" s="26">
        <v>0</v>
      </c>
      <c r="Y22" s="26">
        <v>0</v>
      </c>
      <c r="Z22" s="26">
        <v>0</v>
      </c>
      <c r="AA22" s="26">
        <v>1</v>
      </c>
      <c r="AB22" s="26">
        <v>0</v>
      </c>
      <c r="AC22" s="26">
        <f t="shared" si="0"/>
        <v>24</v>
      </c>
      <c r="AD22" s="26">
        <f t="shared" si="0"/>
        <v>15</v>
      </c>
      <c r="AE22" s="26">
        <v>0</v>
      </c>
      <c r="AF22" s="26">
        <v>0</v>
      </c>
      <c r="AG22" s="26">
        <v>4</v>
      </c>
      <c r="AH22" s="26">
        <v>1</v>
      </c>
      <c r="AI22" s="26">
        <v>9</v>
      </c>
      <c r="AJ22" s="26">
        <v>3</v>
      </c>
      <c r="AK22" s="26">
        <v>9</v>
      </c>
      <c r="AL22" s="26">
        <v>8</v>
      </c>
      <c r="AM22" s="26">
        <v>2</v>
      </c>
      <c r="AN22" s="26">
        <v>3</v>
      </c>
    </row>
    <row r="23" spans="1:40" s="89" customFormat="1" ht="18.75" customHeight="1" x14ac:dyDescent="0.25">
      <c r="A23" s="25" t="s">
        <v>138</v>
      </c>
      <c r="B23" s="26">
        <v>99</v>
      </c>
      <c r="C23" s="26">
        <v>44</v>
      </c>
      <c r="D23" s="26">
        <v>3</v>
      </c>
      <c r="E23" s="26">
        <v>166</v>
      </c>
      <c r="F23" s="26">
        <v>16</v>
      </c>
      <c r="G23" s="26">
        <v>91</v>
      </c>
      <c r="H23" s="26">
        <v>1</v>
      </c>
      <c r="I23" s="26">
        <v>0</v>
      </c>
      <c r="J23" s="26">
        <v>1</v>
      </c>
      <c r="K23" s="26">
        <v>57</v>
      </c>
      <c r="L23" s="26">
        <v>177</v>
      </c>
      <c r="M23" s="26">
        <v>101</v>
      </c>
      <c r="N23" s="26">
        <v>76</v>
      </c>
      <c r="O23" s="26">
        <v>77</v>
      </c>
      <c r="P23" s="26">
        <v>65</v>
      </c>
      <c r="Q23" s="26">
        <v>1</v>
      </c>
      <c r="R23" s="26">
        <v>0</v>
      </c>
      <c r="S23" s="26">
        <v>4</v>
      </c>
      <c r="T23" s="26">
        <v>3</v>
      </c>
      <c r="U23" s="26">
        <v>4</v>
      </c>
      <c r="V23" s="26">
        <v>5</v>
      </c>
      <c r="W23" s="26">
        <v>0</v>
      </c>
      <c r="X23" s="26">
        <v>0</v>
      </c>
      <c r="Y23" s="26">
        <v>0</v>
      </c>
      <c r="Z23" s="26">
        <v>0</v>
      </c>
      <c r="AA23" s="26">
        <v>15</v>
      </c>
      <c r="AB23" s="26">
        <v>3</v>
      </c>
      <c r="AC23" s="26">
        <f t="shared" si="0"/>
        <v>101</v>
      </c>
      <c r="AD23" s="26">
        <f t="shared" si="0"/>
        <v>76</v>
      </c>
      <c r="AE23" s="26">
        <v>7</v>
      </c>
      <c r="AF23" s="26">
        <v>0</v>
      </c>
      <c r="AG23" s="26">
        <v>6</v>
      </c>
      <c r="AH23" s="26">
        <v>5</v>
      </c>
      <c r="AI23" s="26">
        <v>24</v>
      </c>
      <c r="AJ23" s="26">
        <v>23</v>
      </c>
      <c r="AK23" s="26">
        <v>27</v>
      </c>
      <c r="AL23" s="26">
        <v>28</v>
      </c>
      <c r="AM23" s="26">
        <v>37</v>
      </c>
      <c r="AN23" s="26">
        <v>20</v>
      </c>
    </row>
    <row r="24" spans="1:40" s="89" customFormat="1" ht="18.75" customHeight="1" x14ac:dyDescent="0.25">
      <c r="A24" s="25" t="s">
        <v>139</v>
      </c>
      <c r="B24" s="26">
        <v>13</v>
      </c>
      <c r="C24" s="26">
        <v>0</v>
      </c>
      <c r="D24" s="26">
        <v>0</v>
      </c>
      <c r="E24" s="26">
        <v>8</v>
      </c>
      <c r="F24" s="26">
        <v>0</v>
      </c>
      <c r="G24" s="26">
        <v>4</v>
      </c>
      <c r="H24" s="26">
        <v>0</v>
      </c>
      <c r="I24" s="26">
        <v>1</v>
      </c>
      <c r="J24" s="26">
        <v>0</v>
      </c>
      <c r="K24" s="26">
        <v>3</v>
      </c>
      <c r="L24" s="26">
        <v>7</v>
      </c>
      <c r="M24" s="26">
        <v>5</v>
      </c>
      <c r="N24" s="26">
        <v>2</v>
      </c>
      <c r="O24" s="26">
        <v>4</v>
      </c>
      <c r="P24" s="26">
        <v>2</v>
      </c>
      <c r="Q24" s="26">
        <v>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1</v>
      </c>
      <c r="AB24" s="26">
        <v>0</v>
      </c>
      <c r="AC24" s="26">
        <f t="shared" si="0"/>
        <v>5</v>
      </c>
      <c r="AD24" s="26">
        <f t="shared" si="0"/>
        <v>2</v>
      </c>
      <c r="AE24" s="26">
        <v>0</v>
      </c>
      <c r="AF24" s="26">
        <v>0</v>
      </c>
      <c r="AG24" s="26">
        <v>2</v>
      </c>
      <c r="AH24" s="26">
        <v>0</v>
      </c>
      <c r="AI24" s="26">
        <v>1</v>
      </c>
      <c r="AJ24" s="26">
        <v>2</v>
      </c>
      <c r="AK24" s="26">
        <v>2</v>
      </c>
      <c r="AL24" s="26">
        <v>0</v>
      </c>
      <c r="AM24" s="26">
        <v>0</v>
      </c>
      <c r="AN24" s="26">
        <v>0</v>
      </c>
    </row>
    <row r="25" spans="1:40" s="89" customFormat="1" ht="18.75" customHeight="1" x14ac:dyDescent="0.25">
      <c r="A25" s="25" t="s">
        <v>140</v>
      </c>
      <c r="B25" s="26">
        <v>25</v>
      </c>
      <c r="C25" s="26">
        <v>41</v>
      </c>
      <c r="D25" s="26">
        <v>0</v>
      </c>
      <c r="E25" s="26">
        <v>68</v>
      </c>
      <c r="F25" s="26">
        <v>2</v>
      </c>
      <c r="G25" s="26">
        <v>39</v>
      </c>
      <c r="H25" s="26">
        <v>1</v>
      </c>
      <c r="I25" s="26">
        <v>1</v>
      </c>
      <c r="J25" s="26">
        <v>2</v>
      </c>
      <c r="K25" s="26">
        <v>23</v>
      </c>
      <c r="L25" s="26">
        <v>67</v>
      </c>
      <c r="M25" s="26">
        <v>47</v>
      </c>
      <c r="N25" s="26">
        <v>20</v>
      </c>
      <c r="O25" s="26">
        <v>41</v>
      </c>
      <c r="P25" s="26">
        <v>13</v>
      </c>
      <c r="Q25" s="26">
        <v>0</v>
      </c>
      <c r="R25" s="26">
        <v>0</v>
      </c>
      <c r="S25" s="26">
        <v>0</v>
      </c>
      <c r="T25" s="26">
        <v>2</v>
      </c>
      <c r="U25" s="26">
        <v>3</v>
      </c>
      <c r="V25" s="26">
        <v>1</v>
      </c>
      <c r="W25" s="26">
        <v>1</v>
      </c>
      <c r="X25" s="26">
        <v>0</v>
      </c>
      <c r="Y25" s="26">
        <v>0</v>
      </c>
      <c r="Z25" s="26">
        <v>0</v>
      </c>
      <c r="AA25" s="26">
        <v>2</v>
      </c>
      <c r="AB25" s="26">
        <v>4</v>
      </c>
      <c r="AC25" s="26">
        <f t="shared" si="0"/>
        <v>47</v>
      </c>
      <c r="AD25" s="26">
        <f t="shared" si="0"/>
        <v>20</v>
      </c>
      <c r="AE25" s="26">
        <v>1</v>
      </c>
      <c r="AF25" s="26">
        <v>1</v>
      </c>
      <c r="AG25" s="26">
        <v>15</v>
      </c>
      <c r="AH25" s="26">
        <v>7</v>
      </c>
      <c r="AI25" s="26">
        <v>22</v>
      </c>
      <c r="AJ25" s="26">
        <v>6</v>
      </c>
      <c r="AK25" s="26">
        <v>6</v>
      </c>
      <c r="AL25" s="26">
        <v>5</v>
      </c>
      <c r="AM25" s="26">
        <v>3</v>
      </c>
      <c r="AN25" s="26">
        <v>1</v>
      </c>
    </row>
    <row r="26" spans="1:40" s="89" customFormat="1" ht="18.75" customHeight="1" x14ac:dyDescent="0.25">
      <c r="A26" s="25" t="s">
        <v>141</v>
      </c>
      <c r="B26" s="26">
        <v>107</v>
      </c>
      <c r="C26" s="26">
        <v>18</v>
      </c>
      <c r="D26" s="26">
        <v>0</v>
      </c>
      <c r="E26" s="26">
        <v>62</v>
      </c>
      <c r="F26" s="26">
        <v>1</v>
      </c>
      <c r="G26" s="26">
        <v>45</v>
      </c>
      <c r="H26" s="26">
        <v>0</v>
      </c>
      <c r="I26" s="26">
        <v>0</v>
      </c>
      <c r="J26" s="26">
        <v>0</v>
      </c>
      <c r="K26" s="26">
        <v>16</v>
      </c>
      <c r="L26" s="26">
        <v>63</v>
      </c>
      <c r="M26" s="26">
        <v>43</v>
      </c>
      <c r="N26" s="26">
        <v>20</v>
      </c>
      <c r="O26" s="26">
        <v>43</v>
      </c>
      <c r="P26" s="26">
        <v>17</v>
      </c>
      <c r="Q26" s="26">
        <v>0</v>
      </c>
      <c r="R26" s="26">
        <v>1</v>
      </c>
      <c r="S26" s="26">
        <v>0</v>
      </c>
      <c r="T26" s="26">
        <v>1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1</v>
      </c>
      <c r="AC26" s="26">
        <f t="shared" si="0"/>
        <v>43</v>
      </c>
      <c r="AD26" s="26">
        <f t="shared" si="0"/>
        <v>20</v>
      </c>
      <c r="AE26" s="26">
        <v>1</v>
      </c>
      <c r="AF26" s="26">
        <v>0</v>
      </c>
      <c r="AG26" s="26">
        <v>9</v>
      </c>
      <c r="AH26" s="26">
        <v>9</v>
      </c>
      <c r="AI26" s="26">
        <v>15</v>
      </c>
      <c r="AJ26" s="26">
        <v>4</v>
      </c>
      <c r="AK26" s="26">
        <v>7</v>
      </c>
      <c r="AL26" s="26">
        <v>2</v>
      </c>
      <c r="AM26" s="26">
        <v>11</v>
      </c>
      <c r="AN26" s="26">
        <v>5</v>
      </c>
    </row>
    <row r="27" spans="1:40" s="89" customFormat="1" ht="18.75" customHeight="1" x14ac:dyDescent="0.25">
      <c r="A27" s="25" t="s">
        <v>142</v>
      </c>
      <c r="B27" s="26">
        <v>67</v>
      </c>
      <c r="C27" s="26">
        <v>14</v>
      </c>
      <c r="D27" s="26">
        <v>2</v>
      </c>
      <c r="E27" s="26">
        <v>250</v>
      </c>
      <c r="F27" s="26">
        <v>12</v>
      </c>
      <c r="G27" s="26">
        <v>50</v>
      </c>
      <c r="H27" s="26">
        <v>0</v>
      </c>
      <c r="I27" s="26">
        <v>0</v>
      </c>
      <c r="J27" s="26">
        <v>0</v>
      </c>
      <c r="K27" s="26">
        <v>188</v>
      </c>
      <c r="L27" s="26">
        <v>241</v>
      </c>
      <c r="M27" s="26">
        <v>124</v>
      </c>
      <c r="N27" s="26">
        <v>117</v>
      </c>
      <c r="O27" s="26">
        <v>104</v>
      </c>
      <c r="P27" s="26">
        <v>99</v>
      </c>
      <c r="Q27" s="26">
        <v>0</v>
      </c>
      <c r="R27" s="26">
        <v>0</v>
      </c>
      <c r="S27" s="26">
        <v>1</v>
      </c>
      <c r="T27" s="26">
        <v>4</v>
      </c>
      <c r="U27" s="26">
        <v>0</v>
      </c>
      <c r="V27" s="26">
        <v>0</v>
      </c>
      <c r="W27" s="26">
        <v>0</v>
      </c>
      <c r="X27" s="26">
        <v>1</v>
      </c>
      <c r="Y27" s="26">
        <v>0</v>
      </c>
      <c r="Z27" s="26">
        <v>0</v>
      </c>
      <c r="AA27" s="26">
        <v>19</v>
      </c>
      <c r="AB27" s="26">
        <v>13</v>
      </c>
      <c r="AC27" s="26">
        <f t="shared" si="0"/>
        <v>124</v>
      </c>
      <c r="AD27" s="26">
        <f t="shared" si="0"/>
        <v>117</v>
      </c>
      <c r="AE27" s="26">
        <v>4</v>
      </c>
      <c r="AF27" s="26">
        <v>1</v>
      </c>
      <c r="AG27" s="26">
        <v>12</v>
      </c>
      <c r="AH27" s="26">
        <v>10</v>
      </c>
      <c r="AI27" s="26">
        <v>24</v>
      </c>
      <c r="AJ27" s="26">
        <v>32</v>
      </c>
      <c r="AK27" s="26">
        <v>10</v>
      </c>
      <c r="AL27" s="26">
        <v>15</v>
      </c>
      <c r="AM27" s="26">
        <v>74</v>
      </c>
      <c r="AN27" s="26">
        <v>59</v>
      </c>
    </row>
    <row r="28" spans="1:40" s="89" customFormat="1" ht="18.75" customHeight="1" x14ac:dyDescent="0.25">
      <c r="A28" s="25" t="s">
        <v>143</v>
      </c>
      <c r="B28" s="26">
        <v>86</v>
      </c>
      <c r="C28" s="26">
        <v>37</v>
      </c>
      <c r="D28" s="26">
        <v>3</v>
      </c>
      <c r="E28" s="26">
        <v>35</v>
      </c>
      <c r="F28" s="26">
        <v>6</v>
      </c>
      <c r="G28" s="26">
        <v>21</v>
      </c>
      <c r="H28" s="26">
        <v>0</v>
      </c>
      <c r="I28" s="26">
        <v>0</v>
      </c>
      <c r="J28" s="26">
        <v>0</v>
      </c>
      <c r="K28" s="26">
        <v>8</v>
      </c>
      <c r="L28" s="26">
        <v>35</v>
      </c>
      <c r="M28" s="26">
        <v>25</v>
      </c>
      <c r="N28" s="26">
        <v>10</v>
      </c>
      <c r="O28" s="26">
        <v>16</v>
      </c>
      <c r="P28" s="26">
        <v>10</v>
      </c>
      <c r="Q28" s="26">
        <v>0</v>
      </c>
      <c r="R28" s="26">
        <v>0</v>
      </c>
      <c r="S28" s="26">
        <v>3</v>
      </c>
      <c r="T28" s="26">
        <v>0</v>
      </c>
      <c r="U28" s="26">
        <v>6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f t="shared" si="0"/>
        <v>25</v>
      </c>
      <c r="AD28" s="26">
        <f t="shared" si="0"/>
        <v>10</v>
      </c>
      <c r="AE28" s="26">
        <v>0</v>
      </c>
      <c r="AF28" s="26">
        <v>0</v>
      </c>
      <c r="AG28" s="26">
        <v>5</v>
      </c>
      <c r="AH28" s="26">
        <v>10</v>
      </c>
      <c r="AI28" s="26">
        <v>8</v>
      </c>
      <c r="AJ28" s="26">
        <v>0</v>
      </c>
      <c r="AK28" s="26">
        <v>3</v>
      </c>
      <c r="AL28" s="26">
        <v>0</v>
      </c>
      <c r="AM28" s="26">
        <v>9</v>
      </c>
      <c r="AN28" s="26">
        <v>0</v>
      </c>
    </row>
    <row r="29" spans="1:40" s="89" customFormat="1" ht="18.75" customHeight="1" x14ac:dyDescent="0.25">
      <c r="A29" s="25" t="s">
        <v>144</v>
      </c>
      <c r="B29" s="26">
        <v>109</v>
      </c>
      <c r="C29" s="26">
        <v>56</v>
      </c>
      <c r="D29" s="26">
        <v>18</v>
      </c>
      <c r="E29" s="26">
        <v>150</v>
      </c>
      <c r="F29" s="26">
        <v>5</v>
      </c>
      <c r="G29" s="26">
        <v>137</v>
      </c>
      <c r="H29" s="26">
        <v>0</v>
      </c>
      <c r="I29" s="26">
        <v>0</v>
      </c>
      <c r="J29" s="26">
        <v>0</v>
      </c>
      <c r="K29" s="26">
        <v>8</v>
      </c>
      <c r="L29" s="26">
        <v>140</v>
      </c>
      <c r="M29" s="26">
        <v>104</v>
      </c>
      <c r="N29" s="26">
        <v>36</v>
      </c>
      <c r="O29" s="26">
        <v>86</v>
      </c>
      <c r="P29" s="26">
        <v>34</v>
      </c>
      <c r="Q29" s="26">
        <v>0</v>
      </c>
      <c r="R29" s="26">
        <v>0</v>
      </c>
      <c r="S29" s="26">
        <v>7</v>
      </c>
      <c r="T29" s="26">
        <v>2</v>
      </c>
      <c r="U29" s="26">
        <v>8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3</v>
      </c>
      <c r="AB29" s="26">
        <v>0</v>
      </c>
      <c r="AC29" s="26">
        <f t="shared" si="0"/>
        <v>104</v>
      </c>
      <c r="AD29" s="26">
        <f t="shared" si="0"/>
        <v>36</v>
      </c>
      <c r="AE29" s="26">
        <v>3</v>
      </c>
      <c r="AF29" s="26">
        <v>0</v>
      </c>
      <c r="AG29" s="26">
        <v>36</v>
      </c>
      <c r="AH29" s="26">
        <v>11</v>
      </c>
      <c r="AI29" s="26">
        <v>32</v>
      </c>
      <c r="AJ29" s="26">
        <v>13</v>
      </c>
      <c r="AK29" s="26">
        <v>31</v>
      </c>
      <c r="AL29" s="26">
        <v>8</v>
      </c>
      <c r="AM29" s="26">
        <v>2</v>
      </c>
      <c r="AN29" s="26">
        <v>4</v>
      </c>
    </row>
    <row r="30" spans="1:40" s="89" customFormat="1" ht="18.75" customHeight="1" x14ac:dyDescent="0.2">
      <c r="A30" s="32" t="s">
        <v>145</v>
      </c>
      <c r="B30" s="26">
        <v>1108</v>
      </c>
      <c r="C30" s="26">
        <v>208</v>
      </c>
      <c r="D30" s="26">
        <v>181</v>
      </c>
      <c r="E30" s="26">
        <v>633</v>
      </c>
      <c r="F30" s="26">
        <v>20</v>
      </c>
      <c r="G30" s="26">
        <v>223</v>
      </c>
      <c r="H30" s="26">
        <v>1</v>
      </c>
      <c r="I30" s="26">
        <v>0</v>
      </c>
      <c r="J30" s="26">
        <v>25</v>
      </c>
      <c r="K30" s="26">
        <v>364</v>
      </c>
      <c r="L30" s="26">
        <v>602</v>
      </c>
      <c r="M30" s="26">
        <v>369</v>
      </c>
      <c r="N30" s="26">
        <v>233</v>
      </c>
      <c r="O30" s="26">
        <v>317</v>
      </c>
      <c r="P30" s="26">
        <v>202</v>
      </c>
      <c r="Q30" s="26">
        <v>2</v>
      </c>
      <c r="R30" s="26">
        <v>0</v>
      </c>
      <c r="S30" s="26">
        <v>6</v>
      </c>
      <c r="T30" s="26">
        <v>13</v>
      </c>
      <c r="U30" s="26">
        <v>23</v>
      </c>
      <c r="V30" s="26">
        <v>13</v>
      </c>
      <c r="W30" s="26">
        <v>1</v>
      </c>
      <c r="X30" s="26">
        <v>0</v>
      </c>
      <c r="Y30" s="26">
        <v>0</v>
      </c>
      <c r="Z30" s="26">
        <v>0</v>
      </c>
      <c r="AA30" s="26">
        <v>20</v>
      </c>
      <c r="AB30" s="26">
        <v>5</v>
      </c>
      <c r="AC30" s="26">
        <f t="shared" si="0"/>
        <v>369</v>
      </c>
      <c r="AD30" s="26">
        <f t="shared" si="0"/>
        <v>233</v>
      </c>
      <c r="AE30" s="26">
        <v>50</v>
      </c>
      <c r="AF30" s="26">
        <v>31</v>
      </c>
      <c r="AG30" s="26">
        <v>70</v>
      </c>
      <c r="AH30" s="26">
        <v>61</v>
      </c>
      <c r="AI30" s="26">
        <v>53</v>
      </c>
      <c r="AJ30" s="26">
        <v>23</v>
      </c>
      <c r="AK30" s="26">
        <v>20</v>
      </c>
      <c r="AL30" s="26">
        <v>17</v>
      </c>
      <c r="AM30" s="26">
        <v>176</v>
      </c>
      <c r="AN30" s="26">
        <v>101</v>
      </c>
    </row>
    <row r="31" spans="1:40" s="89" customFormat="1" ht="18.75" customHeight="1" x14ac:dyDescent="0.2">
      <c r="A31" s="32" t="s">
        <v>146</v>
      </c>
      <c r="B31" s="26">
        <v>482</v>
      </c>
      <c r="C31" s="26">
        <v>38</v>
      </c>
      <c r="D31" s="26">
        <v>30</v>
      </c>
      <c r="E31" s="26">
        <v>204</v>
      </c>
      <c r="F31" s="26">
        <v>25</v>
      </c>
      <c r="G31" s="26">
        <v>99</v>
      </c>
      <c r="H31" s="26">
        <v>0</v>
      </c>
      <c r="I31" s="26">
        <v>0</v>
      </c>
      <c r="J31" s="26">
        <v>13</v>
      </c>
      <c r="K31" s="26">
        <v>67</v>
      </c>
      <c r="L31" s="26">
        <v>153</v>
      </c>
      <c r="M31" s="26">
        <v>83</v>
      </c>
      <c r="N31" s="26">
        <v>70</v>
      </c>
      <c r="O31" s="26">
        <v>62</v>
      </c>
      <c r="P31" s="26">
        <v>60</v>
      </c>
      <c r="Q31" s="26">
        <v>0</v>
      </c>
      <c r="R31" s="26">
        <v>2</v>
      </c>
      <c r="S31" s="26">
        <v>1</v>
      </c>
      <c r="T31" s="26">
        <v>1</v>
      </c>
      <c r="U31" s="26">
        <v>3</v>
      </c>
      <c r="V31" s="26">
        <v>2</v>
      </c>
      <c r="W31" s="26">
        <v>1</v>
      </c>
      <c r="X31" s="26">
        <v>2</v>
      </c>
      <c r="Y31" s="26">
        <v>0</v>
      </c>
      <c r="Z31" s="26">
        <v>0</v>
      </c>
      <c r="AA31" s="26">
        <v>16</v>
      </c>
      <c r="AB31" s="26">
        <v>3</v>
      </c>
      <c r="AC31" s="26">
        <f t="shared" si="0"/>
        <v>83</v>
      </c>
      <c r="AD31" s="26">
        <f t="shared" si="0"/>
        <v>70</v>
      </c>
      <c r="AE31" s="26">
        <v>7</v>
      </c>
      <c r="AF31" s="26">
        <v>5</v>
      </c>
      <c r="AG31" s="26">
        <v>16</v>
      </c>
      <c r="AH31" s="26">
        <v>13</v>
      </c>
      <c r="AI31" s="26">
        <v>12</v>
      </c>
      <c r="AJ31" s="26">
        <v>10</v>
      </c>
      <c r="AK31" s="26">
        <v>9</v>
      </c>
      <c r="AL31" s="26">
        <v>8</v>
      </c>
      <c r="AM31" s="26">
        <v>39</v>
      </c>
      <c r="AN31" s="26">
        <v>34</v>
      </c>
    </row>
    <row r="32" spans="1:40" s="89" customFormat="1" ht="18.75" customHeight="1" x14ac:dyDescent="0.25">
      <c r="A32" s="25" t="s">
        <v>147</v>
      </c>
      <c r="B32" s="26">
        <v>2</v>
      </c>
      <c r="C32" s="26">
        <v>3</v>
      </c>
      <c r="D32" s="26">
        <v>0</v>
      </c>
      <c r="E32" s="26">
        <v>1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1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f t="shared" si="0"/>
        <v>0</v>
      </c>
      <c r="AD32" s="26">
        <f t="shared" si="0"/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</row>
    <row r="33" spans="1:40" s="89" customFormat="1" ht="18.75" customHeight="1" x14ac:dyDescent="0.25">
      <c r="A33" s="27" t="s">
        <v>148</v>
      </c>
      <c r="B33" s="30">
        <v>0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f t="shared" si="0"/>
        <v>0</v>
      </c>
      <c r="AD33" s="30">
        <f t="shared" si="0"/>
        <v>0</v>
      </c>
      <c r="AE33" s="30">
        <v>0</v>
      </c>
      <c r="AF33" s="30">
        <v>0</v>
      </c>
      <c r="AG33" s="30">
        <v>0</v>
      </c>
      <c r="AH33" s="30">
        <v>0</v>
      </c>
      <c r="AI33" s="30">
        <v>0</v>
      </c>
      <c r="AJ33" s="30">
        <v>0</v>
      </c>
      <c r="AK33" s="30">
        <v>0</v>
      </c>
      <c r="AL33" s="30">
        <v>0</v>
      </c>
      <c r="AM33" s="30">
        <v>0</v>
      </c>
      <c r="AN33" s="30">
        <v>0</v>
      </c>
    </row>
  </sheetData>
  <mergeCells count="60">
    <mergeCell ref="AL6:AL7"/>
    <mergeCell ref="AM6:AM7"/>
    <mergeCell ref="AB6:AB7"/>
    <mergeCell ref="AC6:AC7"/>
    <mergeCell ref="AN6:AN7"/>
    <mergeCell ref="AD6:AD7"/>
    <mergeCell ref="AE6:AE7"/>
    <mergeCell ref="AF6:AF7"/>
    <mergeCell ref="AG6:AG7"/>
    <mergeCell ref="AH6:AH7"/>
    <mergeCell ref="AJ6:AJ7"/>
    <mergeCell ref="AK6:AK7"/>
    <mergeCell ref="AI6:AI7"/>
    <mergeCell ref="X6:X7"/>
    <mergeCell ref="Y6:Y7"/>
    <mergeCell ref="L6:L7"/>
    <mergeCell ref="Z6:Z7"/>
    <mergeCell ref="AA6:AA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AC4:AN4"/>
    <mergeCell ref="L5:N5"/>
    <mergeCell ref="O5:P5"/>
    <mergeCell ref="Q5:R5"/>
    <mergeCell ref="S5:T5"/>
    <mergeCell ref="U5:V5"/>
    <mergeCell ref="W5:X5"/>
    <mergeCell ref="Y5:Z5"/>
    <mergeCell ref="AA5:AB5"/>
    <mergeCell ref="AC5:AD5"/>
    <mergeCell ref="AE5:AF5"/>
    <mergeCell ref="AG5:AH5"/>
    <mergeCell ref="AI5:AJ5"/>
    <mergeCell ref="AK5:AL5"/>
    <mergeCell ref="AM5:AN5"/>
    <mergeCell ref="A1:N1"/>
    <mergeCell ref="A2:K2"/>
    <mergeCell ref="A4:A7"/>
    <mergeCell ref="B4:D5"/>
    <mergeCell ref="E4:K5"/>
    <mergeCell ref="K6:K7"/>
    <mergeCell ref="B6:B7"/>
    <mergeCell ref="C6:C7"/>
    <mergeCell ref="D6:D7"/>
    <mergeCell ref="E6:E7"/>
    <mergeCell ref="L4:AB4"/>
    <mergeCell ref="F6:F7"/>
    <mergeCell ref="G6:G7"/>
    <mergeCell ref="H6:H7"/>
    <mergeCell ref="I6:I7"/>
    <mergeCell ref="J6:J7"/>
  </mergeCells>
  <phoneticPr fontId="3" type="noConversion"/>
  <printOptions horizontalCentered="1"/>
  <pageMargins left="0.23622047244094491" right="0.27559055118110237" top="0.6692913385826772" bottom="0.86614173228346458" header="0.19685039370078741" footer="0.19685039370078741"/>
  <pageSetup paperSize="9" orientation="portrait" r:id="rId1"/>
  <headerFooter alignWithMargins="0">
    <oddHeader>&amp;C&amp;"微軟正黑體,標準"&amp;16　兒童保護執行概況&amp;9
民國88年&amp;R&amp;"微軟正黑體,標準"本表共&amp;N頁，第&amp;P頁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9E1DD-1365-40E3-B947-B65D06722F2B}">
  <dimension ref="A1:JD124"/>
  <sheetViews>
    <sheetView zoomScaleNormal="100" zoomScaleSheetLayoutView="100" workbookViewId="0">
      <pane xSplit="3" ySplit="8" topLeftCell="D9" activePane="bottomRight" state="frozen"/>
      <selection sqref="A1:XFD1048576"/>
      <selection pane="topRight" sqref="A1:XFD1048576"/>
      <selection pane="bottomLeft" sqref="A1:XFD1048576"/>
      <selection pane="bottomRight" activeCell="D9" sqref="D9"/>
    </sheetView>
  </sheetViews>
  <sheetFormatPr defaultColWidth="5.42578125" defaultRowHeight="11.1" customHeight="1" x14ac:dyDescent="0.3"/>
  <cols>
    <col min="1" max="1" width="18.28515625" style="83" customWidth="1"/>
    <col min="2" max="2" width="8.140625" style="83" customWidth="1"/>
    <col min="3" max="3" width="11.140625" style="83" customWidth="1"/>
    <col min="4" max="15" width="12.140625" style="83" customWidth="1"/>
    <col min="16" max="17" width="12.140625" style="82" customWidth="1"/>
    <col min="18" max="44" width="12.140625" style="83" customWidth="1"/>
    <col min="45" max="52" width="14" style="53" customWidth="1"/>
    <col min="53" max="56" width="11.28515625" style="83" customWidth="1"/>
    <col min="57" max="59" width="10.7109375" style="83" customWidth="1"/>
    <col min="60" max="60" width="10.42578125" style="83" customWidth="1"/>
    <col min="61" max="72" width="11.7109375" style="83" customWidth="1"/>
    <col min="73" max="73" width="13.42578125" style="83" customWidth="1"/>
    <col min="74" max="74" width="11.7109375" style="83" customWidth="1"/>
    <col min="75" max="75" width="12.42578125" style="83" customWidth="1"/>
    <col min="76" max="94" width="9.28515625" style="137" customWidth="1"/>
    <col min="95" max="98" width="8.7109375" style="137" customWidth="1"/>
    <col min="99" max="110" width="11.140625" style="83" customWidth="1"/>
    <col min="111" max="111" width="11.140625" style="82" customWidth="1"/>
    <col min="112" max="113" width="11.140625" style="83" customWidth="1"/>
    <col min="114" max="126" width="10.85546875" style="83" customWidth="1"/>
    <col min="127" max="128" width="10.85546875" style="82" customWidth="1"/>
    <col min="129" max="131" width="10.85546875" style="83" customWidth="1"/>
    <col min="132" max="134" width="10" style="83" customWidth="1"/>
    <col min="135" max="135" width="10" style="82" customWidth="1"/>
    <col min="136" max="137" width="10" style="83" customWidth="1"/>
    <col min="138" max="138" width="10" style="82" customWidth="1"/>
    <col min="139" max="141" width="10" style="83" customWidth="1"/>
    <col min="142" max="142" width="10" style="82" customWidth="1"/>
    <col min="143" max="148" width="10" style="83" customWidth="1"/>
    <col min="149" max="156" width="9.85546875" style="83" customWidth="1"/>
    <col min="157" max="160" width="10.7109375" style="83" customWidth="1"/>
    <col min="161" max="161" width="10.7109375" style="82" customWidth="1"/>
    <col min="162" max="162" width="10.7109375" style="83" customWidth="1"/>
    <col min="163" max="163" width="10.7109375" style="82" customWidth="1"/>
    <col min="164" max="166" width="10.7109375" style="83" customWidth="1"/>
    <col min="167" max="167" width="10.7109375" style="82" customWidth="1"/>
    <col min="168" max="180" width="10.7109375" style="83" customWidth="1"/>
    <col min="181" max="208" width="11.140625" style="83" customWidth="1"/>
    <col min="209" max="236" width="11.42578125" style="83" customWidth="1"/>
    <col min="237" max="237" width="11.42578125" style="82" customWidth="1"/>
    <col min="238" max="264" width="11.42578125" style="83" customWidth="1"/>
    <col min="265" max="301" width="5.42578125" style="83"/>
    <col min="302" max="302" width="31.28515625" style="83" customWidth="1"/>
    <col min="303" max="321" width="15" style="83" customWidth="1"/>
    <col min="322" max="328" width="15.140625" style="83" customWidth="1"/>
    <col min="329" max="341" width="14.7109375" style="83" customWidth="1"/>
    <col min="342" max="557" width="5.42578125" style="83"/>
    <col min="558" max="558" width="31.28515625" style="83" customWidth="1"/>
    <col min="559" max="577" width="15" style="83" customWidth="1"/>
    <col min="578" max="584" width="15.140625" style="83" customWidth="1"/>
    <col min="585" max="597" width="14.7109375" style="83" customWidth="1"/>
    <col min="598" max="813" width="5.42578125" style="83"/>
    <col min="814" max="814" width="31.28515625" style="83" customWidth="1"/>
    <col min="815" max="833" width="15" style="83" customWidth="1"/>
    <col min="834" max="840" width="15.140625" style="83" customWidth="1"/>
    <col min="841" max="853" width="14.7109375" style="83" customWidth="1"/>
    <col min="854" max="1069" width="5.42578125" style="83"/>
    <col min="1070" max="1070" width="31.28515625" style="83" customWidth="1"/>
    <col min="1071" max="1089" width="15" style="83" customWidth="1"/>
    <col min="1090" max="1096" width="15.140625" style="83" customWidth="1"/>
    <col min="1097" max="1109" width="14.7109375" style="83" customWidth="1"/>
    <col min="1110" max="1325" width="5.42578125" style="83"/>
    <col min="1326" max="1326" width="31.28515625" style="83" customWidth="1"/>
    <col min="1327" max="1345" width="15" style="83" customWidth="1"/>
    <col min="1346" max="1352" width="15.140625" style="83" customWidth="1"/>
    <col min="1353" max="1365" width="14.7109375" style="83" customWidth="1"/>
    <col min="1366" max="1581" width="5.42578125" style="83"/>
    <col min="1582" max="1582" width="31.28515625" style="83" customWidth="1"/>
    <col min="1583" max="1601" width="15" style="83" customWidth="1"/>
    <col min="1602" max="1608" width="15.140625" style="83" customWidth="1"/>
    <col min="1609" max="1621" width="14.7109375" style="83" customWidth="1"/>
    <col min="1622" max="1837" width="5.42578125" style="83"/>
    <col min="1838" max="1838" width="31.28515625" style="83" customWidth="1"/>
    <col min="1839" max="1857" width="15" style="83" customWidth="1"/>
    <col min="1858" max="1864" width="15.140625" style="83" customWidth="1"/>
    <col min="1865" max="1877" width="14.7109375" style="83" customWidth="1"/>
    <col min="1878" max="2093" width="5.42578125" style="83"/>
    <col min="2094" max="2094" width="31.28515625" style="83" customWidth="1"/>
    <col min="2095" max="2113" width="15" style="83" customWidth="1"/>
    <col min="2114" max="2120" width="15.140625" style="83" customWidth="1"/>
    <col min="2121" max="2133" width="14.7109375" style="83" customWidth="1"/>
    <col min="2134" max="2349" width="5.42578125" style="83"/>
    <col min="2350" max="2350" width="31.28515625" style="83" customWidth="1"/>
    <col min="2351" max="2369" width="15" style="83" customWidth="1"/>
    <col min="2370" max="2376" width="15.140625" style="83" customWidth="1"/>
    <col min="2377" max="2389" width="14.7109375" style="83" customWidth="1"/>
    <col min="2390" max="2605" width="5.42578125" style="83"/>
    <col min="2606" max="2606" width="31.28515625" style="83" customWidth="1"/>
    <col min="2607" max="2625" width="15" style="83" customWidth="1"/>
    <col min="2626" max="2632" width="15.140625" style="83" customWidth="1"/>
    <col min="2633" max="2645" width="14.7109375" style="83" customWidth="1"/>
    <col min="2646" max="2861" width="5.42578125" style="83"/>
    <col min="2862" max="2862" width="31.28515625" style="83" customWidth="1"/>
    <col min="2863" max="2881" width="15" style="83" customWidth="1"/>
    <col min="2882" max="2888" width="15.140625" style="83" customWidth="1"/>
    <col min="2889" max="2901" width="14.7109375" style="83" customWidth="1"/>
    <col min="2902" max="3117" width="5.42578125" style="83"/>
    <col min="3118" max="3118" width="31.28515625" style="83" customWidth="1"/>
    <col min="3119" max="3137" width="15" style="83" customWidth="1"/>
    <col min="3138" max="3144" width="15.140625" style="83" customWidth="1"/>
    <col min="3145" max="3157" width="14.7109375" style="83" customWidth="1"/>
    <col min="3158" max="3373" width="5.42578125" style="83"/>
    <col min="3374" max="3374" width="31.28515625" style="83" customWidth="1"/>
    <col min="3375" max="3393" width="15" style="83" customWidth="1"/>
    <col min="3394" max="3400" width="15.140625" style="83" customWidth="1"/>
    <col min="3401" max="3413" width="14.7109375" style="83" customWidth="1"/>
    <col min="3414" max="3629" width="5.42578125" style="83"/>
    <col min="3630" max="3630" width="31.28515625" style="83" customWidth="1"/>
    <col min="3631" max="3649" width="15" style="83" customWidth="1"/>
    <col min="3650" max="3656" width="15.140625" style="83" customWidth="1"/>
    <col min="3657" max="3669" width="14.7109375" style="83" customWidth="1"/>
    <col min="3670" max="3885" width="5.42578125" style="83"/>
    <col min="3886" max="3886" width="31.28515625" style="83" customWidth="1"/>
    <col min="3887" max="3905" width="15" style="83" customWidth="1"/>
    <col min="3906" max="3912" width="15.140625" style="83" customWidth="1"/>
    <col min="3913" max="3925" width="14.7109375" style="83" customWidth="1"/>
    <col min="3926" max="4141" width="5.42578125" style="83"/>
    <col min="4142" max="4142" width="31.28515625" style="83" customWidth="1"/>
    <col min="4143" max="4161" width="15" style="83" customWidth="1"/>
    <col min="4162" max="4168" width="15.140625" style="83" customWidth="1"/>
    <col min="4169" max="4181" width="14.7109375" style="83" customWidth="1"/>
    <col min="4182" max="4397" width="5.42578125" style="83"/>
    <col min="4398" max="4398" width="31.28515625" style="83" customWidth="1"/>
    <col min="4399" max="4417" width="15" style="83" customWidth="1"/>
    <col min="4418" max="4424" width="15.140625" style="83" customWidth="1"/>
    <col min="4425" max="4437" width="14.7109375" style="83" customWidth="1"/>
    <col min="4438" max="4653" width="5.42578125" style="83"/>
    <col min="4654" max="4654" width="31.28515625" style="83" customWidth="1"/>
    <col min="4655" max="4673" width="15" style="83" customWidth="1"/>
    <col min="4674" max="4680" width="15.140625" style="83" customWidth="1"/>
    <col min="4681" max="4693" width="14.7109375" style="83" customWidth="1"/>
    <col min="4694" max="4909" width="5.42578125" style="83"/>
    <col min="4910" max="4910" width="31.28515625" style="83" customWidth="1"/>
    <col min="4911" max="4929" width="15" style="83" customWidth="1"/>
    <col min="4930" max="4936" width="15.140625" style="83" customWidth="1"/>
    <col min="4937" max="4949" width="14.7109375" style="83" customWidth="1"/>
    <col min="4950" max="5165" width="5.42578125" style="83"/>
    <col min="5166" max="5166" width="31.28515625" style="83" customWidth="1"/>
    <col min="5167" max="5185" width="15" style="83" customWidth="1"/>
    <col min="5186" max="5192" width="15.140625" style="83" customWidth="1"/>
    <col min="5193" max="5205" width="14.7109375" style="83" customWidth="1"/>
    <col min="5206" max="5421" width="5.42578125" style="83"/>
    <col min="5422" max="5422" width="31.28515625" style="83" customWidth="1"/>
    <col min="5423" max="5441" width="15" style="83" customWidth="1"/>
    <col min="5442" max="5448" width="15.140625" style="83" customWidth="1"/>
    <col min="5449" max="5461" width="14.7109375" style="83" customWidth="1"/>
    <col min="5462" max="5677" width="5.42578125" style="83"/>
    <col min="5678" max="5678" width="31.28515625" style="83" customWidth="1"/>
    <col min="5679" max="5697" width="15" style="83" customWidth="1"/>
    <col min="5698" max="5704" width="15.140625" style="83" customWidth="1"/>
    <col min="5705" max="5717" width="14.7109375" style="83" customWidth="1"/>
    <col min="5718" max="5933" width="5.42578125" style="83"/>
    <col min="5934" max="5934" width="31.28515625" style="83" customWidth="1"/>
    <col min="5935" max="5953" width="15" style="83" customWidth="1"/>
    <col min="5954" max="5960" width="15.140625" style="83" customWidth="1"/>
    <col min="5961" max="5973" width="14.7109375" style="83" customWidth="1"/>
    <col min="5974" max="6189" width="5.42578125" style="83"/>
    <col min="6190" max="6190" width="31.28515625" style="83" customWidth="1"/>
    <col min="6191" max="6209" width="15" style="83" customWidth="1"/>
    <col min="6210" max="6216" width="15.140625" style="83" customWidth="1"/>
    <col min="6217" max="6229" width="14.7109375" style="83" customWidth="1"/>
    <col min="6230" max="6445" width="5.42578125" style="83"/>
    <col min="6446" max="6446" width="31.28515625" style="83" customWidth="1"/>
    <col min="6447" max="6465" width="15" style="83" customWidth="1"/>
    <col min="6466" max="6472" width="15.140625" style="83" customWidth="1"/>
    <col min="6473" max="6485" width="14.7109375" style="83" customWidth="1"/>
    <col min="6486" max="6701" width="5.42578125" style="83"/>
    <col min="6702" max="6702" width="31.28515625" style="83" customWidth="1"/>
    <col min="6703" max="6721" width="15" style="83" customWidth="1"/>
    <col min="6722" max="6728" width="15.140625" style="83" customWidth="1"/>
    <col min="6729" max="6741" width="14.7109375" style="83" customWidth="1"/>
    <col min="6742" max="6957" width="5.42578125" style="83"/>
    <col min="6958" max="6958" width="31.28515625" style="83" customWidth="1"/>
    <col min="6959" max="6977" width="15" style="83" customWidth="1"/>
    <col min="6978" max="6984" width="15.140625" style="83" customWidth="1"/>
    <col min="6985" max="6997" width="14.7109375" style="83" customWidth="1"/>
    <col min="6998" max="7213" width="5.42578125" style="83"/>
    <col min="7214" max="7214" width="31.28515625" style="83" customWidth="1"/>
    <col min="7215" max="7233" width="15" style="83" customWidth="1"/>
    <col min="7234" max="7240" width="15.140625" style="83" customWidth="1"/>
    <col min="7241" max="7253" width="14.7109375" style="83" customWidth="1"/>
    <col min="7254" max="7469" width="5.42578125" style="83"/>
    <col min="7470" max="7470" width="31.28515625" style="83" customWidth="1"/>
    <col min="7471" max="7489" width="15" style="83" customWidth="1"/>
    <col min="7490" max="7496" width="15.140625" style="83" customWidth="1"/>
    <col min="7497" max="7509" width="14.7109375" style="83" customWidth="1"/>
    <col min="7510" max="7725" width="5.42578125" style="83"/>
    <col min="7726" max="7726" width="31.28515625" style="83" customWidth="1"/>
    <col min="7727" max="7745" width="15" style="83" customWidth="1"/>
    <col min="7746" max="7752" width="15.140625" style="83" customWidth="1"/>
    <col min="7753" max="7765" width="14.7109375" style="83" customWidth="1"/>
    <col min="7766" max="7981" width="5.42578125" style="83"/>
    <col min="7982" max="7982" width="31.28515625" style="83" customWidth="1"/>
    <col min="7983" max="8001" width="15" style="83" customWidth="1"/>
    <col min="8002" max="8008" width="15.140625" style="83" customWidth="1"/>
    <col min="8009" max="8021" width="14.7109375" style="83" customWidth="1"/>
    <col min="8022" max="8237" width="5.42578125" style="83"/>
    <col min="8238" max="8238" width="31.28515625" style="83" customWidth="1"/>
    <col min="8239" max="8257" width="15" style="83" customWidth="1"/>
    <col min="8258" max="8264" width="15.140625" style="83" customWidth="1"/>
    <col min="8265" max="8277" width="14.7109375" style="83" customWidth="1"/>
    <col min="8278" max="8493" width="5.42578125" style="83"/>
    <col min="8494" max="8494" width="31.28515625" style="83" customWidth="1"/>
    <col min="8495" max="8513" width="15" style="83" customWidth="1"/>
    <col min="8514" max="8520" width="15.140625" style="83" customWidth="1"/>
    <col min="8521" max="8533" width="14.7109375" style="83" customWidth="1"/>
    <col min="8534" max="8749" width="5.42578125" style="83"/>
    <col min="8750" max="8750" width="31.28515625" style="83" customWidth="1"/>
    <col min="8751" max="8769" width="15" style="83" customWidth="1"/>
    <col min="8770" max="8776" width="15.140625" style="83" customWidth="1"/>
    <col min="8777" max="8789" width="14.7109375" style="83" customWidth="1"/>
    <col min="8790" max="9005" width="5.42578125" style="83"/>
    <col min="9006" max="9006" width="31.28515625" style="83" customWidth="1"/>
    <col min="9007" max="9025" width="15" style="83" customWidth="1"/>
    <col min="9026" max="9032" width="15.140625" style="83" customWidth="1"/>
    <col min="9033" max="9045" width="14.7109375" style="83" customWidth="1"/>
    <col min="9046" max="9261" width="5.42578125" style="83"/>
    <col min="9262" max="9262" width="31.28515625" style="83" customWidth="1"/>
    <col min="9263" max="9281" width="15" style="83" customWidth="1"/>
    <col min="9282" max="9288" width="15.140625" style="83" customWidth="1"/>
    <col min="9289" max="9301" width="14.7109375" style="83" customWidth="1"/>
    <col min="9302" max="9517" width="5.42578125" style="83"/>
    <col min="9518" max="9518" width="31.28515625" style="83" customWidth="1"/>
    <col min="9519" max="9537" width="15" style="83" customWidth="1"/>
    <col min="9538" max="9544" width="15.140625" style="83" customWidth="1"/>
    <col min="9545" max="9557" width="14.7109375" style="83" customWidth="1"/>
    <col min="9558" max="9773" width="5.42578125" style="83"/>
    <col min="9774" max="9774" width="31.28515625" style="83" customWidth="1"/>
    <col min="9775" max="9793" width="15" style="83" customWidth="1"/>
    <col min="9794" max="9800" width="15.140625" style="83" customWidth="1"/>
    <col min="9801" max="9813" width="14.7109375" style="83" customWidth="1"/>
    <col min="9814" max="10029" width="5.42578125" style="83"/>
    <col min="10030" max="10030" width="31.28515625" style="83" customWidth="1"/>
    <col min="10031" max="10049" width="15" style="83" customWidth="1"/>
    <col min="10050" max="10056" width="15.140625" style="83" customWidth="1"/>
    <col min="10057" max="10069" width="14.7109375" style="83" customWidth="1"/>
    <col min="10070" max="10285" width="5.42578125" style="83"/>
    <col min="10286" max="10286" width="31.28515625" style="83" customWidth="1"/>
    <col min="10287" max="10305" width="15" style="83" customWidth="1"/>
    <col min="10306" max="10312" width="15.140625" style="83" customWidth="1"/>
    <col min="10313" max="10325" width="14.7109375" style="83" customWidth="1"/>
    <col min="10326" max="10541" width="5.42578125" style="83"/>
    <col min="10542" max="10542" width="31.28515625" style="83" customWidth="1"/>
    <col min="10543" max="10561" width="15" style="83" customWidth="1"/>
    <col min="10562" max="10568" width="15.140625" style="83" customWidth="1"/>
    <col min="10569" max="10581" width="14.7109375" style="83" customWidth="1"/>
    <col min="10582" max="10797" width="5.42578125" style="83"/>
    <col min="10798" max="10798" width="31.28515625" style="83" customWidth="1"/>
    <col min="10799" max="10817" width="15" style="83" customWidth="1"/>
    <col min="10818" max="10824" width="15.140625" style="83" customWidth="1"/>
    <col min="10825" max="10837" width="14.7109375" style="83" customWidth="1"/>
    <col min="10838" max="11053" width="5.42578125" style="83"/>
    <col min="11054" max="11054" width="31.28515625" style="83" customWidth="1"/>
    <col min="11055" max="11073" width="15" style="83" customWidth="1"/>
    <col min="11074" max="11080" width="15.140625" style="83" customWidth="1"/>
    <col min="11081" max="11093" width="14.7109375" style="83" customWidth="1"/>
    <col min="11094" max="11309" width="5.42578125" style="83"/>
    <col min="11310" max="11310" width="31.28515625" style="83" customWidth="1"/>
    <col min="11311" max="11329" width="15" style="83" customWidth="1"/>
    <col min="11330" max="11336" width="15.140625" style="83" customWidth="1"/>
    <col min="11337" max="11349" width="14.7109375" style="83" customWidth="1"/>
    <col min="11350" max="11565" width="5.42578125" style="83"/>
    <col min="11566" max="11566" width="31.28515625" style="83" customWidth="1"/>
    <col min="11567" max="11585" width="15" style="83" customWidth="1"/>
    <col min="11586" max="11592" width="15.140625" style="83" customWidth="1"/>
    <col min="11593" max="11605" width="14.7109375" style="83" customWidth="1"/>
    <col min="11606" max="11821" width="5.42578125" style="83"/>
    <col min="11822" max="11822" width="31.28515625" style="83" customWidth="1"/>
    <col min="11823" max="11841" width="15" style="83" customWidth="1"/>
    <col min="11842" max="11848" width="15.140625" style="83" customWidth="1"/>
    <col min="11849" max="11861" width="14.7109375" style="83" customWidth="1"/>
    <col min="11862" max="12077" width="5.42578125" style="83"/>
    <col min="12078" max="12078" width="31.28515625" style="83" customWidth="1"/>
    <col min="12079" max="12097" width="15" style="83" customWidth="1"/>
    <col min="12098" max="12104" width="15.140625" style="83" customWidth="1"/>
    <col min="12105" max="12117" width="14.7109375" style="83" customWidth="1"/>
    <col min="12118" max="12333" width="5.42578125" style="83"/>
    <col min="12334" max="12334" width="31.28515625" style="83" customWidth="1"/>
    <col min="12335" max="12353" width="15" style="83" customWidth="1"/>
    <col min="12354" max="12360" width="15.140625" style="83" customWidth="1"/>
    <col min="12361" max="12373" width="14.7109375" style="83" customWidth="1"/>
    <col min="12374" max="12589" width="5.42578125" style="83"/>
    <col min="12590" max="12590" width="31.28515625" style="83" customWidth="1"/>
    <col min="12591" max="12609" width="15" style="83" customWidth="1"/>
    <col min="12610" max="12616" width="15.140625" style="83" customWidth="1"/>
    <col min="12617" max="12629" width="14.7109375" style="83" customWidth="1"/>
    <col min="12630" max="12845" width="5.42578125" style="83"/>
    <col min="12846" max="12846" width="31.28515625" style="83" customWidth="1"/>
    <col min="12847" max="12865" width="15" style="83" customWidth="1"/>
    <col min="12866" max="12872" width="15.140625" style="83" customWidth="1"/>
    <col min="12873" max="12885" width="14.7109375" style="83" customWidth="1"/>
    <col min="12886" max="13101" width="5.42578125" style="83"/>
    <col min="13102" max="13102" width="31.28515625" style="83" customWidth="1"/>
    <col min="13103" max="13121" width="15" style="83" customWidth="1"/>
    <col min="13122" max="13128" width="15.140625" style="83" customWidth="1"/>
    <col min="13129" max="13141" width="14.7109375" style="83" customWidth="1"/>
    <col min="13142" max="13357" width="5.42578125" style="83"/>
    <col min="13358" max="13358" width="31.28515625" style="83" customWidth="1"/>
    <col min="13359" max="13377" width="15" style="83" customWidth="1"/>
    <col min="13378" max="13384" width="15.140625" style="83" customWidth="1"/>
    <col min="13385" max="13397" width="14.7109375" style="83" customWidth="1"/>
    <col min="13398" max="13613" width="5.42578125" style="83"/>
    <col min="13614" max="13614" width="31.28515625" style="83" customWidth="1"/>
    <col min="13615" max="13633" width="15" style="83" customWidth="1"/>
    <col min="13634" max="13640" width="15.140625" style="83" customWidth="1"/>
    <col min="13641" max="13653" width="14.7109375" style="83" customWidth="1"/>
    <col min="13654" max="13869" width="5.42578125" style="83"/>
    <col min="13870" max="13870" width="31.28515625" style="83" customWidth="1"/>
    <col min="13871" max="13889" width="15" style="83" customWidth="1"/>
    <col min="13890" max="13896" width="15.140625" style="83" customWidth="1"/>
    <col min="13897" max="13909" width="14.7109375" style="83" customWidth="1"/>
    <col min="13910" max="14125" width="5.42578125" style="83"/>
    <col min="14126" max="14126" width="31.28515625" style="83" customWidth="1"/>
    <col min="14127" max="14145" width="15" style="83" customWidth="1"/>
    <col min="14146" max="14152" width="15.140625" style="83" customWidth="1"/>
    <col min="14153" max="14165" width="14.7109375" style="83" customWidth="1"/>
    <col min="14166" max="14381" width="5.42578125" style="83"/>
    <col min="14382" max="14382" width="31.28515625" style="83" customWidth="1"/>
    <col min="14383" max="14401" width="15" style="83" customWidth="1"/>
    <col min="14402" max="14408" width="15.140625" style="83" customWidth="1"/>
    <col min="14409" max="14421" width="14.7109375" style="83" customWidth="1"/>
    <col min="14422" max="14637" width="5.42578125" style="83"/>
    <col min="14638" max="14638" width="31.28515625" style="83" customWidth="1"/>
    <col min="14639" max="14657" width="15" style="83" customWidth="1"/>
    <col min="14658" max="14664" width="15.140625" style="83" customWidth="1"/>
    <col min="14665" max="14677" width="14.7109375" style="83" customWidth="1"/>
    <col min="14678" max="14893" width="5.42578125" style="83"/>
    <col min="14894" max="14894" width="31.28515625" style="83" customWidth="1"/>
    <col min="14895" max="14913" width="15" style="83" customWidth="1"/>
    <col min="14914" max="14920" width="15.140625" style="83" customWidth="1"/>
    <col min="14921" max="14933" width="14.7109375" style="83" customWidth="1"/>
    <col min="14934" max="15149" width="5.42578125" style="83"/>
    <col min="15150" max="15150" width="31.28515625" style="83" customWidth="1"/>
    <col min="15151" max="15169" width="15" style="83" customWidth="1"/>
    <col min="15170" max="15176" width="15.140625" style="83" customWidth="1"/>
    <col min="15177" max="15189" width="14.7109375" style="83" customWidth="1"/>
    <col min="15190" max="15405" width="5.42578125" style="83"/>
    <col min="15406" max="15406" width="31.28515625" style="83" customWidth="1"/>
    <col min="15407" max="15425" width="15" style="83" customWidth="1"/>
    <col min="15426" max="15432" width="15.140625" style="83" customWidth="1"/>
    <col min="15433" max="15445" width="14.7109375" style="83" customWidth="1"/>
    <col min="15446" max="15661" width="5.42578125" style="83"/>
    <col min="15662" max="15662" width="31.28515625" style="83" customWidth="1"/>
    <col min="15663" max="15681" width="15" style="83" customWidth="1"/>
    <col min="15682" max="15688" width="15.140625" style="83" customWidth="1"/>
    <col min="15689" max="15701" width="14.7109375" style="83" customWidth="1"/>
    <col min="15702" max="15917" width="5.42578125" style="83"/>
    <col min="15918" max="15918" width="31.28515625" style="83" customWidth="1"/>
    <col min="15919" max="15937" width="15" style="83" customWidth="1"/>
    <col min="15938" max="15944" width="15.140625" style="83" customWidth="1"/>
    <col min="15945" max="15957" width="14.7109375" style="83" customWidth="1"/>
    <col min="15958" max="16173" width="5.42578125" style="83"/>
    <col min="16174" max="16174" width="31.28515625" style="83" customWidth="1"/>
    <col min="16175" max="16193" width="15" style="83" customWidth="1"/>
    <col min="16194" max="16200" width="15.140625" style="83" customWidth="1"/>
    <col min="16201" max="16213" width="14.7109375" style="83" customWidth="1"/>
    <col min="16214" max="16384" width="5.42578125" style="83"/>
  </cols>
  <sheetData>
    <row r="1" spans="1:264" s="82" customFormat="1" ht="20.25" customHeight="1" x14ac:dyDescent="0.25">
      <c r="A1" s="50" t="s">
        <v>372</v>
      </c>
      <c r="B1" s="47"/>
      <c r="C1" s="47"/>
      <c r="AS1" s="51"/>
      <c r="AT1" s="51"/>
      <c r="AU1" s="3"/>
      <c r="AV1" s="52"/>
      <c r="AW1" s="52"/>
      <c r="AX1" s="52"/>
      <c r="AY1" s="52"/>
      <c r="AZ1" s="52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X1" s="135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7"/>
      <c r="CN1" s="137"/>
      <c r="CO1" s="137"/>
      <c r="CP1" s="137"/>
      <c r="CQ1" s="137"/>
      <c r="CR1" s="137"/>
      <c r="CS1" s="137"/>
      <c r="CT1" s="137"/>
      <c r="CU1" s="80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74"/>
      <c r="DS1" s="74"/>
      <c r="DT1" s="74"/>
      <c r="DU1" s="81"/>
      <c r="DV1" s="81"/>
      <c r="DW1" s="81"/>
      <c r="DX1" s="81"/>
      <c r="DY1" s="81"/>
      <c r="DZ1" s="81"/>
      <c r="EA1" s="81"/>
      <c r="EB1" s="80"/>
      <c r="EC1" s="81"/>
      <c r="ED1" s="81"/>
      <c r="EE1" s="81"/>
      <c r="EF1" s="81"/>
      <c r="EG1" s="81"/>
      <c r="EH1" s="81"/>
      <c r="EI1" s="81"/>
      <c r="EJ1" s="81"/>
      <c r="EK1" s="81"/>
      <c r="EL1" s="81"/>
      <c r="EM1" s="81"/>
      <c r="EN1" s="81"/>
      <c r="EO1" s="81"/>
      <c r="EP1" s="81"/>
      <c r="EQ1" s="81"/>
      <c r="ER1" s="81"/>
      <c r="FA1" s="80"/>
      <c r="FB1" s="81"/>
      <c r="FC1" s="81"/>
      <c r="FD1" s="81"/>
      <c r="FE1" s="81"/>
      <c r="FF1" s="81"/>
      <c r="FG1" s="81"/>
      <c r="FH1" s="81"/>
      <c r="FI1" s="81"/>
      <c r="FJ1" s="81"/>
      <c r="FK1" s="81"/>
      <c r="FL1" s="81"/>
      <c r="FM1" s="81"/>
      <c r="FN1" s="81"/>
      <c r="GH1" s="80"/>
      <c r="GI1" s="81"/>
      <c r="GJ1" s="81"/>
      <c r="GK1" s="81"/>
      <c r="GL1" s="81"/>
      <c r="GM1" s="81"/>
      <c r="GN1" s="81"/>
      <c r="GO1" s="81"/>
      <c r="GP1" s="81"/>
      <c r="GQ1" s="81"/>
      <c r="GR1" s="81"/>
      <c r="GS1" s="81"/>
      <c r="GT1" s="81"/>
      <c r="HA1" s="81"/>
      <c r="HB1" s="81"/>
      <c r="HC1" s="81"/>
      <c r="HD1" s="81"/>
      <c r="HE1" s="81"/>
      <c r="HF1" s="81"/>
      <c r="HG1" s="81"/>
      <c r="HH1" s="81"/>
      <c r="HI1" s="81"/>
      <c r="HJ1" s="81"/>
      <c r="HV1" s="98"/>
      <c r="HW1" s="98"/>
      <c r="HX1" s="98"/>
      <c r="HY1" s="98"/>
      <c r="HZ1" s="98"/>
      <c r="IA1" s="98"/>
      <c r="IB1" s="98"/>
      <c r="IC1" s="98"/>
      <c r="ID1" s="98"/>
      <c r="IE1" s="98"/>
      <c r="IF1" s="98"/>
      <c r="IG1" s="98"/>
      <c r="IH1" s="98"/>
      <c r="II1" s="98"/>
      <c r="IJ1" s="98"/>
      <c r="IK1" s="98"/>
      <c r="IL1" s="98"/>
      <c r="IM1" s="98"/>
      <c r="IN1" s="98"/>
      <c r="IO1" s="98"/>
      <c r="IP1" s="98"/>
      <c r="IQ1" s="98"/>
      <c r="IR1" s="98"/>
      <c r="IS1" s="98"/>
      <c r="IT1" s="98"/>
      <c r="IU1" s="98"/>
      <c r="IV1" s="98"/>
    </row>
    <row r="2" spans="1:264" ht="14.25" customHeight="1" x14ac:dyDescent="0.25">
      <c r="A2" s="62"/>
      <c r="B2" s="85"/>
      <c r="C2" s="85"/>
      <c r="P2" s="83"/>
      <c r="Q2" s="83"/>
      <c r="AS2" s="133"/>
      <c r="AT2" s="133"/>
      <c r="AU2" s="84"/>
      <c r="AV2" s="84"/>
      <c r="AW2" s="84"/>
      <c r="AX2" s="84"/>
      <c r="AY2" s="84"/>
      <c r="AZ2" s="84"/>
      <c r="BE2" s="57"/>
      <c r="BF2" s="57"/>
      <c r="BG2" s="57"/>
      <c r="BH2" s="57"/>
      <c r="BI2" s="57"/>
      <c r="BJ2" s="308"/>
      <c r="BK2" s="308"/>
      <c r="BL2" s="308"/>
      <c r="BM2" s="308"/>
      <c r="BN2" s="308"/>
      <c r="BO2" s="309"/>
      <c r="BP2" s="309"/>
      <c r="BQ2" s="309"/>
      <c r="BR2" s="309"/>
      <c r="BS2" s="309"/>
      <c r="BT2" s="309"/>
      <c r="BU2" s="309"/>
      <c r="BV2" s="309"/>
      <c r="BW2" s="82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8"/>
      <c r="CU2" s="91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1"/>
      <c r="DG2" s="84"/>
      <c r="DH2" s="84"/>
      <c r="DI2" s="91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X2" s="84"/>
      <c r="DY2" s="84"/>
      <c r="DZ2" s="84"/>
      <c r="EA2" s="84"/>
      <c r="EB2" s="84"/>
      <c r="EC2" s="84"/>
      <c r="ED2" s="81"/>
      <c r="EE2" s="84"/>
      <c r="EF2" s="84"/>
      <c r="EG2" s="81"/>
      <c r="EH2" s="84"/>
      <c r="EI2" s="84"/>
      <c r="EJ2" s="84"/>
      <c r="EK2" s="81"/>
      <c r="EL2" s="84"/>
      <c r="EM2" s="84"/>
      <c r="EN2" s="84"/>
      <c r="EO2" s="84"/>
      <c r="EP2" s="84"/>
      <c r="EQ2" s="84"/>
      <c r="FA2" s="84"/>
      <c r="FB2" s="84"/>
      <c r="FC2" s="84"/>
      <c r="FD2" s="81"/>
      <c r="FE2" s="84"/>
      <c r="FF2" s="84"/>
      <c r="FG2" s="84"/>
      <c r="FH2" s="84"/>
      <c r="FI2" s="84"/>
      <c r="FJ2" s="81"/>
      <c r="FK2" s="84"/>
      <c r="FL2" s="84"/>
      <c r="FM2" s="84"/>
      <c r="FN2" s="84"/>
      <c r="GH2" s="84"/>
      <c r="GI2" s="84"/>
      <c r="GJ2" s="84"/>
      <c r="GK2" s="84"/>
      <c r="GL2" s="84"/>
      <c r="GM2" s="84"/>
      <c r="GN2" s="84"/>
      <c r="GO2" s="84"/>
      <c r="GP2" s="84"/>
      <c r="GQ2" s="84"/>
      <c r="GR2" s="84"/>
      <c r="GS2" s="84"/>
      <c r="GT2" s="91"/>
      <c r="HA2" s="84"/>
      <c r="HB2" s="84"/>
      <c r="HC2" s="84"/>
      <c r="HD2" s="84"/>
      <c r="HE2" s="84"/>
      <c r="HF2" s="84"/>
      <c r="HG2" s="84"/>
      <c r="HH2" s="84"/>
      <c r="HI2" s="84"/>
      <c r="HJ2" s="79"/>
      <c r="HV2" s="84"/>
      <c r="HW2" s="84"/>
      <c r="HX2" s="84"/>
      <c r="HY2" s="84"/>
      <c r="HZ2" s="84"/>
      <c r="IA2" s="84"/>
      <c r="IB2" s="84"/>
      <c r="IC2" s="85"/>
      <c r="ID2" s="85"/>
      <c r="IE2" s="85"/>
      <c r="IF2" s="85"/>
      <c r="IG2" s="85"/>
      <c r="IH2" s="85"/>
      <c r="II2" s="85"/>
      <c r="IJ2" s="85"/>
      <c r="IK2" s="85"/>
      <c r="IL2" s="85"/>
      <c r="IM2" s="85"/>
      <c r="IN2" s="85"/>
      <c r="IO2" s="85"/>
    </row>
    <row r="3" spans="1:264" ht="12.75" customHeight="1" x14ac:dyDescent="0.25">
      <c r="A3" s="66" t="s">
        <v>1203</v>
      </c>
      <c r="B3" s="58"/>
      <c r="C3" s="58"/>
      <c r="D3" s="162" t="str">
        <f>IF(D8=SUM(D11,D14,D17,D20,D23,D26,D29,D32,D35,D38,D41,D44,D47,D50,D53,D56,D59,D62,D65,D68,D71,D74,),"","*")</f>
        <v/>
      </c>
      <c r="E3" s="162" t="str">
        <f t="shared" ref="E3:BP3" si="0">IF(E8=SUM(E11,E14,E17,E20,E23,E26,E29,E32,E35,E38,E41,E44,E47,E50,E53,E56,E59,E62,E65,E68,E71,E74,),"","*")</f>
        <v/>
      </c>
      <c r="F3" s="162" t="str">
        <f t="shared" si="0"/>
        <v/>
      </c>
      <c r="G3" s="162" t="str">
        <f t="shared" si="0"/>
        <v/>
      </c>
      <c r="H3" s="162" t="str">
        <f t="shared" si="0"/>
        <v/>
      </c>
      <c r="I3" s="162" t="str">
        <f t="shared" si="0"/>
        <v/>
      </c>
      <c r="J3" s="162" t="str">
        <f t="shared" si="0"/>
        <v/>
      </c>
      <c r="K3" s="162" t="str">
        <f t="shared" si="0"/>
        <v/>
      </c>
      <c r="L3" s="163" t="str">
        <f t="shared" si="0"/>
        <v/>
      </c>
      <c r="M3" s="163" t="str">
        <f t="shared" si="0"/>
        <v/>
      </c>
      <c r="N3" s="163" t="str">
        <f t="shared" si="0"/>
        <v/>
      </c>
      <c r="O3" s="163" t="str">
        <f t="shared" si="0"/>
        <v/>
      </c>
      <c r="P3" s="163" t="str">
        <f t="shared" si="0"/>
        <v/>
      </c>
      <c r="Q3" s="163" t="str">
        <f t="shared" si="0"/>
        <v/>
      </c>
      <c r="R3" s="163" t="str">
        <f t="shared" si="0"/>
        <v/>
      </c>
      <c r="S3" s="163" t="str">
        <f t="shared" si="0"/>
        <v/>
      </c>
      <c r="T3" s="163" t="str">
        <f t="shared" si="0"/>
        <v/>
      </c>
      <c r="U3" s="163" t="str">
        <f t="shared" si="0"/>
        <v/>
      </c>
      <c r="V3" s="163" t="str">
        <f t="shared" si="0"/>
        <v/>
      </c>
      <c r="W3" s="163" t="str">
        <f t="shared" si="0"/>
        <v/>
      </c>
      <c r="X3" s="163" t="str">
        <f t="shared" si="0"/>
        <v/>
      </c>
      <c r="Y3" s="163" t="str">
        <f t="shared" si="0"/>
        <v/>
      </c>
      <c r="Z3" s="163" t="str">
        <f t="shared" si="0"/>
        <v/>
      </c>
      <c r="AA3" s="163" t="str">
        <f t="shared" si="0"/>
        <v/>
      </c>
      <c r="AB3" s="163" t="str">
        <f t="shared" si="0"/>
        <v/>
      </c>
      <c r="AC3" s="163" t="str">
        <f t="shared" si="0"/>
        <v/>
      </c>
      <c r="AD3" s="163" t="str">
        <f t="shared" si="0"/>
        <v/>
      </c>
      <c r="AE3" s="162" t="str">
        <f t="shared" si="0"/>
        <v/>
      </c>
      <c r="AF3" s="162" t="str">
        <f t="shared" si="0"/>
        <v/>
      </c>
      <c r="AG3" s="162" t="str">
        <f t="shared" si="0"/>
        <v/>
      </c>
      <c r="AH3" s="162" t="str">
        <f t="shared" si="0"/>
        <v/>
      </c>
      <c r="AI3" s="162" t="str">
        <f t="shared" si="0"/>
        <v/>
      </c>
      <c r="AJ3" s="162" t="str">
        <f t="shared" si="0"/>
        <v/>
      </c>
      <c r="AK3" s="162" t="str">
        <f t="shared" si="0"/>
        <v/>
      </c>
      <c r="AL3" s="162" t="str">
        <f t="shared" si="0"/>
        <v/>
      </c>
      <c r="AM3" s="162" t="str">
        <f t="shared" si="0"/>
        <v/>
      </c>
      <c r="AN3" s="162" t="str">
        <f t="shared" si="0"/>
        <v/>
      </c>
      <c r="AO3" s="162" t="str">
        <f t="shared" si="0"/>
        <v/>
      </c>
      <c r="AP3" s="162" t="str">
        <f t="shared" si="0"/>
        <v/>
      </c>
      <c r="AQ3" s="162" t="str">
        <f t="shared" si="0"/>
        <v/>
      </c>
      <c r="AR3" s="162" t="str">
        <f t="shared" si="0"/>
        <v/>
      </c>
      <c r="AS3" s="162" t="str">
        <f t="shared" si="0"/>
        <v/>
      </c>
      <c r="AT3" s="162" t="str">
        <f t="shared" si="0"/>
        <v/>
      </c>
      <c r="AU3" s="162" t="str">
        <f t="shared" si="0"/>
        <v/>
      </c>
      <c r="AV3" s="162" t="str">
        <f t="shared" si="0"/>
        <v/>
      </c>
      <c r="AW3" s="162" t="str">
        <f t="shared" si="0"/>
        <v/>
      </c>
      <c r="AX3" s="162" t="str">
        <f t="shared" si="0"/>
        <v/>
      </c>
      <c r="AY3" s="162" t="str">
        <f t="shared" si="0"/>
        <v/>
      </c>
      <c r="AZ3" s="162"/>
      <c r="BA3" s="162" t="str">
        <f t="shared" si="0"/>
        <v/>
      </c>
      <c r="BB3" s="162" t="str">
        <f t="shared" si="0"/>
        <v/>
      </c>
      <c r="BC3" s="162" t="str">
        <f t="shared" si="0"/>
        <v/>
      </c>
      <c r="BD3" s="162" t="str">
        <f t="shared" si="0"/>
        <v/>
      </c>
      <c r="BE3" s="162" t="str">
        <f t="shared" si="0"/>
        <v/>
      </c>
      <c r="BF3" s="162" t="str">
        <f t="shared" si="0"/>
        <v/>
      </c>
      <c r="BG3" s="162" t="str">
        <f t="shared" si="0"/>
        <v/>
      </c>
      <c r="BH3" s="162" t="str">
        <f t="shared" si="0"/>
        <v/>
      </c>
      <c r="BI3" s="162" t="str">
        <f t="shared" si="0"/>
        <v/>
      </c>
      <c r="BJ3" s="162" t="str">
        <f t="shared" si="0"/>
        <v/>
      </c>
      <c r="BK3" s="162" t="str">
        <f t="shared" si="0"/>
        <v/>
      </c>
      <c r="BL3" s="162" t="str">
        <f t="shared" si="0"/>
        <v/>
      </c>
      <c r="BM3" s="162" t="str">
        <f t="shared" si="0"/>
        <v/>
      </c>
      <c r="BN3" s="162" t="str">
        <f t="shared" si="0"/>
        <v/>
      </c>
      <c r="BO3" s="162" t="str">
        <f t="shared" si="0"/>
        <v/>
      </c>
      <c r="BP3" s="162" t="str">
        <f t="shared" si="0"/>
        <v/>
      </c>
      <c r="BQ3" s="162" t="str">
        <f t="shared" ref="BQ3:EB3" si="1">IF(BQ8=SUM(BQ11,BQ14,BQ17,BQ20,BQ23,BQ26,BQ29,BQ32,BQ35,BQ38,BQ41,BQ44,BQ47,BQ50,BQ53,BQ56,BQ59,BQ62,BQ65,BQ68,BQ71,BQ74,),"","*")</f>
        <v/>
      </c>
      <c r="BR3" s="162" t="str">
        <f t="shared" si="1"/>
        <v/>
      </c>
      <c r="BS3" s="162" t="str">
        <f t="shared" si="1"/>
        <v/>
      </c>
      <c r="BT3" s="162" t="str">
        <f t="shared" si="1"/>
        <v/>
      </c>
      <c r="BU3" s="162" t="str">
        <f t="shared" si="1"/>
        <v/>
      </c>
      <c r="BV3" s="162" t="str">
        <f t="shared" si="1"/>
        <v/>
      </c>
      <c r="BW3" s="162" t="str">
        <f t="shared" si="1"/>
        <v/>
      </c>
      <c r="BX3" s="162" t="str">
        <f t="shared" si="1"/>
        <v/>
      </c>
      <c r="BY3" s="162" t="str">
        <f t="shared" si="1"/>
        <v/>
      </c>
      <c r="BZ3" s="162" t="str">
        <f t="shared" si="1"/>
        <v/>
      </c>
      <c r="CA3" s="162" t="str">
        <f t="shared" si="1"/>
        <v/>
      </c>
      <c r="CB3" s="162" t="str">
        <f t="shared" si="1"/>
        <v/>
      </c>
      <c r="CC3" s="162" t="str">
        <f t="shared" si="1"/>
        <v/>
      </c>
      <c r="CD3" s="162" t="str">
        <f t="shared" si="1"/>
        <v/>
      </c>
      <c r="CE3" s="162" t="str">
        <f t="shared" si="1"/>
        <v/>
      </c>
      <c r="CF3" s="162" t="str">
        <f t="shared" si="1"/>
        <v/>
      </c>
      <c r="CG3" s="162" t="str">
        <f t="shared" si="1"/>
        <v/>
      </c>
      <c r="CH3" s="162" t="str">
        <f t="shared" si="1"/>
        <v/>
      </c>
      <c r="CI3" s="162" t="str">
        <f t="shared" si="1"/>
        <v/>
      </c>
      <c r="CJ3" s="162" t="str">
        <f t="shared" si="1"/>
        <v/>
      </c>
      <c r="CK3" s="162" t="str">
        <f t="shared" si="1"/>
        <v/>
      </c>
      <c r="CL3" s="162" t="str">
        <f t="shared" si="1"/>
        <v/>
      </c>
      <c r="CM3" s="162" t="str">
        <f t="shared" si="1"/>
        <v/>
      </c>
      <c r="CN3" s="162" t="str">
        <f t="shared" si="1"/>
        <v/>
      </c>
      <c r="CO3" s="162" t="str">
        <f t="shared" si="1"/>
        <v/>
      </c>
      <c r="CP3" s="162" t="str">
        <f t="shared" si="1"/>
        <v/>
      </c>
      <c r="CQ3" s="162" t="str">
        <f t="shared" si="1"/>
        <v/>
      </c>
      <c r="CR3" s="162" t="str">
        <f t="shared" si="1"/>
        <v/>
      </c>
      <c r="CS3" s="162" t="str">
        <f t="shared" si="1"/>
        <v/>
      </c>
      <c r="CT3" s="162" t="str">
        <f t="shared" si="1"/>
        <v/>
      </c>
      <c r="CU3" s="162" t="str">
        <f t="shared" si="1"/>
        <v/>
      </c>
      <c r="CV3" s="162" t="str">
        <f t="shared" si="1"/>
        <v/>
      </c>
      <c r="CW3" s="162" t="str">
        <f t="shared" si="1"/>
        <v/>
      </c>
      <c r="CX3" s="162" t="str">
        <f t="shared" si="1"/>
        <v/>
      </c>
      <c r="CY3" s="162" t="str">
        <f t="shared" si="1"/>
        <v/>
      </c>
      <c r="CZ3" s="162" t="str">
        <f t="shared" si="1"/>
        <v/>
      </c>
      <c r="DA3" s="162" t="str">
        <f t="shared" si="1"/>
        <v/>
      </c>
      <c r="DB3" s="162" t="str">
        <f t="shared" si="1"/>
        <v/>
      </c>
      <c r="DC3" s="162" t="str">
        <f t="shared" si="1"/>
        <v/>
      </c>
      <c r="DD3" s="162" t="str">
        <f t="shared" si="1"/>
        <v/>
      </c>
      <c r="DE3" s="162" t="str">
        <f t="shared" si="1"/>
        <v/>
      </c>
      <c r="DF3" s="162" t="str">
        <f t="shared" si="1"/>
        <v/>
      </c>
      <c r="DG3" s="162" t="str">
        <f t="shared" si="1"/>
        <v/>
      </c>
      <c r="DH3" s="162" t="str">
        <f t="shared" si="1"/>
        <v/>
      </c>
      <c r="DI3" s="162" t="str">
        <f t="shared" si="1"/>
        <v/>
      </c>
      <c r="DJ3" s="162" t="str">
        <f t="shared" si="1"/>
        <v/>
      </c>
      <c r="DK3" s="162" t="str">
        <f t="shared" si="1"/>
        <v/>
      </c>
      <c r="DL3" s="162" t="str">
        <f t="shared" si="1"/>
        <v/>
      </c>
      <c r="DM3" s="162" t="str">
        <f t="shared" si="1"/>
        <v/>
      </c>
      <c r="DN3" s="162" t="str">
        <f t="shared" si="1"/>
        <v/>
      </c>
      <c r="DO3" s="162" t="str">
        <f t="shared" si="1"/>
        <v/>
      </c>
      <c r="DP3" s="162" t="str">
        <f t="shared" si="1"/>
        <v/>
      </c>
      <c r="DQ3" s="162" t="str">
        <f t="shared" si="1"/>
        <v/>
      </c>
      <c r="DR3" s="162" t="str">
        <f t="shared" si="1"/>
        <v/>
      </c>
      <c r="DS3" s="162" t="str">
        <f t="shared" si="1"/>
        <v/>
      </c>
      <c r="DT3" s="162" t="str">
        <f t="shared" si="1"/>
        <v/>
      </c>
      <c r="DU3" s="162" t="str">
        <f t="shared" si="1"/>
        <v/>
      </c>
      <c r="DV3" s="162" t="str">
        <f t="shared" si="1"/>
        <v/>
      </c>
      <c r="DW3" s="162" t="str">
        <f t="shared" si="1"/>
        <v/>
      </c>
      <c r="DX3" s="162" t="str">
        <f t="shared" si="1"/>
        <v/>
      </c>
      <c r="DY3" s="162" t="str">
        <f t="shared" si="1"/>
        <v/>
      </c>
      <c r="DZ3" s="162" t="str">
        <f t="shared" si="1"/>
        <v/>
      </c>
      <c r="EA3" s="162" t="str">
        <f t="shared" si="1"/>
        <v/>
      </c>
      <c r="EB3" s="162" t="str">
        <f t="shared" si="1"/>
        <v/>
      </c>
      <c r="EC3" s="162" t="str">
        <f t="shared" ref="EC3:GN3" si="2">IF(EC8=SUM(EC11,EC14,EC17,EC20,EC23,EC26,EC29,EC32,EC35,EC38,EC41,EC44,EC47,EC50,EC53,EC56,EC59,EC62,EC65,EC68,EC71,EC74,),"","*")</f>
        <v/>
      </c>
      <c r="ED3" s="162" t="str">
        <f t="shared" si="2"/>
        <v/>
      </c>
      <c r="EE3" s="162" t="str">
        <f t="shared" si="2"/>
        <v/>
      </c>
      <c r="EF3" s="162" t="str">
        <f t="shared" si="2"/>
        <v/>
      </c>
      <c r="EG3" s="162" t="str">
        <f t="shared" si="2"/>
        <v/>
      </c>
      <c r="EH3" s="162" t="str">
        <f t="shared" si="2"/>
        <v/>
      </c>
      <c r="EI3" s="162" t="str">
        <f t="shared" si="2"/>
        <v/>
      </c>
      <c r="EJ3" s="162" t="str">
        <f t="shared" si="2"/>
        <v/>
      </c>
      <c r="EK3" s="162" t="str">
        <f t="shared" si="2"/>
        <v/>
      </c>
      <c r="EL3" s="162" t="str">
        <f t="shared" si="2"/>
        <v/>
      </c>
      <c r="EM3" s="162" t="str">
        <f t="shared" si="2"/>
        <v/>
      </c>
      <c r="EN3" s="162" t="str">
        <f t="shared" si="2"/>
        <v/>
      </c>
      <c r="EO3" s="162" t="str">
        <f t="shared" si="2"/>
        <v/>
      </c>
      <c r="EP3" s="162" t="str">
        <f t="shared" si="2"/>
        <v/>
      </c>
      <c r="EQ3" s="162" t="str">
        <f t="shared" si="2"/>
        <v/>
      </c>
      <c r="ER3" s="162" t="str">
        <f t="shared" si="2"/>
        <v/>
      </c>
      <c r="ES3" s="162" t="str">
        <f t="shared" si="2"/>
        <v/>
      </c>
      <c r="ET3" s="162" t="str">
        <f t="shared" si="2"/>
        <v/>
      </c>
      <c r="EU3" s="162" t="str">
        <f t="shared" si="2"/>
        <v/>
      </c>
      <c r="EV3" s="162" t="str">
        <f t="shared" si="2"/>
        <v/>
      </c>
      <c r="EW3" s="162" t="str">
        <f t="shared" si="2"/>
        <v/>
      </c>
      <c r="EX3" s="162" t="str">
        <f t="shared" si="2"/>
        <v/>
      </c>
      <c r="EY3" s="162" t="str">
        <f t="shared" si="2"/>
        <v/>
      </c>
      <c r="EZ3" s="162" t="str">
        <f t="shared" si="2"/>
        <v/>
      </c>
      <c r="FA3" s="162" t="str">
        <f t="shared" si="2"/>
        <v/>
      </c>
      <c r="FB3" s="162" t="str">
        <f t="shared" si="2"/>
        <v/>
      </c>
      <c r="FC3" s="162" t="str">
        <f t="shared" si="2"/>
        <v/>
      </c>
      <c r="FD3" s="162" t="str">
        <f t="shared" si="2"/>
        <v/>
      </c>
      <c r="FE3" s="162" t="str">
        <f t="shared" si="2"/>
        <v/>
      </c>
      <c r="FF3" s="162" t="str">
        <f t="shared" si="2"/>
        <v/>
      </c>
      <c r="FG3" s="162" t="str">
        <f t="shared" si="2"/>
        <v/>
      </c>
      <c r="FH3" s="162" t="str">
        <f t="shared" si="2"/>
        <v/>
      </c>
      <c r="FI3" s="162" t="str">
        <f t="shared" si="2"/>
        <v/>
      </c>
      <c r="FJ3" s="162" t="str">
        <f t="shared" si="2"/>
        <v/>
      </c>
      <c r="FK3" s="162" t="str">
        <f t="shared" si="2"/>
        <v/>
      </c>
      <c r="FL3" s="162" t="str">
        <f t="shared" si="2"/>
        <v/>
      </c>
      <c r="FM3" s="162" t="str">
        <f t="shared" si="2"/>
        <v/>
      </c>
      <c r="FN3" s="162" t="str">
        <f t="shared" si="2"/>
        <v/>
      </c>
      <c r="FO3" s="162" t="str">
        <f t="shared" si="2"/>
        <v/>
      </c>
      <c r="FP3" s="162" t="str">
        <f t="shared" si="2"/>
        <v/>
      </c>
      <c r="FQ3" s="162" t="str">
        <f t="shared" si="2"/>
        <v/>
      </c>
      <c r="FR3" s="162" t="str">
        <f t="shared" si="2"/>
        <v/>
      </c>
      <c r="FS3" s="162" t="str">
        <f t="shared" si="2"/>
        <v/>
      </c>
      <c r="FT3" s="162" t="str">
        <f t="shared" si="2"/>
        <v/>
      </c>
      <c r="FU3" s="162" t="str">
        <f t="shared" si="2"/>
        <v/>
      </c>
      <c r="FV3" s="162" t="str">
        <f t="shared" si="2"/>
        <v/>
      </c>
      <c r="FW3" s="162" t="str">
        <f t="shared" si="2"/>
        <v/>
      </c>
      <c r="FX3" s="162" t="str">
        <f t="shared" si="2"/>
        <v/>
      </c>
      <c r="FY3" s="162" t="str">
        <f t="shared" si="2"/>
        <v/>
      </c>
      <c r="FZ3" s="162" t="str">
        <f t="shared" si="2"/>
        <v/>
      </c>
      <c r="GA3" s="162" t="str">
        <f t="shared" si="2"/>
        <v/>
      </c>
      <c r="GB3" s="162" t="str">
        <f t="shared" si="2"/>
        <v/>
      </c>
      <c r="GC3" s="162" t="str">
        <f t="shared" si="2"/>
        <v/>
      </c>
      <c r="GD3" s="162" t="str">
        <f t="shared" si="2"/>
        <v/>
      </c>
      <c r="GE3" s="162" t="str">
        <f t="shared" si="2"/>
        <v/>
      </c>
      <c r="GF3" s="162" t="str">
        <f t="shared" si="2"/>
        <v/>
      </c>
      <c r="GG3" s="162" t="str">
        <f t="shared" si="2"/>
        <v/>
      </c>
      <c r="GH3" s="162" t="str">
        <f t="shared" si="2"/>
        <v/>
      </c>
      <c r="GI3" s="162" t="str">
        <f t="shared" si="2"/>
        <v/>
      </c>
      <c r="GJ3" s="162" t="str">
        <f t="shared" si="2"/>
        <v/>
      </c>
      <c r="GK3" s="162" t="str">
        <f t="shared" si="2"/>
        <v/>
      </c>
      <c r="GL3" s="162" t="str">
        <f t="shared" si="2"/>
        <v/>
      </c>
      <c r="GM3" s="162" t="str">
        <f t="shared" si="2"/>
        <v/>
      </c>
      <c r="GN3" s="162" t="str">
        <f t="shared" si="2"/>
        <v/>
      </c>
      <c r="GO3" s="162" t="str">
        <f t="shared" ref="GO3:IZ3" si="3">IF(GO8=SUM(GO11,GO14,GO17,GO20,GO23,GO26,GO29,GO32,GO35,GO38,GO41,GO44,GO47,GO50,GO53,GO56,GO59,GO62,GO65,GO68,GO71,GO74,),"","*")</f>
        <v/>
      </c>
      <c r="GP3" s="162" t="str">
        <f t="shared" si="3"/>
        <v/>
      </c>
      <c r="GQ3" s="162" t="str">
        <f t="shared" si="3"/>
        <v/>
      </c>
      <c r="GR3" s="162" t="str">
        <f t="shared" si="3"/>
        <v/>
      </c>
      <c r="GS3" s="162" t="str">
        <f t="shared" si="3"/>
        <v/>
      </c>
      <c r="GT3" s="162" t="str">
        <f t="shared" si="3"/>
        <v/>
      </c>
      <c r="GU3" s="162" t="str">
        <f t="shared" si="3"/>
        <v/>
      </c>
      <c r="GV3" s="162" t="str">
        <f t="shared" si="3"/>
        <v/>
      </c>
      <c r="GW3" s="162" t="str">
        <f t="shared" si="3"/>
        <v/>
      </c>
      <c r="GX3" s="162" t="str">
        <f t="shared" si="3"/>
        <v/>
      </c>
      <c r="GY3" s="162" t="str">
        <f t="shared" si="3"/>
        <v/>
      </c>
      <c r="GZ3" s="162" t="str">
        <f t="shared" si="3"/>
        <v/>
      </c>
      <c r="HA3" s="162" t="str">
        <f t="shared" si="3"/>
        <v/>
      </c>
      <c r="HB3" s="162" t="str">
        <f t="shared" si="3"/>
        <v/>
      </c>
      <c r="HC3" s="162" t="str">
        <f t="shared" si="3"/>
        <v/>
      </c>
      <c r="HD3" s="162" t="str">
        <f t="shared" si="3"/>
        <v/>
      </c>
      <c r="HE3" s="162" t="str">
        <f t="shared" si="3"/>
        <v/>
      </c>
      <c r="HF3" s="162" t="str">
        <f t="shared" si="3"/>
        <v/>
      </c>
      <c r="HG3" s="162" t="str">
        <f t="shared" si="3"/>
        <v/>
      </c>
      <c r="HH3" s="162" t="str">
        <f t="shared" si="3"/>
        <v/>
      </c>
      <c r="HI3" s="162" t="str">
        <f t="shared" si="3"/>
        <v/>
      </c>
      <c r="HJ3" s="162" t="str">
        <f t="shared" si="3"/>
        <v/>
      </c>
      <c r="HK3" s="162" t="str">
        <f t="shared" si="3"/>
        <v/>
      </c>
      <c r="HL3" s="162" t="str">
        <f t="shared" si="3"/>
        <v/>
      </c>
      <c r="HM3" s="162" t="str">
        <f t="shared" si="3"/>
        <v/>
      </c>
      <c r="HN3" s="162" t="str">
        <f t="shared" si="3"/>
        <v/>
      </c>
      <c r="HO3" s="162" t="str">
        <f t="shared" si="3"/>
        <v/>
      </c>
      <c r="HP3" s="162" t="str">
        <f t="shared" si="3"/>
        <v/>
      </c>
      <c r="HQ3" s="162" t="str">
        <f t="shared" si="3"/>
        <v/>
      </c>
      <c r="HR3" s="162" t="str">
        <f t="shared" si="3"/>
        <v/>
      </c>
      <c r="HS3" s="162" t="str">
        <f t="shared" si="3"/>
        <v/>
      </c>
      <c r="HT3" s="162" t="str">
        <f t="shared" si="3"/>
        <v/>
      </c>
      <c r="HU3" s="162" t="str">
        <f t="shared" si="3"/>
        <v/>
      </c>
      <c r="HV3" s="162" t="str">
        <f t="shared" si="3"/>
        <v/>
      </c>
      <c r="HW3" s="162" t="str">
        <f t="shared" si="3"/>
        <v/>
      </c>
      <c r="HX3" s="162" t="str">
        <f t="shared" si="3"/>
        <v/>
      </c>
      <c r="HY3" s="162" t="str">
        <f t="shared" si="3"/>
        <v/>
      </c>
      <c r="HZ3" s="162" t="str">
        <f t="shared" si="3"/>
        <v/>
      </c>
      <c r="IA3" s="162" t="str">
        <f t="shared" si="3"/>
        <v/>
      </c>
      <c r="IB3" s="162" t="str">
        <f t="shared" si="3"/>
        <v/>
      </c>
      <c r="IC3" s="162" t="str">
        <f t="shared" si="3"/>
        <v/>
      </c>
      <c r="ID3" s="162" t="str">
        <f t="shared" si="3"/>
        <v/>
      </c>
      <c r="IE3" s="162" t="str">
        <f t="shared" si="3"/>
        <v/>
      </c>
      <c r="IF3" s="162" t="str">
        <f t="shared" si="3"/>
        <v/>
      </c>
      <c r="IG3" s="162" t="str">
        <f t="shared" si="3"/>
        <v/>
      </c>
      <c r="IH3" s="162" t="str">
        <f t="shared" si="3"/>
        <v/>
      </c>
      <c r="II3" s="162" t="str">
        <f t="shared" si="3"/>
        <v/>
      </c>
      <c r="IJ3" s="162" t="str">
        <f t="shared" si="3"/>
        <v/>
      </c>
      <c r="IK3" s="162" t="str">
        <f t="shared" si="3"/>
        <v/>
      </c>
      <c r="IL3" s="162" t="str">
        <f t="shared" si="3"/>
        <v/>
      </c>
      <c r="IM3" s="162" t="str">
        <f t="shared" si="3"/>
        <v/>
      </c>
      <c r="IN3" s="162" t="str">
        <f t="shared" si="3"/>
        <v/>
      </c>
      <c r="IO3" s="162" t="str">
        <f t="shared" si="3"/>
        <v/>
      </c>
      <c r="IP3" s="162" t="str">
        <f t="shared" si="3"/>
        <v/>
      </c>
      <c r="IQ3" s="162" t="str">
        <f t="shared" si="3"/>
        <v/>
      </c>
      <c r="IR3" s="162" t="str">
        <f t="shared" si="3"/>
        <v/>
      </c>
      <c r="IS3" s="162" t="str">
        <f t="shared" si="3"/>
        <v/>
      </c>
      <c r="IT3" s="162" t="str">
        <f t="shared" si="3"/>
        <v/>
      </c>
      <c r="IU3" s="162" t="str">
        <f t="shared" si="3"/>
        <v/>
      </c>
      <c r="IV3" s="162" t="str">
        <f t="shared" si="3"/>
        <v/>
      </c>
      <c r="IW3" s="162" t="str">
        <f t="shared" si="3"/>
        <v/>
      </c>
      <c r="IX3" s="162" t="str">
        <f t="shared" si="3"/>
        <v/>
      </c>
      <c r="IY3" s="162" t="str">
        <f t="shared" si="3"/>
        <v/>
      </c>
      <c r="IZ3" s="162" t="str">
        <f t="shared" si="3"/>
        <v/>
      </c>
      <c r="JA3" s="162" t="str">
        <f t="shared" ref="JA3:JD3" si="4">IF(JA8=SUM(JA11,JA14,JA17,JA20,JA23,JA26,JA29,JA32,JA35,JA38,JA41,JA44,JA47,JA50,JA53,JA56,JA59,JA62,JA65,JA68,JA71,JA74,),"","*")</f>
        <v/>
      </c>
      <c r="JB3" s="162" t="str">
        <f t="shared" si="4"/>
        <v/>
      </c>
      <c r="JC3" s="162" t="str">
        <f t="shared" si="4"/>
        <v/>
      </c>
      <c r="JD3" s="162" t="str">
        <f t="shared" si="4"/>
        <v/>
      </c>
    </row>
    <row r="4" spans="1:264" s="153" customFormat="1" ht="27.75" customHeight="1" x14ac:dyDescent="0.3">
      <c r="A4" s="310" t="s">
        <v>1245</v>
      </c>
      <c r="B4" s="311"/>
      <c r="C4" s="312"/>
      <c r="D4" s="319" t="s">
        <v>1309</v>
      </c>
      <c r="E4" s="296"/>
      <c r="F4" s="296"/>
      <c r="G4" s="296"/>
      <c r="H4" s="296"/>
      <c r="I4" s="296"/>
      <c r="J4" s="296"/>
      <c r="K4" s="296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1"/>
      <c r="X4" s="322" t="s">
        <v>1308</v>
      </c>
      <c r="Y4" s="320"/>
      <c r="Z4" s="320"/>
      <c r="AA4" s="320"/>
      <c r="AB4" s="320"/>
      <c r="AC4" s="320"/>
      <c r="AD4" s="320"/>
      <c r="AE4" s="296"/>
      <c r="AF4" s="296"/>
      <c r="AG4" s="296"/>
      <c r="AH4" s="296"/>
      <c r="AI4" s="296"/>
      <c r="AJ4" s="296"/>
      <c r="AK4" s="296"/>
      <c r="AL4" s="297"/>
      <c r="AM4" s="323" t="s">
        <v>1306</v>
      </c>
      <c r="AN4" s="324"/>
      <c r="AO4" s="324"/>
      <c r="AP4" s="324"/>
      <c r="AQ4" s="324"/>
      <c r="AR4" s="324"/>
      <c r="AS4" s="325" t="s">
        <v>1223</v>
      </c>
      <c r="AT4" s="325"/>
      <c r="AU4" s="265" t="s">
        <v>1224</v>
      </c>
      <c r="AV4" s="265"/>
      <c r="AW4" s="265"/>
      <c r="AX4" s="265"/>
      <c r="AY4" s="326" t="s">
        <v>1305</v>
      </c>
      <c r="AZ4" s="271" t="s">
        <v>1225</v>
      </c>
      <c r="BA4" s="300" t="s">
        <v>1204</v>
      </c>
      <c r="BB4" s="301"/>
      <c r="BC4" s="301"/>
      <c r="BD4" s="301"/>
      <c r="BE4" s="302" t="s">
        <v>1246</v>
      </c>
      <c r="BF4" s="302"/>
      <c r="BG4" s="303"/>
      <c r="BH4" s="195" t="s">
        <v>1247</v>
      </c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306" t="s">
        <v>1293</v>
      </c>
      <c r="BY4" s="307"/>
      <c r="BZ4" s="307"/>
      <c r="CA4" s="307"/>
      <c r="CB4" s="307"/>
      <c r="CC4" s="307"/>
      <c r="CD4" s="307"/>
      <c r="CE4" s="307"/>
      <c r="CF4" s="307"/>
      <c r="CG4" s="307"/>
      <c r="CH4" s="307"/>
      <c r="CI4" s="307"/>
      <c r="CJ4" s="307"/>
      <c r="CK4" s="307"/>
      <c r="CL4" s="307"/>
      <c r="CM4" s="307"/>
      <c r="CN4" s="307"/>
      <c r="CO4" s="307"/>
      <c r="CP4" s="307"/>
      <c r="CQ4" s="307"/>
      <c r="CR4" s="307"/>
      <c r="CS4" s="307"/>
      <c r="CT4" s="307"/>
      <c r="CU4" s="287" t="s">
        <v>1286</v>
      </c>
      <c r="CV4" s="288"/>
      <c r="CW4" s="288"/>
      <c r="CX4" s="288"/>
      <c r="CY4" s="288"/>
      <c r="CZ4" s="288"/>
      <c r="DA4" s="288"/>
      <c r="DB4" s="288"/>
      <c r="DC4" s="288"/>
      <c r="DD4" s="288"/>
      <c r="DE4" s="288"/>
      <c r="DF4" s="288"/>
      <c r="DG4" s="288"/>
      <c r="DH4" s="288"/>
      <c r="DI4" s="288"/>
      <c r="DJ4" s="258" t="s">
        <v>1284</v>
      </c>
      <c r="DK4" s="254"/>
      <c r="DL4" s="254"/>
      <c r="DM4" s="254"/>
      <c r="DN4" s="254"/>
      <c r="DO4" s="254"/>
      <c r="DP4" s="254"/>
      <c r="DQ4" s="254"/>
      <c r="DR4" s="284" t="s">
        <v>348</v>
      </c>
      <c r="DS4" s="285"/>
      <c r="DT4" s="285"/>
      <c r="DU4" s="285"/>
      <c r="DV4" s="286"/>
      <c r="DW4" s="284" t="s">
        <v>349</v>
      </c>
      <c r="DX4" s="285"/>
      <c r="DY4" s="285"/>
      <c r="DZ4" s="285"/>
      <c r="EA4" s="285"/>
      <c r="EB4" s="149" t="s">
        <v>1241</v>
      </c>
      <c r="EC4" s="149"/>
      <c r="ED4" s="149"/>
      <c r="EE4" s="149"/>
      <c r="EF4" s="149"/>
      <c r="EG4" s="149"/>
      <c r="EH4" s="149"/>
      <c r="EI4" s="149"/>
      <c r="EJ4" s="149"/>
      <c r="EK4" s="149"/>
      <c r="EL4" s="149"/>
      <c r="EM4" s="149"/>
      <c r="EN4" s="149"/>
      <c r="EO4" s="149"/>
      <c r="EP4" s="149"/>
      <c r="EQ4" s="149"/>
      <c r="ER4" s="149"/>
      <c r="ES4" s="149"/>
      <c r="ET4" s="149"/>
      <c r="EU4" s="149"/>
      <c r="EV4" s="149"/>
      <c r="EW4" s="149"/>
      <c r="EX4" s="149"/>
      <c r="EY4" s="149"/>
      <c r="EZ4" s="149"/>
      <c r="FA4" s="149" t="s">
        <v>1242</v>
      </c>
      <c r="FB4" s="149"/>
      <c r="FC4" s="149"/>
      <c r="FD4" s="149"/>
      <c r="FE4" s="149"/>
      <c r="FF4" s="149"/>
      <c r="FG4" s="149"/>
      <c r="FH4" s="149"/>
      <c r="FI4" s="149"/>
      <c r="FJ4" s="149"/>
      <c r="FK4" s="149"/>
      <c r="FL4" s="149"/>
      <c r="FM4" s="149"/>
      <c r="FN4" s="149"/>
      <c r="FO4" s="149"/>
      <c r="FP4" s="149"/>
      <c r="FQ4" s="149"/>
      <c r="FR4" s="149"/>
      <c r="FS4" s="149"/>
      <c r="FT4" s="149"/>
      <c r="FU4" s="149"/>
      <c r="FV4" s="149"/>
      <c r="FW4" s="149"/>
      <c r="FX4" s="149"/>
      <c r="FY4" s="149"/>
      <c r="FZ4" s="149"/>
      <c r="GA4" s="149"/>
      <c r="GB4" s="149"/>
      <c r="GC4" s="149"/>
      <c r="GD4" s="149"/>
      <c r="GE4" s="149"/>
      <c r="GF4" s="149"/>
      <c r="GG4" s="149"/>
      <c r="GH4" s="149" t="s">
        <v>1243</v>
      </c>
      <c r="GI4" s="150"/>
      <c r="GJ4" s="150"/>
      <c r="GK4" s="149"/>
      <c r="GL4" s="149"/>
      <c r="GM4" s="149"/>
      <c r="GN4" s="149"/>
      <c r="GO4" s="149"/>
      <c r="GP4" s="149"/>
      <c r="GQ4" s="149"/>
      <c r="GR4" s="149"/>
      <c r="GS4" s="149"/>
      <c r="GT4" s="149"/>
      <c r="GU4" s="149"/>
      <c r="GV4" s="149"/>
      <c r="GW4" s="149"/>
      <c r="GX4" s="149"/>
      <c r="GY4" s="149"/>
      <c r="GZ4" s="149"/>
      <c r="HA4" s="151" t="s">
        <v>1248</v>
      </c>
      <c r="HB4" s="152"/>
      <c r="HC4" s="152"/>
      <c r="HD4" s="152"/>
      <c r="HE4" s="152"/>
      <c r="HF4" s="152"/>
      <c r="HG4" s="152"/>
      <c r="HH4" s="152"/>
      <c r="HI4" s="152"/>
      <c r="HJ4" s="152"/>
      <c r="HK4" s="152"/>
      <c r="HL4" s="152"/>
      <c r="HM4" s="152"/>
      <c r="HN4" s="152"/>
      <c r="HO4" s="152"/>
      <c r="HP4" s="287" t="s">
        <v>1249</v>
      </c>
      <c r="HQ4" s="288"/>
      <c r="HR4" s="288"/>
      <c r="HS4" s="288"/>
      <c r="HT4" s="288"/>
      <c r="HU4" s="288"/>
      <c r="HV4" s="289" t="s">
        <v>1250</v>
      </c>
      <c r="HW4" s="290"/>
      <c r="HX4" s="290"/>
      <c r="HY4" s="290"/>
      <c r="HZ4" s="290"/>
      <c r="IA4" s="290"/>
      <c r="IB4" s="290"/>
      <c r="IC4" s="290"/>
      <c r="ID4" s="290"/>
      <c r="IE4" s="290"/>
      <c r="IF4" s="290"/>
      <c r="IG4" s="290"/>
      <c r="IH4" s="290"/>
      <c r="II4" s="290"/>
      <c r="IJ4" s="290"/>
      <c r="IK4" s="290"/>
      <c r="IL4" s="290"/>
      <c r="IM4" s="290"/>
      <c r="IN4" s="290"/>
      <c r="IO4" s="290"/>
      <c r="IP4" s="290"/>
      <c r="IQ4" s="290"/>
      <c r="IR4" s="290"/>
      <c r="IS4" s="290"/>
      <c r="IT4" s="290"/>
      <c r="IU4" s="290"/>
      <c r="IV4" s="290"/>
      <c r="IW4" s="290"/>
      <c r="IX4" s="291" t="s">
        <v>1232</v>
      </c>
      <c r="IY4" s="292"/>
      <c r="IZ4" s="292"/>
      <c r="JA4" s="292"/>
      <c r="JB4" s="292"/>
      <c r="JC4" s="292"/>
      <c r="JD4" s="292"/>
    </row>
    <row r="5" spans="1:264" s="153" customFormat="1" ht="30" customHeight="1" x14ac:dyDescent="0.25">
      <c r="A5" s="313"/>
      <c r="B5" s="314"/>
      <c r="C5" s="315"/>
      <c r="D5" s="200" t="s">
        <v>230</v>
      </c>
      <c r="E5" s="295" t="s">
        <v>245</v>
      </c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7"/>
      <c r="Q5" s="298" t="s">
        <v>237</v>
      </c>
      <c r="R5" s="227"/>
      <c r="S5" s="227"/>
      <c r="T5" s="227"/>
      <c r="U5" s="227"/>
      <c r="V5" s="227"/>
      <c r="W5" s="227"/>
      <c r="X5" s="200" t="s">
        <v>230</v>
      </c>
      <c r="Y5" s="295" t="s">
        <v>245</v>
      </c>
      <c r="Z5" s="296"/>
      <c r="AA5" s="296"/>
      <c r="AB5" s="296"/>
      <c r="AC5" s="296"/>
      <c r="AD5" s="296"/>
      <c r="AE5" s="296"/>
      <c r="AF5" s="296"/>
      <c r="AG5" s="296"/>
      <c r="AH5" s="296"/>
      <c r="AI5" s="296"/>
      <c r="AJ5" s="296"/>
      <c r="AK5" s="296"/>
      <c r="AL5" s="297"/>
      <c r="AM5" s="335" t="s">
        <v>1251</v>
      </c>
      <c r="AN5" s="234" t="s">
        <v>1229</v>
      </c>
      <c r="AO5" s="278"/>
      <c r="AP5" s="279" t="s">
        <v>1230</v>
      </c>
      <c r="AQ5" s="330" t="s">
        <v>1252</v>
      </c>
      <c r="AR5" s="280" t="s">
        <v>1253</v>
      </c>
      <c r="AS5" s="270" t="s">
        <v>1226</v>
      </c>
      <c r="AT5" s="270" t="s">
        <v>1227</v>
      </c>
      <c r="AU5" s="270" t="s">
        <v>1228</v>
      </c>
      <c r="AV5" s="270" t="s">
        <v>1229</v>
      </c>
      <c r="AW5" s="270" t="s">
        <v>1230</v>
      </c>
      <c r="AX5" s="271" t="s">
        <v>1231</v>
      </c>
      <c r="AY5" s="326"/>
      <c r="AZ5" s="271"/>
      <c r="BA5" s="272" t="s">
        <v>1254</v>
      </c>
      <c r="BB5" s="275" t="s">
        <v>1255</v>
      </c>
      <c r="BC5" s="275" t="s">
        <v>1256</v>
      </c>
      <c r="BD5" s="275" t="s">
        <v>1257</v>
      </c>
      <c r="BE5" s="304"/>
      <c r="BF5" s="304"/>
      <c r="BG5" s="305"/>
      <c r="BH5" s="275" t="s">
        <v>1258</v>
      </c>
      <c r="BI5" s="290" t="s">
        <v>1304</v>
      </c>
      <c r="BJ5" s="290"/>
      <c r="BK5" s="290"/>
      <c r="BL5" s="290"/>
      <c r="BM5" s="290"/>
      <c r="BN5" s="264" t="s">
        <v>266</v>
      </c>
      <c r="BO5" s="265"/>
      <c r="BP5" s="265"/>
      <c r="BQ5" s="265"/>
      <c r="BR5" s="265"/>
      <c r="BS5" s="266" t="s">
        <v>267</v>
      </c>
      <c r="BT5" s="267"/>
      <c r="BU5" s="267"/>
      <c r="BV5" s="267"/>
      <c r="BW5" s="267"/>
      <c r="BX5" s="204" t="s">
        <v>1222</v>
      </c>
      <c r="BY5" s="205"/>
      <c r="BZ5" s="205"/>
      <c r="CA5" s="204" t="s">
        <v>1302</v>
      </c>
      <c r="CB5" s="205"/>
      <c r="CC5" s="205"/>
      <c r="CD5" s="205"/>
      <c r="CE5" s="268" t="s">
        <v>1301</v>
      </c>
      <c r="CF5" s="269"/>
      <c r="CG5" s="269"/>
      <c r="CH5" s="269"/>
      <c r="CI5" s="269"/>
      <c r="CJ5" s="269"/>
      <c r="CK5" s="269"/>
      <c r="CL5" s="269"/>
      <c r="CM5" s="262" t="s">
        <v>370</v>
      </c>
      <c r="CN5" s="263"/>
      <c r="CO5" s="262" t="s">
        <v>371</v>
      </c>
      <c r="CP5" s="263"/>
      <c r="CQ5" s="262" t="s">
        <v>1303</v>
      </c>
      <c r="CR5" s="263"/>
      <c r="CS5" s="327" t="s">
        <v>1300</v>
      </c>
      <c r="CT5" s="328"/>
      <c r="CU5" s="194" t="s">
        <v>246</v>
      </c>
      <c r="CV5" s="254"/>
      <c r="CW5" s="255"/>
      <c r="CX5" s="259" t="s">
        <v>1287</v>
      </c>
      <c r="CY5" s="260"/>
      <c r="CZ5" s="259" t="s">
        <v>1288</v>
      </c>
      <c r="DA5" s="260"/>
      <c r="DB5" s="259" t="s">
        <v>1289</v>
      </c>
      <c r="DC5" s="260"/>
      <c r="DD5" s="259" t="s">
        <v>1290</v>
      </c>
      <c r="DE5" s="260"/>
      <c r="DF5" s="259" t="s">
        <v>1291</v>
      </c>
      <c r="DG5" s="260"/>
      <c r="DH5" s="259" t="s">
        <v>1292</v>
      </c>
      <c r="DI5" s="261"/>
      <c r="DJ5" s="192" t="s">
        <v>355</v>
      </c>
      <c r="DK5" s="198" t="s">
        <v>356</v>
      </c>
      <c r="DL5" s="192" t="s">
        <v>357</v>
      </c>
      <c r="DM5" s="192" t="s">
        <v>358</v>
      </c>
      <c r="DN5" s="192" t="s">
        <v>359</v>
      </c>
      <c r="DO5" s="192" t="s">
        <v>360</v>
      </c>
      <c r="DP5" s="198" t="s">
        <v>361</v>
      </c>
      <c r="DQ5" s="258" t="s">
        <v>1285</v>
      </c>
      <c r="DR5" s="226" t="s">
        <v>350</v>
      </c>
      <c r="DS5" s="215"/>
      <c r="DT5" s="226" t="s">
        <v>353</v>
      </c>
      <c r="DU5" s="192" t="s">
        <v>1282</v>
      </c>
      <c r="DV5" s="257" t="s">
        <v>1283</v>
      </c>
      <c r="DW5" s="226" t="s">
        <v>350</v>
      </c>
      <c r="DX5" s="215"/>
      <c r="DY5" s="226" t="s">
        <v>353</v>
      </c>
      <c r="DZ5" s="192" t="s">
        <v>1282</v>
      </c>
      <c r="EA5" s="257" t="s">
        <v>1283</v>
      </c>
      <c r="EB5" s="194" t="s">
        <v>230</v>
      </c>
      <c r="EC5" s="254"/>
      <c r="ED5" s="254"/>
      <c r="EE5" s="255"/>
      <c r="EF5" s="258" t="s">
        <v>1259</v>
      </c>
      <c r="EG5" s="254"/>
      <c r="EH5" s="255"/>
      <c r="EI5" s="238" t="s">
        <v>1260</v>
      </c>
      <c r="EJ5" s="254"/>
      <c r="EK5" s="255"/>
      <c r="EL5" s="238" t="s">
        <v>1261</v>
      </c>
      <c r="EM5" s="254"/>
      <c r="EN5" s="255"/>
      <c r="EO5" s="238" t="s">
        <v>1262</v>
      </c>
      <c r="EP5" s="254"/>
      <c r="EQ5" s="255"/>
      <c r="ER5" s="238" t="s">
        <v>1263</v>
      </c>
      <c r="ES5" s="254"/>
      <c r="ET5" s="255"/>
      <c r="EU5" s="238" t="s">
        <v>1281</v>
      </c>
      <c r="EV5" s="254"/>
      <c r="EW5" s="255"/>
      <c r="EX5" s="194" t="s">
        <v>1244</v>
      </c>
      <c r="EY5" s="254"/>
      <c r="EZ5" s="254"/>
      <c r="FA5" s="194" t="s">
        <v>230</v>
      </c>
      <c r="FB5" s="254"/>
      <c r="FC5" s="254"/>
      <c r="FD5" s="255"/>
      <c r="FE5" s="238" t="s">
        <v>1264</v>
      </c>
      <c r="FF5" s="255"/>
      <c r="FG5" s="244" t="s">
        <v>344</v>
      </c>
      <c r="FH5" s="245"/>
      <c r="FI5" s="246"/>
      <c r="FJ5" s="256" t="s">
        <v>1280</v>
      </c>
      <c r="FK5" s="245"/>
      <c r="FL5" s="246"/>
      <c r="FM5" s="244" t="s">
        <v>345</v>
      </c>
      <c r="FN5" s="245"/>
      <c r="FO5" s="246"/>
      <c r="FP5" s="244" t="s">
        <v>346</v>
      </c>
      <c r="FQ5" s="245"/>
      <c r="FR5" s="246"/>
      <c r="FS5" s="248" t="s">
        <v>1279</v>
      </c>
      <c r="FT5" s="249"/>
      <c r="FU5" s="250"/>
      <c r="FV5" s="251" t="s">
        <v>1278</v>
      </c>
      <c r="FW5" s="252"/>
      <c r="FX5" s="253"/>
      <c r="FY5" s="251" t="s">
        <v>1277</v>
      </c>
      <c r="FZ5" s="252"/>
      <c r="GA5" s="253"/>
      <c r="GB5" s="244" t="s">
        <v>241</v>
      </c>
      <c r="GC5" s="245"/>
      <c r="GD5" s="245"/>
      <c r="GE5" s="244" t="s">
        <v>1244</v>
      </c>
      <c r="GF5" s="245"/>
      <c r="GG5" s="245"/>
      <c r="GH5" s="194" t="s">
        <v>230</v>
      </c>
      <c r="GI5" s="254"/>
      <c r="GJ5" s="254"/>
      <c r="GK5" s="255"/>
      <c r="GL5" s="154" t="s">
        <v>338</v>
      </c>
      <c r="GM5" s="155"/>
      <c r="GN5" s="156"/>
      <c r="GO5" s="154" t="s">
        <v>337</v>
      </c>
      <c r="GP5" s="155"/>
      <c r="GQ5" s="156"/>
      <c r="GR5" s="154" t="s">
        <v>336</v>
      </c>
      <c r="GS5" s="155"/>
      <c r="GT5" s="156"/>
      <c r="GU5" s="154" t="s">
        <v>335</v>
      </c>
      <c r="GV5" s="155"/>
      <c r="GW5" s="156"/>
      <c r="GX5" s="154" t="s">
        <v>1244</v>
      </c>
      <c r="GY5" s="156"/>
      <c r="GZ5" s="156"/>
      <c r="HA5" s="235" t="s">
        <v>320</v>
      </c>
      <c r="HB5" s="235" t="s">
        <v>321</v>
      </c>
      <c r="HC5" s="235" t="s">
        <v>384</v>
      </c>
      <c r="HD5" s="247" t="s">
        <v>1265</v>
      </c>
      <c r="HE5" s="235" t="s">
        <v>325</v>
      </c>
      <c r="HF5" s="235" t="s">
        <v>326</v>
      </c>
      <c r="HG5" s="235" t="s">
        <v>327</v>
      </c>
      <c r="HH5" s="235" t="s">
        <v>328</v>
      </c>
      <c r="HI5" s="235" t="s">
        <v>329</v>
      </c>
      <c r="HJ5" s="235" t="s">
        <v>330</v>
      </c>
      <c r="HK5" s="235" t="s">
        <v>331</v>
      </c>
      <c r="HL5" s="235" t="s">
        <v>332</v>
      </c>
      <c r="HM5" s="235" t="s">
        <v>333</v>
      </c>
      <c r="HN5" s="235" t="s">
        <v>334</v>
      </c>
      <c r="HO5" s="237" t="s">
        <v>241</v>
      </c>
      <c r="HP5" s="239" t="s">
        <v>1266</v>
      </c>
      <c r="HQ5" s="241" t="s">
        <v>1235</v>
      </c>
      <c r="HR5" s="244" t="s">
        <v>1236</v>
      </c>
      <c r="HS5" s="245"/>
      <c r="HT5" s="246"/>
      <c r="HU5" s="232" t="s">
        <v>1237</v>
      </c>
      <c r="HV5" s="226" t="s">
        <v>230</v>
      </c>
      <c r="HW5" s="226" t="s">
        <v>289</v>
      </c>
      <c r="HX5" s="226" t="s">
        <v>290</v>
      </c>
      <c r="HY5" s="226" t="s">
        <v>979</v>
      </c>
      <c r="HZ5" s="226" t="s">
        <v>291</v>
      </c>
      <c r="IA5" s="226" t="s">
        <v>292</v>
      </c>
      <c r="IB5" s="226" t="s">
        <v>293</v>
      </c>
      <c r="IC5" s="226" t="s">
        <v>294</v>
      </c>
      <c r="ID5" s="226" t="s">
        <v>295</v>
      </c>
      <c r="IE5" s="226" t="s">
        <v>296</v>
      </c>
      <c r="IF5" s="226" t="s">
        <v>297</v>
      </c>
      <c r="IG5" s="226" t="s">
        <v>298</v>
      </c>
      <c r="IH5" s="226" t="s">
        <v>299</v>
      </c>
      <c r="II5" s="226" t="s">
        <v>301</v>
      </c>
      <c r="IJ5" s="226" t="s">
        <v>302</v>
      </c>
      <c r="IK5" s="226" t="s">
        <v>303</v>
      </c>
      <c r="IL5" s="226" t="s">
        <v>304</v>
      </c>
      <c r="IM5" s="226" t="s">
        <v>305</v>
      </c>
      <c r="IN5" s="226" t="s">
        <v>306</v>
      </c>
      <c r="IO5" s="226" t="s">
        <v>307</v>
      </c>
      <c r="IP5" s="226" t="s">
        <v>308</v>
      </c>
      <c r="IQ5" s="226" t="s">
        <v>309</v>
      </c>
      <c r="IR5" s="226" t="s">
        <v>300</v>
      </c>
      <c r="IS5" s="226" t="s">
        <v>288</v>
      </c>
      <c r="IT5" s="226" t="s">
        <v>287</v>
      </c>
      <c r="IU5" s="226" t="s">
        <v>286</v>
      </c>
      <c r="IV5" s="226" t="s">
        <v>285</v>
      </c>
      <c r="IW5" s="228" t="s">
        <v>284</v>
      </c>
      <c r="IX5" s="230" t="s">
        <v>1234</v>
      </c>
      <c r="IY5" s="224" t="s">
        <v>1267</v>
      </c>
      <c r="IZ5" s="225"/>
      <c r="JA5" s="225"/>
      <c r="JB5" s="225"/>
      <c r="JC5" s="225"/>
      <c r="JD5" s="225"/>
    </row>
    <row r="6" spans="1:264" s="153" customFormat="1" ht="29.25" customHeight="1" x14ac:dyDescent="0.25">
      <c r="A6" s="313"/>
      <c r="B6" s="314"/>
      <c r="C6" s="315"/>
      <c r="D6" s="293"/>
      <c r="E6" s="221" t="s">
        <v>246</v>
      </c>
      <c r="F6" s="218" t="s">
        <v>247</v>
      </c>
      <c r="G6" s="218" t="s">
        <v>252</v>
      </c>
      <c r="H6" s="218" t="s">
        <v>248</v>
      </c>
      <c r="I6" s="218" t="s">
        <v>249</v>
      </c>
      <c r="J6" s="218" t="s">
        <v>250</v>
      </c>
      <c r="K6" s="212" t="s">
        <v>251</v>
      </c>
      <c r="L6" s="218" t="s">
        <v>253</v>
      </c>
      <c r="M6" s="212" t="s">
        <v>254</v>
      </c>
      <c r="N6" s="214" t="s">
        <v>1307</v>
      </c>
      <c r="O6" s="212" t="s">
        <v>255</v>
      </c>
      <c r="P6" s="218" t="s">
        <v>244</v>
      </c>
      <c r="Q6" s="219" t="s">
        <v>238</v>
      </c>
      <c r="R6" s="218" t="s">
        <v>239</v>
      </c>
      <c r="S6" s="222" t="s">
        <v>243</v>
      </c>
      <c r="T6" s="218" t="s">
        <v>240</v>
      </c>
      <c r="U6" s="219" t="s">
        <v>1310</v>
      </c>
      <c r="V6" s="219" t="s">
        <v>242</v>
      </c>
      <c r="W6" s="218" t="s">
        <v>241</v>
      </c>
      <c r="X6" s="293"/>
      <c r="Y6" s="221" t="s">
        <v>246</v>
      </c>
      <c r="Z6" s="218" t="s">
        <v>247</v>
      </c>
      <c r="AA6" s="218" t="s">
        <v>252</v>
      </c>
      <c r="AB6" s="218" t="s">
        <v>248</v>
      </c>
      <c r="AC6" s="218" t="s">
        <v>249</v>
      </c>
      <c r="AD6" s="218" t="s">
        <v>250</v>
      </c>
      <c r="AE6" s="212" t="s">
        <v>251</v>
      </c>
      <c r="AF6" s="218" t="s">
        <v>253</v>
      </c>
      <c r="AG6" s="212" t="s">
        <v>254</v>
      </c>
      <c r="AH6" s="214" t="s">
        <v>1307</v>
      </c>
      <c r="AI6" s="212" t="s">
        <v>255</v>
      </c>
      <c r="AJ6" s="216" t="s">
        <v>1268</v>
      </c>
      <c r="AK6" s="217" t="s">
        <v>1269</v>
      </c>
      <c r="AL6" s="217" t="s">
        <v>1270</v>
      </c>
      <c r="AM6" s="335"/>
      <c r="AN6" s="275" t="s">
        <v>1271</v>
      </c>
      <c r="AO6" s="282" t="s">
        <v>1272</v>
      </c>
      <c r="AP6" s="279"/>
      <c r="AQ6" s="331"/>
      <c r="AR6" s="280"/>
      <c r="AS6" s="270"/>
      <c r="AT6" s="270"/>
      <c r="AU6" s="270"/>
      <c r="AV6" s="270"/>
      <c r="AW6" s="270"/>
      <c r="AX6" s="271"/>
      <c r="AY6" s="326"/>
      <c r="AZ6" s="271"/>
      <c r="BA6" s="273"/>
      <c r="BB6" s="240"/>
      <c r="BC6" s="240"/>
      <c r="BD6" s="240"/>
      <c r="BE6" s="210" t="s">
        <v>1273</v>
      </c>
      <c r="BF6" s="211" t="s">
        <v>1274</v>
      </c>
      <c r="BG6" s="211" t="s">
        <v>1275</v>
      </c>
      <c r="BH6" s="240"/>
      <c r="BI6" s="206" t="s">
        <v>246</v>
      </c>
      <c r="BJ6" s="206" t="s">
        <v>262</v>
      </c>
      <c r="BK6" s="206" t="s">
        <v>263</v>
      </c>
      <c r="BL6" s="206" t="s">
        <v>264</v>
      </c>
      <c r="BM6" s="206" t="s">
        <v>265</v>
      </c>
      <c r="BN6" s="206" t="s">
        <v>246</v>
      </c>
      <c r="BO6" s="206" t="s">
        <v>262</v>
      </c>
      <c r="BP6" s="206" t="s">
        <v>263</v>
      </c>
      <c r="BQ6" s="206" t="s">
        <v>264</v>
      </c>
      <c r="BR6" s="206" t="s">
        <v>265</v>
      </c>
      <c r="BS6" s="206" t="s">
        <v>246</v>
      </c>
      <c r="BT6" s="206" t="s">
        <v>262</v>
      </c>
      <c r="BU6" s="206" t="s">
        <v>263</v>
      </c>
      <c r="BV6" s="206" t="s">
        <v>264</v>
      </c>
      <c r="BW6" s="206" t="s">
        <v>265</v>
      </c>
      <c r="BX6" s="205"/>
      <c r="BY6" s="205"/>
      <c r="BZ6" s="205"/>
      <c r="CA6" s="208" t="s">
        <v>1294</v>
      </c>
      <c r="CB6" s="209"/>
      <c r="CC6" s="208" t="s">
        <v>1295</v>
      </c>
      <c r="CD6" s="209"/>
      <c r="CE6" s="204" t="s">
        <v>1296</v>
      </c>
      <c r="CF6" s="205"/>
      <c r="CG6" s="204" t="s">
        <v>1297</v>
      </c>
      <c r="CH6" s="205"/>
      <c r="CI6" s="204" t="s">
        <v>1298</v>
      </c>
      <c r="CJ6" s="205"/>
      <c r="CK6" s="204" t="s">
        <v>1299</v>
      </c>
      <c r="CL6" s="205"/>
      <c r="CM6" s="263"/>
      <c r="CN6" s="263"/>
      <c r="CO6" s="263"/>
      <c r="CP6" s="263"/>
      <c r="CQ6" s="263"/>
      <c r="CR6" s="263"/>
      <c r="CS6" s="328"/>
      <c r="CT6" s="328"/>
      <c r="CU6" s="198" t="s">
        <v>339</v>
      </c>
      <c r="CV6" s="202" t="s">
        <v>0</v>
      </c>
      <c r="CW6" s="200" t="s">
        <v>1</v>
      </c>
      <c r="CX6" s="202" t="s">
        <v>0</v>
      </c>
      <c r="CY6" s="200" t="s">
        <v>1</v>
      </c>
      <c r="CZ6" s="202" t="s">
        <v>0</v>
      </c>
      <c r="DA6" s="200" t="s">
        <v>1</v>
      </c>
      <c r="DB6" s="202" t="s">
        <v>0</v>
      </c>
      <c r="DC6" s="200" t="s">
        <v>1</v>
      </c>
      <c r="DD6" s="202" t="s">
        <v>0</v>
      </c>
      <c r="DE6" s="200" t="s">
        <v>1</v>
      </c>
      <c r="DF6" s="202" t="s">
        <v>0</v>
      </c>
      <c r="DG6" s="200" t="s">
        <v>1</v>
      </c>
      <c r="DH6" s="202" t="s">
        <v>0</v>
      </c>
      <c r="DI6" s="200" t="s">
        <v>1</v>
      </c>
      <c r="DJ6" s="236"/>
      <c r="DK6" s="329"/>
      <c r="DL6" s="236"/>
      <c r="DM6" s="236"/>
      <c r="DN6" s="236"/>
      <c r="DO6" s="236"/>
      <c r="DP6" s="329"/>
      <c r="DQ6" s="238"/>
      <c r="DR6" s="226" t="s">
        <v>351</v>
      </c>
      <c r="DS6" s="226" t="s">
        <v>352</v>
      </c>
      <c r="DT6" s="215"/>
      <c r="DU6" s="236"/>
      <c r="DV6" s="236"/>
      <c r="DW6" s="226" t="s">
        <v>351</v>
      </c>
      <c r="DX6" s="226" t="s">
        <v>352</v>
      </c>
      <c r="DY6" s="215"/>
      <c r="DZ6" s="236"/>
      <c r="EA6" s="236"/>
      <c r="EB6" s="198" t="s">
        <v>339</v>
      </c>
      <c r="EC6" s="192" t="s">
        <v>0</v>
      </c>
      <c r="ED6" s="192" t="s">
        <v>1</v>
      </c>
      <c r="EE6" s="194" t="s">
        <v>1244</v>
      </c>
      <c r="EF6" s="192" t="s">
        <v>0</v>
      </c>
      <c r="EG6" s="192" t="s">
        <v>1</v>
      </c>
      <c r="EH6" s="194" t="s">
        <v>1244</v>
      </c>
      <c r="EI6" s="192" t="s">
        <v>0</v>
      </c>
      <c r="EJ6" s="192" t="s">
        <v>1</v>
      </c>
      <c r="EK6" s="194" t="s">
        <v>1244</v>
      </c>
      <c r="EL6" s="192" t="s">
        <v>0</v>
      </c>
      <c r="EM6" s="192" t="s">
        <v>1</v>
      </c>
      <c r="EN6" s="194" t="s">
        <v>1244</v>
      </c>
      <c r="EO6" s="192" t="s">
        <v>0</v>
      </c>
      <c r="EP6" s="192" t="s">
        <v>1</v>
      </c>
      <c r="EQ6" s="194" t="s">
        <v>1244</v>
      </c>
      <c r="ER6" s="192" t="s">
        <v>0</v>
      </c>
      <c r="ES6" s="192" t="s">
        <v>1</v>
      </c>
      <c r="ET6" s="194" t="s">
        <v>1244</v>
      </c>
      <c r="EU6" s="192" t="s">
        <v>0</v>
      </c>
      <c r="EV6" s="192" t="s">
        <v>1</v>
      </c>
      <c r="EW6" s="194" t="s">
        <v>1244</v>
      </c>
      <c r="EX6" s="192" t="s">
        <v>0</v>
      </c>
      <c r="EY6" s="192" t="s">
        <v>1</v>
      </c>
      <c r="EZ6" s="194" t="s">
        <v>1244</v>
      </c>
      <c r="FA6" s="198" t="s">
        <v>339</v>
      </c>
      <c r="FB6" s="192" t="s">
        <v>0</v>
      </c>
      <c r="FC6" s="192" t="s">
        <v>1</v>
      </c>
      <c r="FD6" s="194" t="s">
        <v>1244</v>
      </c>
      <c r="FE6" s="192" t="s">
        <v>0</v>
      </c>
      <c r="FF6" s="192" t="s">
        <v>1</v>
      </c>
      <c r="FG6" s="192" t="s">
        <v>0</v>
      </c>
      <c r="FH6" s="192" t="s">
        <v>1</v>
      </c>
      <c r="FI6" s="194" t="s">
        <v>1244</v>
      </c>
      <c r="FJ6" s="192" t="s">
        <v>0</v>
      </c>
      <c r="FK6" s="192" t="s">
        <v>1</v>
      </c>
      <c r="FL6" s="194" t="s">
        <v>1244</v>
      </c>
      <c r="FM6" s="192" t="s">
        <v>0</v>
      </c>
      <c r="FN6" s="192" t="s">
        <v>1</v>
      </c>
      <c r="FO6" s="194" t="s">
        <v>1244</v>
      </c>
      <c r="FP6" s="192" t="s">
        <v>0</v>
      </c>
      <c r="FQ6" s="192" t="s">
        <v>1</v>
      </c>
      <c r="FR6" s="194" t="s">
        <v>1244</v>
      </c>
      <c r="FS6" s="192" t="s">
        <v>0</v>
      </c>
      <c r="FT6" s="192" t="s">
        <v>1</v>
      </c>
      <c r="FU6" s="194" t="s">
        <v>1244</v>
      </c>
      <c r="FV6" s="192" t="s">
        <v>0</v>
      </c>
      <c r="FW6" s="192" t="s">
        <v>1</v>
      </c>
      <c r="FX6" s="194" t="s">
        <v>1244</v>
      </c>
      <c r="FY6" s="192" t="s">
        <v>0</v>
      </c>
      <c r="FZ6" s="192" t="s">
        <v>1</v>
      </c>
      <c r="GA6" s="194" t="s">
        <v>1244</v>
      </c>
      <c r="GB6" s="192" t="s">
        <v>0</v>
      </c>
      <c r="GC6" s="192" t="s">
        <v>1</v>
      </c>
      <c r="GD6" s="194" t="s">
        <v>1244</v>
      </c>
      <c r="GE6" s="192" t="s">
        <v>0</v>
      </c>
      <c r="GF6" s="192" t="s">
        <v>1</v>
      </c>
      <c r="GG6" s="194" t="s">
        <v>1244</v>
      </c>
      <c r="GH6" s="198" t="s">
        <v>339</v>
      </c>
      <c r="GI6" s="192" t="s">
        <v>0</v>
      </c>
      <c r="GJ6" s="192" t="s">
        <v>1</v>
      </c>
      <c r="GK6" s="194" t="s">
        <v>1244</v>
      </c>
      <c r="GL6" s="192" t="s">
        <v>0</v>
      </c>
      <c r="GM6" s="192" t="s">
        <v>1</v>
      </c>
      <c r="GN6" s="194" t="s">
        <v>1244</v>
      </c>
      <c r="GO6" s="192" t="s">
        <v>0</v>
      </c>
      <c r="GP6" s="192" t="s">
        <v>1</v>
      </c>
      <c r="GQ6" s="194" t="s">
        <v>1244</v>
      </c>
      <c r="GR6" s="192" t="s">
        <v>0</v>
      </c>
      <c r="GS6" s="192" t="s">
        <v>1</v>
      </c>
      <c r="GT6" s="194" t="s">
        <v>1244</v>
      </c>
      <c r="GU6" s="192" t="s">
        <v>0</v>
      </c>
      <c r="GV6" s="192" t="s">
        <v>1</v>
      </c>
      <c r="GW6" s="194" t="s">
        <v>1244</v>
      </c>
      <c r="GX6" s="192" t="s">
        <v>0</v>
      </c>
      <c r="GY6" s="192" t="s">
        <v>1</v>
      </c>
      <c r="GZ6" s="194" t="s">
        <v>1244</v>
      </c>
      <c r="HA6" s="236"/>
      <c r="HB6" s="236"/>
      <c r="HC6" s="236"/>
      <c r="HD6" s="236"/>
      <c r="HE6" s="236"/>
      <c r="HF6" s="236"/>
      <c r="HG6" s="236"/>
      <c r="HH6" s="236"/>
      <c r="HI6" s="236"/>
      <c r="HJ6" s="236"/>
      <c r="HK6" s="236"/>
      <c r="HL6" s="236"/>
      <c r="HM6" s="236"/>
      <c r="HN6" s="236"/>
      <c r="HO6" s="238"/>
      <c r="HP6" s="240"/>
      <c r="HQ6" s="242"/>
      <c r="HR6" s="196" t="s">
        <v>1239</v>
      </c>
      <c r="HS6" s="196" t="s">
        <v>1240</v>
      </c>
      <c r="HT6" s="196" t="s">
        <v>1238</v>
      </c>
      <c r="HU6" s="233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9"/>
      <c r="IX6" s="231"/>
      <c r="IY6" s="187" t="s">
        <v>281</v>
      </c>
      <c r="IZ6" s="187" t="s">
        <v>1233</v>
      </c>
      <c r="JA6" s="189" t="s">
        <v>1276</v>
      </c>
      <c r="JB6" s="187" t="s">
        <v>283</v>
      </c>
      <c r="JC6" s="187" t="s">
        <v>280</v>
      </c>
      <c r="JD6" s="190" t="s">
        <v>241</v>
      </c>
    </row>
    <row r="7" spans="1:264" s="157" customFormat="1" ht="30" customHeight="1" x14ac:dyDescent="0.3">
      <c r="A7" s="316"/>
      <c r="B7" s="317"/>
      <c r="C7" s="318"/>
      <c r="D7" s="294"/>
      <c r="E7" s="215"/>
      <c r="F7" s="215"/>
      <c r="G7" s="215"/>
      <c r="H7" s="215"/>
      <c r="I7" s="215"/>
      <c r="J7" s="215"/>
      <c r="K7" s="213"/>
      <c r="L7" s="215"/>
      <c r="M7" s="213"/>
      <c r="N7" s="215"/>
      <c r="O7" s="213"/>
      <c r="P7" s="215"/>
      <c r="Q7" s="220"/>
      <c r="R7" s="215"/>
      <c r="S7" s="223"/>
      <c r="T7" s="215"/>
      <c r="U7" s="220"/>
      <c r="V7" s="220"/>
      <c r="W7" s="215"/>
      <c r="X7" s="294"/>
      <c r="Y7" s="215"/>
      <c r="Z7" s="215"/>
      <c r="AA7" s="215"/>
      <c r="AB7" s="215"/>
      <c r="AC7" s="215"/>
      <c r="AD7" s="215"/>
      <c r="AE7" s="213"/>
      <c r="AF7" s="215"/>
      <c r="AG7" s="213"/>
      <c r="AH7" s="215"/>
      <c r="AI7" s="213"/>
      <c r="AJ7" s="215"/>
      <c r="AK7" s="213"/>
      <c r="AL7" s="213"/>
      <c r="AM7" s="336"/>
      <c r="AN7" s="197"/>
      <c r="AO7" s="283"/>
      <c r="AP7" s="207"/>
      <c r="AQ7" s="332"/>
      <c r="AR7" s="281"/>
      <c r="AS7" s="270"/>
      <c r="AT7" s="270"/>
      <c r="AU7" s="270"/>
      <c r="AV7" s="270"/>
      <c r="AW7" s="270"/>
      <c r="AX7" s="271"/>
      <c r="AY7" s="326"/>
      <c r="AZ7" s="271"/>
      <c r="BA7" s="274"/>
      <c r="BB7" s="197"/>
      <c r="BC7" s="197"/>
      <c r="BD7" s="197"/>
      <c r="BE7" s="210"/>
      <c r="BF7" s="211"/>
      <c r="BG7" s="211"/>
      <c r="BH7" s="197"/>
      <c r="BI7" s="207"/>
      <c r="BJ7" s="207"/>
      <c r="BK7" s="207"/>
      <c r="BL7" s="207"/>
      <c r="BM7" s="207"/>
      <c r="BN7" s="207"/>
      <c r="BO7" s="207"/>
      <c r="BP7" s="207"/>
      <c r="BQ7" s="207"/>
      <c r="BR7" s="207"/>
      <c r="BS7" s="207"/>
      <c r="BT7" s="207"/>
      <c r="BU7" s="207"/>
      <c r="BV7" s="207"/>
      <c r="BW7" s="207"/>
      <c r="BX7" s="158" t="s">
        <v>268</v>
      </c>
      <c r="BY7" s="158" t="s">
        <v>342</v>
      </c>
      <c r="BZ7" s="158" t="s">
        <v>343</v>
      </c>
      <c r="CA7" s="158" t="s">
        <v>342</v>
      </c>
      <c r="CB7" s="158" t="s">
        <v>343</v>
      </c>
      <c r="CC7" s="158" t="s">
        <v>342</v>
      </c>
      <c r="CD7" s="158" t="s">
        <v>343</v>
      </c>
      <c r="CE7" s="158" t="s">
        <v>342</v>
      </c>
      <c r="CF7" s="158" t="s">
        <v>343</v>
      </c>
      <c r="CG7" s="158" t="s">
        <v>342</v>
      </c>
      <c r="CH7" s="158" t="s">
        <v>343</v>
      </c>
      <c r="CI7" s="158" t="s">
        <v>342</v>
      </c>
      <c r="CJ7" s="158" t="s">
        <v>343</v>
      </c>
      <c r="CK7" s="158" t="s">
        <v>342</v>
      </c>
      <c r="CL7" s="158" t="s">
        <v>343</v>
      </c>
      <c r="CM7" s="158" t="s">
        <v>342</v>
      </c>
      <c r="CN7" s="158" t="s">
        <v>343</v>
      </c>
      <c r="CO7" s="158" t="s">
        <v>342</v>
      </c>
      <c r="CP7" s="158" t="s">
        <v>343</v>
      </c>
      <c r="CQ7" s="158" t="s">
        <v>342</v>
      </c>
      <c r="CR7" s="158" t="s">
        <v>343</v>
      </c>
      <c r="CS7" s="158" t="s">
        <v>342</v>
      </c>
      <c r="CT7" s="158" t="s">
        <v>343</v>
      </c>
      <c r="CU7" s="199"/>
      <c r="CV7" s="203"/>
      <c r="CW7" s="201"/>
      <c r="CX7" s="203"/>
      <c r="CY7" s="201"/>
      <c r="CZ7" s="203"/>
      <c r="DA7" s="201"/>
      <c r="DB7" s="203"/>
      <c r="DC7" s="201"/>
      <c r="DD7" s="203"/>
      <c r="DE7" s="201"/>
      <c r="DF7" s="203"/>
      <c r="DG7" s="201"/>
      <c r="DH7" s="203"/>
      <c r="DI7" s="201"/>
      <c r="DJ7" s="236"/>
      <c r="DK7" s="199"/>
      <c r="DL7" s="236"/>
      <c r="DM7" s="236"/>
      <c r="DN7" s="236"/>
      <c r="DO7" s="236"/>
      <c r="DP7" s="199"/>
      <c r="DQ7" s="238"/>
      <c r="DR7" s="215"/>
      <c r="DS7" s="215"/>
      <c r="DT7" s="215"/>
      <c r="DU7" s="236"/>
      <c r="DV7" s="236"/>
      <c r="DW7" s="215"/>
      <c r="DX7" s="215"/>
      <c r="DY7" s="215"/>
      <c r="DZ7" s="236"/>
      <c r="EA7" s="236"/>
      <c r="EB7" s="199"/>
      <c r="EC7" s="193"/>
      <c r="ED7" s="193"/>
      <c r="EE7" s="195"/>
      <c r="EF7" s="193"/>
      <c r="EG7" s="193"/>
      <c r="EH7" s="195"/>
      <c r="EI7" s="193"/>
      <c r="EJ7" s="193"/>
      <c r="EK7" s="195"/>
      <c r="EL7" s="193"/>
      <c r="EM7" s="193"/>
      <c r="EN7" s="195"/>
      <c r="EO7" s="193"/>
      <c r="EP7" s="193"/>
      <c r="EQ7" s="195"/>
      <c r="ER7" s="193"/>
      <c r="ES7" s="193"/>
      <c r="ET7" s="195"/>
      <c r="EU7" s="193"/>
      <c r="EV7" s="193"/>
      <c r="EW7" s="195"/>
      <c r="EX7" s="193"/>
      <c r="EY7" s="193"/>
      <c r="EZ7" s="195"/>
      <c r="FA7" s="199"/>
      <c r="FB7" s="193"/>
      <c r="FC7" s="193"/>
      <c r="FD7" s="195"/>
      <c r="FE7" s="193"/>
      <c r="FF7" s="193"/>
      <c r="FG7" s="193"/>
      <c r="FH7" s="193"/>
      <c r="FI7" s="195"/>
      <c r="FJ7" s="193"/>
      <c r="FK7" s="193"/>
      <c r="FL7" s="195"/>
      <c r="FM7" s="193"/>
      <c r="FN7" s="193"/>
      <c r="FO7" s="195"/>
      <c r="FP7" s="193"/>
      <c r="FQ7" s="193"/>
      <c r="FR7" s="195"/>
      <c r="FS7" s="193"/>
      <c r="FT7" s="193"/>
      <c r="FU7" s="195"/>
      <c r="FV7" s="193"/>
      <c r="FW7" s="193"/>
      <c r="FX7" s="195"/>
      <c r="FY7" s="193"/>
      <c r="FZ7" s="193"/>
      <c r="GA7" s="195"/>
      <c r="GB7" s="193"/>
      <c r="GC7" s="193"/>
      <c r="GD7" s="195"/>
      <c r="GE7" s="193"/>
      <c r="GF7" s="193"/>
      <c r="GG7" s="195"/>
      <c r="GH7" s="199"/>
      <c r="GI7" s="193"/>
      <c r="GJ7" s="193"/>
      <c r="GK7" s="195"/>
      <c r="GL7" s="193"/>
      <c r="GM7" s="193"/>
      <c r="GN7" s="195"/>
      <c r="GO7" s="193"/>
      <c r="GP7" s="193"/>
      <c r="GQ7" s="195"/>
      <c r="GR7" s="193"/>
      <c r="GS7" s="193"/>
      <c r="GT7" s="195"/>
      <c r="GU7" s="193"/>
      <c r="GV7" s="193"/>
      <c r="GW7" s="195"/>
      <c r="GX7" s="193"/>
      <c r="GY7" s="193"/>
      <c r="GZ7" s="195"/>
      <c r="HA7" s="236"/>
      <c r="HB7" s="236"/>
      <c r="HC7" s="236"/>
      <c r="HD7" s="236"/>
      <c r="HE7" s="236"/>
      <c r="HF7" s="236"/>
      <c r="HG7" s="236"/>
      <c r="HH7" s="236"/>
      <c r="HI7" s="236"/>
      <c r="HJ7" s="236"/>
      <c r="HK7" s="236"/>
      <c r="HL7" s="236"/>
      <c r="HM7" s="236"/>
      <c r="HN7" s="236"/>
      <c r="HO7" s="238"/>
      <c r="HP7" s="197"/>
      <c r="HQ7" s="243"/>
      <c r="HR7" s="197"/>
      <c r="HS7" s="197"/>
      <c r="HT7" s="197"/>
      <c r="HU7" s="234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9"/>
      <c r="IX7" s="188"/>
      <c r="IY7" s="188"/>
      <c r="IZ7" s="188"/>
      <c r="JA7" s="188"/>
      <c r="JB7" s="188"/>
      <c r="JC7" s="188"/>
      <c r="JD7" s="191"/>
    </row>
    <row r="8" spans="1:264" s="48" customFormat="1" ht="15" customHeight="1" x14ac:dyDescent="0.25">
      <c r="A8" s="143" t="s">
        <v>647</v>
      </c>
      <c r="B8" s="144" t="s">
        <v>1205</v>
      </c>
      <c r="C8" s="145" t="s">
        <v>439</v>
      </c>
      <c r="D8" s="139">
        <v>82713</v>
      </c>
      <c r="E8" s="139">
        <v>74653</v>
      </c>
      <c r="F8" s="139">
        <v>5396</v>
      </c>
      <c r="G8" s="139">
        <v>17041</v>
      </c>
      <c r="H8" s="139">
        <v>15944</v>
      </c>
      <c r="I8" s="139">
        <v>33170</v>
      </c>
      <c r="J8" s="139">
        <v>274</v>
      </c>
      <c r="K8" s="139">
        <v>529</v>
      </c>
      <c r="L8" s="139">
        <v>713</v>
      </c>
      <c r="M8" s="139">
        <v>1</v>
      </c>
      <c r="N8" s="139">
        <v>53</v>
      </c>
      <c r="O8" s="139">
        <v>75</v>
      </c>
      <c r="P8" s="139">
        <v>1457</v>
      </c>
      <c r="Q8" s="139">
        <v>8060</v>
      </c>
      <c r="R8" s="139">
        <v>2411</v>
      </c>
      <c r="S8" s="139">
        <v>1030</v>
      </c>
      <c r="T8" s="139">
        <v>2378</v>
      </c>
      <c r="U8" s="139">
        <v>32</v>
      </c>
      <c r="V8" s="139">
        <v>2209</v>
      </c>
      <c r="W8" s="139">
        <v>0</v>
      </c>
      <c r="X8" s="139">
        <v>18028</v>
      </c>
      <c r="Y8" s="139">
        <v>16963</v>
      </c>
      <c r="Z8" s="139">
        <v>416</v>
      </c>
      <c r="AA8" s="139">
        <v>3155</v>
      </c>
      <c r="AB8" s="139">
        <v>8710</v>
      </c>
      <c r="AC8" s="139">
        <v>3278</v>
      </c>
      <c r="AD8" s="139">
        <v>24</v>
      </c>
      <c r="AE8" s="139">
        <v>46</v>
      </c>
      <c r="AF8" s="139">
        <v>162</v>
      </c>
      <c r="AG8" s="139">
        <v>3</v>
      </c>
      <c r="AH8" s="139">
        <v>661</v>
      </c>
      <c r="AI8" s="139">
        <v>83</v>
      </c>
      <c r="AJ8" s="139">
        <v>0</v>
      </c>
      <c r="AK8" s="139">
        <v>425</v>
      </c>
      <c r="AL8" s="139">
        <v>1065</v>
      </c>
      <c r="AM8" s="139">
        <v>100741</v>
      </c>
      <c r="AN8" s="139">
        <v>46105</v>
      </c>
      <c r="AO8" s="139">
        <v>2186</v>
      </c>
      <c r="AP8" s="139">
        <v>17793</v>
      </c>
      <c r="AQ8" s="139">
        <v>6700</v>
      </c>
      <c r="AR8" s="139">
        <v>27957</v>
      </c>
      <c r="AS8" s="139">
        <v>46105</v>
      </c>
      <c r="AT8" s="139">
        <v>48392</v>
      </c>
      <c r="AU8" s="139">
        <v>35160</v>
      </c>
      <c r="AV8" s="139">
        <v>12610</v>
      </c>
      <c r="AW8" s="139">
        <v>929</v>
      </c>
      <c r="AX8" s="139">
        <v>21621</v>
      </c>
      <c r="AY8" s="139">
        <v>13232</v>
      </c>
      <c r="AZ8" s="139">
        <f>AU8/AT8*100</f>
        <v>72.656637460737315</v>
      </c>
      <c r="BA8" s="139">
        <v>22</v>
      </c>
      <c r="BB8" s="139">
        <v>7</v>
      </c>
      <c r="BC8" s="139">
        <v>4</v>
      </c>
      <c r="BD8" s="139">
        <v>11</v>
      </c>
      <c r="BE8" s="139">
        <v>1144</v>
      </c>
      <c r="BF8" s="139">
        <v>215</v>
      </c>
      <c r="BG8" s="139">
        <v>929</v>
      </c>
      <c r="BH8" s="139">
        <v>929</v>
      </c>
      <c r="BI8" s="139">
        <v>948</v>
      </c>
      <c r="BJ8" s="139">
        <v>41</v>
      </c>
      <c r="BK8" s="139">
        <v>209</v>
      </c>
      <c r="BL8" s="139">
        <v>545</v>
      </c>
      <c r="BM8" s="139">
        <v>153</v>
      </c>
      <c r="BN8" s="139">
        <v>890</v>
      </c>
      <c r="BO8" s="139">
        <v>47</v>
      </c>
      <c r="BP8" s="139">
        <v>223</v>
      </c>
      <c r="BQ8" s="139">
        <v>496</v>
      </c>
      <c r="BR8" s="139">
        <v>124</v>
      </c>
      <c r="BS8" s="139">
        <v>147</v>
      </c>
      <c r="BT8" s="139">
        <v>22</v>
      </c>
      <c r="BU8" s="139">
        <v>22</v>
      </c>
      <c r="BV8" s="139">
        <v>92</v>
      </c>
      <c r="BW8" s="139">
        <v>11</v>
      </c>
      <c r="BX8" s="139">
        <v>12610</v>
      </c>
      <c r="BY8" s="139">
        <v>5475</v>
      </c>
      <c r="BZ8" s="139">
        <v>7135</v>
      </c>
      <c r="CA8" s="139">
        <v>5</v>
      </c>
      <c r="CB8" s="139">
        <v>8</v>
      </c>
      <c r="CC8" s="139">
        <v>8</v>
      </c>
      <c r="CD8" s="139">
        <v>11</v>
      </c>
      <c r="CE8" s="139">
        <v>1841</v>
      </c>
      <c r="CF8" s="139">
        <v>1332</v>
      </c>
      <c r="CG8" s="139">
        <v>183</v>
      </c>
      <c r="CH8" s="139">
        <v>229</v>
      </c>
      <c r="CI8" s="139">
        <v>337</v>
      </c>
      <c r="CJ8" s="139">
        <v>1633</v>
      </c>
      <c r="CK8" s="139">
        <v>644</v>
      </c>
      <c r="CL8" s="139">
        <v>588</v>
      </c>
      <c r="CM8" s="139">
        <v>801</v>
      </c>
      <c r="CN8" s="139">
        <v>536</v>
      </c>
      <c r="CO8" s="139">
        <v>62</v>
      </c>
      <c r="CP8" s="139">
        <v>67</v>
      </c>
      <c r="CQ8" s="139">
        <v>343</v>
      </c>
      <c r="CR8" s="139">
        <v>156</v>
      </c>
      <c r="CS8" s="139">
        <v>1251</v>
      </c>
      <c r="CT8" s="139">
        <v>2575</v>
      </c>
      <c r="CU8" s="142">
        <v>12610</v>
      </c>
      <c r="CV8" s="142">
        <v>5475</v>
      </c>
      <c r="CW8" s="142">
        <v>7135</v>
      </c>
      <c r="CX8" s="142">
        <v>628</v>
      </c>
      <c r="CY8" s="142">
        <v>518</v>
      </c>
      <c r="CZ8" s="142">
        <v>750</v>
      </c>
      <c r="DA8" s="142">
        <v>685</v>
      </c>
      <c r="DB8" s="142">
        <v>1064</v>
      </c>
      <c r="DC8" s="142">
        <v>779</v>
      </c>
      <c r="DD8" s="142">
        <v>973</v>
      </c>
      <c r="DE8" s="142">
        <v>746</v>
      </c>
      <c r="DF8" s="142">
        <v>1076</v>
      </c>
      <c r="DG8" s="142">
        <v>2254</v>
      </c>
      <c r="DH8" s="142">
        <v>984</v>
      </c>
      <c r="DI8" s="142">
        <v>2153</v>
      </c>
      <c r="DJ8" s="139">
        <v>122</v>
      </c>
      <c r="DK8" s="139">
        <v>189</v>
      </c>
      <c r="DL8" s="139">
        <v>418</v>
      </c>
      <c r="DM8" s="139">
        <v>514</v>
      </c>
      <c r="DN8" s="139">
        <v>664</v>
      </c>
      <c r="DO8" s="139">
        <v>1356</v>
      </c>
      <c r="DP8" s="139">
        <v>9079</v>
      </c>
      <c r="DQ8" s="139">
        <v>1027</v>
      </c>
      <c r="DR8" s="139">
        <v>6151</v>
      </c>
      <c r="DS8" s="139">
        <v>633</v>
      </c>
      <c r="DT8" s="139">
        <v>30</v>
      </c>
      <c r="DU8" s="139">
        <v>10</v>
      </c>
      <c r="DV8" s="139">
        <v>381</v>
      </c>
      <c r="DW8" s="139">
        <v>6463</v>
      </c>
      <c r="DX8" s="139">
        <v>815</v>
      </c>
      <c r="DY8" s="139">
        <v>200</v>
      </c>
      <c r="DZ8" s="139">
        <v>167</v>
      </c>
      <c r="EA8" s="139">
        <v>289</v>
      </c>
      <c r="EB8" s="139">
        <v>11746</v>
      </c>
      <c r="EC8" s="139">
        <v>7944</v>
      </c>
      <c r="ED8" s="139">
        <v>3614</v>
      </c>
      <c r="EE8" s="139">
        <v>188</v>
      </c>
      <c r="EF8" s="139">
        <v>1950</v>
      </c>
      <c r="EG8" s="139">
        <v>494</v>
      </c>
      <c r="EH8" s="139">
        <v>23</v>
      </c>
      <c r="EI8" s="139">
        <v>1088</v>
      </c>
      <c r="EJ8" s="139">
        <v>597</v>
      </c>
      <c r="EK8" s="139">
        <v>10</v>
      </c>
      <c r="EL8" s="139">
        <v>1693</v>
      </c>
      <c r="EM8" s="139">
        <v>1284</v>
      </c>
      <c r="EN8" s="142">
        <v>4</v>
      </c>
      <c r="EO8" s="142">
        <v>1683</v>
      </c>
      <c r="EP8" s="142">
        <v>805</v>
      </c>
      <c r="EQ8" s="142">
        <v>0</v>
      </c>
      <c r="ER8" s="142">
        <v>515</v>
      </c>
      <c r="ES8" s="142">
        <v>203</v>
      </c>
      <c r="ET8" s="142">
        <v>0</v>
      </c>
      <c r="EU8" s="142">
        <v>283</v>
      </c>
      <c r="EV8" s="142">
        <v>105</v>
      </c>
      <c r="EW8" s="142">
        <v>0</v>
      </c>
      <c r="EX8" s="142">
        <v>732</v>
      </c>
      <c r="EY8" s="142">
        <v>126</v>
      </c>
      <c r="EZ8" s="142">
        <v>151</v>
      </c>
      <c r="FA8" s="142">
        <v>11746</v>
      </c>
      <c r="FB8" s="142">
        <v>7944</v>
      </c>
      <c r="FC8" s="142">
        <v>3614</v>
      </c>
      <c r="FD8" s="142">
        <v>188</v>
      </c>
      <c r="FE8" s="142">
        <v>3206</v>
      </c>
      <c r="FF8" s="142">
        <v>2325</v>
      </c>
      <c r="FG8" s="142">
        <v>172</v>
      </c>
      <c r="FH8" s="142">
        <v>34</v>
      </c>
      <c r="FI8" s="142">
        <v>0</v>
      </c>
      <c r="FJ8" s="142">
        <v>133</v>
      </c>
      <c r="FK8" s="142">
        <v>193</v>
      </c>
      <c r="FL8" s="142">
        <v>0</v>
      </c>
      <c r="FM8" s="142">
        <v>304</v>
      </c>
      <c r="FN8" s="142">
        <v>79</v>
      </c>
      <c r="FO8" s="142">
        <v>3</v>
      </c>
      <c r="FP8" s="142">
        <v>253</v>
      </c>
      <c r="FQ8" s="142">
        <v>77</v>
      </c>
      <c r="FR8" s="142">
        <v>0</v>
      </c>
      <c r="FS8" s="142">
        <v>50</v>
      </c>
      <c r="FT8" s="142">
        <v>20</v>
      </c>
      <c r="FU8" s="142">
        <v>1</v>
      </c>
      <c r="FV8" s="142">
        <v>245</v>
      </c>
      <c r="FW8" s="142">
        <v>50</v>
      </c>
      <c r="FX8" s="142">
        <v>6</v>
      </c>
      <c r="FY8" s="142">
        <v>1</v>
      </c>
      <c r="FZ8" s="142">
        <v>23</v>
      </c>
      <c r="GA8" s="142">
        <v>0</v>
      </c>
      <c r="GB8" s="142">
        <v>1516</v>
      </c>
      <c r="GC8" s="142">
        <v>251</v>
      </c>
      <c r="GD8" s="142">
        <v>29</v>
      </c>
      <c r="GE8" s="142">
        <v>2064</v>
      </c>
      <c r="GF8" s="142">
        <v>562</v>
      </c>
      <c r="GG8" s="142">
        <v>149</v>
      </c>
      <c r="GH8" s="142">
        <v>11746</v>
      </c>
      <c r="GI8" s="142">
        <v>7944</v>
      </c>
      <c r="GJ8" s="142">
        <v>3614</v>
      </c>
      <c r="GK8" s="142">
        <v>188</v>
      </c>
      <c r="GL8" s="142">
        <v>219</v>
      </c>
      <c r="GM8" s="142">
        <v>132</v>
      </c>
      <c r="GN8" s="142">
        <v>0</v>
      </c>
      <c r="GO8" s="142">
        <v>1176</v>
      </c>
      <c r="GP8" s="142">
        <v>646</v>
      </c>
      <c r="GQ8" s="142">
        <v>3</v>
      </c>
      <c r="GR8" s="142">
        <v>1663</v>
      </c>
      <c r="GS8" s="142">
        <v>854</v>
      </c>
      <c r="GT8" s="142">
        <v>3</v>
      </c>
      <c r="GU8" s="142">
        <v>812</v>
      </c>
      <c r="GV8" s="142">
        <v>497</v>
      </c>
      <c r="GW8" s="142">
        <v>1</v>
      </c>
      <c r="GX8" s="142">
        <v>4074</v>
      </c>
      <c r="GY8" s="142">
        <v>1485</v>
      </c>
      <c r="GZ8" s="142">
        <v>181</v>
      </c>
      <c r="HA8" s="139">
        <v>2078</v>
      </c>
      <c r="HB8" s="139">
        <v>4522</v>
      </c>
      <c r="HC8" s="139">
        <v>2547</v>
      </c>
      <c r="HD8" s="139">
        <v>1175</v>
      </c>
      <c r="HE8" s="139">
        <v>1051</v>
      </c>
      <c r="HF8" s="139">
        <v>492</v>
      </c>
      <c r="HG8" s="139">
        <v>321</v>
      </c>
      <c r="HH8" s="139">
        <v>400</v>
      </c>
      <c r="HI8" s="139">
        <v>346</v>
      </c>
      <c r="HJ8" s="139">
        <v>244</v>
      </c>
      <c r="HK8" s="139">
        <v>73</v>
      </c>
      <c r="HL8" s="139">
        <v>64</v>
      </c>
      <c r="HM8" s="139">
        <v>14</v>
      </c>
      <c r="HN8" s="139">
        <v>288</v>
      </c>
      <c r="HO8" s="139">
        <v>1838</v>
      </c>
      <c r="HP8" s="139">
        <v>23309</v>
      </c>
      <c r="HQ8" s="139">
        <v>16909</v>
      </c>
      <c r="HR8" s="139">
        <v>6144</v>
      </c>
      <c r="HS8" s="139">
        <v>3905</v>
      </c>
      <c r="HT8" s="139">
        <v>2239</v>
      </c>
      <c r="HU8" s="139">
        <v>256</v>
      </c>
      <c r="HV8" s="139">
        <v>386787</v>
      </c>
      <c r="HW8" s="139">
        <v>255588</v>
      </c>
      <c r="HX8" s="139">
        <v>2660</v>
      </c>
      <c r="HY8" s="139">
        <v>5349</v>
      </c>
      <c r="HZ8" s="139">
        <v>42423</v>
      </c>
      <c r="IA8" s="139">
        <v>225</v>
      </c>
      <c r="IB8" s="139">
        <v>2347</v>
      </c>
      <c r="IC8" s="139">
        <v>118</v>
      </c>
      <c r="ID8" s="139">
        <v>13233</v>
      </c>
      <c r="IE8" s="139">
        <v>165</v>
      </c>
      <c r="IF8" s="139">
        <v>2520</v>
      </c>
      <c r="IG8" s="139">
        <v>2669</v>
      </c>
      <c r="IH8" s="139">
        <v>11707</v>
      </c>
      <c r="II8" s="139">
        <v>111</v>
      </c>
      <c r="IJ8" s="139">
        <v>16</v>
      </c>
      <c r="IK8" s="139">
        <v>50</v>
      </c>
      <c r="IL8" s="139">
        <v>165</v>
      </c>
      <c r="IM8" s="139">
        <v>7975</v>
      </c>
      <c r="IN8" s="139">
        <v>2618</v>
      </c>
      <c r="IO8" s="139">
        <v>662</v>
      </c>
      <c r="IP8" s="139">
        <v>6771</v>
      </c>
      <c r="IQ8" s="139">
        <v>1903</v>
      </c>
      <c r="IR8" s="139">
        <v>386</v>
      </c>
      <c r="IS8" s="139">
        <v>1385</v>
      </c>
      <c r="IT8" s="139">
        <v>78</v>
      </c>
      <c r="IU8" s="139">
        <v>7</v>
      </c>
      <c r="IV8" s="139">
        <v>264</v>
      </c>
      <c r="IW8" s="139">
        <v>25392</v>
      </c>
      <c r="IX8" s="139">
        <v>5641</v>
      </c>
      <c r="IY8" s="139">
        <v>4165</v>
      </c>
      <c r="IZ8" s="139">
        <v>390</v>
      </c>
      <c r="JA8" s="139">
        <v>767</v>
      </c>
      <c r="JB8" s="139">
        <v>51</v>
      </c>
      <c r="JC8" s="139">
        <v>103</v>
      </c>
      <c r="JD8" s="139">
        <v>165</v>
      </c>
    </row>
    <row r="9" spans="1:264" s="48" customFormat="1" ht="15" customHeight="1" x14ac:dyDescent="0.25">
      <c r="A9" s="333" t="s">
        <v>440</v>
      </c>
      <c r="B9" s="68" t="s">
        <v>649</v>
      </c>
      <c r="C9" s="69" t="s">
        <v>441</v>
      </c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  <c r="BW9" s="140"/>
      <c r="BX9" s="140">
        <v>11243</v>
      </c>
      <c r="BY9" s="140">
        <v>4949</v>
      </c>
      <c r="BZ9" s="140">
        <v>6294</v>
      </c>
      <c r="CA9" s="140">
        <v>5</v>
      </c>
      <c r="CB9" s="140">
        <v>8</v>
      </c>
      <c r="CC9" s="140">
        <v>7</v>
      </c>
      <c r="CD9" s="140">
        <v>10</v>
      </c>
      <c r="CE9" s="140">
        <v>1673</v>
      </c>
      <c r="CF9" s="140">
        <v>1185</v>
      </c>
      <c r="CG9" s="140">
        <v>173</v>
      </c>
      <c r="CH9" s="140">
        <v>211</v>
      </c>
      <c r="CI9" s="140">
        <v>284</v>
      </c>
      <c r="CJ9" s="140">
        <v>1414</v>
      </c>
      <c r="CK9" s="140">
        <v>556</v>
      </c>
      <c r="CL9" s="140">
        <v>503</v>
      </c>
      <c r="CM9" s="140">
        <v>744</v>
      </c>
      <c r="CN9" s="140">
        <v>483</v>
      </c>
      <c r="CO9" s="140">
        <v>53</v>
      </c>
      <c r="CP9" s="140">
        <v>61</v>
      </c>
      <c r="CQ9" s="140">
        <v>327</v>
      </c>
      <c r="CR9" s="140">
        <v>145</v>
      </c>
      <c r="CS9" s="140">
        <v>1127</v>
      </c>
      <c r="CT9" s="140">
        <v>2274</v>
      </c>
      <c r="CU9" s="92">
        <v>11243</v>
      </c>
      <c r="CV9" s="92">
        <v>4949</v>
      </c>
      <c r="CW9" s="92">
        <v>6294</v>
      </c>
      <c r="CX9" s="92">
        <v>574</v>
      </c>
      <c r="CY9" s="92">
        <v>460</v>
      </c>
      <c r="CZ9" s="92">
        <v>661</v>
      </c>
      <c r="DA9" s="92">
        <v>618</v>
      </c>
      <c r="DB9" s="92">
        <v>949</v>
      </c>
      <c r="DC9" s="92">
        <v>693</v>
      </c>
      <c r="DD9" s="92">
        <v>876</v>
      </c>
      <c r="DE9" s="92">
        <v>634</v>
      </c>
      <c r="DF9" s="92">
        <v>973</v>
      </c>
      <c r="DG9" s="92">
        <v>1940</v>
      </c>
      <c r="DH9" s="92">
        <v>916</v>
      </c>
      <c r="DI9" s="92">
        <v>1949</v>
      </c>
      <c r="DJ9" s="140"/>
      <c r="DK9" s="140"/>
      <c r="DL9" s="140"/>
      <c r="DM9" s="140"/>
      <c r="DN9" s="140"/>
      <c r="DO9" s="140"/>
      <c r="DP9" s="140"/>
      <c r="DQ9" s="140"/>
      <c r="DR9" s="140"/>
      <c r="DS9" s="140"/>
      <c r="DT9" s="140"/>
      <c r="DU9" s="140"/>
      <c r="DV9" s="140"/>
      <c r="DW9" s="140"/>
      <c r="DX9" s="140"/>
      <c r="DY9" s="140"/>
      <c r="DZ9" s="140"/>
      <c r="EA9" s="140"/>
      <c r="EB9" s="140">
        <v>10853</v>
      </c>
      <c r="EC9" s="140">
        <v>7350</v>
      </c>
      <c r="ED9" s="140">
        <v>3315</v>
      </c>
      <c r="EE9" s="140">
        <v>188</v>
      </c>
      <c r="EF9" s="140">
        <v>1784</v>
      </c>
      <c r="EG9" s="140">
        <v>437</v>
      </c>
      <c r="EH9" s="140">
        <v>23</v>
      </c>
      <c r="EI9" s="140">
        <v>986</v>
      </c>
      <c r="EJ9" s="140">
        <v>533</v>
      </c>
      <c r="EK9" s="140">
        <v>10</v>
      </c>
      <c r="EL9" s="140">
        <v>1552</v>
      </c>
      <c r="EM9" s="140">
        <v>1183</v>
      </c>
      <c r="EN9" s="75">
        <v>4</v>
      </c>
      <c r="EO9" s="75">
        <v>1576</v>
      </c>
      <c r="EP9" s="75">
        <v>757</v>
      </c>
      <c r="EQ9" s="75">
        <v>0</v>
      </c>
      <c r="ER9" s="75">
        <v>481</v>
      </c>
      <c r="ES9" s="75">
        <v>180</v>
      </c>
      <c r="ET9" s="75">
        <v>0</v>
      </c>
      <c r="EU9" s="75">
        <v>265</v>
      </c>
      <c r="EV9" s="75">
        <v>103</v>
      </c>
      <c r="EW9" s="75">
        <v>0</v>
      </c>
      <c r="EX9" s="75">
        <v>706</v>
      </c>
      <c r="EY9" s="75">
        <v>122</v>
      </c>
      <c r="EZ9" s="75">
        <v>151</v>
      </c>
      <c r="FA9" s="92">
        <v>10853</v>
      </c>
      <c r="FB9" s="92">
        <v>7350</v>
      </c>
      <c r="FC9" s="92">
        <v>3315</v>
      </c>
      <c r="FD9" s="92">
        <v>188</v>
      </c>
      <c r="FE9" s="92">
        <v>2988</v>
      </c>
      <c r="FF9" s="92">
        <v>2143</v>
      </c>
      <c r="FG9" s="92">
        <v>151</v>
      </c>
      <c r="FH9" s="92">
        <v>28</v>
      </c>
      <c r="FI9" s="92">
        <v>0</v>
      </c>
      <c r="FJ9" s="92">
        <v>123</v>
      </c>
      <c r="FK9" s="92">
        <v>172</v>
      </c>
      <c r="FL9" s="92">
        <v>0</v>
      </c>
      <c r="FM9" s="92">
        <v>242</v>
      </c>
      <c r="FN9" s="92">
        <v>67</v>
      </c>
      <c r="FO9" s="92">
        <v>3</v>
      </c>
      <c r="FP9" s="92">
        <v>234</v>
      </c>
      <c r="FQ9" s="92">
        <v>68</v>
      </c>
      <c r="FR9" s="92">
        <v>0</v>
      </c>
      <c r="FS9" s="92">
        <v>49</v>
      </c>
      <c r="FT9" s="92">
        <v>20</v>
      </c>
      <c r="FU9" s="92">
        <v>1</v>
      </c>
      <c r="FV9" s="92">
        <v>219</v>
      </c>
      <c r="FW9" s="92">
        <v>46</v>
      </c>
      <c r="FX9" s="92">
        <v>6</v>
      </c>
      <c r="FY9" s="92">
        <v>1</v>
      </c>
      <c r="FZ9" s="92">
        <v>23</v>
      </c>
      <c r="GA9" s="92">
        <v>0</v>
      </c>
      <c r="GB9" s="92">
        <v>1391</v>
      </c>
      <c r="GC9" s="92">
        <v>220</v>
      </c>
      <c r="GD9" s="92">
        <v>29</v>
      </c>
      <c r="GE9" s="92">
        <v>1952</v>
      </c>
      <c r="GF9" s="92">
        <v>528</v>
      </c>
      <c r="GG9" s="92">
        <v>149</v>
      </c>
      <c r="GH9" s="92">
        <v>10853</v>
      </c>
      <c r="GI9" s="92">
        <v>7350</v>
      </c>
      <c r="GJ9" s="92">
        <v>3315</v>
      </c>
      <c r="GK9" s="92">
        <v>188</v>
      </c>
      <c r="GL9" s="92">
        <v>186</v>
      </c>
      <c r="GM9" s="92">
        <v>114</v>
      </c>
      <c r="GN9" s="92">
        <v>0</v>
      </c>
      <c r="GO9" s="92">
        <v>1002</v>
      </c>
      <c r="GP9" s="92">
        <v>547</v>
      </c>
      <c r="GQ9" s="92">
        <v>3</v>
      </c>
      <c r="GR9" s="92">
        <v>1548</v>
      </c>
      <c r="GS9" s="92">
        <v>794</v>
      </c>
      <c r="GT9" s="92">
        <v>3</v>
      </c>
      <c r="GU9" s="92">
        <v>798</v>
      </c>
      <c r="GV9" s="92">
        <v>486</v>
      </c>
      <c r="GW9" s="92">
        <v>1</v>
      </c>
      <c r="GX9" s="92">
        <v>3816</v>
      </c>
      <c r="GY9" s="92">
        <v>1374</v>
      </c>
      <c r="GZ9" s="92">
        <v>181</v>
      </c>
      <c r="HA9" s="140"/>
      <c r="HB9" s="140"/>
      <c r="HC9" s="140"/>
      <c r="HD9" s="140"/>
      <c r="HE9" s="140"/>
      <c r="HF9" s="140"/>
      <c r="HG9" s="140"/>
      <c r="HH9" s="140"/>
      <c r="HI9" s="140"/>
      <c r="HJ9" s="140"/>
      <c r="HK9" s="140"/>
      <c r="HL9" s="140"/>
      <c r="HM9" s="140"/>
      <c r="HN9" s="140"/>
      <c r="HO9" s="140"/>
      <c r="HP9" s="140"/>
      <c r="HQ9" s="140"/>
      <c r="HR9" s="140"/>
      <c r="HS9" s="140"/>
      <c r="HT9" s="140"/>
      <c r="HU9" s="140"/>
      <c r="HV9" s="140"/>
      <c r="HW9" s="140"/>
      <c r="HX9" s="140"/>
      <c r="HY9" s="140"/>
      <c r="HZ9" s="140"/>
      <c r="IA9" s="140"/>
      <c r="IB9" s="140"/>
      <c r="IC9" s="140"/>
      <c r="ID9" s="140"/>
      <c r="IE9" s="140"/>
      <c r="IF9" s="140"/>
      <c r="IG9" s="140"/>
      <c r="IH9" s="140"/>
      <c r="II9" s="140"/>
      <c r="IJ9" s="140"/>
      <c r="IK9" s="140"/>
      <c r="IL9" s="140"/>
      <c r="IM9" s="140"/>
      <c r="IN9" s="140"/>
      <c r="IO9" s="140"/>
      <c r="IP9" s="140"/>
      <c r="IQ9" s="140"/>
      <c r="IR9" s="140"/>
      <c r="IS9" s="140"/>
      <c r="IT9" s="140"/>
      <c r="IU9" s="140"/>
      <c r="IV9" s="140"/>
      <c r="IW9" s="140"/>
      <c r="IX9" s="140"/>
      <c r="IY9" s="140"/>
      <c r="IZ9" s="140"/>
      <c r="JA9" s="140"/>
      <c r="JB9" s="140"/>
      <c r="JC9" s="140"/>
      <c r="JD9" s="140"/>
    </row>
    <row r="10" spans="1:264" s="48" customFormat="1" ht="15" customHeight="1" x14ac:dyDescent="0.25">
      <c r="A10" s="334"/>
      <c r="B10" s="68" t="s">
        <v>650</v>
      </c>
      <c r="C10" s="69" t="s">
        <v>442</v>
      </c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>
        <v>1367</v>
      </c>
      <c r="BY10" s="140">
        <v>526</v>
      </c>
      <c r="BZ10" s="140">
        <v>841</v>
      </c>
      <c r="CA10" s="140">
        <v>0</v>
      </c>
      <c r="CB10" s="140">
        <v>0</v>
      </c>
      <c r="CC10" s="140">
        <v>1</v>
      </c>
      <c r="CD10" s="140">
        <v>1</v>
      </c>
      <c r="CE10" s="140">
        <v>168</v>
      </c>
      <c r="CF10" s="140">
        <v>147</v>
      </c>
      <c r="CG10" s="140">
        <v>10</v>
      </c>
      <c r="CH10" s="140">
        <v>18</v>
      </c>
      <c r="CI10" s="140">
        <v>53</v>
      </c>
      <c r="CJ10" s="140">
        <v>219</v>
      </c>
      <c r="CK10" s="140">
        <v>88</v>
      </c>
      <c r="CL10" s="140">
        <v>85</v>
      </c>
      <c r="CM10" s="140">
        <v>57</v>
      </c>
      <c r="CN10" s="140">
        <v>53</v>
      </c>
      <c r="CO10" s="140">
        <v>9</v>
      </c>
      <c r="CP10" s="140">
        <v>6</v>
      </c>
      <c r="CQ10" s="140">
        <v>16</v>
      </c>
      <c r="CR10" s="140">
        <v>11</v>
      </c>
      <c r="CS10" s="140">
        <v>124</v>
      </c>
      <c r="CT10" s="140">
        <v>301</v>
      </c>
      <c r="CU10" s="92">
        <v>1367</v>
      </c>
      <c r="CV10" s="92">
        <v>526</v>
      </c>
      <c r="CW10" s="92">
        <v>841</v>
      </c>
      <c r="CX10" s="92">
        <v>54</v>
      </c>
      <c r="CY10" s="92">
        <v>58</v>
      </c>
      <c r="CZ10" s="92">
        <v>89</v>
      </c>
      <c r="DA10" s="92">
        <v>67</v>
      </c>
      <c r="DB10" s="92">
        <v>115</v>
      </c>
      <c r="DC10" s="92">
        <v>86</v>
      </c>
      <c r="DD10" s="92">
        <v>97</v>
      </c>
      <c r="DE10" s="92">
        <v>112</v>
      </c>
      <c r="DF10" s="92">
        <v>103</v>
      </c>
      <c r="DG10" s="92">
        <v>314</v>
      </c>
      <c r="DH10" s="92">
        <v>68</v>
      </c>
      <c r="DI10" s="92">
        <v>204</v>
      </c>
      <c r="DJ10" s="140"/>
      <c r="DK10" s="140"/>
      <c r="DL10" s="140"/>
      <c r="DM10" s="140"/>
      <c r="DN10" s="140"/>
      <c r="DO10" s="140"/>
      <c r="DP10" s="140"/>
      <c r="DQ10" s="140"/>
      <c r="DR10" s="140"/>
      <c r="DS10" s="140"/>
      <c r="DT10" s="140"/>
      <c r="DU10" s="140"/>
      <c r="DV10" s="140"/>
      <c r="DW10" s="140"/>
      <c r="DX10" s="140"/>
      <c r="DY10" s="140"/>
      <c r="DZ10" s="140"/>
      <c r="EA10" s="140"/>
      <c r="EB10" s="140">
        <v>893</v>
      </c>
      <c r="EC10" s="140">
        <v>594</v>
      </c>
      <c r="ED10" s="140">
        <v>299</v>
      </c>
      <c r="EE10" s="140">
        <v>0</v>
      </c>
      <c r="EF10" s="140">
        <v>166</v>
      </c>
      <c r="EG10" s="140">
        <v>57</v>
      </c>
      <c r="EH10" s="140">
        <v>0</v>
      </c>
      <c r="EI10" s="140">
        <v>102</v>
      </c>
      <c r="EJ10" s="140">
        <v>64</v>
      </c>
      <c r="EK10" s="140">
        <v>0</v>
      </c>
      <c r="EL10" s="140">
        <v>141</v>
      </c>
      <c r="EM10" s="140">
        <v>101</v>
      </c>
      <c r="EN10" s="75">
        <v>0</v>
      </c>
      <c r="EO10" s="75">
        <v>107</v>
      </c>
      <c r="EP10" s="75">
        <v>48</v>
      </c>
      <c r="EQ10" s="75">
        <v>0</v>
      </c>
      <c r="ER10" s="75">
        <v>34</v>
      </c>
      <c r="ES10" s="75">
        <v>23</v>
      </c>
      <c r="ET10" s="75">
        <v>0</v>
      </c>
      <c r="EU10" s="75">
        <v>18</v>
      </c>
      <c r="EV10" s="75">
        <v>2</v>
      </c>
      <c r="EW10" s="75">
        <v>0</v>
      </c>
      <c r="EX10" s="75">
        <v>26</v>
      </c>
      <c r="EY10" s="75">
        <v>4</v>
      </c>
      <c r="EZ10" s="75">
        <v>0</v>
      </c>
      <c r="FA10" s="92">
        <v>893</v>
      </c>
      <c r="FB10" s="92">
        <v>594</v>
      </c>
      <c r="FC10" s="92">
        <v>299</v>
      </c>
      <c r="FD10" s="92">
        <v>0</v>
      </c>
      <c r="FE10" s="92">
        <v>218</v>
      </c>
      <c r="FF10" s="92">
        <v>182</v>
      </c>
      <c r="FG10" s="92">
        <v>21</v>
      </c>
      <c r="FH10" s="92">
        <v>6</v>
      </c>
      <c r="FI10" s="92">
        <v>0</v>
      </c>
      <c r="FJ10" s="92">
        <v>10</v>
      </c>
      <c r="FK10" s="92">
        <v>21</v>
      </c>
      <c r="FL10" s="92">
        <v>0</v>
      </c>
      <c r="FM10" s="92">
        <v>62</v>
      </c>
      <c r="FN10" s="92">
        <v>12</v>
      </c>
      <c r="FO10" s="92">
        <v>0</v>
      </c>
      <c r="FP10" s="92">
        <v>19</v>
      </c>
      <c r="FQ10" s="92">
        <v>9</v>
      </c>
      <c r="FR10" s="92">
        <v>0</v>
      </c>
      <c r="FS10" s="92">
        <v>1</v>
      </c>
      <c r="FT10" s="92">
        <v>0</v>
      </c>
      <c r="FU10" s="92">
        <v>0</v>
      </c>
      <c r="FV10" s="92">
        <v>26</v>
      </c>
      <c r="FW10" s="92">
        <v>4</v>
      </c>
      <c r="FX10" s="92">
        <v>0</v>
      </c>
      <c r="FY10" s="92">
        <v>0</v>
      </c>
      <c r="FZ10" s="92">
        <v>0</v>
      </c>
      <c r="GA10" s="92">
        <v>0</v>
      </c>
      <c r="GB10" s="92">
        <v>125</v>
      </c>
      <c r="GC10" s="92">
        <v>31</v>
      </c>
      <c r="GD10" s="92">
        <v>0</v>
      </c>
      <c r="GE10" s="92">
        <v>112</v>
      </c>
      <c r="GF10" s="92">
        <v>34</v>
      </c>
      <c r="GG10" s="92">
        <v>0</v>
      </c>
      <c r="GH10" s="92">
        <v>893</v>
      </c>
      <c r="GI10" s="92">
        <v>594</v>
      </c>
      <c r="GJ10" s="92">
        <v>299</v>
      </c>
      <c r="GK10" s="92">
        <v>0</v>
      </c>
      <c r="GL10" s="92">
        <v>33</v>
      </c>
      <c r="GM10" s="92">
        <v>18</v>
      </c>
      <c r="GN10" s="92">
        <v>0</v>
      </c>
      <c r="GO10" s="92">
        <v>174</v>
      </c>
      <c r="GP10" s="92">
        <v>99</v>
      </c>
      <c r="GQ10" s="92">
        <v>0</v>
      </c>
      <c r="GR10" s="92">
        <v>115</v>
      </c>
      <c r="GS10" s="92">
        <v>60</v>
      </c>
      <c r="GT10" s="92">
        <v>0</v>
      </c>
      <c r="GU10" s="92">
        <v>14</v>
      </c>
      <c r="GV10" s="92">
        <v>11</v>
      </c>
      <c r="GW10" s="92">
        <v>0</v>
      </c>
      <c r="GX10" s="92">
        <v>258</v>
      </c>
      <c r="GY10" s="92">
        <v>111</v>
      </c>
      <c r="GZ10" s="92">
        <v>0</v>
      </c>
      <c r="HA10" s="140"/>
      <c r="HB10" s="140"/>
      <c r="HC10" s="140"/>
      <c r="HD10" s="140"/>
      <c r="HE10" s="140"/>
      <c r="HF10" s="140"/>
      <c r="HG10" s="140"/>
      <c r="HH10" s="140"/>
      <c r="HI10" s="140"/>
      <c r="HJ10" s="140"/>
      <c r="HK10" s="140"/>
      <c r="HL10" s="140"/>
      <c r="HM10" s="140"/>
      <c r="HN10" s="140"/>
      <c r="HO10" s="140"/>
      <c r="HP10" s="140"/>
      <c r="HQ10" s="140"/>
      <c r="HR10" s="140"/>
      <c r="HS10" s="140"/>
      <c r="HT10" s="140"/>
      <c r="HU10" s="140"/>
      <c r="HV10" s="140"/>
      <c r="HW10" s="140"/>
      <c r="HX10" s="140"/>
      <c r="HY10" s="140"/>
      <c r="HZ10" s="140"/>
      <c r="IA10" s="140"/>
      <c r="IB10" s="140"/>
      <c r="IC10" s="140"/>
      <c r="ID10" s="140"/>
      <c r="IE10" s="140"/>
      <c r="IF10" s="140"/>
      <c r="IG10" s="140"/>
      <c r="IH10" s="140"/>
      <c r="II10" s="140"/>
      <c r="IJ10" s="140"/>
      <c r="IK10" s="140"/>
      <c r="IL10" s="140"/>
      <c r="IM10" s="140"/>
      <c r="IN10" s="140"/>
      <c r="IO10" s="140"/>
      <c r="IP10" s="140"/>
      <c r="IQ10" s="140"/>
      <c r="IR10" s="140"/>
      <c r="IS10" s="140"/>
      <c r="IT10" s="140"/>
      <c r="IU10" s="140"/>
      <c r="IV10" s="140"/>
      <c r="IW10" s="140"/>
      <c r="IX10" s="140"/>
      <c r="IY10" s="140"/>
      <c r="IZ10" s="140"/>
      <c r="JA10" s="140"/>
      <c r="JB10" s="140"/>
      <c r="JC10" s="140"/>
      <c r="JD10" s="140"/>
    </row>
    <row r="11" spans="1:264" s="48" customFormat="1" ht="15" customHeight="1" x14ac:dyDescent="0.25">
      <c r="A11" s="70" t="s">
        <v>443</v>
      </c>
      <c r="B11" s="144" t="s">
        <v>1205</v>
      </c>
      <c r="C11" s="145" t="s">
        <v>439</v>
      </c>
      <c r="D11" s="139">
        <v>14543</v>
      </c>
      <c r="E11" s="139">
        <v>12955</v>
      </c>
      <c r="F11" s="139">
        <v>812</v>
      </c>
      <c r="G11" s="139">
        <v>3658</v>
      </c>
      <c r="H11" s="139">
        <v>2541</v>
      </c>
      <c r="I11" s="139">
        <v>5284</v>
      </c>
      <c r="J11" s="139">
        <v>46</v>
      </c>
      <c r="K11" s="139">
        <v>111</v>
      </c>
      <c r="L11" s="139">
        <v>87</v>
      </c>
      <c r="M11" s="139">
        <v>0</v>
      </c>
      <c r="N11" s="139">
        <v>22</v>
      </c>
      <c r="O11" s="139">
        <v>12</v>
      </c>
      <c r="P11" s="139">
        <v>382</v>
      </c>
      <c r="Q11" s="139">
        <v>1588</v>
      </c>
      <c r="R11" s="139">
        <v>453</v>
      </c>
      <c r="S11" s="139">
        <v>187</v>
      </c>
      <c r="T11" s="139">
        <v>449</v>
      </c>
      <c r="U11" s="139">
        <v>6</v>
      </c>
      <c r="V11" s="139">
        <v>493</v>
      </c>
      <c r="W11" s="139">
        <v>0</v>
      </c>
      <c r="X11" s="139">
        <v>6883</v>
      </c>
      <c r="Y11" s="139">
        <v>6416</v>
      </c>
      <c r="Z11" s="139">
        <v>152</v>
      </c>
      <c r="AA11" s="139">
        <v>1516</v>
      </c>
      <c r="AB11" s="139">
        <v>2628</v>
      </c>
      <c r="AC11" s="139">
        <v>1008</v>
      </c>
      <c r="AD11" s="139">
        <v>4</v>
      </c>
      <c r="AE11" s="139">
        <v>12</v>
      </c>
      <c r="AF11" s="139">
        <v>43</v>
      </c>
      <c r="AG11" s="139">
        <v>2</v>
      </c>
      <c r="AH11" s="139">
        <v>653</v>
      </c>
      <c r="AI11" s="139">
        <v>39</v>
      </c>
      <c r="AJ11" s="139">
        <v>0</v>
      </c>
      <c r="AK11" s="139">
        <v>359</v>
      </c>
      <c r="AL11" s="139">
        <v>467</v>
      </c>
      <c r="AM11" s="139">
        <v>21426</v>
      </c>
      <c r="AN11" s="139">
        <v>7330</v>
      </c>
      <c r="AO11" s="139">
        <v>345</v>
      </c>
      <c r="AP11" s="139">
        <v>4369</v>
      </c>
      <c r="AQ11" s="139">
        <v>2114</v>
      </c>
      <c r="AR11" s="139">
        <v>7268</v>
      </c>
      <c r="AS11" s="139">
        <v>7330</v>
      </c>
      <c r="AT11" s="139">
        <v>7411</v>
      </c>
      <c r="AU11" s="139">
        <v>5869</v>
      </c>
      <c r="AV11" s="139">
        <v>2110</v>
      </c>
      <c r="AW11" s="139">
        <v>57</v>
      </c>
      <c r="AX11" s="139">
        <v>3702</v>
      </c>
      <c r="AY11" s="139">
        <v>1542</v>
      </c>
      <c r="AZ11" s="139">
        <f t="shared" ref="AZ11:AZ74" si="5">AU11/AT11*100</f>
        <v>79.193091350694914</v>
      </c>
      <c r="BA11" s="139">
        <v>2</v>
      </c>
      <c r="BB11" s="139">
        <v>0</v>
      </c>
      <c r="BC11" s="139">
        <v>0</v>
      </c>
      <c r="BD11" s="139">
        <v>2</v>
      </c>
      <c r="BE11" s="139">
        <v>142</v>
      </c>
      <c r="BF11" s="139">
        <v>33</v>
      </c>
      <c r="BG11" s="139">
        <v>109</v>
      </c>
      <c r="BH11" s="139">
        <v>109</v>
      </c>
      <c r="BI11" s="139">
        <v>102</v>
      </c>
      <c r="BJ11" s="139">
        <v>4</v>
      </c>
      <c r="BK11" s="139">
        <v>5</v>
      </c>
      <c r="BL11" s="139">
        <v>70</v>
      </c>
      <c r="BM11" s="139">
        <v>23</v>
      </c>
      <c r="BN11" s="139">
        <v>98</v>
      </c>
      <c r="BO11" s="139">
        <v>4</v>
      </c>
      <c r="BP11" s="139">
        <v>9</v>
      </c>
      <c r="BQ11" s="139">
        <v>66</v>
      </c>
      <c r="BR11" s="139">
        <v>19</v>
      </c>
      <c r="BS11" s="139">
        <v>19</v>
      </c>
      <c r="BT11" s="139">
        <v>1</v>
      </c>
      <c r="BU11" s="139">
        <v>3</v>
      </c>
      <c r="BV11" s="139">
        <v>12</v>
      </c>
      <c r="BW11" s="139">
        <v>3</v>
      </c>
      <c r="BX11" s="139">
        <v>2110</v>
      </c>
      <c r="BY11" s="139">
        <v>864</v>
      </c>
      <c r="BZ11" s="139">
        <v>1246</v>
      </c>
      <c r="CA11" s="139">
        <v>2</v>
      </c>
      <c r="CB11" s="139">
        <v>0</v>
      </c>
      <c r="CC11" s="139">
        <v>0</v>
      </c>
      <c r="CD11" s="139">
        <v>0</v>
      </c>
      <c r="CE11" s="139">
        <v>351</v>
      </c>
      <c r="CF11" s="139">
        <v>279</v>
      </c>
      <c r="CG11" s="139">
        <v>34</v>
      </c>
      <c r="CH11" s="139">
        <v>44</v>
      </c>
      <c r="CI11" s="139">
        <v>62</v>
      </c>
      <c r="CJ11" s="139">
        <v>335</v>
      </c>
      <c r="CK11" s="139">
        <v>31</v>
      </c>
      <c r="CL11" s="139">
        <v>21</v>
      </c>
      <c r="CM11" s="139">
        <v>137</v>
      </c>
      <c r="CN11" s="139">
        <v>97</v>
      </c>
      <c r="CO11" s="139">
        <v>10</v>
      </c>
      <c r="CP11" s="139">
        <v>10</v>
      </c>
      <c r="CQ11" s="139">
        <v>69</v>
      </c>
      <c r="CR11" s="139">
        <v>29</v>
      </c>
      <c r="CS11" s="139">
        <v>168</v>
      </c>
      <c r="CT11" s="139">
        <v>431</v>
      </c>
      <c r="CU11" s="142">
        <v>2110</v>
      </c>
      <c r="CV11" s="142">
        <v>864</v>
      </c>
      <c r="CW11" s="142">
        <v>1246</v>
      </c>
      <c r="CX11" s="142">
        <v>64</v>
      </c>
      <c r="CY11" s="142">
        <v>58</v>
      </c>
      <c r="CZ11" s="142">
        <v>94</v>
      </c>
      <c r="DA11" s="142">
        <v>90</v>
      </c>
      <c r="DB11" s="142">
        <v>182</v>
      </c>
      <c r="DC11" s="142">
        <v>136</v>
      </c>
      <c r="DD11" s="142">
        <v>170</v>
      </c>
      <c r="DE11" s="142">
        <v>157</v>
      </c>
      <c r="DF11" s="142">
        <v>193</v>
      </c>
      <c r="DG11" s="142">
        <v>423</v>
      </c>
      <c r="DH11" s="142">
        <v>161</v>
      </c>
      <c r="DI11" s="142">
        <v>382</v>
      </c>
      <c r="DJ11" s="139">
        <v>12</v>
      </c>
      <c r="DK11" s="139">
        <v>27</v>
      </c>
      <c r="DL11" s="139">
        <v>51</v>
      </c>
      <c r="DM11" s="139">
        <v>75</v>
      </c>
      <c r="DN11" s="139">
        <v>104</v>
      </c>
      <c r="DO11" s="139">
        <v>262</v>
      </c>
      <c r="DP11" s="139">
        <v>1508</v>
      </c>
      <c r="DQ11" s="139">
        <v>167</v>
      </c>
      <c r="DR11" s="139">
        <v>1146</v>
      </c>
      <c r="DS11" s="139">
        <v>29</v>
      </c>
      <c r="DT11" s="139">
        <v>7</v>
      </c>
      <c r="DU11" s="139">
        <v>4</v>
      </c>
      <c r="DV11" s="139">
        <v>236</v>
      </c>
      <c r="DW11" s="139">
        <v>1153</v>
      </c>
      <c r="DX11" s="139">
        <v>60</v>
      </c>
      <c r="DY11" s="139">
        <v>33</v>
      </c>
      <c r="DZ11" s="139">
        <v>51</v>
      </c>
      <c r="EA11" s="139">
        <v>206</v>
      </c>
      <c r="EB11" s="139">
        <v>2019</v>
      </c>
      <c r="EC11" s="139">
        <v>1457</v>
      </c>
      <c r="ED11" s="139">
        <v>524</v>
      </c>
      <c r="EE11" s="139">
        <v>38</v>
      </c>
      <c r="EF11" s="139">
        <v>349</v>
      </c>
      <c r="EG11" s="139">
        <v>64</v>
      </c>
      <c r="EH11" s="139">
        <v>11</v>
      </c>
      <c r="EI11" s="139">
        <v>161</v>
      </c>
      <c r="EJ11" s="139">
        <v>72</v>
      </c>
      <c r="EK11" s="139">
        <v>4</v>
      </c>
      <c r="EL11" s="139">
        <v>232</v>
      </c>
      <c r="EM11" s="139">
        <v>162</v>
      </c>
      <c r="EN11" s="142">
        <v>1</v>
      </c>
      <c r="EO11" s="142">
        <v>324</v>
      </c>
      <c r="EP11" s="142">
        <v>140</v>
      </c>
      <c r="EQ11" s="142">
        <v>0</v>
      </c>
      <c r="ER11" s="142">
        <v>100</v>
      </c>
      <c r="ES11" s="142">
        <v>28</v>
      </c>
      <c r="ET11" s="142">
        <v>0</v>
      </c>
      <c r="EU11" s="142">
        <v>37</v>
      </c>
      <c r="EV11" s="142">
        <v>11</v>
      </c>
      <c r="EW11" s="142">
        <v>0</v>
      </c>
      <c r="EX11" s="142">
        <v>254</v>
      </c>
      <c r="EY11" s="142">
        <v>47</v>
      </c>
      <c r="EZ11" s="142">
        <v>22</v>
      </c>
      <c r="FA11" s="142">
        <v>2019</v>
      </c>
      <c r="FB11" s="142">
        <v>1457</v>
      </c>
      <c r="FC11" s="142">
        <v>524</v>
      </c>
      <c r="FD11" s="142">
        <v>38</v>
      </c>
      <c r="FE11" s="142">
        <v>552</v>
      </c>
      <c r="FF11" s="142">
        <v>340</v>
      </c>
      <c r="FG11" s="142">
        <v>31</v>
      </c>
      <c r="FH11" s="142">
        <v>6</v>
      </c>
      <c r="FI11" s="142">
        <v>0</v>
      </c>
      <c r="FJ11" s="142">
        <v>32</v>
      </c>
      <c r="FK11" s="142">
        <v>26</v>
      </c>
      <c r="FL11" s="142">
        <v>0</v>
      </c>
      <c r="FM11" s="142">
        <v>67</v>
      </c>
      <c r="FN11" s="142">
        <v>15</v>
      </c>
      <c r="FO11" s="142">
        <v>0</v>
      </c>
      <c r="FP11" s="142">
        <v>52</v>
      </c>
      <c r="FQ11" s="142">
        <v>18</v>
      </c>
      <c r="FR11" s="142">
        <v>0</v>
      </c>
      <c r="FS11" s="142">
        <v>9</v>
      </c>
      <c r="FT11" s="142">
        <v>3</v>
      </c>
      <c r="FU11" s="142">
        <v>0</v>
      </c>
      <c r="FV11" s="142">
        <v>73</v>
      </c>
      <c r="FW11" s="142">
        <v>8</v>
      </c>
      <c r="FX11" s="142">
        <v>4</v>
      </c>
      <c r="FY11" s="142">
        <v>0</v>
      </c>
      <c r="FZ11" s="142">
        <v>4</v>
      </c>
      <c r="GA11" s="142">
        <v>0</v>
      </c>
      <c r="GB11" s="142">
        <v>329</v>
      </c>
      <c r="GC11" s="142">
        <v>33</v>
      </c>
      <c r="GD11" s="142">
        <v>13</v>
      </c>
      <c r="GE11" s="142">
        <v>312</v>
      </c>
      <c r="GF11" s="142">
        <v>71</v>
      </c>
      <c r="GG11" s="142">
        <v>21</v>
      </c>
      <c r="GH11" s="142">
        <v>2019</v>
      </c>
      <c r="GI11" s="142">
        <v>1457</v>
      </c>
      <c r="GJ11" s="142">
        <v>524</v>
      </c>
      <c r="GK11" s="142">
        <v>38</v>
      </c>
      <c r="GL11" s="142">
        <v>43</v>
      </c>
      <c r="GM11" s="142">
        <v>11</v>
      </c>
      <c r="GN11" s="142">
        <v>0</v>
      </c>
      <c r="GO11" s="142">
        <v>207</v>
      </c>
      <c r="GP11" s="142">
        <v>93</v>
      </c>
      <c r="GQ11" s="142">
        <v>1</v>
      </c>
      <c r="GR11" s="142">
        <v>324</v>
      </c>
      <c r="GS11" s="142">
        <v>142</v>
      </c>
      <c r="GT11" s="142">
        <v>0</v>
      </c>
      <c r="GU11" s="142">
        <v>200</v>
      </c>
      <c r="GV11" s="142">
        <v>93</v>
      </c>
      <c r="GW11" s="142">
        <v>0</v>
      </c>
      <c r="GX11" s="142">
        <v>683</v>
      </c>
      <c r="GY11" s="142">
        <v>185</v>
      </c>
      <c r="GZ11" s="142">
        <v>37</v>
      </c>
      <c r="HA11" s="139">
        <v>381</v>
      </c>
      <c r="HB11" s="139">
        <v>656</v>
      </c>
      <c r="HC11" s="139">
        <v>360</v>
      </c>
      <c r="HD11" s="139">
        <v>120</v>
      </c>
      <c r="HE11" s="139">
        <v>87</v>
      </c>
      <c r="HF11" s="139">
        <v>70</v>
      </c>
      <c r="HG11" s="139">
        <v>44</v>
      </c>
      <c r="HH11" s="139">
        <v>39</v>
      </c>
      <c r="HI11" s="139">
        <v>36</v>
      </c>
      <c r="HJ11" s="139">
        <v>15</v>
      </c>
      <c r="HK11" s="139">
        <v>8</v>
      </c>
      <c r="HL11" s="139">
        <v>1</v>
      </c>
      <c r="HM11" s="139">
        <v>4</v>
      </c>
      <c r="HN11" s="139">
        <v>42</v>
      </c>
      <c r="HO11" s="139">
        <v>367</v>
      </c>
      <c r="HP11" s="139">
        <v>3647</v>
      </c>
      <c r="HQ11" s="139">
        <v>2640</v>
      </c>
      <c r="HR11" s="139">
        <v>927</v>
      </c>
      <c r="HS11" s="139">
        <v>709</v>
      </c>
      <c r="HT11" s="139">
        <v>218</v>
      </c>
      <c r="HU11" s="139">
        <v>80</v>
      </c>
      <c r="HV11" s="139">
        <v>60582</v>
      </c>
      <c r="HW11" s="139">
        <v>38221</v>
      </c>
      <c r="HX11" s="139">
        <v>329</v>
      </c>
      <c r="HY11" s="139">
        <v>1125</v>
      </c>
      <c r="HZ11" s="139">
        <v>8160</v>
      </c>
      <c r="IA11" s="139">
        <v>52</v>
      </c>
      <c r="IB11" s="139">
        <v>695</v>
      </c>
      <c r="IC11" s="139">
        <v>22</v>
      </c>
      <c r="ID11" s="139">
        <v>2075</v>
      </c>
      <c r="IE11" s="139">
        <v>22</v>
      </c>
      <c r="IF11" s="139">
        <v>354</v>
      </c>
      <c r="IG11" s="139">
        <v>125</v>
      </c>
      <c r="IH11" s="139">
        <v>2161</v>
      </c>
      <c r="II11" s="139">
        <v>32</v>
      </c>
      <c r="IJ11" s="139">
        <v>8</v>
      </c>
      <c r="IK11" s="139">
        <v>1</v>
      </c>
      <c r="IL11" s="139">
        <v>26</v>
      </c>
      <c r="IM11" s="139">
        <v>2209</v>
      </c>
      <c r="IN11" s="139">
        <v>284</v>
      </c>
      <c r="IO11" s="139">
        <v>58</v>
      </c>
      <c r="IP11" s="139">
        <v>636</v>
      </c>
      <c r="IQ11" s="139">
        <v>77</v>
      </c>
      <c r="IR11" s="139">
        <v>34</v>
      </c>
      <c r="IS11" s="139">
        <v>75</v>
      </c>
      <c r="IT11" s="139">
        <v>20</v>
      </c>
      <c r="IU11" s="139">
        <v>2</v>
      </c>
      <c r="IV11" s="139">
        <v>22</v>
      </c>
      <c r="IW11" s="139">
        <v>3757</v>
      </c>
      <c r="IX11" s="139">
        <v>775</v>
      </c>
      <c r="IY11" s="139">
        <v>599</v>
      </c>
      <c r="IZ11" s="139">
        <v>50</v>
      </c>
      <c r="JA11" s="139">
        <v>90</v>
      </c>
      <c r="JB11" s="139">
        <v>6</v>
      </c>
      <c r="JC11" s="139">
        <v>8</v>
      </c>
      <c r="JD11" s="139">
        <v>22</v>
      </c>
    </row>
    <row r="12" spans="1:264" s="48" customFormat="1" ht="15" customHeight="1" x14ac:dyDescent="0.25">
      <c r="A12" s="183" t="s">
        <v>444</v>
      </c>
      <c r="B12" s="68" t="s">
        <v>649</v>
      </c>
      <c r="C12" s="69" t="s">
        <v>441</v>
      </c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  <c r="BW12" s="140"/>
      <c r="BX12" s="140">
        <v>2015</v>
      </c>
      <c r="BY12" s="140">
        <v>831</v>
      </c>
      <c r="BZ12" s="140">
        <v>1184</v>
      </c>
      <c r="CA12" s="140">
        <v>2</v>
      </c>
      <c r="CB12" s="140">
        <v>0</v>
      </c>
      <c r="CC12" s="140">
        <v>0</v>
      </c>
      <c r="CD12" s="140">
        <v>0</v>
      </c>
      <c r="CE12" s="140">
        <v>338</v>
      </c>
      <c r="CF12" s="140">
        <v>276</v>
      </c>
      <c r="CG12" s="140">
        <v>34</v>
      </c>
      <c r="CH12" s="140">
        <v>43</v>
      </c>
      <c r="CI12" s="140">
        <v>54</v>
      </c>
      <c r="CJ12" s="140">
        <v>308</v>
      </c>
      <c r="CK12" s="140">
        <v>31</v>
      </c>
      <c r="CL12" s="140">
        <v>21</v>
      </c>
      <c r="CM12" s="140">
        <v>134</v>
      </c>
      <c r="CN12" s="140">
        <v>89</v>
      </c>
      <c r="CO12" s="140">
        <v>10</v>
      </c>
      <c r="CP12" s="140">
        <v>10</v>
      </c>
      <c r="CQ12" s="140">
        <v>69</v>
      </c>
      <c r="CR12" s="140">
        <v>28</v>
      </c>
      <c r="CS12" s="140">
        <v>159</v>
      </c>
      <c r="CT12" s="140">
        <v>409</v>
      </c>
      <c r="CU12" s="92">
        <v>2015</v>
      </c>
      <c r="CV12" s="92">
        <v>831</v>
      </c>
      <c r="CW12" s="92">
        <v>1184</v>
      </c>
      <c r="CX12" s="92">
        <v>62</v>
      </c>
      <c r="CY12" s="92">
        <v>57</v>
      </c>
      <c r="CZ12" s="92">
        <v>89</v>
      </c>
      <c r="DA12" s="92">
        <v>90</v>
      </c>
      <c r="DB12" s="92">
        <v>178</v>
      </c>
      <c r="DC12" s="92">
        <v>134</v>
      </c>
      <c r="DD12" s="92">
        <v>158</v>
      </c>
      <c r="DE12" s="92">
        <v>151</v>
      </c>
      <c r="DF12" s="92">
        <v>186</v>
      </c>
      <c r="DG12" s="92">
        <v>394</v>
      </c>
      <c r="DH12" s="92">
        <v>158</v>
      </c>
      <c r="DI12" s="92">
        <v>358</v>
      </c>
      <c r="DJ12" s="140"/>
      <c r="DK12" s="140"/>
      <c r="DL12" s="140"/>
      <c r="DM12" s="140"/>
      <c r="DN12" s="140"/>
      <c r="DO12" s="140"/>
      <c r="DP12" s="140"/>
      <c r="DQ12" s="140"/>
      <c r="DR12" s="140"/>
      <c r="DS12" s="140"/>
      <c r="DT12" s="140"/>
      <c r="DU12" s="140"/>
      <c r="DV12" s="140"/>
      <c r="DW12" s="140"/>
      <c r="DX12" s="140"/>
      <c r="DY12" s="140"/>
      <c r="DZ12" s="140"/>
      <c r="EA12" s="140"/>
      <c r="EB12" s="140">
        <v>1963</v>
      </c>
      <c r="EC12" s="140">
        <v>1420</v>
      </c>
      <c r="ED12" s="140">
        <v>505</v>
      </c>
      <c r="EE12" s="140">
        <v>38</v>
      </c>
      <c r="EF12" s="140">
        <v>340</v>
      </c>
      <c r="EG12" s="140">
        <v>61</v>
      </c>
      <c r="EH12" s="140">
        <v>11</v>
      </c>
      <c r="EI12" s="140">
        <v>157</v>
      </c>
      <c r="EJ12" s="140">
        <v>69</v>
      </c>
      <c r="EK12" s="140">
        <v>4</v>
      </c>
      <c r="EL12" s="140">
        <v>221</v>
      </c>
      <c r="EM12" s="140">
        <v>154</v>
      </c>
      <c r="EN12" s="75">
        <v>1</v>
      </c>
      <c r="EO12" s="75">
        <v>320</v>
      </c>
      <c r="EP12" s="75">
        <v>138</v>
      </c>
      <c r="EQ12" s="75">
        <v>0</v>
      </c>
      <c r="ER12" s="75">
        <v>97</v>
      </c>
      <c r="ES12" s="75">
        <v>25</v>
      </c>
      <c r="ET12" s="75">
        <v>0</v>
      </c>
      <c r="EU12" s="75">
        <v>35</v>
      </c>
      <c r="EV12" s="75">
        <v>11</v>
      </c>
      <c r="EW12" s="75">
        <v>0</v>
      </c>
      <c r="EX12" s="75">
        <v>250</v>
      </c>
      <c r="EY12" s="75">
        <v>47</v>
      </c>
      <c r="EZ12" s="75">
        <v>22</v>
      </c>
      <c r="FA12" s="92">
        <v>1963</v>
      </c>
      <c r="FB12" s="92">
        <v>1420</v>
      </c>
      <c r="FC12" s="92">
        <v>505</v>
      </c>
      <c r="FD12" s="92">
        <v>38</v>
      </c>
      <c r="FE12" s="92">
        <v>543</v>
      </c>
      <c r="FF12" s="92">
        <v>329</v>
      </c>
      <c r="FG12" s="92">
        <v>29</v>
      </c>
      <c r="FH12" s="92">
        <v>4</v>
      </c>
      <c r="FI12" s="92">
        <v>0</v>
      </c>
      <c r="FJ12" s="92">
        <v>31</v>
      </c>
      <c r="FK12" s="92">
        <v>24</v>
      </c>
      <c r="FL12" s="92">
        <v>0</v>
      </c>
      <c r="FM12" s="92">
        <v>60</v>
      </c>
      <c r="FN12" s="92">
        <v>15</v>
      </c>
      <c r="FO12" s="92">
        <v>0</v>
      </c>
      <c r="FP12" s="92">
        <v>51</v>
      </c>
      <c r="FQ12" s="92">
        <v>16</v>
      </c>
      <c r="FR12" s="92">
        <v>0</v>
      </c>
      <c r="FS12" s="92">
        <v>9</v>
      </c>
      <c r="FT12" s="92">
        <v>3</v>
      </c>
      <c r="FU12" s="92">
        <v>0</v>
      </c>
      <c r="FV12" s="92">
        <v>72</v>
      </c>
      <c r="FW12" s="92">
        <v>8</v>
      </c>
      <c r="FX12" s="92">
        <v>4</v>
      </c>
      <c r="FY12" s="92">
        <v>0</v>
      </c>
      <c r="FZ12" s="92">
        <v>4</v>
      </c>
      <c r="GA12" s="92">
        <v>0</v>
      </c>
      <c r="GB12" s="92">
        <v>322</v>
      </c>
      <c r="GC12" s="92">
        <v>33</v>
      </c>
      <c r="GD12" s="92">
        <v>13</v>
      </c>
      <c r="GE12" s="92">
        <v>303</v>
      </c>
      <c r="GF12" s="92">
        <v>69</v>
      </c>
      <c r="GG12" s="92">
        <v>21</v>
      </c>
      <c r="GH12" s="92">
        <v>1963</v>
      </c>
      <c r="GI12" s="92">
        <v>1420</v>
      </c>
      <c r="GJ12" s="92">
        <v>505</v>
      </c>
      <c r="GK12" s="92">
        <v>38</v>
      </c>
      <c r="GL12" s="92">
        <v>40</v>
      </c>
      <c r="GM12" s="92">
        <v>11</v>
      </c>
      <c r="GN12" s="92">
        <v>0</v>
      </c>
      <c r="GO12" s="92">
        <v>200</v>
      </c>
      <c r="GP12" s="92">
        <v>81</v>
      </c>
      <c r="GQ12" s="92">
        <v>1</v>
      </c>
      <c r="GR12" s="92">
        <v>317</v>
      </c>
      <c r="GS12" s="92">
        <v>137</v>
      </c>
      <c r="GT12" s="92">
        <v>0</v>
      </c>
      <c r="GU12" s="92">
        <v>197</v>
      </c>
      <c r="GV12" s="92">
        <v>93</v>
      </c>
      <c r="GW12" s="92">
        <v>0</v>
      </c>
      <c r="GX12" s="92">
        <v>666</v>
      </c>
      <c r="GY12" s="92">
        <v>183</v>
      </c>
      <c r="GZ12" s="92">
        <v>37</v>
      </c>
      <c r="HA12" s="140"/>
      <c r="HB12" s="140"/>
      <c r="HC12" s="140"/>
      <c r="HD12" s="140"/>
      <c r="HE12" s="140"/>
      <c r="HF12" s="140"/>
      <c r="HG12" s="140"/>
      <c r="HH12" s="140"/>
      <c r="HI12" s="140"/>
      <c r="HJ12" s="140"/>
      <c r="HK12" s="140"/>
      <c r="HL12" s="140"/>
      <c r="HM12" s="140"/>
      <c r="HN12" s="140"/>
      <c r="HO12" s="140"/>
      <c r="HP12" s="140"/>
      <c r="HQ12" s="140"/>
      <c r="HR12" s="140"/>
      <c r="HS12" s="140"/>
      <c r="HT12" s="140"/>
      <c r="HU12" s="140"/>
      <c r="HV12" s="140"/>
      <c r="HW12" s="140"/>
      <c r="HX12" s="140"/>
      <c r="HY12" s="140"/>
      <c r="HZ12" s="140"/>
      <c r="IA12" s="140"/>
      <c r="IB12" s="140"/>
      <c r="IC12" s="140"/>
      <c r="ID12" s="140"/>
      <c r="IE12" s="140"/>
      <c r="IF12" s="140"/>
      <c r="IG12" s="140"/>
      <c r="IH12" s="140"/>
      <c r="II12" s="140"/>
      <c r="IJ12" s="140"/>
      <c r="IK12" s="140"/>
      <c r="IL12" s="140"/>
      <c r="IM12" s="140"/>
      <c r="IN12" s="140"/>
      <c r="IO12" s="140"/>
      <c r="IP12" s="140"/>
      <c r="IQ12" s="140"/>
      <c r="IR12" s="140"/>
      <c r="IS12" s="140"/>
      <c r="IT12" s="140"/>
      <c r="IU12" s="140"/>
      <c r="IV12" s="140"/>
      <c r="IW12" s="140"/>
      <c r="IX12" s="140"/>
      <c r="IY12" s="140"/>
      <c r="IZ12" s="140"/>
      <c r="JA12" s="140"/>
      <c r="JB12" s="140"/>
      <c r="JC12" s="140"/>
      <c r="JD12" s="140"/>
    </row>
    <row r="13" spans="1:264" s="48" customFormat="1" ht="15" customHeight="1" x14ac:dyDescent="0.25">
      <c r="A13" s="184"/>
      <c r="B13" s="68" t="s">
        <v>650</v>
      </c>
      <c r="C13" s="69" t="s">
        <v>442</v>
      </c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  <c r="BW13" s="140"/>
      <c r="BX13" s="140">
        <v>95</v>
      </c>
      <c r="BY13" s="140">
        <v>33</v>
      </c>
      <c r="BZ13" s="140">
        <v>62</v>
      </c>
      <c r="CA13" s="140">
        <v>0</v>
      </c>
      <c r="CB13" s="140">
        <v>0</v>
      </c>
      <c r="CC13" s="140">
        <v>0</v>
      </c>
      <c r="CD13" s="140">
        <v>0</v>
      </c>
      <c r="CE13" s="140">
        <v>13</v>
      </c>
      <c r="CF13" s="140">
        <v>3</v>
      </c>
      <c r="CG13" s="140">
        <v>0</v>
      </c>
      <c r="CH13" s="140">
        <v>1</v>
      </c>
      <c r="CI13" s="140">
        <v>8</v>
      </c>
      <c r="CJ13" s="140">
        <v>27</v>
      </c>
      <c r="CK13" s="140">
        <v>0</v>
      </c>
      <c r="CL13" s="140">
        <v>0</v>
      </c>
      <c r="CM13" s="140">
        <v>3</v>
      </c>
      <c r="CN13" s="140">
        <v>8</v>
      </c>
      <c r="CO13" s="140">
        <v>0</v>
      </c>
      <c r="CP13" s="140">
        <v>0</v>
      </c>
      <c r="CQ13" s="140">
        <v>0</v>
      </c>
      <c r="CR13" s="140">
        <v>1</v>
      </c>
      <c r="CS13" s="140">
        <v>9</v>
      </c>
      <c r="CT13" s="140">
        <v>22</v>
      </c>
      <c r="CU13" s="92">
        <v>95</v>
      </c>
      <c r="CV13" s="92">
        <v>33</v>
      </c>
      <c r="CW13" s="92">
        <v>62</v>
      </c>
      <c r="CX13" s="92">
        <v>2</v>
      </c>
      <c r="CY13" s="92">
        <v>1</v>
      </c>
      <c r="CZ13" s="92">
        <v>5</v>
      </c>
      <c r="DA13" s="92">
        <v>0</v>
      </c>
      <c r="DB13" s="92">
        <v>4</v>
      </c>
      <c r="DC13" s="92">
        <v>2</v>
      </c>
      <c r="DD13" s="92">
        <v>12</v>
      </c>
      <c r="DE13" s="92">
        <v>6</v>
      </c>
      <c r="DF13" s="92">
        <v>7</v>
      </c>
      <c r="DG13" s="92">
        <v>29</v>
      </c>
      <c r="DH13" s="92">
        <v>3</v>
      </c>
      <c r="DI13" s="92">
        <v>24</v>
      </c>
      <c r="DJ13" s="140"/>
      <c r="DK13" s="140"/>
      <c r="DL13" s="140"/>
      <c r="DM13" s="140"/>
      <c r="DN13" s="140"/>
      <c r="DO13" s="140"/>
      <c r="DP13" s="140"/>
      <c r="DQ13" s="140"/>
      <c r="DR13" s="140"/>
      <c r="DS13" s="140"/>
      <c r="DT13" s="140"/>
      <c r="DU13" s="140"/>
      <c r="DV13" s="140"/>
      <c r="DW13" s="140"/>
      <c r="DX13" s="140"/>
      <c r="DY13" s="140"/>
      <c r="DZ13" s="140"/>
      <c r="EA13" s="140"/>
      <c r="EB13" s="140">
        <v>56</v>
      </c>
      <c r="EC13" s="140">
        <v>37</v>
      </c>
      <c r="ED13" s="140">
        <v>19</v>
      </c>
      <c r="EE13" s="140">
        <v>0</v>
      </c>
      <c r="EF13" s="140">
        <v>9</v>
      </c>
      <c r="EG13" s="140">
        <v>3</v>
      </c>
      <c r="EH13" s="140">
        <v>0</v>
      </c>
      <c r="EI13" s="140">
        <v>4</v>
      </c>
      <c r="EJ13" s="140">
        <v>3</v>
      </c>
      <c r="EK13" s="140">
        <v>0</v>
      </c>
      <c r="EL13" s="140">
        <v>11</v>
      </c>
      <c r="EM13" s="140">
        <v>8</v>
      </c>
      <c r="EN13" s="75">
        <v>0</v>
      </c>
      <c r="EO13" s="75">
        <v>4</v>
      </c>
      <c r="EP13" s="75">
        <v>2</v>
      </c>
      <c r="EQ13" s="75">
        <v>0</v>
      </c>
      <c r="ER13" s="75">
        <v>3</v>
      </c>
      <c r="ES13" s="75">
        <v>3</v>
      </c>
      <c r="ET13" s="75">
        <v>0</v>
      </c>
      <c r="EU13" s="75">
        <v>2</v>
      </c>
      <c r="EV13" s="75">
        <v>0</v>
      </c>
      <c r="EW13" s="75">
        <v>0</v>
      </c>
      <c r="EX13" s="75">
        <v>4</v>
      </c>
      <c r="EY13" s="75">
        <v>0</v>
      </c>
      <c r="EZ13" s="75">
        <v>0</v>
      </c>
      <c r="FA13" s="92">
        <v>56</v>
      </c>
      <c r="FB13" s="92">
        <v>37</v>
      </c>
      <c r="FC13" s="92">
        <v>19</v>
      </c>
      <c r="FD13" s="92">
        <v>0</v>
      </c>
      <c r="FE13" s="92">
        <v>9</v>
      </c>
      <c r="FF13" s="92">
        <v>11</v>
      </c>
      <c r="FG13" s="92">
        <v>2</v>
      </c>
      <c r="FH13" s="92">
        <v>2</v>
      </c>
      <c r="FI13" s="92">
        <v>0</v>
      </c>
      <c r="FJ13" s="92">
        <v>1</v>
      </c>
      <c r="FK13" s="92">
        <v>2</v>
      </c>
      <c r="FL13" s="92">
        <v>0</v>
      </c>
      <c r="FM13" s="92">
        <v>7</v>
      </c>
      <c r="FN13" s="92">
        <v>0</v>
      </c>
      <c r="FO13" s="92">
        <v>0</v>
      </c>
      <c r="FP13" s="92">
        <v>1</v>
      </c>
      <c r="FQ13" s="92">
        <v>2</v>
      </c>
      <c r="FR13" s="92">
        <v>0</v>
      </c>
      <c r="FS13" s="92">
        <v>0</v>
      </c>
      <c r="FT13" s="92">
        <v>0</v>
      </c>
      <c r="FU13" s="92">
        <v>0</v>
      </c>
      <c r="FV13" s="92">
        <v>1</v>
      </c>
      <c r="FW13" s="92">
        <v>0</v>
      </c>
      <c r="FX13" s="92">
        <v>0</v>
      </c>
      <c r="FY13" s="92">
        <v>0</v>
      </c>
      <c r="FZ13" s="92">
        <v>0</v>
      </c>
      <c r="GA13" s="92">
        <v>0</v>
      </c>
      <c r="GB13" s="92">
        <v>7</v>
      </c>
      <c r="GC13" s="92">
        <v>0</v>
      </c>
      <c r="GD13" s="92">
        <v>0</v>
      </c>
      <c r="GE13" s="92">
        <v>9</v>
      </c>
      <c r="GF13" s="92">
        <v>2</v>
      </c>
      <c r="GG13" s="92">
        <v>0</v>
      </c>
      <c r="GH13" s="92">
        <v>56</v>
      </c>
      <c r="GI13" s="92">
        <v>37</v>
      </c>
      <c r="GJ13" s="92">
        <v>19</v>
      </c>
      <c r="GK13" s="92">
        <v>0</v>
      </c>
      <c r="GL13" s="92">
        <v>3</v>
      </c>
      <c r="GM13" s="92">
        <v>0</v>
      </c>
      <c r="GN13" s="92">
        <v>0</v>
      </c>
      <c r="GO13" s="92">
        <v>7</v>
      </c>
      <c r="GP13" s="92">
        <v>12</v>
      </c>
      <c r="GQ13" s="92">
        <v>0</v>
      </c>
      <c r="GR13" s="92">
        <v>7</v>
      </c>
      <c r="GS13" s="92">
        <v>5</v>
      </c>
      <c r="GT13" s="92">
        <v>0</v>
      </c>
      <c r="GU13" s="92">
        <v>3</v>
      </c>
      <c r="GV13" s="92">
        <v>0</v>
      </c>
      <c r="GW13" s="92">
        <v>0</v>
      </c>
      <c r="GX13" s="92">
        <v>17</v>
      </c>
      <c r="GY13" s="92">
        <v>2</v>
      </c>
      <c r="GZ13" s="92">
        <v>0</v>
      </c>
      <c r="HA13" s="140"/>
      <c r="HB13" s="140"/>
      <c r="HC13" s="140"/>
      <c r="HD13" s="140"/>
      <c r="HE13" s="140"/>
      <c r="HF13" s="140"/>
      <c r="HG13" s="140"/>
      <c r="HH13" s="140"/>
      <c r="HI13" s="140"/>
      <c r="HJ13" s="140"/>
      <c r="HK13" s="140"/>
      <c r="HL13" s="140"/>
      <c r="HM13" s="140"/>
      <c r="HN13" s="140"/>
      <c r="HO13" s="140"/>
      <c r="HP13" s="140"/>
      <c r="HQ13" s="140"/>
      <c r="HR13" s="140"/>
      <c r="HS13" s="140"/>
      <c r="HT13" s="140"/>
      <c r="HU13" s="140"/>
      <c r="HV13" s="140"/>
      <c r="HW13" s="140"/>
      <c r="HX13" s="140"/>
      <c r="HY13" s="140"/>
      <c r="HZ13" s="140"/>
      <c r="IA13" s="140"/>
      <c r="IB13" s="140"/>
      <c r="IC13" s="140"/>
      <c r="ID13" s="140"/>
      <c r="IE13" s="140"/>
      <c r="IF13" s="140"/>
      <c r="IG13" s="140"/>
      <c r="IH13" s="140"/>
      <c r="II13" s="140"/>
      <c r="IJ13" s="140"/>
      <c r="IK13" s="140"/>
      <c r="IL13" s="140"/>
      <c r="IM13" s="140"/>
      <c r="IN13" s="140"/>
      <c r="IO13" s="140"/>
      <c r="IP13" s="140"/>
      <c r="IQ13" s="140"/>
      <c r="IR13" s="140"/>
      <c r="IS13" s="140"/>
      <c r="IT13" s="140"/>
      <c r="IU13" s="140"/>
      <c r="IV13" s="140"/>
      <c r="IW13" s="140"/>
      <c r="IX13" s="140"/>
      <c r="IY13" s="140"/>
      <c r="IZ13" s="140"/>
      <c r="JA13" s="140"/>
      <c r="JB13" s="140"/>
      <c r="JC13" s="140"/>
      <c r="JD13" s="140"/>
    </row>
    <row r="14" spans="1:264" s="48" customFormat="1" ht="15" customHeight="1" x14ac:dyDescent="0.25">
      <c r="A14" s="70" t="s">
        <v>445</v>
      </c>
      <c r="B14" s="144" t="s">
        <v>1205</v>
      </c>
      <c r="C14" s="145" t="s">
        <v>439</v>
      </c>
      <c r="D14" s="139">
        <v>7448</v>
      </c>
      <c r="E14" s="139">
        <v>6560</v>
      </c>
      <c r="F14" s="139">
        <v>406</v>
      </c>
      <c r="G14" s="139">
        <v>1593</v>
      </c>
      <c r="H14" s="139">
        <v>1420</v>
      </c>
      <c r="I14" s="139">
        <v>2765</v>
      </c>
      <c r="J14" s="139">
        <v>20</v>
      </c>
      <c r="K14" s="139">
        <v>83</v>
      </c>
      <c r="L14" s="139">
        <v>19</v>
      </c>
      <c r="M14" s="139">
        <v>0</v>
      </c>
      <c r="N14" s="139">
        <v>6</v>
      </c>
      <c r="O14" s="139">
        <v>3</v>
      </c>
      <c r="P14" s="139">
        <v>245</v>
      </c>
      <c r="Q14" s="139">
        <v>888</v>
      </c>
      <c r="R14" s="139">
        <v>242</v>
      </c>
      <c r="S14" s="139">
        <v>71</v>
      </c>
      <c r="T14" s="139">
        <v>259</v>
      </c>
      <c r="U14" s="139">
        <v>2</v>
      </c>
      <c r="V14" s="139">
        <v>314</v>
      </c>
      <c r="W14" s="139">
        <v>0</v>
      </c>
      <c r="X14" s="139">
        <v>975</v>
      </c>
      <c r="Y14" s="139">
        <v>941</v>
      </c>
      <c r="Z14" s="139">
        <v>4</v>
      </c>
      <c r="AA14" s="139">
        <v>174</v>
      </c>
      <c r="AB14" s="139">
        <v>657</v>
      </c>
      <c r="AC14" s="139">
        <v>93</v>
      </c>
      <c r="AD14" s="139">
        <v>1</v>
      </c>
      <c r="AE14" s="139">
        <v>0</v>
      </c>
      <c r="AF14" s="139">
        <v>1</v>
      </c>
      <c r="AG14" s="139">
        <v>0</v>
      </c>
      <c r="AH14" s="139">
        <v>1</v>
      </c>
      <c r="AI14" s="139">
        <v>9</v>
      </c>
      <c r="AJ14" s="139">
        <v>0</v>
      </c>
      <c r="AK14" s="139">
        <v>1</v>
      </c>
      <c r="AL14" s="139">
        <v>34</v>
      </c>
      <c r="AM14" s="139">
        <v>8423</v>
      </c>
      <c r="AN14" s="139">
        <v>4539</v>
      </c>
      <c r="AO14" s="139">
        <v>175</v>
      </c>
      <c r="AP14" s="139">
        <v>1428</v>
      </c>
      <c r="AQ14" s="139">
        <v>463</v>
      </c>
      <c r="AR14" s="139">
        <v>1818</v>
      </c>
      <c r="AS14" s="139">
        <v>4539</v>
      </c>
      <c r="AT14" s="139">
        <v>4561</v>
      </c>
      <c r="AU14" s="139">
        <v>2872</v>
      </c>
      <c r="AV14" s="139">
        <v>1020</v>
      </c>
      <c r="AW14" s="139">
        <v>36</v>
      </c>
      <c r="AX14" s="139">
        <v>1816</v>
      </c>
      <c r="AY14" s="139">
        <v>1689</v>
      </c>
      <c r="AZ14" s="139">
        <f t="shared" si="5"/>
        <v>62.968647226485416</v>
      </c>
      <c r="BA14" s="139">
        <v>1</v>
      </c>
      <c r="BB14" s="139">
        <v>0</v>
      </c>
      <c r="BC14" s="139">
        <v>0</v>
      </c>
      <c r="BD14" s="139">
        <v>1</v>
      </c>
      <c r="BE14" s="139">
        <v>104</v>
      </c>
      <c r="BF14" s="139">
        <v>25</v>
      </c>
      <c r="BG14" s="139">
        <v>79</v>
      </c>
      <c r="BH14" s="139">
        <v>79</v>
      </c>
      <c r="BI14" s="139">
        <v>101</v>
      </c>
      <c r="BJ14" s="139">
        <v>10</v>
      </c>
      <c r="BK14" s="139">
        <v>0</v>
      </c>
      <c r="BL14" s="139">
        <v>85</v>
      </c>
      <c r="BM14" s="139">
        <v>6</v>
      </c>
      <c r="BN14" s="139">
        <v>93</v>
      </c>
      <c r="BO14" s="139">
        <v>9</v>
      </c>
      <c r="BP14" s="139">
        <v>0</v>
      </c>
      <c r="BQ14" s="139">
        <v>81</v>
      </c>
      <c r="BR14" s="139">
        <v>3</v>
      </c>
      <c r="BS14" s="139">
        <v>37</v>
      </c>
      <c r="BT14" s="139">
        <v>5</v>
      </c>
      <c r="BU14" s="139">
        <v>2</v>
      </c>
      <c r="BV14" s="139">
        <v>30</v>
      </c>
      <c r="BW14" s="139">
        <v>0</v>
      </c>
      <c r="BX14" s="139">
        <v>1020</v>
      </c>
      <c r="BY14" s="139">
        <v>489</v>
      </c>
      <c r="BZ14" s="139">
        <v>531</v>
      </c>
      <c r="CA14" s="139">
        <v>0</v>
      </c>
      <c r="CB14" s="139">
        <v>2</v>
      </c>
      <c r="CC14" s="139">
        <v>2</v>
      </c>
      <c r="CD14" s="139">
        <v>3</v>
      </c>
      <c r="CE14" s="139">
        <v>214</v>
      </c>
      <c r="CF14" s="139">
        <v>141</v>
      </c>
      <c r="CG14" s="139">
        <v>10</v>
      </c>
      <c r="CH14" s="139">
        <v>22</v>
      </c>
      <c r="CI14" s="139">
        <v>34</v>
      </c>
      <c r="CJ14" s="139">
        <v>115</v>
      </c>
      <c r="CK14" s="139">
        <v>52</v>
      </c>
      <c r="CL14" s="139">
        <v>50</v>
      </c>
      <c r="CM14" s="139">
        <v>81</v>
      </c>
      <c r="CN14" s="139">
        <v>32</v>
      </c>
      <c r="CO14" s="139">
        <v>1</v>
      </c>
      <c r="CP14" s="139">
        <v>1</v>
      </c>
      <c r="CQ14" s="139">
        <v>4</v>
      </c>
      <c r="CR14" s="139">
        <v>8</v>
      </c>
      <c r="CS14" s="139">
        <v>91</v>
      </c>
      <c r="CT14" s="139">
        <v>157</v>
      </c>
      <c r="CU14" s="142">
        <v>1020</v>
      </c>
      <c r="CV14" s="142">
        <v>489</v>
      </c>
      <c r="CW14" s="142">
        <v>531</v>
      </c>
      <c r="CX14" s="142">
        <v>48</v>
      </c>
      <c r="CY14" s="142">
        <v>39</v>
      </c>
      <c r="CZ14" s="142">
        <v>72</v>
      </c>
      <c r="DA14" s="142">
        <v>50</v>
      </c>
      <c r="DB14" s="142">
        <v>97</v>
      </c>
      <c r="DC14" s="142">
        <v>64</v>
      </c>
      <c r="DD14" s="142">
        <v>91</v>
      </c>
      <c r="DE14" s="142">
        <v>38</v>
      </c>
      <c r="DF14" s="142">
        <v>104</v>
      </c>
      <c r="DG14" s="142">
        <v>175</v>
      </c>
      <c r="DH14" s="142">
        <v>77</v>
      </c>
      <c r="DI14" s="142">
        <v>165</v>
      </c>
      <c r="DJ14" s="139">
        <v>8</v>
      </c>
      <c r="DK14" s="139">
        <v>27</v>
      </c>
      <c r="DL14" s="139">
        <v>39</v>
      </c>
      <c r="DM14" s="139">
        <v>24</v>
      </c>
      <c r="DN14" s="139">
        <v>85</v>
      </c>
      <c r="DO14" s="139">
        <v>124</v>
      </c>
      <c r="DP14" s="139">
        <v>657</v>
      </c>
      <c r="DQ14" s="139">
        <v>139</v>
      </c>
      <c r="DR14" s="139">
        <v>609</v>
      </c>
      <c r="DS14" s="139">
        <v>8</v>
      </c>
      <c r="DT14" s="139">
        <v>3</v>
      </c>
      <c r="DU14" s="139">
        <v>1</v>
      </c>
      <c r="DV14" s="139">
        <v>5</v>
      </c>
      <c r="DW14" s="139">
        <v>603</v>
      </c>
      <c r="DX14" s="139">
        <v>21</v>
      </c>
      <c r="DY14" s="139">
        <v>14</v>
      </c>
      <c r="DZ14" s="139">
        <v>13</v>
      </c>
      <c r="EA14" s="139">
        <v>2</v>
      </c>
      <c r="EB14" s="139">
        <v>975</v>
      </c>
      <c r="EC14" s="139">
        <v>621</v>
      </c>
      <c r="ED14" s="139">
        <v>345</v>
      </c>
      <c r="EE14" s="139">
        <v>9</v>
      </c>
      <c r="EF14" s="139">
        <v>135</v>
      </c>
      <c r="EG14" s="139">
        <v>45</v>
      </c>
      <c r="EH14" s="139">
        <v>0</v>
      </c>
      <c r="EI14" s="139">
        <v>40</v>
      </c>
      <c r="EJ14" s="139">
        <v>36</v>
      </c>
      <c r="EK14" s="139">
        <v>0</v>
      </c>
      <c r="EL14" s="139">
        <v>128</v>
      </c>
      <c r="EM14" s="139">
        <v>110</v>
      </c>
      <c r="EN14" s="142">
        <v>0</v>
      </c>
      <c r="EO14" s="142">
        <v>188</v>
      </c>
      <c r="EP14" s="142">
        <v>106</v>
      </c>
      <c r="EQ14" s="142">
        <v>0</v>
      </c>
      <c r="ER14" s="142">
        <v>67</v>
      </c>
      <c r="ES14" s="142">
        <v>26</v>
      </c>
      <c r="ET14" s="142">
        <v>0</v>
      </c>
      <c r="EU14" s="142">
        <v>35</v>
      </c>
      <c r="EV14" s="142">
        <v>11</v>
      </c>
      <c r="EW14" s="142">
        <v>0</v>
      </c>
      <c r="EX14" s="142">
        <v>28</v>
      </c>
      <c r="EY14" s="142">
        <v>11</v>
      </c>
      <c r="EZ14" s="142">
        <v>9</v>
      </c>
      <c r="FA14" s="142">
        <v>975</v>
      </c>
      <c r="FB14" s="142">
        <v>621</v>
      </c>
      <c r="FC14" s="142">
        <v>345</v>
      </c>
      <c r="FD14" s="142">
        <v>9</v>
      </c>
      <c r="FE14" s="142">
        <v>343</v>
      </c>
      <c r="FF14" s="142">
        <v>236</v>
      </c>
      <c r="FG14" s="142">
        <v>14</v>
      </c>
      <c r="FH14" s="142">
        <v>7</v>
      </c>
      <c r="FI14" s="142">
        <v>0</v>
      </c>
      <c r="FJ14" s="142">
        <v>6</v>
      </c>
      <c r="FK14" s="142">
        <v>19</v>
      </c>
      <c r="FL14" s="142">
        <v>0</v>
      </c>
      <c r="FM14" s="142">
        <v>12</v>
      </c>
      <c r="FN14" s="142">
        <v>6</v>
      </c>
      <c r="FO14" s="142">
        <v>0</v>
      </c>
      <c r="FP14" s="142">
        <v>10</v>
      </c>
      <c r="FQ14" s="142">
        <v>1</v>
      </c>
      <c r="FR14" s="142">
        <v>0</v>
      </c>
      <c r="FS14" s="142">
        <v>4</v>
      </c>
      <c r="FT14" s="142">
        <v>1</v>
      </c>
      <c r="FU14" s="142">
        <v>0</v>
      </c>
      <c r="FV14" s="142">
        <v>42</v>
      </c>
      <c r="FW14" s="142">
        <v>13</v>
      </c>
      <c r="FX14" s="142">
        <v>0</v>
      </c>
      <c r="FY14" s="142">
        <v>1</v>
      </c>
      <c r="FZ14" s="142">
        <v>0</v>
      </c>
      <c r="GA14" s="142">
        <v>0</v>
      </c>
      <c r="GB14" s="142">
        <v>107</v>
      </c>
      <c r="GC14" s="142">
        <v>20</v>
      </c>
      <c r="GD14" s="142">
        <v>0</v>
      </c>
      <c r="GE14" s="142">
        <v>82</v>
      </c>
      <c r="GF14" s="142">
        <v>42</v>
      </c>
      <c r="GG14" s="142">
        <v>9</v>
      </c>
      <c r="GH14" s="142">
        <v>975</v>
      </c>
      <c r="GI14" s="142">
        <v>621</v>
      </c>
      <c r="GJ14" s="142">
        <v>345</v>
      </c>
      <c r="GK14" s="142">
        <v>9</v>
      </c>
      <c r="GL14" s="142">
        <v>23</v>
      </c>
      <c r="GM14" s="142">
        <v>16</v>
      </c>
      <c r="GN14" s="142">
        <v>0</v>
      </c>
      <c r="GO14" s="142">
        <v>77</v>
      </c>
      <c r="GP14" s="142">
        <v>49</v>
      </c>
      <c r="GQ14" s="142">
        <v>0</v>
      </c>
      <c r="GR14" s="142">
        <v>110</v>
      </c>
      <c r="GS14" s="142">
        <v>63</v>
      </c>
      <c r="GT14" s="142">
        <v>0</v>
      </c>
      <c r="GU14" s="142">
        <v>99</v>
      </c>
      <c r="GV14" s="142">
        <v>80</v>
      </c>
      <c r="GW14" s="142">
        <v>0</v>
      </c>
      <c r="GX14" s="142">
        <v>312</v>
      </c>
      <c r="GY14" s="142">
        <v>137</v>
      </c>
      <c r="GZ14" s="142">
        <v>9</v>
      </c>
      <c r="HA14" s="139">
        <v>215</v>
      </c>
      <c r="HB14" s="139">
        <v>495</v>
      </c>
      <c r="HC14" s="139">
        <v>308</v>
      </c>
      <c r="HD14" s="139">
        <v>144</v>
      </c>
      <c r="HE14" s="139">
        <v>128</v>
      </c>
      <c r="HF14" s="139">
        <v>19</v>
      </c>
      <c r="HG14" s="139">
        <v>24</v>
      </c>
      <c r="HH14" s="139">
        <v>59</v>
      </c>
      <c r="HI14" s="139">
        <v>53</v>
      </c>
      <c r="HJ14" s="139">
        <v>18</v>
      </c>
      <c r="HK14" s="139">
        <v>1</v>
      </c>
      <c r="HL14" s="139">
        <v>7</v>
      </c>
      <c r="HM14" s="139">
        <v>1</v>
      </c>
      <c r="HN14" s="139">
        <v>38</v>
      </c>
      <c r="HO14" s="139">
        <v>135</v>
      </c>
      <c r="HP14" s="139">
        <v>2769</v>
      </c>
      <c r="HQ14" s="139">
        <v>2311</v>
      </c>
      <c r="HR14" s="139">
        <v>458</v>
      </c>
      <c r="HS14" s="139">
        <v>321</v>
      </c>
      <c r="HT14" s="139">
        <v>137</v>
      </c>
      <c r="HU14" s="139">
        <v>0</v>
      </c>
      <c r="HV14" s="139">
        <v>54125</v>
      </c>
      <c r="HW14" s="139">
        <v>37040</v>
      </c>
      <c r="HX14" s="139">
        <v>67</v>
      </c>
      <c r="HY14" s="139">
        <v>609</v>
      </c>
      <c r="HZ14" s="139">
        <v>4974</v>
      </c>
      <c r="IA14" s="139">
        <v>10</v>
      </c>
      <c r="IB14" s="139">
        <v>304</v>
      </c>
      <c r="IC14" s="139">
        <v>9</v>
      </c>
      <c r="ID14" s="139">
        <v>2780</v>
      </c>
      <c r="IE14" s="139">
        <v>75</v>
      </c>
      <c r="IF14" s="139">
        <v>154</v>
      </c>
      <c r="IG14" s="139">
        <v>45</v>
      </c>
      <c r="IH14" s="139">
        <v>1740</v>
      </c>
      <c r="II14" s="139">
        <v>19</v>
      </c>
      <c r="IJ14" s="139">
        <v>3</v>
      </c>
      <c r="IK14" s="139">
        <v>4</v>
      </c>
      <c r="IL14" s="139">
        <v>70</v>
      </c>
      <c r="IM14" s="139">
        <v>1260</v>
      </c>
      <c r="IN14" s="139">
        <v>510</v>
      </c>
      <c r="IO14" s="139">
        <v>46</v>
      </c>
      <c r="IP14" s="139">
        <v>711</v>
      </c>
      <c r="IQ14" s="139">
        <v>86</v>
      </c>
      <c r="IR14" s="139">
        <v>11</v>
      </c>
      <c r="IS14" s="139">
        <v>9</v>
      </c>
      <c r="IT14" s="139">
        <v>2</v>
      </c>
      <c r="IU14" s="139">
        <v>0</v>
      </c>
      <c r="IV14" s="139">
        <v>10</v>
      </c>
      <c r="IW14" s="139">
        <v>3577</v>
      </c>
      <c r="IX14" s="139">
        <v>597</v>
      </c>
      <c r="IY14" s="139">
        <v>387</v>
      </c>
      <c r="IZ14" s="139">
        <v>25</v>
      </c>
      <c r="JA14" s="139">
        <v>100</v>
      </c>
      <c r="JB14" s="139">
        <v>1</v>
      </c>
      <c r="JC14" s="139">
        <v>9</v>
      </c>
      <c r="JD14" s="139">
        <v>75</v>
      </c>
    </row>
    <row r="15" spans="1:264" s="48" customFormat="1" ht="15" customHeight="1" x14ac:dyDescent="0.25">
      <c r="A15" s="183" t="s">
        <v>446</v>
      </c>
      <c r="B15" s="68" t="s">
        <v>649</v>
      </c>
      <c r="C15" s="69" t="s">
        <v>441</v>
      </c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  <c r="BW15" s="140"/>
      <c r="BX15" s="140">
        <v>995</v>
      </c>
      <c r="BY15" s="140">
        <v>476</v>
      </c>
      <c r="BZ15" s="140">
        <v>519</v>
      </c>
      <c r="CA15" s="140">
        <v>0</v>
      </c>
      <c r="CB15" s="140">
        <v>2</v>
      </c>
      <c r="CC15" s="140">
        <v>2</v>
      </c>
      <c r="CD15" s="140">
        <v>3</v>
      </c>
      <c r="CE15" s="140">
        <v>207</v>
      </c>
      <c r="CF15" s="140">
        <v>139</v>
      </c>
      <c r="CG15" s="140">
        <v>10</v>
      </c>
      <c r="CH15" s="140">
        <v>22</v>
      </c>
      <c r="CI15" s="140">
        <v>33</v>
      </c>
      <c r="CJ15" s="140">
        <v>110</v>
      </c>
      <c r="CK15" s="140">
        <v>50</v>
      </c>
      <c r="CL15" s="140">
        <v>48</v>
      </c>
      <c r="CM15" s="140">
        <v>79</v>
      </c>
      <c r="CN15" s="140">
        <v>31</v>
      </c>
      <c r="CO15" s="140">
        <v>1</v>
      </c>
      <c r="CP15" s="140">
        <v>1</v>
      </c>
      <c r="CQ15" s="140">
        <v>4</v>
      </c>
      <c r="CR15" s="140">
        <v>8</v>
      </c>
      <c r="CS15" s="140">
        <v>90</v>
      </c>
      <c r="CT15" s="140">
        <v>155</v>
      </c>
      <c r="CU15" s="92">
        <v>995</v>
      </c>
      <c r="CV15" s="92">
        <v>476</v>
      </c>
      <c r="CW15" s="92">
        <v>519</v>
      </c>
      <c r="CX15" s="92">
        <v>47</v>
      </c>
      <c r="CY15" s="92">
        <v>38</v>
      </c>
      <c r="CZ15" s="92">
        <v>71</v>
      </c>
      <c r="DA15" s="92">
        <v>48</v>
      </c>
      <c r="DB15" s="92">
        <v>91</v>
      </c>
      <c r="DC15" s="92">
        <v>62</v>
      </c>
      <c r="DD15" s="92">
        <v>88</v>
      </c>
      <c r="DE15" s="92">
        <v>37</v>
      </c>
      <c r="DF15" s="92">
        <v>102</v>
      </c>
      <c r="DG15" s="92">
        <v>173</v>
      </c>
      <c r="DH15" s="92">
        <v>77</v>
      </c>
      <c r="DI15" s="92">
        <v>161</v>
      </c>
      <c r="DJ15" s="140"/>
      <c r="DK15" s="140"/>
      <c r="DL15" s="140"/>
      <c r="DM15" s="140"/>
      <c r="DN15" s="140"/>
      <c r="DO15" s="140"/>
      <c r="DP15" s="140"/>
      <c r="DQ15" s="140"/>
      <c r="DR15" s="140"/>
      <c r="DS15" s="140"/>
      <c r="DT15" s="140"/>
      <c r="DU15" s="140"/>
      <c r="DV15" s="140"/>
      <c r="DW15" s="140"/>
      <c r="DX15" s="140"/>
      <c r="DY15" s="140"/>
      <c r="DZ15" s="140"/>
      <c r="EA15" s="140"/>
      <c r="EB15" s="140">
        <v>955</v>
      </c>
      <c r="EC15" s="140">
        <v>613</v>
      </c>
      <c r="ED15" s="140">
        <v>333</v>
      </c>
      <c r="EE15" s="140">
        <v>9</v>
      </c>
      <c r="EF15" s="140">
        <v>134</v>
      </c>
      <c r="EG15" s="140">
        <v>45</v>
      </c>
      <c r="EH15" s="140">
        <v>0</v>
      </c>
      <c r="EI15" s="140">
        <v>39</v>
      </c>
      <c r="EJ15" s="140">
        <v>31</v>
      </c>
      <c r="EK15" s="140">
        <v>0</v>
      </c>
      <c r="EL15" s="140">
        <v>126</v>
      </c>
      <c r="EM15" s="140">
        <v>108</v>
      </c>
      <c r="EN15" s="75">
        <v>0</v>
      </c>
      <c r="EO15" s="75">
        <v>185</v>
      </c>
      <c r="EP15" s="75">
        <v>104</v>
      </c>
      <c r="EQ15" s="75">
        <v>0</v>
      </c>
      <c r="ER15" s="75">
        <v>66</v>
      </c>
      <c r="ES15" s="75">
        <v>24</v>
      </c>
      <c r="ET15" s="75">
        <v>0</v>
      </c>
      <c r="EU15" s="75">
        <v>35</v>
      </c>
      <c r="EV15" s="75">
        <v>11</v>
      </c>
      <c r="EW15" s="75">
        <v>0</v>
      </c>
      <c r="EX15" s="75">
        <v>28</v>
      </c>
      <c r="EY15" s="75">
        <v>10</v>
      </c>
      <c r="EZ15" s="75">
        <v>9</v>
      </c>
      <c r="FA15" s="92">
        <v>955</v>
      </c>
      <c r="FB15" s="92">
        <v>613</v>
      </c>
      <c r="FC15" s="92">
        <v>333</v>
      </c>
      <c r="FD15" s="92">
        <v>9</v>
      </c>
      <c r="FE15" s="92">
        <v>337</v>
      </c>
      <c r="FF15" s="92">
        <v>227</v>
      </c>
      <c r="FG15" s="92">
        <v>14</v>
      </c>
      <c r="FH15" s="92">
        <v>7</v>
      </c>
      <c r="FI15" s="92">
        <v>0</v>
      </c>
      <c r="FJ15" s="92">
        <v>6</v>
      </c>
      <c r="FK15" s="92">
        <v>18</v>
      </c>
      <c r="FL15" s="92">
        <v>0</v>
      </c>
      <c r="FM15" s="92">
        <v>12</v>
      </c>
      <c r="FN15" s="92">
        <v>6</v>
      </c>
      <c r="FO15" s="92">
        <v>0</v>
      </c>
      <c r="FP15" s="92">
        <v>10</v>
      </c>
      <c r="FQ15" s="92">
        <v>1</v>
      </c>
      <c r="FR15" s="92">
        <v>0</v>
      </c>
      <c r="FS15" s="92">
        <v>4</v>
      </c>
      <c r="FT15" s="92">
        <v>1</v>
      </c>
      <c r="FU15" s="92">
        <v>0</v>
      </c>
      <c r="FV15" s="92">
        <v>42</v>
      </c>
      <c r="FW15" s="92">
        <v>13</v>
      </c>
      <c r="FX15" s="92">
        <v>0</v>
      </c>
      <c r="FY15" s="92">
        <v>1</v>
      </c>
      <c r="FZ15" s="92">
        <v>0</v>
      </c>
      <c r="GA15" s="92">
        <v>0</v>
      </c>
      <c r="GB15" s="92">
        <v>106</v>
      </c>
      <c r="GC15" s="92">
        <v>20</v>
      </c>
      <c r="GD15" s="92">
        <v>0</v>
      </c>
      <c r="GE15" s="92">
        <v>81</v>
      </c>
      <c r="GF15" s="92">
        <v>40</v>
      </c>
      <c r="GG15" s="92">
        <v>9</v>
      </c>
      <c r="GH15" s="92">
        <v>955</v>
      </c>
      <c r="GI15" s="92">
        <v>613</v>
      </c>
      <c r="GJ15" s="92">
        <v>333</v>
      </c>
      <c r="GK15" s="92">
        <v>9</v>
      </c>
      <c r="GL15" s="92">
        <v>23</v>
      </c>
      <c r="GM15" s="92">
        <v>16</v>
      </c>
      <c r="GN15" s="92">
        <v>0</v>
      </c>
      <c r="GO15" s="92">
        <v>76</v>
      </c>
      <c r="GP15" s="92">
        <v>47</v>
      </c>
      <c r="GQ15" s="92">
        <v>0</v>
      </c>
      <c r="GR15" s="92">
        <v>109</v>
      </c>
      <c r="GS15" s="92">
        <v>60</v>
      </c>
      <c r="GT15" s="92">
        <v>0</v>
      </c>
      <c r="GU15" s="92">
        <v>98</v>
      </c>
      <c r="GV15" s="92">
        <v>80</v>
      </c>
      <c r="GW15" s="92">
        <v>0</v>
      </c>
      <c r="GX15" s="92">
        <v>307</v>
      </c>
      <c r="GY15" s="92">
        <v>130</v>
      </c>
      <c r="GZ15" s="92">
        <v>9</v>
      </c>
      <c r="HA15" s="140"/>
      <c r="HB15" s="140"/>
      <c r="HC15" s="140"/>
      <c r="HD15" s="140"/>
      <c r="HE15" s="140"/>
      <c r="HF15" s="140"/>
      <c r="HG15" s="140"/>
      <c r="HH15" s="140"/>
      <c r="HI15" s="140"/>
      <c r="HJ15" s="140"/>
      <c r="HK15" s="140"/>
      <c r="HL15" s="140"/>
      <c r="HM15" s="140"/>
      <c r="HN15" s="140"/>
      <c r="HO15" s="140"/>
      <c r="HP15" s="140"/>
      <c r="HQ15" s="140"/>
      <c r="HR15" s="140"/>
      <c r="HS15" s="140"/>
      <c r="HT15" s="140"/>
      <c r="HU15" s="140"/>
      <c r="HV15" s="140"/>
      <c r="HW15" s="140"/>
      <c r="HX15" s="140"/>
      <c r="HY15" s="140"/>
      <c r="HZ15" s="140"/>
      <c r="IA15" s="140"/>
      <c r="IB15" s="140"/>
      <c r="IC15" s="140"/>
      <c r="ID15" s="140"/>
      <c r="IE15" s="140"/>
      <c r="IF15" s="140"/>
      <c r="IG15" s="140"/>
      <c r="IH15" s="140"/>
      <c r="II15" s="140"/>
      <c r="IJ15" s="140"/>
      <c r="IK15" s="140"/>
      <c r="IL15" s="140"/>
      <c r="IM15" s="140"/>
      <c r="IN15" s="140"/>
      <c r="IO15" s="140"/>
      <c r="IP15" s="140"/>
      <c r="IQ15" s="140"/>
      <c r="IR15" s="140"/>
      <c r="IS15" s="140"/>
      <c r="IT15" s="140"/>
      <c r="IU15" s="140"/>
      <c r="IV15" s="140"/>
      <c r="IW15" s="140"/>
      <c r="IX15" s="140"/>
      <c r="IY15" s="140"/>
      <c r="IZ15" s="140"/>
      <c r="JA15" s="140"/>
      <c r="JB15" s="140"/>
      <c r="JC15" s="140"/>
      <c r="JD15" s="140"/>
    </row>
    <row r="16" spans="1:264" s="48" customFormat="1" ht="15" customHeight="1" x14ac:dyDescent="0.25">
      <c r="A16" s="184"/>
      <c r="B16" s="71" t="s">
        <v>650</v>
      </c>
      <c r="C16" s="72" t="s">
        <v>442</v>
      </c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  <c r="BW16" s="140"/>
      <c r="BX16" s="140">
        <v>25</v>
      </c>
      <c r="BY16" s="140">
        <v>13</v>
      </c>
      <c r="BZ16" s="140">
        <v>12</v>
      </c>
      <c r="CA16" s="140">
        <v>0</v>
      </c>
      <c r="CB16" s="140">
        <v>0</v>
      </c>
      <c r="CC16" s="140">
        <v>0</v>
      </c>
      <c r="CD16" s="140">
        <v>0</v>
      </c>
      <c r="CE16" s="140">
        <v>7</v>
      </c>
      <c r="CF16" s="140">
        <v>2</v>
      </c>
      <c r="CG16" s="140">
        <v>0</v>
      </c>
      <c r="CH16" s="140">
        <v>0</v>
      </c>
      <c r="CI16" s="140">
        <v>1</v>
      </c>
      <c r="CJ16" s="140">
        <v>5</v>
      </c>
      <c r="CK16" s="140">
        <v>2</v>
      </c>
      <c r="CL16" s="140">
        <v>2</v>
      </c>
      <c r="CM16" s="140">
        <v>2</v>
      </c>
      <c r="CN16" s="140">
        <v>1</v>
      </c>
      <c r="CO16" s="140">
        <v>0</v>
      </c>
      <c r="CP16" s="140">
        <v>0</v>
      </c>
      <c r="CQ16" s="140">
        <v>0</v>
      </c>
      <c r="CR16" s="140">
        <v>0</v>
      </c>
      <c r="CS16" s="140">
        <v>1</v>
      </c>
      <c r="CT16" s="140">
        <v>2</v>
      </c>
      <c r="CU16" s="92">
        <v>25</v>
      </c>
      <c r="CV16" s="92">
        <v>13</v>
      </c>
      <c r="CW16" s="92">
        <v>12</v>
      </c>
      <c r="CX16" s="92">
        <v>1</v>
      </c>
      <c r="CY16" s="92">
        <v>1</v>
      </c>
      <c r="CZ16" s="92">
        <v>1</v>
      </c>
      <c r="DA16" s="92">
        <v>2</v>
      </c>
      <c r="DB16" s="92">
        <v>6</v>
      </c>
      <c r="DC16" s="92">
        <v>2</v>
      </c>
      <c r="DD16" s="92">
        <v>3</v>
      </c>
      <c r="DE16" s="92">
        <v>1</v>
      </c>
      <c r="DF16" s="92">
        <v>2</v>
      </c>
      <c r="DG16" s="92">
        <v>2</v>
      </c>
      <c r="DH16" s="92">
        <v>0</v>
      </c>
      <c r="DI16" s="92">
        <v>4</v>
      </c>
      <c r="DJ16" s="140"/>
      <c r="DK16" s="140"/>
      <c r="DL16" s="140"/>
      <c r="DM16" s="140"/>
      <c r="DN16" s="140"/>
      <c r="DO16" s="140"/>
      <c r="DP16" s="140"/>
      <c r="DQ16" s="140"/>
      <c r="DR16" s="140"/>
      <c r="DS16" s="140"/>
      <c r="DT16" s="140"/>
      <c r="DU16" s="140"/>
      <c r="DV16" s="140"/>
      <c r="DW16" s="140"/>
      <c r="DX16" s="140"/>
      <c r="DY16" s="140"/>
      <c r="DZ16" s="140"/>
      <c r="EA16" s="140"/>
      <c r="EB16" s="140">
        <v>20</v>
      </c>
      <c r="EC16" s="140">
        <v>8</v>
      </c>
      <c r="ED16" s="140">
        <v>12</v>
      </c>
      <c r="EE16" s="140">
        <v>0</v>
      </c>
      <c r="EF16" s="140">
        <v>1</v>
      </c>
      <c r="EG16" s="140">
        <v>0</v>
      </c>
      <c r="EH16" s="140">
        <v>0</v>
      </c>
      <c r="EI16" s="140">
        <v>1</v>
      </c>
      <c r="EJ16" s="140">
        <v>5</v>
      </c>
      <c r="EK16" s="140">
        <v>0</v>
      </c>
      <c r="EL16" s="140">
        <v>2</v>
      </c>
      <c r="EM16" s="140">
        <v>2</v>
      </c>
      <c r="EN16" s="75">
        <v>0</v>
      </c>
      <c r="EO16" s="75">
        <v>3</v>
      </c>
      <c r="EP16" s="75">
        <v>2</v>
      </c>
      <c r="EQ16" s="75">
        <v>0</v>
      </c>
      <c r="ER16" s="75">
        <v>1</v>
      </c>
      <c r="ES16" s="75">
        <v>2</v>
      </c>
      <c r="ET16" s="75">
        <v>0</v>
      </c>
      <c r="EU16" s="75">
        <v>0</v>
      </c>
      <c r="EV16" s="75">
        <v>0</v>
      </c>
      <c r="EW16" s="75">
        <v>0</v>
      </c>
      <c r="EX16" s="75">
        <v>0</v>
      </c>
      <c r="EY16" s="75">
        <v>1</v>
      </c>
      <c r="EZ16" s="75">
        <v>0</v>
      </c>
      <c r="FA16" s="92">
        <v>20</v>
      </c>
      <c r="FB16" s="92">
        <v>8</v>
      </c>
      <c r="FC16" s="92">
        <v>12</v>
      </c>
      <c r="FD16" s="92">
        <v>0</v>
      </c>
      <c r="FE16" s="92">
        <v>6</v>
      </c>
      <c r="FF16" s="92">
        <v>9</v>
      </c>
      <c r="FG16" s="92">
        <v>0</v>
      </c>
      <c r="FH16" s="92">
        <v>0</v>
      </c>
      <c r="FI16" s="92">
        <v>0</v>
      </c>
      <c r="FJ16" s="92">
        <v>0</v>
      </c>
      <c r="FK16" s="92">
        <v>1</v>
      </c>
      <c r="FL16" s="92">
        <v>0</v>
      </c>
      <c r="FM16" s="92">
        <v>0</v>
      </c>
      <c r="FN16" s="92">
        <v>0</v>
      </c>
      <c r="FO16" s="92">
        <v>0</v>
      </c>
      <c r="FP16" s="92">
        <v>0</v>
      </c>
      <c r="FQ16" s="92">
        <v>0</v>
      </c>
      <c r="FR16" s="92">
        <v>0</v>
      </c>
      <c r="FS16" s="92">
        <v>0</v>
      </c>
      <c r="FT16" s="92">
        <v>0</v>
      </c>
      <c r="FU16" s="92">
        <v>0</v>
      </c>
      <c r="FV16" s="92">
        <v>0</v>
      </c>
      <c r="FW16" s="92">
        <v>0</v>
      </c>
      <c r="FX16" s="92">
        <v>0</v>
      </c>
      <c r="FY16" s="92">
        <v>0</v>
      </c>
      <c r="FZ16" s="92">
        <v>0</v>
      </c>
      <c r="GA16" s="92">
        <v>0</v>
      </c>
      <c r="GB16" s="92">
        <v>1</v>
      </c>
      <c r="GC16" s="92">
        <v>0</v>
      </c>
      <c r="GD16" s="92">
        <v>0</v>
      </c>
      <c r="GE16" s="92">
        <v>1</v>
      </c>
      <c r="GF16" s="92">
        <v>2</v>
      </c>
      <c r="GG16" s="92">
        <v>0</v>
      </c>
      <c r="GH16" s="92">
        <v>20</v>
      </c>
      <c r="GI16" s="92">
        <v>8</v>
      </c>
      <c r="GJ16" s="92">
        <v>12</v>
      </c>
      <c r="GK16" s="92">
        <v>0</v>
      </c>
      <c r="GL16" s="92">
        <v>0</v>
      </c>
      <c r="GM16" s="92">
        <v>0</v>
      </c>
      <c r="GN16" s="92">
        <v>0</v>
      </c>
      <c r="GO16" s="92">
        <v>1</v>
      </c>
      <c r="GP16" s="92">
        <v>2</v>
      </c>
      <c r="GQ16" s="92">
        <v>0</v>
      </c>
      <c r="GR16" s="92">
        <v>1</v>
      </c>
      <c r="GS16" s="92">
        <v>3</v>
      </c>
      <c r="GT16" s="92">
        <v>0</v>
      </c>
      <c r="GU16" s="92">
        <v>1</v>
      </c>
      <c r="GV16" s="92">
        <v>0</v>
      </c>
      <c r="GW16" s="92">
        <v>0</v>
      </c>
      <c r="GX16" s="92">
        <v>5</v>
      </c>
      <c r="GY16" s="92">
        <v>7</v>
      </c>
      <c r="GZ16" s="92">
        <v>0</v>
      </c>
      <c r="HA16" s="140"/>
      <c r="HB16" s="140"/>
      <c r="HC16" s="140"/>
      <c r="HD16" s="140"/>
      <c r="HE16" s="140"/>
      <c r="HF16" s="140"/>
      <c r="HG16" s="140"/>
      <c r="HH16" s="140"/>
      <c r="HI16" s="140"/>
      <c r="HJ16" s="140"/>
      <c r="HK16" s="140"/>
      <c r="HL16" s="140"/>
      <c r="HM16" s="140"/>
      <c r="HN16" s="140"/>
      <c r="HO16" s="140"/>
      <c r="HP16" s="140"/>
      <c r="HQ16" s="140"/>
      <c r="HR16" s="140"/>
      <c r="HS16" s="140"/>
      <c r="HT16" s="140"/>
      <c r="HU16" s="140"/>
      <c r="HV16" s="140"/>
      <c r="HW16" s="140"/>
      <c r="HX16" s="140"/>
      <c r="HY16" s="140"/>
      <c r="HZ16" s="140"/>
      <c r="IA16" s="140"/>
      <c r="IB16" s="140"/>
      <c r="IC16" s="140"/>
      <c r="ID16" s="140"/>
      <c r="IE16" s="140"/>
      <c r="IF16" s="140"/>
      <c r="IG16" s="140"/>
      <c r="IH16" s="140"/>
      <c r="II16" s="140"/>
      <c r="IJ16" s="140"/>
      <c r="IK16" s="140"/>
      <c r="IL16" s="140"/>
      <c r="IM16" s="140"/>
      <c r="IN16" s="140"/>
      <c r="IO16" s="140"/>
      <c r="IP16" s="140"/>
      <c r="IQ16" s="140"/>
      <c r="IR16" s="140"/>
      <c r="IS16" s="140"/>
      <c r="IT16" s="140"/>
      <c r="IU16" s="140"/>
      <c r="IV16" s="140"/>
      <c r="IW16" s="140"/>
      <c r="IX16" s="140"/>
      <c r="IY16" s="140"/>
      <c r="IZ16" s="140"/>
      <c r="JA16" s="140"/>
      <c r="JB16" s="140"/>
      <c r="JC16" s="140"/>
      <c r="JD16" s="140"/>
    </row>
    <row r="17" spans="1:264" s="48" customFormat="1" ht="15" customHeight="1" x14ac:dyDescent="0.25">
      <c r="A17" s="70" t="s">
        <v>447</v>
      </c>
      <c r="B17" s="144" t="s">
        <v>1205</v>
      </c>
      <c r="C17" s="145" t="s">
        <v>439</v>
      </c>
      <c r="D17" s="139">
        <v>10354</v>
      </c>
      <c r="E17" s="139">
        <v>9352</v>
      </c>
      <c r="F17" s="139">
        <v>564</v>
      </c>
      <c r="G17" s="139">
        <v>1746</v>
      </c>
      <c r="H17" s="139">
        <v>1788</v>
      </c>
      <c r="I17" s="139">
        <v>5000</v>
      </c>
      <c r="J17" s="139">
        <v>40</v>
      </c>
      <c r="K17" s="139">
        <v>64</v>
      </c>
      <c r="L17" s="139">
        <v>52</v>
      </c>
      <c r="M17" s="139">
        <v>0</v>
      </c>
      <c r="N17" s="139">
        <v>0</v>
      </c>
      <c r="O17" s="139">
        <v>15</v>
      </c>
      <c r="P17" s="139">
        <v>83</v>
      </c>
      <c r="Q17" s="139">
        <v>1002</v>
      </c>
      <c r="R17" s="139">
        <v>289</v>
      </c>
      <c r="S17" s="139">
        <v>137</v>
      </c>
      <c r="T17" s="139">
        <v>328</v>
      </c>
      <c r="U17" s="139">
        <v>2</v>
      </c>
      <c r="V17" s="139">
        <v>246</v>
      </c>
      <c r="W17" s="139">
        <v>0</v>
      </c>
      <c r="X17" s="139">
        <v>1478</v>
      </c>
      <c r="Y17" s="139">
        <v>1387</v>
      </c>
      <c r="Z17" s="139">
        <v>14</v>
      </c>
      <c r="AA17" s="139">
        <v>192</v>
      </c>
      <c r="AB17" s="139">
        <v>673</v>
      </c>
      <c r="AC17" s="139">
        <v>455</v>
      </c>
      <c r="AD17" s="139">
        <v>3</v>
      </c>
      <c r="AE17" s="139">
        <v>8</v>
      </c>
      <c r="AF17" s="139">
        <v>24</v>
      </c>
      <c r="AG17" s="139">
        <v>0</v>
      </c>
      <c r="AH17" s="139">
        <v>1</v>
      </c>
      <c r="AI17" s="139">
        <v>6</v>
      </c>
      <c r="AJ17" s="139">
        <v>0</v>
      </c>
      <c r="AK17" s="139">
        <v>11</v>
      </c>
      <c r="AL17" s="139">
        <v>91</v>
      </c>
      <c r="AM17" s="139">
        <v>11832</v>
      </c>
      <c r="AN17" s="139">
        <v>6116</v>
      </c>
      <c r="AO17" s="139">
        <v>296</v>
      </c>
      <c r="AP17" s="139">
        <v>1509</v>
      </c>
      <c r="AQ17" s="139">
        <v>529</v>
      </c>
      <c r="AR17" s="139">
        <v>3382</v>
      </c>
      <c r="AS17" s="139">
        <v>6116</v>
      </c>
      <c r="AT17" s="139">
        <v>6695</v>
      </c>
      <c r="AU17" s="139">
        <v>4897</v>
      </c>
      <c r="AV17" s="139">
        <v>1808</v>
      </c>
      <c r="AW17" s="139">
        <v>200</v>
      </c>
      <c r="AX17" s="139">
        <v>2889</v>
      </c>
      <c r="AY17" s="139">
        <v>1798</v>
      </c>
      <c r="AZ17" s="139">
        <f t="shared" si="5"/>
        <v>73.144137415982087</v>
      </c>
      <c r="BA17" s="139">
        <v>4</v>
      </c>
      <c r="BB17" s="139">
        <v>3</v>
      </c>
      <c r="BC17" s="139">
        <v>0</v>
      </c>
      <c r="BD17" s="139">
        <v>1</v>
      </c>
      <c r="BE17" s="139">
        <v>105</v>
      </c>
      <c r="BF17" s="139">
        <v>35</v>
      </c>
      <c r="BG17" s="139">
        <v>70</v>
      </c>
      <c r="BH17" s="139">
        <v>70</v>
      </c>
      <c r="BI17" s="139">
        <v>69</v>
      </c>
      <c r="BJ17" s="139">
        <v>0</v>
      </c>
      <c r="BK17" s="139">
        <v>0</v>
      </c>
      <c r="BL17" s="139">
        <v>56</v>
      </c>
      <c r="BM17" s="139">
        <v>13</v>
      </c>
      <c r="BN17" s="139">
        <v>66</v>
      </c>
      <c r="BO17" s="139">
        <v>0</v>
      </c>
      <c r="BP17" s="139">
        <v>0</v>
      </c>
      <c r="BQ17" s="139">
        <v>55</v>
      </c>
      <c r="BR17" s="139">
        <v>11</v>
      </c>
      <c r="BS17" s="139">
        <v>1</v>
      </c>
      <c r="BT17" s="139">
        <v>0</v>
      </c>
      <c r="BU17" s="139">
        <v>0</v>
      </c>
      <c r="BV17" s="139">
        <v>1</v>
      </c>
      <c r="BW17" s="139">
        <v>0</v>
      </c>
      <c r="BX17" s="139">
        <v>1808</v>
      </c>
      <c r="BY17" s="139">
        <v>845</v>
      </c>
      <c r="BZ17" s="139">
        <v>963</v>
      </c>
      <c r="CA17" s="139">
        <v>0</v>
      </c>
      <c r="CB17" s="139">
        <v>1</v>
      </c>
      <c r="CC17" s="139">
        <v>1</v>
      </c>
      <c r="CD17" s="139">
        <v>2</v>
      </c>
      <c r="CE17" s="139">
        <v>289</v>
      </c>
      <c r="CF17" s="139">
        <v>210</v>
      </c>
      <c r="CG17" s="139">
        <v>11</v>
      </c>
      <c r="CH17" s="139">
        <v>7</v>
      </c>
      <c r="CI17" s="139">
        <v>36</v>
      </c>
      <c r="CJ17" s="139">
        <v>195</v>
      </c>
      <c r="CK17" s="139">
        <v>70</v>
      </c>
      <c r="CL17" s="139">
        <v>56</v>
      </c>
      <c r="CM17" s="139">
        <v>160</v>
      </c>
      <c r="CN17" s="139">
        <v>98</v>
      </c>
      <c r="CO17" s="139">
        <v>6</v>
      </c>
      <c r="CP17" s="139">
        <v>3</v>
      </c>
      <c r="CQ17" s="139">
        <v>70</v>
      </c>
      <c r="CR17" s="139">
        <v>16</v>
      </c>
      <c r="CS17" s="139">
        <v>202</v>
      </c>
      <c r="CT17" s="139">
        <v>375</v>
      </c>
      <c r="CU17" s="142">
        <v>1808</v>
      </c>
      <c r="CV17" s="142">
        <v>845</v>
      </c>
      <c r="CW17" s="142">
        <v>963</v>
      </c>
      <c r="CX17" s="142">
        <v>84</v>
      </c>
      <c r="CY17" s="142">
        <v>73</v>
      </c>
      <c r="CZ17" s="142">
        <v>97</v>
      </c>
      <c r="DA17" s="142">
        <v>94</v>
      </c>
      <c r="DB17" s="142">
        <v>202</v>
      </c>
      <c r="DC17" s="142">
        <v>113</v>
      </c>
      <c r="DD17" s="142">
        <v>167</v>
      </c>
      <c r="DE17" s="142">
        <v>124</v>
      </c>
      <c r="DF17" s="142">
        <v>135</v>
      </c>
      <c r="DG17" s="142">
        <v>296</v>
      </c>
      <c r="DH17" s="142">
        <v>160</v>
      </c>
      <c r="DI17" s="142">
        <v>263</v>
      </c>
      <c r="DJ17" s="139">
        <v>2</v>
      </c>
      <c r="DK17" s="139">
        <v>19</v>
      </c>
      <c r="DL17" s="139">
        <v>45</v>
      </c>
      <c r="DM17" s="139">
        <v>101</v>
      </c>
      <c r="DN17" s="139">
        <v>108</v>
      </c>
      <c r="DO17" s="139">
        <v>168</v>
      </c>
      <c r="DP17" s="139">
        <v>1388</v>
      </c>
      <c r="DQ17" s="139">
        <v>86</v>
      </c>
      <c r="DR17" s="139">
        <v>867</v>
      </c>
      <c r="DS17" s="139">
        <v>112</v>
      </c>
      <c r="DT17" s="139">
        <v>6</v>
      </c>
      <c r="DU17" s="139">
        <v>2</v>
      </c>
      <c r="DV17" s="139">
        <v>9</v>
      </c>
      <c r="DW17" s="139">
        <v>913</v>
      </c>
      <c r="DX17" s="139">
        <v>136</v>
      </c>
      <c r="DY17" s="139">
        <v>23</v>
      </c>
      <c r="DZ17" s="139">
        <v>13</v>
      </c>
      <c r="EA17" s="139">
        <v>17</v>
      </c>
      <c r="EB17" s="139">
        <v>1618</v>
      </c>
      <c r="EC17" s="139">
        <v>1041</v>
      </c>
      <c r="ED17" s="139">
        <v>544</v>
      </c>
      <c r="EE17" s="139">
        <v>33</v>
      </c>
      <c r="EF17" s="139">
        <v>254</v>
      </c>
      <c r="EG17" s="139">
        <v>73</v>
      </c>
      <c r="EH17" s="139">
        <v>5</v>
      </c>
      <c r="EI17" s="139">
        <v>141</v>
      </c>
      <c r="EJ17" s="139">
        <v>101</v>
      </c>
      <c r="EK17" s="139">
        <v>3</v>
      </c>
      <c r="EL17" s="139">
        <v>268</v>
      </c>
      <c r="EM17" s="139">
        <v>209</v>
      </c>
      <c r="EN17" s="142">
        <v>0</v>
      </c>
      <c r="EO17" s="142">
        <v>203</v>
      </c>
      <c r="EP17" s="142">
        <v>114</v>
      </c>
      <c r="EQ17" s="142">
        <v>0</v>
      </c>
      <c r="ER17" s="142">
        <v>65</v>
      </c>
      <c r="ES17" s="142">
        <v>22</v>
      </c>
      <c r="ET17" s="142">
        <v>0</v>
      </c>
      <c r="EU17" s="142">
        <v>29</v>
      </c>
      <c r="EV17" s="142">
        <v>12</v>
      </c>
      <c r="EW17" s="142">
        <v>0</v>
      </c>
      <c r="EX17" s="142">
        <v>81</v>
      </c>
      <c r="EY17" s="142">
        <v>13</v>
      </c>
      <c r="EZ17" s="142">
        <v>25</v>
      </c>
      <c r="FA17" s="142">
        <v>1618</v>
      </c>
      <c r="FB17" s="142">
        <v>1041</v>
      </c>
      <c r="FC17" s="142">
        <v>544</v>
      </c>
      <c r="FD17" s="142">
        <v>33</v>
      </c>
      <c r="FE17" s="142">
        <v>476</v>
      </c>
      <c r="FF17" s="142">
        <v>377</v>
      </c>
      <c r="FG17" s="142">
        <v>32</v>
      </c>
      <c r="FH17" s="142">
        <v>5</v>
      </c>
      <c r="FI17" s="142">
        <v>0</v>
      </c>
      <c r="FJ17" s="142">
        <v>14</v>
      </c>
      <c r="FK17" s="142">
        <v>28</v>
      </c>
      <c r="FL17" s="142">
        <v>0</v>
      </c>
      <c r="FM17" s="142">
        <v>35</v>
      </c>
      <c r="FN17" s="142">
        <v>14</v>
      </c>
      <c r="FO17" s="142">
        <v>2</v>
      </c>
      <c r="FP17" s="142">
        <v>39</v>
      </c>
      <c r="FQ17" s="142">
        <v>16</v>
      </c>
      <c r="FR17" s="142">
        <v>0</v>
      </c>
      <c r="FS17" s="142">
        <v>3</v>
      </c>
      <c r="FT17" s="142">
        <v>2</v>
      </c>
      <c r="FU17" s="142">
        <v>0</v>
      </c>
      <c r="FV17" s="142">
        <v>11</v>
      </c>
      <c r="FW17" s="142">
        <v>1</v>
      </c>
      <c r="FX17" s="142">
        <v>1</v>
      </c>
      <c r="FY17" s="142">
        <v>0</v>
      </c>
      <c r="FZ17" s="142">
        <v>5</v>
      </c>
      <c r="GA17" s="142">
        <v>0</v>
      </c>
      <c r="GB17" s="142">
        <v>142</v>
      </c>
      <c r="GC17" s="142">
        <v>29</v>
      </c>
      <c r="GD17" s="142">
        <v>2</v>
      </c>
      <c r="GE17" s="142">
        <v>289</v>
      </c>
      <c r="GF17" s="142">
        <v>67</v>
      </c>
      <c r="GG17" s="142">
        <v>28</v>
      </c>
      <c r="GH17" s="142">
        <v>1618</v>
      </c>
      <c r="GI17" s="142">
        <v>1041</v>
      </c>
      <c r="GJ17" s="142">
        <v>544</v>
      </c>
      <c r="GK17" s="142">
        <v>33</v>
      </c>
      <c r="GL17" s="142">
        <v>28</v>
      </c>
      <c r="GM17" s="142">
        <v>8</v>
      </c>
      <c r="GN17" s="142">
        <v>0</v>
      </c>
      <c r="GO17" s="142">
        <v>150</v>
      </c>
      <c r="GP17" s="142">
        <v>129</v>
      </c>
      <c r="GQ17" s="142">
        <v>2</v>
      </c>
      <c r="GR17" s="142">
        <v>239</v>
      </c>
      <c r="GS17" s="142">
        <v>136</v>
      </c>
      <c r="GT17" s="142">
        <v>2</v>
      </c>
      <c r="GU17" s="142">
        <v>119</v>
      </c>
      <c r="GV17" s="142">
        <v>68</v>
      </c>
      <c r="GW17" s="142">
        <v>0</v>
      </c>
      <c r="GX17" s="142">
        <v>505</v>
      </c>
      <c r="GY17" s="142">
        <v>203</v>
      </c>
      <c r="GZ17" s="142">
        <v>29</v>
      </c>
      <c r="HA17" s="139">
        <v>268</v>
      </c>
      <c r="HB17" s="139">
        <v>809</v>
      </c>
      <c r="HC17" s="139">
        <v>320</v>
      </c>
      <c r="HD17" s="139">
        <v>108</v>
      </c>
      <c r="HE17" s="139">
        <v>123</v>
      </c>
      <c r="HF17" s="139">
        <v>35</v>
      </c>
      <c r="HG17" s="139">
        <v>50</v>
      </c>
      <c r="HH17" s="139">
        <v>33</v>
      </c>
      <c r="HI17" s="139">
        <v>21</v>
      </c>
      <c r="HJ17" s="139">
        <v>27</v>
      </c>
      <c r="HK17" s="139">
        <v>13</v>
      </c>
      <c r="HL17" s="139">
        <v>3</v>
      </c>
      <c r="HM17" s="139">
        <v>1</v>
      </c>
      <c r="HN17" s="139">
        <v>28</v>
      </c>
      <c r="HO17" s="139">
        <v>259</v>
      </c>
      <c r="HP17" s="139">
        <v>2426</v>
      </c>
      <c r="HQ17" s="139">
        <v>1795</v>
      </c>
      <c r="HR17" s="139">
        <v>631</v>
      </c>
      <c r="HS17" s="139">
        <v>495</v>
      </c>
      <c r="HT17" s="139">
        <v>136</v>
      </c>
      <c r="HU17" s="139">
        <v>0</v>
      </c>
      <c r="HV17" s="139">
        <v>48920</v>
      </c>
      <c r="HW17" s="139">
        <v>37939</v>
      </c>
      <c r="HX17" s="139">
        <v>538</v>
      </c>
      <c r="HY17" s="139">
        <v>801</v>
      </c>
      <c r="HZ17" s="139">
        <v>878</v>
      </c>
      <c r="IA17" s="139">
        <v>2</v>
      </c>
      <c r="IB17" s="139">
        <v>217</v>
      </c>
      <c r="IC17" s="139">
        <v>5</v>
      </c>
      <c r="ID17" s="139">
        <v>1516</v>
      </c>
      <c r="IE17" s="139">
        <v>9</v>
      </c>
      <c r="IF17" s="139">
        <v>161</v>
      </c>
      <c r="IG17" s="139">
        <v>258</v>
      </c>
      <c r="IH17" s="139">
        <v>653</v>
      </c>
      <c r="II17" s="139">
        <v>3</v>
      </c>
      <c r="IJ17" s="139">
        <v>0</v>
      </c>
      <c r="IK17" s="139">
        <v>0</v>
      </c>
      <c r="IL17" s="139">
        <v>1</v>
      </c>
      <c r="IM17" s="139">
        <v>1085</v>
      </c>
      <c r="IN17" s="139">
        <v>29</v>
      </c>
      <c r="IO17" s="139">
        <v>4</v>
      </c>
      <c r="IP17" s="139">
        <v>603</v>
      </c>
      <c r="IQ17" s="139">
        <v>514</v>
      </c>
      <c r="IR17" s="139">
        <v>3</v>
      </c>
      <c r="IS17" s="139">
        <v>45</v>
      </c>
      <c r="IT17" s="139">
        <v>13</v>
      </c>
      <c r="IU17" s="139">
        <v>1</v>
      </c>
      <c r="IV17" s="139">
        <v>9</v>
      </c>
      <c r="IW17" s="139">
        <v>3633</v>
      </c>
      <c r="IX17" s="139">
        <v>710</v>
      </c>
      <c r="IY17" s="139">
        <v>552</v>
      </c>
      <c r="IZ17" s="139">
        <v>33</v>
      </c>
      <c r="JA17" s="139">
        <v>97</v>
      </c>
      <c r="JB17" s="139">
        <v>3</v>
      </c>
      <c r="JC17" s="139">
        <v>16</v>
      </c>
      <c r="JD17" s="139">
        <v>9</v>
      </c>
    </row>
    <row r="18" spans="1:264" s="48" customFormat="1" ht="15" customHeight="1" x14ac:dyDescent="0.25">
      <c r="A18" s="183" t="s">
        <v>448</v>
      </c>
      <c r="B18" s="68" t="s">
        <v>649</v>
      </c>
      <c r="C18" s="69" t="s">
        <v>441</v>
      </c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  <c r="BW18" s="140"/>
      <c r="BX18" s="140">
        <v>1547</v>
      </c>
      <c r="BY18" s="140">
        <v>704</v>
      </c>
      <c r="BZ18" s="140">
        <v>843</v>
      </c>
      <c r="CA18" s="140">
        <v>0</v>
      </c>
      <c r="CB18" s="140">
        <v>1</v>
      </c>
      <c r="CC18" s="140">
        <v>1</v>
      </c>
      <c r="CD18" s="140">
        <v>2</v>
      </c>
      <c r="CE18" s="140">
        <v>231</v>
      </c>
      <c r="CF18" s="140">
        <v>174</v>
      </c>
      <c r="CG18" s="140">
        <v>8</v>
      </c>
      <c r="CH18" s="140">
        <v>7</v>
      </c>
      <c r="CI18" s="140">
        <v>32</v>
      </c>
      <c r="CJ18" s="140">
        <v>167</v>
      </c>
      <c r="CK18" s="140">
        <v>58</v>
      </c>
      <c r="CL18" s="140">
        <v>49</v>
      </c>
      <c r="CM18" s="140">
        <v>138</v>
      </c>
      <c r="CN18" s="140">
        <v>89</v>
      </c>
      <c r="CO18" s="140">
        <v>5</v>
      </c>
      <c r="CP18" s="140">
        <v>3</v>
      </c>
      <c r="CQ18" s="140">
        <v>61</v>
      </c>
      <c r="CR18" s="140">
        <v>14</v>
      </c>
      <c r="CS18" s="140">
        <v>170</v>
      </c>
      <c r="CT18" s="140">
        <v>337</v>
      </c>
      <c r="CU18" s="92">
        <v>1547</v>
      </c>
      <c r="CV18" s="92">
        <v>704</v>
      </c>
      <c r="CW18" s="92">
        <v>843</v>
      </c>
      <c r="CX18" s="92">
        <v>75</v>
      </c>
      <c r="CY18" s="92">
        <v>60</v>
      </c>
      <c r="CZ18" s="92">
        <v>72</v>
      </c>
      <c r="DA18" s="92">
        <v>84</v>
      </c>
      <c r="DB18" s="92">
        <v>162</v>
      </c>
      <c r="DC18" s="92">
        <v>103</v>
      </c>
      <c r="DD18" s="92">
        <v>143</v>
      </c>
      <c r="DE18" s="92">
        <v>111</v>
      </c>
      <c r="DF18" s="92">
        <v>109</v>
      </c>
      <c r="DG18" s="92">
        <v>256</v>
      </c>
      <c r="DH18" s="92">
        <v>143</v>
      </c>
      <c r="DI18" s="92">
        <v>229</v>
      </c>
      <c r="DJ18" s="140"/>
      <c r="DK18" s="140"/>
      <c r="DL18" s="140"/>
      <c r="DM18" s="140"/>
      <c r="DN18" s="140"/>
      <c r="DO18" s="140"/>
      <c r="DP18" s="140"/>
      <c r="DQ18" s="140"/>
      <c r="DR18" s="140"/>
      <c r="DS18" s="140"/>
      <c r="DT18" s="140"/>
      <c r="DU18" s="140"/>
      <c r="DV18" s="140"/>
      <c r="DW18" s="140"/>
      <c r="DX18" s="140"/>
      <c r="DY18" s="140"/>
      <c r="DZ18" s="140"/>
      <c r="EA18" s="140"/>
      <c r="EB18" s="140">
        <v>1447</v>
      </c>
      <c r="EC18" s="140">
        <v>936</v>
      </c>
      <c r="ED18" s="140">
        <v>478</v>
      </c>
      <c r="EE18" s="140">
        <v>33</v>
      </c>
      <c r="EF18" s="140">
        <v>232</v>
      </c>
      <c r="EG18" s="140">
        <v>64</v>
      </c>
      <c r="EH18" s="140">
        <v>5</v>
      </c>
      <c r="EI18" s="140">
        <v>121</v>
      </c>
      <c r="EJ18" s="140">
        <v>79</v>
      </c>
      <c r="EK18" s="140">
        <v>3</v>
      </c>
      <c r="EL18" s="140">
        <v>235</v>
      </c>
      <c r="EM18" s="140">
        <v>192</v>
      </c>
      <c r="EN18" s="75">
        <v>0</v>
      </c>
      <c r="EO18" s="75">
        <v>186</v>
      </c>
      <c r="EP18" s="75">
        <v>103</v>
      </c>
      <c r="EQ18" s="75">
        <v>0</v>
      </c>
      <c r="ER18" s="75">
        <v>56</v>
      </c>
      <c r="ES18" s="75">
        <v>18</v>
      </c>
      <c r="ET18" s="75">
        <v>0</v>
      </c>
      <c r="EU18" s="75">
        <v>28</v>
      </c>
      <c r="EV18" s="75">
        <v>11</v>
      </c>
      <c r="EW18" s="75">
        <v>0</v>
      </c>
      <c r="EX18" s="75">
        <v>78</v>
      </c>
      <c r="EY18" s="75">
        <v>11</v>
      </c>
      <c r="EZ18" s="75">
        <v>25</v>
      </c>
      <c r="FA18" s="92">
        <v>1447</v>
      </c>
      <c r="FB18" s="92">
        <v>936</v>
      </c>
      <c r="FC18" s="92">
        <v>478</v>
      </c>
      <c r="FD18" s="92">
        <v>33</v>
      </c>
      <c r="FE18" s="92">
        <v>422</v>
      </c>
      <c r="FF18" s="92">
        <v>333</v>
      </c>
      <c r="FG18" s="92">
        <v>26</v>
      </c>
      <c r="FH18" s="92">
        <v>5</v>
      </c>
      <c r="FI18" s="92">
        <v>0</v>
      </c>
      <c r="FJ18" s="92">
        <v>14</v>
      </c>
      <c r="FK18" s="92">
        <v>22</v>
      </c>
      <c r="FL18" s="92">
        <v>0</v>
      </c>
      <c r="FM18" s="92">
        <v>22</v>
      </c>
      <c r="FN18" s="92">
        <v>10</v>
      </c>
      <c r="FO18" s="92">
        <v>2</v>
      </c>
      <c r="FP18" s="92">
        <v>38</v>
      </c>
      <c r="FQ18" s="92">
        <v>14</v>
      </c>
      <c r="FR18" s="92">
        <v>0</v>
      </c>
      <c r="FS18" s="92">
        <v>3</v>
      </c>
      <c r="FT18" s="92">
        <v>2</v>
      </c>
      <c r="FU18" s="92">
        <v>0</v>
      </c>
      <c r="FV18" s="92">
        <v>9</v>
      </c>
      <c r="FW18" s="92">
        <v>0</v>
      </c>
      <c r="FX18" s="92">
        <v>1</v>
      </c>
      <c r="FY18" s="92">
        <v>0</v>
      </c>
      <c r="FZ18" s="92">
        <v>5</v>
      </c>
      <c r="GA18" s="92">
        <v>0</v>
      </c>
      <c r="GB18" s="92">
        <v>126</v>
      </c>
      <c r="GC18" s="92">
        <v>25</v>
      </c>
      <c r="GD18" s="92">
        <v>2</v>
      </c>
      <c r="GE18" s="92">
        <v>276</v>
      </c>
      <c r="GF18" s="92">
        <v>62</v>
      </c>
      <c r="GG18" s="92">
        <v>28</v>
      </c>
      <c r="GH18" s="92">
        <v>1447</v>
      </c>
      <c r="GI18" s="92">
        <v>936</v>
      </c>
      <c r="GJ18" s="92">
        <v>478</v>
      </c>
      <c r="GK18" s="92">
        <v>33</v>
      </c>
      <c r="GL18" s="92">
        <v>23</v>
      </c>
      <c r="GM18" s="92">
        <v>6</v>
      </c>
      <c r="GN18" s="92">
        <v>0</v>
      </c>
      <c r="GO18" s="92">
        <v>119</v>
      </c>
      <c r="GP18" s="92">
        <v>108</v>
      </c>
      <c r="GQ18" s="92">
        <v>2</v>
      </c>
      <c r="GR18" s="92">
        <v>211</v>
      </c>
      <c r="GS18" s="92">
        <v>115</v>
      </c>
      <c r="GT18" s="92">
        <v>2</v>
      </c>
      <c r="GU18" s="92">
        <v>118</v>
      </c>
      <c r="GV18" s="92">
        <v>67</v>
      </c>
      <c r="GW18" s="92">
        <v>0</v>
      </c>
      <c r="GX18" s="92">
        <v>465</v>
      </c>
      <c r="GY18" s="92">
        <v>182</v>
      </c>
      <c r="GZ18" s="92">
        <v>29</v>
      </c>
      <c r="HA18" s="140"/>
      <c r="HB18" s="140"/>
      <c r="HC18" s="140"/>
      <c r="HD18" s="140"/>
      <c r="HE18" s="140"/>
      <c r="HF18" s="140"/>
      <c r="HG18" s="140"/>
      <c r="HH18" s="140"/>
      <c r="HI18" s="140"/>
      <c r="HJ18" s="140"/>
      <c r="HK18" s="140"/>
      <c r="HL18" s="140"/>
      <c r="HM18" s="140"/>
      <c r="HN18" s="140"/>
      <c r="HO18" s="140"/>
      <c r="HP18" s="140"/>
      <c r="HQ18" s="140"/>
      <c r="HR18" s="140"/>
      <c r="HS18" s="140"/>
      <c r="HT18" s="140"/>
      <c r="HU18" s="140"/>
      <c r="HV18" s="140"/>
      <c r="HW18" s="140"/>
      <c r="HX18" s="140"/>
      <c r="HY18" s="140"/>
      <c r="HZ18" s="140"/>
      <c r="IA18" s="140"/>
      <c r="IB18" s="140"/>
      <c r="IC18" s="140"/>
      <c r="ID18" s="140"/>
      <c r="IE18" s="140"/>
      <c r="IF18" s="140"/>
      <c r="IG18" s="140"/>
      <c r="IH18" s="140"/>
      <c r="II18" s="140"/>
      <c r="IJ18" s="140"/>
      <c r="IK18" s="140"/>
      <c r="IL18" s="140"/>
      <c r="IM18" s="140"/>
      <c r="IN18" s="140"/>
      <c r="IO18" s="140"/>
      <c r="IP18" s="140"/>
      <c r="IQ18" s="140"/>
      <c r="IR18" s="140"/>
      <c r="IS18" s="140"/>
      <c r="IT18" s="140"/>
      <c r="IU18" s="140"/>
      <c r="IV18" s="140"/>
      <c r="IW18" s="140"/>
      <c r="IX18" s="140"/>
      <c r="IY18" s="140"/>
      <c r="IZ18" s="140"/>
      <c r="JA18" s="140"/>
      <c r="JB18" s="140"/>
      <c r="JC18" s="140"/>
      <c r="JD18" s="140"/>
    </row>
    <row r="19" spans="1:264" s="48" customFormat="1" ht="15" customHeight="1" x14ac:dyDescent="0.25">
      <c r="A19" s="184"/>
      <c r="B19" s="71" t="s">
        <v>650</v>
      </c>
      <c r="C19" s="72" t="s">
        <v>442</v>
      </c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  <c r="BW19" s="140"/>
      <c r="BX19" s="140">
        <v>261</v>
      </c>
      <c r="BY19" s="140">
        <v>141</v>
      </c>
      <c r="BZ19" s="140">
        <v>120</v>
      </c>
      <c r="CA19" s="140">
        <v>0</v>
      </c>
      <c r="CB19" s="140">
        <v>0</v>
      </c>
      <c r="CC19" s="140">
        <v>0</v>
      </c>
      <c r="CD19" s="140">
        <v>0</v>
      </c>
      <c r="CE19" s="140">
        <v>58</v>
      </c>
      <c r="CF19" s="140">
        <v>36</v>
      </c>
      <c r="CG19" s="140">
        <v>3</v>
      </c>
      <c r="CH19" s="140">
        <v>0</v>
      </c>
      <c r="CI19" s="140">
        <v>4</v>
      </c>
      <c r="CJ19" s="140">
        <v>28</v>
      </c>
      <c r="CK19" s="140">
        <v>12</v>
      </c>
      <c r="CL19" s="140">
        <v>7</v>
      </c>
      <c r="CM19" s="140">
        <v>22</v>
      </c>
      <c r="CN19" s="140">
        <v>9</v>
      </c>
      <c r="CO19" s="140">
        <v>1</v>
      </c>
      <c r="CP19" s="140">
        <v>0</v>
      </c>
      <c r="CQ19" s="140">
        <v>9</v>
      </c>
      <c r="CR19" s="140">
        <v>2</v>
      </c>
      <c r="CS19" s="140">
        <v>32</v>
      </c>
      <c r="CT19" s="140">
        <v>38</v>
      </c>
      <c r="CU19" s="92">
        <v>261</v>
      </c>
      <c r="CV19" s="92">
        <v>141</v>
      </c>
      <c r="CW19" s="92">
        <v>120</v>
      </c>
      <c r="CX19" s="92">
        <v>9</v>
      </c>
      <c r="CY19" s="92">
        <v>13</v>
      </c>
      <c r="CZ19" s="92">
        <v>25</v>
      </c>
      <c r="DA19" s="92">
        <v>10</v>
      </c>
      <c r="DB19" s="92">
        <v>40</v>
      </c>
      <c r="DC19" s="92">
        <v>10</v>
      </c>
      <c r="DD19" s="92">
        <v>24</v>
      </c>
      <c r="DE19" s="92">
        <v>13</v>
      </c>
      <c r="DF19" s="92">
        <v>26</v>
      </c>
      <c r="DG19" s="92">
        <v>40</v>
      </c>
      <c r="DH19" s="92">
        <v>17</v>
      </c>
      <c r="DI19" s="92">
        <v>34</v>
      </c>
      <c r="DJ19" s="140"/>
      <c r="DK19" s="140"/>
      <c r="DL19" s="140"/>
      <c r="DM19" s="140"/>
      <c r="DN19" s="140"/>
      <c r="DO19" s="140"/>
      <c r="DP19" s="140"/>
      <c r="DQ19" s="140"/>
      <c r="DR19" s="140"/>
      <c r="DS19" s="140"/>
      <c r="DT19" s="140"/>
      <c r="DU19" s="140"/>
      <c r="DV19" s="140"/>
      <c r="DW19" s="140"/>
      <c r="DX19" s="140"/>
      <c r="DY19" s="140"/>
      <c r="DZ19" s="140"/>
      <c r="EA19" s="140"/>
      <c r="EB19" s="140">
        <v>171</v>
      </c>
      <c r="EC19" s="140">
        <v>105</v>
      </c>
      <c r="ED19" s="140">
        <v>66</v>
      </c>
      <c r="EE19" s="140">
        <v>0</v>
      </c>
      <c r="EF19" s="140">
        <v>22</v>
      </c>
      <c r="EG19" s="140">
        <v>9</v>
      </c>
      <c r="EH19" s="140">
        <v>0</v>
      </c>
      <c r="EI19" s="140">
        <v>20</v>
      </c>
      <c r="EJ19" s="140">
        <v>22</v>
      </c>
      <c r="EK19" s="140">
        <v>0</v>
      </c>
      <c r="EL19" s="140">
        <v>33</v>
      </c>
      <c r="EM19" s="140">
        <v>17</v>
      </c>
      <c r="EN19" s="75">
        <v>0</v>
      </c>
      <c r="EO19" s="75">
        <v>17</v>
      </c>
      <c r="EP19" s="75">
        <v>11</v>
      </c>
      <c r="EQ19" s="75">
        <v>0</v>
      </c>
      <c r="ER19" s="75">
        <v>9</v>
      </c>
      <c r="ES19" s="75">
        <v>4</v>
      </c>
      <c r="ET19" s="75">
        <v>0</v>
      </c>
      <c r="EU19" s="75">
        <v>1</v>
      </c>
      <c r="EV19" s="75">
        <v>1</v>
      </c>
      <c r="EW19" s="75">
        <v>0</v>
      </c>
      <c r="EX19" s="75">
        <v>3</v>
      </c>
      <c r="EY19" s="75">
        <v>2</v>
      </c>
      <c r="EZ19" s="75">
        <v>0</v>
      </c>
      <c r="FA19" s="92">
        <v>171</v>
      </c>
      <c r="FB19" s="92">
        <v>105</v>
      </c>
      <c r="FC19" s="92">
        <v>66</v>
      </c>
      <c r="FD19" s="92">
        <v>0</v>
      </c>
      <c r="FE19" s="92">
        <v>54</v>
      </c>
      <c r="FF19" s="92">
        <v>44</v>
      </c>
      <c r="FG19" s="92">
        <v>6</v>
      </c>
      <c r="FH19" s="92">
        <v>0</v>
      </c>
      <c r="FI19" s="92">
        <v>0</v>
      </c>
      <c r="FJ19" s="92">
        <v>0</v>
      </c>
      <c r="FK19" s="92">
        <v>6</v>
      </c>
      <c r="FL19" s="92">
        <v>0</v>
      </c>
      <c r="FM19" s="92">
        <v>13</v>
      </c>
      <c r="FN19" s="92">
        <v>4</v>
      </c>
      <c r="FO19" s="92">
        <v>0</v>
      </c>
      <c r="FP19" s="92">
        <v>1</v>
      </c>
      <c r="FQ19" s="92">
        <v>2</v>
      </c>
      <c r="FR19" s="92">
        <v>0</v>
      </c>
      <c r="FS19" s="92">
        <v>0</v>
      </c>
      <c r="FT19" s="92">
        <v>0</v>
      </c>
      <c r="FU19" s="92">
        <v>0</v>
      </c>
      <c r="FV19" s="92">
        <v>2</v>
      </c>
      <c r="FW19" s="92">
        <v>1</v>
      </c>
      <c r="FX19" s="92">
        <v>0</v>
      </c>
      <c r="FY19" s="92">
        <v>0</v>
      </c>
      <c r="FZ19" s="92">
        <v>0</v>
      </c>
      <c r="GA19" s="92">
        <v>0</v>
      </c>
      <c r="GB19" s="92">
        <v>16</v>
      </c>
      <c r="GC19" s="92">
        <v>4</v>
      </c>
      <c r="GD19" s="92">
        <v>0</v>
      </c>
      <c r="GE19" s="92">
        <v>13</v>
      </c>
      <c r="GF19" s="92">
        <v>5</v>
      </c>
      <c r="GG19" s="92">
        <v>0</v>
      </c>
      <c r="GH19" s="92">
        <v>171</v>
      </c>
      <c r="GI19" s="92">
        <v>105</v>
      </c>
      <c r="GJ19" s="92">
        <v>66</v>
      </c>
      <c r="GK19" s="92">
        <v>0</v>
      </c>
      <c r="GL19" s="92">
        <v>5</v>
      </c>
      <c r="GM19" s="92">
        <v>2</v>
      </c>
      <c r="GN19" s="92">
        <v>0</v>
      </c>
      <c r="GO19" s="92">
        <v>31</v>
      </c>
      <c r="GP19" s="92">
        <v>21</v>
      </c>
      <c r="GQ19" s="92">
        <v>0</v>
      </c>
      <c r="GR19" s="92">
        <v>28</v>
      </c>
      <c r="GS19" s="92">
        <v>21</v>
      </c>
      <c r="GT19" s="92">
        <v>0</v>
      </c>
      <c r="GU19" s="92">
        <v>1</v>
      </c>
      <c r="GV19" s="92">
        <v>1</v>
      </c>
      <c r="GW19" s="92">
        <v>0</v>
      </c>
      <c r="GX19" s="92">
        <v>40</v>
      </c>
      <c r="GY19" s="92">
        <v>21</v>
      </c>
      <c r="GZ19" s="92">
        <v>0</v>
      </c>
      <c r="HA19" s="140"/>
      <c r="HB19" s="140"/>
      <c r="HC19" s="140"/>
      <c r="HD19" s="140"/>
      <c r="HE19" s="140"/>
      <c r="HF19" s="140"/>
      <c r="HG19" s="140"/>
      <c r="HH19" s="140"/>
      <c r="HI19" s="140"/>
      <c r="HJ19" s="140"/>
      <c r="HK19" s="140"/>
      <c r="HL19" s="140"/>
      <c r="HM19" s="140"/>
      <c r="HN19" s="140"/>
      <c r="HO19" s="140"/>
      <c r="HP19" s="140"/>
      <c r="HQ19" s="140"/>
      <c r="HR19" s="140"/>
      <c r="HS19" s="140"/>
      <c r="HT19" s="140"/>
      <c r="HU19" s="140"/>
      <c r="HV19" s="140"/>
      <c r="HW19" s="140"/>
      <c r="HX19" s="140"/>
      <c r="HY19" s="140"/>
      <c r="HZ19" s="140"/>
      <c r="IA19" s="140"/>
      <c r="IB19" s="140"/>
      <c r="IC19" s="140"/>
      <c r="ID19" s="140"/>
      <c r="IE19" s="140"/>
      <c r="IF19" s="140"/>
      <c r="IG19" s="140"/>
      <c r="IH19" s="140"/>
      <c r="II19" s="140"/>
      <c r="IJ19" s="140"/>
      <c r="IK19" s="140"/>
      <c r="IL19" s="140"/>
      <c r="IM19" s="140"/>
      <c r="IN19" s="140"/>
      <c r="IO19" s="140"/>
      <c r="IP19" s="140"/>
      <c r="IQ19" s="140"/>
      <c r="IR19" s="140"/>
      <c r="IS19" s="140"/>
      <c r="IT19" s="140"/>
      <c r="IU19" s="140"/>
      <c r="IV19" s="140"/>
      <c r="IW19" s="140"/>
      <c r="IX19" s="140"/>
      <c r="IY19" s="140"/>
      <c r="IZ19" s="140"/>
      <c r="JA19" s="140"/>
      <c r="JB19" s="140"/>
      <c r="JC19" s="140"/>
      <c r="JD19" s="140"/>
    </row>
    <row r="20" spans="1:264" s="48" customFormat="1" ht="15" customHeight="1" x14ac:dyDescent="0.25">
      <c r="A20" s="70" t="s">
        <v>449</v>
      </c>
      <c r="B20" s="144" t="s">
        <v>1205</v>
      </c>
      <c r="C20" s="145" t="s">
        <v>439</v>
      </c>
      <c r="D20" s="139">
        <v>9532</v>
      </c>
      <c r="E20" s="139">
        <v>8411</v>
      </c>
      <c r="F20" s="139">
        <v>652</v>
      </c>
      <c r="G20" s="139">
        <v>2337</v>
      </c>
      <c r="H20" s="139">
        <v>1982</v>
      </c>
      <c r="I20" s="139">
        <v>3127</v>
      </c>
      <c r="J20" s="139">
        <v>32</v>
      </c>
      <c r="K20" s="139">
        <v>51</v>
      </c>
      <c r="L20" s="139">
        <v>54</v>
      </c>
      <c r="M20" s="139">
        <v>0</v>
      </c>
      <c r="N20" s="139">
        <v>1</v>
      </c>
      <c r="O20" s="139">
        <v>1</v>
      </c>
      <c r="P20" s="139">
        <v>174</v>
      </c>
      <c r="Q20" s="139">
        <v>1121</v>
      </c>
      <c r="R20" s="139">
        <v>332</v>
      </c>
      <c r="S20" s="139">
        <v>148</v>
      </c>
      <c r="T20" s="139">
        <v>341</v>
      </c>
      <c r="U20" s="139">
        <v>2</v>
      </c>
      <c r="V20" s="139">
        <v>298</v>
      </c>
      <c r="W20" s="139">
        <v>0</v>
      </c>
      <c r="X20" s="139">
        <v>1562</v>
      </c>
      <c r="Y20" s="139">
        <v>1468</v>
      </c>
      <c r="Z20" s="139">
        <v>74</v>
      </c>
      <c r="AA20" s="139">
        <v>417</v>
      </c>
      <c r="AB20" s="139">
        <v>479</v>
      </c>
      <c r="AC20" s="139">
        <v>466</v>
      </c>
      <c r="AD20" s="139">
        <v>2</v>
      </c>
      <c r="AE20" s="139">
        <v>9</v>
      </c>
      <c r="AF20" s="139">
        <v>8</v>
      </c>
      <c r="AG20" s="139">
        <v>0</v>
      </c>
      <c r="AH20" s="139">
        <v>1</v>
      </c>
      <c r="AI20" s="139">
        <v>2</v>
      </c>
      <c r="AJ20" s="139">
        <v>0</v>
      </c>
      <c r="AK20" s="139">
        <v>10</v>
      </c>
      <c r="AL20" s="139">
        <v>94</v>
      </c>
      <c r="AM20" s="139">
        <v>11094</v>
      </c>
      <c r="AN20" s="139">
        <v>5543</v>
      </c>
      <c r="AO20" s="139">
        <v>207</v>
      </c>
      <c r="AP20" s="139">
        <v>2336</v>
      </c>
      <c r="AQ20" s="139">
        <v>480</v>
      </c>
      <c r="AR20" s="139">
        <v>2528</v>
      </c>
      <c r="AS20" s="139">
        <v>5543</v>
      </c>
      <c r="AT20" s="139">
        <v>5836</v>
      </c>
      <c r="AU20" s="139">
        <v>4665</v>
      </c>
      <c r="AV20" s="139">
        <v>1202</v>
      </c>
      <c r="AW20" s="139">
        <v>97</v>
      </c>
      <c r="AX20" s="139">
        <v>3366</v>
      </c>
      <c r="AY20" s="139">
        <v>1171</v>
      </c>
      <c r="AZ20" s="139">
        <f t="shared" si="5"/>
        <v>79.934886908841676</v>
      </c>
      <c r="BA20" s="139">
        <v>1</v>
      </c>
      <c r="BB20" s="139">
        <v>1</v>
      </c>
      <c r="BC20" s="139">
        <v>0</v>
      </c>
      <c r="BD20" s="139">
        <v>0</v>
      </c>
      <c r="BE20" s="139">
        <v>126</v>
      </c>
      <c r="BF20" s="139">
        <v>20</v>
      </c>
      <c r="BG20" s="139">
        <v>106</v>
      </c>
      <c r="BH20" s="139">
        <v>106</v>
      </c>
      <c r="BI20" s="139">
        <v>123</v>
      </c>
      <c r="BJ20" s="139">
        <v>2</v>
      </c>
      <c r="BK20" s="139">
        <v>3</v>
      </c>
      <c r="BL20" s="139">
        <v>71</v>
      </c>
      <c r="BM20" s="139">
        <v>47</v>
      </c>
      <c r="BN20" s="139">
        <v>120</v>
      </c>
      <c r="BO20" s="139">
        <v>9</v>
      </c>
      <c r="BP20" s="139">
        <v>4</v>
      </c>
      <c r="BQ20" s="139">
        <v>65</v>
      </c>
      <c r="BR20" s="139">
        <v>42</v>
      </c>
      <c r="BS20" s="139">
        <v>5</v>
      </c>
      <c r="BT20" s="139">
        <v>4</v>
      </c>
      <c r="BU20" s="139">
        <v>0</v>
      </c>
      <c r="BV20" s="139">
        <v>0</v>
      </c>
      <c r="BW20" s="139">
        <v>1</v>
      </c>
      <c r="BX20" s="139">
        <v>1202</v>
      </c>
      <c r="BY20" s="139">
        <v>512</v>
      </c>
      <c r="BZ20" s="139">
        <v>690</v>
      </c>
      <c r="CA20" s="139">
        <v>1</v>
      </c>
      <c r="CB20" s="139">
        <v>0</v>
      </c>
      <c r="CC20" s="139">
        <v>0</v>
      </c>
      <c r="CD20" s="139">
        <v>2</v>
      </c>
      <c r="CE20" s="139">
        <v>170</v>
      </c>
      <c r="CF20" s="139">
        <v>101</v>
      </c>
      <c r="CG20" s="139">
        <v>35</v>
      </c>
      <c r="CH20" s="139">
        <v>29</v>
      </c>
      <c r="CI20" s="139">
        <v>14</v>
      </c>
      <c r="CJ20" s="139">
        <v>159</v>
      </c>
      <c r="CK20" s="139">
        <v>110</v>
      </c>
      <c r="CL20" s="139">
        <v>112</v>
      </c>
      <c r="CM20" s="139">
        <v>75</v>
      </c>
      <c r="CN20" s="139">
        <v>37</v>
      </c>
      <c r="CO20" s="139">
        <v>0</v>
      </c>
      <c r="CP20" s="139">
        <v>1</v>
      </c>
      <c r="CQ20" s="139">
        <v>21</v>
      </c>
      <c r="CR20" s="139">
        <v>8</v>
      </c>
      <c r="CS20" s="139">
        <v>86</v>
      </c>
      <c r="CT20" s="139">
        <v>241</v>
      </c>
      <c r="CU20" s="142">
        <v>1202</v>
      </c>
      <c r="CV20" s="142">
        <v>512</v>
      </c>
      <c r="CW20" s="142">
        <v>690</v>
      </c>
      <c r="CX20" s="142">
        <v>92</v>
      </c>
      <c r="CY20" s="142">
        <v>78</v>
      </c>
      <c r="CZ20" s="142">
        <v>95</v>
      </c>
      <c r="DA20" s="142">
        <v>102</v>
      </c>
      <c r="DB20" s="142">
        <v>107</v>
      </c>
      <c r="DC20" s="142">
        <v>67</v>
      </c>
      <c r="DD20" s="142">
        <v>68</v>
      </c>
      <c r="DE20" s="142">
        <v>61</v>
      </c>
      <c r="DF20" s="142">
        <v>89</v>
      </c>
      <c r="DG20" s="142">
        <v>163</v>
      </c>
      <c r="DH20" s="142">
        <v>61</v>
      </c>
      <c r="DI20" s="142">
        <v>219</v>
      </c>
      <c r="DJ20" s="139">
        <v>15</v>
      </c>
      <c r="DK20" s="139">
        <v>20</v>
      </c>
      <c r="DL20" s="139">
        <v>58</v>
      </c>
      <c r="DM20" s="139">
        <v>38</v>
      </c>
      <c r="DN20" s="139">
        <v>57</v>
      </c>
      <c r="DO20" s="139">
        <v>118</v>
      </c>
      <c r="DP20" s="139">
        <v>864</v>
      </c>
      <c r="DQ20" s="139">
        <v>118</v>
      </c>
      <c r="DR20" s="139">
        <v>575</v>
      </c>
      <c r="DS20" s="139">
        <v>30</v>
      </c>
      <c r="DT20" s="139">
        <v>2</v>
      </c>
      <c r="DU20" s="139">
        <v>0</v>
      </c>
      <c r="DV20" s="139">
        <v>18</v>
      </c>
      <c r="DW20" s="139">
        <v>632</v>
      </c>
      <c r="DX20" s="139">
        <v>29</v>
      </c>
      <c r="DY20" s="139">
        <v>19</v>
      </c>
      <c r="DZ20" s="139">
        <v>21</v>
      </c>
      <c r="EA20" s="139">
        <v>15</v>
      </c>
      <c r="EB20" s="139">
        <v>1092</v>
      </c>
      <c r="EC20" s="139">
        <v>703</v>
      </c>
      <c r="ED20" s="139">
        <v>379</v>
      </c>
      <c r="EE20" s="139">
        <v>10</v>
      </c>
      <c r="EF20" s="139">
        <v>149</v>
      </c>
      <c r="EG20" s="139">
        <v>37</v>
      </c>
      <c r="EH20" s="139">
        <v>1</v>
      </c>
      <c r="EI20" s="139">
        <v>115</v>
      </c>
      <c r="EJ20" s="139">
        <v>66</v>
      </c>
      <c r="EK20" s="139">
        <v>0</v>
      </c>
      <c r="EL20" s="139">
        <v>182</v>
      </c>
      <c r="EM20" s="139">
        <v>156</v>
      </c>
      <c r="EN20" s="142">
        <v>0</v>
      </c>
      <c r="EO20" s="142">
        <v>152</v>
      </c>
      <c r="EP20" s="142">
        <v>73</v>
      </c>
      <c r="EQ20" s="142">
        <v>0</v>
      </c>
      <c r="ER20" s="142">
        <v>44</v>
      </c>
      <c r="ES20" s="142">
        <v>26</v>
      </c>
      <c r="ET20" s="142">
        <v>0</v>
      </c>
      <c r="EU20" s="142">
        <v>13</v>
      </c>
      <c r="EV20" s="142">
        <v>10</v>
      </c>
      <c r="EW20" s="142">
        <v>0</v>
      </c>
      <c r="EX20" s="142">
        <v>48</v>
      </c>
      <c r="EY20" s="142">
        <v>11</v>
      </c>
      <c r="EZ20" s="142">
        <v>9</v>
      </c>
      <c r="FA20" s="142">
        <v>1092</v>
      </c>
      <c r="FB20" s="142">
        <v>703</v>
      </c>
      <c r="FC20" s="142">
        <v>379</v>
      </c>
      <c r="FD20" s="142">
        <v>10</v>
      </c>
      <c r="FE20" s="142">
        <v>336</v>
      </c>
      <c r="FF20" s="142">
        <v>291</v>
      </c>
      <c r="FG20" s="142">
        <v>8</v>
      </c>
      <c r="FH20" s="142">
        <v>3</v>
      </c>
      <c r="FI20" s="142">
        <v>0</v>
      </c>
      <c r="FJ20" s="142">
        <v>13</v>
      </c>
      <c r="FK20" s="142">
        <v>21</v>
      </c>
      <c r="FL20" s="142">
        <v>0</v>
      </c>
      <c r="FM20" s="142">
        <v>26</v>
      </c>
      <c r="FN20" s="142">
        <v>8</v>
      </c>
      <c r="FO20" s="142">
        <v>0</v>
      </c>
      <c r="FP20" s="142">
        <v>28</v>
      </c>
      <c r="FQ20" s="142">
        <v>5</v>
      </c>
      <c r="FR20" s="142">
        <v>0</v>
      </c>
      <c r="FS20" s="142">
        <v>3</v>
      </c>
      <c r="FT20" s="142">
        <v>0</v>
      </c>
      <c r="FU20" s="142">
        <v>0</v>
      </c>
      <c r="FV20" s="142">
        <v>13</v>
      </c>
      <c r="FW20" s="142">
        <v>2</v>
      </c>
      <c r="FX20" s="142">
        <v>0</v>
      </c>
      <c r="FY20" s="142">
        <v>0</v>
      </c>
      <c r="FZ20" s="142">
        <v>3</v>
      </c>
      <c r="GA20" s="142">
        <v>0</v>
      </c>
      <c r="GB20" s="142">
        <v>100</v>
      </c>
      <c r="GC20" s="142">
        <v>8</v>
      </c>
      <c r="GD20" s="142">
        <v>0</v>
      </c>
      <c r="GE20" s="142">
        <v>176</v>
      </c>
      <c r="GF20" s="142">
        <v>38</v>
      </c>
      <c r="GG20" s="142">
        <v>10</v>
      </c>
      <c r="GH20" s="142">
        <v>1092</v>
      </c>
      <c r="GI20" s="142">
        <v>703</v>
      </c>
      <c r="GJ20" s="142">
        <v>379</v>
      </c>
      <c r="GK20" s="142">
        <v>10</v>
      </c>
      <c r="GL20" s="142">
        <v>13</v>
      </c>
      <c r="GM20" s="142">
        <v>12</v>
      </c>
      <c r="GN20" s="142">
        <v>0</v>
      </c>
      <c r="GO20" s="142">
        <v>73</v>
      </c>
      <c r="GP20" s="142">
        <v>32</v>
      </c>
      <c r="GQ20" s="142">
        <v>0</v>
      </c>
      <c r="GR20" s="142">
        <v>115</v>
      </c>
      <c r="GS20" s="142">
        <v>84</v>
      </c>
      <c r="GT20" s="142">
        <v>0</v>
      </c>
      <c r="GU20" s="142">
        <v>55</v>
      </c>
      <c r="GV20" s="142">
        <v>55</v>
      </c>
      <c r="GW20" s="142">
        <v>0</v>
      </c>
      <c r="GX20" s="142">
        <v>447</v>
      </c>
      <c r="GY20" s="142">
        <v>196</v>
      </c>
      <c r="GZ20" s="142">
        <v>10</v>
      </c>
      <c r="HA20" s="139">
        <v>192</v>
      </c>
      <c r="HB20" s="139">
        <v>453</v>
      </c>
      <c r="HC20" s="139">
        <v>272</v>
      </c>
      <c r="HD20" s="139">
        <v>165</v>
      </c>
      <c r="HE20" s="139">
        <v>135</v>
      </c>
      <c r="HF20" s="139">
        <v>40</v>
      </c>
      <c r="HG20" s="139">
        <v>38</v>
      </c>
      <c r="HH20" s="139">
        <v>68</v>
      </c>
      <c r="HI20" s="139">
        <v>55</v>
      </c>
      <c r="HJ20" s="139">
        <v>38</v>
      </c>
      <c r="HK20" s="139">
        <v>5</v>
      </c>
      <c r="HL20" s="139">
        <v>7</v>
      </c>
      <c r="HM20" s="139">
        <v>0</v>
      </c>
      <c r="HN20" s="139">
        <v>36</v>
      </c>
      <c r="HO20" s="139">
        <v>173</v>
      </c>
      <c r="HP20" s="139">
        <v>2781</v>
      </c>
      <c r="HQ20" s="139">
        <v>2113</v>
      </c>
      <c r="HR20" s="139">
        <v>544</v>
      </c>
      <c r="HS20" s="139">
        <v>386</v>
      </c>
      <c r="HT20" s="139">
        <v>158</v>
      </c>
      <c r="HU20" s="139">
        <v>124</v>
      </c>
      <c r="HV20" s="139">
        <v>44023</v>
      </c>
      <c r="HW20" s="139">
        <v>31828</v>
      </c>
      <c r="HX20" s="139">
        <v>121</v>
      </c>
      <c r="HY20" s="139">
        <v>371</v>
      </c>
      <c r="HZ20" s="139">
        <v>3538</v>
      </c>
      <c r="IA20" s="139">
        <v>16</v>
      </c>
      <c r="IB20" s="139">
        <v>72</v>
      </c>
      <c r="IC20" s="139">
        <v>8</v>
      </c>
      <c r="ID20" s="139">
        <v>906</v>
      </c>
      <c r="IE20" s="139">
        <v>6</v>
      </c>
      <c r="IF20" s="139">
        <v>162</v>
      </c>
      <c r="IG20" s="139">
        <v>853</v>
      </c>
      <c r="IH20" s="139">
        <v>1033</v>
      </c>
      <c r="II20" s="139">
        <v>2</v>
      </c>
      <c r="IJ20" s="139">
        <v>0</v>
      </c>
      <c r="IK20" s="139">
        <v>6</v>
      </c>
      <c r="IL20" s="139">
        <v>0</v>
      </c>
      <c r="IM20" s="139">
        <v>1054</v>
      </c>
      <c r="IN20" s="139">
        <v>77</v>
      </c>
      <c r="IO20" s="139">
        <v>122</v>
      </c>
      <c r="IP20" s="139">
        <v>305</v>
      </c>
      <c r="IQ20" s="139">
        <v>25</v>
      </c>
      <c r="IR20" s="139">
        <v>132</v>
      </c>
      <c r="IS20" s="139">
        <v>54</v>
      </c>
      <c r="IT20" s="139">
        <v>3</v>
      </c>
      <c r="IU20" s="139">
        <v>3</v>
      </c>
      <c r="IV20" s="139">
        <v>28</v>
      </c>
      <c r="IW20" s="139">
        <v>3298</v>
      </c>
      <c r="IX20" s="139">
        <v>815</v>
      </c>
      <c r="IY20" s="139">
        <v>647</v>
      </c>
      <c r="IZ20" s="139">
        <v>48</v>
      </c>
      <c r="JA20" s="139">
        <v>91</v>
      </c>
      <c r="JB20" s="139">
        <v>12</v>
      </c>
      <c r="JC20" s="139">
        <v>11</v>
      </c>
      <c r="JD20" s="139">
        <v>6</v>
      </c>
    </row>
    <row r="21" spans="1:264" s="48" customFormat="1" ht="15" customHeight="1" x14ac:dyDescent="0.25">
      <c r="A21" s="183" t="s">
        <v>450</v>
      </c>
      <c r="B21" s="68" t="s">
        <v>649</v>
      </c>
      <c r="C21" s="69" t="s">
        <v>441</v>
      </c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  <c r="BW21" s="140"/>
      <c r="BX21" s="140">
        <v>1118</v>
      </c>
      <c r="BY21" s="140">
        <v>483</v>
      </c>
      <c r="BZ21" s="140">
        <v>635</v>
      </c>
      <c r="CA21" s="140">
        <v>1</v>
      </c>
      <c r="CB21" s="140">
        <v>0</v>
      </c>
      <c r="CC21" s="140">
        <v>0</v>
      </c>
      <c r="CD21" s="140">
        <v>2</v>
      </c>
      <c r="CE21" s="140">
        <v>162</v>
      </c>
      <c r="CF21" s="140">
        <v>100</v>
      </c>
      <c r="CG21" s="140">
        <v>30</v>
      </c>
      <c r="CH21" s="140">
        <v>28</v>
      </c>
      <c r="CI21" s="140">
        <v>10</v>
      </c>
      <c r="CJ21" s="140">
        <v>145</v>
      </c>
      <c r="CK21" s="140">
        <v>103</v>
      </c>
      <c r="CL21" s="140">
        <v>90</v>
      </c>
      <c r="CM21" s="140">
        <v>73</v>
      </c>
      <c r="CN21" s="140">
        <v>36</v>
      </c>
      <c r="CO21" s="140">
        <v>0</v>
      </c>
      <c r="CP21" s="140">
        <v>1</v>
      </c>
      <c r="CQ21" s="140">
        <v>21</v>
      </c>
      <c r="CR21" s="140">
        <v>8</v>
      </c>
      <c r="CS21" s="140">
        <v>83</v>
      </c>
      <c r="CT21" s="140">
        <v>225</v>
      </c>
      <c r="CU21" s="92">
        <v>1118</v>
      </c>
      <c r="CV21" s="92">
        <v>483</v>
      </c>
      <c r="CW21" s="92">
        <v>635</v>
      </c>
      <c r="CX21" s="92">
        <v>88</v>
      </c>
      <c r="CY21" s="92">
        <v>66</v>
      </c>
      <c r="CZ21" s="92">
        <v>89</v>
      </c>
      <c r="DA21" s="92">
        <v>95</v>
      </c>
      <c r="DB21" s="92">
        <v>101</v>
      </c>
      <c r="DC21" s="92">
        <v>61</v>
      </c>
      <c r="DD21" s="92">
        <v>62</v>
      </c>
      <c r="DE21" s="92">
        <v>53</v>
      </c>
      <c r="DF21" s="92">
        <v>83</v>
      </c>
      <c r="DG21" s="92">
        <v>153</v>
      </c>
      <c r="DH21" s="92">
        <v>60</v>
      </c>
      <c r="DI21" s="92">
        <v>207</v>
      </c>
      <c r="DJ21" s="140"/>
      <c r="DK21" s="140"/>
      <c r="DL21" s="140"/>
      <c r="DM21" s="140"/>
      <c r="DN21" s="140"/>
      <c r="DO21" s="140"/>
      <c r="DP21" s="140"/>
      <c r="DQ21" s="140"/>
      <c r="DR21" s="140"/>
      <c r="DS21" s="140"/>
      <c r="DT21" s="140"/>
      <c r="DU21" s="140"/>
      <c r="DV21" s="140"/>
      <c r="DW21" s="140"/>
      <c r="DX21" s="140"/>
      <c r="DY21" s="140"/>
      <c r="DZ21" s="140"/>
      <c r="EA21" s="140"/>
      <c r="EB21" s="140">
        <v>1055</v>
      </c>
      <c r="EC21" s="140">
        <v>682</v>
      </c>
      <c r="ED21" s="140">
        <v>363</v>
      </c>
      <c r="EE21" s="140">
        <v>10</v>
      </c>
      <c r="EF21" s="140">
        <v>146</v>
      </c>
      <c r="EG21" s="140">
        <v>35</v>
      </c>
      <c r="EH21" s="140">
        <v>1</v>
      </c>
      <c r="EI21" s="140">
        <v>109</v>
      </c>
      <c r="EJ21" s="140">
        <v>65</v>
      </c>
      <c r="EK21" s="140">
        <v>0</v>
      </c>
      <c r="EL21" s="140">
        <v>178</v>
      </c>
      <c r="EM21" s="140">
        <v>150</v>
      </c>
      <c r="EN21" s="75">
        <v>0</v>
      </c>
      <c r="EO21" s="75">
        <v>146</v>
      </c>
      <c r="EP21" s="75">
        <v>72</v>
      </c>
      <c r="EQ21" s="75">
        <v>0</v>
      </c>
      <c r="ER21" s="75">
        <v>43</v>
      </c>
      <c r="ES21" s="75">
        <v>20</v>
      </c>
      <c r="ET21" s="75">
        <v>0</v>
      </c>
      <c r="EU21" s="75">
        <v>13</v>
      </c>
      <c r="EV21" s="75">
        <v>10</v>
      </c>
      <c r="EW21" s="75">
        <v>0</v>
      </c>
      <c r="EX21" s="75">
        <v>47</v>
      </c>
      <c r="EY21" s="75">
        <v>11</v>
      </c>
      <c r="EZ21" s="75">
        <v>9</v>
      </c>
      <c r="FA21" s="92">
        <v>1055</v>
      </c>
      <c r="FB21" s="92">
        <v>682</v>
      </c>
      <c r="FC21" s="92">
        <v>363</v>
      </c>
      <c r="FD21" s="92">
        <v>10</v>
      </c>
      <c r="FE21" s="92">
        <v>326</v>
      </c>
      <c r="FF21" s="92">
        <v>283</v>
      </c>
      <c r="FG21" s="92">
        <v>7</v>
      </c>
      <c r="FH21" s="92">
        <v>3</v>
      </c>
      <c r="FI21" s="92">
        <v>0</v>
      </c>
      <c r="FJ21" s="92">
        <v>13</v>
      </c>
      <c r="FK21" s="92">
        <v>18</v>
      </c>
      <c r="FL21" s="92">
        <v>0</v>
      </c>
      <c r="FM21" s="92">
        <v>21</v>
      </c>
      <c r="FN21" s="92">
        <v>5</v>
      </c>
      <c r="FO21" s="92">
        <v>0</v>
      </c>
      <c r="FP21" s="92">
        <v>27</v>
      </c>
      <c r="FQ21" s="92">
        <v>3</v>
      </c>
      <c r="FR21" s="92">
        <v>0</v>
      </c>
      <c r="FS21" s="92">
        <v>3</v>
      </c>
      <c r="FT21" s="92">
        <v>0</v>
      </c>
      <c r="FU21" s="92">
        <v>0</v>
      </c>
      <c r="FV21" s="92">
        <v>13</v>
      </c>
      <c r="FW21" s="92">
        <v>2</v>
      </c>
      <c r="FX21" s="92">
        <v>0</v>
      </c>
      <c r="FY21" s="92">
        <v>0</v>
      </c>
      <c r="FZ21" s="92">
        <v>3</v>
      </c>
      <c r="GA21" s="92">
        <v>0</v>
      </c>
      <c r="GB21" s="92">
        <v>99</v>
      </c>
      <c r="GC21" s="92">
        <v>8</v>
      </c>
      <c r="GD21" s="92">
        <v>0</v>
      </c>
      <c r="GE21" s="92">
        <v>173</v>
      </c>
      <c r="GF21" s="92">
        <v>38</v>
      </c>
      <c r="GG21" s="92">
        <v>10</v>
      </c>
      <c r="GH21" s="92">
        <v>1055</v>
      </c>
      <c r="GI21" s="92">
        <v>682</v>
      </c>
      <c r="GJ21" s="92">
        <v>363</v>
      </c>
      <c r="GK21" s="92">
        <v>10</v>
      </c>
      <c r="GL21" s="92">
        <v>10</v>
      </c>
      <c r="GM21" s="92">
        <v>12</v>
      </c>
      <c r="GN21" s="92">
        <v>0</v>
      </c>
      <c r="GO21" s="92">
        <v>70</v>
      </c>
      <c r="GP21" s="92">
        <v>27</v>
      </c>
      <c r="GQ21" s="92">
        <v>0</v>
      </c>
      <c r="GR21" s="92">
        <v>114</v>
      </c>
      <c r="GS21" s="92">
        <v>80</v>
      </c>
      <c r="GT21" s="92">
        <v>0</v>
      </c>
      <c r="GU21" s="92">
        <v>53</v>
      </c>
      <c r="GV21" s="92">
        <v>55</v>
      </c>
      <c r="GW21" s="92">
        <v>0</v>
      </c>
      <c r="GX21" s="92">
        <v>435</v>
      </c>
      <c r="GY21" s="92">
        <v>189</v>
      </c>
      <c r="GZ21" s="92">
        <v>10</v>
      </c>
      <c r="HA21" s="140"/>
      <c r="HB21" s="140"/>
      <c r="HC21" s="140"/>
      <c r="HD21" s="140"/>
      <c r="HE21" s="140"/>
      <c r="HF21" s="140"/>
      <c r="HG21" s="140"/>
      <c r="HH21" s="140"/>
      <c r="HI21" s="140"/>
      <c r="HJ21" s="140"/>
      <c r="HK21" s="140"/>
      <c r="HL21" s="140"/>
      <c r="HM21" s="140"/>
      <c r="HN21" s="140"/>
      <c r="HO21" s="140"/>
      <c r="HP21" s="140"/>
      <c r="HQ21" s="140"/>
      <c r="HR21" s="140"/>
      <c r="HS21" s="140"/>
      <c r="HT21" s="140"/>
      <c r="HU21" s="140"/>
      <c r="HV21" s="140"/>
      <c r="HW21" s="140"/>
      <c r="HX21" s="140"/>
      <c r="HY21" s="140"/>
      <c r="HZ21" s="140"/>
      <c r="IA21" s="140"/>
      <c r="IB21" s="140"/>
      <c r="IC21" s="140"/>
      <c r="ID21" s="140"/>
      <c r="IE21" s="140"/>
      <c r="IF21" s="140"/>
      <c r="IG21" s="140"/>
      <c r="IH21" s="140"/>
      <c r="II21" s="140"/>
      <c r="IJ21" s="140"/>
      <c r="IK21" s="140"/>
      <c r="IL21" s="140"/>
      <c r="IM21" s="140"/>
      <c r="IN21" s="140"/>
      <c r="IO21" s="140"/>
      <c r="IP21" s="140"/>
      <c r="IQ21" s="140"/>
      <c r="IR21" s="140"/>
      <c r="IS21" s="140"/>
      <c r="IT21" s="140"/>
      <c r="IU21" s="140"/>
      <c r="IV21" s="140"/>
      <c r="IW21" s="140"/>
      <c r="IX21" s="140"/>
      <c r="IY21" s="140"/>
      <c r="IZ21" s="140"/>
      <c r="JA21" s="140"/>
      <c r="JB21" s="140"/>
      <c r="JC21" s="140"/>
      <c r="JD21" s="140"/>
    </row>
    <row r="22" spans="1:264" s="48" customFormat="1" ht="15" customHeight="1" x14ac:dyDescent="0.25">
      <c r="A22" s="184"/>
      <c r="B22" s="71" t="s">
        <v>650</v>
      </c>
      <c r="C22" s="72" t="s">
        <v>442</v>
      </c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  <c r="BW22" s="140"/>
      <c r="BX22" s="140">
        <v>84</v>
      </c>
      <c r="BY22" s="140">
        <v>29</v>
      </c>
      <c r="BZ22" s="140">
        <v>55</v>
      </c>
      <c r="CA22" s="140">
        <v>0</v>
      </c>
      <c r="CB22" s="140">
        <v>0</v>
      </c>
      <c r="CC22" s="140">
        <v>0</v>
      </c>
      <c r="CD22" s="140">
        <v>0</v>
      </c>
      <c r="CE22" s="140">
        <v>8</v>
      </c>
      <c r="CF22" s="140">
        <v>1</v>
      </c>
      <c r="CG22" s="140">
        <v>5</v>
      </c>
      <c r="CH22" s="140">
        <v>1</v>
      </c>
      <c r="CI22" s="140">
        <v>4</v>
      </c>
      <c r="CJ22" s="140">
        <v>14</v>
      </c>
      <c r="CK22" s="140">
        <v>7</v>
      </c>
      <c r="CL22" s="140">
        <v>22</v>
      </c>
      <c r="CM22" s="140">
        <v>2</v>
      </c>
      <c r="CN22" s="140">
        <v>1</v>
      </c>
      <c r="CO22" s="140">
        <v>0</v>
      </c>
      <c r="CP22" s="140">
        <v>0</v>
      </c>
      <c r="CQ22" s="140">
        <v>0</v>
      </c>
      <c r="CR22" s="140">
        <v>0</v>
      </c>
      <c r="CS22" s="140">
        <v>3</v>
      </c>
      <c r="CT22" s="140">
        <v>16</v>
      </c>
      <c r="CU22" s="92">
        <v>84</v>
      </c>
      <c r="CV22" s="92">
        <v>29</v>
      </c>
      <c r="CW22" s="92">
        <v>55</v>
      </c>
      <c r="CX22" s="92">
        <v>4</v>
      </c>
      <c r="CY22" s="92">
        <v>12</v>
      </c>
      <c r="CZ22" s="92">
        <v>6</v>
      </c>
      <c r="DA22" s="92">
        <v>7</v>
      </c>
      <c r="DB22" s="92">
        <v>6</v>
      </c>
      <c r="DC22" s="92">
        <v>6</v>
      </c>
      <c r="DD22" s="92">
        <v>6</v>
      </c>
      <c r="DE22" s="92">
        <v>8</v>
      </c>
      <c r="DF22" s="92">
        <v>6</v>
      </c>
      <c r="DG22" s="92">
        <v>10</v>
      </c>
      <c r="DH22" s="92">
        <v>1</v>
      </c>
      <c r="DI22" s="92">
        <v>12</v>
      </c>
      <c r="DJ22" s="140"/>
      <c r="DK22" s="140"/>
      <c r="DL22" s="140"/>
      <c r="DM22" s="140"/>
      <c r="DN22" s="140"/>
      <c r="DO22" s="140"/>
      <c r="DP22" s="140"/>
      <c r="DQ22" s="140"/>
      <c r="DR22" s="140"/>
      <c r="DS22" s="140"/>
      <c r="DT22" s="140"/>
      <c r="DU22" s="140"/>
      <c r="DV22" s="140"/>
      <c r="DW22" s="140"/>
      <c r="DX22" s="140"/>
      <c r="DY22" s="140"/>
      <c r="DZ22" s="140"/>
      <c r="EA22" s="140"/>
      <c r="EB22" s="140">
        <v>37</v>
      </c>
      <c r="EC22" s="140">
        <v>21</v>
      </c>
      <c r="ED22" s="140">
        <v>16</v>
      </c>
      <c r="EE22" s="140">
        <v>0</v>
      </c>
      <c r="EF22" s="140">
        <v>3</v>
      </c>
      <c r="EG22" s="140">
        <v>2</v>
      </c>
      <c r="EH22" s="140">
        <v>0</v>
      </c>
      <c r="EI22" s="140">
        <v>6</v>
      </c>
      <c r="EJ22" s="140">
        <v>1</v>
      </c>
      <c r="EK22" s="140">
        <v>0</v>
      </c>
      <c r="EL22" s="140">
        <v>4</v>
      </c>
      <c r="EM22" s="140">
        <v>6</v>
      </c>
      <c r="EN22" s="75">
        <v>0</v>
      </c>
      <c r="EO22" s="75">
        <v>6</v>
      </c>
      <c r="EP22" s="75">
        <v>1</v>
      </c>
      <c r="EQ22" s="75">
        <v>0</v>
      </c>
      <c r="ER22" s="75">
        <v>1</v>
      </c>
      <c r="ES22" s="75">
        <v>6</v>
      </c>
      <c r="ET22" s="75">
        <v>0</v>
      </c>
      <c r="EU22" s="75">
        <v>0</v>
      </c>
      <c r="EV22" s="75">
        <v>0</v>
      </c>
      <c r="EW22" s="75">
        <v>0</v>
      </c>
      <c r="EX22" s="75">
        <v>1</v>
      </c>
      <c r="EY22" s="75">
        <v>0</v>
      </c>
      <c r="EZ22" s="75">
        <v>0</v>
      </c>
      <c r="FA22" s="92">
        <v>37</v>
      </c>
      <c r="FB22" s="92">
        <v>21</v>
      </c>
      <c r="FC22" s="92">
        <v>16</v>
      </c>
      <c r="FD22" s="92">
        <v>0</v>
      </c>
      <c r="FE22" s="92">
        <v>10</v>
      </c>
      <c r="FF22" s="92">
        <v>8</v>
      </c>
      <c r="FG22" s="92">
        <v>1</v>
      </c>
      <c r="FH22" s="92">
        <v>0</v>
      </c>
      <c r="FI22" s="92">
        <v>0</v>
      </c>
      <c r="FJ22" s="92">
        <v>0</v>
      </c>
      <c r="FK22" s="92">
        <v>3</v>
      </c>
      <c r="FL22" s="92">
        <v>0</v>
      </c>
      <c r="FM22" s="92">
        <v>5</v>
      </c>
      <c r="FN22" s="92">
        <v>3</v>
      </c>
      <c r="FO22" s="92">
        <v>0</v>
      </c>
      <c r="FP22" s="92">
        <v>1</v>
      </c>
      <c r="FQ22" s="92">
        <v>2</v>
      </c>
      <c r="FR22" s="92">
        <v>0</v>
      </c>
      <c r="FS22" s="92">
        <v>0</v>
      </c>
      <c r="FT22" s="92">
        <v>0</v>
      </c>
      <c r="FU22" s="92">
        <v>0</v>
      </c>
      <c r="FV22" s="92">
        <v>0</v>
      </c>
      <c r="FW22" s="92">
        <v>0</v>
      </c>
      <c r="FX22" s="92">
        <v>0</v>
      </c>
      <c r="FY22" s="92">
        <v>0</v>
      </c>
      <c r="FZ22" s="92">
        <v>0</v>
      </c>
      <c r="GA22" s="92">
        <v>0</v>
      </c>
      <c r="GB22" s="92">
        <v>1</v>
      </c>
      <c r="GC22" s="92">
        <v>0</v>
      </c>
      <c r="GD22" s="92">
        <v>0</v>
      </c>
      <c r="GE22" s="92">
        <v>3</v>
      </c>
      <c r="GF22" s="92">
        <v>0</v>
      </c>
      <c r="GG22" s="92">
        <v>0</v>
      </c>
      <c r="GH22" s="92">
        <v>37</v>
      </c>
      <c r="GI22" s="92">
        <v>21</v>
      </c>
      <c r="GJ22" s="92">
        <v>16</v>
      </c>
      <c r="GK22" s="92">
        <v>0</v>
      </c>
      <c r="GL22" s="92">
        <v>3</v>
      </c>
      <c r="GM22" s="92">
        <v>0</v>
      </c>
      <c r="GN22" s="92">
        <v>0</v>
      </c>
      <c r="GO22" s="92">
        <v>3</v>
      </c>
      <c r="GP22" s="92">
        <v>5</v>
      </c>
      <c r="GQ22" s="92">
        <v>0</v>
      </c>
      <c r="GR22" s="92">
        <v>1</v>
      </c>
      <c r="GS22" s="92">
        <v>4</v>
      </c>
      <c r="GT22" s="92">
        <v>0</v>
      </c>
      <c r="GU22" s="92">
        <v>2</v>
      </c>
      <c r="GV22" s="92">
        <v>0</v>
      </c>
      <c r="GW22" s="92">
        <v>0</v>
      </c>
      <c r="GX22" s="92">
        <v>12</v>
      </c>
      <c r="GY22" s="92">
        <v>7</v>
      </c>
      <c r="GZ22" s="92">
        <v>0</v>
      </c>
      <c r="HA22" s="140"/>
      <c r="HB22" s="140"/>
      <c r="HC22" s="140"/>
      <c r="HD22" s="140"/>
      <c r="HE22" s="140"/>
      <c r="HF22" s="140"/>
      <c r="HG22" s="140"/>
      <c r="HH22" s="140"/>
      <c r="HI22" s="140"/>
      <c r="HJ22" s="140"/>
      <c r="HK22" s="140"/>
      <c r="HL22" s="140"/>
      <c r="HM22" s="140"/>
      <c r="HN22" s="140"/>
      <c r="HO22" s="140"/>
      <c r="HP22" s="140"/>
      <c r="HQ22" s="140"/>
      <c r="HR22" s="140"/>
      <c r="HS22" s="140"/>
      <c r="HT22" s="140"/>
      <c r="HU22" s="140"/>
      <c r="HV22" s="140"/>
      <c r="HW22" s="140"/>
      <c r="HX22" s="140"/>
      <c r="HY22" s="140"/>
      <c r="HZ22" s="140"/>
      <c r="IA22" s="140"/>
      <c r="IB22" s="140"/>
      <c r="IC22" s="140"/>
      <c r="ID22" s="140"/>
      <c r="IE22" s="140"/>
      <c r="IF22" s="140"/>
      <c r="IG22" s="140"/>
      <c r="IH22" s="140"/>
      <c r="II22" s="140"/>
      <c r="IJ22" s="140"/>
      <c r="IK22" s="140"/>
      <c r="IL22" s="140"/>
      <c r="IM22" s="140"/>
      <c r="IN22" s="140"/>
      <c r="IO22" s="140"/>
      <c r="IP22" s="140"/>
      <c r="IQ22" s="140"/>
      <c r="IR22" s="140"/>
      <c r="IS22" s="140"/>
      <c r="IT22" s="140"/>
      <c r="IU22" s="140"/>
      <c r="IV22" s="140"/>
      <c r="IW22" s="140"/>
      <c r="IX22" s="140"/>
      <c r="IY22" s="140"/>
      <c r="IZ22" s="140"/>
      <c r="JA22" s="140"/>
      <c r="JB22" s="140"/>
      <c r="JC22" s="140"/>
      <c r="JD22" s="140"/>
    </row>
    <row r="23" spans="1:264" s="48" customFormat="1" ht="15" customHeight="1" x14ac:dyDescent="0.25">
      <c r="A23" s="70" t="s">
        <v>451</v>
      </c>
      <c r="B23" s="144" t="s">
        <v>1205</v>
      </c>
      <c r="C23" s="145" t="s">
        <v>439</v>
      </c>
      <c r="D23" s="139">
        <v>6244</v>
      </c>
      <c r="E23" s="139">
        <v>5694</v>
      </c>
      <c r="F23" s="139">
        <v>345</v>
      </c>
      <c r="G23" s="139">
        <v>892</v>
      </c>
      <c r="H23" s="139">
        <v>942</v>
      </c>
      <c r="I23" s="139">
        <v>3317</v>
      </c>
      <c r="J23" s="139">
        <v>30</v>
      </c>
      <c r="K23" s="139">
        <v>44</v>
      </c>
      <c r="L23" s="139">
        <v>44</v>
      </c>
      <c r="M23" s="139">
        <v>0</v>
      </c>
      <c r="N23" s="139">
        <v>5</v>
      </c>
      <c r="O23" s="139">
        <v>5</v>
      </c>
      <c r="P23" s="139">
        <v>70</v>
      </c>
      <c r="Q23" s="139">
        <v>550</v>
      </c>
      <c r="R23" s="139">
        <v>160</v>
      </c>
      <c r="S23" s="139">
        <v>79</v>
      </c>
      <c r="T23" s="139">
        <v>161</v>
      </c>
      <c r="U23" s="139">
        <v>5</v>
      </c>
      <c r="V23" s="139">
        <v>145</v>
      </c>
      <c r="W23" s="139">
        <v>0</v>
      </c>
      <c r="X23" s="139">
        <v>1217</v>
      </c>
      <c r="Y23" s="139">
        <v>1189</v>
      </c>
      <c r="Z23" s="139">
        <v>108</v>
      </c>
      <c r="AA23" s="139">
        <v>116</v>
      </c>
      <c r="AB23" s="139">
        <v>850</v>
      </c>
      <c r="AC23" s="139">
        <v>104</v>
      </c>
      <c r="AD23" s="139">
        <v>1</v>
      </c>
      <c r="AE23" s="139">
        <v>0</v>
      </c>
      <c r="AF23" s="139">
        <v>2</v>
      </c>
      <c r="AG23" s="139">
        <v>0</v>
      </c>
      <c r="AH23" s="139">
        <v>0</v>
      </c>
      <c r="AI23" s="139">
        <v>2</v>
      </c>
      <c r="AJ23" s="139">
        <v>0</v>
      </c>
      <c r="AK23" s="139">
        <v>6</v>
      </c>
      <c r="AL23" s="139">
        <v>28</v>
      </c>
      <c r="AM23" s="139">
        <v>7461</v>
      </c>
      <c r="AN23" s="139">
        <v>3878</v>
      </c>
      <c r="AO23" s="139">
        <v>110</v>
      </c>
      <c r="AP23" s="139">
        <v>1444</v>
      </c>
      <c r="AQ23" s="139">
        <v>516</v>
      </c>
      <c r="AR23" s="139">
        <v>1513</v>
      </c>
      <c r="AS23" s="139">
        <v>3878</v>
      </c>
      <c r="AT23" s="139">
        <v>4103</v>
      </c>
      <c r="AU23" s="139">
        <v>2917</v>
      </c>
      <c r="AV23" s="139">
        <v>818</v>
      </c>
      <c r="AW23" s="139">
        <v>38</v>
      </c>
      <c r="AX23" s="139">
        <v>2061</v>
      </c>
      <c r="AY23" s="139">
        <v>1186</v>
      </c>
      <c r="AZ23" s="139">
        <f t="shared" si="5"/>
        <v>71.094321228369481</v>
      </c>
      <c r="BA23" s="139">
        <v>1</v>
      </c>
      <c r="BB23" s="139">
        <v>0</v>
      </c>
      <c r="BC23" s="139">
        <v>1</v>
      </c>
      <c r="BD23" s="139">
        <v>0</v>
      </c>
      <c r="BE23" s="139">
        <v>48</v>
      </c>
      <c r="BF23" s="139">
        <v>4</v>
      </c>
      <c r="BG23" s="139">
        <v>44</v>
      </c>
      <c r="BH23" s="139">
        <v>44</v>
      </c>
      <c r="BI23" s="139">
        <v>30</v>
      </c>
      <c r="BJ23" s="139">
        <v>0</v>
      </c>
      <c r="BK23" s="139">
        <v>7</v>
      </c>
      <c r="BL23" s="139">
        <v>20</v>
      </c>
      <c r="BM23" s="139">
        <v>3</v>
      </c>
      <c r="BN23" s="139">
        <v>29</v>
      </c>
      <c r="BO23" s="139">
        <v>0</v>
      </c>
      <c r="BP23" s="139">
        <v>7</v>
      </c>
      <c r="BQ23" s="139">
        <v>20</v>
      </c>
      <c r="BR23" s="139">
        <v>2</v>
      </c>
      <c r="BS23" s="139">
        <v>13</v>
      </c>
      <c r="BT23" s="139">
        <v>0</v>
      </c>
      <c r="BU23" s="139">
        <v>4</v>
      </c>
      <c r="BV23" s="139">
        <v>5</v>
      </c>
      <c r="BW23" s="139">
        <v>4</v>
      </c>
      <c r="BX23" s="139">
        <v>818</v>
      </c>
      <c r="BY23" s="139">
        <v>341</v>
      </c>
      <c r="BZ23" s="139">
        <v>477</v>
      </c>
      <c r="CA23" s="139">
        <v>0</v>
      </c>
      <c r="CB23" s="139">
        <v>2</v>
      </c>
      <c r="CC23" s="139">
        <v>1</v>
      </c>
      <c r="CD23" s="139">
        <v>0</v>
      </c>
      <c r="CE23" s="139">
        <v>104</v>
      </c>
      <c r="CF23" s="139">
        <v>85</v>
      </c>
      <c r="CG23" s="139">
        <v>13</v>
      </c>
      <c r="CH23" s="139">
        <v>18</v>
      </c>
      <c r="CI23" s="139">
        <v>14</v>
      </c>
      <c r="CJ23" s="139">
        <v>84</v>
      </c>
      <c r="CK23" s="139">
        <v>48</v>
      </c>
      <c r="CL23" s="139">
        <v>50</v>
      </c>
      <c r="CM23" s="139">
        <v>36</v>
      </c>
      <c r="CN23" s="139">
        <v>31</v>
      </c>
      <c r="CO23" s="139">
        <v>6</v>
      </c>
      <c r="CP23" s="139">
        <v>6</v>
      </c>
      <c r="CQ23" s="139">
        <v>32</v>
      </c>
      <c r="CR23" s="139">
        <v>18</v>
      </c>
      <c r="CS23" s="139">
        <v>87</v>
      </c>
      <c r="CT23" s="139">
        <v>183</v>
      </c>
      <c r="CU23" s="142">
        <v>818</v>
      </c>
      <c r="CV23" s="142">
        <v>341</v>
      </c>
      <c r="CW23" s="142">
        <v>477</v>
      </c>
      <c r="CX23" s="142">
        <v>47</v>
      </c>
      <c r="CY23" s="142">
        <v>41</v>
      </c>
      <c r="CZ23" s="142">
        <v>41</v>
      </c>
      <c r="DA23" s="142">
        <v>47</v>
      </c>
      <c r="DB23" s="142">
        <v>82</v>
      </c>
      <c r="DC23" s="142">
        <v>67</v>
      </c>
      <c r="DD23" s="142">
        <v>55</v>
      </c>
      <c r="DE23" s="142">
        <v>63</v>
      </c>
      <c r="DF23" s="142">
        <v>77</v>
      </c>
      <c r="DG23" s="142">
        <v>141</v>
      </c>
      <c r="DH23" s="142">
        <v>39</v>
      </c>
      <c r="DI23" s="142">
        <v>118</v>
      </c>
      <c r="DJ23" s="139">
        <v>12</v>
      </c>
      <c r="DK23" s="139">
        <v>16</v>
      </c>
      <c r="DL23" s="139">
        <v>32</v>
      </c>
      <c r="DM23" s="139">
        <v>48</v>
      </c>
      <c r="DN23" s="139">
        <v>50</v>
      </c>
      <c r="DO23" s="139">
        <v>113</v>
      </c>
      <c r="DP23" s="139">
        <v>544</v>
      </c>
      <c r="DQ23" s="139">
        <v>75</v>
      </c>
      <c r="DR23" s="139">
        <v>394</v>
      </c>
      <c r="DS23" s="139">
        <v>14</v>
      </c>
      <c r="DT23" s="139">
        <v>0</v>
      </c>
      <c r="DU23" s="139">
        <v>0</v>
      </c>
      <c r="DV23" s="139">
        <v>2</v>
      </c>
      <c r="DW23" s="139">
        <v>429</v>
      </c>
      <c r="DX23" s="139">
        <v>21</v>
      </c>
      <c r="DY23" s="139">
        <v>11</v>
      </c>
      <c r="DZ23" s="139">
        <v>3</v>
      </c>
      <c r="EA23" s="139">
        <v>4</v>
      </c>
      <c r="EB23" s="139">
        <v>740</v>
      </c>
      <c r="EC23" s="139">
        <v>489</v>
      </c>
      <c r="ED23" s="139">
        <v>244</v>
      </c>
      <c r="EE23" s="139">
        <v>7</v>
      </c>
      <c r="EF23" s="139">
        <v>104</v>
      </c>
      <c r="EG23" s="139">
        <v>16</v>
      </c>
      <c r="EH23" s="139">
        <v>0</v>
      </c>
      <c r="EI23" s="139">
        <v>79</v>
      </c>
      <c r="EJ23" s="139">
        <v>37</v>
      </c>
      <c r="EK23" s="139">
        <v>0</v>
      </c>
      <c r="EL23" s="139">
        <v>121</v>
      </c>
      <c r="EM23" s="139">
        <v>101</v>
      </c>
      <c r="EN23" s="142">
        <v>0</v>
      </c>
      <c r="EO23" s="142">
        <v>94</v>
      </c>
      <c r="EP23" s="142">
        <v>68</v>
      </c>
      <c r="EQ23" s="142">
        <v>0</v>
      </c>
      <c r="ER23" s="142">
        <v>39</v>
      </c>
      <c r="ES23" s="142">
        <v>12</v>
      </c>
      <c r="ET23" s="142">
        <v>0</v>
      </c>
      <c r="EU23" s="142">
        <v>24</v>
      </c>
      <c r="EV23" s="142">
        <v>7</v>
      </c>
      <c r="EW23" s="142">
        <v>0</v>
      </c>
      <c r="EX23" s="142">
        <v>28</v>
      </c>
      <c r="EY23" s="142">
        <v>3</v>
      </c>
      <c r="EZ23" s="142">
        <v>7</v>
      </c>
      <c r="FA23" s="142">
        <v>740</v>
      </c>
      <c r="FB23" s="142">
        <v>489</v>
      </c>
      <c r="FC23" s="142">
        <v>244</v>
      </c>
      <c r="FD23" s="142">
        <v>7</v>
      </c>
      <c r="FE23" s="142">
        <v>191</v>
      </c>
      <c r="FF23" s="142">
        <v>171</v>
      </c>
      <c r="FG23" s="142">
        <v>12</v>
      </c>
      <c r="FH23" s="142">
        <v>2</v>
      </c>
      <c r="FI23" s="142">
        <v>0</v>
      </c>
      <c r="FJ23" s="142">
        <v>12</v>
      </c>
      <c r="FK23" s="142">
        <v>11</v>
      </c>
      <c r="FL23" s="142">
        <v>0</v>
      </c>
      <c r="FM23" s="142">
        <v>24</v>
      </c>
      <c r="FN23" s="142">
        <v>4</v>
      </c>
      <c r="FO23" s="142">
        <v>0</v>
      </c>
      <c r="FP23" s="142">
        <v>22</v>
      </c>
      <c r="FQ23" s="142">
        <v>5</v>
      </c>
      <c r="FR23" s="142">
        <v>0</v>
      </c>
      <c r="FS23" s="142">
        <v>4</v>
      </c>
      <c r="FT23" s="142">
        <v>1</v>
      </c>
      <c r="FU23" s="142">
        <v>0</v>
      </c>
      <c r="FV23" s="142">
        <v>9</v>
      </c>
      <c r="FW23" s="142">
        <v>0</v>
      </c>
      <c r="FX23" s="142">
        <v>0</v>
      </c>
      <c r="FY23" s="142">
        <v>0</v>
      </c>
      <c r="FZ23" s="142">
        <v>5</v>
      </c>
      <c r="GA23" s="142">
        <v>0</v>
      </c>
      <c r="GB23" s="142">
        <v>110</v>
      </c>
      <c r="GC23" s="142">
        <v>25</v>
      </c>
      <c r="GD23" s="142">
        <v>3</v>
      </c>
      <c r="GE23" s="142">
        <v>105</v>
      </c>
      <c r="GF23" s="142">
        <v>20</v>
      </c>
      <c r="GG23" s="142">
        <v>4</v>
      </c>
      <c r="GH23" s="142">
        <v>740</v>
      </c>
      <c r="GI23" s="142">
        <v>489</v>
      </c>
      <c r="GJ23" s="142">
        <v>244</v>
      </c>
      <c r="GK23" s="142">
        <v>7</v>
      </c>
      <c r="GL23" s="142">
        <v>17</v>
      </c>
      <c r="GM23" s="142">
        <v>17</v>
      </c>
      <c r="GN23" s="142">
        <v>0</v>
      </c>
      <c r="GO23" s="142">
        <v>69</v>
      </c>
      <c r="GP23" s="142">
        <v>33</v>
      </c>
      <c r="GQ23" s="142">
        <v>0</v>
      </c>
      <c r="GR23" s="142">
        <v>104</v>
      </c>
      <c r="GS23" s="142">
        <v>59</v>
      </c>
      <c r="GT23" s="142">
        <v>0</v>
      </c>
      <c r="GU23" s="142">
        <v>51</v>
      </c>
      <c r="GV23" s="142">
        <v>26</v>
      </c>
      <c r="GW23" s="142">
        <v>0</v>
      </c>
      <c r="GX23" s="142">
        <v>248</v>
      </c>
      <c r="GY23" s="142">
        <v>109</v>
      </c>
      <c r="GZ23" s="142">
        <v>7</v>
      </c>
      <c r="HA23" s="139">
        <v>176</v>
      </c>
      <c r="HB23" s="139">
        <v>309</v>
      </c>
      <c r="HC23" s="139">
        <v>173</v>
      </c>
      <c r="HD23" s="139">
        <v>142</v>
      </c>
      <c r="HE23" s="139">
        <v>80</v>
      </c>
      <c r="HF23" s="139">
        <v>35</v>
      </c>
      <c r="HG23" s="139">
        <v>21</v>
      </c>
      <c r="HH23" s="139">
        <v>28</v>
      </c>
      <c r="HI23" s="139">
        <v>33</v>
      </c>
      <c r="HJ23" s="139">
        <v>18</v>
      </c>
      <c r="HK23" s="139">
        <v>5</v>
      </c>
      <c r="HL23" s="139">
        <v>3</v>
      </c>
      <c r="HM23" s="139">
        <v>1</v>
      </c>
      <c r="HN23" s="139">
        <v>19</v>
      </c>
      <c r="HO23" s="139">
        <v>103</v>
      </c>
      <c r="HP23" s="139">
        <v>1512</v>
      </c>
      <c r="HQ23" s="139">
        <v>1254</v>
      </c>
      <c r="HR23" s="139">
        <v>258</v>
      </c>
      <c r="HS23" s="139">
        <v>229</v>
      </c>
      <c r="HT23" s="139">
        <v>29</v>
      </c>
      <c r="HU23" s="139">
        <v>0</v>
      </c>
      <c r="HV23" s="139">
        <v>33616</v>
      </c>
      <c r="HW23" s="139">
        <v>17058</v>
      </c>
      <c r="HX23" s="139">
        <v>262</v>
      </c>
      <c r="HY23" s="139">
        <v>361</v>
      </c>
      <c r="HZ23" s="139">
        <v>7628</v>
      </c>
      <c r="IA23" s="139">
        <v>31</v>
      </c>
      <c r="IB23" s="139">
        <v>259</v>
      </c>
      <c r="IC23" s="139">
        <v>14</v>
      </c>
      <c r="ID23" s="139">
        <v>872</v>
      </c>
      <c r="IE23" s="139">
        <v>7</v>
      </c>
      <c r="IF23" s="139">
        <v>388</v>
      </c>
      <c r="IG23" s="139">
        <v>273</v>
      </c>
      <c r="IH23" s="139">
        <v>2054</v>
      </c>
      <c r="II23" s="139">
        <v>20</v>
      </c>
      <c r="IJ23" s="139">
        <v>0</v>
      </c>
      <c r="IK23" s="139">
        <v>23</v>
      </c>
      <c r="IL23" s="139">
        <v>38</v>
      </c>
      <c r="IM23" s="139">
        <v>723</v>
      </c>
      <c r="IN23" s="139">
        <v>361</v>
      </c>
      <c r="IO23" s="139">
        <v>144</v>
      </c>
      <c r="IP23" s="139">
        <v>953</v>
      </c>
      <c r="IQ23" s="139">
        <v>207</v>
      </c>
      <c r="IR23" s="139">
        <v>10</v>
      </c>
      <c r="IS23" s="139">
        <v>45</v>
      </c>
      <c r="IT23" s="139">
        <v>9</v>
      </c>
      <c r="IU23" s="139">
        <v>1</v>
      </c>
      <c r="IV23" s="139">
        <v>52</v>
      </c>
      <c r="IW23" s="139">
        <v>1823</v>
      </c>
      <c r="IX23" s="139">
        <v>322</v>
      </c>
      <c r="IY23" s="139">
        <v>251</v>
      </c>
      <c r="IZ23" s="139">
        <v>10</v>
      </c>
      <c r="JA23" s="139">
        <v>41</v>
      </c>
      <c r="JB23" s="139">
        <v>6</v>
      </c>
      <c r="JC23" s="139">
        <v>7</v>
      </c>
      <c r="JD23" s="139">
        <v>7</v>
      </c>
    </row>
    <row r="24" spans="1:264" s="48" customFormat="1" ht="15" customHeight="1" x14ac:dyDescent="0.25">
      <c r="A24" s="183" t="s">
        <v>452</v>
      </c>
      <c r="B24" s="68" t="s">
        <v>649</v>
      </c>
      <c r="C24" s="69" t="s">
        <v>441</v>
      </c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  <c r="BW24" s="140"/>
      <c r="BX24" s="140">
        <v>783</v>
      </c>
      <c r="BY24" s="140">
        <v>328</v>
      </c>
      <c r="BZ24" s="140">
        <v>455</v>
      </c>
      <c r="CA24" s="140">
        <v>0</v>
      </c>
      <c r="CB24" s="140">
        <v>2</v>
      </c>
      <c r="CC24" s="140">
        <v>1</v>
      </c>
      <c r="CD24" s="140">
        <v>0</v>
      </c>
      <c r="CE24" s="140">
        <v>101</v>
      </c>
      <c r="CF24" s="140">
        <v>81</v>
      </c>
      <c r="CG24" s="140">
        <v>13</v>
      </c>
      <c r="CH24" s="140">
        <v>18</v>
      </c>
      <c r="CI24" s="140">
        <v>13</v>
      </c>
      <c r="CJ24" s="140">
        <v>76</v>
      </c>
      <c r="CK24" s="140">
        <v>45</v>
      </c>
      <c r="CL24" s="140">
        <v>48</v>
      </c>
      <c r="CM24" s="140">
        <v>34</v>
      </c>
      <c r="CN24" s="140">
        <v>30</v>
      </c>
      <c r="CO24" s="140">
        <v>6</v>
      </c>
      <c r="CP24" s="140">
        <v>6</v>
      </c>
      <c r="CQ24" s="140">
        <v>32</v>
      </c>
      <c r="CR24" s="140">
        <v>17</v>
      </c>
      <c r="CS24" s="140">
        <v>83</v>
      </c>
      <c r="CT24" s="140">
        <v>177</v>
      </c>
      <c r="CU24" s="92">
        <v>783</v>
      </c>
      <c r="CV24" s="92">
        <v>328</v>
      </c>
      <c r="CW24" s="92">
        <v>455</v>
      </c>
      <c r="CX24" s="92">
        <v>46</v>
      </c>
      <c r="CY24" s="92">
        <v>41</v>
      </c>
      <c r="CZ24" s="92">
        <v>39</v>
      </c>
      <c r="DA24" s="92">
        <v>44</v>
      </c>
      <c r="DB24" s="92">
        <v>77</v>
      </c>
      <c r="DC24" s="92">
        <v>67</v>
      </c>
      <c r="DD24" s="92">
        <v>52</v>
      </c>
      <c r="DE24" s="92">
        <v>60</v>
      </c>
      <c r="DF24" s="92">
        <v>75</v>
      </c>
      <c r="DG24" s="92">
        <v>126</v>
      </c>
      <c r="DH24" s="92">
        <v>39</v>
      </c>
      <c r="DI24" s="92">
        <v>117</v>
      </c>
      <c r="DJ24" s="140"/>
      <c r="DK24" s="140"/>
      <c r="DL24" s="140"/>
      <c r="DM24" s="140"/>
      <c r="DN24" s="140"/>
      <c r="DO24" s="140"/>
      <c r="DP24" s="140"/>
      <c r="DQ24" s="140"/>
      <c r="DR24" s="140"/>
      <c r="DS24" s="140"/>
      <c r="DT24" s="140"/>
      <c r="DU24" s="140"/>
      <c r="DV24" s="140"/>
      <c r="DW24" s="140"/>
      <c r="DX24" s="140"/>
      <c r="DY24" s="140"/>
      <c r="DZ24" s="140"/>
      <c r="EA24" s="140"/>
      <c r="EB24" s="140">
        <v>709</v>
      </c>
      <c r="EC24" s="140">
        <v>468</v>
      </c>
      <c r="ED24" s="140">
        <v>234</v>
      </c>
      <c r="EE24" s="140">
        <v>7</v>
      </c>
      <c r="EF24" s="140">
        <v>99</v>
      </c>
      <c r="EG24" s="140">
        <v>16</v>
      </c>
      <c r="EH24" s="140">
        <v>0</v>
      </c>
      <c r="EI24" s="140">
        <v>77</v>
      </c>
      <c r="EJ24" s="140">
        <v>36</v>
      </c>
      <c r="EK24" s="140">
        <v>0</v>
      </c>
      <c r="EL24" s="140">
        <v>115</v>
      </c>
      <c r="EM24" s="140">
        <v>92</v>
      </c>
      <c r="EN24" s="75">
        <v>0</v>
      </c>
      <c r="EO24" s="75">
        <v>89</v>
      </c>
      <c r="EP24" s="75">
        <v>68</v>
      </c>
      <c r="EQ24" s="75">
        <v>0</v>
      </c>
      <c r="ER24" s="75">
        <v>38</v>
      </c>
      <c r="ES24" s="75">
        <v>12</v>
      </c>
      <c r="ET24" s="75">
        <v>0</v>
      </c>
      <c r="EU24" s="75">
        <v>23</v>
      </c>
      <c r="EV24" s="75">
        <v>7</v>
      </c>
      <c r="EW24" s="75">
        <v>0</v>
      </c>
      <c r="EX24" s="75">
        <v>27</v>
      </c>
      <c r="EY24" s="75">
        <v>3</v>
      </c>
      <c r="EZ24" s="75">
        <v>7</v>
      </c>
      <c r="FA24" s="92">
        <v>709</v>
      </c>
      <c r="FB24" s="92">
        <v>468</v>
      </c>
      <c r="FC24" s="92">
        <v>234</v>
      </c>
      <c r="FD24" s="92">
        <v>7</v>
      </c>
      <c r="FE24" s="92">
        <v>183</v>
      </c>
      <c r="FF24" s="92">
        <v>162</v>
      </c>
      <c r="FG24" s="92">
        <v>11</v>
      </c>
      <c r="FH24" s="92">
        <v>2</v>
      </c>
      <c r="FI24" s="92">
        <v>0</v>
      </c>
      <c r="FJ24" s="92">
        <v>11</v>
      </c>
      <c r="FK24" s="92">
        <v>11</v>
      </c>
      <c r="FL24" s="92">
        <v>0</v>
      </c>
      <c r="FM24" s="92">
        <v>24</v>
      </c>
      <c r="FN24" s="92">
        <v>4</v>
      </c>
      <c r="FO24" s="92">
        <v>0</v>
      </c>
      <c r="FP24" s="92">
        <v>22</v>
      </c>
      <c r="FQ24" s="92">
        <v>5</v>
      </c>
      <c r="FR24" s="92">
        <v>0</v>
      </c>
      <c r="FS24" s="92">
        <v>4</v>
      </c>
      <c r="FT24" s="92">
        <v>1</v>
      </c>
      <c r="FU24" s="92">
        <v>0</v>
      </c>
      <c r="FV24" s="92">
        <v>9</v>
      </c>
      <c r="FW24" s="92">
        <v>0</v>
      </c>
      <c r="FX24" s="92">
        <v>0</v>
      </c>
      <c r="FY24" s="92">
        <v>0</v>
      </c>
      <c r="FZ24" s="92">
        <v>5</v>
      </c>
      <c r="GA24" s="92">
        <v>0</v>
      </c>
      <c r="GB24" s="92">
        <v>101</v>
      </c>
      <c r="GC24" s="92">
        <v>25</v>
      </c>
      <c r="GD24" s="92">
        <v>3</v>
      </c>
      <c r="GE24" s="92">
        <v>103</v>
      </c>
      <c r="GF24" s="92">
        <v>19</v>
      </c>
      <c r="GG24" s="92">
        <v>4</v>
      </c>
      <c r="GH24" s="92">
        <v>709</v>
      </c>
      <c r="GI24" s="92">
        <v>468</v>
      </c>
      <c r="GJ24" s="92">
        <v>234</v>
      </c>
      <c r="GK24" s="92">
        <v>7</v>
      </c>
      <c r="GL24" s="92">
        <v>14</v>
      </c>
      <c r="GM24" s="92">
        <v>15</v>
      </c>
      <c r="GN24" s="92">
        <v>0</v>
      </c>
      <c r="GO24" s="92">
        <v>63</v>
      </c>
      <c r="GP24" s="92">
        <v>31</v>
      </c>
      <c r="GQ24" s="92">
        <v>0</v>
      </c>
      <c r="GR24" s="92">
        <v>101</v>
      </c>
      <c r="GS24" s="92">
        <v>57</v>
      </c>
      <c r="GT24" s="92">
        <v>0</v>
      </c>
      <c r="GU24" s="92">
        <v>51</v>
      </c>
      <c r="GV24" s="92">
        <v>26</v>
      </c>
      <c r="GW24" s="92">
        <v>0</v>
      </c>
      <c r="GX24" s="92">
        <v>239</v>
      </c>
      <c r="GY24" s="92">
        <v>105</v>
      </c>
      <c r="GZ24" s="92">
        <v>7</v>
      </c>
      <c r="HA24" s="140"/>
      <c r="HB24" s="140"/>
      <c r="HC24" s="140"/>
      <c r="HD24" s="140"/>
      <c r="HE24" s="140"/>
      <c r="HF24" s="140"/>
      <c r="HG24" s="140"/>
      <c r="HH24" s="140"/>
      <c r="HI24" s="140"/>
      <c r="HJ24" s="140"/>
      <c r="HK24" s="140"/>
      <c r="HL24" s="140"/>
      <c r="HM24" s="140"/>
      <c r="HN24" s="140"/>
      <c r="HO24" s="140"/>
      <c r="HP24" s="140"/>
      <c r="HQ24" s="140"/>
      <c r="HR24" s="140"/>
      <c r="HS24" s="140"/>
      <c r="HT24" s="140"/>
      <c r="HU24" s="140"/>
      <c r="HV24" s="140"/>
      <c r="HW24" s="140"/>
      <c r="HX24" s="140"/>
      <c r="HY24" s="140"/>
      <c r="HZ24" s="140"/>
      <c r="IA24" s="140"/>
      <c r="IB24" s="140"/>
      <c r="IC24" s="140"/>
      <c r="ID24" s="140"/>
      <c r="IE24" s="140"/>
      <c r="IF24" s="140"/>
      <c r="IG24" s="140"/>
      <c r="IH24" s="140"/>
      <c r="II24" s="140"/>
      <c r="IJ24" s="140"/>
      <c r="IK24" s="140"/>
      <c r="IL24" s="140"/>
      <c r="IM24" s="140"/>
      <c r="IN24" s="140"/>
      <c r="IO24" s="140"/>
      <c r="IP24" s="140"/>
      <c r="IQ24" s="140"/>
      <c r="IR24" s="140"/>
      <c r="IS24" s="140"/>
      <c r="IT24" s="140"/>
      <c r="IU24" s="140"/>
      <c r="IV24" s="140"/>
      <c r="IW24" s="140"/>
      <c r="IX24" s="140"/>
      <c r="IY24" s="140"/>
      <c r="IZ24" s="140"/>
      <c r="JA24" s="140"/>
      <c r="JB24" s="140"/>
      <c r="JC24" s="140"/>
      <c r="JD24" s="140"/>
    </row>
    <row r="25" spans="1:264" s="48" customFormat="1" ht="15" customHeight="1" x14ac:dyDescent="0.25">
      <c r="A25" s="184"/>
      <c r="B25" s="71" t="s">
        <v>650</v>
      </c>
      <c r="C25" s="72" t="s">
        <v>442</v>
      </c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>
        <v>35</v>
      </c>
      <c r="BY25" s="140">
        <v>13</v>
      </c>
      <c r="BZ25" s="140">
        <v>22</v>
      </c>
      <c r="CA25" s="140">
        <v>0</v>
      </c>
      <c r="CB25" s="140">
        <v>0</v>
      </c>
      <c r="CC25" s="140">
        <v>0</v>
      </c>
      <c r="CD25" s="140">
        <v>0</v>
      </c>
      <c r="CE25" s="140">
        <v>3</v>
      </c>
      <c r="CF25" s="140">
        <v>4</v>
      </c>
      <c r="CG25" s="140">
        <v>0</v>
      </c>
      <c r="CH25" s="140">
        <v>0</v>
      </c>
      <c r="CI25" s="140">
        <v>1</v>
      </c>
      <c r="CJ25" s="140">
        <v>8</v>
      </c>
      <c r="CK25" s="140">
        <v>3</v>
      </c>
      <c r="CL25" s="140">
        <v>2</v>
      </c>
      <c r="CM25" s="140">
        <v>2</v>
      </c>
      <c r="CN25" s="140">
        <v>1</v>
      </c>
      <c r="CO25" s="140">
        <v>0</v>
      </c>
      <c r="CP25" s="140">
        <v>0</v>
      </c>
      <c r="CQ25" s="140">
        <v>0</v>
      </c>
      <c r="CR25" s="140">
        <v>1</v>
      </c>
      <c r="CS25" s="140">
        <v>4</v>
      </c>
      <c r="CT25" s="140">
        <v>6</v>
      </c>
      <c r="CU25" s="92">
        <v>35</v>
      </c>
      <c r="CV25" s="92">
        <v>13</v>
      </c>
      <c r="CW25" s="92">
        <v>22</v>
      </c>
      <c r="CX25" s="92">
        <v>1</v>
      </c>
      <c r="CY25" s="92">
        <v>0</v>
      </c>
      <c r="CZ25" s="92">
        <v>2</v>
      </c>
      <c r="DA25" s="92">
        <v>3</v>
      </c>
      <c r="DB25" s="92">
        <v>5</v>
      </c>
      <c r="DC25" s="92">
        <v>0</v>
      </c>
      <c r="DD25" s="92">
        <v>3</v>
      </c>
      <c r="DE25" s="92">
        <v>3</v>
      </c>
      <c r="DF25" s="92">
        <v>2</v>
      </c>
      <c r="DG25" s="92">
        <v>15</v>
      </c>
      <c r="DH25" s="92">
        <v>0</v>
      </c>
      <c r="DI25" s="92">
        <v>1</v>
      </c>
      <c r="DJ25" s="140"/>
      <c r="DK25" s="140"/>
      <c r="DL25" s="140"/>
      <c r="DM25" s="140"/>
      <c r="DN25" s="140"/>
      <c r="DO25" s="140"/>
      <c r="DP25" s="140"/>
      <c r="DQ25" s="140"/>
      <c r="DR25" s="140"/>
      <c r="DS25" s="140"/>
      <c r="DT25" s="140"/>
      <c r="DU25" s="140"/>
      <c r="DV25" s="140"/>
      <c r="DW25" s="140"/>
      <c r="DX25" s="140"/>
      <c r="DY25" s="140"/>
      <c r="DZ25" s="140"/>
      <c r="EA25" s="140"/>
      <c r="EB25" s="140">
        <v>31</v>
      </c>
      <c r="EC25" s="140">
        <v>21</v>
      </c>
      <c r="ED25" s="140">
        <v>10</v>
      </c>
      <c r="EE25" s="140">
        <v>0</v>
      </c>
      <c r="EF25" s="140">
        <v>5</v>
      </c>
      <c r="EG25" s="140">
        <v>0</v>
      </c>
      <c r="EH25" s="140">
        <v>0</v>
      </c>
      <c r="EI25" s="140">
        <v>2</v>
      </c>
      <c r="EJ25" s="140">
        <v>1</v>
      </c>
      <c r="EK25" s="140">
        <v>0</v>
      </c>
      <c r="EL25" s="140">
        <v>6</v>
      </c>
      <c r="EM25" s="140">
        <v>9</v>
      </c>
      <c r="EN25" s="75">
        <v>0</v>
      </c>
      <c r="EO25" s="75">
        <v>5</v>
      </c>
      <c r="EP25" s="75">
        <v>0</v>
      </c>
      <c r="EQ25" s="75">
        <v>0</v>
      </c>
      <c r="ER25" s="75">
        <v>1</v>
      </c>
      <c r="ES25" s="75">
        <v>0</v>
      </c>
      <c r="ET25" s="75">
        <v>0</v>
      </c>
      <c r="EU25" s="75">
        <v>1</v>
      </c>
      <c r="EV25" s="75">
        <v>0</v>
      </c>
      <c r="EW25" s="75">
        <v>0</v>
      </c>
      <c r="EX25" s="75">
        <v>1</v>
      </c>
      <c r="EY25" s="75">
        <v>0</v>
      </c>
      <c r="EZ25" s="75">
        <v>0</v>
      </c>
      <c r="FA25" s="92">
        <v>31</v>
      </c>
      <c r="FB25" s="92">
        <v>21</v>
      </c>
      <c r="FC25" s="92">
        <v>10</v>
      </c>
      <c r="FD25" s="92">
        <v>0</v>
      </c>
      <c r="FE25" s="92">
        <v>8</v>
      </c>
      <c r="FF25" s="92">
        <v>9</v>
      </c>
      <c r="FG25" s="92">
        <v>1</v>
      </c>
      <c r="FH25" s="92">
        <v>0</v>
      </c>
      <c r="FI25" s="92">
        <v>0</v>
      </c>
      <c r="FJ25" s="92">
        <v>1</v>
      </c>
      <c r="FK25" s="92">
        <v>0</v>
      </c>
      <c r="FL25" s="92">
        <v>0</v>
      </c>
      <c r="FM25" s="92">
        <v>0</v>
      </c>
      <c r="FN25" s="92">
        <v>0</v>
      </c>
      <c r="FO25" s="92">
        <v>0</v>
      </c>
      <c r="FP25" s="92">
        <v>0</v>
      </c>
      <c r="FQ25" s="92">
        <v>0</v>
      </c>
      <c r="FR25" s="92">
        <v>0</v>
      </c>
      <c r="FS25" s="92">
        <v>0</v>
      </c>
      <c r="FT25" s="92">
        <v>0</v>
      </c>
      <c r="FU25" s="92">
        <v>0</v>
      </c>
      <c r="FV25" s="92">
        <v>0</v>
      </c>
      <c r="FW25" s="92">
        <v>0</v>
      </c>
      <c r="FX25" s="92">
        <v>0</v>
      </c>
      <c r="FY25" s="92">
        <v>0</v>
      </c>
      <c r="FZ25" s="92">
        <v>0</v>
      </c>
      <c r="GA25" s="92">
        <v>0</v>
      </c>
      <c r="GB25" s="92">
        <v>9</v>
      </c>
      <c r="GC25" s="92">
        <v>0</v>
      </c>
      <c r="GD25" s="92">
        <v>0</v>
      </c>
      <c r="GE25" s="92">
        <v>2</v>
      </c>
      <c r="GF25" s="92">
        <v>1</v>
      </c>
      <c r="GG25" s="92">
        <v>0</v>
      </c>
      <c r="GH25" s="92">
        <v>31</v>
      </c>
      <c r="GI25" s="92">
        <v>21</v>
      </c>
      <c r="GJ25" s="92">
        <v>10</v>
      </c>
      <c r="GK25" s="92">
        <v>0</v>
      </c>
      <c r="GL25" s="92">
        <v>3</v>
      </c>
      <c r="GM25" s="92">
        <v>2</v>
      </c>
      <c r="GN25" s="92">
        <v>0</v>
      </c>
      <c r="GO25" s="92">
        <v>6</v>
      </c>
      <c r="GP25" s="92">
        <v>2</v>
      </c>
      <c r="GQ25" s="92">
        <v>0</v>
      </c>
      <c r="GR25" s="92">
        <v>3</v>
      </c>
      <c r="GS25" s="92">
        <v>2</v>
      </c>
      <c r="GT25" s="92">
        <v>0</v>
      </c>
      <c r="GU25" s="92">
        <v>0</v>
      </c>
      <c r="GV25" s="92">
        <v>0</v>
      </c>
      <c r="GW25" s="92">
        <v>0</v>
      </c>
      <c r="GX25" s="92">
        <v>9</v>
      </c>
      <c r="GY25" s="92">
        <v>4</v>
      </c>
      <c r="GZ25" s="92">
        <v>0</v>
      </c>
      <c r="HA25" s="140"/>
      <c r="HB25" s="140"/>
      <c r="HC25" s="140"/>
      <c r="HD25" s="140"/>
      <c r="HE25" s="140"/>
      <c r="HF25" s="140"/>
      <c r="HG25" s="140"/>
      <c r="HH25" s="140"/>
      <c r="HI25" s="140"/>
      <c r="HJ25" s="140"/>
      <c r="HK25" s="140"/>
      <c r="HL25" s="140"/>
      <c r="HM25" s="140"/>
      <c r="HN25" s="140"/>
      <c r="HO25" s="140"/>
      <c r="HP25" s="140"/>
      <c r="HQ25" s="140"/>
      <c r="HR25" s="140"/>
      <c r="HS25" s="140"/>
      <c r="HT25" s="140"/>
      <c r="HU25" s="140"/>
      <c r="HV25" s="140"/>
      <c r="HW25" s="140"/>
      <c r="HX25" s="140"/>
      <c r="HY25" s="140"/>
      <c r="HZ25" s="140"/>
      <c r="IA25" s="140"/>
      <c r="IB25" s="140"/>
      <c r="IC25" s="140"/>
      <c r="ID25" s="140"/>
      <c r="IE25" s="140"/>
      <c r="IF25" s="140"/>
      <c r="IG25" s="140"/>
      <c r="IH25" s="140"/>
      <c r="II25" s="140"/>
      <c r="IJ25" s="140"/>
      <c r="IK25" s="140"/>
      <c r="IL25" s="140"/>
      <c r="IM25" s="140"/>
      <c r="IN25" s="140"/>
      <c r="IO25" s="140"/>
      <c r="IP25" s="140"/>
      <c r="IQ25" s="140"/>
      <c r="IR25" s="140"/>
      <c r="IS25" s="140"/>
      <c r="IT25" s="140"/>
      <c r="IU25" s="140"/>
      <c r="IV25" s="140"/>
      <c r="IW25" s="140"/>
      <c r="IX25" s="140"/>
      <c r="IY25" s="140"/>
      <c r="IZ25" s="140"/>
      <c r="JA25" s="140"/>
      <c r="JB25" s="140"/>
      <c r="JC25" s="140"/>
      <c r="JD25" s="140"/>
    </row>
    <row r="26" spans="1:264" s="48" customFormat="1" ht="15" customHeight="1" x14ac:dyDescent="0.25">
      <c r="A26" s="70" t="s">
        <v>453</v>
      </c>
      <c r="B26" s="144" t="s">
        <v>1205</v>
      </c>
      <c r="C26" s="145" t="s">
        <v>439</v>
      </c>
      <c r="D26" s="139">
        <v>9403</v>
      </c>
      <c r="E26" s="139">
        <v>8467</v>
      </c>
      <c r="F26" s="139">
        <v>1133</v>
      </c>
      <c r="G26" s="139">
        <v>1704</v>
      </c>
      <c r="H26" s="139">
        <v>1685</v>
      </c>
      <c r="I26" s="139">
        <v>3599</v>
      </c>
      <c r="J26" s="139">
        <v>30</v>
      </c>
      <c r="K26" s="139">
        <v>46</v>
      </c>
      <c r="L26" s="139">
        <v>161</v>
      </c>
      <c r="M26" s="139">
        <v>0</v>
      </c>
      <c r="N26" s="139">
        <v>7</v>
      </c>
      <c r="O26" s="139">
        <v>15</v>
      </c>
      <c r="P26" s="139">
        <v>87</v>
      </c>
      <c r="Q26" s="139">
        <v>936</v>
      </c>
      <c r="R26" s="139">
        <v>297</v>
      </c>
      <c r="S26" s="139">
        <v>114</v>
      </c>
      <c r="T26" s="139">
        <v>257</v>
      </c>
      <c r="U26" s="139">
        <v>5</v>
      </c>
      <c r="V26" s="139">
        <v>263</v>
      </c>
      <c r="W26" s="139">
        <v>0</v>
      </c>
      <c r="X26" s="139">
        <v>1228</v>
      </c>
      <c r="Y26" s="139">
        <v>1200</v>
      </c>
      <c r="Z26" s="139">
        <v>14</v>
      </c>
      <c r="AA26" s="139">
        <v>134</v>
      </c>
      <c r="AB26" s="139">
        <v>913</v>
      </c>
      <c r="AC26" s="139">
        <v>124</v>
      </c>
      <c r="AD26" s="139">
        <v>1</v>
      </c>
      <c r="AE26" s="139">
        <v>0</v>
      </c>
      <c r="AF26" s="139">
        <v>6</v>
      </c>
      <c r="AG26" s="139">
        <v>0</v>
      </c>
      <c r="AH26" s="139">
        <v>1</v>
      </c>
      <c r="AI26" s="139">
        <v>2</v>
      </c>
      <c r="AJ26" s="139">
        <v>0</v>
      </c>
      <c r="AK26" s="139">
        <v>5</v>
      </c>
      <c r="AL26" s="139">
        <v>28</v>
      </c>
      <c r="AM26" s="139">
        <v>10631</v>
      </c>
      <c r="AN26" s="139">
        <v>6059</v>
      </c>
      <c r="AO26" s="139">
        <v>324</v>
      </c>
      <c r="AP26" s="139">
        <v>1545</v>
      </c>
      <c r="AQ26" s="139">
        <v>127</v>
      </c>
      <c r="AR26" s="139">
        <v>2576</v>
      </c>
      <c r="AS26" s="139">
        <v>6059</v>
      </c>
      <c r="AT26" s="139">
        <v>6560</v>
      </c>
      <c r="AU26" s="139">
        <v>4894</v>
      </c>
      <c r="AV26" s="139">
        <v>1620</v>
      </c>
      <c r="AW26" s="139">
        <v>52</v>
      </c>
      <c r="AX26" s="139">
        <v>3222</v>
      </c>
      <c r="AY26" s="139">
        <v>1666</v>
      </c>
      <c r="AZ26" s="139">
        <f t="shared" si="5"/>
        <v>74.603658536585371</v>
      </c>
      <c r="BA26" s="139">
        <v>3</v>
      </c>
      <c r="BB26" s="139">
        <v>1</v>
      </c>
      <c r="BC26" s="139">
        <v>1</v>
      </c>
      <c r="BD26" s="139">
        <v>1</v>
      </c>
      <c r="BE26" s="139">
        <v>105</v>
      </c>
      <c r="BF26" s="139">
        <v>14</v>
      </c>
      <c r="BG26" s="139">
        <v>91</v>
      </c>
      <c r="BH26" s="139">
        <v>91</v>
      </c>
      <c r="BI26" s="139">
        <v>86</v>
      </c>
      <c r="BJ26" s="139">
        <v>7</v>
      </c>
      <c r="BK26" s="139">
        <v>16</v>
      </c>
      <c r="BL26" s="139">
        <v>59</v>
      </c>
      <c r="BM26" s="139">
        <v>4</v>
      </c>
      <c r="BN26" s="139">
        <v>86</v>
      </c>
      <c r="BO26" s="139">
        <v>7</v>
      </c>
      <c r="BP26" s="139">
        <v>17</v>
      </c>
      <c r="BQ26" s="139">
        <v>58</v>
      </c>
      <c r="BR26" s="139">
        <v>4</v>
      </c>
      <c r="BS26" s="139">
        <v>5</v>
      </c>
      <c r="BT26" s="139">
        <v>0</v>
      </c>
      <c r="BU26" s="139">
        <v>1</v>
      </c>
      <c r="BV26" s="139">
        <v>4</v>
      </c>
      <c r="BW26" s="139">
        <v>0</v>
      </c>
      <c r="BX26" s="139">
        <v>1620</v>
      </c>
      <c r="BY26" s="139">
        <v>792</v>
      </c>
      <c r="BZ26" s="139">
        <v>828</v>
      </c>
      <c r="CA26" s="139">
        <v>0</v>
      </c>
      <c r="CB26" s="139">
        <v>0</v>
      </c>
      <c r="CC26" s="139">
        <v>0</v>
      </c>
      <c r="CD26" s="139">
        <v>0</v>
      </c>
      <c r="CE26" s="139">
        <v>248</v>
      </c>
      <c r="CF26" s="139">
        <v>139</v>
      </c>
      <c r="CG26" s="139">
        <v>36</v>
      </c>
      <c r="CH26" s="139">
        <v>27</v>
      </c>
      <c r="CI26" s="139">
        <v>50</v>
      </c>
      <c r="CJ26" s="139">
        <v>209</v>
      </c>
      <c r="CK26" s="139">
        <v>120</v>
      </c>
      <c r="CL26" s="139">
        <v>84</v>
      </c>
      <c r="CM26" s="139">
        <v>143</v>
      </c>
      <c r="CN26" s="139">
        <v>92</v>
      </c>
      <c r="CO26" s="139">
        <v>17</v>
      </c>
      <c r="CP26" s="139">
        <v>19</v>
      </c>
      <c r="CQ26" s="139">
        <v>55</v>
      </c>
      <c r="CR26" s="139">
        <v>33</v>
      </c>
      <c r="CS26" s="139">
        <v>123</v>
      </c>
      <c r="CT26" s="139">
        <v>225</v>
      </c>
      <c r="CU26" s="142">
        <v>1620</v>
      </c>
      <c r="CV26" s="142">
        <v>792</v>
      </c>
      <c r="CW26" s="142">
        <v>828</v>
      </c>
      <c r="CX26" s="142">
        <v>104</v>
      </c>
      <c r="CY26" s="142">
        <v>66</v>
      </c>
      <c r="CZ26" s="142">
        <v>114</v>
      </c>
      <c r="DA26" s="142">
        <v>97</v>
      </c>
      <c r="DB26" s="142">
        <v>145</v>
      </c>
      <c r="DC26" s="142">
        <v>85</v>
      </c>
      <c r="DD26" s="142">
        <v>134</v>
      </c>
      <c r="DE26" s="142">
        <v>78</v>
      </c>
      <c r="DF26" s="142">
        <v>136</v>
      </c>
      <c r="DG26" s="142">
        <v>254</v>
      </c>
      <c r="DH26" s="142">
        <v>159</v>
      </c>
      <c r="DI26" s="142">
        <v>248</v>
      </c>
      <c r="DJ26" s="139">
        <v>21</v>
      </c>
      <c r="DK26" s="139">
        <v>31</v>
      </c>
      <c r="DL26" s="139">
        <v>68</v>
      </c>
      <c r="DM26" s="139">
        <v>73</v>
      </c>
      <c r="DN26" s="139">
        <v>100</v>
      </c>
      <c r="DO26" s="139">
        <v>220</v>
      </c>
      <c r="DP26" s="139">
        <v>1058</v>
      </c>
      <c r="DQ26" s="139">
        <v>146</v>
      </c>
      <c r="DR26" s="139">
        <v>820</v>
      </c>
      <c r="DS26" s="139">
        <v>31</v>
      </c>
      <c r="DT26" s="139">
        <v>2</v>
      </c>
      <c r="DU26" s="139">
        <v>1</v>
      </c>
      <c r="DV26" s="139">
        <v>4</v>
      </c>
      <c r="DW26" s="139">
        <v>850</v>
      </c>
      <c r="DX26" s="139">
        <v>43</v>
      </c>
      <c r="DY26" s="139">
        <v>10</v>
      </c>
      <c r="DZ26" s="139">
        <v>20</v>
      </c>
      <c r="EA26" s="139">
        <v>5</v>
      </c>
      <c r="EB26" s="139">
        <v>1576</v>
      </c>
      <c r="EC26" s="139">
        <v>1024</v>
      </c>
      <c r="ED26" s="139">
        <v>540</v>
      </c>
      <c r="EE26" s="139">
        <v>12</v>
      </c>
      <c r="EF26" s="139">
        <v>224</v>
      </c>
      <c r="EG26" s="139">
        <v>79</v>
      </c>
      <c r="EH26" s="139">
        <v>0</v>
      </c>
      <c r="EI26" s="139">
        <v>149</v>
      </c>
      <c r="EJ26" s="139">
        <v>96</v>
      </c>
      <c r="EK26" s="139">
        <v>2</v>
      </c>
      <c r="EL26" s="139">
        <v>213</v>
      </c>
      <c r="EM26" s="139">
        <v>173</v>
      </c>
      <c r="EN26" s="142">
        <v>0</v>
      </c>
      <c r="EO26" s="142">
        <v>242</v>
      </c>
      <c r="EP26" s="142">
        <v>123</v>
      </c>
      <c r="EQ26" s="142">
        <v>0</v>
      </c>
      <c r="ER26" s="142">
        <v>72</v>
      </c>
      <c r="ES26" s="142">
        <v>34</v>
      </c>
      <c r="ET26" s="142">
        <v>0</v>
      </c>
      <c r="EU26" s="142">
        <v>40</v>
      </c>
      <c r="EV26" s="142">
        <v>24</v>
      </c>
      <c r="EW26" s="142">
        <v>0</v>
      </c>
      <c r="EX26" s="142">
        <v>84</v>
      </c>
      <c r="EY26" s="142">
        <v>11</v>
      </c>
      <c r="EZ26" s="142">
        <v>10</v>
      </c>
      <c r="FA26" s="142">
        <v>1576</v>
      </c>
      <c r="FB26" s="142">
        <v>1024</v>
      </c>
      <c r="FC26" s="142">
        <v>540</v>
      </c>
      <c r="FD26" s="142">
        <v>12</v>
      </c>
      <c r="FE26" s="142">
        <v>452</v>
      </c>
      <c r="FF26" s="142">
        <v>333</v>
      </c>
      <c r="FG26" s="142">
        <v>18</v>
      </c>
      <c r="FH26" s="142">
        <v>3</v>
      </c>
      <c r="FI26" s="142">
        <v>0</v>
      </c>
      <c r="FJ26" s="142">
        <v>27</v>
      </c>
      <c r="FK26" s="142">
        <v>45</v>
      </c>
      <c r="FL26" s="142">
        <v>0</v>
      </c>
      <c r="FM26" s="142">
        <v>44</v>
      </c>
      <c r="FN26" s="142">
        <v>9</v>
      </c>
      <c r="FO26" s="142">
        <v>0</v>
      </c>
      <c r="FP26" s="142">
        <v>19</v>
      </c>
      <c r="FQ26" s="142">
        <v>11</v>
      </c>
      <c r="FR26" s="142">
        <v>0</v>
      </c>
      <c r="FS26" s="142">
        <v>4</v>
      </c>
      <c r="FT26" s="142">
        <v>7</v>
      </c>
      <c r="FU26" s="142">
        <v>0</v>
      </c>
      <c r="FV26" s="142">
        <v>19</v>
      </c>
      <c r="FW26" s="142">
        <v>16</v>
      </c>
      <c r="FX26" s="142">
        <v>0</v>
      </c>
      <c r="FY26" s="142">
        <v>0</v>
      </c>
      <c r="FZ26" s="142">
        <v>2</v>
      </c>
      <c r="GA26" s="142">
        <v>0</v>
      </c>
      <c r="GB26" s="142">
        <v>190</v>
      </c>
      <c r="GC26" s="142">
        <v>47</v>
      </c>
      <c r="GD26" s="142">
        <v>1</v>
      </c>
      <c r="GE26" s="142">
        <v>251</v>
      </c>
      <c r="GF26" s="142">
        <v>67</v>
      </c>
      <c r="GG26" s="142">
        <v>11</v>
      </c>
      <c r="GH26" s="142">
        <v>1576</v>
      </c>
      <c r="GI26" s="142">
        <v>1024</v>
      </c>
      <c r="GJ26" s="142">
        <v>540</v>
      </c>
      <c r="GK26" s="142">
        <v>12</v>
      </c>
      <c r="GL26" s="142">
        <v>28</v>
      </c>
      <c r="GM26" s="142">
        <v>30</v>
      </c>
      <c r="GN26" s="142">
        <v>0</v>
      </c>
      <c r="GO26" s="142">
        <v>155</v>
      </c>
      <c r="GP26" s="142">
        <v>114</v>
      </c>
      <c r="GQ26" s="142">
        <v>0</v>
      </c>
      <c r="GR26" s="142">
        <v>272</v>
      </c>
      <c r="GS26" s="142">
        <v>154</v>
      </c>
      <c r="GT26" s="142">
        <v>0</v>
      </c>
      <c r="GU26" s="142">
        <v>136</v>
      </c>
      <c r="GV26" s="142">
        <v>94</v>
      </c>
      <c r="GW26" s="142">
        <v>0</v>
      </c>
      <c r="GX26" s="142">
        <v>433</v>
      </c>
      <c r="GY26" s="142">
        <v>148</v>
      </c>
      <c r="GZ26" s="142">
        <v>12</v>
      </c>
      <c r="HA26" s="139">
        <v>297</v>
      </c>
      <c r="HB26" s="139">
        <v>637</v>
      </c>
      <c r="HC26" s="139">
        <v>376</v>
      </c>
      <c r="HD26" s="139">
        <v>143</v>
      </c>
      <c r="HE26" s="139">
        <v>171</v>
      </c>
      <c r="HF26" s="139">
        <v>65</v>
      </c>
      <c r="HG26" s="139">
        <v>38</v>
      </c>
      <c r="HH26" s="139">
        <v>50</v>
      </c>
      <c r="HI26" s="139">
        <v>48</v>
      </c>
      <c r="HJ26" s="139">
        <v>38</v>
      </c>
      <c r="HK26" s="139">
        <v>8</v>
      </c>
      <c r="HL26" s="139">
        <v>4</v>
      </c>
      <c r="HM26" s="139">
        <v>1</v>
      </c>
      <c r="HN26" s="139">
        <v>47</v>
      </c>
      <c r="HO26" s="139">
        <v>279</v>
      </c>
      <c r="HP26" s="139">
        <v>3798</v>
      </c>
      <c r="HQ26" s="139">
        <v>2618</v>
      </c>
      <c r="HR26" s="139">
        <v>1180</v>
      </c>
      <c r="HS26" s="139">
        <v>383</v>
      </c>
      <c r="HT26" s="139">
        <v>797</v>
      </c>
      <c r="HU26" s="139">
        <v>0</v>
      </c>
      <c r="HV26" s="139">
        <v>45766</v>
      </c>
      <c r="HW26" s="139">
        <v>33561</v>
      </c>
      <c r="HX26" s="139">
        <v>400</v>
      </c>
      <c r="HY26" s="139">
        <v>515</v>
      </c>
      <c r="HZ26" s="139">
        <v>2886</v>
      </c>
      <c r="IA26" s="139">
        <v>33</v>
      </c>
      <c r="IB26" s="139">
        <v>305</v>
      </c>
      <c r="IC26" s="139">
        <v>14</v>
      </c>
      <c r="ID26" s="139">
        <v>1330</v>
      </c>
      <c r="IE26" s="139">
        <v>16</v>
      </c>
      <c r="IF26" s="139">
        <v>323</v>
      </c>
      <c r="IG26" s="139">
        <v>196</v>
      </c>
      <c r="IH26" s="139">
        <v>1029</v>
      </c>
      <c r="II26" s="139">
        <v>9</v>
      </c>
      <c r="IJ26" s="139">
        <v>1</v>
      </c>
      <c r="IK26" s="139">
        <v>1</v>
      </c>
      <c r="IL26" s="139">
        <v>5</v>
      </c>
      <c r="IM26" s="139">
        <v>260</v>
      </c>
      <c r="IN26" s="139">
        <v>157</v>
      </c>
      <c r="IO26" s="139">
        <v>22</v>
      </c>
      <c r="IP26" s="139">
        <v>899</v>
      </c>
      <c r="IQ26" s="139">
        <v>237</v>
      </c>
      <c r="IR26" s="139">
        <v>27</v>
      </c>
      <c r="IS26" s="139">
        <v>29</v>
      </c>
      <c r="IT26" s="139">
        <v>12</v>
      </c>
      <c r="IU26" s="139">
        <v>0</v>
      </c>
      <c r="IV26" s="139">
        <v>33</v>
      </c>
      <c r="IW26" s="139">
        <v>3466</v>
      </c>
      <c r="IX26" s="139">
        <v>854</v>
      </c>
      <c r="IY26" s="139">
        <v>679</v>
      </c>
      <c r="IZ26" s="139">
        <v>59</v>
      </c>
      <c r="JA26" s="139">
        <v>74</v>
      </c>
      <c r="JB26" s="139">
        <v>8</v>
      </c>
      <c r="JC26" s="139">
        <v>18</v>
      </c>
      <c r="JD26" s="139">
        <v>16</v>
      </c>
    </row>
    <row r="27" spans="1:264" s="48" customFormat="1" ht="15" customHeight="1" x14ac:dyDescent="0.25">
      <c r="A27" s="183" t="s">
        <v>454</v>
      </c>
      <c r="B27" s="68" t="s">
        <v>649</v>
      </c>
      <c r="C27" s="69" t="s">
        <v>441</v>
      </c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  <c r="BW27" s="140"/>
      <c r="BX27" s="140">
        <v>1524</v>
      </c>
      <c r="BY27" s="140">
        <v>752</v>
      </c>
      <c r="BZ27" s="140">
        <v>772</v>
      </c>
      <c r="CA27" s="140">
        <v>0</v>
      </c>
      <c r="CB27" s="140">
        <v>0</v>
      </c>
      <c r="CC27" s="140">
        <v>0</v>
      </c>
      <c r="CD27" s="140">
        <v>0</v>
      </c>
      <c r="CE27" s="140">
        <v>241</v>
      </c>
      <c r="CF27" s="140">
        <v>135</v>
      </c>
      <c r="CG27" s="140">
        <v>36</v>
      </c>
      <c r="CH27" s="140">
        <v>24</v>
      </c>
      <c r="CI27" s="140">
        <v>45</v>
      </c>
      <c r="CJ27" s="140">
        <v>195</v>
      </c>
      <c r="CK27" s="140">
        <v>112</v>
      </c>
      <c r="CL27" s="140">
        <v>78</v>
      </c>
      <c r="CM27" s="140">
        <v>135</v>
      </c>
      <c r="CN27" s="140">
        <v>83</v>
      </c>
      <c r="CO27" s="140">
        <v>13</v>
      </c>
      <c r="CP27" s="140">
        <v>18</v>
      </c>
      <c r="CQ27" s="140">
        <v>52</v>
      </c>
      <c r="CR27" s="140">
        <v>33</v>
      </c>
      <c r="CS27" s="140">
        <v>118</v>
      </c>
      <c r="CT27" s="140">
        <v>206</v>
      </c>
      <c r="CU27" s="92">
        <v>1524</v>
      </c>
      <c r="CV27" s="92">
        <v>752</v>
      </c>
      <c r="CW27" s="92">
        <v>772</v>
      </c>
      <c r="CX27" s="92">
        <v>98</v>
      </c>
      <c r="CY27" s="92">
        <v>60</v>
      </c>
      <c r="CZ27" s="92">
        <v>110</v>
      </c>
      <c r="DA27" s="92">
        <v>94</v>
      </c>
      <c r="DB27" s="92">
        <v>133</v>
      </c>
      <c r="DC27" s="92">
        <v>80</v>
      </c>
      <c r="DD27" s="92">
        <v>132</v>
      </c>
      <c r="DE27" s="92">
        <v>69</v>
      </c>
      <c r="DF27" s="92">
        <v>128</v>
      </c>
      <c r="DG27" s="92">
        <v>234</v>
      </c>
      <c r="DH27" s="92">
        <v>151</v>
      </c>
      <c r="DI27" s="92">
        <v>235</v>
      </c>
      <c r="DJ27" s="140"/>
      <c r="DK27" s="140"/>
      <c r="DL27" s="140"/>
      <c r="DM27" s="140"/>
      <c r="DN27" s="140"/>
      <c r="DO27" s="140"/>
      <c r="DP27" s="140"/>
      <c r="DQ27" s="140"/>
      <c r="DR27" s="140"/>
      <c r="DS27" s="140"/>
      <c r="DT27" s="140"/>
      <c r="DU27" s="140"/>
      <c r="DV27" s="140"/>
      <c r="DW27" s="140"/>
      <c r="DX27" s="140"/>
      <c r="DY27" s="140"/>
      <c r="DZ27" s="140"/>
      <c r="EA27" s="140"/>
      <c r="EB27" s="140">
        <v>1515</v>
      </c>
      <c r="EC27" s="140">
        <v>985</v>
      </c>
      <c r="ED27" s="140">
        <v>518</v>
      </c>
      <c r="EE27" s="140">
        <v>12</v>
      </c>
      <c r="EF27" s="140">
        <v>216</v>
      </c>
      <c r="EG27" s="140">
        <v>75</v>
      </c>
      <c r="EH27" s="140">
        <v>0</v>
      </c>
      <c r="EI27" s="140">
        <v>143</v>
      </c>
      <c r="EJ27" s="140">
        <v>90</v>
      </c>
      <c r="EK27" s="140">
        <v>2</v>
      </c>
      <c r="EL27" s="140">
        <v>201</v>
      </c>
      <c r="EM27" s="140">
        <v>167</v>
      </c>
      <c r="EN27" s="75">
        <v>0</v>
      </c>
      <c r="EO27" s="75">
        <v>236</v>
      </c>
      <c r="EP27" s="75">
        <v>119</v>
      </c>
      <c r="EQ27" s="75">
        <v>0</v>
      </c>
      <c r="ER27" s="75">
        <v>67</v>
      </c>
      <c r="ES27" s="75">
        <v>33</v>
      </c>
      <c r="ET27" s="75">
        <v>0</v>
      </c>
      <c r="EU27" s="75">
        <v>39</v>
      </c>
      <c r="EV27" s="75">
        <v>23</v>
      </c>
      <c r="EW27" s="75">
        <v>0</v>
      </c>
      <c r="EX27" s="75">
        <v>83</v>
      </c>
      <c r="EY27" s="75">
        <v>11</v>
      </c>
      <c r="EZ27" s="75">
        <v>10</v>
      </c>
      <c r="FA27" s="92">
        <v>1515</v>
      </c>
      <c r="FB27" s="92">
        <v>985</v>
      </c>
      <c r="FC27" s="92">
        <v>518</v>
      </c>
      <c r="FD27" s="92">
        <v>12</v>
      </c>
      <c r="FE27" s="92">
        <v>439</v>
      </c>
      <c r="FF27" s="92">
        <v>322</v>
      </c>
      <c r="FG27" s="92">
        <v>18</v>
      </c>
      <c r="FH27" s="92">
        <v>3</v>
      </c>
      <c r="FI27" s="92">
        <v>0</v>
      </c>
      <c r="FJ27" s="92">
        <v>24</v>
      </c>
      <c r="FK27" s="92">
        <v>41</v>
      </c>
      <c r="FL27" s="92">
        <v>0</v>
      </c>
      <c r="FM27" s="92">
        <v>39</v>
      </c>
      <c r="FN27" s="92">
        <v>8</v>
      </c>
      <c r="FO27" s="92">
        <v>0</v>
      </c>
      <c r="FP27" s="92">
        <v>19</v>
      </c>
      <c r="FQ27" s="92">
        <v>10</v>
      </c>
      <c r="FR27" s="92">
        <v>0</v>
      </c>
      <c r="FS27" s="92">
        <v>4</v>
      </c>
      <c r="FT27" s="92">
        <v>7</v>
      </c>
      <c r="FU27" s="92">
        <v>0</v>
      </c>
      <c r="FV27" s="92">
        <v>19</v>
      </c>
      <c r="FW27" s="92">
        <v>15</v>
      </c>
      <c r="FX27" s="92">
        <v>0</v>
      </c>
      <c r="FY27" s="92">
        <v>0</v>
      </c>
      <c r="FZ27" s="92">
        <v>2</v>
      </c>
      <c r="GA27" s="92">
        <v>0</v>
      </c>
      <c r="GB27" s="92">
        <v>181</v>
      </c>
      <c r="GC27" s="92">
        <v>45</v>
      </c>
      <c r="GD27" s="92">
        <v>1</v>
      </c>
      <c r="GE27" s="92">
        <v>242</v>
      </c>
      <c r="GF27" s="92">
        <v>65</v>
      </c>
      <c r="GG27" s="92">
        <v>11</v>
      </c>
      <c r="GH27" s="92">
        <v>1515</v>
      </c>
      <c r="GI27" s="92">
        <v>985</v>
      </c>
      <c r="GJ27" s="92">
        <v>518</v>
      </c>
      <c r="GK27" s="92">
        <v>12</v>
      </c>
      <c r="GL27" s="92">
        <v>27</v>
      </c>
      <c r="GM27" s="92">
        <v>26</v>
      </c>
      <c r="GN27" s="92">
        <v>0</v>
      </c>
      <c r="GO27" s="92">
        <v>150</v>
      </c>
      <c r="GP27" s="92">
        <v>108</v>
      </c>
      <c r="GQ27" s="92">
        <v>0</v>
      </c>
      <c r="GR27" s="92">
        <v>261</v>
      </c>
      <c r="GS27" s="92">
        <v>150</v>
      </c>
      <c r="GT27" s="92">
        <v>0</v>
      </c>
      <c r="GU27" s="92">
        <v>133</v>
      </c>
      <c r="GV27" s="92">
        <v>91</v>
      </c>
      <c r="GW27" s="92">
        <v>0</v>
      </c>
      <c r="GX27" s="92">
        <v>414</v>
      </c>
      <c r="GY27" s="92">
        <v>143</v>
      </c>
      <c r="GZ27" s="92">
        <v>12</v>
      </c>
      <c r="HA27" s="140"/>
      <c r="HB27" s="140"/>
      <c r="HC27" s="140"/>
      <c r="HD27" s="140"/>
      <c r="HE27" s="140"/>
      <c r="HF27" s="140"/>
      <c r="HG27" s="140"/>
      <c r="HH27" s="140"/>
      <c r="HI27" s="140"/>
      <c r="HJ27" s="140"/>
      <c r="HK27" s="140"/>
      <c r="HL27" s="140"/>
      <c r="HM27" s="140"/>
      <c r="HN27" s="140"/>
      <c r="HO27" s="140"/>
      <c r="HP27" s="140"/>
      <c r="HQ27" s="140"/>
      <c r="HR27" s="140"/>
      <c r="HS27" s="140"/>
      <c r="HT27" s="140"/>
      <c r="HU27" s="140"/>
      <c r="HV27" s="140"/>
      <c r="HW27" s="140"/>
      <c r="HX27" s="140"/>
      <c r="HY27" s="140"/>
      <c r="HZ27" s="140"/>
      <c r="IA27" s="140"/>
      <c r="IB27" s="140"/>
      <c r="IC27" s="140"/>
      <c r="ID27" s="140"/>
      <c r="IE27" s="140"/>
      <c r="IF27" s="140"/>
      <c r="IG27" s="140"/>
      <c r="IH27" s="140"/>
      <c r="II27" s="140"/>
      <c r="IJ27" s="140"/>
      <c r="IK27" s="140"/>
      <c r="IL27" s="140"/>
      <c r="IM27" s="140"/>
      <c r="IN27" s="140"/>
      <c r="IO27" s="140"/>
      <c r="IP27" s="140"/>
      <c r="IQ27" s="140"/>
      <c r="IR27" s="140"/>
      <c r="IS27" s="140"/>
      <c r="IT27" s="140"/>
      <c r="IU27" s="140"/>
      <c r="IV27" s="140"/>
      <c r="IW27" s="140"/>
      <c r="IX27" s="140"/>
      <c r="IY27" s="140"/>
      <c r="IZ27" s="140"/>
      <c r="JA27" s="140"/>
      <c r="JB27" s="140"/>
      <c r="JC27" s="140"/>
      <c r="JD27" s="140"/>
    </row>
    <row r="28" spans="1:264" s="48" customFormat="1" ht="15" customHeight="1" x14ac:dyDescent="0.25">
      <c r="A28" s="184"/>
      <c r="B28" s="71" t="s">
        <v>650</v>
      </c>
      <c r="C28" s="72" t="s">
        <v>442</v>
      </c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  <c r="BW28" s="140"/>
      <c r="BX28" s="140">
        <v>96</v>
      </c>
      <c r="BY28" s="140">
        <v>40</v>
      </c>
      <c r="BZ28" s="140">
        <v>56</v>
      </c>
      <c r="CA28" s="140">
        <v>0</v>
      </c>
      <c r="CB28" s="140">
        <v>0</v>
      </c>
      <c r="CC28" s="140">
        <v>0</v>
      </c>
      <c r="CD28" s="140">
        <v>0</v>
      </c>
      <c r="CE28" s="140">
        <v>7</v>
      </c>
      <c r="CF28" s="140">
        <v>4</v>
      </c>
      <c r="CG28" s="140">
        <v>0</v>
      </c>
      <c r="CH28" s="140">
        <v>3</v>
      </c>
      <c r="CI28" s="140">
        <v>5</v>
      </c>
      <c r="CJ28" s="140">
        <v>14</v>
      </c>
      <c r="CK28" s="140">
        <v>8</v>
      </c>
      <c r="CL28" s="140">
        <v>6</v>
      </c>
      <c r="CM28" s="140">
        <v>8</v>
      </c>
      <c r="CN28" s="140">
        <v>9</v>
      </c>
      <c r="CO28" s="140">
        <v>4</v>
      </c>
      <c r="CP28" s="140">
        <v>1</v>
      </c>
      <c r="CQ28" s="140">
        <v>3</v>
      </c>
      <c r="CR28" s="140">
        <v>0</v>
      </c>
      <c r="CS28" s="140">
        <v>5</v>
      </c>
      <c r="CT28" s="140">
        <v>19</v>
      </c>
      <c r="CU28" s="92">
        <v>96</v>
      </c>
      <c r="CV28" s="92">
        <v>40</v>
      </c>
      <c r="CW28" s="92">
        <v>56</v>
      </c>
      <c r="CX28" s="92">
        <v>6</v>
      </c>
      <c r="CY28" s="92">
        <v>6</v>
      </c>
      <c r="CZ28" s="92">
        <v>4</v>
      </c>
      <c r="DA28" s="92">
        <v>3</v>
      </c>
      <c r="DB28" s="92">
        <v>12</v>
      </c>
      <c r="DC28" s="92">
        <v>5</v>
      </c>
      <c r="DD28" s="92">
        <v>2</v>
      </c>
      <c r="DE28" s="92">
        <v>9</v>
      </c>
      <c r="DF28" s="92">
        <v>8</v>
      </c>
      <c r="DG28" s="92">
        <v>20</v>
      </c>
      <c r="DH28" s="92">
        <v>8</v>
      </c>
      <c r="DI28" s="92">
        <v>13</v>
      </c>
      <c r="DJ28" s="140"/>
      <c r="DK28" s="140"/>
      <c r="DL28" s="140"/>
      <c r="DM28" s="140"/>
      <c r="DN28" s="140"/>
      <c r="DO28" s="140"/>
      <c r="DP28" s="140"/>
      <c r="DQ28" s="140"/>
      <c r="DR28" s="140"/>
      <c r="DS28" s="140"/>
      <c r="DT28" s="140"/>
      <c r="DU28" s="140"/>
      <c r="DV28" s="140"/>
      <c r="DW28" s="140"/>
      <c r="DX28" s="140"/>
      <c r="DY28" s="140"/>
      <c r="DZ28" s="140"/>
      <c r="EA28" s="140"/>
      <c r="EB28" s="140">
        <v>61</v>
      </c>
      <c r="EC28" s="140">
        <v>39</v>
      </c>
      <c r="ED28" s="140">
        <v>22</v>
      </c>
      <c r="EE28" s="140">
        <v>0</v>
      </c>
      <c r="EF28" s="140">
        <v>8</v>
      </c>
      <c r="EG28" s="140">
        <v>4</v>
      </c>
      <c r="EH28" s="140">
        <v>0</v>
      </c>
      <c r="EI28" s="140">
        <v>6</v>
      </c>
      <c r="EJ28" s="140">
        <v>6</v>
      </c>
      <c r="EK28" s="140">
        <v>0</v>
      </c>
      <c r="EL28" s="140">
        <v>12</v>
      </c>
      <c r="EM28" s="140">
        <v>6</v>
      </c>
      <c r="EN28" s="75">
        <v>0</v>
      </c>
      <c r="EO28" s="75">
        <v>6</v>
      </c>
      <c r="EP28" s="75">
        <v>4</v>
      </c>
      <c r="EQ28" s="75">
        <v>0</v>
      </c>
      <c r="ER28" s="75">
        <v>5</v>
      </c>
      <c r="ES28" s="75">
        <v>1</v>
      </c>
      <c r="ET28" s="75">
        <v>0</v>
      </c>
      <c r="EU28" s="75">
        <v>1</v>
      </c>
      <c r="EV28" s="75">
        <v>1</v>
      </c>
      <c r="EW28" s="75">
        <v>0</v>
      </c>
      <c r="EX28" s="75">
        <v>1</v>
      </c>
      <c r="EY28" s="75">
        <v>0</v>
      </c>
      <c r="EZ28" s="75">
        <v>0</v>
      </c>
      <c r="FA28" s="92">
        <v>61</v>
      </c>
      <c r="FB28" s="92">
        <v>39</v>
      </c>
      <c r="FC28" s="92">
        <v>22</v>
      </c>
      <c r="FD28" s="92">
        <v>0</v>
      </c>
      <c r="FE28" s="92">
        <v>13</v>
      </c>
      <c r="FF28" s="92">
        <v>11</v>
      </c>
      <c r="FG28" s="92">
        <v>0</v>
      </c>
      <c r="FH28" s="92">
        <v>0</v>
      </c>
      <c r="FI28" s="92">
        <v>0</v>
      </c>
      <c r="FJ28" s="92">
        <v>3</v>
      </c>
      <c r="FK28" s="92">
        <v>4</v>
      </c>
      <c r="FL28" s="92">
        <v>0</v>
      </c>
      <c r="FM28" s="92">
        <v>5</v>
      </c>
      <c r="FN28" s="92">
        <v>1</v>
      </c>
      <c r="FO28" s="92">
        <v>0</v>
      </c>
      <c r="FP28" s="92">
        <v>0</v>
      </c>
      <c r="FQ28" s="92">
        <v>1</v>
      </c>
      <c r="FR28" s="92">
        <v>0</v>
      </c>
      <c r="FS28" s="92">
        <v>0</v>
      </c>
      <c r="FT28" s="92">
        <v>0</v>
      </c>
      <c r="FU28" s="92">
        <v>0</v>
      </c>
      <c r="FV28" s="92">
        <v>0</v>
      </c>
      <c r="FW28" s="92">
        <v>1</v>
      </c>
      <c r="FX28" s="92">
        <v>0</v>
      </c>
      <c r="FY28" s="92">
        <v>0</v>
      </c>
      <c r="FZ28" s="92">
        <v>0</v>
      </c>
      <c r="GA28" s="92">
        <v>0</v>
      </c>
      <c r="GB28" s="92">
        <v>9</v>
      </c>
      <c r="GC28" s="92">
        <v>2</v>
      </c>
      <c r="GD28" s="92">
        <v>0</v>
      </c>
      <c r="GE28" s="92">
        <v>9</v>
      </c>
      <c r="GF28" s="92">
        <v>2</v>
      </c>
      <c r="GG28" s="92">
        <v>0</v>
      </c>
      <c r="GH28" s="92">
        <v>61</v>
      </c>
      <c r="GI28" s="92">
        <v>39</v>
      </c>
      <c r="GJ28" s="92">
        <v>22</v>
      </c>
      <c r="GK28" s="92">
        <v>0</v>
      </c>
      <c r="GL28" s="92">
        <v>1</v>
      </c>
      <c r="GM28" s="92">
        <v>4</v>
      </c>
      <c r="GN28" s="92">
        <v>0</v>
      </c>
      <c r="GO28" s="92">
        <v>5</v>
      </c>
      <c r="GP28" s="92">
        <v>6</v>
      </c>
      <c r="GQ28" s="92">
        <v>0</v>
      </c>
      <c r="GR28" s="92">
        <v>11</v>
      </c>
      <c r="GS28" s="92">
        <v>4</v>
      </c>
      <c r="GT28" s="92">
        <v>0</v>
      </c>
      <c r="GU28" s="92">
        <v>3</v>
      </c>
      <c r="GV28" s="92">
        <v>3</v>
      </c>
      <c r="GW28" s="92">
        <v>0</v>
      </c>
      <c r="GX28" s="92">
        <v>19</v>
      </c>
      <c r="GY28" s="92">
        <v>5</v>
      </c>
      <c r="GZ28" s="92">
        <v>0</v>
      </c>
      <c r="HA28" s="140"/>
      <c r="HB28" s="140"/>
      <c r="HC28" s="140"/>
      <c r="HD28" s="140"/>
      <c r="HE28" s="140"/>
      <c r="HF28" s="140"/>
      <c r="HG28" s="140"/>
      <c r="HH28" s="140"/>
      <c r="HI28" s="140"/>
      <c r="HJ28" s="140"/>
      <c r="HK28" s="140"/>
      <c r="HL28" s="140"/>
      <c r="HM28" s="140"/>
      <c r="HN28" s="140"/>
      <c r="HO28" s="140"/>
      <c r="HP28" s="140"/>
      <c r="HQ28" s="140"/>
      <c r="HR28" s="140"/>
      <c r="HS28" s="140"/>
      <c r="HT28" s="140"/>
      <c r="HU28" s="140"/>
      <c r="HV28" s="140"/>
      <c r="HW28" s="140"/>
      <c r="HX28" s="140"/>
      <c r="HY28" s="140"/>
      <c r="HZ28" s="140"/>
      <c r="IA28" s="140"/>
      <c r="IB28" s="140"/>
      <c r="IC28" s="140"/>
      <c r="ID28" s="140"/>
      <c r="IE28" s="140"/>
      <c r="IF28" s="140"/>
      <c r="IG28" s="140"/>
      <c r="IH28" s="140"/>
      <c r="II28" s="140"/>
      <c r="IJ28" s="140"/>
      <c r="IK28" s="140"/>
      <c r="IL28" s="140"/>
      <c r="IM28" s="140"/>
      <c r="IN28" s="140"/>
      <c r="IO28" s="140"/>
      <c r="IP28" s="140"/>
      <c r="IQ28" s="140"/>
      <c r="IR28" s="140"/>
      <c r="IS28" s="140"/>
      <c r="IT28" s="140"/>
      <c r="IU28" s="140"/>
      <c r="IV28" s="140"/>
      <c r="IW28" s="140"/>
      <c r="IX28" s="140"/>
      <c r="IY28" s="140"/>
      <c r="IZ28" s="140"/>
      <c r="JA28" s="140"/>
      <c r="JB28" s="140"/>
      <c r="JC28" s="140"/>
      <c r="JD28" s="140"/>
    </row>
    <row r="29" spans="1:264" s="48" customFormat="1" ht="15" customHeight="1" x14ac:dyDescent="0.25">
      <c r="A29" s="146" t="s">
        <v>1206</v>
      </c>
      <c r="B29" s="144" t="s">
        <v>1205</v>
      </c>
      <c r="C29" s="145" t="s">
        <v>439</v>
      </c>
      <c r="D29" s="139">
        <v>1469</v>
      </c>
      <c r="E29" s="139">
        <v>1332</v>
      </c>
      <c r="F29" s="139">
        <v>55</v>
      </c>
      <c r="G29" s="139">
        <v>245</v>
      </c>
      <c r="H29" s="139">
        <v>390</v>
      </c>
      <c r="I29" s="139">
        <v>564</v>
      </c>
      <c r="J29" s="139">
        <v>4</v>
      </c>
      <c r="K29" s="139">
        <v>13</v>
      </c>
      <c r="L29" s="139">
        <v>36</v>
      </c>
      <c r="M29" s="139">
        <v>0</v>
      </c>
      <c r="N29" s="139">
        <v>1</v>
      </c>
      <c r="O29" s="139">
        <v>0</v>
      </c>
      <c r="P29" s="139">
        <v>24</v>
      </c>
      <c r="Q29" s="139">
        <v>137</v>
      </c>
      <c r="R29" s="139">
        <v>43</v>
      </c>
      <c r="S29" s="139">
        <v>23</v>
      </c>
      <c r="T29" s="139">
        <v>42</v>
      </c>
      <c r="U29" s="139">
        <v>1</v>
      </c>
      <c r="V29" s="139">
        <v>28</v>
      </c>
      <c r="W29" s="139">
        <v>0</v>
      </c>
      <c r="X29" s="139">
        <v>438</v>
      </c>
      <c r="Y29" s="139">
        <v>350</v>
      </c>
      <c r="Z29" s="139">
        <v>10</v>
      </c>
      <c r="AA29" s="139">
        <v>56</v>
      </c>
      <c r="AB29" s="139">
        <v>142</v>
      </c>
      <c r="AC29" s="139">
        <v>125</v>
      </c>
      <c r="AD29" s="139">
        <v>0</v>
      </c>
      <c r="AE29" s="139">
        <v>1</v>
      </c>
      <c r="AF29" s="139">
        <v>5</v>
      </c>
      <c r="AG29" s="139">
        <v>0</v>
      </c>
      <c r="AH29" s="139">
        <v>2</v>
      </c>
      <c r="AI29" s="139">
        <v>1</v>
      </c>
      <c r="AJ29" s="139">
        <v>0</v>
      </c>
      <c r="AK29" s="139">
        <v>8</v>
      </c>
      <c r="AL29" s="139">
        <v>88</v>
      </c>
      <c r="AM29" s="139">
        <v>1907</v>
      </c>
      <c r="AN29" s="139">
        <v>469</v>
      </c>
      <c r="AO29" s="139">
        <v>36</v>
      </c>
      <c r="AP29" s="139">
        <v>430</v>
      </c>
      <c r="AQ29" s="139">
        <v>343</v>
      </c>
      <c r="AR29" s="139">
        <v>629</v>
      </c>
      <c r="AS29" s="139">
        <v>469</v>
      </c>
      <c r="AT29" s="139">
        <v>538</v>
      </c>
      <c r="AU29" s="139">
        <v>399</v>
      </c>
      <c r="AV29" s="139">
        <v>161</v>
      </c>
      <c r="AW29" s="139">
        <v>0</v>
      </c>
      <c r="AX29" s="139">
        <v>238</v>
      </c>
      <c r="AY29" s="139">
        <v>139</v>
      </c>
      <c r="AZ29" s="139">
        <f t="shared" si="5"/>
        <v>74.163568773234203</v>
      </c>
      <c r="BA29" s="139">
        <v>0</v>
      </c>
      <c r="BB29" s="139">
        <v>0</v>
      </c>
      <c r="BC29" s="139">
        <v>0</v>
      </c>
      <c r="BD29" s="139">
        <v>0</v>
      </c>
      <c r="BE29" s="139">
        <v>16</v>
      </c>
      <c r="BF29" s="139">
        <v>0</v>
      </c>
      <c r="BG29" s="139">
        <v>16</v>
      </c>
      <c r="BH29" s="139">
        <v>16</v>
      </c>
      <c r="BI29" s="139">
        <v>16</v>
      </c>
      <c r="BJ29" s="139">
        <v>0</v>
      </c>
      <c r="BK29" s="139">
        <v>7</v>
      </c>
      <c r="BL29" s="139">
        <v>9</v>
      </c>
      <c r="BM29" s="139">
        <v>0</v>
      </c>
      <c r="BN29" s="139">
        <v>14</v>
      </c>
      <c r="BO29" s="139">
        <v>0</v>
      </c>
      <c r="BP29" s="139">
        <v>5</v>
      </c>
      <c r="BQ29" s="139">
        <v>9</v>
      </c>
      <c r="BR29" s="139">
        <v>0</v>
      </c>
      <c r="BS29" s="139">
        <v>0</v>
      </c>
      <c r="BT29" s="139">
        <v>0</v>
      </c>
      <c r="BU29" s="139">
        <v>0</v>
      </c>
      <c r="BV29" s="139">
        <v>0</v>
      </c>
      <c r="BW29" s="139">
        <v>0</v>
      </c>
      <c r="BX29" s="139">
        <v>161</v>
      </c>
      <c r="BY29" s="139">
        <v>68</v>
      </c>
      <c r="BZ29" s="139">
        <v>93</v>
      </c>
      <c r="CA29" s="139">
        <v>0</v>
      </c>
      <c r="CB29" s="139">
        <v>0</v>
      </c>
      <c r="CC29" s="139">
        <v>0</v>
      </c>
      <c r="CD29" s="139">
        <v>1</v>
      </c>
      <c r="CE29" s="139">
        <v>21</v>
      </c>
      <c r="CF29" s="139">
        <v>18</v>
      </c>
      <c r="CG29" s="139">
        <v>0</v>
      </c>
      <c r="CH29" s="139">
        <v>0</v>
      </c>
      <c r="CI29" s="139">
        <v>5</v>
      </c>
      <c r="CJ29" s="139">
        <v>34</v>
      </c>
      <c r="CK29" s="139">
        <v>4</v>
      </c>
      <c r="CL29" s="139">
        <v>4</v>
      </c>
      <c r="CM29" s="139">
        <v>14</v>
      </c>
      <c r="CN29" s="139">
        <v>8</v>
      </c>
      <c r="CO29" s="139">
        <v>0</v>
      </c>
      <c r="CP29" s="139">
        <v>0</v>
      </c>
      <c r="CQ29" s="139">
        <v>7</v>
      </c>
      <c r="CR29" s="139">
        <v>4</v>
      </c>
      <c r="CS29" s="139">
        <v>17</v>
      </c>
      <c r="CT29" s="139">
        <v>24</v>
      </c>
      <c r="CU29" s="142">
        <v>161</v>
      </c>
      <c r="CV29" s="142">
        <v>68</v>
      </c>
      <c r="CW29" s="142">
        <v>93</v>
      </c>
      <c r="CX29" s="142">
        <v>7</v>
      </c>
      <c r="CY29" s="142">
        <v>3</v>
      </c>
      <c r="CZ29" s="142">
        <v>8</v>
      </c>
      <c r="DA29" s="142">
        <v>9</v>
      </c>
      <c r="DB29" s="142">
        <v>9</v>
      </c>
      <c r="DC29" s="142">
        <v>4</v>
      </c>
      <c r="DD29" s="142">
        <v>17</v>
      </c>
      <c r="DE29" s="142">
        <v>10</v>
      </c>
      <c r="DF29" s="142">
        <v>5</v>
      </c>
      <c r="DG29" s="142">
        <v>33</v>
      </c>
      <c r="DH29" s="142">
        <v>22</v>
      </c>
      <c r="DI29" s="142">
        <v>34</v>
      </c>
      <c r="DJ29" s="139">
        <v>1</v>
      </c>
      <c r="DK29" s="139">
        <v>0</v>
      </c>
      <c r="DL29" s="139">
        <v>3</v>
      </c>
      <c r="DM29" s="139">
        <v>10</v>
      </c>
      <c r="DN29" s="139">
        <v>7</v>
      </c>
      <c r="DO29" s="139">
        <v>22</v>
      </c>
      <c r="DP29" s="139">
        <v>115</v>
      </c>
      <c r="DQ29" s="139">
        <v>14</v>
      </c>
      <c r="DR29" s="139">
        <v>59</v>
      </c>
      <c r="DS29" s="139">
        <v>72</v>
      </c>
      <c r="DT29" s="139">
        <v>7</v>
      </c>
      <c r="DU29" s="139">
        <v>1</v>
      </c>
      <c r="DV29" s="139">
        <v>5</v>
      </c>
      <c r="DW29" s="139">
        <v>102</v>
      </c>
      <c r="DX29" s="139">
        <v>32</v>
      </c>
      <c r="DY29" s="139">
        <v>7</v>
      </c>
      <c r="DZ29" s="139">
        <v>2</v>
      </c>
      <c r="EA29" s="139">
        <v>1</v>
      </c>
      <c r="EB29" s="139">
        <v>145</v>
      </c>
      <c r="EC29" s="139">
        <v>110</v>
      </c>
      <c r="ED29" s="139">
        <v>22</v>
      </c>
      <c r="EE29" s="139">
        <v>13</v>
      </c>
      <c r="EF29" s="139">
        <v>31</v>
      </c>
      <c r="EG29" s="139">
        <v>6</v>
      </c>
      <c r="EH29" s="139">
        <v>0</v>
      </c>
      <c r="EI29" s="139">
        <v>19</v>
      </c>
      <c r="EJ29" s="139">
        <v>4</v>
      </c>
      <c r="EK29" s="139">
        <v>0</v>
      </c>
      <c r="EL29" s="139">
        <v>27</v>
      </c>
      <c r="EM29" s="139">
        <v>8</v>
      </c>
      <c r="EN29" s="142">
        <v>0</v>
      </c>
      <c r="EO29" s="142">
        <v>20</v>
      </c>
      <c r="EP29" s="142">
        <v>2</v>
      </c>
      <c r="EQ29" s="142">
        <v>0</v>
      </c>
      <c r="ER29" s="142">
        <v>3</v>
      </c>
      <c r="ES29" s="142">
        <v>1</v>
      </c>
      <c r="ET29" s="142">
        <v>0</v>
      </c>
      <c r="EU29" s="142">
        <v>2</v>
      </c>
      <c r="EV29" s="142">
        <v>1</v>
      </c>
      <c r="EW29" s="142">
        <v>0</v>
      </c>
      <c r="EX29" s="142">
        <v>8</v>
      </c>
      <c r="EY29" s="142">
        <v>0</v>
      </c>
      <c r="EZ29" s="142">
        <v>13</v>
      </c>
      <c r="FA29" s="142">
        <v>145</v>
      </c>
      <c r="FB29" s="142">
        <v>110</v>
      </c>
      <c r="FC29" s="142">
        <v>22</v>
      </c>
      <c r="FD29" s="142">
        <v>13</v>
      </c>
      <c r="FE29" s="142">
        <v>42</v>
      </c>
      <c r="FF29" s="142">
        <v>14</v>
      </c>
      <c r="FG29" s="142">
        <v>6</v>
      </c>
      <c r="FH29" s="142">
        <v>0</v>
      </c>
      <c r="FI29" s="142">
        <v>0</v>
      </c>
      <c r="FJ29" s="142">
        <v>1</v>
      </c>
      <c r="FK29" s="142">
        <v>2</v>
      </c>
      <c r="FL29" s="142">
        <v>0</v>
      </c>
      <c r="FM29" s="142">
        <v>2</v>
      </c>
      <c r="FN29" s="142">
        <v>0</v>
      </c>
      <c r="FO29" s="142">
        <v>0</v>
      </c>
      <c r="FP29" s="142">
        <v>2</v>
      </c>
      <c r="FQ29" s="142">
        <v>0</v>
      </c>
      <c r="FR29" s="142">
        <v>0</v>
      </c>
      <c r="FS29" s="142">
        <v>0</v>
      </c>
      <c r="FT29" s="142">
        <v>0</v>
      </c>
      <c r="FU29" s="142">
        <v>0</v>
      </c>
      <c r="FV29" s="142">
        <v>3</v>
      </c>
      <c r="FW29" s="142">
        <v>0</v>
      </c>
      <c r="FX29" s="142">
        <v>0</v>
      </c>
      <c r="FY29" s="142">
        <v>0</v>
      </c>
      <c r="FZ29" s="142">
        <v>0</v>
      </c>
      <c r="GA29" s="142">
        <v>0</v>
      </c>
      <c r="GB29" s="142">
        <v>31</v>
      </c>
      <c r="GC29" s="142">
        <v>4</v>
      </c>
      <c r="GD29" s="142">
        <v>0</v>
      </c>
      <c r="GE29" s="142">
        <v>23</v>
      </c>
      <c r="GF29" s="142">
        <v>2</v>
      </c>
      <c r="GG29" s="142">
        <v>13</v>
      </c>
      <c r="GH29" s="142">
        <v>145</v>
      </c>
      <c r="GI29" s="142">
        <v>110</v>
      </c>
      <c r="GJ29" s="142">
        <v>22</v>
      </c>
      <c r="GK29" s="142">
        <v>13</v>
      </c>
      <c r="GL29" s="142">
        <v>2</v>
      </c>
      <c r="GM29" s="142">
        <v>1</v>
      </c>
      <c r="GN29" s="142">
        <v>0</v>
      </c>
      <c r="GO29" s="142">
        <v>29</v>
      </c>
      <c r="GP29" s="142">
        <v>7</v>
      </c>
      <c r="GQ29" s="142">
        <v>0</v>
      </c>
      <c r="GR29" s="142">
        <v>23</v>
      </c>
      <c r="GS29" s="142">
        <v>6</v>
      </c>
      <c r="GT29" s="142">
        <v>0</v>
      </c>
      <c r="GU29" s="142">
        <v>8</v>
      </c>
      <c r="GV29" s="142">
        <v>3</v>
      </c>
      <c r="GW29" s="142">
        <v>0</v>
      </c>
      <c r="GX29" s="142">
        <v>48</v>
      </c>
      <c r="GY29" s="142">
        <v>5</v>
      </c>
      <c r="GZ29" s="142">
        <v>13</v>
      </c>
      <c r="HA29" s="139">
        <v>26</v>
      </c>
      <c r="HB29" s="139">
        <v>51</v>
      </c>
      <c r="HC29" s="139">
        <v>20</v>
      </c>
      <c r="HD29" s="139">
        <v>14</v>
      </c>
      <c r="HE29" s="139">
        <v>18</v>
      </c>
      <c r="HF29" s="139">
        <v>4</v>
      </c>
      <c r="HG29" s="139">
        <v>1</v>
      </c>
      <c r="HH29" s="139">
        <v>4</v>
      </c>
      <c r="HI29" s="139">
        <v>2</v>
      </c>
      <c r="HJ29" s="139">
        <v>4</v>
      </c>
      <c r="HK29" s="139">
        <v>0</v>
      </c>
      <c r="HL29" s="139">
        <v>3</v>
      </c>
      <c r="HM29" s="139">
        <v>0</v>
      </c>
      <c r="HN29" s="139">
        <v>12</v>
      </c>
      <c r="HO29" s="139">
        <v>25</v>
      </c>
      <c r="HP29" s="139">
        <v>229</v>
      </c>
      <c r="HQ29" s="139">
        <v>167</v>
      </c>
      <c r="HR29" s="139">
        <v>62</v>
      </c>
      <c r="HS29" s="139">
        <v>42</v>
      </c>
      <c r="HT29" s="139">
        <v>20</v>
      </c>
      <c r="HU29" s="139">
        <v>0</v>
      </c>
      <c r="HV29" s="139">
        <v>6061</v>
      </c>
      <c r="HW29" s="139">
        <v>3495</v>
      </c>
      <c r="HX29" s="139">
        <v>17</v>
      </c>
      <c r="HY29" s="139">
        <v>132</v>
      </c>
      <c r="HZ29" s="139">
        <v>801</v>
      </c>
      <c r="IA29" s="139">
        <v>7</v>
      </c>
      <c r="IB29" s="139">
        <v>15</v>
      </c>
      <c r="IC29" s="139">
        <v>1</v>
      </c>
      <c r="ID29" s="139">
        <v>90</v>
      </c>
      <c r="IE29" s="139">
        <v>0</v>
      </c>
      <c r="IF29" s="139">
        <v>336</v>
      </c>
      <c r="IG29" s="139">
        <v>0</v>
      </c>
      <c r="IH29" s="139">
        <v>277</v>
      </c>
      <c r="II29" s="139">
        <v>0</v>
      </c>
      <c r="IJ29" s="139">
        <v>0</v>
      </c>
      <c r="IK29" s="139">
        <v>0</v>
      </c>
      <c r="IL29" s="139">
        <v>2</v>
      </c>
      <c r="IM29" s="139">
        <v>134</v>
      </c>
      <c r="IN29" s="139">
        <v>53</v>
      </c>
      <c r="IO29" s="139">
        <v>3</v>
      </c>
      <c r="IP29" s="139">
        <v>190</v>
      </c>
      <c r="IQ29" s="139">
        <v>8</v>
      </c>
      <c r="IR29" s="139">
        <v>8</v>
      </c>
      <c r="IS29" s="139">
        <v>21</v>
      </c>
      <c r="IT29" s="139">
        <v>1</v>
      </c>
      <c r="IU29" s="139">
        <v>0</v>
      </c>
      <c r="IV29" s="139">
        <v>0</v>
      </c>
      <c r="IW29" s="139">
        <v>470</v>
      </c>
      <c r="IX29" s="139">
        <v>101</v>
      </c>
      <c r="IY29" s="139">
        <v>65</v>
      </c>
      <c r="IZ29" s="139">
        <v>19</v>
      </c>
      <c r="JA29" s="139">
        <v>16</v>
      </c>
      <c r="JB29" s="139">
        <v>0</v>
      </c>
      <c r="JC29" s="139">
        <v>1</v>
      </c>
      <c r="JD29" s="139">
        <v>0</v>
      </c>
    </row>
    <row r="30" spans="1:264" s="48" customFormat="1" ht="15" customHeight="1" x14ac:dyDescent="0.25">
      <c r="A30" s="116" t="s">
        <v>455</v>
      </c>
      <c r="B30" s="68" t="s">
        <v>649</v>
      </c>
      <c r="C30" s="69" t="s">
        <v>441</v>
      </c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  <c r="BW30" s="140"/>
      <c r="BX30" s="140">
        <v>148</v>
      </c>
      <c r="BY30" s="140">
        <v>65</v>
      </c>
      <c r="BZ30" s="140">
        <v>83</v>
      </c>
      <c r="CA30" s="140">
        <v>0</v>
      </c>
      <c r="CB30" s="140">
        <v>0</v>
      </c>
      <c r="CC30" s="140">
        <v>0</v>
      </c>
      <c r="CD30" s="140">
        <v>1</v>
      </c>
      <c r="CE30" s="140">
        <v>19</v>
      </c>
      <c r="CF30" s="140">
        <v>18</v>
      </c>
      <c r="CG30" s="140">
        <v>0</v>
      </c>
      <c r="CH30" s="140">
        <v>0</v>
      </c>
      <c r="CI30" s="140">
        <v>4</v>
      </c>
      <c r="CJ30" s="140">
        <v>29</v>
      </c>
      <c r="CK30" s="140">
        <v>4</v>
      </c>
      <c r="CL30" s="140">
        <v>3</v>
      </c>
      <c r="CM30" s="140">
        <v>14</v>
      </c>
      <c r="CN30" s="140">
        <v>8</v>
      </c>
      <c r="CO30" s="140">
        <v>0</v>
      </c>
      <c r="CP30" s="140">
        <v>0</v>
      </c>
      <c r="CQ30" s="140">
        <v>7</v>
      </c>
      <c r="CR30" s="140">
        <v>4</v>
      </c>
      <c r="CS30" s="140">
        <v>17</v>
      </c>
      <c r="CT30" s="140">
        <v>20</v>
      </c>
      <c r="CU30" s="92">
        <v>148</v>
      </c>
      <c r="CV30" s="92">
        <v>65</v>
      </c>
      <c r="CW30" s="92">
        <v>83</v>
      </c>
      <c r="CX30" s="92">
        <v>7</v>
      </c>
      <c r="CY30" s="92">
        <v>3</v>
      </c>
      <c r="CZ30" s="92">
        <v>8</v>
      </c>
      <c r="DA30" s="92">
        <v>9</v>
      </c>
      <c r="DB30" s="92">
        <v>7</v>
      </c>
      <c r="DC30" s="92">
        <v>3</v>
      </c>
      <c r="DD30" s="92">
        <v>17</v>
      </c>
      <c r="DE30" s="92">
        <v>8</v>
      </c>
      <c r="DF30" s="92">
        <v>5</v>
      </c>
      <c r="DG30" s="92">
        <v>28</v>
      </c>
      <c r="DH30" s="92">
        <v>21</v>
      </c>
      <c r="DI30" s="92">
        <v>32</v>
      </c>
      <c r="DJ30" s="140"/>
      <c r="DK30" s="140"/>
      <c r="DL30" s="140"/>
      <c r="DM30" s="140"/>
      <c r="DN30" s="140"/>
      <c r="DO30" s="140"/>
      <c r="DP30" s="140"/>
      <c r="DQ30" s="140"/>
      <c r="DR30" s="140"/>
      <c r="DS30" s="140"/>
      <c r="DT30" s="140"/>
      <c r="DU30" s="140"/>
      <c r="DV30" s="140"/>
      <c r="DW30" s="140"/>
      <c r="DX30" s="140"/>
      <c r="DY30" s="140"/>
      <c r="DZ30" s="140"/>
      <c r="EA30" s="140"/>
      <c r="EB30" s="140">
        <v>131</v>
      </c>
      <c r="EC30" s="140">
        <v>98</v>
      </c>
      <c r="ED30" s="140">
        <v>20</v>
      </c>
      <c r="EE30" s="140">
        <v>13</v>
      </c>
      <c r="EF30" s="140">
        <v>24</v>
      </c>
      <c r="EG30" s="140">
        <v>5</v>
      </c>
      <c r="EH30" s="140">
        <v>0</v>
      </c>
      <c r="EI30" s="140">
        <v>18</v>
      </c>
      <c r="EJ30" s="140">
        <v>4</v>
      </c>
      <c r="EK30" s="140">
        <v>0</v>
      </c>
      <c r="EL30" s="140">
        <v>25</v>
      </c>
      <c r="EM30" s="140">
        <v>7</v>
      </c>
      <c r="EN30" s="75">
        <v>0</v>
      </c>
      <c r="EO30" s="75">
        <v>19</v>
      </c>
      <c r="EP30" s="75">
        <v>2</v>
      </c>
      <c r="EQ30" s="75">
        <v>0</v>
      </c>
      <c r="ER30" s="75">
        <v>2</v>
      </c>
      <c r="ES30" s="75">
        <v>1</v>
      </c>
      <c r="ET30" s="75">
        <v>0</v>
      </c>
      <c r="EU30" s="75">
        <v>2</v>
      </c>
      <c r="EV30" s="75">
        <v>1</v>
      </c>
      <c r="EW30" s="75">
        <v>0</v>
      </c>
      <c r="EX30" s="75">
        <v>8</v>
      </c>
      <c r="EY30" s="75">
        <v>0</v>
      </c>
      <c r="EZ30" s="75">
        <v>13</v>
      </c>
      <c r="FA30" s="92">
        <v>131</v>
      </c>
      <c r="FB30" s="92">
        <v>98</v>
      </c>
      <c r="FC30" s="92">
        <v>20</v>
      </c>
      <c r="FD30" s="92">
        <v>13</v>
      </c>
      <c r="FE30" s="92">
        <v>42</v>
      </c>
      <c r="FF30" s="92">
        <v>13</v>
      </c>
      <c r="FG30" s="92">
        <v>4</v>
      </c>
      <c r="FH30" s="92">
        <v>0</v>
      </c>
      <c r="FI30" s="92">
        <v>0</v>
      </c>
      <c r="FJ30" s="92">
        <v>1</v>
      </c>
      <c r="FK30" s="92">
        <v>2</v>
      </c>
      <c r="FL30" s="92">
        <v>0</v>
      </c>
      <c r="FM30" s="92">
        <v>1</v>
      </c>
      <c r="FN30" s="92">
        <v>0</v>
      </c>
      <c r="FO30" s="92">
        <v>0</v>
      </c>
      <c r="FP30" s="92">
        <v>2</v>
      </c>
      <c r="FQ30" s="92">
        <v>0</v>
      </c>
      <c r="FR30" s="92">
        <v>0</v>
      </c>
      <c r="FS30" s="92">
        <v>0</v>
      </c>
      <c r="FT30" s="92">
        <v>0</v>
      </c>
      <c r="FU30" s="92">
        <v>0</v>
      </c>
      <c r="FV30" s="92">
        <v>3</v>
      </c>
      <c r="FW30" s="92">
        <v>0</v>
      </c>
      <c r="FX30" s="92">
        <v>0</v>
      </c>
      <c r="FY30" s="92">
        <v>0</v>
      </c>
      <c r="FZ30" s="92">
        <v>0</v>
      </c>
      <c r="GA30" s="92">
        <v>0</v>
      </c>
      <c r="GB30" s="92">
        <v>24</v>
      </c>
      <c r="GC30" s="92">
        <v>4</v>
      </c>
      <c r="GD30" s="92">
        <v>0</v>
      </c>
      <c r="GE30" s="92">
        <v>21</v>
      </c>
      <c r="GF30" s="92">
        <v>1</v>
      </c>
      <c r="GG30" s="92">
        <v>13</v>
      </c>
      <c r="GH30" s="92">
        <v>131</v>
      </c>
      <c r="GI30" s="92">
        <v>98</v>
      </c>
      <c r="GJ30" s="92">
        <v>20</v>
      </c>
      <c r="GK30" s="92">
        <v>13</v>
      </c>
      <c r="GL30" s="92">
        <v>2</v>
      </c>
      <c r="GM30" s="92">
        <v>1</v>
      </c>
      <c r="GN30" s="92">
        <v>0</v>
      </c>
      <c r="GO30" s="92">
        <v>25</v>
      </c>
      <c r="GP30" s="92">
        <v>7</v>
      </c>
      <c r="GQ30" s="92">
        <v>0</v>
      </c>
      <c r="GR30" s="92">
        <v>20</v>
      </c>
      <c r="GS30" s="92">
        <v>6</v>
      </c>
      <c r="GT30" s="92">
        <v>0</v>
      </c>
      <c r="GU30" s="92">
        <v>8</v>
      </c>
      <c r="GV30" s="92">
        <v>3</v>
      </c>
      <c r="GW30" s="92">
        <v>0</v>
      </c>
      <c r="GX30" s="92">
        <v>43</v>
      </c>
      <c r="GY30" s="92">
        <v>3</v>
      </c>
      <c r="GZ30" s="92">
        <v>13</v>
      </c>
      <c r="HA30" s="140"/>
      <c r="HB30" s="140"/>
      <c r="HC30" s="140"/>
      <c r="HD30" s="140"/>
      <c r="HE30" s="140"/>
      <c r="HF30" s="140"/>
      <c r="HG30" s="140"/>
      <c r="HH30" s="140"/>
      <c r="HI30" s="140"/>
      <c r="HJ30" s="140"/>
      <c r="HK30" s="140"/>
      <c r="HL30" s="140"/>
      <c r="HM30" s="140"/>
      <c r="HN30" s="140"/>
      <c r="HO30" s="140"/>
      <c r="HP30" s="140"/>
      <c r="HQ30" s="140"/>
      <c r="HR30" s="140"/>
      <c r="HS30" s="140"/>
      <c r="HT30" s="140"/>
      <c r="HU30" s="140"/>
      <c r="HV30" s="140"/>
      <c r="HW30" s="140"/>
      <c r="HX30" s="140"/>
      <c r="HY30" s="140"/>
      <c r="HZ30" s="140"/>
      <c r="IA30" s="140"/>
      <c r="IB30" s="140"/>
      <c r="IC30" s="140"/>
      <c r="ID30" s="140"/>
      <c r="IE30" s="140"/>
      <c r="IF30" s="140"/>
      <c r="IG30" s="140"/>
      <c r="IH30" s="140"/>
      <c r="II30" s="140"/>
      <c r="IJ30" s="140"/>
      <c r="IK30" s="140"/>
      <c r="IL30" s="140"/>
      <c r="IM30" s="140"/>
      <c r="IN30" s="140"/>
      <c r="IO30" s="140"/>
      <c r="IP30" s="140"/>
      <c r="IQ30" s="140"/>
      <c r="IR30" s="140"/>
      <c r="IS30" s="140"/>
      <c r="IT30" s="140"/>
      <c r="IU30" s="140"/>
      <c r="IV30" s="140"/>
      <c r="IW30" s="140"/>
      <c r="IX30" s="140"/>
      <c r="IY30" s="140"/>
      <c r="IZ30" s="140"/>
      <c r="JA30" s="140"/>
      <c r="JB30" s="140"/>
      <c r="JC30" s="140"/>
      <c r="JD30" s="140"/>
    </row>
    <row r="31" spans="1:264" s="48" customFormat="1" ht="15" customHeight="1" x14ac:dyDescent="0.25">
      <c r="A31" s="117"/>
      <c r="B31" s="71" t="s">
        <v>650</v>
      </c>
      <c r="C31" s="72" t="s">
        <v>442</v>
      </c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  <c r="BB31" s="140"/>
      <c r="BC31" s="140"/>
      <c r="BD31" s="140"/>
      <c r="BE31" s="140"/>
      <c r="BF31" s="140"/>
      <c r="BG31" s="140"/>
      <c r="BH31" s="140"/>
      <c r="BI31" s="140"/>
      <c r="BJ31" s="140"/>
      <c r="BK31" s="140"/>
      <c r="BL31" s="140"/>
      <c r="BM31" s="140"/>
      <c r="BN31" s="140"/>
      <c r="BO31" s="140"/>
      <c r="BP31" s="140"/>
      <c r="BQ31" s="140"/>
      <c r="BR31" s="140"/>
      <c r="BS31" s="140"/>
      <c r="BT31" s="140"/>
      <c r="BU31" s="140"/>
      <c r="BV31" s="140"/>
      <c r="BW31" s="140"/>
      <c r="BX31" s="140">
        <v>13</v>
      </c>
      <c r="BY31" s="140">
        <v>3</v>
      </c>
      <c r="BZ31" s="140">
        <v>10</v>
      </c>
      <c r="CA31" s="140">
        <v>0</v>
      </c>
      <c r="CB31" s="140">
        <v>0</v>
      </c>
      <c r="CC31" s="140">
        <v>0</v>
      </c>
      <c r="CD31" s="140">
        <v>0</v>
      </c>
      <c r="CE31" s="140">
        <v>2</v>
      </c>
      <c r="CF31" s="140">
        <v>0</v>
      </c>
      <c r="CG31" s="140">
        <v>0</v>
      </c>
      <c r="CH31" s="140">
        <v>0</v>
      </c>
      <c r="CI31" s="140">
        <v>1</v>
      </c>
      <c r="CJ31" s="140">
        <v>5</v>
      </c>
      <c r="CK31" s="140">
        <v>0</v>
      </c>
      <c r="CL31" s="140">
        <v>1</v>
      </c>
      <c r="CM31" s="140">
        <v>0</v>
      </c>
      <c r="CN31" s="140">
        <v>0</v>
      </c>
      <c r="CO31" s="140">
        <v>0</v>
      </c>
      <c r="CP31" s="140">
        <v>0</v>
      </c>
      <c r="CQ31" s="140">
        <v>0</v>
      </c>
      <c r="CR31" s="140">
        <v>0</v>
      </c>
      <c r="CS31" s="140">
        <v>0</v>
      </c>
      <c r="CT31" s="140">
        <v>4</v>
      </c>
      <c r="CU31" s="92">
        <v>13</v>
      </c>
      <c r="CV31" s="92">
        <v>3</v>
      </c>
      <c r="CW31" s="92">
        <v>10</v>
      </c>
      <c r="CX31" s="92">
        <v>0</v>
      </c>
      <c r="CY31" s="92">
        <v>0</v>
      </c>
      <c r="CZ31" s="92">
        <v>0</v>
      </c>
      <c r="DA31" s="92">
        <v>0</v>
      </c>
      <c r="DB31" s="92">
        <v>2</v>
      </c>
      <c r="DC31" s="92">
        <v>1</v>
      </c>
      <c r="DD31" s="92">
        <v>0</v>
      </c>
      <c r="DE31" s="92">
        <v>2</v>
      </c>
      <c r="DF31" s="92">
        <v>0</v>
      </c>
      <c r="DG31" s="92">
        <v>5</v>
      </c>
      <c r="DH31" s="92">
        <v>1</v>
      </c>
      <c r="DI31" s="92">
        <v>2</v>
      </c>
      <c r="DJ31" s="140"/>
      <c r="DK31" s="140"/>
      <c r="DL31" s="140"/>
      <c r="DM31" s="140"/>
      <c r="DN31" s="140"/>
      <c r="DO31" s="140"/>
      <c r="DP31" s="140"/>
      <c r="DQ31" s="140"/>
      <c r="DR31" s="140"/>
      <c r="DS31" s="140"/>
      <c r="DT31" s="140"/>
      <c r="DU31" s="140"/>
      <c r="DV31" s="140"/>
      <c r="DW31" s="140"/>
      <c r="DX31" s="140"/>
      <c r="DY31" s="140"/>
      <c r="DZ31" s="140"/>
      <c r="EA31" s="140"/>
      <c r="EB31" s="140">
        <v>14</v>
      </c>
      <c r="EC31" s="140">
        <v>12</v>
      </c>
      <c r="ED31" s="140">
        <v>2</v>
      </c>
      <c r="EE31" s="140">
        <v>0</v>
      </c>
      <c r="EF31" s="140">
        <v>7</v>
      </c>
      <c r="EG31" s="140">
        <v>1</v>
      </c>
      <c r="EH31" s="140">
        <v>0</v>
      </c>
      <c r="EI31" s="140">
        <v>1</v>
      </c>
      <c r="EJ31" s="140">
        <v>0</v>
      </c>
      <c r="EK31" s="140">
        <v>0</v>
      </c>
      <c r="EL31" s="140">
        <v>2</v>
      </c>
      <c r="EM31" s="140">
        <v>1</v>
      </c>
      <c r="EN31" s="75">
        <v>0</v>
      </c>
      <c r="EO31" s="75">
        <v>1</v>
      </c>
      <c r="EP31" s="75">
        <v>0</v>
      </c>
      <c r="EQ31" s="75">
        <v>0</v>
      </c>
      <c r="ER31" s="75">
        <v>1</v>
      </c>
      <c r="ES31" s="75">
        <v>0</v>
      </c>
      <c r="ET31" s="75">
        <v>0</v>
      </c>
      <c r="EU31" s="75">
        <v>0</v>
      </c>
      <c r="EV31" s="75">
        <v>0</v>
      </c>
      <c r="EW31" s="75">
        <v>0</v>
      </c>
      <c r="EX31" s="75">
        <v>0</v>
      </c>
      <c r="EY31" s="75">
        <v>0</v>
      </c>
      <c r="EZ31" s="75">
        <v>0</v>
      </c>
      <c r="FA31" s="92">
        <v>14</v>
      </c>
      <c r="FB31" s="92">
        <v>12</v>
      </c>
      <c r="FC31" s="92">
        <v>2</v>
      </c>
      <c r="FD31" s="92">
        <v>0</v>
      </c>
      <c r="FE31" s="92">
        <v>0</v>
      </c>
      <c r="FF31" s="92">
        <v>1</v>
      </c>
      <c r="FG31" s="92">
        <v>2</v>
      </c>
      <c r="FH31" s="92">
        <v>0</v>
      </c>
      <c r="FI31" s="92">
        <v>0</v>
      </c>
      <c r="FJ31" s="92">
        <v>0</v>
      </c>
      <c r="FK31" s="92">
        <v>0</v>
      </c>
      <c r="FL31" s="92">
        <v>0</v>
      </c>
      <c r="FM31" s="92">
        <v>1</v>
      </c>
      <c r="FN31" s="92">
        <v>0</v>
      </c>
      <c r="FO31" s="92">
        <v>0</v>
      </c>
      <c r="FP31" s="92">
        <v>0</v>
      </c>
      <c r="FQ31" s="92">
        <v>0</v>
      </c>
      <c r="FR31" s="92">
        <v>0</v>
      </c>
      <c r="FS31" s="92">
        <v>0</v>
      </c>
      <c r="FT31" s="92">
        <v>0</v>
      </c>
      <c r="FU31" s="92">
        <v>0</v>
      </c>
      <c r="FV31" s="92">
        <v>0</v>
      </c>
      <c r="FW31" s="92">
        <v>0</v>
      </c>
      <c r="FX31" s="92">
        <v>0</v>
      </c>
      <c r="FY31" s="92">
        <v>0</v>
      </c>
      <c r="FZ31" s="92">
        <v>0</v>
      </c>
      <c r="GA31" s="92">
        <v>0</v>
      </c>
      <c r="GB31" s="92">
        <v>7</v>
      </c>
      <c r="GC31" s="92">
        <v>0</v>
      </c>
      <c r="GD31" s="92">
        <v>0</v>
      </c>
      <c r="GE31" s="92">
        <v>2</v>
      </c>
      <c r="GF31" s="92">
        <v>1</v>
      </c>
      <c r="GG31" s="92">
        <v>0</v>
      </c>
      <c r="GH31" s="92">
        <v>14</v>
      </c>
      <c r="GI31" s="92">
        <v>12</v>
      </c>
      <c r="GJ31" s="92">
        <v>2</v>
      </c>
      <c r="GK31" s="92">
        <v>0</v>
      </c>
      <c r="GL31" s="92">
        <v>0</v>
      </c>
      <c r="GM31" s="92">
        <v>0</v>
      </c>
      <c r="GN31" s="92">
        <v>0</v>
      </c>
      <c r="GO31" s="92">
        <v>4</v>
      </c>
      <c r="GP31" s="92">
        <v>0</v>
      </c>
      <c r="GQ31" s="92">
        <v>0</v>
      </c>
      <c r="GR31" s="92">
        <v>3</v>
      </c>
      <c r="GS31" s="92">
        <v>0</v>
      </c>
      <c r="GT31" s="92">
        <v>0</v>
      </c>
      <c r="GU31" s="92">
        <v>0</v>
      </c>
      <c r="GV31" s="92">
        <v>0</v>
      </c>
      <c r="GW31" s="92">
        <v>0</v>
      </c>
      <c r="GX31" s="92">
        <v>5</v>
      </c>
      <c r="GY31" s="92">
        <v>2</v>
      </c>
      <c r="GZ31" s="92">
        <v>0</v>
      </c>
      <c r="HA31" s="140"/>
      <c r="HB31" s="140"/>
      <c r="HC31" s="140"/>
      <c r="HD31" s="140"/>
      <c r="HE31" s="140"/>
      <c r="HF31" s="140"/>
      <c r="HG31" s="140"/>
      <c r="HH31" s="140"/>
      <c r="HI31" s="140"/>
      <c r="HJ31" s="140"/>
      <c r="HK31" s="140"/>
      <c r="HL31" s="140"/>
      <c r="HM31" s="140"/>
      <c r="HN31" s="140"/>
      <c r="HO31" s="140"/>
      <c r="HP31" s="140"/>
      <c r="HQ31" s="140"/>
      <c r="HR31" s="140"/>
      <c r="HS31" s="140"/>
      <c r="HT31" s="140"/>
      <c r="HU31" s="140"/>
      <c r="HV31" s="140"/>
      <c r="HW31" s="140"/>
      <c r="HX31" s="140"/>
      <c r="HY31" s="140"/>
      <c r="HZ31" s="140"/>
      <c r="IA31" s="140"/>
      <c r="IB31" s="140"/>
      <c r="IC31" s="140"/>
      <c r="ID31" s="140"/>
      <c r="IE31" s="140"/>
      <c r="IF31" s="140"/>
      <c r="IG31" s="140"/>
      <c r="IH31" s="140"/>
      <c r="II31" s="140"/>
      <c r="IJ31" s="140"/>
      <c r="IK31" s="140"/>
      <c r="IL31" s="140"/>
      <c r="IM31" s="140"/>
      <c r="IN31" s="140"/>
      <c r="IO31" s="140"/>
      <c r="IP31" s="140"/>
      <c r="IQ31" s="140"/>
      <c r="IR31" s="140"/>
      <c r="IS31" s="140"/>
      <c r="IT31" s="140"/>
      <c r="IU31" s="140"/>
      <c r="IV31" s="140"/>
      <c r="IW31" s="140"/>
      <c r="IX31" s="140"/>
      <c r="IY31" s="140"/>
      <c r="IZ31" s="140"/>
      <c r="JA31" s="140"/>
      <c r="JB31" s="140"/>
      <c r="JC31" s="140"/>
      <c r="JD31" s="140"/>
    </row>
    <row r="32" spans="1:264" s="48" customFormat="1" ht="15" customHeight="1" x14ac:dyDescent="0.25">
      <c r="A32" s="146" t="s">
        <v>1207</v>
      </c>
      <c r="B32" s="144" t="s">
        <v>1205</v>
      </c>
      <c r="C32" s="145" t="s">
        <v>439</v>
      </c>
      <c r="D32" s="139">
        <v>2227</v>
      </c>
      <c r="E32" s="139">
        <v>1972</v>
      </c>
      <c r="F32" s="139">
        <v>123</v>
      </c>
      <c r="G32" s="139">
        <v>439</v>
      </c>
      <c r="H32" s="139">
        <v>396</v>
      </c>
      <c r="I32" s="139">
        <v>921</v>
      </c>
      <c r="J32" s="139">
        <v>4</v>
      </c>
      <c r="K32" s="139">
        <v>7</v>
      </c>
      <c r="L32" s="139">
        <v>15</v>
      </c>
      <c r="M32" s="139">
        <v>0</v>
      </c>
      <c r="N32" s="139">
        <v>1</v>
      </c>
      <c r="O32" s="139">
        <v>6</v>
      </c>
      <c r="P32" s="139">
        <v>60</v>
      </c>
      <c r="Q32" s="139">
        <v>255</v>
      </c>
      <c r="R32" s="139">
        <v>78</v>
      </c>
      <c r="S32" s="139">
        <v>36</v>
      </c>
      <c r="T32" s="139">
        <v>95</v>
      </c>
      <c r="U32" s="139">
        <v>0</v>
      </c>
      <c r="V32" s="139">
        <v>46</v>
      </c>
      <c r="W32" s="139">
        <v>0</v>
      </c>
      <c r="X32" s="139">
        <v>347</v>
      </c>
      <c r="Y32" s="139">
        <v>311</v>
      </c>
      <c r="Z32" s="139">
        <v>2</v>
      </c>
      <c r="AA32" s="139">
        <v>62</v>
      </c>
      <c r="AB32" s="139">
        <v>139</v>
      </c>
      <c r="AC32" s="139">
        <v>94</v>
      </c>
      <c r="AD32" s="139">
        <v>0</v>
      </c>
      <c r="AE32" s="139">
        <v>0</v>
      </c>
      <c r="AF32" s="139">
        <v>7</v>
      </c>
      <c r="AG32" s="139">
        <v>0</v>
      </c>
      <c r="AH32" s="139">
        <v>0</v>
      </c>
      <c r="AI32" s="139">
        <v>4</v>
      </c>
      <c r="AJ32" s="139">
        <v>0</v>
      </c>
      <c r="AK32" s="139">
        <v>3</v>
      </c>
      <c r="AL32" s="139">
        <v>36</v>
      </c>
      <c r="AM32" s="139">
        <v>2574</v>
      </c>
      <c r="AN32" s="139">
        <v>1048</v>
      </c>
      <c r="AO32" s="139">
        <v>58</v>
      </c>
      <c r="AP32" s="139">
        <v>350</v>
      </c>
      <c r="AQ32" s="139">
        <v>207</v>
      </c>
      <c r="AR32" s="139">
        <v>911</v>
      </c>
      <c r="AS32" s="139">
        <v>1048</v>
      </c>
      <c r="AT32" s="139">
        <v>1083</v>
      </c>
      <c r="AU32" s="139">
        <v>814</v>
      </c>
      <c r="AV32" s="139">
        <v>343</v>
      </c>
      <c r="AW32" s="139">
        <v>15</v>
      </c>
      <c r="AX32" s="139">
        <v>456</v>
      </c>
      <c r="AY32" s="139">
        <v>269</v>
      </c>
      <c r="AZ32" s="139">
        <f t="shared" si="5"/>
        <v>75.161588180978768</v>
      </c>
      <c r="BA32" s="139">
        <v>0</v>
      </c>
      <c r="BB32" s="139">
        <v>0</v>
      </c>
      <c r="BC32" s="139">
        <v>0</v>
      </c>
      <c r="BD32" s="139">
        <v>0</v>
      </c>
      <c r="BE32" s="139">
        <v>48</v>
      </c>
      <c r="BF32" s="139">
        <v>22</v>
      </c>
      <c r="BG32" s="139">
        <v>26</v>
      </c>
      <c r="BH32" s="139">
        <v>26</v>
      </c>
      <c r="BI32" s="139">
        <v>30</v>
      </c>
      <c r="BJ32" s="139">
        <v>3</v>
      </c>
      <c r="BK32" s="139">
        <v>16</v>
      </c>
      <c r="BL32" s="139">
        <v>6</v>
      </c>
      <c r="BM32" s="139">
        <v>5</v>
      </c>
      <c r="BN32" s="139">
        <v>28</v>
      </c>
      <c r="BO32" s="139">
        <v>4</v>
      </c>
      <c r="BP32" s="139">
        <v>14</v>
      </c>
      <c r="BQ32" s="139">
        <v>6</v>
      </c>
      <c r="BR32" s="139">
        <v>4</v>
      </c>
      <c r="BS32" s="139">
        <v>6</v>
      </c>
      <c r="BT32" s="139">
        <v>2</v>
      </c>
      <c r="BU32" s="139">
        <v>0</v>
      </c>
      <c r="BV32" s="139">
        <v>2</v>
      </c>
      <c r="BW32" s="139">
        <v>2</v>
      </c>
      <c r="BX32" s="139">
        <v>343</v>
      </c>
      <c r="BY32" s="139">
        <v>153</v>
      </c>
      <c r="BZ32" s="139">
        <v>190</v>
      </c>
      <c r="CA32" s="139">
        <v>0</v>
      </c>
      <c r="CB32" s="139">
        <v>0</v>
      </c>
      <c r="CC32" s="139">
        <v>0</v>
      </c>
      <c r="CD32" s="139">
        <v>0</v>
      </c>
      <c r="CE32" s="139">
        <v>46</v>
      </c>
      <c r="CF32" s="139">
        <v>26</v>
      </c>
      <c r="CG32" s="139">
        <v>2</v>
      </c>
      <c r="CH32" s="139">
        <v>5</v>
      </c>
      <c r="CI32" s="139">
        <v>23</v>
      </c>
      <c r="CJ32" s="139">
        <v>53</v>
      </c>
      <c r="CK32" s="139">
        <v>16</v>
      </c>
      <c r="CL32" s="139">
        <v>11</v>
      </c>
      <c r="CM32" s="139">
        <v>15</v>
      </c>
      <c r="CN32" s="139">
        <v>12</v>
      </c>
      <c r="CO32" s="139">
        <v>3</v>
      </c>
      <c r="CP32" s="139">
        <v>1</v>
      </c>
      <c r="CQ32" s="139">
        <v>7</v>
      </c>
      <c r="CR32" s="139">
        <v>3</v>
      </c>
      <c r="CS32" s="139">
        <v>41</v>
      </c>
      <c r="CT32" s="139">
        <v>79</v>
      </c>
      <c r="CU32" s="142">
        <v>343</v>
      </c>
      <c r="CV32" s="142">
        <v>153</v>
      </c>
      <c r="CW32" s="142">
        <v>190</v>
      </c>
      <c r="CX32" s="142">
        <v>8</v>
      </c>
      <c r="CY32" s="142">
        <v>9</v>
      </c>
      <c r="CZ32" s="142">
        <v>13</v>
      </c>
      <c r="DA32" s="142">
        <v>10</v>
      </c>
      <c r="DB32" s="142">
        <v>46</v>
      </c>
      <c r="DC32" s="142">
        <v>22</v>
      </c>
      <c r="DD32" s="142">
        <v>26</v>
      </c>
      <c r="DE32" s="142">
        <v>18</v>
      </c>
      <c r="DF32" s="142">
        <v>41</v>
      </c>
      <c r="DG32" s="142">
        <v>68</v>
      </c>
      <c r="DH32" s="142">
        <v>19</v>
      </c>
      <c r="DI32" s="142">
        <v>63</v>
      </c>
      <c r="DJ32" s="139">
        <v>1</v>
      </c>
      <c r="DK32" s="139">
        <v>5</v>
      </c>
      <c r="DL32" s="139">
        <v>17</v>
      </c>
      <c r="DM32" s="139">
        <v>26</v>
      </c>
      <c r="DN32" s="139">
        <v>19</v>
      </c>
      <c r="DO32" s="139">
        <v>41</v>
      </c>
      <c r="DP32" s="139">
        <v>246</v>
      </c>
      <c r="DQ32" s="139">
        <v>16</v>
      </c>
      <c r="DR32" s="139">
        <v>136</v>
      </c>
      <c r="DS32" s="139">
        <v>20</v>
      </c>
      <c r="DT32" s="139">
        <v>0</v>
      </c>
      <c r="DU32" s="139">
        <v>0</v>
      </c>
      <c r="DV32" s="139">
        <v>5</v>
      </c>
      <c r="DW32" s="139">
        <v>125</v>
      </c>
      <c r="DX32" s="139">
        <v>28</v>
      </c>
      <c r="DY32" s="139">
        <v>4</v>
      </c>
      <c r="DZ32" s="139">
        <v>6</v>
      </c>
      <c r="EA32" s="139">
        <v>2</v>
      </c>
      <c r="EB32" s="139">
        <v>294</v>
      </c>
      <c r="EC32" s="139">
        <v>221</v>
      </c>
      <c r="ED32" s="139">
        <v>60</v>
      </c>
      <c r="EE32" s="139">
        <v>13</v>
      </c>
      <c r="EF32" s="139">
        <v>55</v>
      </c>
      <c r="EG32" s="139">
        <v>4</v>
      </c>
      <c r="EH32" s="139">
        <v>0</v>
      </c>
      <c r="EI32" s="139">
        <v>28</v>
      </c>
      <c r="EJ32" s="139">
        <v>12</v>
      </c>
      <c r="EK32" s="139">
        <v>0</v>
      </c>
      <c r="EL32" s="139">
        <v>51</v>
      </c>
      <c r="EM32" s="139">
        <v>22</v>
      </c>
      <c r="EN32" s="142">
        <v>0</v>
      </c>
      <c r="EO32" s="142">
        <v>49</v>
      </c>
      <c r="EP32" s="142">
        <v>17</v>
      </c>
      <c r="EQ32" s="142">
        <v>0</v>
      </c>
      <c r="ER32" s="142">
        <v>11</v>
      </c>
      <c r="ES32" s="142">
        <v>4</v>
      </c>
      <c r="ET32" s="142">
        <v>0</v>
      </c>
      <c r="EU32" s="142">
        <v>8</v>
      </c>
      <c r="EV32" s="142">
        <v>0</v>
      </c>
      <c r="EW32" s="142">
        <v>0</v>
      </c>
      <c r="EX32" s="142">
        <v>19</v>
      </c>
      <c r="EY32" s="142">
        <v>1</v>
      </c>
      <c r="EZ32" s="142">
        <v>13</v>
      </c>
      <c r="FA32" s="142">
        <v>294</v>
      </c>
      <c r="FB32" s="142">
        <v>221</v>
      </c>
      <c r="FC32" s="142">
        <v>60</v>
      </c>
      <c r="FD32" s="142">
        <v>13</v>
      </c>
      <c r="FE32" s="142">
        <v>92</v>
      </c>
      <c r="FF32" s="142">
        <v>36</v>
      </c>
      <c r="FG32" s="142">
        <v>8</v>
      </c>
      <c r="FH32" s="142">
        <v>0</v>
      </c>
      <c r="FI32" s="142">
        <v>0</v>
      </c>
      <c r="FJ32" s="142">
        <v>0</v>
      </c>
      <c r="FK32" s="142">
        <v>3</v>
      </c>
      <c r="FL32" s="142">
        <v>0</v>
      </c>
      <c r="FM32" s="142">
        <v>6</v>
      </c>
      <c r="FN32" s="142">
        <v>1</v>
      </c>
      <c r="FO32" s="142">
        <v>0</v>
      </c>
      <c r="FP32" s="142">
        <v>3</v>
      </c>
      <c r="FQ32" s="142">
        <v>0</v>
      </c>
      <c r="FR32" s="142">
        <v>0</v>
      </c>
      <c r="FS32" s="142">
        <v>0</v>
      </c>
      <c r="FT32" s="142">
        <v>0</v>
      </c>
      <c r="FU32" s="142">
        <v>0</v>
      </c>
      <c r="FV32" s="142">
        <v>3</v>
      </c>
      <c r="FW32" s="142">
        <v>0</v>
      </c>
      <c r="FX32" s="142">
        <v>0</v>
      </c>
      <c r="FY32" s="142">
        <v>0</v>
      </c>
      <c r="FZ32" s="142">
        <v>0</v>
      </c>
      <c r="GA32" s="142">
        <v>0</v>
      </c>
      <c r="GB32" s="142">
        <v>13</v>
      </c>
      <c r="GC32" s="142">
        <v>5</v>
      </c>
      <c r="GD32" s="142">
        <v>1</v>
      </c>
      <c r="GE32" s="142">
        <v>96</v>
      </c>
      <c r="GF32" s="142">
        <v>15</v>
      </c>
      <c r="GG32" s="142">
        <v>12</v>
      </c>
      <c r="GH32" s="142">
        <v>294</v>
      </c>
      <c r="GI32" s="142">
        <v>221</v>
      </c>
      <c r="GJ32" s="142">
        <v>60</v>
      </c>
      <c r="GK32" s="142">
        <v>13</v>
      </c>
      <c r="GL32" s="142">
        <v>6</v>
      </c>
      <c r="GM32" s="142">
        <v>0</v>
      </c>
      <c r="GN32" s="142">
        <v>0</v>
      </c>
      <c r="GO32" s="142">
        <v>20</v>
      </c>
      <c r="GP32" s="142">
        <v>5</v>
      </c>
      <c r="GQ32" s="142">
        <v>0</v>
      </c>
      <c r="GR32" s="142">
        <v>24</v>
      </c>
      <c r="GS32" s="142">
        <v>10</v>
      </c>
      <c r="GT32" s="142">
        <v>0</v>
      </c>
      <c r="GU32" s="142">
        <v>20</v>
      </c>
      <c r="GV32" s="142">
        <v>5</v>
      </c>
      <c r="GW32" s="142">
        <v>0</v>
      </c>
      <c r="GX32" s="142">
        <v>151</v>
      </c>
      <c r="GY32" s="142">
        <v>40</v>
      </c>
      <c r="GZ32" s="142">
        <v>13</v>
      </c>
      <c r="HA32" s="139">
        <v>36</v>
      </c>
      <c r="HB32" s="139">
        <v>91</v>
      </c>
      <c r="HC32" s="139">
        <v>64</v>
      </c>
      <c r="HD32" s="139">
        <v>27</v>
      </c>
      <c r="HE32" s="139">
        <v>31</v>
      </c>
      <c r="HF32" s="139">
        <v>19</v>
      </c>
      <c r="HG32" s="139">
        <v>5</v>
      </c>
      <c r="HH32" s="139">
        <v>14</v>
      </c>
      <c r="HI32" s="139">
        <v>11</v>
      </c>
      <c r="HJ32" s="139">
        <v>8</v>
      </c>
      <c r="HK32" s="139">
        <v>0</v>
      </c>
      <c r="HL32" s="139">
        <v>3</v>
      </c>
      <c r="HM32" s="139">
        <v>1</v>
      </c>
      <c r="HN32" s="139">
        <v>8</v>
      </c>
      <c r="HO32" s="139">
        <v>30</v>
      </c>
      <c r="HP32" s="139">
        <v>560</v>
      </c>
      <c r="HQ32" s="139">
        <v>393</v>
      </c>
      <c r="HR32" s="139">
        <v>157</v>
      </c>
      <c r="HS32" s="139">
        <v>98</v>
      </c>
      <c r="HT32" s="139">
        <v>59</v>
      </c>
      <c r="HU32" s="139">
        <v>10</v>
      </c>
      <c r="HV32" s="139">
        <v>4337</v>
      </c>
      <c r="HW32" s="139">
        <v>3255</v>
      </c>
      <c r="HX32" s="139">
        <v>85</v>
      </c>
      <c r="HY32" s="139">
        <v>103</v>
      </c>
      <c r="HZ32" s="139">
        <v>175</v>
      </c>
      <c r="IA32" s="139">
        <v>0</v>
      </c>
      <c r="IB32" s="139">
        <v>8</v>
      </c>
      <c r="IC32" s="139">
        <v>3</v>
      </c>
      <c r="ID32" s="139">
        <v>190</v>
      </c>
      <c r="IE32" s="139">
        <v>0</v>
      </c>
      <c r="IF32" s="139">
        <v>10</v>
      </c>
      <c r="IG32" s="139">
        <v>13</v>
      </c>
      <c r="IH32" s="139">
        <v>194</v>
      </c>
      <c r="II32" s="139">
        <v>3</v>
      </c>
      <c r="IJ32" s="139">
        <v>0</v>
      </c>
      <c r="IK32" s="139">
        <v>0</v>
      </c>
      <c r="IL32" s="139">
        <v>0</v>
      </c>
      <c r="IM32" s="139">
        <v>47</v>
      </c>
      <c r="IN32" s="139">
        <v>2</v>
      </c>
      <c r="IO32" s="139">
        <v>2</v>
      </c>
      <c r="IP32" s="139">
        <v>22</v>
      </c>
      <c r="IQ32" s="139">
        <v>4</v>
      </c>
      <c r="IR32" s="139">
        <v>2</v>
      </c>
      <c r="IS32" s="139">
        <v>2</v>
      </c>
      <c r="IT32" s="139">
        <v>0</v>
      </c>
      <c r="IU32" s="139">
        <v>0</v>
      </c>
      <c r="IV32" s="139">
        <v>4</v>
      </c>
      <c r="IW32" s="139">
        <v>213</v>
      </c>
      <c r="IX32" s="139">
        <v>121</v>
      </c>
      <c r="IY32" s="139">
        <v>100</v>
      </c>
      <c r="IZ32" s="139">
        <v>9</v>
      </c>
      <c r="JA32" s="139">
        <v>9</v>
      </c>
      <c r="JB32" s="139">
        <v>1</v>
      </c>
      <c r="JC32" s="139">
        <v>2</v>
      </c>
      <c r="JD32" s="139">
        <v>0</v>
      </c>
    </row>
    <row r="33" spans="1:264" s="48" customFormat="1" ht="15" customHeight="1" x14ac:dyDescent="0.25">
      <c r="A33" s="183" t="s">
        <v>456</v>
      </c>
      <c r="B33" s="68" t="s">
        <v>649</v>
      </c>
      <c r="C33" s="69" t="s">
        <v>441</v>
      </c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40"/>
      <c r="BH33" s="140"/>
      <c r="BI33" s="140"/>
      <c r="BJ33" s="140"/>
      <c r="BK33" s="140"/>
      <c r="BL33" s="140"/>
      <c r="BM33" s="140"/>
      <c r="BN33" s="140"/>
      <c r="BO33" s="140"/>
      <c r="BP33" s="140"/>
      <c r="BQ33" s="140"/>
      <c r="BR33" s="140"/>
      <c r="BS33" s="140"/>
      <c r="BT33" s="140"/>
      <c r="BU33" s="140"/>
      <c r="BV33" s="140"/>
      <c r="BW33" s="140"/>
      <c r="BX33" s="140">
        <v>296</v>
      </c>
      <c r="BY33" s="140">
        <v>139</v>
      </c>
      <c r="BZ33" s="140">
        <v>157</v>
      </c>
      <c r="CA33" s="140">
        <v>0</v>
      </c>
      <c r="CB33" s="140">
        <v>0</v>
      </c>
      <c r="CC33" s="140">
        <v>0</v>
      </c>
      <c r="CD33" s="140">
        <v>0</v>
      </c>
      <c r="CE33" s="140">
        <v>42</v>
      </c>
      <c r="CF33" s="140">
        <v>19</v>
      </c>
      <c r="CG33" s="140">
        <v>1</v>
      </c>
      <c r="CH33" s="140">
        <v>4</v>
      </c>
      <c r="CI33" s="140">
        <v>22</v>
      </c>
      <c r="CJ33" s="140">
        <v>47</v>
      </c>
      <c r="CK33" s="140">
        <v>13</v>
      </c>
      <c r="CL33" s="140">
        <v>7</v>
      </c>
      <c r="CM33" s="140">
        <v>14</v>
      </c>
      <c r="CN33" s="140">
        <v>9</v>
      </c>
      <c r="CO33" s="140">
        <v>3</v>
      </c>
      <c r="CP33" s="140">
        <v>1</v>
      </c>
      <c r="CQ33" s="140">
        <v>7</v>
      </c>
      <c r="CR33" s="140">
        <v>2</v>
      </c>
      <c r="CS33" s="140">
        <v>37</v>
      </c>
      <c r="CT33" s="140">
        <v>68</v>
      </c>
      <c r="CU33" s="92">
        <v>296</v>
      </c>
      <c r="CV33" s="92">
        <v>139</v>
      </c>
      <c r="CW33" s="92">
        <v>157</v>
      </c>
      <c r="CX33" s="92">
        <v>8</v>
      </c>
      <c r="CY33" s="92">
        <v>7</v>
      </c>
      <c r="CZ33" s="92">
        <v>10</v>
      </c>
      <c r="DA33" s="92">
        <v>8</v>
      </c>
      <c r="DB33" s="92">
        <v>41</v>
      </c>
      <c r="DC33" s="92">
        <v>20</v>
      </c>
      <c r="DD33" s="92">
        <v>24</v>
      </c>
      <c r="DE33" s="92">
        <v>14</v>
      </c>
      <c r="DF33" s="92">
        <v>37</v>
      </c>
      <c r="DG33" s="92">
        <v>53</v>
      </c>
      <c r="DH33" s="92">
        <v>19</v>
      </c>
      <c r="DI33" s="92">
        <v>55</v>
      </c>
      <c r="DJ33" s="140"/>
      <c r="DK33" s="140"/>
      <c r="DL33" s="140"/>
      <c r="DM33" s="140"/>
      <c r="DN33" s="140"/>
      <c r="DO33" s="140"/>
      <c r="DP33" s="140"/>
      <c r="DQ33" s="140"/>
      <c r="DR33" s="140"/>
      <c r="DS33" s="140"/>
      <c r="DT33" s="140"/>
      <c r="DU33" s="140"/>
      <c r="DV33" s="140"/>
      <c r="DW33" s="140"/>
      <c r="DX33" s="140"/>
      <c r="DY33" s="140"/>
      <c r="DZ33" s="140"/>
      <c r="EA33" s="140"/>
      <c r="EB33" s="140">
        <v>264</v>
      </c>
      <c r="EC33" s="140">
        <v>199</v>
      </c>
      <c r="ED33" s="140">
        <v>52</v>
      </c>
      <c r="EE33" s="140">
        <v>13</v>
      </c>
      <c r="EF33" s="140">
        <v>54</v>
      </c>
      <c r="EG33" s="140">
        <v>3</v>
      </c>
      <c r="EH33" s="140">
        <v>0</v>
      </c>
      <c r="EI33" s="140">
        <v>22</v>
      </c>
      <c r="EJ33" s="140">
        <v>10</v>
      </c>
      <c r="EK33" s="140">
        <v>0</v>
      </c>
      <c r="EL33" s="140">
        <v>43</v>
      </c>
      <c r="EM33" s="140">
        <v>18</v>
      </c>
      <c r="EN33" s="75">
        <v>0</v>
      </c>
      <c r="EO33" s="75">
        <v>43</v>
      </c>
      <c r="EP33" s="75">
        <v>16</v>
      </c>
      <c r="EQ33" s="75">
        <v>0</v>
      </c>
      <c r="ER33" s="75">
        <v>11</v>
      </c>
      <c r="ES33" s="75">
        <v>4</v>
      </c>
      <c r="ET33" s="75">
        <v>0</v>
      </c>
      <c r="EU33" s="75">
        <v>8</v>
      </c>
      <c r="EV33" s="75">
        <v>0</v>
      </c>
      <c r="EW33" s="75">
        <v>0</v>
      </c>
      <c r="EX33" s="75">
        <v>18</v>
      </c>
      <c r="EY33" s="75">
        <v>1</v>
      </c>
      <c r="EZ33" s="75">
        <v>13</v>
      </c>
      <c r="FA33" s="92">
        <v>264</v>
      </c>
      <c r="FB33" s="92">
        <v>199</v>
      </c>
      <c r="FC33" s="92">
        <v>52</v>
      </c>
      <c r="FD33" s="92">
        <v>13</v>
      </c>
      <c r="FE33" s="92">
        <v>81</v>
      </c>
      <c r="FF33" s="92">
        <v>31</v>
      </c>
      <c r="FG33" s="92">
        <v>7</v>
      </c>
      <c r="FH33" s="92">
        <v>0</v>
      </c>
      <c r="FI33" s="92">
        <v>0</v>
      </c>
      <c r="FJ33" s="92">
        <v>0</v>
      </c>
      <c r="FK33" s="92">
        <v>3</v>
      </c>
      <c r="FL33" s="92">
        <v>0</v>
      </c>
      <c r="FM33" s="92">
        <v>4</v>
      </c>
      <c r="FN33" s="92">
        <v>1</v>
      </c>
      <c r="FO33" s="92">
        <v>0</v>
      </c>
      <c r="FP33" s="92">
        <v>3</v>
      </c>
      <c r="FQ33" s="92">
        <v>0</v>
      </c>
      <c r="FR33" s="92">
        <v>0</v>
      </c>
      <c r="FS33" s="92">
        <v>0</v>
      </c>
      <c r="FT33" s="92">
        <v>0</v>
      </c>
      <c r="FU33" s="92">
        <v>0</v>
      </c>
      <c r="FV33" s="92">
        <v>3</v>
      </c>
      <c r="FW33" s="92">
        <v>0</v>
      </c>
      <c r="FX33" s="92">
        <v>0</v>
      </c>
      <c r="FY33" s="92">
        <v>0</v>
      </c>
      <c r="FZ33" s="92">
        <v>0</v>
      </c>
      <c r="GA33" s="92">
        <v>0</v>
      </c>
      <c r="GB33" s="92">
        <v>10</v>
      </c>
      <c r="GC33" s="92">
        <v>5</v>
      </c>
      <c r="GD33" s="92">
        <v>1</v>
      </c>
      <c r="GE33" s="92">
        <v>91</v>
      </c>
      <c r="GF33" s="92">
        <v>12</v>
      </c>
      <c r="GG33" s="92">
        <v>12</v>
      </c>
      <c r="GH33" s="92">
        <v>264</v>
      </c>
      <c r="GI33" s="92">
        <v>199</v>
      </c>
      <c r="GJ33" s="92">
        <v>52</v>
      </c>
      <c r="GK33" s="92">
        <v>13</v>
      </c>
      <c r="GL33" s="92">
        <v>6</v>
      </c>
      <c r="GM33" s="92">
        <v>0</v>
      </c>
      <c r="GN33" s="92">
        <v>0</v>
      </c>
      <c r="GO33" s="92">
        <v>17</v>
      </c>
      <c r="GP33" s="92">
        <v>3</v>
      </c>
      <c r="GQ33" s="92">
        <v>0</v>
      </c>
      <c r="GR33" s="92">
        <v>18</v>
      </c>
      <c r="GS33" s="92">
        <v>9</v>
      </c>
      <c r="GT33" s="92">
        <v>0</v>
      </c>
      <c r="GU33" s="92">
        <v>20</v>
      </c>
      <c r="GV33" s="92">
        <v>5</v>
      </c>
      <c r="GW33" s="92">
        <v>0</v>
      </c>
      <c r="GX33" s="92">
        <v>138</v>
      </c>
      <c r="GY33" s="92">
        <v>35</v>
      </c>
      <c r="GZ33" s="92">
        <v>13</v>
      </c>
      <c r="HA33" s="140"/>
      <c r="HB33" s="140"/>
      <c r="HC33" s="140"/>
      <c r="HD33" s="140"/>
      <c r="HE33" s="140"/>
      <c r="HF33" s="140"/>
      <c r="HG33" s="140"/>
      <c r="HH33" s="140"/>
      <c r="HI33" s="140"/>
      <c r="HJ33" s="140"/>
      <c r="HK33" s="140"/>
      <c r="HL33" s="140"/>
      <c r="HM33" s="140"/>
      <c r="HN33" s="140"/>
      <c r="HO33" s="140"/>
      <c r="HP33" s="140"/>
      <c r="HQ33" s="140"/>
      <c r="HR33" s="140"/>
      <c r="HS33" s="140"/>
      <c r="HT33" s="140"/>
      <c r="HU33" s="140"/>
      <c r="HV33" s="140"/>
      <c r="HW33" s="140"/>
      <c r="HX33" s="140"/>
      <c r="HY33" s="140"/>
      <c r="HZ33" s="140"/>
      <c r="IA33" s="140"/>
      <c r="IB33" s="140"/>
      <c r="IC33" s="140"/>
      <c r="ID33" s="140"/>
      <c r="IE33" s="140"/>
      <c r="IF33" s="140"/>
      <c r="IG33" s="140"/>
      <c r="IH33" s="140"/>
      <c r="II33" s="140"/>
      <c r="IJ33" s="140"/>
      <c r="IK33" s="140"/>
      <c r="IL33" s="140"/>
      <c r="IM33" s="140"/>
      <c r="IN33" s="140"/>
      <c r="IO33" s="140"/>
      <c r="IP33" s="140"/>
      <c r="IQ33" s="140"/>
      <c r="IR33" s="140"/>
      <c r="IS33" s="140"/>
      <c r="IT33" s="140"/>
      <c r="IU33" s="140"/>
      <c r="IV33" s="140"/>
      <c r="IW33" s="140"/>
      <c r="IX33" s="140"/>
      <c r="IY33" s="140"/>
      <c r="IZ33" s="140"/>
      <c r="JA33" s="140"/>
      <c r="JB33" s="140"/>
      <c r="JC33" s="140"/>
      <c r="JD33" s="140"/>
    </row>
    <row r="34" spans="1:264" s="48" customFormat="1" ht="15" customHeight="1" x14ac:dyDescent="0.25">
      <c r="A34" s="184"/>
      <c r="B34" s="71" t="s">
        <v>650</v>
      </c>
      <c r="C34" s="72" t="s">
        <v>442</v>
      </c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>
        <v>47</v>
      </c>
      <c r="BY34" s="140">
        <v>14</v>
      </c>
      <c r="BZ34" s="140">
        <v>33</v>
      </c>
      <c r="CA34" s="140">
        <v>0</v>
      </c>
      <c r="CB34" s="140">
        <v>0</v>
      </c>
      <c r="CC34" s="140">
        <v>0</v>
      </c>
      <c r="CD34" s="140">
        <v>0</v>
      </c>
      <c r="CE34" s="140">
        <v>4</v>
      </c>
      <c r="CF34" s="140">
        <v>7</v>
      </c>
      <c r="CG34" s="140">
        <v>1</v>
      </c>
      <c r="CH34" s="140">
        <v>1</v>
      </c>
      <c r="CI34" s="140">
        <v>1</v>
      </c>
      <c r="CJ34" s="140">
        <v>6</v>
      </c>
      <c r="CK34" s="140">
        <v>3</v>
      </c>
      <c r="CL34" s="140">
        <v>4</v>
      </c>
      <c r="CM34" s="140">
        <v>1</v>
      </c>
      <c r="CN34" s="140">
        <v>3</v>
      </c>
      <c r="CO34" s="140">
        <v>0</v>
      </c>
      <c r="CP34" s="140">
        <v>0</v>
      </c>
      <c r="CQ34" s="140">
        <v>0</v>
      </c>
      <c r="CR34" s="140">
        <v>1</v>
      </c>
      <c r="CS34" s="140">
        <v>4</v>
      </c>
      <c r="CT34" s="140">
        <v>11</v>
      </c>
      <c r="CU34" s="92">
        <v>47</v>
      </c>
      <c r="CV34" s="92">
        <v>14</v>
      </c>
      <c r="CW34" s="92">
        <v>33</v>
      </c>
      <c r="CX34" s="92">
        <v>0</v>
      </c>
      <c r="CY34" s="92">
        <v>2</v>
      </c>
      <c r="CZ34" s="92">
        <v>3</v>
      </c>
      <c r="DA34" s="92">
        <v>2</v>
      </c>
      <c r="DB34" s="92">
        <v>5</v>
      </c>
      <c r="DC34" s="92">
        <v>2</v>
      </c>
      <c r="DD34" s="92">
        <v>2</v>
      </c>
      <c r="DE34" s="92">
        <v>4</v>
      </c>
      <c r="DF34" s="92">
        <v>4</v>
      </c>
      <c r="DG34" s="92">
        <v>15</v>
      </c>
      <c r="DH34" s="92">
        <v>0</v>
      </c>
      <c r="DI34" s="92">
        <v>8</v>
      </c>
      <c r="DJ34" s="140"/>
      <c r="DK34" s="140"/>
      <c r="DL34" s="140"/>
      <c r="DM34" s="140"/>
      <c r="DN34" s="140"/>
      <c r="DO34" s="140"/>
      <c r="DP34" s="140"/>
      <c r="DQ34" s="140"/>
      <c r="DR34" s="140"/>
      <c r="DS34" s="140"/>
      <c r="DT34" s="140"/>
      <c r="DU34" s="140"/>
      <c r="DV34" s="140"/>
      <c r="DW34" s="140"/>
      <c r="DX34" s="140"/>
      <c r="DY34" s="140"/>
      <c r="DZ34" s="140"/>
      <c r="EA34" s="140"/>
      <c r="EB34" s="140">
        <v>30</v>
      </c>
      <c r="EC34" s="140">
        <v>22</v>
      </c>
      <c r="ED34" s="140">
        <v>8</v>
      </c>
      <c r="EE34" s="140">
        <v>0</v>
      </c>
      <c r="EF34" s="140">
        <v>1</v>
      </c>
      <c r="EG34" s="140">
        <v>1</v>
      </c>
      <c r="EH34" s="140">
        <v>0</v>
      </c>
      <c r="EI34" s="140">
        <v>6</v>
      </c>
      <c r="EJ34" s="140">
        <v>2</v>
      </c>
      <c r="EK34" s="140">
        <v>0</v>
      </c>
      <c r="EL34" s="140">
        <v>8</v>
      </c>
      <c r="EM34" s="140">
        <v>4</v>
      </c>
      <c r="EN34" s="75">
        <v>0</v>
      </c>
      <c r="EO34" s="75">
        <v>6</v>
      </c>
      <c r="EP34" s="75">
        <v>1</v>
      </c>
      <c r="EQ34" s="75">
        <v>0</v>
      </c>
      <c r="ER34" s="75">
        <v>0</v>
      </c>
      <c r="ES34" s="75">
        <v>0</v>
      </c>
      <c r="ET34" s="75">
        <v>0</v>
      </c>
      <c r="EU34" s="75">
        <v>0</v>
      </c>
      <c r="EV34" s="75">
        <v>0</v>
      </c>
      <c r="EW34" s="75">
        <v>0</v>
      </c>
      <c r="EX34" s="75">
        <v>1</v>
      </c>
      <c r="EY34" s="75">
        <v>0</v>
      </c>
      <c r="EZ34" s="75">
        <v>0</v>
      </c>
      <c r="FA34" s="92">
        <v>30</v>
      </c>
      <c r="FB34" s="92">
        <v>22</v>
      </c>
      <c r="FC34" s="92">
        <v>8</v>
      </c>
      <c r="FD34" s="92">
        <v>0</v>
      </c>
      <c r="FE34" s="92">
        <v>11</v>
      </c>
      <c r="FF34" s="92">
        <v>5</v>
      </c>
      <c r="FG34" s="92">
        <v>1</v>
      </c>
      <c r="FH34" s="92">
        <v>0</v>
      </c>
      <c r="FI34" s="92">
        <v>0</v>
      </c>
      <c r="FJ34" s="92">
        <v>0</v>
      </c>
      <c r="FK34" s="92">
        <v>0</v>
      </c>
      <c r="FL34" s="92">
        <v>0</v>
      </c>
      <c r="FM34" s="92">
        <v>2</v>
      </c>
      <c r="FN34" s="92">
        <v>0</v>
      </c>
      <c r="FO34" s="92">
        <v>0</v>
      </c>
      <c r="FP34" s="92">
        <v>0</v>
      </c>
      <c r="FQ34" s="92">
        <v>0</v>
      </c>
      <c r="FR34" s="92">
        <v>0</v>
      </c>
      <c r="FS34" s="92">
        <v>0</v>
      </c>
      <c r="FT34" s="92">
        <v>0</v>
      </c>
      <c r="FU34" s="92">
        <v>0</v>
      </c>
      <c r="FV34" s="92">
        <v>0</v>
      </c>
      <c r="FW34" s="92">
        <v>0</v>
      </c>
      <c r="FX34" s="92">
        <v>0</v>
      </c>
      <c r="FY34" s="92">
        <v>0</v>
      </c>
      <c r="FZ34" s="92">
        <v>0</v>
      </c>
      <c r="GA34" s="92">
        <v>0</v>
      </c>
      <c r="GB34" s="92">
        <v>3</v>
      </c>
      <c r="GC34" s="92">
        <v>0</v>
      </c>
      <c r="GD34" s="92">
        <v>0</v>
      </c>
      <c r="GE34" s="92">
        <v>5</v>
      </c>
      <c r="GF34" s="92">
        <v>3</v>
      </c>
      <c r="GG34" s="92">
        <v>0</v>
      </c>
      <c r="GH34" s="92">
        <v>30</v>
      </c>
      <c r="GI34" s="92">
        <v>22</v>
      </c>
      <c r="GJ34" s="92">
        <v>8</v>
      </c>
      <c r="GK34" s="92">
        <v>0</v>
      </c>
      <c r="GL34" s="92">
        <v>0</v>
      </c>
      <c r="GM34" s="92">
        <v>0</v>
      </c>
      <c r="GN34" s="92">
        <v>0</v>
      </c>
      <c r="GO34" s="92">
        <v>3</v>
      </c>
      <c r="GP34" s="92">
        <v>2</v>
      </c>
      <c r="GQ34" s="92">
        <v>0</v>
      </c>
      <c r="GR34" s="92">
        <v>6</v>
      </c>
      <c r="GS34" s="92">
        <v>1</v>
      </c>
      <c r="GT34" s="92">
        <v>0</v>
      </c>
      <c r="GU34" s="92">
        <v>0</v>
      </c>
      <c r="GV34" s="92">
        <v>0</v>
      </c>
      <c r="GW34" s="92">
        <v>0</v>
      </c>
      <c r="GX34" s="92">
        <v>13</v>
      </c>
      <c r="GY34" s="92">
        <v>5</v>
      </c>
      <c r="GZ34" s="92">
        <v>0</v>
      </c>
      <c r="HA34" s="140"/>
      <c r="HB34" s="140"/>
      <c r="HC34" s="140"/>
      <c r="HD34" s="140"/>
      <c r="HE34" s="140"/>
      <c r="HF34" s="140"/>
      <c r="HG34" s="140"/>
      <c r="HH34" s="140"/>
      <c r="HI34" s="140"/>
      <c r="HJ34" s="140"/>
      <c r="HK34" s="140"/>
      <c r="HL34" s="140"/>
      <c r="HM34" s="140"/>
      <c r="HN34" s="140"/>
      <c r="HO34" s="140"/>
      <c r="HP34" s="140"/>
      <c r="HQ34" s="140"/>
      <c r="HR34" s="140"/>
      <c r="HS34" s="140"/>
      <c r="HT34" s="140"/>
      <c r="HU34" s="140"/>
      <c r="HV34" s="140"/>
      <c r="HW34" s="140"/>
      <c r="HX34" s="140"/>
      <c r="HY34" s="140"/>
      <c r="HZ34" s="140"/>
      <c r="IA34" s="140"/>
      <c r="IB34" s="140"/>
      <c r="IC34" s="140"/>
      <c r="ID34" s="140"/>
      <c r="IE34" s="140"/>
      <c r="IF34" s="140"/>
      <c r="IG34" s="140"/>
      <c r="IH34" s="140"/>
      <c r="II34" s="140"/>
      <c r="IJ34" s="140"/>
      <c r="IK34" s="140"/>
      <c r="IL34" s="140"/>
      <c r="IM34" s="140"/>
      <c r="IN34" s="140"/>
      <c r="IO34" s="140"/>
      <c r="IP34" s="140"/>
      <c r="IQ34" s="140"/>
      <c r="IR34" s="140"/>
      <c r="IS34" s="140"/>
      <c r="IT34" s="140"/>
      <c r="IU34" s="140"/>
      <c r="IV34" s="140"/>
      <c r="IW34" s="140"/>
      <c r="IX34" s="140"/>
      <c r="IY34" s="140"/>
      <c r="IZ34" s="140"/>
      <c r="JA34" s="140"/>
      <c r="JB34" s="140"/>
      <c r="JC34" s="140"/>
      <c r="JD34" s="140"/>
    </row>
    <row r="35" spans="1:264" s="48" customFormat="1" ht="15" customHeight="1" x14ac:dyDescent="0.25">
      <c r="A35" s="146" t="s">
        <v>1208</v>
      </c>
      <c r="B35" s="144" t="s">
        <v>1205</v>
      </c>
      <c r="C35" s="145" t="s">
        <v>439</v>
      </c>
      <c r="D35" s="139">
        <v>1486</v>
      </c>
      <c r="E35" s="139">
        <v>1362</v>
      </c>
      <c r="F35" s="139">
        <v>59</v>
      </c>
      <c r="G35" s="139">
        <v>315</v>
      </c>
      <c r="H35" s="139">
        <v>387</v>
      </c>
      <c r="I35" s="139">
        <v>548</v>
      </c>
      <c r="J35" s="139">
        <v>5</v>
      </c>
      <c r="K35" s="139">
        <v>6</v>
      </c>
      <c r="L35" s="139">
        <v>11</v>
      </c>
      <c r="M35" s="139">
        <v>1</v>
      </c>
      <c r="N35" s="139">
        <v>0</v>
      </c>
      <c r="O35" s="139">
        <v>1</v>
      </c>
      <c r="P35" s="139">
        <v>29</v>
      </c>
      <c r="Q35" s="139">
        <v>124</v>
      </c>
      <c r="R35" s="139">
        <v>37</v>
      </c>
      <c r="S35" s="139">
        <v>12</v>
      </c>
      <c r="T35" s="139">
        <v>47</v>
      </c>
      <c r="U35" s="139">
        <v>0</v>
      </c>
      <c r="V35" s="139">
        <v>28</v>
      </c>
      <c r="W35" s="139">
        <v>0</v>
      </c>
      <c r="X35" s="139">
        <v>263</v>
      </c>
      <c r="Y35" s="139">
        <v>246</v>
      </c>
      <c r="Z35" s="139">
        <v>2</v>
      </c>
      <c r="AA35" s="139">
        <v>27</v>
      </c>
      <c r="AB35" s="139">
        <v>150</v>
      </c>
      <c r="AC35" s="139">
        <v>64</v>
      </c>
      <c r="AD35" s="139">
        <v>0</v>
      </c>
      <c r="AE35" s="139">
        <v>0</v>
      </c>
      <c r="AF35" s="139">
        <v>1</v>
      </c>
      <c r="AG35" s="139">
        <v>0</v>
      </c>
      <c r="AH35" s="139">
        <v>0</v>
      </c>
      <c r="AI35" s="139">
        <v>1</v>
      </c>
      <c r="AJ35" s="139">
        <v>0</v>
      </c>
      <c r="AK35" s="139">
        <v>1</v>
      </c>
      <c r="AL35" s="139">
        <v>17</v>
      </c>
      <c r="AM35" s="139">
        <v>1749</v>
      </c>
      <c r="AN35" s="139">
        <v>822</v>
      </c>
      <c r="AO35" s="139">
        <v>59</v>
      </c>
      <c r="AP35" s="139">
        <v>278</v>
      </c>
      <c r="AQ35" s="139">
        <v>32</v>
      </c>
      <c r="AR35" s="139">
        <v>558</v>
      </c>
      <c r="AS35" s="139">
        <v>822</v>
      </c>
      <c r="AT35" s="139">
        <v>830</v>
      </c>
      <c r="AU35" s="139">
        <v>506</v>
      </c>
      <c r="AV35" s="139">
        <v>201</v>
      </c>
      <c r="AW35" s="139">
        <v>17</v>
      </c>
      <c r="AX35" s="139">
        <v>288</v>
      </c>
      <c r="AY35" s="139">
        <v>324</v>
      </c>
      <c r="AZ35" s="139">
        <f t="shared" si="5"/>
        <v>60.963855421686752</v>
      </c>
      <c r="BA35" s="139">
        <v>1</v>
      </c>
      <c r="BB35" s="139">
        <v>0</v>
      </c>
      <c r="BC35" s="139">
        <v>0</v>
      </c>
      <c r="BD35" s="139">
        <v>1</v>
      </c>
      <c r="BE35" s="139">
        <v>19</v>
      </c>
      <c r="BF35" s="139">
        <v>1</v>
      </c>
      <c r="BG35" s="139">
        <v>18</v>
      </c>
      <c r="BH35" s="139">
        <v>18</v>
      </c>
      <c r="BI35" s="139">
        <v>23</v>
      </c>
      <c r="BJ35" s="139">
        <v>3</v>
      </c>
      <c r="BK35" s="139">
        <v>5</v>
      </c>
      <c r="BL35" s="139">
        <v>3</v>
      </c>
      <c r="BM35" s="139">
        <v>12</v>
      </c>
      <c r="BN35" s="139">
        <v>23</v>
      </c>
      <c r="BO35" s="139">
        <v>3</v>
      </c>
      <c r="BP35" s="139">
        <v>6</v>
      </c>
      <c r="BQ35" s="139">
        <v>3</v>
      </c>
      <c r="BR35" s="139">
        <v>11</v>
      </c>
      <c r="BS35" s="139">
        <v>0</v>
      </c>
      <c r="BT35" s="139">
        <v>0</v>
      </c>
      <c r="BU35" s="139">
        <v>0</v>
      </c>
      <c r="BV35" s="139">
        <v>0</v>
      </c>
      <c r="BW35" s="139">
        <v>0</v>
      </c>
      <c r="BX35" s="139">
        <v>201</v>
      </c>
      <c r="BY35" s="139">
        <v>53</v>
      </c>
      <c r="BZ35" s="139">
        <v>148</v>
      </c>
      <c r="CA35" s="139">
        <v>0</v>
      </c>
      <c r="CB35" s="139">
        <v>0</v>
      </c>
      <c r="CC35" s="139">
        <v>0</v>
      </c>
      <c r="CD35" s="139">
        <v>0</v>
      </c>
      <c r="CE35" s="139">
        <v>16</v>
      </c>
      <c r="CF35" s="139">
        <v>13</v>
      </c>
      <c r="CG35" s="139">
        <v>2</v>
      </c>
      <c r="CH35" s="139">
        <v>2</v>
      </c>
      <c r="CI35" s="139">
        <v>8</v>
      </c>
      <c r="CJ35" s="139">
        <v>43</v>
      </c>
      <c r="CK35" s="139">
        <v>6</v>
      </c>
      <c r="CL35" s="139">
        <v>12</v>
      </c>
      <c r="CM35" s="139">
        <v>2</v>
      </c>
      <c r="CN35" s="139">
        <v>3</v>
      </c>
      <c r="CO35" s="139">
        <v>1</v>
      </c>
      <c r="CP35" s="139">
        <v>2</v>
      </c>
      <c r="CQ35" s="139">
        <v>4</v>
      </c>
      <c r="CR35" s="139">
        <v>3</v>
      </c>
      <c r="CS35" s="139">
        <v>14</v>
      </c>
      <c r="CT35" s="139">
        <v>70</v>
      </c>
      <c r="CU35" s="142">
        <v>201</v>
      </c>
      <c r="CV35" s="142">
        <v>53</v>
      </c>
      <c r="CW35" s="142">
        <v>148</v>
      </c>
      <c r="CX35" s="142">
        <v>8</v>
      </c>
      <c r="CY35" s="142">
        <v>9</v>
      </c>
      <c r="CZ35" s="142">
        <v>5</v>
      </c>
      <c r="DA35" s="142">
        <v>10</v>
      </c>
      <c r="DB35" s="142">
        <v>4</v>
      </c>
      <c r="DC35" s="142">
        <v>16</v>
      </c>
      <c r="DD35" s="142">
        <v>9</v>
      </c>
      <c r="DE35" s="142">
        <v>7</v>
      </c>
      <c r="DF35" s="142">
        <v>13</v>
      </c>
      <c r="DG35" s="142">
        <v>48</v>
      </c>
      <c r="DH35" s="142">
        <v>14</v>
      </c>
      <c r="DI35" s="142">
        <v>58</v>
      </c>
      <c r="DJ35" s="139">
        <v>7</v>
      </c>
      <c r="DK35" s="139">
        <v>3</v>
      </c>
      <c r="DL35" s="139">
        <v>5</v>
      </c>
      <c r="DM35" s="139">
        <v>5</v>
      </c>
      <c r="DN35" s="139">
        <v>2</v>
      </c>
      <c r="DO35" s="139">
        <v>14</v>
      </c>
      <c r="DP35" s="139">
        <v>143</v>
      </c>
      <c r="DQ35" s="139">
        <v>31</v>
      </c>
      <c r="DR35" s="139">
        <v>128</v>
      </c>
      <c r="DS35" s="139">
        <v>10</v>
      </c>
      <c r="DT35" s="139">
        <v>0</v>
      </c>
      <c r="DU35" s="139">
        <v>0</v>
      </c>
      <c r="DV35" s="139">
        <v>63</v>
      </c>
      <c r="DW35" s="139">
        <v>173</v>
      </c>
      <c r="DX35" s="139">
        <v>17</v>
      </c>
      <c r="DY35" s="139">
        <v>8</v>
      </c>
      <c r="DZ35" s="139">
        <v>1</v>
      </c>
      <c r="EA35" s="139">
        <v>2</v>
      </c>
      <c r="EB35" s="139">
        <v>186</v>
      </c>
      <c r="EC35" s="139">
        <v>143</v>
      </c>
      <c r="ED35" s="139">
        <v>38</v>
      </c>
      <c r="EE35" s="139">
        <v>5</v>
      </c>
      <c r="EF35" s="139">
        <v>55</v>
      </c>
      <c r="EG35" s="139">
        <v>11</v>
      </c>
      <c r="EH35" s="139">
        <v>2</v>
      </c>
      <c r="EI35" s="139">
        <v>26</v>
      </c>
      <c r="EJ35" s="139">
        <v>9</v>
      </c>
      <c r="EK35" s="139">
        <v>0</v>
      </c>
      <c r="EL35" s="139">
        <v>23</v>
      </c>
      <c r="EM35" s="139">
        <v>11</v>
      </c>
      <c r="EN35" s="142">
        <v>1</v>
      </c>
      <c r="EO35" s="142">
        <v>19</v>
      </c>
      <c r="EP35" s="142">
        <v>5</v>
      </c>
      <c r="EQ35" s="142">
        <v>0</v>
      </c>
      <c r="ER35" s="142">
        <v>2</v>
      </c>
      <c r="ES35" s="142">
        <v>0</v>
      </c>
      <c r="ET35" s="142">
        <v>0</v>
      </c>
      <c r="EU35" s="142">
        <v>5</v>
      </c>
      <c r="EV35" s="142">
        <v>0</v>
      </c>
      <c r="EW35" s="142">
        <v>0</v>
      </c>
      <c r="EX35" s="142">
        <v>13</v>
      </c>
      <c r="EY35" s="142">
        <v>2</v>
      </c>
      <c r="EZ35" s="142">
        <v>2</v>
      </c>
      <c r="FA35" s="142">
        <v>186</v>
      </c>
      <c r="FB35" s="142">
        <v>143</v>
      </c>
      <c r="FC35" s="142">
        <v>38</v>
      </c>
      <c r="FD35" s="142">
        <v>5</v>
      </c>
      <c r="FE35" s="142">
        <v>27</v>
      </c>
      <c r="FF35" s="142">
        <v>21</v>
      </c>
      <c r="FG35" s="142">
        <v>1</v>
      </c>
      <c r="FH35" s="142">
        <v>1</v>
      </c>
      <c r="FI35" s="142">
        <v>0</v>
      </c>
      <c r="FJ35" s="142">
        <v>0</v>
      </c>
      <c r="FK35" s="142">
        <v>0</v>
      </c>
      <c r="FL35" s="142">
        <v>0</v>
      </c>
      <c r="FM35" s="142">
        <v>4</v>
      </c>
      <c r="FN35" s="142">
        <v>0</v>
      </c>
      <c r="FO35" s="142">
        <v>0</v>
      </c>
      <c r="FP35" s="142">
        <v>4</v>
      </c>
      <c r="FQ35" s="142">
        <v>1</v>
      </c>
      <c r="FR35" s="142">
        <v>0</v>
      </c>
      <c r="FS35" s="142">
        <v>1</v>
      </c>
      <c r="FT35" s="142">
        <v>0</v>
      </c>
      <c r="FU35" s="142">
        <v>0</v>
      </c>
      <c r="FV35" s="142">
        <v>4</v>
      </c>
      <c r="FW35" s="142">
        <v>1</v>
      </c>
      <c r="FX35" s="142">
        <v>1</v>
      </c>
      <c r="FY35" s="142">
        <v>0</v>
      </c>
      <c r="FZ35" s="142">
        <v>0</v>
      </c>
      <c r="GA35" s="142">
        <v>0</v>
      </c>
      <c r="GB35" s="142">
        <v>54</v>
      </c>
      <c r="GC35" s="142">
        <v>6</v>
      </c>
      <c r="GD35" s="142">
        <v>2</v>
      </c>
      <c r="GE35" s="142">
        <v>48</v>
      </c>
      <c r="GF35" s="142">
        <v>8</v>
      </c>
      <c r="GG35" s="142">
        <v>2</v>
      </c>
      <c r="GH35" s="142">
        <v>186</v>
      </c>
      <c r="GI35" s="142">
        <v>143</v>
      </c>
      <c r="GJ35" s="142">
        <v>38</v>
      </c>
      <c r="GK35" s="142">
        <v>5</v>
      </c>
      <c r="GL35" s="142">
        <v>3</v>
      </c>
      <c r="GM35" s="142">
        <v>4</v>
      </c>
      <c r="GN35" s="142">
        <v>0</v>
      </c>
      <c r="GO35" s="142">
        <v>17</v>
      </c>
      <c r="GP35" s="142">
        <v>5</v>
      </c>
      <c r="GQ35" s="142">
        <v>0</v>
      </c>
      <c r="GR35" s="142">
        <v>20</v>
      </c>
      <c r="GS35" s="142">
        <v>5</v>
      </c>
      <c r="GT35" s="142">
        <v>0</v>
      </c>
      <c r="GU35" s="142">
        <v>5</v>
      </c>
      <c r="GV35" s="142">
        <v>2</v>
      </c>
      <c r="GW35" s="142">
        <v>0</v>
      </c>
      <c r="GX35" s="142">
        <v>98</v>
      </c>
      <c r="GY35" s="142">
        <v>22</v>
      </c>
      <c r="GZ35" s="142">
        <v>5</v>
      </c>
      <c r="HA35" s="139">
        <v>18</v>
      </c>
      <c r="HB35" s="139">
        <v>37</v>
      </c>
      <c r="HC35" s="139">
        <v>38</v>
      </c>
      <c r="HD35" s="139">
        <v>18</v>
      </c>
      <c r="HE35" s="139">
        <v>17</v>
      </c>
      <c r="HF35" s="139">
        <v>5</v>
      </c>
      <c r="HG35" s="139">
        <v>3</v>
      </c>
      <c r="HH35" s="139">
        <v>4</v>
      </c>
      <c r="HI35" s="139">
        <v>7</v>
      </c>
      <c r="HJ35" s="139">
        <v>8</v>
      </c>
      <c r="HK35" s="139">
        <v>1</v>
      </c>
      <c r="HL35" s="139">
        <v>1</v>
      </c>
      <c r="HM35" s="139">
        <v>0</v>
      </c>
      <c r="HN35" s="139">
        <v>2</v>
      </c>
      <c r="HO35" s="139">
        <v>52</v>
      </c>
      <c r="HP35" s="139">
        <v>384</v>
      </c>
      <c r="HQ35" s="139">
        <v>209</v>
      </c>
      <c r="HR35" s="139">
        <v>157</v>
      </c>
      <c r="HS35" s="139">
        <v>138</v>
      </c>
      <c r="HT35" s="139">
        <v>19</v>
      </c>
      <c r="HU35" s="139">
        <v>18</v>
      </c>
      <c r="HV35" s="139">
        <v>4790</v>
      </c>
      <c r="HW35" s="139">
        <v>3590</v>
      </c>
      <c r="HX35" s="139">
        <v>29</v>
      </c>
      <c r="HY35" s="139">
        <v>153</v>
      </c>
      <c r="HZ35" s="139">
        <v>71</v>
      </c>
      <c r="IA35" s="139">
        <v>7</v>
      </c>
      <c r="IB35" s="139">
        <v>21</v>
      </c>
      <c r="IC35" s="139">
        <v>4</v>
      </c>
      <c r="ID35" s="139">
        <v>198</v>
      </c>
      <c r="IE35" s="139">
        <v>2</v>
      </c>
      <c r="IF35" s="139">
        <v>4</v>
      </c>
      <c r="IG35" s="139">
        <v>164</v>
      </c>
      <c r="IH35" s="139">
        <v>92</v>
      </c>
      <c r="II35" s="139">
        <v>0</v>
      </c>
      <c r="IJ35" s="139">
        <v>0</v>
      </c>
      <c r="IK35" s="139">
        <v>0</v>
      </c>
      <c r="IL35" s="139">
        <v>0</v>
      </c>
      <c r="IM35" s="139">
        <v>43</v>
      </c>
      <c r="IN35" s="139">
        <v>7</v>
      </c>
      <c r="IO35" s="139">
        <v>3</v>
      </c>
      <c r="IP35" s="139">
        <v>123</v>
      </c>
      <c r="IQ35" s="139">
        <v>9</v>
      </c>
      <c r="IR35" s="139">
        <v>2</v>
      </c>
      <c r="IS35" s="139">
        <v>20</v>
      </c>
      <c r="IT35" s="139">
        <v>1</v>
      </c>
      <c r="IU35" s="139">
        <v>0</v>
      </c>
      <c r="IV35" s="139">
        <v>2</v>
      </c>
      <c r="IW35" s="139">
        <v>245</v>
      </c>
      <c r="IX35" s="139">
        <v>77</v>
      </c>
      <c r="IY35" s="139">
        <v>40</v>
      </c>
      <c r="IZ35" s="139">
        <v>8</v>
      </c>
      <c r="JA35" s="139">
        <v>22</v>
      </c>
      <c r="JB35" s="139">
        <v>0</v>
      </c>
      <c r="JC35" s="139">
        <v>5</v>
      </c>
      <c r="JD35" s="139">
        <v>2</v>
      </c>
    </row>
    <row r="36" spans="1:264" s="48" customFormat="1" ht="15" customHeight="1" x14ac:dyDescent="0.25">
      <c r="A36" s="183" t="s">
        <v>457</v>
      </c>
      <c r="B36" s="68" t="s">
        <v>649</v>
      </c>
      <c r="C36" s="69" t="s">
        <v>441</v>
      </c>
      <c r="D36" s="140"/>
      <c r="E36" s="140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  <c r="BB36" s="140"/>
      <c r="BC36" s="140"/>
      <c r="BD36" s="140"/>
      <c r="BE36" s="140"/>
      <c r="BF36" s="140"/>
      <c r="BG36" s="140"/>
      <c r="BH36" s="140"/>
      <c r="BI36" s="140"/>
      <c r="BJ36" s="140"/>
      <c r="BK36" s="140"/>
      <c r="BL36" s="140"/>
      <c r="BM36" s="140"/>
      <c r="BN36" s="140"/>
      <c r="BO36" s="140"/>
      <c r="BP36" s="140"/>
      <c r="BQ36" s="140"/>
      <c r="BR36" s="140"/>
      <c r="BS36" s="140"/>
      <c r="BT36" s="140"/>
      <c r="BU36" s="140"/>
      <c r="BV36" s="140"/>
      <c r="BW36" s="140"/>
      <c r="BX36" s="140">
        <v>178</v>
      </c>
      <c r="BY36" s="140">
        <v>46</v>
      </c>
      <c r="BZ36" s="140">
        <v>132</v>
      </c>
      <c r="CA36" s="140">
        <v>0</v>
      </c>
      <c r="CB36" s="140">
        <v>0</v>
      </c>
      <c r="CC36" s="140">
        <v>0</v>
      </c>
      <c r="CD36" s="140">
        <v>0</v>
      </c>
      <c r="CE36" s="140">
        <v>16</v>
      </c>
      <c r="CF36" s="140">
        <v>10</v>
      </c>
      <c r="CG36" s="140">
        <v>2</v>
      </c>
      <c r="CH36" s="140">
        <v>2</v>
      </c>
      <c r="CI36" s="140">
        <v>6</v>
      </c>
      <c r="CJ36" s="140">
        <v>37</v>
      </c>
      <c r="CK36" s="140">
        <v>3</v>
      </c>
      <c r="CL36" s="140">
        <v>10</v>
      </c>
      <c r="CM36" s="140">
        <v>2</v>
      </c>
      <c r="CN36" s="140">
        <v>3</v>
      </c>
      <c r="CO36" s="140">
        <v>1</v>
      </c>
      <c r="CP36" s="140">
        <v>2</v>
      </c>
      <c r="CQ36" s="140">
        <v>4</v>
      </c>
      <c r="CR36" s="140">
        <v>3</v>
      </c>
      <c r="CS36" s="140">
        <v>12</v>
      </c>
      <c r="CT36" s="140">
        <v>65</v>
      </c>
      <c r="CU36" s="92">
        <v>178</v>
      </c>
      <c r="CV36" s="92">
        <v>46</v>
      </c>
      <c r="CW36" s="92">
        <v>132</v>
      </c>
      <c r="CX36" s="92">
        <v>6</v>
      </c>
      <c r="CY36" s="92">
        <v>8</v>
      </c>
      <c r="CZ36" s="92">
        <v>3</v>
      </c>
      <c r="DA36" s="92">
        <v>9</v>
      </c>
      <c r="DB36" s="92">
        <v>3</v>
      </c>
      <c r="DC36" s="92">
        <v>14</v>
      </c>
      <c r="DD36" s="92">
        <v>9</v>
      </c>
      <c r="DE36" s="92">
        <v>5</v>
      </c>
      <c r="DF36" s="92">
        <v>11</v>
      </c>
      <c r="DG36" s="92">
        <v>44</v>
      </c>
      <c r="DH36" s="92">
        <v>14</v>
      </c>
      <c r="DI36" s="92">
        <v>52</v>
      </c>
      <c r="DJ36" s="140"/>
      <c r="DK36" s="140"/>
      <c r="DL36" s="140"/>
      <c r="DM36" s="140"/>
      <c r="DN36" s="140"/>
      <c r="DO36" s="140"/>
      <c r="DP36" s="140"/>
      <c r="DQ36" s="140"/>
      <c r="DR36" s="140"/>
      <c r="DS36" s="140"/>
      <c r="DT36" s="140"/>
      <c r="DU36" s="140"/>
      <c r="DV36" s="140"/>
      <c r="DW36" s="140"/>
      <c r="DX36" s="140"/>
      <c r="DY36" s="140"/>
      <c r="DZ36" s="140"/>
      <c r="EA36" s="140"/>
      <c r="EB36" s="140">
        <v>168</v>
      </c>
      <c r="EC36" s="140">
        <v>131</v>
      </c>
      <c r="ED36" s="140">
        <v>32</v>
      </c>
      <c r="EE36" s="140">
        <v>5</v>
      </c>
      <c r="EF36" s="140">
        <v>52</v>
      </c>
      <c r="EG36" s="140">
        <v>9</v>
      </c>
      <c r="EH36" s="140">
        <v>2</v>
      </c>
      <c r="EI36" s="140">
        <v>23</v>
      </c>
      <c r="EJ36" s="140">
        <v>7</v>
      </c>
      <c r="EK36" s="140">
        <v>0</v>
      </c>
      <c r="EL36" s="140">
        <v>19</v>
      </c>
      <c r="EM36" s="140">
        <v>10</v>
      </c>
      <c r="EN36" s="75">
        <v>1</v>
      </c>
      <c r="EO36" s="75">
        <v>18</v>
      </c>
      <c r="EP36" s="75">
        <v>5</v>
      </c>
      <c r="EQ36" s="75">
        <v>0</v>
      </c>
      <c r="ER36" s="75">
        <v>2</v>
      </c>
      <c r="ES36" s="75">
        <v>0</v>
      </c>
      <c r="ET36" s="75">
        <v>0</v>
      </c>
      <c r="EU36" s="75">
        <v>5</v>
      </c>
      <c r="EV36" s="75">
        <v>0</v>
      </c>
      <c r="EW36" s="75">
        <v>0</v>
      </c>
      <c r="EX36" s="75">
        <v>12</v>
      </c>
      <c r="EY36" s="75">
        <v>1</v>
      </c>
      <c r="EZ36" s="75">
        <v>2</v>
      </c>
      <c r="FA36" s="92">
        <v>168</v>
      </c>
      <c r="FB36" s="92">
        <v>131</v>
      </c>
      <c r="FC36" s="92">
        <v>32</v>
      </c>
      <c r="FD36" s="92">
        <v>5</v>
      </c>
      <c r="FE36" s="92">
        <v>23</v>
      </c>
      <c r="FF36" s="92">
        <v>18</v>
      </c>
      <c r="FG36" s="92">
        <v>1</v>
      </c>
      <c r="FH36" s="92">
        <v>0</v>
      </c>
      <c r="FI36" s="92">
        <v>0</v>
      </c>
      <c r="FJ36" s="92">
        <v>0</v>
      </c>
      <c r="FK36" s="92">
        <v>0</v>
      </c>
      <c r="FL36" s="92">
        <v>0</v>
      </c>
      <c r="FM36" s="92">
        <v>4</v>
      </c>
      <c r="FN36" s="92">
        <v>0</v>
      </c>
      <c r="FO36" s="92">
        <v>0</v>
      </c>
      <c r="FP36" s="92">
        <v>3</v>
      </c>
      <c r="FQ36" s="92">
        <v>1</v>
      </c>
      <c r="FR36" s="92">
        <v>0</v>
      </c>
      <c r="FS36" s="92">
        <v>1</v>
      </c>
      <c r="FT36" s="92">
        <v>0</v>
      </c>
      <c r="FU36" s="92">
        <v>0</v>
      </c>
      <c r="FV36" s="92">
        <v>3</v>
      </c>
      <c r="FW36" s="92">
        <v>1</v>
      </c>
      <c r="FX36" s="92">
        <v>1</v>
      </c>
      <c r="FY36" s="92">
        <v>0</v>
      </c>
      <c r="FZ36" s="92">
        <v>0</v>
      </c>
      <c r="GA36" s="92">
        <v>0</v>
      </c>
      <c r="GB36" s="92">
        <v>51</v>
      </c>
      <c r="GC36" s="92">
        <v>4</v>
      </c>
      <c r="GD36" s="92">
        <v>2</v>
      </c>
      <c r="GE36" s="92">
        <v>45</v>
      </c>
      <c r="GF36" s="92">
        <v>8</v>
      </c>
      <c r="GG36" s="92">
        <v>2</v>
      </c>
      <c r="GH36" s="92">
        <v>168</v>
      </c>
      <c r="GI36" s="92">
        <v>131</v>
      </c>
      <c r="GJ36" s="92">
        <v>32</v>
      </c>
      <c r="GK36" s="92">
        <v>5</v>
      </c>
      <c r="GL36" s="92">
        <v>2</v>
      </c>
      <c r="GM36" s="92">
        <v>2</v>
      </c>
      <c r="GN36" s="92">
        <v>0</v>
      </c>
      <c r="GO36" s="92">
        <v>15</v>
      </c>
      <c r="GP36" s="92">
        <v>5</v>
      </c>
      <c r="GQ36" s="92">
        <v>0</v>
      </c>
      <c r="GR36" s="92">
        <v>19</v>
      </c>
      <c r="GS36" s="92">
        <v>5</v>
      </c>
      <c r="GT36" s="92">
        <v>0</v>
      </c>
      <c r="GU36" s="92">
        <v>5</v>
      </c>
      <c r="GV36" s="92">
        <v>2</v>
      </c>
      <c r="GW36" s="92">
        <v>0</v>
      </c>
      <c r="GX36" s="92">
        <v>90</v>
      </c>
      <c r="GY36" s="92">
        <v>18</v>
      </c>
      <c r="GZ36" s="92">
        <v>5</v>
      </c>
      <c r="HA36" s="140"/>
      <c r="HB36" s="140"/>
      <c r="HC36" s="140"/>
      <c r="HD36" s="140"/>
      <c r="HE36" s="140"/>
      <c r="HF36" s="140"/>
      <c r="HG36" s="140"/>
      <c r="HH36" s="140"/>
      <c r="HI36" s="140"/>
      <c r="HJ36" s="140"/>
      <c r="HK36" s="140"/>
      <c r="HL36" s="140"/>
      <c r="HM36" s="140"/>
      <c r="HN36" s="140"/>
      <c r="HO36" s="140"/>
      <c r="HP36" s="140"/>
      <c r="HQ36" s="140"/>
      <c r="HR36" s="140"/>
      <c r="HS36" s="140"/>
      <c r="HT36" s="140"/>
      <c r="HU36" s="140"/>
      <c r="HV36" s="140"/>
      <c r="HW36" s="140"/>
      <c r="HX36" s="140"/>
      <c r="HY36" s="140"/>
      <c r="HZ36" s="140"/>
      <c r="IA36" s="140"/>
      <c r="IB36" s="140"/>
      <c r="IC36" s="140"/>
      <c r="ID36" s="140"/>
      <c r="IE36" s="140"/>
      <c r="IF36" s="140"/>
      <c r="IG36" s="140"/>
      <c r="IH36" s="140"/>
      <c r="II36" s="140"/>
      <c r="IJ36" s="140"/>
      <c r="IK36" s="140"/>
      <c r="IL36" s="140"/>
      <c r="IM36" s="140"/>
      <c r="IN36" s="140"/>
      <c r="IO36" s="140"/>
      <c r="IP36" s="140"/>
      <c r="IQ36" s="140"/>
      <c r="IR36" s="140"/>
      <c r="IS36" s="140"/>
      <c r="IT36" s="140"/>
      <c r="IU36" s="140"/>
      <c r="IV36" s="140"/>
      <c r="IW36" s="140"/>
      <c r="IX36" s="140"/>
      <c r="IY36" s="140"/>
      <c r="IZ36" s="140"/>
      <c r="JA36" s="140"/>
      <c r="JB36" s="140"/>
      <c r="JC36" s="140"/>
      <c r="JD36" s="140"/>
    </row>
    <row r="37" spans="1:264" s="48" customFormat="1" ht="15" customHeight="1" x14ac:dyDescent="0.25">
      <c r="A37" s="184"/>
      <c r="B37" s="71" t="s">
        <v>650</v>
      </c>
      <c r="C37" s="72" t="s">
        <v>442</v>
      </c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  <c r="BB37" s="140"/>
      <c r="BC37" s="140"/>
      <c r="BD37" s="140"/>
      <c r="BE37" s="140"/>
      <c r="BF37" s="140"/>
      <c r="BG37" s="140"/>
      <c r="BH37" s="140"/>
      <c r="BI37" s="140"/>
      <c r="BJ37" s="140"/>
      <c r="BK37" s="140"/>
      <c r="BL37" s="140"/>
      <c r="BM37" s="140"/>
      <c r="BN37" s="140"/>
      <c r="BO37" s="140"/>
      <c r="BP37" s="140"/>
      <c r="BQ37" s="140"/>
      <c r="BR37" s="140"/>
      <c r="BS37" s="140"/>
      <c r="BT37" s="140"/>
      <c r="BU37" s="140"/>
      <c r="BV37" s="140"/>
      <c r="BW37" s="140"/>
      <c r="BX37" s="140">
        <v>23</v>
      </c>
      <c r="BY37" s="140">
        <v>7</v>
      </c>
      <c r="BZ37" s="140">
        <v>16</v>
      </c>
      <c r="CA37" s="140">
        <v>0</v>
      </c>
      <c r="CB37" s="140">
        <v>0</v>
      </c>
      <c r="CC37" s="140">
        <v>0</v>
      </c>
      <c r="CD37" s="140">
        <v>0</v>
      </c>
      <c r="CE37" s="140">
        <v>0</v>
      </c>
      <c r="CF37" s="140">
        <v>3</v>
      </c>
      <c r="CG37" s="140">
        <v>0</v>
      </c>
      <c r="CH37" s="140">
        <v>0</v>
      </c>
      <c r="CI37" s="140">
        <v>2</v>
      </c>
      <c r="CJ37" s="140">
        <v>6</v>
      </c>
      <c r="CK37" s="140">
        <v>3</v>
      </c>
      <c r="CL37" s="140">
        <v>2</v>
      </c>
      <c r="CM37" s="140">
        <v>0</v>
      </c>
      <c r="CN37" s="140">
        <v>0</v>
      </c>
      <c r="CO37" s="140">
        <v>0</v>
      </c>
      <c r="CP37" s="140">
        <v>0</v>
      </c>
      <c r="CQ37" s="140">
        <v>0</v>
      </c>
      <c r="CR37" s="140">
        <v>0</v>
      </c>
      <c r="CS37" s="140">
        <v>2</v>
      </c>
      <c r="CT37" s="140">
        <v>5</v>
      </c>
      <c r="CU37" s="92">
        <v>23</v>
      </c>
      <c r="CV37" s="92">
        <v>7</v>
      </c>
      <c r="CW37" s="92">
        <v>16</v>
      </c>
      <c r="CX37" s="92">
        <v>2</v>
      </c>
      <c r="CY37" s="92">
        <v>1</v>
      </c>
      <c r="CZ37" s="92">
        <v>2</v>
      </c>
      <c r="DA37" s="92">
        <v>1</v>
      </c>
      <c r="DB37" s="92">
        <v>1</v>
      </c>
      <c r="DC37" s="92">
        <v>2</v>
      </c>
      <c r="DD37" s="92">
        <v>0</v>
      </c>
      <c r="DE37" s="92">
        <v>2</v>
      </c>
      <c r="DF37" s="92">
        <v>2</v>
      </c>
      <c r="DG37" s="92">
        <v>4</v>
      </c>
      <c r="DH37" s="92">
        <v>0</v>
      </c>
      <c r="DI37" s="92">
        <v>6</v>
      </c>
      <c r="DJ37" s="140"/>
      <c r="DK37" s="140"/>
      <c r="DL37" s="140"/>
      <c r="DM37" s="140"/>
      <c r="DN37" s="140"/>
      <c r="DO37" s="140"/>
      <c r="DP37" s="140"/>
      <c r="DQ37" s="140"/>
      <c r="DR37" s="140"/>
      <c r="DS37" s="140"/>
      <c r="DT37" s="140"/>
      <c r="DU37" s="140"/>
      <c r="DV37" s="140"/>
      <c r="DW37" s="140"/>
      <c r="DX37" s="140"/>
      <c r="DY37" s="140"/>
      <c r="DZ37" s="140"/>
      <c r="EA37" s="140"/>
      <c r="EB37" s="140">
        <v>18</v>
      </c>
      <c r="EC37" s="140">
        <v>12</v>
      </c>
      <c r="ED37" s="140">
        <v>6</v>
      </c>
      <c r="EE37" s="140">
        <v>0</v>
      </c>
      <c r="EF37" s="140">
        <v>3</v>
      </c>
      <c r="EG37" s="140">
        <v>2</v>
      </c>
      <c r="EH37" s="140">
        <v>0</v>
      </c>
      <c r="EI37" s="140">
        <v>3</v>
      </c>
      <c r="EJ37" s="140">
        <v>2</v>
      </c>
      <c r="EK37" s="140">
        <v>0</v>
      </c>
      <c r="EL37" s="140">
        <v>4</v>
      </c>
      <c r="EM37" s="140">
        <v>1</v>
      </c>
      <c r="EN37" s="75">
        <v>0</v>
      </c>
      <c r="EO37" s="75">
        <v>1</v>
      </c>
      <c r="EP37" s="75">
        <v>0</v>
      </c>
      <c r="EQ37" s="75">
        <v>0</v>
      </c>
      <c r="ER37" s="75">
        <v>0</v>
      </c>
      <c r="ES37" s="75">
        <v>0</v>
      </c>
      <c r="ET37" s="75">
        <v>0</v>
      </c>
      <c r="EU37" s="75">
        <v>0</v>
      </c>
      <c r="EV37" s="75">
        <v>0</v>
      </c>
      <c r="EW37" s="75">
        <v>0</v>
      </c>
      <c r="EX37" s="75">
        <v>1</v>
      </c>
      <c r="EY37" s="75">
        <v>1</v>
      </c>
      <c r="EZ37" s="75">
        <v>0</v>
      </c>
      <c r="FA37" s="92">
        <v>18</v>
      </c>
      <c r="FB37" s="92">
        <v>12</v>
      </c>
      <c r="FC37" s="92">
        <v>6</v>
      </c>
      <c r="FD37" s="92">
        <v>0</v>
      </c>
      <c r="FE37" s="92">
        <v>4</v>
      </c>
      <c r="FF37" s="92">
        <v>3</v>
      </c>
      <c r="FG37" s="92">
        <v>0</v>
      </c>
      <c r="FH37" s="92">
        <v>1</v>
      </c>
      <c r="FI37" s="92">
        <v>0</v>
      </c>
      <c r="FJ37" s="92">
        <v>0</v>
      </c>
      <c r="FK37" s="92">
        <v>0</v>
      </c>
      <c r="FL37" s="92">
        <v>0</v>
      </c>
      <c r="FM37" s="92">
        <v>0</v>
      </c>
      <c r="FN37" s="92">
        <v>0</v>
      </c>
      <c r="FO37" s="92">
        <v>0</v>
      </c>
      <c r="FP37" s="92">
        <v>1</v>
      </c>
      <c r="FQ37" s="92">
        <v>0</v>
      </c>
      <c r="FR37" s="92">
        <v>0</v>
      </c>
      <c r="FS37" s="92">
        <v>0</v>
      </c>
      <c r="FT37" s="92">
        <v>0</v>
      </c>
      <c r="FU37" s="92">
        <v>0</v>
      </c>
      <c r="FV37" s="92">
        <v>1</v>
      </c>
      <c r="FW37" s="92">
        <v>0</v>
      </c>
      <c r="FX37" s="92">
        <v>0</v>
      </c>
      <c r="FY37" s="92">
        <v>0</v>
      </c>
      <c r="FZ37" s="92">
        <v>0</v>
      </c>
      <c r="GA37" s="92">
        <v>0</v>
      </c>
      <c r="GB37" s="92">
        <v>3</v>
      </c>
      <c r="GC37" s="92">
        <v>2</v>
      </c>
      <c r="GD37" s="92">
        <v>0</v>
      </c>
      <c r="GE37" s="92">
        <v>3</v>
      </c>
      <c r="GF37" s="92">
        <v>0</v>
      </c>
      <c r="GG37" s="92">
        <v>0</v>
      </c>
      <c r="GH37" s="92">
        <v>18</v>
      </c>
      <c r="GI37" s="92">
        <v>12</v>
      </c>
      <c r="GJ37" s="92">
        <v>6</v>
      </c>
      <c r="GK37" s="92">
        <v>0</v>
      </c>
      <c r="GL37" s="92">
        <v>1</v>
      </c>
      <c r="GM37" s="92">
        <v>2</v>
      </c>
      <c r="GN37" s="92">
        <v>0</v>
      </c>
      <c r="GO37" s="92">
        <v>2</v>
      </c>
      <c r="GP37" s="92">
        <v>0</v>
      </c>
      <c r="GQ37" s="92">
        <v>0</v>
      </c>
      <c r="GR37" s="92">
        <v>1</v>
      </c>
      <c r="GS37" s="92">
        <v>0</v>
      </c>
      <c r="GT37" s="92">
        <v>0</v>
      </c>
      <c r="GU37" s="92">
        <v>0</v>
      </c>
      <c r="GV37" s="92">
        <v>0</v>
      </c>
      <c r="GW37" s="92">
        <v>0</v>
      </c>
      <c r="GX37" s="92">
        <v>8</v>
      </c>
      <c r="GY37" s="92">
        <v>4</v>
      </c>
      <c r="GZ37" s="92">
        <v>0</v>
      </c>
      <c r="HA37" s="140"/>
      <c r="HB37" s="140"/>
      <c r="HC37" s="140"/>
      <c r="HD37" s="140"/>
      <c r="HE37" s="140"/>
      <c r="HF37" s="140"/>
      <c r="HG37" s="140"/>
      <c r="HH37" s="140"/>
      <c r="HI37" s="140"/>
      <c r="HJ37" s="140"/>
      <c r="HK37" s="140"/>
      <c r="HL37" s="140"/>
      <c r="HM37" s="140"/>
      <c r="HN37" s="140"/>
      <c r="HO37" s="140"/>
      <c r="HP37" s="140"/>
      <c r="HQ37" s="140"/>
      <c r="HR37" s="140"/>
      <c r="HS37" s="140"/>
      <c r="HT37" s="140"/>
      <c r="HU37" s="140"/>
      <c r="HV37" s="140"/>
      <c r="HW37" s="140"/>
      <c r="HX37" s="140"/>
      <c r="HY37" s="140"/>
      <c r="HZ37" s="140"/>
      <c r="IA37" s="140"/>
      <c r="IB37" s="140"/>
      <c r="IC37" s="140"/>
      <c r="ID37" s="140"/>
      <c r="IE37" s="140"/>
      <c r="IF37" s="140"/>
      <c r="IG37" s="140"/>
      <c r="IH37" s="140"/>
      <c r="II37" s="140"/>
      <c r="IJ37" s="140"/>
      <c r="IK37" s="140"/>
      <c r="IL37" s="140"/>
      <c r="IM37" s="140"/>
      <c r="IN37" s="140"/>
      <c r="IO37" s="140"/>
      <c r="IP37" s="140"/>
      <c r="IQ37" s="140"/>
      <c r="IR37" s="140"/>
      <c r="IS37" s="140"/>
      <c r="IT37" s="140"/>
      <c r="IU37" s="140"/>
      <c r="IV37" s="140"/>
      <c r="IW37" s="140"/>
      <c r="IX37" s="140"/>
      <c r="IY37" s="140"/>
      <c r="IZ37" s="140"/>
      <c r="JA37" s="140"/>
      <c r="JB37" s="140"/>
      <c r="JC37" s="140"/>
      <c r="JD37" s="140"/>
    </row>
    <row r="38" spans="1:264" s="48" customFormat="1" ht="15" customHeight="1" x14ac:dyDescent="0.25">
      <c r="A38" s="146" t="s">
        <v>1209</v>
      </c>
      <c r="B38" s="144" t="s">
        <v>1205</v>
      </c>
      <c r="C38" s="145" t="s">
        <v>439</v>
      </c>
      <c r="D38" s="139">
        <v>4119</v>
      </c>
      <c r="E38" s="139">
        <v>3834</v>
      </c>
      <c r="F38" s="139">
        <v>260</v>
      </c>
      <c r="G38" s="139">
        <v>792</v>
      </c>
      <c r="H38" s="139">
        <v>1152</v>
      </c>
      <c r="I38" s="139">
        <v>1422</v>
      </c>
      <c r="J38" s="139">
        <v>18</v>
      </c>
      <c r="K38" s="139">
        <v>28</v>
      </c>
      <c r="L38" s="139">
        <v>64</v>
      </c>
      <c r="M38" s="139">
        <v>0</v>
      </c>
      <c r="N38" s="139">
        <v>2</v>
      </c>
      <c r="O38" s="139">
        <v>3</v>
      </c>
      <c r="P38" s="139">
        <v>93</v>
      </c>
      <c r="Q38" s="139">
        <v>285</v>
      </c>
      <c r="R38" s="139">
        <v>97</v>
      </c>
      <c r="S38" s="139">
        <v>42</v>
      </c>
      <c r="T38" s="139">
        <v>77</v>
      </c>
      <c r="U38" s="139">
        <v>1</v>
      </c>
      <c r="V38" s="139">
        <v>68</v>
      </c>
      <c r="W38" s="139">
        <v>0</v>
      </c>
      <c r="X38" s="139">
        <v>649</v>
      </c>
      <c r="Y38" s="139">
        <v>621</v>
      </c>
      <c r="Z38" s="139">
        <v>8</v>
      </c>
      <c r="AA38" s="139">
        <v>109</v>
      </c>
      <c r="AB38" s="139">
        <v>300</v>
      </c>
      <c r="AC38" s="139">
        <v>172</v>
      </c>
      <c r="AD38" s="139">
        <v>5</v>
      </c>
      <c r="AE38" s="139">
        <v>4</v>
      </c>
      <c r="AF38" s="139">
        <v>15</v>
      </c>
      <c r="AG38" s="139">
        <v>0</v>
      </c>
      <c r="AH38" s="139">
        <v>1</v>
      </c>
      <c r="AI38" s="139">
        <v>3</v>
      </c>
      <c r="AJ38" s="139">
        <v>0</v>
      </c>
      <c r="AK38" s="139">
        <v>4</v>
      </c>
      <c r="AL38" s="139">
        <v>28</v>
      </c>
      <c r="AM38" s="139">
        <v>4768</v>
      </c>
      <c r="AN38" s="139">
        <v>1985</v>
      </c>
      <c r="AO38" s="139">
        <v>114</v>
      </c>
      <c r="AP38" s="139">
        <v>743</v>
      </c>
      <c r="AQ38" s="139">
        <v>516</v>
      </c>
      <c r="AR38" s="139">
        <v>1410</v>
      </c>
      <c r="AS38" s="139">
        <v>1985</v>
      </c>
      <c r="AT38" s="139">
        <v>1985</v>
      </c>
      <c r="AU38" s="139">
        <v>1207</v>
      </c>
      <c r="AV38" s="139">
        <v>528</v>
      </c>
      <c r="AW38" s="139">
        <v>3</v>
      </c>
      <c r="AX38" s="139">
        <v>676</v>
      </c>
      <c r="AY38" s="139">
        <v>778</v>
      </c>
      <c r="AZ38" s="139">
        <f t="shared" si="5"/>
        <v>60.806045340050375</v>
      </c>
      <c r="BA38" s="139">
        <v>4</v>
      </c>
      <c r="BB38" s="139">
        <v>0</v>
      </c>
      <c r="BC38" s="139">
        <v>1</v>
      </c>
      <c r="BD38" s="139">
        <v>3</v>
      </c>
      <c r="BE38" s="139">
        <v>83</v>
      </c>
      <c r="BF38" s="139">
        <v>7</v>
      </c>
      <c r="BG38" s="139">
        <v>76</v>
      </c>
      <c r="BH38" s="139">
        <v>76</v>
      </c>
      <c r="BI38" s="139">
        <v>67</v>
      </c>
      <c r="BJ38" s="139">
        <v>2</v>
      </c>
      <c r="BK38" s="139">
        <v>29</v>
      </c>
      <c r="BL38" s="139">
        <v>30</v>
      </c>
      <c r="BM38" s="139">
        <v>6</v>
      </c>
      <c r="BN38" s="139">
        <v>62</v>
      </c>
      <c r="BO38" s="139">
        <v>2</v>
      </c>
      <c r="BP38" s="139">
        <v>26</v>
      </c>
      <c r="BQ38" s="139">
        <v>30</v>
      </c>
      <c r="BR38" s="139">
        <v>4</v>
      </c>
      <c r="BS38" s="139">
        <v>13</v>
      </c>
      <c r="BT38" s="139">
        <v>7</v>
      </c>
      <c r="BU38" s="139">
        <v>3</v>
      </c>
      <c r="BV38" s="139">
        <v>3</v>
      </c>
      <c r="BW38" s="139">
        <v>0</v>
      </c>
      <c r="BX38" s="139">
        <v>528</v>
      </c>
      <c r="BY38" s="139">
        <v>208</v>
      </c>
      <c r="BZ38" s="139">
        <v>320</v>
      </c>
      <c r="CA38" s="139">
        <v>0</v>
      </c>
      <c r="CB38" s="139">
        <v>0</v>
      </c>
      <c r="CC38" s="139">
        <v>3</v>
      </c>
      <c r="CD38" s="139">
        <v>3</v>
      </c>
      <c r="CE38" s="139">
        <v>50</v>
      </c>
      <c r="CF38" s="139">
        <v>61</v>
      </c>
      <c r="CG38" s="139">
        <v>10</v>
      </c>
      <c r="CH38" s="139">
        <v>12</v>
      </c>
      <c r="CI38" s="139">
        <v>22</v>
      </c>
      <c r="CJ38" s="139">
        <v>79</v>
      </c>
      <c r="CK38" s="139">
        <v>24</v>
      </c>
      <c r="CL38" s="139">
        <v>52</v>
      </c>
      <c r="CM38" s="139">
        <v>19</v>
      </c>
      <c r="CN38" s="139">
        <v>30</v>
      </c>
      <c r="CO38" s="139">
        <v>2</v>
      </c>
      <c r="CP38" s="139">
        <v>4</v>
      </c>
      <c r="CQ38" s="139">
        <v>5</v>
      </c>
      <c r="CR38" s="139">
        <v>4</v>
      </c>
      <c r="CS38" s="139">
        <v>73</v>
      </c>
      <c r="CT38" s="139">
        <v>75</v>
      </c>
      <c r="CU38" s="142">
        <v>528</v>
      </c>
      <c r="CV38" s="142">
        <v>208</v>
      </c>
      <c r="CW38" s="142">
        <v>320</v>
      </c>
      <c r="CX38" s="142">
        <v>32</v>
      </c>
      <c r="CY38" s="142">
        <v>25</v>
      </c>
      <c r="CZ38" s="142">
        <v>22</v>
      </c>
      <c r="DA38" s="142">
        <v>30</v>
      </c>
      <c r="DB38" s="142">
        <v>36</v>
      </c>
      <c r="DC38" s="142">
        <v>28</v>
      </c>
      <c r="DD38" s="142">
        <v>33</v>
      </c>
      <c r="DE38" s="142">
        <v>17</v>
      </c>
      <c r="DF38" s="142">
        <v>40</v>
      </c>
      <c r="DG38" s="142">
        <v>95</v>
      </c>
      <c r="DH38" s="142">
        <v>45</v>
      </c>
      <c r="DI38" s="142">
        <v>125</v>
      </c>
      <c r="DJ38" s="139">
        <v>13</v>
      </c>
      <c r="DK38" s="139">
        <v>14</v>
      </c>
      <c r="DL38" s="139">
        <v>8</v>
      </c>
      <c r="DM38" s="139">
        <v>18</v>
      </c>
      <c r="DN38" s="139">
        <v>14</v>
      </c>
      <c r="DO38" s="139">
        <v>39</v>
      </c>
      <c r="DP38" s="139">
        <v>408</v>
      </c>
      <c r="DQ38" s="139">
        <v>38</v>
      </c>
      <c r="DR38" s="139">
        <v>207</v>
      </c>
      <c r="DS38" s="139">
        <v>3</v>
      </c>
      <c r="DT38" s="139">
        <v>0</v>
      </c>
      <c r="DU38" s="139">
        <v>1</v>
      </c>
      <c r="DV38" s="139">
        <v>3</v>
      </c>
      <c r="DW38" s="139">
        <v>225</v>
      </c>
      <c r="DX38" s="139">
        <v>10</v>
      </c>
      <c r="DY38" s="139">
        <v>15</v>
      </c>
      <c r="DZ38" s="139">
        <v>2</v>
      </c>
      <c r="EA38" s="139">
        <v>4</v>
      </c>
      <c r="EB38" s="139">
        <v>528</v>
      </c>
      <c r="EC38" s="139">
        <v>337</v>
      </c>
      <c r="ED38" s="139">
        <v>174</v>
      </c>
      <c r="EE38" s="139">
        <v>17</v>
      </c>
      <c r="EF38" s="139">
        <v>88</v>
      </c>
      <c r="EG38" s="139">
        <v>24</v>
      </c>
      <c r="EH38" s="139">
        <v>1</v>
      </c>
      <c r="EI38" s="139">
        <v>59</v>
      </c>
      <c r="EJ38" s="139">
        <v>35</v>
      </c>
      <c r="EK38" s="139">
        <v>0</v>
      </c>
      <c r="EL38" s="139">
        <v>57</v>
      </c>
      <c r="EM38" s="139">
        <v>58</v>
      </c>
      <c r="EN38" s="142">
        <v>0</v>
      </c>
      <c r="EO38" s="142">
        <v>65</v>
      </c>
      <c r="EP38" s="142">
        <v>35</v>
      </c>
      <c r="EQ38" s="142">
        <v>0</v>
      </c>
      <c r="ER38" s="142">
        <v>11</v>
      </c>
      <c r="ES38" s="142">
        <v>11</v>
      </c>
      <c r="ET38" s="142">
        <v>0</v>
      </c>
      <c r="EU38" s="142">
        <v>27</v>
      </c>
      <c r="EV38" s="142">
        <v>5</v>
      </c>
      <c r="EW38" s="142">
        <v>0</v>
      </c>
      <c r="EX38" s="142">
        <v>30</v>
      </c>
      <c r="EY38" s="142">
        <v>6</v>
      </c>
      <c r="EZ38" s="142">
        <v>16</v>
      </c>
      <c r="FA38" s="142">
        <v>528</v>
      </c>
      <c r="FB38" s="142">
        <v>337</v>
      </c>
      <c r="FC38" s="142">
        <v>174</v>
      </c>
      <c r="FD38" s="142">
        <v>17</v>
      </c>
      <c r="FE38" s="142">
        <v>107</v>
      </c>
      <c r="FF38" s="142">
        <v>93</v>
      </c>
      <c r="FG38" s="142">
        <v>12</v>
      </c>
      <c r="FH38" s="142">
        <v>1</v>
      </c>
      <c r="FI38" s="142">
        <v>0</v>
      </c>
      <c r="FJ38" s="142">
        <v>10</v>
      </c>
      <c r="FK38" s="142">
        <v>9</v>
      </c>
      <c r="FL38" s="142">
        <v>0</v>
      </c>
      <c r="FM38" s="142">
        <v>11</v>
      </c>
      <c r="FN38" s="142">
        <v>3</v>
      </c>
      <c r="FO38" s="142">
        <v>1</v>
      </c>
      <c r="FP38" s="142">
        <v>11</v>
      </c>
      <c r="FQ38" s="142">
        <v>3</v>
      </c>
      <c r="FR38" s="142">
        <v>0</v>
      </c>
      <c r="FS38" s="142">
        <v>1</v>
      </c>
      <c r="FT38" s="142">
        <v>0</v>
      </c>
      <c r="FU38" s="142">
        <v>1</v>
      </c>
      <c r="FV38" s="142">
        <v>5</v>
      </c>
      <c r="FW38" s="142">
        <v>2</v>
      </c>
      <c r="FX38" s="142">
        <v>0</v>
      </c>
      <c r="FY38" s="142">
        <v>0</v>
      </c>
      <c r="FZ38" s="142">
        <v>1</v>
      </c>
      <c r="GA38" s="142">
        <v>0</v>
      </c>
      <c r="GB38" s="142">
        <v>28</v>
      </c>
      <c r="GC38" s="142">
        <v>10</v>
      </c>
      <c r="GD38" s="142">
        <v>0</v>
      </c>
      <c r="GE38" s="142">
        <v>152</v>
      </c>
      <c r="GF38" s="142">
        <v>52</v>
      </c>
      <c r="GG38" s="142">
        <v>15</v>
      </c>
      <c r="GH38" s="142">
        <v>528</v>
      </c>
      <c r="GI38" s="142">
        <v>337</v>
      </c>
      <c r="GJ38" s="142">
        <v>174</v>
      </c>
      <c r="GK38" s="142">
        <v>17</v>
      </c>
      <c r="GL38" s="142">
        <v>4</v>
      </c>
      <c r="GM38" s="142">
        <v>4</v>
      </c>
      <c r="GN38" s="142">
        <v>0</v>
      </c>
      <c r="GO38" s="142">
        <v>34</v>
      </c>
      <c r="GP38" s="142">
        <v>31</v>
      </c>
      <c r="GQ38" s="142">
        <v>0</v>
      </c>
      <c r="GR38" s="142">
        <v>72</v>
      </c>
      <c r="GS38" s="142">
        <v>51</v>
      </c>
      <c r="GT38" s="142">
        <v>0</v>
      </c>
      <c r="GU38" s="142">
        <v>15</v>
      </c>
      <c r="GV38" s="142">
        <v>6</v>
      </c>
      <c r="GW38" s="142">
        <v>0</v>
      </c>
      <c r="GX38" s="142">
        <v>212</v>
      </c>
      <c r="GY38" s="142">
        <v>82</v>
      </c>
      <c r="GZ38" s="142">
        <v>17</v>
      </c>
      <c r="HA38" s="139">
        <v>59</v>
      </c>
      <c r="HB38" s="139">
        <v>120</v>
      </c>
      <c r="HC38" s="139">
        <v>104</v>
      </c>
      <c r="HD38" s="139">
        <v>25</v>
      </c>
      <c r="HE38" s="139">
        <v>29</v>
      </c>
      <c r="HF38" s="139">
        <v>13</v>
      </c>
      <c r="HG38" s="139">
        <v>16</v>
      </c>
      <c r="HH38" s="139">
        <v>12</v>
      </c>
      <c r="HI38" s="139">
        <v>15</v>
      </c>
      <c r="HJ38" s="139">
        <v>10</v>
      </c>
      <c r="HK38" s="139">
        <v>9</v>
      </c>
      <c r="HL38" s="139">
        <v>2</v>
      </c>
      <c r="HM38" s="139">
        <v>0</v>
      </c>
      <c r="HN38" s="139">
        <v>8</v>
      </c>
      <c r="HO38" s="139">
        <v>79</v>
      </c>
      <c r="HP38" s="139">
        <v>950</v>
      </c>
      <c r="HQ38" s="139">
        <v>624</v>
      </c>
      <c r="HR38" s="139">
        <v>313</v>
      </c>
      <c r="HS38" s="139">
        <v>217</v>
      </c>
      <c r="HT38" s="139">
        <v>96</v>
      </c>
      <c r="HU38" s="139">
        <v>13</v>
      </c>
      <c r="HV38" s="139">
        <v>9770</v>
      </c>
      <c r="HW38" s="139">
        <v>6294</v>
      </c>
      <c r="HX38" s="139">
        <v>60</v>
      </c>
      <c r="HY38" s="139">
        <v>275</v>
      </c>
      <c r="HZ38" s="139">
        <v>738</v>
      </c>
      <c r="IA38" s="139">
        <v>9</v>
      </c>
      <c r="IB38" s="139">
        <v>138</v>
      </c>
      <c r="IC38" s="139">
        <v>11</v>
      </c>
      <c r="ID38" s="139">
        <v>418</v>
      </c>
      <c r="IE38" s="139">
        <v>5</v>
      </c>
      <c r="IF38" s="139">
        <v>77</v>
      </c>
      <c r="IG38" s="139">
        <v>135</v>
      </c>
      <c r="IH38" s="139">
        <v>466</v>
      </c>
      <c r="II38" s="139">
        <v>0</v>
      </c>
      <c r="IJ38" s="139">
        <v>0</v>
      </c>
      <c r="IK38" s="139">
        <v>0</v>
      </c>
      <c r="IL38" s="139">
        <v>2</v>
      </c>
      <c r="IM38" s="139">
        <v>56</v>
      </c>
      <c r="IN38" s="139">
        <v>33</v>
      </c>
      <c r="IO38" s="139">
        <v>14</v>
      </c>
      <c r="IP38" s="139">
        <v>292</v>
      </c>
      <c r="IQ38" s="139">
        <v>8</v>
      </c>
      <c r="IR38" s="139">
        <v>5</v>
      </c>
      <c r="IS38" s="139">
        <v>4</v>
      </c>
      <c r="IT38" s="139">
        <v>3</v>
      </c>
      <c r="IU38" s="139">
        <v>0</v>
      </c>
      <c r="IV38" s="139">
        <v>2</v>
      </c>
      <c r="IW38" s="139">
        <v>725</v>
      </c>
      <c r="IX38" s="139">
        <v>139</v>
      </c>
      <c r="IY38" s="139">
        <v>89</v>
      </c>
      <c r="IZ38" s="139">
        <v>16</v>
      </c>
      <c r="JA38" s="139">
        <v>24</v>
      </c>
      <c r="JB38" s="139">
        <v>4</v>
      </c>
      <c r="JC38" s="139">
        <v>1</v>
      </c>
      <c r="JD38" s="139">
        <v>5</v>
      </c>
    </row>
    <row r="39" spans="1:264" s="48" customFormat="1" ht="15" customHeight="1" x14ac:dyDescent="0.25">
      <c r="A39" s="183" t="s">
        <v>458</v>
      </c>
      <c r="B39" s="68" t="s">
        <v>649</v>
      </c>
      <c r="C39" s="69" t="s">
        <v>441</v>
      </c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40"/>
      <c r="BH39" s="140"/>
      <c r="BI39" s="140"/>
      <c r="BJ39" s="140"/>
      <c r="BK39" s="140"/>
      <c r="BL39" s="140"/>
      <c r="BM39" s="140"/>
      <c r="BN39" s="140"/>
      <c r="BO39" s="140"/>
      <c r="BP39" s="140"/>
      <c r="BQ39" s="140"/>
      <c r="BR39" s="140"/>
      <c r="BS39" s="140"/>
      <c r="BT39" s="140"/>
      <c r="BU39" s="140"/>
      <c r="BV39" s="140"/>
      <c r="BW39" s="140"/>
      <c r="BX39" s="140">
        <v>508</v>
      </c>
      <c r="BY39" s="140">
        <v>203</v>
      </c>
      <c r="BZ39" s="140">
        <v>305</v>
      </c>
      <c r="CA39" s="140">
        <v>0</v>
      </c>
      <c r="CB39" s="140">
        <v>0</v>
      </c>
      <c r="CC39" s="140">
        <v>2</v>
      </c>
      <c r="CD39" s="140">
        <v>2</v>
      </c>
      <c r="CE39" s="140">
        <v>49</v>
      </c>
      <c r="CF39" s="140">
        <v>61</v>
      </c>
      <c r="CG39" s="140">
        <v>10</v>
      </c>
      <c r="CH39" s="140">
        <v>11</v>
      </c>
      <c r="CI39" s="140">
        <v>21</v>
      </c>
      <c r="CJ39" s="140">
        <v>77</v>
      </c>
      <c r="CK39" s="140">
        <v>24</v>
      </c>
      <c r="CL39" s="140">
        <v>51</v>
      </c>
      <c r="CM39" s="140">
        <v>18</v>
      </c>
      <c r="CN39" s="140">
        <v>30</v>
      </c>
      <c r="CO39" s="140">
        <v>2</v>
      </c>
      <c r="CP39" s="140">
        <v>3</v>
      </c>
      <c r="CQ39" s="140">
        <v>5</v>
      </c>
      <c r="CR39" s="140">
        <v>3</v>
      </c>
      <c r="CS39" s="140">
        <v>72</v>
      </c>
      <c r="CT39" s="140">
        <v>67</v>
      </c>
      <c r="CU39" s="92">
        <v>508</v>
      </c>
      <c r="CV39" s="92">
        <v>203</v>
      </c>
      <c r="CW39" s="92">
        <v>305</v>
      </c>
      <c r="CX39" s="92">
        <v>31</v>
      </c>
      <c r="CY39" s="92">
        <v>23</v>
      </c>
      <c r="CZ39" s="92">
        <v>21</v>
      </c>
      <c r="DA39" s="92">
        <v>27</v>
      </c>
      <c r="DB39" s="92">
        <v>35</v>
      </c>
      <c r="DC39" s="92">
        <v>28</v>
      </c>
      <c r="DD39" s="92">
        <v>32</v>
      </c>
      <c r="DE39" s="92">
        <v>17</v>
      </c>
      <c r="DF39" s="92">
        <v>40</v>
      </c>
      <c r="DG39" s="92">
        <v>93</v>
      </c>
      <c r="DH39" s="92">
        <v>44</v>
      </c>
      <c r="DI39" s="92">
        <v>117</v>
      </c>
      <c r="DJ39" s="140"/>
      <c r="DK39" s="140"/>
      <c r="DL39" s="140"/>
      <c r="DM39" s="140"/>
      <c r="DN39" s="140"/>
      <c r="DO39" s="140"/>
      <c r="DP39" s="140"/>
      <c r="DQ39" s="140"/>
      <c r="DR39" s="140"/>
      <c r="DS39" s="140"/>
      <c r="DT39" s="140"/>
      <c r="DU39" s="140"/>
      <c r="DV39" s="140"/>
      <c r="DW39" s="140"/>
      <c r="DX39" s="140"/>
      <c r="DY39" s="140"/>
      <c r="DZ39" s="140"/>
      <c r="EA39" s="140"/>
      <c r="EB39" s="140">
        <v>523</v>
      </c>
      <c r="EC39" s="140">
        <v>334</v>
      </c>
      <c r="ED39" s="140">
        <v>172</v>
      </c>
      <c r="EE39" s="140">
        <v>17</v>
      </c>
      <c r="EF39" s="140">
        <v>88</v>
      </c>
      <c r="EG39" s="140">
        <v>23</v>
      </c>
      <c r="EH39" s="140">
        <v>1</v>
      </c>
      <c r="EI39" s="140">
        <v>56</v>
      </c>
      <c r="EJ39" s="140">
        <v>35</v>
      </c>
      <c r="EK39" s="140">
        <v>0</v>
      </c>
      <c r="EL39" s="140">
        <v>57</v>
      </c>
      <c r="EM39" s="140">
        <v>58</v>
      </c>
      <c r="EN39" s="75">
        <v>0</v>
      </c>
      <c r="EO39" s="75">
        <v>65</v>
      </c>
      <c r="EP39" s="75">
        <v>34</v>
      </c>
      <c r="EQ39" s="75">
        <v>0</v>
      </c>
      <c r="ER39" s="75">
        <v>11</v>
      </c>
      <c r="ES39" s="75">
        <v>11</v>
      </c>
      <c r="ET39" s="75">
        <v>0</v>
      </c>
      <c r="EU39" s="75">
        <v>27</v>
      </c>
      <c r="EV39" s="75">
        <v>5</v>
      </c>
      <c r="EW39" s="75">
        <v>0</v>
      </c>
      <c r="EX39" s="75">
        <v>30</v>
      </c>
      <c r="EY39" s="75">
        <v>6</v>
      </c>
      <c r="EZ39" s="75">
        <v>16</v>
      </c>
      <c r="FA39" s="92">
        <v>523</v>
      </c>
      <c r="FB39" s="92">
        <v>334</v>
      </c>
      <c r="FC39" s="92">
        <v>172</v>
      </c>
      <c r="FD39" s="92">
        <v>17</v>
      </c>
      <c r="FE39" s="92">
        <v>104</v>
      </c>
      <c r="FF39" s="92">
        <v>92</v>
      </c>
      <c r="FG39" s="92">
        <v>12</v>
      </c>
      <c r="FH39" s="92">
        <v>0</v>
      </c>
      <c r="FI39" s="92">
        <v>0</v>
      </c>
      <c r="FJ39" s="92">
        <v>10</v>
      </c>
      <c r="FK39" s="92">
        <v>9</v>
      </c>
      <c r="FL39" s="92">
        <v>0</v>
      </c>
      <c r="FM39" s="92">
        <v>11</v>
      </c>
      <c r="FN39" s="92">
        <v>3</v>
      </c>
      <c r="FO39" s="92">
        <v>1</v>
      </c>
      <c r="FP39" s="92">
        <v>11</v>
      </c>
      <c r="FQ39" s="92">
        <v>3</v>
      </c>
      <c r="FR39" s="92">
        <v>0</v>
      </c>
      <c r="FS39" s="92">
        <v>1</v>
      </c>
      <c r="FT39" s="92">
        <v>0</v>
      </c>
      <c r="FU39" s="92">
        <v>1</v>
      </c>
      <c r="FV39" s="92">
        <v>5</v>
      </c>
      <c r="FW39" s="92">
        <v>2</v>
      </c>
      <c r="FX39" s="92">
        <v>0</v>
      </c>
      <c r="FY39" s="92">
        <v>0</v>
      </c>
      <c r="FZ39" s="92">
        <v>1</v>
      </c>
      <c r="GA39" s="92">
        <v>0</v>
      </c>
      <c r="GB39" s="92">
        <v>28</v>
      </c>
      <c r="GC39" s="92">
        <v>10</v>
      </c>
      <c r="GD39" s="92">
        <v>0</v>
      </c>
      <c r="GE39" s="92">
        <v>152</v>
      </c>
      <c r="GF39" s="92">
        <v>52</v>
      </c>
      <c r="GG39" s="92">
        <v>15</v>
      </c>
      <c r="GH39" s="92">
        <v>523</v>
      </c>
      <c r="GI39" s="92">
        <v>334</v>
      </c>
      <c r="GJ39" s="92">
        <v>172</v>
      </c>
      <c r="GK39" s="92">
        <v>17</v>
      </c>
      <c r="GL39" s="92">
        <v>4</v>
      </c>
      <c r="GM39" s="92">
        <v>3</v>
      </c>
      <c r="GN39" s="92">
        <v>0</v>
      </c>
      <c r="GO39" s="92">
        <v>33</v>
      </c>
      <c r="GP39" s="92">
        <v>30</v>
      </c>
      <c r="GQ39" s="92">
        <v>0</v>
      </c>
      <c r="GR39" s="92">
        <v>72</v>
      </c>
      <c r="GS39" s="92">
        <v>51</v>
      </c>
      <c r="GT39" s="92">
        <v>0</v>
      </c>
      <c r="GU39" s="92">
        <v>15</v>
      </c>
      <c r="GV39" s="92">
        <v>6</v>
      </c>
      <c r="GW39" s="92">
        <v>0</v>
      </c>
      <c r="GX39" s="92">
        <v>210</v>
      </c>
      <c r="GY39" s="92">
        <v>82</v>
      </c>
      <c r="GZ39" s="92">
        <v>17</v>
      </c>
      <c r="HA39" s="140"/>
      <c r="HB39" s="140"/>
      <c r="HC39" s="140"/>
      <c r="HD39" s="140"/>
      <c r="HE39" s="140"/>
      <c r="HF39" s="140"/>
      <c r="HG39" s="140"/>
      <c r="HH39" s="140"/>
      <c r="HI39" s="140"/>
      <c r="HJ39" s="140"/>
      <c r="HK39" s="140"/>
      <c r="HL39" s="140"/>
      <c r="HM39" s="140"/>
      <c r="HN39" s="140"/>
      <c r="HO39" s="140"/>
      <c r="HP39" s="140"/>
      <c r="HQ39" s="140"/>
      <c r="HR39" s="140"/>
      <c r="HS39" s="140"/>
      <c r="HT39" s="140"/>
      <c r="HU39" s="140"/>
      <c r="HV39" s="140"/>
      <c r="HW39" s="140"/>
      <c r="HX39" s="140"/>
      <c r="HY39" s="140"/>
      <c r="HZ39" s="140"/>
      <c r="IA39" s="140"/>
      <c r="IB39" s="140"/>
      <c r="IC39" s="140"/>
      <c r="ID39" s="140"/>
      <c r="IE39" s="140"/>
      <c r="IF39" s="140"/>
      <c r="IG39" s="140"/>
      <c r="IH39" s="140"/>
      <c r="II39" s="140"/>
      <c r="IJ39" s="140"/>
      <c r="IK39" s="140"/>
      <c r="IL39" s="140"/>
      <c r="IM39" s="140"/>
      <c r="IN39" s="140"/>
      <c r="IO39" s="140"/>
      <c r="IP39" s="140"/>
      <c r="IQ39" s="140"/>
      <c r="IR39" s="140"/>
      <c r="IS39" s="140"/>
      <c r="IT39" s="140"/>
      <c r="IU39" s="140"/>
      <c r="IV39" s="140"/>
      <c r="IW39" s="140"/>
      <c r="IX39" s="140"/>
      <c r="IY39" s="140"/>
      <c r="IZ39" s="140"/>
      <c r="JA39" s="140"/>
      <c r="JB39" s="140"/>
      <c r="JC39" s="140"/>
      <c r="JD39" s="140"/>
    </row>
    <row r="40" spans="1:264" s="48" customFormat="1" ht="15" customHeight="1" x14ac:dyDescent="0.25">
      <c r="A40" s="184"/>
      <c r="B40" s="71" t="s">
        <v>650</v>
      </c>
      <c r="C40" s="72" t="s">
        <v>442</v>
      </c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  <c r="BB40" s="140"/>
      <c r="BC40" s="140"/>
      <c r="BD40" s="140"/>
      <c r="BE40" s="140"/>
      <c r="BF40" s="140"/>
      <c r="BG40" s="140"/>
      <c r="BH40" s="140"/>
      <c r="BI40" s="140"/>
      <c r="BJ40" s="140"/>
      <c r="BK40" s="140"/>
      <c r="BL40" s="140"/>
      <c r="BM40" s="140"/>
      <c r="BN40" s="140"/>
      <c r="BO40" s="140"/>
      <c r="BP40" s="140"/>
      <c r="BQ40" s="140"/>
      <c r="BR40" s="140"/>
      <c r="BS40" s="140"/>
      <c r="BT40" s="140"/>
      <c r="BU40" s="140"/>
      <c r="BV40" s="140"/>
      <c r="BW40" s="140"/>
      <c r="BX40" s="140">
        <v>20</v>
      </c>
      <c r="BY40" s="140">
        <v>5</v>
      </c>
      <c r="BZ40" s="140">
        <v>15</v>
      </c>
      <c r="CA40" s="140">
        <v>0</v>
      </c>
      <c r="CB40" s="140">
        <v>0</v>
      </c>
      <c r="CC40" s="140">
        <v>1</v>
      </c>
      <c r="CD40" s="140">
        <v>1</v>
      </c>
      <c r="CE40" s="140">
        <v>1</v>
      </c>
      <c r="CF40" s="140">
        <v>0</v>
      </c>
      <c r="CG40" s="140">
        <v>0</v>
      </c>
      <c r="CH40" s="140">
        <v>1</v>
      </c>
      <c r="CI40" s="140">
        <v>1</v>
      </c>
      <c r="CJ40" s="140">
        <v>2</v>
      </c>
      <c r="CK40" s="140">
        <v>0</v>
      </c>
      <c r="CL40" s="140">
        <v>1</v>
      </c>
      <c r="CM40" s="140">
        <v>1</v>
      </c>
      <c r="CN40" s="140">
        <v>0</v>
      </c>
      <c r="CO40" s="140">
        <v>0</v>
      </c>
      <c r="CP40" s="140">
        <v>1</v>
      </c>
      <c r="CQ40" s="140">
        <v>0</v>
      </c>
      <c r="CR40" s="140">
        <v>1</v>
      </c>
      <c r="CS40" s="140">
        <v>1</v>
      </c>
      <c r="CT40" s="140">
        <v>8</v>
      </c>
      <c r="CU40" s="92">
        <v>20</v>
      </c>
      <c r="CV40" s="92">
        <v>5</v>
      </c>
      <c r="CW40" s="92">
        <v>15</v>
      </c>
      <c r="CX40" s="92">
        <v>1</v>
      </c>
      <c r="CY40" s="92">
        <v>2</v>
      </c>
      <c r="CZ40" s="92">
        <v>1</v>
      </c>
      <c r="DA40" s="92">
        <v>3</v>
      </c>
      <c r="DB40" s="92">
        <v>1</v>
      </c>
      <c r="DC40" s="92">
        <v>0</v>
      </c>
      <c r="DD40" s="92">
        <v>1</v>
      </c>
      <c r="DE40" s="92">
        <v>0</v>
      </c>
      <c r="DF40" s="92">
        <v>0</v>
      </c>
      <c r="DG40" s="92">
        <v>2</v>
      </c>
      <c r="DH40" s="92">
        <v>1</v>
      </c>
      <c r="DI40" s="92">
        <v>8</v>
      </c>
      <c r="DJ40" s="140"/>
      <c r="DK40" s="140"/>
      <c r="DL40" s="140"/>
      <c r="DM40" s="140"/>
      <c r="DN40" s="140"/>
      <c r="DO40" s="140"/>
      <c r="DP40" s="140"/>
      <c r="DQ40" s="140"/>
      <c r="DR40" s="140"/>
      <c r="DS40" s="140"/>
      <c r="DT40" s="140"/>
      <c r="DU40" s="140"/>
      <c r="DV40" s="140"/>
      <c r="DW40" s="140"/>
      <c r="DX40" s="140"/>
      <c r="DY40" s="140"/>
      <c r="DZ40" s="140"/>
      <c r="EA40" s="140"/>
      <c r="EB40" s="140">
        <v>5</v>
      </c>
      <c r="EC40" s="140">
        <v>3</v>
      </c>
      <c r="ED40" s="140">
        <v>2</v>
      </c>
      <c r="EE40" s="140">
        <v>0</v>
      </c>
      <c r="EF40" s="140">
        <v>0</v>
      </c>
      <c r="EG40" s="140">
        <v>1</v>
      </c>
      <c r="EH40" s="140">
        <v>0</v>
      </c>
      <c r="EI40" s="140">
        <v>3</v>
      </c>
      <c r="EJ40" s="140">
        <v>0</v>
      </c>
      <c r="EK40" s="140">
        <v>0</v>
      </c>
      <c r="EL40" s="140">
        <v>0</v>
      </c>
      <c r="EM40" s="140">
        <v>0</v>
      </c>
      <c r="EN40" s="75">
        <v>0</v>
      </c>
      <c r="EO40" s="75">
        <v>0</v>
      </c>
      <c r="EP40" s="75">
        <v>1</v>
      </c>
      <c r="EQ40" s="75">
        <v>0</v>
      </c>
      <c r="ER40" s="75">
        <v>0</v>
      </c>
      <c r="ES40" s="75">
        <v>0</v>
      </c>
      <c r="ET40" s="75">
        <v>0</v>
      </c>
      <c r="EU40" s="75">
        <v>0</v>
      </c>
      <c r="EV40" s="75">
        <v>0</v>
      </c>
      <c r="EW40" s="75">
        <v>0</v>
      </c>
      <c r="EX40" s="75">
        <v>0</v>
      </c>
      <c r="EY40" s="75">
        <v>0</v>
      </c>
      <c r="EZ40" s="75">
        <v>0</v>
      </c>
      <c r="FA40" s="92">
        <v>5</v>
      </c>
      <c r="FB40" s="92">
        <v>3</v>
      </c>
      <c r="FC40" s="92">
        <v>2</v>
      </c>
      <c r="FD40" s="92">
        <v>0</v>
      </c>
      <c r="FE40" s="92">
        <v>3</v>
      </c>
      <c r="FF40" s="92">
        <v>1</v>
      </c>
      <c r="FG40" s="92">
        <v>0</v>
      </c>
      <c r="FH40" s="92">
        <v>1</v>
      </c>
      <c r="FI40" s="92">
        <v>0</v>
      </c>
      <c r="FJ40" s="92">
        <v>0</v>
      </c>
      <c r="FK40" s="92">
        <v>0</v>
      </c>
      <c r="FL40" s="92">
        <v>0</v>
      </c>
      <c r="FM40" s="92">
        <v>0</v>
      </c>
      <c r="FN40" s="92">
        <v>0</v>
      </c>
      <c r="FO40" s="92">
        <v>0</v>
      </c>
      <c r="FP40" s="92">
        <v>0</v>
      </c>
      <c r="FQ40" s="92">
        <v>0</v>
      </c>
      <c r="FR40" s="92">
        <v>0</v>
      </c>
      <c r="FS40" s="92">
        <v>0</v>
      </c>
      <c r="FT40" s="92">
        <v>0</v>
      </c>
      <c r="FU40" s="92">
        <v>0</v>
      </c>
      <c r="FV40" s="92">
        <v>0</v>
      </c>
      <c r="FW40" s="92">
        <v>0</v>
      </c>
      <c r="FX40" s="92">
        <v>0</v>
      </c>
      <c r="FY40" s="92">
        <v>0</v>
      </c>
      <c r="FZ40" s="92">
        <v>0</v>
      </c>
      <c r="GA40" s="92">
        <v>0</v>
      </c>
      <c r="GB40" s="92">
        <v>0</v>
      </c>
      <c r="GC40" s="92">
        <v>0</v>
      </c>
      <c r="GD40" s="92">
        <v>0</v>
      </c>
      <c r="GE40" s="92">
        <v>0</v>
      </c>
      <c r="GF40" s="92">
        <v>0</v>
      </c>
      <c r="GG40" s="92">
        <v>0</v>
      </c>
      <c r="GH40" s="92">
        <v>5</v>
      </c>
      <c r="GI40" s="92">
        <v>3</v>
      </c>
      <c r="GJ40" s="92">
        <v>2</v>
      </c>
      <c r="GK40" s="92">
        <v>0</v>
      </c>
      <c r="GL40" s="92">
        <v>0</v>
      </c>
      <c r="GM40" s="92">
        <v>1</v>
      </c>
      <c r="GN40" s="92">
        <v>0</v>
      </c>
      <c r="GO40" s="92">
        <v>1</v>
      </c>
      <c r="GP40" s="92">
        <v>1</v>
      </c>
      <c r="GQ40" s="92">
        <v>0</v>
      </c>
      <c r="GR40" s="92">
        <v>0</v>
      </c>
      <c r="GS40" s="92">
        <v>0</v>
      </c>
      <c r="GT40" s="92">
        <v>0</v>
      </c>
      <c r="GU40" s="92">
        <v>0</v>
      </c>
      <c r="GV40" s="92">
        <v>0</v>
      </c>
      <c r="GW40" s="92">
        <v>0</v>
      </c>
      <c r="GX40" s="92">
        <v>2</v>
      </c>
      <c r="GY40" s="92">
        <v>0</v>
      </c>
      <c r="GZ40" s="92">
        <v>0</v>
      </c>
      <c r="HA40" s="140"/>
      <c r="HB40" s="140"/>
      <c r="HC40" s="140"/>
      <c r="HD40" s="140"/>
      <c r="HE40" s="140"/>
      <c r="HF40" s="140"/>
      <c r="HG40" s="140"/>
      <c r="HH40" s="140"/>
      <c r="HI40" s="140"/>
      <c r="HJ40" s="140"/>
      <c r="HK40" s="140"/>
      <c r="HL40" s="140"/>
      <c r="HM40" s="140"/>
      <c r="HN40" s="140"/>
      <c r="HO40" s="140"/>
      <c r="HP40" s="140"/>
      <c r="HQ40" s="140"/>
      <c r="HR40" s="140"/>
      <c r="HS40" s="140"/>
      <c r="HT40" s="140"/>
      <c r="HU40" s="140"/>
      <c r="HV40" s="140"/>
      <c r="HW40" s="140"/>
      <c r="HX40" s="140"/>
      <c r="HY40" s="140"/>
      <c r="HZ40" s="140"/>
      <c r="IA40" s="140"/>
      <c r="IB40" s="140"/>
      <c r="IC40" s="140"/>
      <c r="ID40" s="140"/>
      <c r="IE40" s="140"/>
      <c r="IF40" s="140"/>
      <c r="IG40" s="140"/>
      <c r="IH40" s="140"/>
      <c r="II40" s="140"/>
      <c r="IJ40" s="140"/>
      <c r="IK40" s="140"/>
      <c r="IL40" s="140"/>
      <c r="IM40" s="140"/>
      <c r="IN40" s="140"/>
      <c r="IO40" s="140"/>
      <c r="IP40" s="140"/>
      <c r="IQ40" s="140"/>
      <c r="IR40" s="140"/>
      <c r="IS40" s="140"/>
      <c r="IT40" s="140"/>
      <c r="IU40" s="140"/>
      <c r="IV40" s="140"/>
      <c r="IW40" s="140"/>
      <c r="IX40" s="140"/>
      <c r="IY40" s="140"/>
      <c r="IZ40" s="140"/>
      <c r="JA40" s="140"/>
      <c r="JB40" s="140"/>
      <c r="JC40" s="140"/>
      <c r="JD40" s="140"/>
    </row>
    <row r="41" spans="1:264" s="48" customFormat="1" ht="15" customHeight="1" x14ac:dyDescent="0.25">
      <c r="A41" s="146" t="s">
        <v>1210</v>
      </c>
      <c r="B41" s="144" t="s">
        <v>1205</v>
      </c>
      <c r="C41" s="145" t="s">
        <v>439</v>
      </c>
      <c r="D41" s="139">
        <v>1950</v>
      </c>
      <c r="E41" s="139">
        <v>1789</v>
      </c>
      <c r="F41" s="139">
        <v>96</v>
      </c>
      <c r="G41" s="139">
        <v>389</v>
      </c>
      <c r="H41" s="139">
        <v>382</v>
      </c>
      <c r="I41" s="139">
        <v>828</v>
      </c>
      <c r="J41" s="139">
        <v>8</v>
      </c>
      <c r="K41" s="139">
        <v>12</v>
      </c>
      <c r="L41" s="139">
        <v>41</v>
      </c>
      <c r="M41" s="139">
        <v>0</v>
      </c>
      <c r="N41" s="139">
        <v>1</v>
      </c>
      <c r="O41" s="139">
        <v>4</v>
      </c>
      <c r="P41" s="139">
        <v>28</v>
      </c>
      <c r="Q41" s="139">
        <v>161</v>
      </c>
      <c r="R41" s="139">
        <v>50</v>
      </c>
      <c r="S41" s="139">
        <v>35</v>
      </c>
      <c r="T41" s="139">
        <v>39</v>
      </c>
      <c r="U41" s="139">
        <v>0</v>
      </c>
      <c r="V41" s="139">
        <v>37</v>
      </c>
      <c r="W41" s="139">
        <v>0</v>
      </c>
      <c r="X41" s="139">
        <v>331</v>
      </c>
      <c r="Y41" s="139">
        <v>315</v>
      </c>
      <c r="Z41" s="139">
        <v>4</v>
      </c>
      <c r="AA41" s="139">
        <v>42</v>
      </c>
      <c r="AB41" s="139">
        <v>203</v>
      </c>
      <c r="AC41" s="139">
        <v>53</v>
      </c>
      <c r="AD41" s="139">
        <v>0</v>
      </c>
      <c r="AE41" s="139">
        <v>2</v>
      </c>
      <c r="AF41" s="139">
        <v>5</v>
      </c>
      <c r="AG41" s="139">
        <v>0</v>
      </c>
      <c r="AH41" s="139">
        <v>0</v>
      </c>
      <c r="AI41" s="139">
        <v>2</v>
      </c>
      <c r="AJ41" s="139">
        <v>0</v>
      </c>
      <c r="AK41" s="139">
        <v>4</v>
      </c>
      <c r="AL41" s="139">
        <v>16</v>
      </c>
      <c r="AM41" s="139">
        <v>2281</v>
      </c>
      <c r="AN41" s="139">
        <v>1166</v>
      </c>
      <c r="AO41" s="139">
        <v>54</v>
      </c>
      <c r="AP41" s="139">
        <v>364</v>
      </c>
      <c r="AQ41" s="139">
        <v>75</v>
      </c>
      <c r="AR41" s="139">
        <v>622</v>
      </c>
      <c r="AS41" s="139">
        <v>1166</v>
      </c>
      <c r="AT41" s="139">
        <v>1299</v>
      </c>
      <c r="AU41" s="139">
        <v>849</v>
      </c>
      <c r="AV41" s="139">
        <v>355</v>
      </c>
      <c r="AW41" s="139">
        <v>51</v>
      </c>
      <c r="AX41" s="139">
        <v>443</v>
      </c>
      <c r="AY41" s="139">
        <v>450</v>
      </c>
      <c r="AZ41" s="139">
        <f t="shared" si="5"/>
        <v>65.357967667436483</v>
      </c>
      <c r="BA41" s="139">
        <v>3</v>
      </c>
      <c r="BB41" s="139">
        <v>1</v>
      </c>
      <c r="BC41" s="139">
        <v>0</v>
      </c>
      <c r="BD41" s="139">
        <v>2</v>
      </c>
      <c r="BE41" s="139">
        <v>38</v>
      </c>
      <c r="BF41" s="139">
        <v>6</v>
      </c>
      <c r="BG41" s="139">
        <v>32</v>
      </c>
      <c r="BH41" s="139">
        <v>32</v>
      </c>
      <c r="BI41" s="139">
        <v>35</v>
      </c>
      <c r="BJ41" s="139">
        <v>1</v>
      </c>
      <c r="BK41" s="139">
        <v>6</v>
      </c>
      <c r="BL41" s="139">
        <v>28</v>
      </c>
      <c r="BM41" s="139">
        <v>0</v>
      </c>
      <c r="BN41" s="139">
        <v>26</v>
      </c>
      <c r="BO41" s="139">
        <v>1</v>
      </c>
      <c r="BP41" s="139">
        <v>6</v>
      </c>
      <c r="BQ41" s="139">
        <v>19</v>
      </c>
      <c r="BR41" s="139">
        <v>0</v>
      </c>
      <c r="BS41" s="139">
        <v>5</v>
      </c>
      <c r="BT41" s="139">
        <v>0</v>
      </c>
      <c r="BU41" s="139">
        <v>0</v>
      </c>
      <c r="BV41" s="139">
        <v>5</v>
      </c>
      <c r="BW41" s="139">
        <v>0</v>
      </c>
      <c r="BX41" s="139">
        <v>355</v>
      </c>
      <c r="BY41" s="139">
        <v>147</v>
      </c>
      <c r="BZ41" s="139">
        <v>208</v>
      </c>
      <c r="CA41" s="139">
        <v>1</v>
      </c>
      <c r="CB41" s="139">
        <v>0</v>
      </c>
      <c r="CC41" s="139">
        <v>1</v>
      </c>
      <c r="CD41" s="139">
        <v>0</v>
      </c>
      <c r="CE41" s="139">
        <v>38</v>
      </c>
      <c r="CF41" s="139">
        <v>22</v>
      </c>
      <c r="CG41" s="139">
        <v>7</v>
      </c>
      <c r="CH41" s="139">
        <v>10</v>
      </c>
      <c r="CI41" s="139">
        <v>2</v>
      </c>
      <c r="CJ41" s="139">
        <v>36</v>
      </c>
      <c r="CK41" s="139">
        <v>13</v>
      </c>
      <c r="CL41" s="139">
        <v>18</v>
      </c>
      <c r="CM41" s="139">
        <v>3</v>
      </c>
      <c r="CN41" s="139">
        <v>5</v>
      </c>
      <c r="CO41" s="139">
        <v>0</v>
      </c>
      <c r="CP41" s="139">
        <v>3</v>
      </c>
      <c r="CQ41" s="139">
        <v>7</v>
      </c>
      <c r="CR41" s="139">
        <v>1</v>
      </c>
      <c r="CS41" s="139">
        <v>75</v>
      </c>
      <c r="CT41" s="139">
        <v>113</v>
      </c>
      <c r="CU41" s="142">
        <v>355</v>
      </c>
      <c r="CV41" s="142">
        <v>147</v>
      </c>
      <c r="CW41" s="142">
        <v>208</v>
      </c>
      <c r="CX41" s="142">
        <v>17</v>
      </c>
      <c r="CY41" s="142">
        <v>10</v>
      </c>
      <c r="CZ41" s="142">
        <v>19</v>
      </c>
      <c r="DA41" s="142">
        <v>21</v>
      </c>
      <c r="DB41" s="142">
        <v>25</v>
      </c>
      <c r="DC41" s="142">
        <v>27</v>
      </c>
      <c r="DD41" s="142">
        <v>25</v>
      </c>
      <c r="DE41" s="142">
        <v>29</v>
      </c>
      <c r="DF41" s="142">
        <v>24</v>
      </c>
      <c r="DG41" s="142">
        <v>67</v>
      </c>
      <c r="DH41" s="142">
        <v>37</v>
      </c>
      <c r="DI41" s="142">
        <v>54</v>
      </c>
      <c r="DJ41" s="139">
        <v>6</v>
      </c>
      <c r="DK41" s="139">
        <v>0</v>
      </c>
      <c r="DL41" s="139">
        <v>10</v>
      </c>
      <c r="DM41" s="139">
        <v>4</v>
      </c>
      <c r="DN41" s="139">
        <v>7</v>
      </c>
      <c r="DO41" s="139">
        <v>20</v>
      </c>
      <c r="DP41" s="139">
        <v>279</v>
      </c>
      <c r="DQ41" s="139">
        <v>37</v>
      </c>
      <c r="DR41" s="139">
        <v>129</v>
      </c>
      <c r="DS41" s="139">
        <v>22</v>
      </c>
      <c r="DT41" s="139">
        <v>1</v>
      </c>
      <c r="DU41" s="139">
        <v>0</v>
      </c>
      <c r="DV41" s="139">
        <v>0</v>
      </c>
      <c r="DW41" s="139">
        <v>116</v>
      </c>
      <c r="DX41" s="139">
        <v>28</v>
      </c>
      <c r="DY41" s="139">
        <v>14</v>
      </c>
      <c r="DZ41" s="139">
        <v>7</v>
      </c>
      <c r="EA41" s="139">
        <v>6</v>
      </c>
      <c r="EB41" s="139">
        <v>291</v>
      </c>
      <c r="EC41" s="139">
        <v>200</v>
      </c>
      <c r="ED41" s="139">
        <v>85</v>
      </c>
      <c r="EE41" s="139">
        <v>6</v>
      </c>
      <c r="EF41" s="139">
        <v>48</v>
      </c>
      <c r="EG41" s="139">
        <v>9</v>
      </c>
      <c r="EH41" s="139">
        <v>0</v>
      </c>
      <c r="EI41" s="139">
        <v>26</v>
      </c>
      <c r="EJ41" s="139">
        <v>16</v>
      </c>
      <c r="EK41" s="139">
        <v>0</v>
      </c>
      <c r="EL41" s="139">
        <v>47</v>
      </c>
      <c r="EM41" s="139">
        <v>42</v>
      </c>
      <c r="EN41" s="142">
        <v>0</v>
      </c>
      <c r="EO41" s="142">
        <v>44</v>
      </c>
      <c r="EP41" s="142">
        <v>15</v>
      </c>
      <c r="EQ41" s="142">
        <v>0</v>
      </c>
      <c r="ER41" s="142">
        <v>18</v>
      </c>
      <c r="ES41" s="142">
        <v>1</v>
      </c>
      <c r="ET41" s="142">
        <v>0</v>
      </c>
      <c r="EU41" s="142">
        <v>5</v>
      </c>
      <c r="EV41" s="142">
        <v>1</v>
      </c>
      <c r="EW41" s="142">
        <v>0</v>
      </c>
      <c r="EX41" s="142">
        <v>12</v>
      </c>
      <c r="EY41" s="142">
        <v>1</v>
      </c>
      <c r="EZ41" s="142">
        <v>6</v>
      </c>
      <c r="FA41" s="142">
        <v>291</v>
      </c>
      <c r="FB41" s="142">
        <v>200</v>
      </c>
      <c r="FC41" s="142">
        <v>85</v>
      </c>
      <c r="FD41" s="142">
        <v>6</v>
      </c>
      <c r="FE41" s="142">
        <v>64</v>
      </c>
      <c r="FF41" s="142">
        <v>48</v>
      </c>
      <c r="FG41" s="142">
        <v>0</v>
      </c>
      <c r="FH41" s="142">
        <v>0</v>
      </c>
      <c r="FI41" s="142">
        <v>0</v>
      </c>
      <c r="FJ41" s="142">
        <v>1</v>
      </c>
      <c r="FK41" s="142">
        <v>0</v>
      </c>
      <c r="FL41" s="142">
        <v>0</v>
      </c>
      <c r="FM41" s="142">
        <v>3</v>
      </c>
      <c r="FN41" s="142">
        <v>2</v>
      </c>
      <c r="FO41" s="142">
        <v>0</v>
      </c>
      <c r="FP41" s="142">
        <v>3</v>
      </c>
      <c r="FQ41" s="142">
        <v>4</v>
      </c>
      <c r="FR41" s="142">
        <v>0</v>
      </c>
      <c r="FS41" s="142">
        <v>1</v>
      </c>
      <c r="FT41" s="142">
        <v>0</v>
      </c>
      <c r="FU41" s="142">
        <v>0</v>
      </c>
      <c r="FV41" s="142">
        <v>2</v>
      </c>
      <c r="FW41" s="142">
        <v>0</v>
      </c>
      <c r="FX41" s="142">
        <v>0</v>
      </c>
      <c r="FY41" s="142">
        <v>0</v>
      </c>
      <c r="FZ41" s="142">
        <v>0</v>
      </c>
      <c r="GA41" s="142">
        <v>0</v>
      </c>
      <c r="GB41" s="142">
        <v>13</v>
      </c>
      <c r="GC41" s="142">
        <v>0</v>
      </c>
      <c r="GD41" s="142">
        <v>0</v>
      </c>
      <c r="GE41" s="142">
        <v>113</v>
      </c>
      <c r="GF41" s="142">
        <v>31</v>
      </c>
      <c r="GG41" s="142">
        <v>6</v>
      </c>
      <c r="GH41" s="142">
        <v>291</v>
      </c>
      <c r="GI41" s="142">
        <v>200</v>
      </c>
      <c r="GJ41" s="142">
        <v>85</v>
      </c>
      <c r="GK41" s="142">
        <v>6</v>
      </c>
      <c r="GL41" s="142">
        <v>2</v>
      </c>
      <c r="GM41" s="142">
        <v>3</v>
      </c>
      <c r="GN41" s="142">
        <v>0</v>
      </c>
      <c r="GO41" s="142">
        <v>26</v>
      </c>
      <c r="GP41" s="142">
        <v>8</v>
      </c>
      <c r="GQ41" s="142">
        <v>0</v>
      </c>
      <c r="GR41" s="142">
        <v>21</v>
      </c>
      <c r="GS41" s="142">
        <v>11</v>
      </c>
      <c r="GT41" s="142">
        <v>0</v>
      </c>
      <c r="GU41" s="142">
        <v>6</v>
      </c>
      <c r="GV41" s="142">
        <v>3</v>
      </c>
      <c r="GW41" s="142">
        <v>0</v>
      </c>
      <c r="GX41" s="142">
        <v>145</v>
      </c>
      <c r="GY41" s="142">
        <v>60</v>
      </c>
      <c r="GZ41" s="142">
        <v>6</v>
      </c>
      <c r="HA41" s="139">
        <v>24</v>
      </c>
      <c r="HB41" s="139">
        <v>53</v>
      </c>
      <c r="HC41" s="139">
        <v>52</v>
      </c>
      <c r="HD41" s="139">
        <v>12</v>
      </c>
      <c r="HE41" s="139">
        <v>10</v>
      </c>
      <c r="HF41" s="139">
        <v>28</v>
      </c>
      <c r="HG41" s="139">
        <v>2</v>
      </c>
      <c r="HH41" s="139">
        <v>15</v>
      </c>
      <c r="HI41" s="139">
        <v>8</v>
      </c>
      <c r="HJ41" s="139">
        <v>2</v>
      </c>
      <c r="HK41" s="139">
        <v>0</v>
      </c>
      <c r="HL41" s="139">
        <v>0</v>
      </c>
      <c r="HM41" s="139">
        <v>0</v>
      </c>
      <c r="HN41" s="139">
        <v>4</v>
      </c>
      <c r="HO41" s="139">
        <v>23</v>
      </c>
      <c r="HP41" s="139">
        <v>340</v>
      </c>
      <c r="HQ41" s="139">
        <v>198</v>
      </c>
      <c r="HR41" s="139">
        <v>142</v>
      </c>
      <c r="HS41" s="139">
        <v>110</v>
      </c>
      <c r="HT41" s="139">
        <v>32</v>
      </c>
      <c r="HU41" s="139">
        <v>0</v>
      </c>
      <c r="HV41" s="139">
        <v>3114</v>
      </c>
      <c r="HW41" s="139">
        <v>1883</v>
      </c>
      <c r="HX41" s="139">
        <v>47</v>
      </c>
      <c r="HY41" s="139">
        <v>94</v>
      </c>
      <c r="HZ41" s="139">
        <v>333</v>
      </c>
      <c r="IA41" s="139">
        <v>5</v>
      </c>
      <c r="IB41" s="139">
        <v>16</v>
      </c>
      <c r="IC41" s="139">
        <v>2</v>
      </c>
      <c r="ID41" s="139">
        <v>236</v>
      </c>
      <c r="IE41" s="139">
        <v>0</v>
      </c>
      <c r="IF41" s="139">
        <v>11</v>
      </c>
      <c r="IG41" s="139">
        <v>8</v>
      </c>
      <c r="IH41" s="139">
        <v>66</v>
      </c>
      <c r="II41" s="139">
        <v>1</v>
      </c>
      <c r="IJ41" s="139">
        <v>0</v>
      </c>
      <c r="IK41" s="139">
        <v>0</v>
      </c>
      <c r="IL41" s="139">
        <v>3</v>
      </c>
      <c r="IM41" s="139">
        <v>29</v>
      </c>
      <c r="IN41" s="139">
        <v>90</v>
      </c>
      <c r="IO41" s="139">
        <v>3</v>
      </c>
      <c r="IP41" s="139">
        <v>76</v>
      </c>
      <c r="IQ41" s="139">
        <v>2</v>
      </c>
      <c r="IR41" s="139">
        <v>3</v>
      </c>
      <c r="IS41" s="139">
        <v>18</v>
      </c>
      <c r="IT41" s="139">
        <v>0</v>
      </c>
      <c r="IU41" s="139">
        <v>0</v>
      </c>
      <c r="IV41" s="139">
        <v>0</v>
      </c>
      <c r="IW41" s="139">
        <v>188</v>
      </c>
      <c r="IX41" s="139">
        <v>95</v>
      </c>
      <c r="IY41" s="139">
        <v>63</v>
      </c>
      <c r="IZ41" s="139">
        <v>12</v>
      </c>
      <c r="JA41" s="139">
        <v>15</v>
      </c>
      <c r="JB41" s="139">
        <v>0</v>
      </c>
      <c r="JC41" s="139">
        <v>5</v>
      </c>
      <c r="JD41" s="139">
        <v>0</v>
      </c>
    </row>
    <row r="42" spans="1:264" s="48" customFormat="1" ht="15" customHeight="1" x14ac:dyDescent="0.25">
      <c r="A42" s="183" t="s">
        <v>459</v>
      </c>
      <c r="B42" s="68" t="s">
        <v>649</v>
      </c>
      <c r="C42" s="69" t="s">
        <v>441</v>
      </c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  <c r="BB42" s="140"/>
      <c r="BC42" s="140"/>
      <c r="BD42" s="140"/>
      <c r="BE42" s="140"/>
      <c r="BF42" s="140"/>
      <c r="BG42" s="140"/>
      <c r="BH42" s="140"/>
      <c r="BI42" s="140"/>
      <c r="BJ42" s="140"/>
      <c r="BK42" s="140"/>
      <c r="BL42" s="140"/>
      <c r="BM42" s="140"/>
      <c r="BN42" s="140"/>
      <c r="BO42" s="140"/>
      <c r="BP42" s="140"/>
      <c r="BQ42" s="140"/>
      <c r="BR42" s="140"/>
      <c r="BS42" s="140"/>
      <c r="BT42" s="140"/>
      <c r="BU42" s="140"/>
      <c r="BV42" s="140"/>
      <c r="BW42" s="140"/>
      <c r="BX42" s="140">
        <v>297</v>
      </c>
      <c r="BY42" s="140">
        <v>133</v>
      </c>
      <c r="BZ42" s="140">
        <v>164</v>
      </c>
      <c r="CA42" s="140">
        <v>1</v>
      </c>
      <c r="CB42" s="140">
        <v>0</v>
      </c>
      <c r="CC42" s="140">
        <v>1</v>
      </c>
      <c r="CD42" s="140">
        <v>0</v>
      </c>
      <c r="CE42" s="140">
        <v>37</v>
      </c>
      <c r="CF42" s="140">
        <v>20</v>
      </c>
      <c r="CG42" s="140">
        <v>7</v>
      </c>
      <c r="CH42" s="140">
        <v>10</v>
      </c>
      <c r="CI42" s="140">
        <v>1</v>
      </c>
      <c r="CJ42" s="140">
        <v>26</v>
      </c>
      <c r="CK42" s="140">
        <v>11</v>
      </c>
      <c r="CL42" s="140">
        <v>16</v>
      </c>
      <c r="CM42" s="140">
        <v>2</v>
      </c>
      <c r="CN42" s="140">
        <v>4</v>
      </c>
      <c r="CO42" s="140">
        <v>0</v>
      </c>
      <c r="CP42" s="140">
        <v>3</v>
      </c>
      <c r="CQ42" s="140">
        <v>7</v>
      </c>
      <c r="CR42" s="140">
        <v>1</v>
      </c>
      <c r="CS42" s="140">
        <v>66</v>
      </c>
      <c r="CT42" s="140">
        <v>84</v>
      </c>
      <c r="CU42" s="92">
        <v>297</v>
      </c>
      <c r="CV42" s="92">
        <v>133</v>
      </c>
      <c r="CW42" s="92">
        <v>164</v>
      </c>
      <c r="CX42" s="92">
        <v>16</v>
      </c>
      <c r="CY42" s="92">
        <v>9</v>
      </c>
      <c r="CZ42" s="92">
        <v>18</v>
      </c>
      <c r="DA42" s="92">
        <v>20</v>
      </c>
      <c r="DB42" s="92">
        <v>23</v>
      </c>
      <c r="DC42" s="92">
        <v>23</v>
      </c>
      <c r="DD42" s="92">
        <v>22</v>
      </c>
      <c r="DE42" s="92">
        <v>18</v>
      </c>
      <c r="DF42" s="92">
        <v>19</v>
      </c>
      <c r="DG42" s="92">
        <v>50</v>
      </c>
      <c r="DH42" s="92">
        <v>35</v>
      </c>
      <c r="DI42" s="92">
        <v>44</v>
      </c>
      <c r="DJ42" s="140"/>
      <c r="DK42" s="140"/>
      <c r="DL42" s="140"/>
      <c r="DM42" s="140"/>
      <c r="DN42" s="140"/>
      <c r="DO42" s="140"/>
      <c r="DP42" s="140"/>
      <c r="DQ42" s="140"/>
      <c r="DR42" s="140"/>
      <c r="DS42" s="140"/>
      <c r="DT42" s="140"/>
      <c r="DU42" s="140"/>
      <c r="DV42" s="140"/>
      <c r="DW42" s="140"/>
      <c r="DX42" s="140"/>
      <c r="DY42" s="140"/>
      <c r="DZ42" s="140"/>
      <c r="EA42" s="140"/>
      <c r="EB42" s="140">
        <v>250</v>
      </c>
      <c r="EC42" s="140">
        <v>166</v>
      </c>
      <c r="ED42" s="140">
        <v>78</v>
      </c>
      <c r="EE42" s="140">
        <v>6</v>
      </c>
      <c r="EF42" s="140">
        <v>39</v>
      </c>
      <c r="EG42" s="140">
        <v>9</v>
      </c>
      <c r="EH42" s="140">
        <v>0</v>
      </c>
      <c r="EI42" s="140">
        <v>20</v>
      </c>
      <c r="EJ42" s="140">
        <v>15</v>
      </c>
      <c r="EK42" s="140">
        <v>0</v>
      </c>
      <c r="EL42" s="140">
        <v>40</v>
      </c>
      <c r="EM42" s="140">
        <v>38</v>
      </c>
      <c r="EN42" s="75">
        <v>0</v>
      </c>
      <c r="EO42" s="75">
        <v>36</v>
      </c>
      <c r="EP42" s="75">
        <v>13</v>
      </c>
      <c r="EQ42" s="75">
        <v>0</v>
      </c>
      <c r="ER42" s="75">
        <v>17</v>
      </c>
      <c r="ES42" s="75">
        <v>1</v>
      </c>
      <c r="ET42" s="75">
        <v>0</v>
      </c>
      <c r="EU42" s="75">
        <v>4</v>
      </c>
      <c r="EV42" s="75">
        <v>1</v>
      </c>
      <c r="EW42" s="75">
        <v>0</v>
      </c>
      <c r="EX42" s="75">
        <v>10</v>
      </c>
      <c r="EY42" s="75">
        <v>1</v>
      </c>
      <c r="EZ42" s="75">
        <v>6</v>
      </c>
      <c r="FA42" s="92">
        <v>250</v>
      </c>
      <c r="FB42" s="92">
        <v>166</v>
      </c>
      <c r="FC42" s="92">
        <v>78</v>
      </c>
      <c r="FD42" s="92">
        <v>6</v>
      </c>
      <c r="FE42" s="92">
        <v>54</v>
      </c>
      <c r="FF42" s="92">
        <v>42</v>
      </c>
      <c r="FG42" s="92">
        <v>0</v>
      </c>
      <c r="FH42" s="92">
        <v>0</v>
      </c>
      <c r="FI42" s="92">
        <v>0</v>
      </c>
      <c r="FJ42" s="92">
        <v>1</v>
      </c>
      <c r="FK42" s="92">
        <v>0</v>
      </c>
      <c r="FL42" s="92">
        <v>0</v>
      </c>
      <c r="FM42" s="92">
        <v>1</v>
      </c>
      <c r="FN42" s="92">
        <v>2</v>
      </c>
      <c r="FO42" s="92">
        <v>0</v>
      </c>
      <c r="FP42" s="92">
        <v>3</v>
      </c>
      <c r="FQ42" s="92">
        <v>4</v>
      </c>
      <c r="FR42" s="92">
        <v>0</v>
      </c>
      <c r="FS42" s="92">
        <v>1</v>
      </c>
      <c r="FT42" s="92">
        <v>0</v>
      </c>
      <c r="FU42" s="92">
        <v>0</v>
      </c>
      <c r="FV42" s="92">
        <v>2</v>
      </c>
      <c r="FW42" s="92">
        <v>0</v>
      </c>
      <c r="FX42" s="92">
        <v>0</v>
      </c>
      <c r="FY42" s="92">
        <v>0</v>
      </c>
      <c r="FZ42" s="92">
        <v>0</v>
      </c>
      <c r="GA42" s="92">
        <v>0</v>
      </c>
      <c r="GB42" s="92">
        <v>11</v>
      </c>
      <c r="GC42" s="92">
        <v>0</v>
      </c>
      <c r="GD42" s="92">
        <v>0</v>
      </c>
      <c r="GE42" s="92">
        <v>93</v>
      </c>
      <c r="GF42" s="92">
        <v>30</v>
      </c>
      <c r="GG42" s="92">
        <v>6</v>
      </c>
      <c r="GH42" s="92">
        <v>250</v>
      </c>
      <c r="GI42" s="92">
        <v>166</v>
      </c>
      <c r="GJ42" s="92">
        <v>78</v>
      </c>
      <c r="GK42" s="92">
        <v>6</v>
      </c>
      <c r="GL42" s="92">
        <v>2</v>
      </c>
      <c r="GM42" s="92">
        <v>3</v>
      </c>
      <c r="GN42" s="92">
        <v>0</v>
      </c>
      <c r="GO42" s="92">
        <v>21</v>
      </c>
      <c r="GP42" s="92">
        <v>5</v>
      </c>
      <c r="GQ42" s="92">
        <v>0</v>
      </c>
      <c r="GR42" s="92">
        <v>17</v>
      </c>
      <c r="GS42" s="92">
        <v>11</v>
      </c>
      <c r="GT42" s="92">
        <v>0</v>
      </c>
      <c r="GU42" s="92">
        <v>6</v>
      </c>
      <c r="GV42" s="92">
        <v>3</v>
      </c>
      <c r="GW42" s="92">
        <v>0</v>
      </c>
      <c r="GX42" s="92">
        <v>120</v>
      </c>
      <c r="GY42" s="92">
        <v>56</v>
      </c>
      <c r="GZ42" s="92">
        <v>6</v>
      </c>
      <c r="HA42" s="140"/>
      <c r="HB42" s="140"/>
      <c r="HC42" s="140"/>
      <c r="HD42" s="140"/>
      <c r="HE42" s="140"/>
      <c r="HF42" s="140"/>
      <c r="HG42" s="140"/>
      <c r="HH42" s="140"/>
      <c r="HI42" s="140"/>
      <c r="HJ42" s="140"/>
      <c r="HK42" s="140"/>
      <c r="HL42" s="140"/>
      <c r="HM42" s="140"/>
      <c r="HN42" s="140"/>
      <c r="HO42" s="140"/>
      <c r="HP42" s="140"/>
      <c r="HQ42" s="140"/>
      <c r="HR42" s="140"/>
      <c r="HS42" s="140"/>
      <c r="HT42" s="140"/>
      <c r="HU42" s="140"/>
      <c r="HV42" s="140"/>
      <c r="HW42" s="140"/>
      <c r="HX42" s="140"/>
      <c r="HY42" s="140"/>
      <c r="HZ42" s="140"/>
      <c r="IA42" s="140"/>
      <c r="IB42" s="140"/>
      <c r="IC42" s="140"/>
      <c r="ID42" s="140"/>
      <c r="IE42" s="140"/>
      <c r="IF42" s="140"/>
      <c r="IG42" s="140"/>
      <c r="IH42" s="140"/>
      <c r="II42" s="140"/>
      <c r="IJ42" s="140"/>
      <c r="IK42" s="140"/>
      <c r="IL42" s="140"/>
      <c r="IM42" s="140"/>
      <c r="IN42" s="140"/>
      <c r="IO42" s="140"/>
      <c r="IP42" s="140"/>
      <c r="IQ42" s="140"/>
      <c r="IR42" s="140"/>
      <c r="IS42" s="140"/>
      <c r="IT42" s="140"/>
      <c r="IU42" s="140"/>
      <c r="IV42" s="140"/>
      <c r="IW42" s="140"/>
      <c r="IX42" s="140"/>
      <c r="IY42" s="140"/>
      <c r="IZ42" s="140"/>
      <c r="JA42" s="140"/>
      <c r="JB42" s="140"/>
      <c r="JC42" s="140"/>
      <c r="JD42" s="140"/>
    </row>
    <row r="43" spans="1:264" s="48" customFormat="1" ht="15" customHeight="1" x14ac:dyDescent="0.25">
      <c r="A43" s="184"/>
      <c r="B43" s="71" t="s">
        <v>650</v>
      </c>
      <c r="C43" s="72" t="s">
        <v>442</v>
      </c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  <c r="BA43" s="140"/>
      <c r="BB43" s="140"/>
      <c r="BC43" s="140"/>
      <c r="BD43" s="140"/>
      <c r="BE43" s="140"/>
      <c r="BF43" s="140"/>
      <c r="BG43" s="140"/>
      <c r="BH43" s="140"/>
      <c r="BI43" s="140"/>
      <c r="BJ43" s="140"/>
      <c r="BK43" s="140"/>
      <c r="BL43" s="140"/>
      <c r="BM43" s="140"/>
      <c r="BN43" s="140"/>
      <c r="BO43" s="140"/>
      <c r="BP43" s="140"/>
      <c r="BQ43" s="140"/>
      <c r="BR43" s="140"/>
      <c r="BS43" s="140"/>
      <c r="BT43" s="140"/>
      <c r="BU43" s="140"/>
      <c r="BV43" s="140"/>
      <c r="BW43" s="140"/>
      <c r="BX43" s="140">
        <v>58</v>
      </c>
      <c r="BY43" s="140">
        <v>14</v>
      </c>
      <c r="BZ43" s="140">
        <v>44</v>
      </c>
      <c r="CA43" s="140">
        <v>0</v>
      </c>
      <c r="CB43" s="140">
        <v>0</v>
      </c>
      <c r="CC43" s="140">
        <v>0</v>
      </c>
      <c r="CD43" s="140">
        <v>0</v>
      </c>
      <c r="CE43" s="140">
        <v>1</v>
      </c>
      <c r="CF43" s="140">
        <v>2</v>
      </c>
      <c r="CG43" s="140">
        <v>0</v>
      </c>
      <c r="CH43" s="140">
        <v>0</v>
      </c>
      <c r="CI43" s="140">
        <v>1</v>
      </c>
      <c r="CJ43" s="140">
        <v>10</v>
      </c>
      <c r="CK43" s="140">
        <v>2</v>
      </c>
      <c r="CL43" s="140">
        <v>2</v>
      </c>
      <c r="CM43" s="140">
        <v>1</v>
      </c>
      <c r="CN43" s="140">
        <v>1</v>
      </c>
      <c r="CO43" s="140">
        <v>0</v>
      </c>
      <c r="CP43" s="140">
        <v>0</v>
      </c>
      <c r="CQ43" s="140">
        <v>0</v>
      </c>
      <c r="CR43" s="140">
        <v>0</v>
      </c>
      <c r="CS43" s="140">
        <v>9</v>
      </c>
      <c r="CT43" s="140">
        <v>29</v>
      </c>
      <c r="CU43" s="92">
        <v>58</v>
      </c>
      <c r="CV43" s="92">
        <v>14</v>
      </c>
      <c r="CW43" s="92">
        <v>44</v>
      </c>
      <c r="CX43" s="92">
        <v>1</v>
      </c>
      <c r="CY43" s="92">
        <v>1</v>
      </c>
      <c r="CZ43" s="92">
        <v>1</v>
      </c>
      <c r="DA43" s="92">
        <v>1</v>
      </c>
      <c r="DB43" s="92">
        <v>2</v>
      </c>
      <c r="DC43" s="92">
        <v>4</v>
      </c>
      <c r="DD43" s="92">
        <v>3</v>
      </c>
      <c r="DE43" s="92">
        <v>11</v>
      </c>
      <c r="DF43" s="92">
        <v>5</v>
      </c>
      <c r="DG43" s="92">
        <v>17</v>
      </c>
      <c r="DH43" s="92">
        <v>2</v>
      </c>
      <c r="DI43" s="92">
        <v>10</v>
      </c>
      <c r="DJ43" s="140"/>
      <c r="DK43" s="140"/>
      <c r="DL43" s="140"/>
      <c r="DM43" s="140"/>
      <c r="DN43" s="140"/>
      <c r="DO43" s="140"/>
      <c r="DP43" s="140"/>
      <c r="DQ43" s="140"/>
      <c r="DR43" s="140"/>
      <c r="DS43" s="140"/>
      <c r="DT43" s="140"/>
      <c r="DU43" s="140"/>
      <c r="DV43" s="140"/>
      <c r="DW43" s="140"/>
      <c r="DX43" s="140"/>
      <c r="DY43" s="140"/>
      <c r="DZ43" s="140"/>
      <c r="EA43" s="140"/>
      <c r="EB43" s="140">
        <v>41</v>
      </c>
      <c r="EC43" s="140">
        <v>34</v>
      </c>
      <c r="ED43" s="140">
        <v>7</v>
      </c>
      <c r="EE43" s="140">
        <v>0</v>
      </c>
      <c r="EF43" s="140">
        <v>9</v>
      </c>
      <c r="EG43" s="140">
        <v>0</v>
      </c>
      <c r="EH43" s="140">
        <v>0</v>
      </c>
      <c r="EI43" s="140">
        <v>6</v>
      </c>
      <c r="EJ43" s="140">
        <v>1</v>
      </c>
      <c r="EK43" s="140">
        <v>0</v>
      </c>
      <c r="EL43" s="140">
        <v>7</v>
      </c>
      <c r="EM43" s="140">
        <v>4</v>
      </c>
      <c r="EN43" s="75">
        <v>0</v>
      </c>
      <c r="EO43" s="75">
        <v>8</v>
      </c>
      <c r="EP43" s="75">
        <v>2</v>
      </c>
      <c r="EQ43" s="75">
        <v>0</v>
      </c>
      <c r="ER43" s="75">
        <v>1</v>
      </c>
      <c r="ES43" s="75">
        <v>0</v>
      </c>
      <c r="ET43" s="75">
        <v>0</v>
      </c>
      <c r="EU43" s="75">
        <v>1</v>
      </c>
      <c r="EV43" s="75">
        <v>0</v>
      </c>
      <c r="EW43" s="75">
        <v>0</v>
      </c>
      <c r="EX43" s="75">
        <v>2</v>
      </c>
      <c r="EY43" s="75">
        <v>0</v>
      </c>
      <c r="EZ43" s="75">
        <v>0</v>
      </c>
      <c r="FA43" s="92">
        <v>41</v>
      </c>
      <c r="FB43" s="92">
        <v>34</v>
      </c>
      <c r="FC43" s="92">
        <v>7</v>
      </c>
      <c r="FD43" s="92">
        <v>0</v>
      </c>
      <c r="FE43" s="92">
        <v>10</v>
      </c>
      <c r="FF43" s="92">
        <v>6</v>
      </c>
      <c r="FG43" s="92">
        <v>0</v>
      </c>
      <c r="FH43" s="92">
        <v>0</v>
      </c>
      <c r="FI43" s="92">
        <v>0</v>
      </c>
      <c r="FJ43" s="92">
        <v>0</v>
      </c>
      <c r="FK43" s="92">
        <v>0</v>
      </c>
      <c r="FL43" s="92">
        <v>0</v>
      </c>
      <c r="FM43" s="92">
        <v>2</v>
      </c>
      <c r="FN43" s="92">
        <v>0</v>
      </c>
      <c r="FO43" s="92">
        <v>0</v>
      </c>
      <c r="FP43" s="92">
        <v>0</v>
      </c>
      <c r="FQ43" s="92">
        <v>0</v>
      </c>
      <c r="FR43" s="92">
        <v>0</v>
      </c>
      <c r="FS43" s="92">
        <v>0</v>
      </c>
      <c r="FT43" s="92">
        <v>0</v>
      </c>
      <c r="FU43" s="92">
        <v>0</v>
      </c>
      <c r="FV43" s="92">
        <v>0</v>
      </c>
      <c r="FW43" s="92">
        <v>0</v>
      </c>
      <c r="FX43" s="92">
        <v>0</v>
      </c>
      <c r="FY43" s="92">
        <v>0</v>
      </c>
      <c r="FZ43" s="92">
        <v>0</v>
      </c>
      <c r="GA43" s="92">
        <v>0</v>
      </c>
      <c r="GB43" s="92">
        <v>2</v>
      </c>
      <c r="GC43" s="92">
        <v>0</v>
      </c>
      <c r="GD43" s="92">
        <v>0</v>
      </c>
      <c r="GE43" s="92">
        <v>20</v>
      </c>
      <c r="GF43" s="92">
        <v>1</v>
      </c>
      <c r="GG43" s="92">
        <v>0</v>
      </c>
      <c r="GH43" s="92">
        <v>41</v>
      </c>
      <c r="GI43" s="92">
        <v>34</v>
      </c>
      <c r="GJ43" s="92">
        <v>7</v>
      </c>
      <c r="GK43" s="92">
        <v>0</v>
      </c>
      <c r="GL43" s="92">
        <v>0</v>
      </c>
      <c r="GM43" s="92">
        <v>0</v>
      </c>
      <c r="GN43" s="92">
        <v>0</v>
      </c>
      <c r="GO43" s="92">
        <v>5</v>
      </c>
      <c r="GP43" s="92">
        <v>3</v>
      </c>
      <c r="GQ43" s="92">
        <v>0</v>
      </c>
      <c r="GR43" s="92">
        <v>4</v>
      </c>
      <c r="GS43" s="92">
        <v>0</v>
      </c>
      <c r="GT43" s="92">
        <v>0</v>
      </c>
      <c r="GU43" s="92">
        <v>0</v>
      </c>
      <c r="GV43" s="92">
        <v>0</v>
      </c>
      <c r="GW43" s="92">
        <v>0</v>
      </c>
      <c r="GX43" s="92">
        <v>25</v>
      </c>
      <c r="GY43" s="92">
        <v>4</v>
      </c>
      <c r="GZ43" s="92">
        <v>0</v>
      </c>
      <c r="HA43" s="140"/>
      <c r="HB43" s="140"/>
      <c r="HC43" s="140"/>
      <c r="HD43" s="140"/>
      <c r="HE43" s="140"/>
      <c r="HF43" s="140"/>
      <c r="HG43" s="140"/>
      <c r="HH43" s="140"/>
      <c r="HI43" s="140"/>
      <c r="HJ43" s="140"/>
      <c r="HK43" s="140"/>
      <c r="HL43" s="140"/>
      <c r="HM43" s="140"/>
      <c r="HN43" s="140"/>
      <c r="HO43" s="140"/>
      <c r="HP43" s="140"/>
      <c r="HQ43" s="140"/>
      <c r="HR43" s="140"/>
      <c r="HS43" s="140"/>
      <c r="HT43" s="140"/>
      <c r="HU43" s="140"/>
      <c r="HV43" s="140"/>
      <c r="HW43" s="140"/>
      <c r="HX43" s="140"/>
      <c r="HY43" s="140"/>
      <c r="HZ43" s="140"/>
      <c r="IA43" s="140"/>
      <c r="IB43" s="140"/>
      <c r="IC43" s="140"/>
      <c r="ID43" s="140"/>
      <c r="IE43" s="140"/>
      <c r="IF43" s="140"/>
      <c r="IG43" s="140"/>
      <c r="IH43" s="140"/>
      <c r="II43" s="140"/>
      <c r="IJ43" s="140"/>
      <c r="IK43" s="140"/>
      <c r="IL43" s="140"/>
      <c r="IM43" s="140"/>
      <c r="IN43" s="140"/>
      <c r="IO43" s="140"/>
      <c r="IP43" s="140"/>
      <c r="IQ43" s="140"/>
      <c r="IR43" s="140"/>
      <c r="IS43" s="140"/>
      <c r="IT43" s="140"/>
      <c r="IU43" s="140"/>
      <c r="IV43" s="140"/>
      <c r="IW43" s="140"/>
      <c r="IX43" s="140"/>
      <c r="IY43" s="140"/>
      <c r="IZ43" s="140"/>
      <c r="JA43" s="140"/>
      <c r="JB43" s="140"/>
      <c r="JC43" s="140"/>
      <c r="JD43" s="140"/>
    </row>
    <row r="44" spans="1:264" s="48" customFormat="1" ht="15" customHeight="1" x14ac:dyDescent="0.25">
      <c r="A44" s="146" t="s">
        <v>1211</v>
      </c>
      <c r="B44" s="144" t="s">
        <v>1205</v>
      </c>
      <c r="C44" s="145" t="s">
        <v>439</v>
      </c>
      <c r="D44" s="139">
        <v>1749</v>
      </c>
      <c r="E44" s="139">
        <v>1594</v>
      </c>
      <c r="F44" s="139">
        <v>113</v>
      </c>
      <c r="G44" s="139">
        <v>429</v>
      </c>
      <c r="H44" s="139">
        <v>389</v>
      </c>
      <c r="I44" s="139">
        <v>602</v>
      </c>
      <c r="J44" s="139">
        <v>2</v>
      </c>
      <c r="K44" s="139">
        <v>8</v>
      </c>
      <c r="L44" s="139">
        <v>22</v>
      </c>
      <c r="M44" s="139">
        <v>0</v>
      </c>
      <c r="N44" s="139">
        <v>1</v>
      </c>
      <c r="O44" s="139">
        <v>0</v>
      </c>
      <c r="P44" s="139">
        <v>28</v>
      </c>
      <c r="Q44" s="139">
        <v>155</v>
      </c>
      <c r="R44" s="139">
        <v>43</v>
      </c>
      <c r="S44" s="139">
        <v>38</v>
      </c>
      <c r="T44" s="139">
        <v>44</v>
      </c>
      <c r="U44" s="139">
        <v>1</v>
      </c>
      <c r="V44" s="139">
        <v>29</v>
      </c>
      <c r="W44" s="139">
        <v>0</v>
      </c>
      <c r="X44" s="139">
        <v>475</v>
      </c>
      <c r="Y44" s="139">
        <v>454</v>
      </c>
      <c r="Z44" s="139">
        <v>1</v>
      </c>
      <c r="AA44" s="139">
        <v>58</v>
      </c>
      <c r="AB44" s="139">
        <v>325</v>
      </c>
      <c r="AC44" s="139">
        <v>56</v>
      </c>
      <c r="AD44" s="139">
        <v>3</v>
      </c>
      <c r="AE44" s="139">
        <v>2</v>
      </c>
      <c r="AF44" s="139">
        <v>6</v>
      </c>
      <c r="AG44" s="139">
        <v>0</v>
      </c>
      <c r="AH44" s="139">
        <v>0</v>
      </c>
      <c r="AI44" s="139">
        <v>0</v>
      </c>
      <c r="AJ44" s="139">
        <v>0</v>
      </c>
      <c r="AK44" s="139">
        <v>3</v>
      </c>
      <c r="AL44" s="139">
        <v>21</v>
      </c>
      <c r="AM44" s="139">
        <v>2224</v>
      </c>
      <c r="AN44" s="139">
        <v>808</v>
      </c>
      <c r="AO44" s="139">
        <v>51</v>
      </c>
      <c r="AP44" s="139">
        <v>647</v>
      </c>
      <c r="AQ44" s="139">
        <v>202</v>
      </c>
      <c r="AR44" s="139">
        <v>516</v>
      </c>
      <c r="AS44" s="139">
        <v>808</v>
      </c>
      <c r="AT44" s="139">
        <v>826</v>
      </c>
      <c r="AU44" s="139">
        <v>643</v>
      </c>
      <c r="AV44" s="139">
        <v>294</v>
      </c>
      <c r="AW44" s="139">
        <v>47</v>
      </c>
      <c r="AX44" s="139">
        <v>302</v>
      </c>
      <c r="AY44" s="139">
        <v>183</v>
      </c>
      <c r="AZ44" s="139">
        <f t="shared" si="5"/>
        <v>77.845036319612589</v>
      </c>
      <c r="BA44" s="139">
        <v>1</v>
      </c>
      <c r="BB44" s="139">
        <v>1</v>
      </c>
      <c r="BC44" s="139">
        <v>0</v>
      </c>
      <c r="BD44" s="139">
        <v>0</v>
      </c>
      <c r="BE44" s="139">
        <v>18</v>
      </c>
      <c r="BF44" s="139">
        <v>1</v>
      </c>
      <c r="BG44" s="139">
        <v>17</v>
      </c>
      <c r="BH44" s="139">
        <v>17</v>
      </c>
      <c r="BI44" s="139">
        <v>15</v>
      </c>
      <c r="BJ44" s="139">
        <v>0</v>
      </c>
      <c r="BK44" s="139">
        <v>6</v>
      </c>
      <c r="BL44" s="139">
        <v>9</v>
      </c>
      <c r="BM44" s="139">
        <v>0</v>
      </c>
      <c r="BN44" s="139">
        <v>14</v>
      </c>
      <c r="BO44" s="139">
        <v>0</v>
      </c>
      <c r="BP44" s="139">
        <v>6</v>
      </c>
      <c r="BQ44" s="139">
        <v>8</v>
      </c>
      <c r="BR44" s="139">
        <v>0</v>
      </c>
      <c r="BS44" s="139">
        <v>2</v>
      </c>
      <c r="BT44" s="139">
        <v>0</v>
      </c>
      <c r="BU44" s="139">
        <v>1</v>
      </c>
      <c r="BV44" s="139">
        <v>1</v>
      </c>
      <c r="BW44" s="139">
        <v>0</v>
      </c>
      <c r="BX44" s="139">
        <v>294</v>
      </c>
      <c r="BY44" s="139">
        <v>121</v>
      </c>
      <c r="BZ44" s="139">
        <v>173</v>
      </c>
      <c r="CA44" s="139">
        <v>0</v>
      </c>
      <c r="CB44" s="139">
        <v>1</v>
      </c>
      <c r="CC44" s="139">
        <v>0</v>
      </c>
      <c r="CD44" s="139">
        <v>0</v>
      </c>
      <c r="CE44" s="139">
        <v>44</v>
      </c>
      <c r="CF44" s="139">
        <v>32</v>
      </c>
      <c r="CG44" s="139">
        <v>3</v>
      </c>
      <c r="CH44" s="139">
        <v>6</v>
      </c>
      <c r="CI44" s="139">
        <v>8</v>
      </c>
      <c r="CJ44" s="139">
        <v>39</v>
      </c>
      <c r="CK44" s="139">
        <v>10</v>
      </c>
      <c r="CL44" s="139">
        <v>10</v>
      </c>
      <c r="CM44" s="139">
        <v>14</v>
      </c>
      <c r="CN44" s="139">
        <v>14</v>
      </c>
      <c r="CO44" s="139">
        <v>0</v>
      </c>
      <c r="CP44" s="139">
        <v>0</v>
      </c>
      <c r="CQ44" s="139">
        <v>9</v>
      </c>
      <c r="CR44" s="139">
        <v>2</v>
      </c>
      <c r="CS44" s="139">
        <v>33</v>
      </c>
      <c r="CT44" s="139">
        <v>69</v>
      </c>
      <c r="CU44" s="142">
        <v>294</v>
      </c>
      <c r="CV44" s="142">
        <v>121</v>
      </c>
      <c r="CW44" s="142">
        <v>173</v>
      </c>
      <c r="CX44" s="142">
        <v>14</v>
      </c>
      <c r="CY44" s="142">
        <v>18</v>
      </c>
      <c r="CZ44" s="142">
        <v>23</v>
      </c>
      <c r="DA44" s="142">
        <v>16</v>
      </c>
      <c r="DB44" s="142">
        <v>13</v>
      </c>
      <c r="DC44" s="142">
        <v>13</v>
      </c>
      <c r="DD44" s="142">
        <v>19</v>
      </c>
      <c r="DE44" s="142">
        <v>31</v>
      </c>
      <c r="DF44" s="142">
        <v>29</v>
      </c>
      <c r="DG44" s="142">
        <v>46</v>
      </c>
      <c r="DH44" s="142">
        <v>23</v>
      </c>
      <c r="DI44" s="142">
        <v>49</v>
      </c>
      <c r="DJ44" s="139">
        <v>5</v>
      </c>
      <c r="DK44" s="139">
        <v>4</v>
      </c>
      <c r="DL44" s="139">
        <v>9</v>
      </c>
      <c r="DM44" s="139">
        <v>12</v>
      </c>
      <c r="DN44" s="139">
        <v>8</v>
      </c>
      <c r="DO44" s="139">
        <v>32</v>
      </c>
      <c r="DP44" s="139">
        <v>220</v>
      </c>
      <c r="DQ44" s="139">
        <v>13</v>
      </c>
      <c r="DR44" s="139">
        <v>181</v>
      </c>
      <c r="DS44" s="139">
        <v>0</v>
      </c>
      <c r="DT44" s="139">
        <v>0</v>
      </c>
      <c r="DU44" s="139">
        <v>0</v>
      </c>
      <c r="DV44" s="139">
        <v>4</v>
      </c>
      <c r="DW44" s="139">
        <v>183</v>
      </c>
      <c r="DX44" s="139">
        <v>5</v>
      </c>
      <c r="DY44" s="139">
        <v>3</v>
      </c>
      <c r="DZ44" s="139">
        <v>1</v>
      </c>
      <c r="EA44" s="139">
        <v>1</v>
      </c>
      <c r="EB44" s="139">
        <v>263</v>
      </c>
      <c r="EC44" s="139">
        <v>184</v>
      </c>
      <c r="ED44" s="139">
        <v>79</v>
      </c>
      <c r="EE44" s="139">
        <v>0</v>
      </c>
      <c r="EF44" s="139">
        <v>57</v>
      </c>
      <c r="EG44" s="139">
        <v>15</v>
      </c>
      <c r="EH44" s="139">
        <v>0</v>
      </c>
      <c r="EI44" s="139">
        <v>22</v>
      </c>
      <c r="EJ44" s="139">
        <v>10</v>
      </c>
      <c r="EK44" s="139">
        <v>0</v>
      </c>
      <c r="EL44" s="139">
        <v>54</v>
      </c>
      <c r="EM44" s="139">
        <v>28</v>
      </c>
      <c r="EN44" s="142">
        <v>0</v>
      </c>
      <c r="EO44" s="142">
        <v>32</v>
      </c>
      <c r="EP44" s="142">
        <v>18</v>
      </c>
      <c r="EQ44" s="142">
        <v>0</v>
      </c>
      <c r="ER44" s="142">
        <v>4</v>
      </c>
      <c r="ES44" s="142">
        <v>6</v>
      </c>
      <c r="ET44" s="142">
        <v>0</v>
      </c>
      <c r="EU44" s="142">
        <v>6</v>
      </c>
      <c r="EV44" s="142">
        <v>2</v>
      </c>
      <c r="EW44" s="142">
        <v>0</v>
      </c>
      <c r="EX44" s="142">
        <v>9</v>
      </c>
      <c r="EY44" s="142">
        <v>0</v>
      </c>
      <c r="EZ44" s="142">
        <v>0</v>
      </c>
      <c r="FA44" s="142">
        <v>263</v>
      </c>
      <c r="FB44" s="142">
        <v>184</v>
      </c>
      <c r="FC44" s="142">
        <v>79</v>
      </c>
      <c r="FD44" s="142">
        <v>0</v>
      </c>
      <c r="FE44" s="142">
        <v>81</v>
      </c>
      <c r="FF44" s="142">
        <v>51</v>
      </c>
      <c r="FG44" s="142">
        <v>4</v>
      </c>
      <c r="FH44" s="142">
        <v>0</v>
      </c>
      <c r="FI44" s="142">
        <v>0</v>
      </c>
      <c r="FJ44" s="142">
        <v>1</v>
      </c>
      <c r="FK44" s="142">
        <v>4</v>
      </c>
      <c r="FL44" s="142">
        <v>0</v>
      </c>
      <c r="FM44" s="142">
        <v>8</v>
      </c>
      <c r="FN44" s="142">
        <v>4</v>
      </c>
      <c r="FO44" s="142">
        <v>0</v>
      </c>
      <c r="FP44" s="142">
        <v>7</v>
      </c>
      <c r="FQ44" s="142">
        <v>1</v>
      </c>
      <c r="FR44" s="142">
        <v>0</v>
      </c>
      <c r="FS44" s="142">
        <v>1</v>
      </c>
      <c r="FT44" s="142">
        <v>1</v>
      </c>
      <c r="FU44" s="142">
        <v>0</v>
      </c>
      <c r="FV44" s="142">
        <v>10</v>
      </c>
      <c r="FW44" s="142">
        <v>2</v>
      </c>
      <c r="FX44" s="142">
        <v>0</v>
      </c>
      <c r="FY44" s="142">
        <v>0</v>
      </c>
      <c r="FZ44" s="142">
        <v>0</v>
      </c>
      <c r="GA44" s="142">
        <v>0</v>
      </c>
      <c r="GB44" s="142">
        <v>46</v>
      </c>
      <c r="GC44" s="142">
        <v>9</v>
      </c>
      <c r="GD44" s="142">
        <v>0</v>
      </c>
      <c r="GE44" s="142">
        <v>26</v>
      </c>
      <c r="GF44" s="142">
        <v>7</v>
      </c>
      <c r="GG44" s="142">
        <v>0</v>
      </c>
      <c r="GH44" s="142">
        <v>263</v>
      </c>
      <c r="GI44" s="142">
        <v>184</v>
      </c>
      <c r="GJ44" s="142">
        <v>79</v>
      </c>
      <c r="GK44" s="142">
        <v>0</v>
      </c>
      <c r="GL44" s="142">
        <v>11</v>
      </c>
      <c r="GM44" s="142">
        <v>4</v>
      </c>
      <c r="GN44" s="142">
        <v>0</v>
      </c>
      <c r="GO44" s="142">
        <v>36</v>
      </c>
      <c r="GP44" s="142">
        <v>16</v>
      </c>
      <c r="GQ44" s="142">
        <v>0</v>
      </c>
      <c r="GR44" s="142">
        <v>36</v>
      </c>
      <c r="GS44" s="142">
        <v>17</v>
      </c>
      <c r="GT44" s="142">
        <v>0</v>
      </c>
      <c r="GU44" s="142">
        <v>8</v>
      </c>
      <c r="GV44" s="142">
        <v>10</v>
      </c>
      <c r="GW44" s="142">
        <v>0</v>
      </c>
      <c r="GX44" s="142">
        <v>93</v>
      </c>
      <c r="GY44" s="142">
        <v>32</v>
      </c>
      <c r="GZ44" s="142">
        <v>0</v>
      </c>
      <c r="HA44" s="139">
        <v>45</v>
      </c>
      <c r="HB44" s="139">
        <v>95</v>
      </c>
      <c r="HC44" s="139">
        <v>72</v>
      </c>
      <c r="HD44" s="139">
        <v>20</v>
      </c>
      <c r="HE44" s="139">
        <v>7</v>
      </c>
      <c r="HF44" s="139">
        <v>13</v>
      </c>
      <c r="HG44" s="139">
        <v>6</v>
      </c>
      <c r="HH44" s="139">
        <v>11</v>
      </c>
      <c r="HI44" s="139">
        <v>10</v>
      </c>
      <c r="HJ44" s="139">
        <v>5</v>
      </c>
      <c r="HK44" s="139">
        <v>0</v>
      </c>
      <c r="HL44" s="139">
        <v>1</v>
      </c>
      <c r="HM44" s="139">
        <v>0</v>
      </c>
      <c r="HN44" s="139">
        <v>7</v>
      </c>
      <c r="HO44" s="139">
        <v>24</v>
      </c>
      <c r="HP44" s="139">
        <v>579</v>
      </c>
      <c r="HQ44" s="139">
        <v>362</v>
      </c>
      <c r="HR44" s="139">
        <v>217</v>
      </c>
      <c r="HS44" s="139">
        <v>102</v>
      </c>
      <c r="HT44" s="139">
        <v>115</v>
      </c>
      <c r="HU44" s="139">
        <v>0</v>
      </c>
      <c r="HV44" s="139">
        <v>6370</v>
      </c>
      <c r="HW44" s="139">
        <v>4314</v>
      </c>
      <c r="HX44" s="139">
        <v>104</v>
      </c>
      <c r="HY44" s="139">
        <v>103</v>
      </c>
      <c r="HZ44" s="139">
        <v>612</v>
      </c>
      <c r="IA44" s="139">
        <v>8</v>
      </c>
      <c r="IB44" s="139">
        <v>11</v>
      </c>
      <c r="IC44" s="139">
        <v>2</v>
      </c>
      <c r="ID44" s="139">
        <v>276</v>
      </c>
      <c r="IE44" s="139">
        <v>2</v>
      </c>
      <c r="IF44" s="139">
        <v>5</v>
      </c>
      <c r="IG44" s="139">
        <v>170</v>
      </c>
      <c r="IH44" s="139">
        <v>98</v>
      </c>
      <c r="II44" s="139">
        <v>0</v>
      </c>
      <c r="IJ44" s="139">
        <v>0</v>
      </c>
      <c r="IK44" s="139">
        <v>0</v>
      </c>
      <c r="IL44" s="139">
        <v>0</v>
      </c>
      <c r="IM44" s="139">
        <v>25</v>
      </c>
      <c r="IN44" s="139">
        <v>41</v>
      </c>
      <c r="IO44" s="139">
        <v>2</v>
      </c>
      <c r="IP44" s="139">
        <v>250</v>
      </c>
      <c r="IQ44" s="139">
        <v>15</v>
      </c>
      <c r="IR44" s="139">
        <v>3</v>
      </c>
      <c r="IS44" s="139">
        <v>0</v>
      </c>
      <c r="IT44" s="139">
        <v>1</v>
      </c>
      <c r="IU44" s="139">
        <v>0</v>
      </c>
      <c r="IV44" s="139">
        <v>4</v>
      </c>
      <c r="IW44" s="139">
        <v>324</v>
      </c>
      <c r="IX44" s="139">
        <v>184</v>
      </c>
      <c r="IY44" s="139">
        <v>138</v>
      </c>
      <c r="IZ44" s="139">
        <v>11</v>
      </c>
      <c r="JA44" s="139">
        <v>25</v>
      </c>
      <c r="JB44" s="139">
        <v>0</v>
      </c>
      <c r="JC44" s="139">
        <v>8</v>
      </c>
      <c r="JD44" s="139">
        <v>2</v>
      </c>
    </row>
    <row r="45" spans="1:264" s="48" customFormat="1" ht="15" customHeight="1" x14ac:dyDescent="0.25">
      <c r="A45" s="183" t="s">
        <v>460</v>
      </c>
      <c r="B45" s="68" t="s">
        <v>649</v>
      </c>
      <c r="C45" s="69" t="s">
        <v>441</v>
      </c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40"/>
      <c r="BM45" s="140"/>
      <c r="BN45" s="140"/>
      <c r="BO45" s="140"/>
      <c r="BP45" s="140"/>
      <c r="BQ45" s="140"/>
      <c r="BR45" s="140"/>
      <c r="BS45" s="140"/>
      <c r="BT45" s="140"/>
      <c r="BU45" s="140"/>
      <c r="BV45" s="140"/>
      <c r="BW45" s="140"/>
      <c r="BX45" s="140">
        <v>288</v>
      </c>
      <c r="BY45" s="140">
        <v>117</v>
      </c>
      <c r="BZ45" s="140">
        <v>171</v>
      </c>
      <c r="CA45" s="140">
        <v>0</v>
      </c>
      <c r="CB45" s="140">
        <v>1</v>
      </c>
      <c r="CC45" s="140">
        <v>0</v>
      </c>
      <c r="CD45" s="140">
        <v>0</v>
      </c>
      <c r="CE45" s="140">
        <v>42</v>
      </c>
      <c r="CF45" s="140">
        <v>32</v>
      </c>
      <c r="CG45" s="140">
        <v>3</v>
      </c>
      <c r="CH45" s="140">
        <v>6</v>
      </c>
      <c r="CI45" s="140">
        <v>7</v>
      </c>
      <c r="CJ45" s="140">
        <v>39</v>
      </c>
      <c r="CK45" s="140">
        <v>10</v>
      </c>
      <c r="CL45" s="140">
        <v>9</v>
      </c>
      <c r="CM45" s="140">
        <v>14</v>
      </c>
      <c r="CN45" s="140">
        <v>14</v>
      </c>
      <c r="CO45" s="140">
        <v>0</v>
      </c>
      <c r="CP45" s="140">
        <v>0</v>
      </c>
      <c r="CQ45" s="140">
        <v>8</v>
      </c>
      <c r="CR45" s="140">
        <v>2</v>
      </c>
      <c r="CS45" s="140">
        <v>33</v>
      </c>
      <c r="CT45" s="140">
        <v>68</v>
      </c>
      <c r="CU45" s="92">
        <v>288</v>
      </c>
      <c r="CV45" s="92">
        <v>117</v>
      </c>
      <c r="CW45" s="92">
        <v>171</v>
      </c>
      <c r="CX45" s="92">
        <v>14</v>
      </c>
      <c r="CY45" s="92">
        <v>18</v>
      </c>
      <c r="CZ45" s="92">
        <v>23</v>
      </c>
      <c r="DA45" s="92">
        <v>16</v>
      </c>
      <c r="DB45" s="92">
        <v>13</v>
      </c>
      <c r="DC45" s="92">
        <v>12</v>
      </c>
      <c r="DD45" s="92">
        <v>18</v>
      </c>
      <c r="DE45" s="92">
        <v>31</v>
      </c>
      <c r="DF45" s="92">
        <v>27</v>
      </c>
      <c r="DG45" s="92">
        <v>46</v>
      </c>
      <c r="DH45" s="92">
        <v>22</v>
      </c>
      <c r="DI45" s="92">
        <v>48</v>
      </c>
      <c r="DJ45" s="140"/>
      <c r="DK45" s="140"/>
      <c r="DL45" s="140"/>
      <c r="DM45" s="140"/>
      <c r="DN45" s="140"/>
      <c r="DO45" s="140"/>
      <c r="DP45" s="140"/>
      <c r="DQ45" s="140"/>
      <c r="DR45" s="140"/>
      <c r="DS45" s="140"/>
      <c r="DT45" s="140"/>
      <c r="DU45" s="140"/>
      <c r="DV45" s="140"/>
      <c r="DW45" s="140"/>
      <c r="DX45" s="140"/>
      <c r="DY45" s="140"/>
      <c r="DZ45" s="140"/>
      <c r="EA45" s="140"/>
      <c r="EB45" s="140">
        <v>260</v>
      </c>
      <c r="EC45" s="140">
        <v>181</v>
      </c>
      <c r="ED45" s="140">
        <v>79</v>
      </c>
      <c r="EE45" s="140">
        <v>0</v>
      </c>
      <c r="EF45" s="140">
        <v>55</v>
      </c>
      <c r="EG45" s="140">
        <v>15</v>
      </c>
      <c r="EH45" s="140">
        <v>0</v>
      </c>
      <c r="EI45" s="140">
        <v>22</v>
      </c>
      <c r="EJ45" s="140">
        <v>10</v>
      </c>
      <c r="EK45" s="140">
        <v>0</v>
      </c>
      <c r="EL45" s="140">
        <v>54</v>
      </c>
      <c r="EM45" s="140">
        <v>28</v>
      </c>
      <c r="EN45" s="75">
        <v>0</v>
      </c>
      <c r="EO45" s="75">
        <v>32</v>
      </c>
      <c r="EP45" s="75">
        <v>18</v>
      </c>
      <c r="EQ45" s="75">
        <v>0</v>
      </c>
      <c r="ER45" s="75">
        <v>4</v>
      </c>
      <c r="ES45" s="75">
        <v>6</v>
      </c>
      <c r="ET45" s="75">
        <v>0</v>
      </c>
      <c r="EU45" s="75">
        <v>5</v>
      </c>
      <c r="EV45" s="75">
        <v>2</v>
      </c>
      <c r="EW45" s="75">
        <v>0</v>
      </c>
      <c r="EX45" s="75">
        <v>9</v>
      </c>
      <c r="EY45" s="75">
        <v>0</v>
      </c>
      <c r="EZ45" s="75">
        <v>0</v>
      </c>
      <c r="FA45" s="92">
        <v>260</v>
      </c>
      <c r="FB45" s="92">
        <v>181</v>
      </c>
      <c r="FC45" s="92">
        <v>79</v>
      </c>
      <c r="FD45" s="92">
        <v>0</v>
      </c>
      <c r="FE45" s="92">
        <v>81</v>
      </c>
      <c r="FF45" s="92">
        <v>51</v>
      </c>
      <c r="FG45" s="92">
        <v>4</v>
      </c>
      <c r="FH45" s="92">
        <v>0</v>
      </c>
      <c r="FI45" s="92">
        <v>0</v>
      </c>
      <c r="FJ45" s="92">
        <v>1</v>
      </c>
      <c r="FK45" s="92">
        <v>4</v>
      </c>
      <c r="FL45" s="92">
        <v>0</v>
      </c>
      <c r="FM45" s="92">
        <v>8</v>
      </c>
      <c r="FN45" s="92">
        <v>4</v>
      </c>
      <c r="FO45" s="92">
        <v>0</v>
      </c>
      <c r="FP45" s="92">
        <v>5</v>
      </c>
      <c r="FQ45" s="92">
        <v>1</v>
      </c>
      <c r="FR45" s="92">
        <v>0</v>
      </c>
      <c r="FS45" s="92">
        <v>1</v>
      </c>
      <c r="FT45" s="92">
        <v>1</v>
      </c>
      <c r="FU45" s="92">
        <v>0</v>
      </c>
      <c r="FV45" s="92">
        <v>10</v>
      </c>
      <c r="FW45" s="92">
        <v>2</v>
      </c>
      <c r="FX45" s="92">
        <v>0</v>
      </c>
      <c r="FY45" s="92">
        <v>0</v>
      </c>
      <c r="FZ45" s="92">
        <v>0</v>
      </c>
      <c r="GA45" s="92">
        <v>0</v>
      </c>
      <c r="GB45" s="92">
        <v>46</v>
      </c>
      <c r="GC45" s="92">
        <v>9</v>
      </c>
      <c r="GD45" s="92">
        <v>0</v>
      </c>
      <c r="GE45" s="92">
        <v>25</v>
      </c>
      <c r="GF45" s="92">
        <v>7</v>
      </c>
      <c r="GG45" s="92">
        <v>0</v>
      </c>
      <c r="GH45" s="92">
        <v>260</v>
      </c>
      <c r="GI45" s="92">
        <v>181</v>
      </c>
      <c r="GJ45" s="92">
        <v>79</v>
      </c>
      <c r="GK45" s="92">
        <v>0</v>
      </c>
      <c r="GL45" s="92">
        <v>11</v>
      </c>
      <c r="GM45" s="92">
        <v>4</v>
      </c>
      <c r="GN45" s="92">
        <v>0</v>
      </c>
      <c r="GO45" s="92">
        <v>36</v>
      </c>
      <c r="GP45" s="92">
        <v>16</v>
      </c>
      <c r="GQ45" s="92">
        <v>0</v>
      </c>
      <c r="GR45" s="92">
        <v>36</v>
      </c>
      <c r="GS45" s="92">
        <v>17</v>
      </c>
      <c r="GT45" s="92">
        <v>0</v>
      </c>
      <c r="GU45" s="92">
        <v>8</v>
      </c>
      <c r="GV45" s="92">
        <v>10</v>
      </c>
      <c r="GW45" s="92">
        <v>0</v>
      </c>
      <c r="GX45" s="92">
        <v>90</v>
      </c>
      <c r="GY45" s="92">
        <v>32</v>
      </c>
      <c r="GZ45" s="92">
        <v>0</v>
      </c>
      <c r="HA45" s="140"/>
      <c r="HB45" s="140"/>
      <c r="HC45" s="140"/>
      <c r="HD45" s="140"/>
      <c r="HE45" s="140"/>
      <c r="HF45" s="140"/>
      <c r="HG45" s="140"/>
      <c r="HH45" s="140"/>
      <c r="HI45" s="140"/>
      <c r="HJ45" s="140"/>
      <c r="HK45" s="140"/>
      <c r="HL45" s="140"/>
      <c r="HM45" s="140"/>
      <c r="HN45" s="140"/>
      <c r="HO45" s="140"/>
      <c r="HP45" s="140"/>
      <c r="HQ45" s="140"/>
      <c r="HR45" s="140"/>
      <c r="HS45" s="140"/>
      <c r="HT45" s="140"/>
      <c r="HU45" s="140"/>
      <c r="HV45" s="140"/>
      <c r="HW45" s="140"/>
      <c r="HX45" s="140"/>
      <c r="HY45" s="140"/>
      <c r="HZ45" s="140"/>
      <c r="IA45" s="140"/>
      <c r="IB45" s="140"/>
      <c r="IC45" s="140"/>
      <c r="ID45" s="140"/>
      <c r="IE45" s="140"/>
      <c r="IF45" s="140"/>
      <c r="IG45" s="140"/>
      <c r="IH45" s="140"/>
      <c r="II45" s="140"/>
      <c r="IJ45" s="140"/>
      <c r="IK45" s="140"/>
      <c r="IL45" s="140"/>
      <c r="IM45" s="140"/>
      <c r="IN45" s="140"/>
      <c r="IO45" s="140"/>
      <c r="IP45" s="140"/>
      <c r="IQ45" s="140"/>
      <c r="IR45" s="140"/>
      <c r="IS45" s="140"/>
      <c r="IT45" s="140"/>
      <c r="IU45" s="140"/>
      <c r="IV45" s="140"/>
      <c r="IW45" s="140"/>
      <c r="IX45" s="140"/>
      <c r="IY45" s="140"/>
      <c r="IZ45" s="140"/>
      <c r="JA45" s="140"/>
      <c r="JB45" s="140"/>
      <c r="JC45" s="140"/>
      <c r="JD45" s="140"/>
    </row>
    <row r="46" spans="1:264" s="48" customFormat="1" ht="15" customHeight="1" x14ac:dyDescent="0.25">
      <c r="A46" s="184"/>
      <c r="B46" s="71" t="s">
        <v>650</v>
      </c>
      <c r="C46" s="72" t="s">
        <v>442</v>
      </c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40"/>
      <c r="BM46" s="140"/>
      <c r="BN46" s="140"/>
      <c r="BO46" s="140"/>
      <c r="BP46" s="140"/>
      <c r="BQ46" s="140"/>
      <c r="BR46" s="140"/>
      <c r="BS46" s="140"/>
      <c r="BT46" s="140"/>
      <c r="BU46" s="140"/>
      <c r="BV46" s="140"/>
      <c r="BW46" s="140"/>
      <c r="BX46" s="140">
        <v>6</v>
      </c>
      <c r="BY46" s="140">
        <v>4</v>
      </c>
      <c r="BZ46" s="140">
        <v>2</v>
      </c>
      <c r="CA46" s="140">
        <v>0</v>
      </c>
      <c r="CB46" s="140">
        <v>0</v>
      </c>
      <c r="CC46" s="140">
        <v>0</v>
      </c>
      <c r="CD46" s="140">
        <v>0</v>
      </c>
      <c r="CE46" s="140">
        <v>2</v>
      </c>
      <c r="CF46" s="140">
        <v>0</v>
      </c>
      <c r="CG46" s="140">
        <v>0</v>
      </c>
      <c r="CH46" s="140">
        <v>0</v>
      </c>
      <c r="CI46" s="140">
        <v>1</v>
      </c>
      <c r="CJ46" s="140">
        <v>0</v>
      </c>
      <c r="CK46" s="140">
        <v>0</v>
      </c>
      <c r="CL46" s="140">
        <v>1</v>
      </c>
      <c r="CM46" s="140">
        <v>0</v>
      </c>
      <c r="CN46" s="140">
        <v>0</v>
      </c>
      <c r="CO46" s="140">
        <v>0</v>
      </c>
      <c r="CP46" s="140">
        <v>0</v>
      </c>
      <c r="CQ46" s="140">
        <v>1</v>
      </c>
      <c r="CR46" s="140">
        <v>0</v>
      </c>
      <c r="CS46" s="140">
        <v>0</v>
      </c>
      <c r="CT46" s="140">
        <v>1</v>
      </c>
      <c r="CU46" s="92">
        <v>6</v>
      </c>
      <c r="CV46" s="92">
        <v>4</v>
      </c>
      <c r="CW46" s="92">
        <v>2</v>
      </c>
      <c r="CX46" s="92">
        <v>0</v>
      </c>
      <c r="CY46" s="92">
        <v>0</v>
      </c>
      <c r="CZ46" s="92">
        <v>0</v>
      </c>
      <c r="DA46" s="92">
        <v>0</v>
      </c>
      <c r="DB46" s="92">
        <v>0</v>
      </c>
      <c r="DC46" s="92">
        <v>1</v>
      </c>
      <c r="DD46" s="92">
        <v>1</v>
      </c>
      <c r="DE46" s="92">
        <v>0</v>
      </c>
      <c r="DF46" s="92">
        <v>2</v>
      </c>
      <c r="DG46" s="92">
        <v>0</v>
      </c>
      <c r="DH46" s="92">
        <v>1</v>
      </c>
      <c r="DI46" s="92">
        <v>1</v>
      </c>
      <c r="DJ46" s="140"/>
      <c r="DK46" s="140"/>
      <c r="DL46" s="140"/>
      <c r="DM46" s="140"/>
      <c r="DN46" s="140"/>
      <c r="DO46" s="140"/>
      <c r="DP46" s="140"/>
      <c r="DQ46" s="140"/>
      <c r="DR46" s="140"/>
      <c r="DS46" s="140"/>
      <c r="DT46" s="140"/>
      <c r="DU46" s="140"/>
      <c r="DV46" s="140"/>
      <c r="DW46" s="140"/>
      <c r="DX46" s="140"/>
      <c r="DY46" s="140"/>
      <c r="DZ46" s="140"/>
      <c r="EA46" s="140"/>
      <c r="EB46" s="140">
        <v>3</v>
      </c>
      <c r="EC46" s="140">
        <v>3</v>
      </c>
      <c r="ED46" s="140">
        <v>0</v>
      </c>
      <c r="EE46" s="140">
        <v>0</v>
      </c>
      <c r="EF46" s="140">
        <v>2</v>
      </c>
      <c r="EG46" s="140">
        <v>0</v>
      </c>
      <c r="EH46" s="140">
        <v>0</v>
      </c>
      <c r="EI46" s="140">
        <v>0</v>
      </c>
      <c r="EJ46" s="140">
        <v>0</v>
      </c>
      <c r="EK46" s="140">
        <v>0</v>
      </c>
      <c r="EL46" s="140">
        <v>0</v>
      </c>
      <c r="EM46" s="140">
        <v>0</v>
      </c>
      <c r="EN46" s="75">
        <v>0</v>
      </c>
      <c r="EO46" s="75">
        <v>0</v>
      </c>
      <c r="EP46" s="75">
        <v>0</v>
      </c>
      <c r="EQ46" s="75">
        <v>0</v>
      </c>
      <c r="ER46" s="75">
        <v>0</v>
      </c>
      <c r="ES46" s="75">
        <v>0</v>
      </c>
      <c r="ET46" s="75">
        <v>0</v>
      </c>
      <c r="EU46" s="75">
        <v>1</v>
      </c>
      <c r="EV46" s="75">
        <v>0</v>
      </c>
      <c r="EW46" s="75">
        <v>0</v>
      </c>
      <c r="EX46" s="75">
        <v>0</v>
      </c>
      <c r="EY46" s="75">
        <v>0</v>
      </c>
      <c r="EZ46" s="75">
        <v>0</v>
      </c>
      <c r="FA46" s="92">
        <v>3</v>
      </c>
      <c r="FB46" s="92">
        <v>3</v>
      </c>
      <c r="FC46" s="92">
        <v>0</v>
      </c>
      <c r="FD46" s="92">
        <v>0</v>
      </c>
      <c r="FE46" s="92">
        <v>0</v>
      </c>
      <c r="FF46" s="92">
        <v>0</v>
      </c>
      <c r="FG46" s="92">
        <v>0</v>
      </c>
      <c r="FH46" s="92">
        <v>0</v>
      </c>
      <c r="FI46" s="92">
        <v>0</v>
      </c>
      <c r="FJ46" s="92">
        <v>0</v>
      </c>
      <c r="FK46" s="92">
        <v>0</v>
      </c>
      <c r="FL46" s="92">
        <v>0</v>
      </c>
      <c r="FM46" s="92">
        <v>0</v>
      </c>
      <c r="FN46" s="92">
        <v>0</v>
      </c>
      <c r="FO46" s="92">
        <v>0</v>
      </c>
      <c r="FP46" s="92">
        <v>2</v>
      </c>
      <c r="FQ46" s="92">
        <v>0</v>
      </c>
      <c r="FR46" s="92">
        <v>0</v>
      </c>
      <c r="FS46" s="92">
        <v>0</v>
      </c>
      <c r="FT46" s="92">
        <v>0</v>
      </c>
      <c r="FU46" s="92">
        <v>0</v>
      </c>
      <c r="FV46" s="92">
        <v>0</v>
      </c>
      <c r="FW46" s="92">
        <v>0</v>
      </c>
      <c r="FX46" s="92">
        <v>0</v>
      </c>
      <c r="FY46" s="92">
        <v>0</v>
      </c>
      <c r="FZ46" s="92">
        <v>0</v>
      </c>
      <c r="GA46" s="92">
        <v>0</v>
      </c>
      <c r="GB46" s="92">
        <v>0</v>
      </c>
      <c r="GC46" s="92">
        <v>0</v>
      </c>
      <c r="GD46" s="92">
        <v>0</v>
      </c>
      <c r="GE46" s="92">
        <v>1</v>
      </c>
      <c r="GF46" s="92">
        <v>0</v>
      </c>
      <c r="GG46" s="92">
        <v>0</v>
      </c>
      <c r="GH46" s="92">
        <v>3</v>
      </c>
      <c r="GI46" s="92">
        <v>3</v>
      </c>
      <c r="GJ46" s="92">
        <v>0</v>
      </c>
      <c r="GK46" s="92">
        <v>0</v>
      </c>
      <c r="GL46" s="92">
        <v>0</v>
      </c>
      <c r="GM46" s="92">
        <v>0</v>
      </c>
      <c r="GN46" s="92">
        <v>0</v>
      </c>
      <c r="GO46" s="92">
        <v>0</v>
      </c>
      <c r="GP46" s="92">
        <v>0</v>
      </c>
      <c r="GQ46" s="92">
        <v>0</v>
      </c>
      <c r="GR46" s="92">
        <v>0</v>
      </c>
      <c r="GS46" s="92">
        <v>0</v>
      </c>
      <c r="GT46" s="92">
        <v>0</v>
      </c>
      <c r="GU46" s="92">
        <v>0</v>
      </c>
      <c r="GV46" s="92">
        <v>0</v>
      </c>
      <c r="GW46" s="92">
        <v>0</v>
      </c>
      <c r="GX46" s="92">
        <v>3</v>
      </c>
      <c r="GY46" s="92">
        <v>0</v>
      </c>
      <c r="GZ46" s="92">
        <v>0</v>
      </c>
      <c r="HA46" s="140"/>
      <c r="HB46" s="140"/>
      <c r="HC46" s="140"/>
      <c r="HD46" s="140"/>
      <c r="HE46" s="140"/>
      <c r="HF46" s="140"/>
      <c r="HG46" s="140"/>
      <c r="HH46" s="140"/>
      <c r="HI46" s="140"/>
      <c r="HJ46" s="140"/>
      <c r="HK46" s="140"/>
      <c r="HL46" s="140"/>
      <c r="HM46" s="140"/>
      <c r="HN46" s="140"/>
      <c r="HO46" s="140"/>
      <c r="HP46" s="140"/>
      <c r="HQ46" s="140"/>
      <c r="HR46" s="140"/>
      <c r="HS46" s="140"/>
      <c r="HT46" s="140"/>
      <c r="HU46" s="140"/>
      <c r="HV46" s="140"/>
      <c r="HW46" s="140"/>
      <c r="HX46" s="140"/>
      <c r="HY46" s="140"/>
      <c r="HZ46" s="140"/>
      <c r="IA46" s="140"/>
      <c r="IB46" s="140"/>
      <c r="IC46" s="140"/>
      <c r="ID46" s="140"/>
      <c r="IE46" s="140"/>
      <c r="IF46" s="140"/>
      <c r="IG46" s="140"/>
      <c r="IH46" s="140"/>
      <c r="II46" s="140"/>
      <c r="IJ46" s="140"/>
      <c r="IK46" s="140"/>
      <c r="IL46" s="140"/>
      <c r="IM46" s="140"/>
      <c r="IN46" s="140"/>
      <c r="IO46" s="140"/>
      <c r="IP46" s="140"/>
      <c r="IQ46" s="140"/>
      <c r="IR46" s="140"/>
      <c r="IS46" s="140"/>
      <c r="IT46" s="140"/>
      <c r="IU46" s="140"/>
      <c r="IV46" s="140"/>
      <c r="IW46" s="140"/>
      <c r="IX46" s="140"/>
      <c r="IY46" s="140"/>
      <c r="IZ46" s="140"/>
      <c r="JA46" s="140"/>
      <c r="JB46" s="140"/>
      <c r="JC46" s="140"/>
      <c r="JD46" s="140"/>
    </row>
    <row r="47" spans="1:264" s="48" customFormat="1" ht="15" customHeight="1" x14ac:dyDescent="0.25">
      <c r="A47" s="146" t="s">
        <v>1212</v>
      </c>
      <c r="B47" s="144" t="s">
        <v>1205</v>
      </c>
      <c r="C47" s="145" t="s">
        <v>439</v>
      </c>
      <c r="D47" s="139">
        <v>1394</v>
      </c>
      <c r="E47" s="139">
        <v>1270</v>
      </c>
      <c r="F47" s="139">
        <v>97</v>
      </c>
      <c r="G47" s="139">
        <v>360</v>
      </c>
      <c r="H47" s="139">
        <v>369</v>
      </c>
      <c r="I47" s="139">
        <v>403</v>
      </c>
      <c r="J47" s="139">
        <v>4</v>
      </c>
      <c r="K47" s="139">
        <v>9</v>
      </c>
      <c r="L47" s="139">
        <v>12</v>
      </c>
      <c r="M47" s="139">
        <v>0</v>
      </c>
      <c r="N47" s="139">
        <v>0</v>
      </c>
      <c r="O47" s="139">
        <v>0</v>
      </c>
      <c r="P47" s="139">
        <v>16</v>
      </c>
      <c r="Q47" s="139">
        <v>124</v>
      </c>
      <c r="R47" s="139">
        <v>54</v>
      </c>
      <c r="S47" s="139">
        <v>17</v>
      </c>
      <c r="T47" s="139">
        <v>23</v>
      </c>
      <c r="U47" s="139">
        <v>0</v>
      </c>
      <c r="V47" s="139">
        <v>30</v>
      </c>
      <c r="W47" s="139">
        <v>0</v>
      </c>
      <c r="X47" s="139">
        <v>314</v>
      </c>
      <c r="Y47" s="139">
        <v>302</v>
      </c>
      <c r="Z47" s="139">
        <v>3</v>
      </c>
      <c r="AA47" s="139">
        <v>49</v>
      </c>
      <c r="AB47" s="139">
        <v>187</v>
      </c>
      <c r="AC47" s="139">
        <v>55</v>
      </c>
      <c r="AD47" s="139">
        <v>1</v>
      </c>
      <c r="AE47" s="139">
        <v>0</v>
      </c>
      <c r="AF47" s="139">
        <v>3</v>
      </c>
      <c r="AG47" s="139">
        <v>0</v>
      </c>
      <c r="AH47" s="139">
        <v>0</v>
      </c>
      <c r="AI47" s="139">
        <v>3</v>
      </c>
      <c r="AJ47" s="139">
        <v>0</v>
      </c>
      <c r="AK47" s="139">
        <v>1</v>
      </c>
      <c r="AL47" s="139">
        <v>12</v>
      </c>
      <c r="AM47" s="139">
        <v>1708</v>
      </c>
      <c r="AN47" s="139">
        <v>659</v>
      </c>
      <c r="AO47" s="139">
        <v>32</v>
      </c>
      <c r="AP47" s="139">
        <v>404</v>
      </c>
      <c r="AQ47" s="139">
        <v>160</v>
      </c>
      <c r="AR47" s="139">
        <v>453</v>
      </c>
      <c r="AS47" s="139">
        <v>659</v>
      </c>
      <c r="AT47" s="139">
        <v>688</v>
      </c>
      <c r="AU47" s="139">
        <v>442</v>
      </c>
      <c r="AV47" s="139">
        <v>229</v>
      </c>
      <c r="AW47" s="139">
        <v>11</v>
      </c>
      <c r="AX47" s="139">
        <v>202</v>
      </c>
      <c r="AY47" s="139">
        <v>246</v>
      </c>
      <c r="AZ47" s="139">
        <f t="shared" si="5"/>
        <v>64.244186046511629</v>
      </c>
      <c r="BA47" s="139">
        <v>0</v>
      </c>
      <c r="BB47" s="139">
        <v>0</v>
      </c>
      <c r="BC47" s="139">
        <v>0</v>
      </c>
      <c r="BD47" s="139">
        <v>0</v>
      </c>
      <c r="BE47" s="139">
        <v>32</v>
      </c>
      <c r="BF47" s="139">
        <v>3</v>
      </c>
      <c r="BG47" s="139">
        <v>29</v>
      </c>
      <c r="BH47" s="139">
        <v>29</v>
      </c>
      <c r="BI47" s="139">
        <v>23</v>
      </c>
      <c r="BJ47" s="139">
        <v>0</v>
      </c>
      <c r="BK47" s="139">
        <v>5</v>
      </c>
      <c r="BL47" s="139">
        <v>18</v>
      </c>
      <c r="BM47" s="139">
        <v>0</v>
      </c>
      <c r="BN47" s="139">
        <v>21</v>
      </c>
      <c r="BO47" s="139">
        <v>0</v>
      </c>
      <c r="BP47" s="139">
        <v>11</v>
      </c>
      <c r="BQ47" s="139">
        <v>10</v>
      </c>
      <c r="BR47" s="139">
        <v>0</v>
      </c>
      <c r="BS47" s="139">
        <v>8</v>
      </c>
      <c r="BT47" s="139">
        <v>0</v>
      </c>
      <c r="BU47" s="139">
        <v>2</v>
      </c>
      <c r="BV47" s="139">
        <v>6</v>
      </c>
      <c r="BW47" s="139">
        <v>0</v>
      </c>
      <c r="BX47" s="139">
        <v>229</v>
      </c>
      <c r="BY47" s="139">
        <v>90</v>
      </c>
      <c r="BZ47" s="139">
        <v>139</v>
      </c>
      <c r="CA47" s="139">
        <v>0</v>
      </c>
      <c r="CB47" s="139">
        <v>0</v>
      </c>
      <c r="CC47" s="139">
        <v>0</v>
      </c>
      <c r="CD47" s="139">
        <v>0</v>
      </c>
      <c r="CE47" s="139">
        <v>9</v>
      </c>
      <c r="CF47" s="139">
        <v>8</v>
      </c>
      <c r="CG47" s="139">
        <v>0</v>
      </c>
      <c r="CH47" s="139">
        <v>3</v>
      </c>
      <c r="CI47" s="139">
        <v>10</v>
      </c>
      <c r="CJ47" s="139">
        <v>37</v>
      </c>
      <c r="CK47" s="139">
        <v>17</v>
      </c>
      <c r="CL47" s="139">
        <v>15</v>
      </c>
      <c r="CM47" s="139">
        <v>11</v>
      </c>
      <c r="CN47" s="139">
        <v>10</v>
      </c>
      <c r="CO47" s="139">
        <v>2</v>
      </c>
      <c r="CP47" s="139">
        <v>1</v>
      </c>
      <c r="CQ47" s="139">
        <v>13</v>
      </c>
      <c r="CR47" s="139">
        <v>3</v>
      </c>
      <c r="CS47" s="139">
        <v>28</v>
      </c>
      <c r="CT47" s="139">
        <v>62</v>
      </c>
      <c r="CU47" s="142">
        <v>229</v>
      </c>
      <c r="CV47" s="142">
        <v>90</v>
      </c>
      <c r="CW47" s="142">
        <v>139</v>
      </c>
      <c r="CX47" s="142">
        <v>10</v>
      </c>
      <c r="CY47" s="142">
        <v>20</v>
      </c>
      <c r="CZ47" s="142">
        <v>23</v>
      </c>
      <c r="DA47" s="142">
        <v>18</v>
      </c>
      <c r="DB47" s="142">
        <v>5</v>
      </c>
      <c r="DC47" s="142">
        <v>11</v>
      </c>
      <c r="DD47" s="142">
        <v>14</v>
      </c>
      <c r="DE47" s="142">
        <v>9</v>
      </c>
      <c r="DF47" s="142">
        <v>12</v>
      </c>
      <c r="DG47" s="142">
        <v>31</v>
      </c>
      <c r="DH47" s="142">
        <v>26</v>
      </c>
      <c r="DI47" s="142">
        <v>50</v>
      </c>
      <c r="DJ47" s="139">
        <v>2</v>
      </c>
      <c r="DK47" s="139">
        <v>1</v>
      </c>
      <c r="DL47" s="139">
        <v>18</v>
      </c>
      <c r="DM47" s="139">
        <v>11</v>
      </c>
      <c r="DN47" s="139">
        <v>10</v>
      </c>
      <c r="DO47" s="139">
        <v>7</v>
      </c>
      <c r="DP47" s="139">
        <v>180</v>
      </c>
      <c r="DQ47" s="139">
        <v>11</v>
      </c>
      <c r="DR47" s="139">
        <v>63</v>
      </c>
      <c r="DS47" s="139">
        <v>2</v>
      </c>
      <c r="DT47" s="139">
        <v>0</v>
      </c>
      <c r="DU47" s="139">
        <v>0</v>
      </c>
      <c r="DV47" s="139">
        <v>0</v>
      </c>
      <c r="DW47" s="139">
        <v>114</v>
      </c>
      <c r="DX47" s="139">
        <v>5</v>
      </c>
      <c r="DY47" s="139">
        <v>4</v>
      </c>
      <c r="DZ47" s="139">
        <v>2</v>
      </c>
      <c r="EA47" s="139">
        <v>0</v>
      </c>
      <c r="EB47" s="139">
        <v>196</v>
      </c>
      <c r="EC47" s="139">
        <v>148</v>
      </c>
      <c r="ED47" s="139">
        <v>46</v>
      </c>
      <c r="EE47" s="139">
        <v>2</v>
      </c>
      <c r="EF47" s="139">
        <v>43</v>
      </c>
      <c r="EG47" s="139">
        <v>9</v>
      </c>
      <c r="EH47" s="139">
        <v>1</v>
      </c>
      <c r="EI47" s="139">
        <v>26</v>
      </c>
      <c r="EJ47" s="139">
        <v>15</v>
      </c>
      <c r="EK47" s="139">
        <v>1</v>
      </c>
      <c r="EL47" s="139">
        <v>29</v>
      </c>
      <c r="EM47" s="139">
        <v>13</v>
      </c>
      <c r="EN47" s="142">
        <v>0</v>
      </c>
      <c r="EO47" s="142">
        <v>24</v>
      </c>
      <c r="EP47" s="142">
        <v>5</v>
      </c>
      <c r="EQ47" s="142">
        <v>0</v>
      </c>
      <c r="ER47" s="142">
        <v>10</v>
      </c>
      <c r="ES47" s="142">
        <v>2</v>
      </c>
      <c r="ET47" s="142">
        <v>0</v>
      </c>
      <c r="EU47" s="142">
        <v>5</v>
      </c>
      <c r="EV47" s="142">
        <v>2</v>
      </c>
      <c r="EW47" s="142">
        <v>0</v>
      </c>
      <c r="EX47" s="142">
        <v>11</v>
      </c>
      <c r="EY47" s="142">
        <v>0</v>
      </c>
      <c r="EZ47" s="142">
        <v>0</v>
      </c>
      <c r="FA47" s="142">
        <v>196</v>
      </c>
      <c r="FB47" s="142">
        <v>148</v>
      </c>
      <c r="FC47" s="142">
        <v>46</v>
      </c>
      <c r="FD47" s="142">
        <v>2</v>
      </c>
      <c r="FE47" s="142">
        <v>47</v>
      </c>
      <c r="FF47" s="142">
        <v>22</v>
      </c>
      <c r="FG47" s="142">
        <v>5</v>
      </c>
      <c r="FH47" s="142">
        <v>0</v>
      </c>
      <c r="FI47" s="142">
        <v>0</v>
      </c>
      <c r="FJ47" s="142">
        <v>1</v>
      </c>
      <c r="FK47" s="142">
        <v>2</v>
      </c>
      <c r="FL47" s="142">
        <v>0</v>
      </c>
      <c r="FM47" s="142">
        <v>8</v>
      </c>
      <c r="FN47" s="142">
        <v>1</v>
      </c>
      <c r="FO47" s="142">
        <v>0</v>
      </c>
      <c r="FP47" s="142">
        <v>9</v>
      </c>
      <c r="FQ47" s="142">
        <v>2</v>
      </c>
      <c r="FR47" s="142">
        <v>0</v>
      </c>
      <c r="FS47" s="142">
        <v>2</v>
      </c>
      <c r="FT47" s="142">
        <v>3</v>
      </c>
      <c r="FU47" s="142">
        <v>0</v>
      </c>
      <c r="FV47" s="142">
        <v>4</v>
      </c>
      <c r="FW47" s="142">
        <v>2</v>
      </c>
      <c r="FX47" s="142">
        <v>0</v>
      </c>
      <c r="FY47" s="142">
        <v>0</v>
      </c>
      <c r="FZ47" s="142">
        <v>0</v>
      </c>
      <c r="GA47" s="142">
        <v>0</v>
      </c>
      <c r="GB47" s="142">
        <v>51</v>
      </c>
      <c r="GC47" s="142">
        <v>7</v>
      </c>
      <c r="GD47" s="142">
        <v>2</v>
      </c>
      <c r="GE47" s="142">
        <v>21</v>
      </c>
      <c r="GF47" s="142">
        <v>7</v>
      </c>
      <c r="GG47" s="142">
        <v>0</v>
      </c>
      <c r="GH47" s="142">
        <v>196</v>
      </c>
      <c r="GI47" s="142">
        <v>148</v>
      </c>
      <c r="GJ47" s="142">
        <v>46</v>
      </c>
      <c r="GK47" s="142">
        <v>2</v>
      </c>
      <c r="GL47" s="142">
        <v>7</v>
      </c>
      <c r="GM47" s="142">
        <v>2</v>
      </c>
      <c r="GN47" s="142">
        <v>0</v>
      </c>
      <c r="GO47" s="142">
        <v>35</v>
      </c>
      <c r="GP47" s="142">
        <v>12</v>
      </c>
      <c r="GQ47" s="142">
        <v>0</v>
      </c>
      <c r="GR47" s="142">
        <v>55</v>
      </c>
      <c r="GS47" s="142">
        <v>17</v>
      </c>
      <c r="GT47" s="142">
        <v>1</v>
      </c>
      <c r="GU47" s="142">
        <v>4</v>
      </c>
      <c r="GV47" s="142">
        <v>5</v>
      </c>
      <c r="GW47" s="142">
        <v>0</v>
      </c>
      <c r="GX47" s="142">
        <v>47</v>
      </c>
      <c r="GY47" s="142">
        <v>10</v>
      </c>
      <c r="GZ47" s="142">
        <v>1</v>
      </c>
      <c r="HA47" s="139">
        <v>30</v>
      </c>
      <c r="HB47" s="139">
        <v>56</v>
      </c>
      <c r="HC47" s="139">
        <v>33</v>
      </c>
      <c r="HD47" s="139">
        <v>24</v>
      </c>
      <c r="HE47" s="139">
        <v>23</v>
      </c>
      <c r="HF47" s="139">
        <v>10</v>
      </c>
      <c r="HG47" s="139">
        <v>5</v>
      </c>
      <c r="HH47" s="139">
        <v>3</v>
      </c>
      <c r="HI47" s="139">
        <v>11</v>
      </c>
      <c r="HJ47" s="139">
        <v>14</v>
      </c>
      <c r="HK47" s="139">
        <v>1</v>
      </c>
      <c r="HL47" s="139">
        <v>6</v>
      </c>
      <c r="HM47" s="139">
        <v>0</v>
      </c>
      <c r="HN47" s="139">
        <v>0</v>
      </c>
      <c r="HO47" s="139">
        <v>40</v>
      </c>
      <c r="HP47" s="139">
        <v>428</v>
      </c>
      <c r="HQ47" s="139">
        <v>331</v>
      </c>
      <c r="HR47" s="139">
        <v>97</v>
      </c>
      <c r="HS47" s="139">
        <v>81</v>
      </c>
      <c r="HT47" s="139">
        <v>16</v>
      </c>
      <c r="HU47" s="139">
        <v>0</v>
      </c>
      <c r="HV47" s="139">
        <v>14307</v>
      </c>
      <c r="HW47" s="139">
        <v>6733</v>
      </c>
      <c r="HX47" s="139">
        <v>100</v>
      </c>
      <c r="HY47" s="139">
        <v>118</v>
      </c>
      <c r="HZ47" s="139">
        <v>3787</v>
      </c>
      <c r="IA47" s="139">
        <v>10</v>
      </c>
      <c r="IB47" s="139">
        <v>102</v>
      </c>
      <c r="IC47" s="139">
        <v>3</v>
      </c>
      <c r="ID47" s="139">
        <v>334</v>
      </c>
      <c r="IE47" s="139">
        <v>0</v>
      </c>
      <c r="IF47" s="139">
        <v>298</v>
      </c>
      <c r="IG47" s="139">
        <v>68</v>
      </c>
      <c r="IH47" s="139">
        <v>541</v>
      </c>
      <c r="II47" s="139">
        <v>4</v>
      </c>
      <c r="IJ47" s="139">
        <v>2</v>
      </c>
      <c r="IK47" s="139">
        <v>0</v>
      </c>
      <c r="IL47" s="139">
        <v>3</v>
      </c>
      <c r="IM47" s="139">
        <v>143</v>
      </c>
      <c r="IN47" s="139">
        <v>165</v>
      </c>
      <c r="IO47" s="139">
        <v>105</v>
      </c>
      <c r="IP47" s="139">
        <v>344</v>
      </c>
      <c r="IQ47" s="139">
        <v>462</v>
      </c>
      <c r="IR47" s="139">
        <v>7</v>
      </c>
      <c r="IS47" s="139">
        <v>28</v>
      </c>
      <c r="IT47" s="139">
        <v>2</v>
      </c>
      <c r="IU47" s="139">
        <v>0</v>
      </c>
      <c r="IV47" s="139">
        <v>75</v>
      </c>
      <c r="IW47" s="139">
        <v>873</v>
      </c>
      <c r="IX47" s="139">
        <v>115</v>
      </c>
      <c r="IY47" s="139">
        <v>78</v>
      </c>
      <c r="IZ47" s="139">
        <v>8</v>
      </c>
      <c r="JA47" s="139">
        <v>27</v>
      </c>
      <c r="JB47" s="139">
        <v>1</v>
      </c>
      <c r="JC47" s="139">
        <v>1</v>
      </c>
      <c r="JD47" s="139">
        <v>0</v>
      </c>
    </row>
    <row r="48" spans="1:264" s="48" customFormat="1" ht="15" customHeight="1" x14ac:dyDescent="0.25">
      <c r="A48" s="183" t="s">
        <v>461</v>
      </c>
      <c r="B48" s="68" t="s">
        <v>649</v>
      </c>
      <c r="C48" s="69" t="s">
        <v>441</v>
      </c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40"/>
      <c r="BM48" s="140"/>
      <c r="BN48" s="140"/>
      <c r="BO48" s="140"/>
      <c r="BP48" s="140"/>
      <c r="BQ48" s="140"/>
      <c r="BR48" s="140"/>
      <c r="BS48" s="140"/>
      <c r="BT48" s="140"/>
      <c r="BU48" s="140"/>
      <c r="BV48" s="140"/>
      <c r="BW48" s="140"/>
      <c r="BX48" s="140">
        <v>220</v>
      </c>
      <c r="BY48" s="140">
        <v>84</v>
      </c>
      <c r="BZ48" s="140">
        <v>136</v>
      </c>
      <c r="CA48" s="140">
        <v>0</v>
      </c>
      <c r="CB48" s="140">
        <v>0</v>
      </c>
      <c r="CC48" s="140">
        <v>0</v>
      </c>
      <c r="CD48" s="140">
        <v>0</v>
      </c>
      <c r="CE48" s="140">
        <v>9</v>
      </c>
      <c r="CF48" s="140">
        <v>8</v>
      </c>
      <c r="CG48" s="140">
        <v>0</v>
      </c>
      <c r="CH48" s="140">
        <v>3</v>
      </c>
      <c r="CI48" s="140">
        <v>9</v>
      </c>
      <c r="CJ48" s="140">
        <v>36</v>
      </c>
      <c r="CK48" s="140">
        <v>16</v>
      </c>
      <c r="CL48" s="140">
        <v>15</v>
      </c>
      <c r="CM48" s="140">
        <v>11</v>
      </c>
      <c r="CN48" s="140">
        <v>10</v>
      </c>
      <c r="CO48" s="140">
        <v>2</v>
      </c>
      <c r="CP48" s="140">
        <v>1</v>
      </c>
      <c r="CQ48" s="140">
        <v>13</v>
      </c>
      <c r="CR48" s="140">
        <v>3</v>
      </c>
      <c r="CS48" s="140">
        <v>24</v>
      </c>
      <c r="CT48" s="140">
        <v>60</v>
      </c>
      <c r="CU48" s="92">
        <v>220</v>
      </c>
      <c r="CV48" s="92">
        <v>84</v>
      </c>
      <c r="CW48" s="92">
        <v>136</v>
      </c>
      <c r="CX48" s="92">
        <v>9</v>
      </c>
      <c r="CY48" s="92">
        <v>20</v>
      </c>
      <c r="CZ48" s="92">
        <v>23</v>
      </c>
      <c r="DA48" s="92">
        <v>18</v>
      </c>
      <c r="DB48" s="92">
        <v>5</v>
      </c>
      <c r="DC48" s="92">
        <v>11</v>
      </c>
      <c r="DD48" s="92">
        <v>14</v>
      </c>
      <c r="DE48" s="92">
        <v>9</v>
      </c>
      <c r="DF48" s="92">
        <v>10</v>
      </c>
      <c r="DG48" s="92">
        <v>30</v>
      </c>
      <c r="DH48" s="92">
        <v>23</v>
      </c>
      <c r="DI48" s="92">
        <v>48</v>
      </c>
      <c r="DJ48" s="140"/>
      <c r="DK48" s="140"/>
      <c r="DL48" s="140"/>
      <c r="DM48" s="140"/>
      <c r="DN48" s="140"/>
      <c r="DO48" s="140"/>
      <c r="DP48" s="140"/>
      <c r="DQ48" s="140"/>
      <c r="DR48" s="140"/>
      <c r="DS48" s="140"/>
      <c r="DT48" s="140"/>
      <c r="DU48" s="140"/>
      <c r="DV48" s="140"/>
      <c r="DW48" s="140"/>
      <c r="DX48" s="140"/>
      <c r="DY48" s="140"/>
      <c r="DZ48" s="140"/>
      <c r="EA48" s="140"/>
      <c r="EB48" s="140">
        <v>190</v>
      </c>
      <c r="EC48" s="140">
        <v>143</v>
      </c>
      <c r="ED48" s="140">
        <v>45</v>
      </c>
      <c r="EE48" s="140">
        <v>2</v>
      </c>
      <c r="EF48" s="140">
        <v>41</v>
      </c>
      <c r="EG48" s="140">
        <v>8</v>
      </c>
      <c r="EH48" s="140">
        <v>1</v>
      </c>
      <c r="EI48" s="140">
        <v>23</v>
      </c>
      <c r="EJ48" s="140">
        <v>15</v>
      </c>
      <c r="EK48" s="140">
        <v>1</v>
      </c>
      <c r="EL48" s="140">
        <v>29</v>
      </c>
      <c r="EM48" s="140">
        <v>13</v>
      </c>
      <c r="EN48" s="75">
        <v>0</v>
      </c>
      <c r="EO48" s="75">
        <v>24</v>
      </c>
      <c r="EP48" s="75">
        <v>5</v>
      </c>
      <c r="EQ48" s="75">
        <v>0</v>
      </c>
      <c r="ER48" s="75">
        <v>10</v>
      </c>
      <c r="ES48" s="75">
        <v>2</v>
      </c>
      <c r="ET48" s="75">
        <v>0</v>
      </c>
      <c r="EU48" s="75">
        <v>5</v>
      </c>
      <c r="EV48" s="75">
        <v>2</v>
      </c>
      <c r="EW48" s="75">
        <v>0</v>
      </c>
      <c r="EX48" s="75">
        <v>11</v>
      </c>
      <c r="EY48" s="75">
        <v>0</v>
      </c>
      <c r="EZ48" s="75">
        <v>0</v>
      </c>
      <c r="FA48" s="92">
        <v>190</v>
      </c>
      <c r="FB48" s="92">
        <v>143</v>
      </c>
      <c r="FC48" s="92">
        <v>45</v>
      </c>
      <c r="FD48" s="92">
        <v>2</v>
      </c>
      <c r="FE48" s="92">
        <v>47</v>
      </c>
      <c r="FF48" s="92">
        <v>22</v>
      </c>
      <c r="FG48" s="92">
        <v>5</v>
      </c>
      <c r="FH48" s="92">
        <v>0</v>
      </c>
      <c r="FI48" s="92">
        <v>0</v>
      </c>
      <c r="FJ48" s="92">
        <v>1</v>
      </c>
      <c r="FK48" s="92">
        <v>2</v>
      </c>
      <c r="FL48" s="92">
        <v>0</v>
      </c>
      <c r="FM48" s="92">
        <v>5</v>
      </c>
      <c r="FN48" s="92">
        <v>1</v>
      </c>
      <c r="FO48" s="92">
        <v>0</v>
      </c>
      <c r="FP48" s="92">
        <v>9</v>
      </c>
      <c r="FQ48" s="92">
        <v>2</v>
      </c>
      <c r="FR48" s="92">
        <v>0</v>
      </c>
      <c r="FS48" s="92">
        <v>2</v>
      </c>
      <c r="FT48" s="92">
        <v>3</v>
      </c>
      <c r="FU48" s="92">
        <v>0</v>
      </c>
      <c r="FV48" s="92">
        <v>4</v>
      </c>
      <c r="FW48" s="92">
        <v>2</v>
      </c>
      <c r="FX48" s="92">
        <v>0</v>
      </c>
      <c r="FY48" s="92">
        <v>0</v>
      </c>
      <c r="FZ48" s="92">
        <v>0</v>
      </c>
      <c r="GA48" s="92">
        <v>0</v>
      </c>
      <c r="GB48" s="92">
        <v>50</v>
      </c>
      <c r="GC48" s="92">
        <v>6</v>
      </c>
      <c r="GD48" s="92">
        <v>2</v>
      </c>
      <c r="GE48" s="92">
        <v>20</v>
      </c>
      <c r="GF48" s="92">
        <v>7</v>
      </c>
      <c r="GG48" s="92">
        <v>0</v>
      </c>
      <c r="GH48" s="92">
        <v>190</v>
      </c>
      <c r="GI48" s="92">
        <v>143</v>
      </c>
      <c r="GJ48" s="92">
        <v>45</v>
      </c>
      <c r="GK48" s="92">
        <v>2</v>
      </c>
      <c r="GL48" s="92">
        <v>7</v>
      </c>
      <c r="GM48" s="92">
        <v>2</v>
      </c>
      <c r="GN48" s="92">
        <v>0</v>
      </c>
      <c r="GO48" s="92">
        <v>33</v>
      </c>
      <c r="GP48" s="92">
        <v>11</v>
      </c>
      <c r="GQ48" s="92">
        <v>0</v>
      </c>
      <c r="GR48" s="92">
        <v>54</v>
      </c>
      <c r="GS48" s="92">
        <v>17</v>
      </c>
      <c r="GT48" s="92">
        <v>1</v>
      </c>
      <c r="GU48" s="92">
        <v>4</v>
      </c>
      <c r="GV48" s="92">
        <v>5</v>
      </c>
      <c r="GW48" s="92">
        <v>0</v>
      </c>
      <c r="GX48" s="92">
        <v>45</v>
      </c>
      <c r="GY48" s="92">
        <v>10</v>
      </c>
      <c r="GZ48" s="92">
        <v>1</v>
      </c>
      <c r="HA48" s="140"/>
      <c r="HB48" s="140"/>
      <c r="HC48" s="140"/>
      <c r="HD48" s="140"/>
      <c r="HE48" s="140"/>
      <c r="HF48" s="140"/>
      <c r="HG48" s="140"/>
      <c r="HH48" s="140"/>
      <c r="HI48" s="140"/>
      <c r="HJ48" s="140"/>
      <c r="HK48" s="140"/>
      <c r="HL48" s="140"/>
      <c r="HM48" s="140"/>
      <c r="HN48" s="140"/>
      <c r="HO48" s="140"/>
      <c r="HP48" s="140"/>
      <c r="HQ48" s="140"/>
      <c r="HR48" s="140"/>
      <c r="HS48" s="140"/>
      <c r="HT48" s="140"/>
      <c r="HU48" s="140"/>
      <c r="HV48" s="140"/>
      <c r="HW48" s="140"/>
      <c r="HX48" s="140"/>
      <c r="HY48" s="140"/>
      <c r="HZ48" s="140"/>
      <c r="IA48" s="140"/>
      <c r="IB48" s="140"/>
      <c r="IC48" s="140"/>
      <c r="ID48" s="140"/>
      <c r="IE48" s="140"/>
      <c r="IF48" s="140"/>
      <c r="IG48" s="140"/>
      <c r="IH48" s="140"/>
      <c r="II48" s="140"/>
      <c r="IJ48" s="140"/>
      <c r="IK48" s="140"/>
      <c r="IL48" s="140"/>
      <c r="IM48" s="140"/>
      <c r="IN48" s="140"/>
      <c r="IO48" s="140"/>
      <c r="IP48" s="140"/>
      <c r="IQ48" s="140"/>
      <c r="IR48" s="140"/>
      <c r="IS48" s="140"/>
      <c r="IT48" s="140"/>
      <c r="IU48" s="140"/>
      <c r="IV48" s="140"/>
      <c r="IW48" s="140"/>
      <c r="IX48" s="140"/>
      <c r="IY48" s="140"/>
      <c r="IZ48" s="140"/>
      <c r="JA48" s="140"/>
      <c r="JB48" s="140"/>
      <c r="JC48" s="140"/>
      <c r="JD48" s="140"/>
    </row>
    <row r="49" spans="1:264" s="48" customFormat="1" ht="15" customHeight="1" x14ac:dyDescent="0.25">
      <c r="A49" s="184"/>
      <c r="B49" s="71" t="s">
        <v>650</v>
      </c>
      <c r="C49" s="72" t="s">
        <v>442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40"/>
      <c r="BM49" s="140"/>
      <c r="BN49" s="140"/>
      <c r="BO49" s="140"/>
      <c r="BP49" s="140"/>
      <c r="BQ49" s="140"/>
      <c r="BR49" s="140"/>
      <c r="BS49" s="140"/>
      <c r="BT49" s="140"/>
      <c r="BU49" s="140"/>
      <c r="BV49" s="140"/>
      <c r="BW49" s="140"/>
      <c r="BX49" s="140">
        <v>9</v>
      </c>
      <c r="BY49" s="140">
        <v>6</v>
      </c>
      <c r="BZ49" s="140">
        <v>3</v>
      </c>
      <c r="CA49" s="140">
        <v>0</v>
      </c>
      <c r="CB49" s="140">
        <v>0</v>
      </c>
      <c r="CC49" s="140">
        <v>0</v>
      </c>
      <c r="CD49" s="140">
        <v>0</v>
      </c>
      <c r="CE49" s="140">
        <v>0</v>
      </c>
      <c r="CF49" s="140">
        <v>0</v>
      </c>
      <c r="CG49" s="140">
        <v>0</v>
      </c>
      <c r="CH49" s="140">
        <v>0</v>
      </c>
      <c r="CI49" s="140">
        <v>1</v>
      </c>
      <c r="CJ49" s="140">
        <v>1</v>
      </c>
      <c r="CK49" s="140">
        <v>1</v>
      </c>
      <c r="CL49" s="140">
        <v>0</v>
      </c>
      <c r="CM49" s="140">
        <v>0</v>
      </c>
      <c r="CN49" s="140">
        <v>0</v>
      </c>
      <c r="CO49" s="140">
        <v>0</v>
      </c>
      <c r="CP49" s="140">
        <v>0</v>
      </c>
      <c r="CQ49" s="140">
        <v>0</v>
      </c>
      <c r="CR49" s="140">
        <v>0</v>
      </c>
      <c r="CS49" s="140">
        <v>4</v>
      </c>
      <c r="CT49" s="140">
        <v>2</v>
      </c>
      <c r="CU49" s="92">
        <v>9</v>
      </c>
      <c r="CV49" s="92">
        <v>6</v>
      </c>
      <c r="CW49" s="92">
        <v>3</v>
      </c>
      <c r="CX49" s="92">
        <v>1</v>
      </c>
      <c r="CY49" s="92">
        <v>0</v>
      </c>
      <c r="CZ49" s="92">
        <v>0</v>
      </c>
      <c r="DA49" s="92">
        <v>0</v>
      </c>
      <c r="DB49" s="92">
        <v>0</v>
      </c>
      <c r="DC49" s="92">
        <v>0</v>
      </c>
      <c r="DD49" s="92">
        <v>0</v>
      </c>
      <c r="DE49" s="92">
        <v>0</v>
      </c>
      <c r="DF49" s="92">
        <v>2</v>
      </c>
      <c r="DG49" s="92">
        <v>1</v>
      </c>
      <c r="DH49" s="92">
        <v>3</v>
      </c>
      <c r="DI49" s="92">
        <v>2</v>
      </c>
      <c r="DJ49" s="140"/>
      <c r="DK49" s="140"/>
      <c r="DL49" s="140"/>
      <c r="DM49" s="140"/>
      <c r="DN49" s="140"/>
      <c r="DO49" s="140"/>
      <c r="DP49" s="140"/>
      <c r="DQ49" s="140"/>
      <c r="DR49" s="140"/>
      <c r="DS49" s="140"/>
      <c r="DT49" s="140"/>
      <c r="DU49" s="140"/>
      <c r="DV49" s="140"/>
      <c r="DW49" s="140"/>
      <c r="DX49" s="140"/>
      <c r="DY49" s="140"/>
      <c r="DZ49" s="140"/>
      <c r="EA49" s="140"/>
      <c r="EB49" s="140">
        <v>6</v>
      </c>
      <c r="EC49" s="140">
        <v>5</v>
      </c>
      <c r="ED49" s="140">
        <v>1</v>
      </c>
      <c r="EE49" s="140">
        <v>0</v>
      </c>
      <c r="EF49" s="140">
        <v>2</v>
      </c>
      <c r="EG49" s="140">
        <v>1</v>
      </c>
      <c r="EH49" s="140">
        <v>0</v>
      </c>
      <c r="EI49" s="140">
        <v>3</v>
      </c>
      <c r="EJ49" s="140">
        <v>0</v>
      </c>
      <c r="EK49" s="140">
        <v>0</v>
      </c>
      <c r="EL49" s="140">
        <v>0</v>
      </c>
      <c r="EM49" s="140">
        <v>0</v>
      </c>
      <c r="EN49" s="75">
        <v>0</v>
      </c>
      <c r="EO49" s="75">
        <v>0</v>
      </c>
      <c r="EP49" s="75">
        <v>0</v>
      </c>
      <c r="EQ49" s="75">
        <v>0</v>
      </c>
      <c r="ER49" s="75">
        <v>0</v>
      </c>
      <c r="ES49" s="75">
        <v>0</v>
      </c>
      <c r="ET49" s="75">
        <v>0</v>
      </c>
      <c r="EU49" s="75">
        <v>0</v>
      </c>
      <c r="EV49" s="75">
        <v>0</v>
      </c>
      <c r="EW49" s="75">
        <v>0</v>
      </c>
      <c r="EX49" s="75">
        <v>0</v>
      </c>
      <c r="EY49" s="75">
        <v>0</v>
      </c>
      <c r="EZ49" s="75">
        <v>0</v>
      </c>
      <c r="FA49" s="92">
        <v>6</v>
      </c>
      <c r="FB49" s="92">
        <v>5</v>
      </c>
      <c r="FC49" s="92">
        <v>1</v>
      </c>
      <c r="FD49" s="92">
        <v>0</v>
      </c>
      <c r="FE49" s="92">
        <v>0</v>
      </c>
      <c r="FF49" s="92">
        <v>0</v>
      </c>
      <c r="FG49" s="92">
        <v>0</v>
      </c>
      <c r="FH49" s="92">
        <v>0</v>
      </c>
      <c r="FI49" s="92">
        <v>0</v>
      </c>
      <c r="FJ49" s="92">
        <v>0</v>
      </c>
      <c r="FK49" s="92">
        <v>0</v>
      </c>
      <c r="FL49" s="92">
        <v>0</v>
      </c>
      <c r="FM49" s="92">
        <v>3</v>
      </c>
      <c r="FN49" s="92">
        <v>0</v>
      </c>
      <c r="FO49" s="92">
        <v>0</v>
      </c>
      <c r="FP49" s="92">
        <v>0</v>
      </c>
      <c r="FQ49" s="92">
        <v>0</v>
      </c>
      <c r="FR49" s="92">
        <v>0</v>
      </c>
      <c r="FS49" s="92">
        <v>0</v>
      </c>
      <c r="FT49" s="92">
        <v>0</v>
      </c>
      <c r="FU49" s="92">
        <v>0</v>
      </c>
      <c r="FV49" s="92">
        <v>0</v>
      </c>
      <c r="FW49" s="92">
        <v>0</v>
      </c>
      <c r="FX49" s="92">
        <v>0</v>
      </c>
      <c r="FY49" s="92">
        <v>0</v>
      </c>
      <c r="FZ49" s="92">
        <v>0</v>
      </c>
      <c r="GA49" s="92">
        <v>0</v>
      </c>
      <c r="GB49" s="92">
        <v>1</v>
      </c>
      <c r="GC49" s="92">
        <v>1</v>
      </c>
      <c r="GD49" s="92">
        <v>0</v>
      </c>
      <c r="GE49" s="92">
        <v>1</v>
      </c>
      <c r="GF49" s="92">
        <v>0</v>
      </c>
      <c r="GG49" s="92">
        <v>0</v>
      </c>
      <c r="GH49" s="92">
        <v>6</v>
      </c>
      <c r="GI49" s="92">
        <v>5</v>
      </c>
      <c r="GJ49" s="92">
        <v>1</v>
      </c>
      <c r="GK49" s="92">
        <v>0</v>
      </c>
      <c r="GL49" s="92">
        <v>0</v>
      </c>
      <c r="GM49" s="92">
        <v>0</v>
      </c>
      <c r="GN49" s="92">
        <v>0</v>
      </c>
      <c r="GO49" s="92">
        <v>2</v>
      </c>
      <c r="GP49" s="92">
        <v>1</v>
      </c>
      <c r="GQ49" s="92">
        <v>0</v>
      </c>
      <c r="GR49" s="92">
        <v>1</v>
      </c>
      <c r="GS49" s="92">
        <v>0</v>
      </c>
      <c r="GT49" s="92">
        <v>0</v>
      </c>
      <c r="GU49" s="92">
        <v>0</v>
      </c>
      <c r="GV49" s="92">
        <v>0</v>
      </c>
      <c r="GW49" s="92">
        <v>0</v>
      </c>
      <c r="GX49" s="92">
        <v>2</v>
      </c>
      <c r="GY49" s="92">
        <v>0</v>
      </c>
      <c r="GZ49" s="92">
        <v>0</v>
      </c>
      <c r="HA49" s="140"/>
      <c r="HB49" s="140"/>
      <c r="HC49" s="140"/>
      <c r="HD49" s="140"/>
      <c r="HE49" s="140"/>
      <c r="HF49" s="140"/>
      <c r="HG49" s="140"/>
      <c r="HH49" s="140"/>
      <c r="HI49" s="140"/>
      <c r="HJ49" s="140"/>
      <c r="HK49" s="140"/>
      <c r="HL49" s="140"/>
      <c r="HM49" s="140"/>
      <c r="HN49" s="140"/>
      <c r="HO49" s="140"/>
      <c r="HP49" s="140"/>
      <c r="HQ49" s="140"/>
      <c r="HR49" s="140"/>
      <c r="HS49" s="140"/>
      <c r="HT49" s="140"/>
      <c r="HU49" s="140"/>
      <c r="HV49" s="140"/>
      <c r="HW49" s="140"/>
      <c r="HX49" s="140"/>
      <c r="HY49" s="140"/>
      <c r="HZ49" s="140"/>
      <c r="IA49" s="140"/>
      <c r="IB49" s="140"/>
      <c r="IC49" s="140"/>
      <c r="ID49" s="140"/>
      <c r="IE49" s="140"/>
      <c r="IF49" s="140"/>
      <c r="IG49" s="140"/>
      <c r="IH49" s="140"/>
      <c r="II49" s="140"/>
      <c r="IJ49" s="140"/>
      <c r="IK49" s="140"/>
      <c r="IL49" s="140"/>
      <c r="IM49" s="140"/>
      <c r="IN49" s="140"/>
      <c r="IO49" s="140"/>
      <c r="IP49" s="140"/>
      <c r="IQ49" s="140"/>
      <c r="IR49" s="140"/>
      <c r="IS49" s="140"/>
      <c r="IT49" s="140"/>
      <c r="IU49" s="140"/>
      <c r="IV49" s="140"/>
      <c r="IW49" s="140"/>
      <c r="IX49" s="140"/>
      <c r="IY49" s="140"/>
      <c r="IZ49" s="140"/>
      <c r="JA49" s="140"/>
      <c r="JB49" s="140"/>
      <c r="JC49" s="140"/>
      <c r="JD49" s="140"/>
    </row>
    <row r="50" spans="1:264" s="48" customFormat="1" ht="15" customHeight="1" x14ac:dyDescent="0.25">
      <c r="A50" s="146" t="s">
        <v>1213</v>
      </c>
      <c r="B50" s="144" t="s">
        <v>1205</v>
      </c>
      <c r="C50" s="145" t="s">
        <v>439</v>
      </c>
      <c r="D50" s="139">
        <v>3145</v>
      </c>
      <c r="E50" s="139">
        <v>2951</v>
      </c>
      <c r="F50" s="139">
        <v>221</v>
      </c>
      <c r="G50" s="139">
        <v>696</v>
      </c>
      <c r="H50" s="139">
        <v>610</v>
      </c>
      <c r="I50" s="139">
        <v>1338</v>
      </c>
      <c r="J50" s="139">
        <v>4</v>
      </c>
      <c r="K50" s="139">
        <v>9</v>
      </c>
      <c r="L50" s="139">
        <v>31</v>
      </c>
      <c r="M50" s="139">
        <v>0</v>
      </c>
      <c r="N50" s="139">
        <v>3</v>
      </c>
      <c r="O50" s="139">
        <v>4</v>
      </c>
      <c r="P50" s="139">
        <v>35</v>
      </c>
      <c r="Q50" s="139">
        <v>194</v>
      </c>
      <c r="R50" s="139">
        <v>64</v>
      </c>
      <c r="S50" s="139">
        <v>27</v>
      </c>
      <c r="T50" s="139">
        <v>55</v>
      </c>
      <c r="U50" s="139">
        <v>2</v>
      </c>
      <c r="V50" s="139">
        <v>46</v>
      </c>
      <c r="W50" s="139">
        <v>0</v>
      </c>
      <c r="X50" s="139">
        <v>507</v>
      </c>
      <c r="Y50" s="139">
        <v>473</v>
      </c>
      <c r="Z50" s="139">
        <v>14</v>
      </c>
      <c r="AA50" s="139">
        <v>71</v>
      </c>
      <c r="AB50" s="139">
        <v>237</v>
      </c>
      <c r="AC50" s="139">
        <v>125</v>
      </c>
      <c r="AD50" s="139">
        <v>2</v>
      </c>
      <c r="AE50" s="139">
        <v>2</v>
      </c>
      <c r="AF50" s="139">
        <v>12</v>
      </c>
      <c r="AG50" s="139">
        <v>1</v>
      </c>
      <c r="AH50" s="139">
        <v>0</v>
      </c>
      <c r="AI50" s="139">
        <v>6</v>
      </c>
      <c r="AJ50" s="139">
        <v>0</v>
      </c>
      <c r="AK50" s="139">
        <v>3</v>
      </c>
      <c r="AL50" s="139">
        <v>34</v>
      </c>
      <c r="AM50" s="139">
        <v>3652</v>
      </c>
      <c r="AN50" s="139">
        <v>1772</v>
      </c>
      <c r="AO50" s="139">
        <v>130</v>
      </c>
      <c r="AP50" s="139">
        <v>490</v>
      </c>
      <c r="AQ50" s="139">
        <v>112</v>
      </c>
      <c r="AR50" s="139">
        <v>1148</v>
      </c>
      <c r="AS50" s="139">
        <v>1772</v>
      </c>
      <c r="AT50" s="139">
        <v>1802</v>
      </c>
      <c r="AU50" s="139">
        <v>1283</v>
      </c>
      <c r="AV50" s="139">
        <v>635</v>
      </c>
      <c r="AW50" s="139">
        <v>202</v>
      </c>
      <c r="AX50" s="139">
        <v>446</v>
      </c>
      <c r="AY50" s="139">
        <v>519</v>
      </c>
      <c r="AZ50" s="139">
        <f t="shared" si="5"/>
        <v>71.198668146503891</v>
      </c>
      <c r="BA50" s="139">
        <v>0</v>
      </c>
      <c r="BB50" s="139">
        <v>0</v>
      </c>
      <c r="BC50" s="139">
        <v>0</v>
      </c>
      <c r="BD50" s="139">
        <v>0</v>
      </c>
      <c r="BE50" s="139">
        <v>72</v>
      </c>
      <c r="BF50" s="139">
        <v>12</v>
      </c>
      <c r="BG50" s="139">
        <v>60</v>
      </c>
      <c r="BH50" s="139">
        <v>60</v>
      </c>
      <c r="BI50" s="139">
        <v>74</v>
      </c>
      <c r="BJ50" s="139">
        <v>2</v>
      </c>
      <c r="BK50" s="139">
        <v>50</v>
      </c>
      <c r="BL50" s="139">
        <v>19</v>
      </c>
      <c r="BM50" s="139">
        <v>3</v>
      </c>
      <c r="BN50" s="139">
        <v>73</v>
      </c>
      <c r="BO50" s="139">
        <v>2</v>
      </c>
      <c r="BP50" s="139">
        <v>53</v>
      </c>
      <c r="BQ50" s="139">
        <v>16</v>
      </c>
      <c r="BR50" s="139">
        <v>2</v>
      </c>
      <c r="BS50" s="139">
        <v>7</v>
      </c>
      <c r="BT50" s="139">
        <v>0</v>
      </c>
      <c r="BU50" s="139">
        <v>1</v>
      </c>
      <c r="BV50" s="139">
        <v>6</v>
      </c>
      <c r="BW50" s="139">
        <v>0</v>
      </c>
      <c r="BX50" s="139">
        <v>635</v>
      </c>
      <c r="BY50" s="139">
        <v>292</v>
      </c>
      <c r="BZ50" s="139">
        <v>343</v>
      </c>
      <c r="CA50" s="139">
        <v>0</v>
      </c>
      <c r="CB50" s="139">
        <v>0</v>
      </c>
      <c r="CC50" s="139">
        <v>0</v>
      </c>
      <c r="CD50" s="139">
        <v>0</v>
      </c>
      <c r="CE50" s="139">
        <v>78</v>
      </c>
      <c r="CF50" s="139">
        <v>54</v>
      </c>
      <c r="CG50" s="139">
        <v>4</v>
      </c>
      <c r="CH50" s="139">
        <v>17</v>
      </c>
      <c r="CI50" s="139">
        <v>13</v>
      </c>
      <c r="CJ50" s="139">
        <v>58</v>
      </c>
      <c r="CK50" s="139">
        <v>41</v>
      </c>
      <c r="CL50" s="139">
        <v>33</v>
      </c>
      <c r="CM50" s="139">
        <v>37</v>
      </c>
      <c r="CN50" s="139">
        <v>23</v>
      </c>
      <c r="CO50" s="139">
        <v>7</v>
      </c>
      <c r="CP50" s="139">
        <v>10</v>
      </c>
      <c r="CQ50" s="139">
        <v>23</v>
      </c>
      <c r="CR50" s="139">
        <v>11</v>
      </c>
      <c r="CS50" s="139">
        <v>89</v>
      </c>
      <c r="CT50" s="139">
        <v>137</v>
      </c>
      <c r="CU50" s="142">
        <v>635</v>
      </c>
      <c r="CV50" s="142">
        <v>292</v>
      </c>
      <c r="CW50" s="142">
        <v>343</v>
      </c>
      <c r="CX50" s="142">
        <v>29</v>
      </c>
      <c r="CY50" s="142">
        <v>25</v>
      </c>
      <c r="CZ50" s="142">
        <v>46</v>
      </c>
      <c r="DA50" s="142">
        <v>27</v>
      </c>
      <c r="DB50" s="142">
        <v>43</v>
      </c>
      <c r="DC50" s="142">
        <v>34</v>
      </c>
      <c r="DD50" s="142">
        <v>63</v>
      </c>
      <c r="DE50" s="142">
        <v>41</v>
      </c>
      <c r="DF50" s="142">
        <v>62</v>
      </c>
      <c r="DG50" s="142">
        <v>108</v>
      </c>
      <c r="DH50" s="142">
        <v>49</v>
      </c>
      <c r="DI50" s="142">
        <v>108</v>
      </c>
      <c r="DJ50" s="139">
        <v>3</v>
      </c>
      <c r="DK50" s="139">
        <v>7</v>
      </c>
      <c r="DL50" s="139">
        <v>13</v>
      </c>
      <c r="DM50" s="139">
        <v>25</v>
      </c>
      <c r="DN50" s="139">
        <v>29</v>
      </c>
      <c r="DO50" s="139">
        <v>67</v>
      </c>
      <c r="DP50" s="139">
        <v>484</v>
      </c>
      <c r="DQ50" s="139">
        <v>52</v>
      </c>
      <c r="DR50" s="139">
        <v>244</v>
      </c>
      <c r="DS50" s="139">
        <v>46</v>
      </c>
      <c r="DT50" s="139">
        <v>0</v>
      </c>
      <c r="DU50" s="139">
        <v>0</v>
      </c>
      <c r="DV50" s="139">
        <v>6</v>
      </c>
      <c r="DW50" s="139">
        <v>239</v>
      </c>
      <c r="DX50" s="139">
        <v>58</v>
      </c>
      <c r="DY50" s="139">
        <v>16</v>
      </c>
      <c r="DZ50" s="139">
        <v>4</v>
      </c>
      <c r="EA50" s="139">
        <v>2</v>
      </c>
      <c r="EB50" s="139">
        <v>606</v>
      </c>
      <c r="EC50" s="139">
        <v>434</v>
      </c>
      <c r="ED50" s="139">
        <v>162</v>
      </c>
      <c r="EE50" s="139">
        <v>10</v>
      </c>
      <c r="EF50" s="139">
        <v>111</v>
      </c>
      <c r="EG50" s="139">
        <v>26</v>
      </c>
      <c r="EH50" s="139">
        <v>1</v>
      </c>
      <c r="EI50" s="139">
        <v>65</v>
      </c>
      <c r="EJ50" s="139">
        <v>26</v>
      </c>
      <c r="EK50" s="139">
        <v>0</v>
      </c>
      <c r="EL50" s="139">
        <v>120</v>
      </c>
      <c r="EM50" s="139">
        <v>60</v>
      </c>
      <c r="EN50" s="142">
        <v>1</v>
      </c>
      <c r="EO50" s="142">
        <v>67</v>
      </c>
      <c r="EP50" s="142">
        <v>31</v>
      </c>
      <c r="EQ50" s="142">
        <v>0</v>
      </c>
      <c r="ER50" s="142">
        <v>25</v>
      </c>
      <c r="ES50" s="142">
        <v>10</v>
      </c>
      <c r="ET50" s="142">
        <v>0</v>
      </c>
      <c r="EU50" s="142">
        <v>12</v>
      </c>
      <c r="EV50" s="142">
        <v>2</v>
      </c>
      <c r="EW50" s="142">
        <v>0</v>
      </c>
      <c r="EX50" s="142">
        <v>34</v>
      </c>
      <c r="EY50" s="142">
        <v>7</v>
      </c>
      <c r="EZ50" s="142">
        <v>8</v>
      </c>
      <c r="FA50" s="142">
        <v>606</v>
      </c>
      <c r="FB50" s="142">
        <v>434</v>
      </c>
      <c r="FC50" s="142">
        <v>162</v>
      </c>
      <c r="FD50" s="142">
        <v>10</v>
      </c>
      <c r="FE50" s="142">
        <v>119</v>
      </c>
      <c r="FF50" s="142">
        <v>84</v>
      </c>
      <c r="FG50" s="142">
        <v>5</v>
      </c>
      <c r="FH50" s="142">
        <v>0</v>
      </c>
      <c r="FI50" s="142">
        <v>0</v>
      </c>
      <c r="FJ50" s="142">
        <v>3</v>
      </c>
      <c r="FK50" s="142">
        <v>6</v>
      </c>
      <c r="FL50" s="142">
        <v>0</v>
      </c>
      <c r="FM50" s="142">
        <v>22</v>
      </c>
      <c r="FN50" s="142">
        <v>4</v>
      </c>
      <c r="FO50" s="142">
        <v>0</v>
      </c>
      <c r="FP50" s="142">
        <v>11</v>
      </c>
      <c r="FQ50" s="142">
        <v>2</v>
      </c>
      <c r="FR50" s="142">
        <v>0</v>
      </c>
      <c r="FS50" s="142">
        <v>7</v>
      </c>
      <c r="FT50" s="142">
        <v>0</v>
      </c>
      <c r="FU50" s="142">
        <v>0</v>
      </c>
      <c r="FV50" s="142">
        <v>12</v>
      </c>
      <c r="FW50" s="142">
        <v>0</v>
      </c>
      <c r="FX50" s="142">
        <v>0</v>
      </c>
      <c r="FY50" s="142">
        <v>0</v>
      </c>
      <c r="FZ50" s="142">
        <v>1</v>
      </c>
      <c r="GA50" s="142">
        <v>0</v>
      </c>
      <c r="GB50" s="142">
        <v>82</v>
      </c>
      <c r="GC50" s="142">
        <v>6</v>
      </c>
      <c r="GD50" s="142">
        <v>1</v>
      </c>
      <c r="GE50" s="142">
        <v>173</v>
      </c>
      <c r="GF50" s="142">
        <v>59</v>
      </c>
      <c r="GG50" s="142">
        <v>9</v>
      </c>
      <c r="GH50" s="142">
        <v>606</v>
      </c>
      <c r="GI50" s="142">
        <v>434</v>
      </c>
      <c r="GJ50" s="142">
        <v>162</v>
      </c>
      <c r="GK50" s="142">
        <v>10</v>
      </c>
      <c r="GL50" s="142">
        <v>11</v>
      </c>
      <c r="GM50" s="142">
        <v>5</v>
      </c>
      <c r="GN50" s="142">
        <v>0</v>
      </c>
      <c r="GO50" s="142">
        <v>60</v>
      </c>
      <c r="GP50" s="142">
        <v>22</v>
      </c>
      <c r="GQ50" s="142">
        <v>0</v>
      </c>
      <c r="GR50" s="142">
        <v>89</v>
      </c>
      <c r="GS50" s="142">
        <v>25</v>
      </c>
      <c r="GT50" s="142">
        <v>0</v>
      </c>
      <c r="GU50" s="142">
        <v>34</v>
      </c>
      <c r="GV50" s="142">
        <v>20</v>
      </c>
      <c r="GW50" s="142">
        <v>1</v>
      </c>
      <c r="GX50" s="142">
        <v>240</v>
      </c>
      <c r="GY50" s="142">
        <v>90</v>
      </c>
      <c r="GZ50" s="142">
        <v>9</v>
      </c>
      <c r="HA50" s="139">
        <v>119</v>
      </c>
      <c r="HB50" s="139">
        <v>241</v>
      </c>
      <c r="HC50" s="139">
        <v>100</v>
      </c>
      <c r="HD50" s="139">
        <v>91</v>
      </c>
      <c r="HE50" s="139">
        <v>60</v>
      </c>
      <c r="HF50" s="139">
        <v>48</v>
      </c>
      <c r="HG50" s="139">
        <v>18</v>
      </c>
      <c r="HH50" s="139">
        <v>17</v>
      </c>
      <c r="HI50" s="139">
        <v>11</v>
      </c>
      <c r="HJ50" s="139">
        <v>13</v>
      </c>
      <c r="HK50" s="139">
        <v>9</v>
      </c>
      <c r="HL50" s="139">
        <v>7</v>
      </c>
      <c r="HM50" s="139">
        <v>0</v>
      </c>
      <c r="HN50" s="139">
        <v>7</v>
      </c>
      <c r="HO50" s="139">
        <v>92</v>
      </c>
      <c r="HP50" s="139">
        <v>1096</v>
      </c>
      <c r="HQ50" s="139">
        <v>737</v>
      </c>
      <c r="HR50" s="139">
        <v>359</v>
      </c>
      <c r="HS50" s="139">
        <v>225</v>
      </c>
      <c r="HT50" s="139">
        <v>134</v>
      </c>
      <c r="HU50" s="139">
        <v>0</v>
      </c>
      <c r="HV50" s="139">
        <v>18975</v>
      </c>
      <c r="HW50" s="139">
        <v>10975</v>
      </c>
      <c r="HX50" s="139">
        <v>96</v>
      </c>
      <c r="HY50" s="139">
        <v>136</v>
      </c>
      <c r="HZ50" s="139">
        <v>2995</v>
      </c>
      <c r="IA50" s="139">
        <v>12</v>
      </c>
      <c r="IB50" s="139">
        <v>78</v>
      </c>
      <c r="IC50" s="139">
        <v>4</v>
      </c>
      <c r="ID50" s="139">
        <v>530</v>
      </c>
      <c r="IE50" s="139">
        <v>4</v>
      </c>
      <c r="IF50" s="139">
        <v>78</v>
      </c>
      <c r="IG50" s="139">
        <v>71</v>
      </c>
      <c r="IH50" s="139">
        <v>714</v>
      </c>
      <c r="II50" s="139">
        <v>7</v>
      </c>
      <c r="IJ50" s="139">
        <v>0</v>
      </c>
      <c r="IK50" s="139">
        <v>0</v>
      </c>
      <c r="IL50" s="139">
        <v>7</v>
      </c>
      <c r="IM50" s="139">
        <v>195</v>
      </c>
      <c r="IN50" s="139">
        <v>429</v>
      </c>
      <c r="IO50" s="139">
        <v>82</v>
      </c>
      <c r="IP50" s="139">
        <v>474</v>
      </c>
      <c r="IQ50" s="139">
        <v>64</v>
      </c>
      <c r="IR50" s="139">
        <v>115</v>
      </c>
      <c r="IS50" s="139">
        <v>698</v>
      </c>
      <c r="IT50" s="139">
        <v>4</v>
      </c>
      <c r="IU50" s="139">
        <v>0</v>
      </c>
      <c r="IV50" s="139">
        <v>16</v>
      </c>
      <c r="IW50" s="139">
        <v>1191</v>
      </c>
      <c r="IX50" s="139">
        <v>328</v>
      </c>
      <c r="IY50" s="139">
        <v>237</v>
      </c>
      <c r="IZ50" s="139">
        <v>32</v>
      </c>
      <c r="JA50" s="139">
        <v>52</v>
      </c>
      <c r="JB50" s="139">
        <v>1</v>
      </c>
      <c r="JC50" s="139">
        <v>2</v>
      </c>
      <c r="JD50" s="139">
        <v>4</v>
      </c>
    </row>
    <row r="51" spans="1:264" s="48" customFormat="1" ht="15" customHeight="1" x14ac:dyDescent="0.25">
      <c r="A51" s="183" t="s">
        <v>462</v>
      </c>
      <c r="B51" s="68" t="s">
        <v>649</v>
      </c>
      <c r="C51" s="69" t="s">
        <v>441</v>
      </c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40"/>
      <c r="BM51" s="140"/>
      <c r="BN51" s="140"/>
      <c r="BO51" s="140"/>
      <c r="BP51" s="140"/>
      <c r="BQ51" s="140"/>
      <c r="BR51" s="140"/>
      <c r="BS51" s="140"/>
      <c r="BT51" s="140"/>
      <c r="BU51" s="140"/>
      <c r="BV51" s="140"/>
      <c r="BW51" s="140"/>
      <c r="BX51" s="140">
        <v>516</v>
      </c>
      <c r="BY51" s="140">
        <v>253</v>
      </c>
      <c r="BZ51" s="140">
        <v>263</v>
      </c>
      <c r="CA51" s="140">
        <v>0</v>
      </c>
      <c r="CB51" s="140">
        <v>0</v>
      </c>
      <c r="CC51" s="140">
        <v>0</v>
      </c>
      <c r="CD51" s="140">
        <v>0</v>
      </c>
      <c r="CE51" s="140">
        <v>72</v>
      </c>
      <c r="CF51" s="140">
        <v>36</v>
      </c>
      <c r="CG51" s="140">
        <v>3</v>
      </c>
      <c r="CH51" s="140">
        <v>11</v>
      </c>
      <c r="CI51" s="140">
        <v>9</v>
      </c>
      <c r="CJ51" s="140">
        <v>35</v>
      </c>
      <c r="CK51" s="140">
        <v>28</v>
      </c>
      <c r="CL51" s="140">
        <v>26</v>
      </c>
      <c r="CM51" s="140">
        <v>32</v>
      </c>
      <c r="CN51" s="140">
        <v>18</v>
      </c>
      <c r="CO51" s="140">
        <v>7</v>
      </c>
      <c r="CP51" s="140">
        <v>8</v>
      </c>
      <c r="CQ51" s="140">
        <v>22</v>
      </c>
      <c r="CR51" s="140">
        <v>11</v>
      </c>
      <c r="CS51" s="140">
        <v>80</v>
      </c>
      <c r="CT51" s="140">
        <v>118</v>
      </c>
      <c r="CU51" s="92">
        <v>516</v>
      </c>
      <c r="CV51" s="92">
        <v>253</v>
      </c>
      <c r="CW51" s="92">
        <v>263</v>
      </c>
      <c r="CX51" s="92">
        <v>25</v>
      </c>
      <c r="CY51" s="92">
        <v>23</v>
      </c>
      <c r="CZ51" s="92">
        <v>36</v>
      </c>
      <c r="DA51" s="92">
        <v>22</v>
      </c>
      <c r="DB51" s="92">
        <v>40</v>
      </c>
      <c r="DC51" s="92">
        <v>28</v>
      </c>
      <c r="DD51" s="92">
        <v>51</v>
      </c>
      <c r="DE51" s="92">
        <v>20</v>
      </c>
      <c r="DF51" s="92">
        <v>56</v>
      </c>
      <c r="DG51" s="92">
        <v>84</v>
      </c>
      <c r="DH51" s="92">
        <v>45</v>
      </c>
      <c r="DI51" s="92">
        <v>86</v>
      </c>
      <c r="DJ51" s="140"/>
      <c r="DK51" s="140"/>
      <c r="DL51" s="140"/>
      <c r="DM51" s="140"/>
      <c r="DN51" s="140"/>
      <c r="DO51" s="140"/>
      <c r="DP51" s="140"/>
      <c r="DQ51" s="140"/>
      <c r="DR51" s="140"/>
      <c r="DS51" s="140"/>
      <c r="DT51" s="140"/>
      <c r="DU51" s="140"/>
      <c r="DV51" s="140"/>
      <c r="DW51" s="140"/>
      <c r="DX51" s="140"/>
      <c r="DY51" s="140"/>
      <c r="DZ51" s="140"/>
      <c r="EA51" s="140"/>
      <c r="EB51" s="140">
        <v>520</v>
      </c>
      <c r="EC51" s="140">
        <v>372</v>
      </c>
      <c r="ED51" s="140">
        <v>138</v>
      </c>
      <c r="EE51" s="140">
        <v>10</v>
      </c>
      <c r="EF51" s="140">
        <v>90</v>
      </c>
      <c r="EG51" s="140">
        <v>24</v>
      </c>
      <c r="EH51" s="140">
        <v>1</v>
      </c>
      <c r="EI51" s="140">
        <v>55</v>
      </c>
      <c r="EJ51" s="140">
        <v>23</v>
      </c>
      <c r="EK51" s="140">
        <v>0</v>
      </c>
      <c r="EL51" s="140">
        <v>108</v>
      </c>
      <c r="EM51" s="140">
        <v>50</v>
      </c>
      <c r="EN51" s="75">
        <v>1</v>
      </c>
      <c r="EO51" s="75">
        <v>57</v>
      </c>
      <c r="EP51" s="75">
        <v>25</v>
      </c>
      <c r="EQ51" s="75">
        <v>0</v>
      </c>
      <c r="ER51" s="75">
        <v>19</v>
      </c>
      <c r="ES51" s="75">
        <v>7</v>
      </c>
      <c r="ET51" s="75">
        <v>0</v>
      </c>
      <c r="EU51" s="75">
        <v>12</v>
      </c>
      <c r="EV51" s="75">
        <v>2</v>
      </c>
      <c r="EW51" s="75">
        <v>0</v>
      </c>
      <c r="EX51" s="75">
        <v>31</v>
      </c>
      <c r="EY51" s="75">
        <v>7</v>
      </c>
      <c r="EZ51" s="75">
        <v>8</v>
      </c>
      <c r="FA51" s="92">
        <v>520</v>
      </c>
      <c r="FB51" s="92">
        <v>372</v>
      </c>
      <c r="FC51" s="92">
        <v>138</v>
      </c>
      <c r="FD51" s="92">
        <v>10</v>
      </c>
      <c r="FE51" s="92">
        <v>102</v>
      </c>
      <c r="FF51" s="92">
        <v>70</v>
      </c>
      <c r="FG51" s="92">
        <v>3</v>
      </c>
      <c r="FH51" s="92">
        <v>0</v>
      </c>
      <c r="FI51" s="92">
        <v>0</v>
      </c>
      <c r="FJ51" s="92">
        <v>3</v>
      </c>
      <c r="FK51" s="92">
        <v>4</v>
      </c>
      <c r="FL51" s="92">
        <v>0</v>
      </c>
      <c r="FM51" s="92">
        <v>15</v>
      </c>
      <c r="FN51" s="92">
        <v>4</v>
      </c>
      <c r="FO51" s="92">
        <v>0</v>
      </c>
      <c r="FP51" s="92">
        <v>7</v>
      </c>
      <c r="FQ51" s="92">
        <v>2</v>
      </c>
      <c r="FR51" s="92">
        <v>0</v>
      </c>
      <c r="FS51" s="92">
        <v>7</v>
      </c>
      <c r="FT51" s="92">
        <v>0</v>
      </c>
      <c r="FU51" s="92">
        <v>0</v>
      </c>
      <c r="FV51" s="92">
        <v>5</v>
      </c>
      <c r="FW51" s="92">
        <v>0</v>
      </c>
      <c r="FX51" s="92">
        <v>0</v>
      </c>
      <c r="FY51" s="92">
        <v>0</v>
      </c>
      <c r="FZ51" s="92">
        <v>1</v>
      </c>
      <c r="GA51" s="92">
        <v>0</v>
      </c>
      <c r="GB51" s="92">
        <v>73</v>
      </c>
      <c r="GC51" s="92">
        <v>6</v>
      </c>
      <c r="GD51" s="92">
        <v>1</v>
      </c>
      <c r="GE51" s="92">
        <v>157</v>
      </c>
      <c r="GF51" s="92">
        <v>51</v>
      </c>
      <c r="GG51" s="92">
        <v>9</v>
      </c>
      <c r="GH51" s="92">
        <v>520</v>
      </c>
      <c r="GI51" s="92">
        <v>372</v>
      </c>
      <c r="GJ51" s="92">
        <v>138</v>
      </c>
      <c r="GK51" s="92">
        <v>10</v>
      </c>
      <c r="GL51" s="92">
        <v>6</v>
      </c>
      <c r="GM51" s="92">
        <v>3</v>
      </c>
      <c r="GN51" s="92">
        <v>0</v>
      </c>
      <c r="GO51" s="92">
        <v>38</v>
      </c>
      <c r="GP51" s="92">
        <v>20</v>
      </c>
      <c r="GQ51" s="92">
        <v>0</v>
      </c>
      <c r="GR51" s="92">
        <v>80</v>
      </c>
      <c r="GS51" s="92">
        <v>19</v>
      </c>
      <c r="GT51" s="92">
        <v>0</v>
      </c>
      <c r="GU51" s="92">
        <v>33</v>
      </c>
      <c r="GV51" s="92">
        <v>17</v>
      </c>
      <c r="GW51" s="92">
        <v>1</v>
      </c>
      <c r="GX51" s="92">
        <v>215</v>
      </c>
      <c r="GY51" s="92">
        <v>79</v>
      </c>
      <c r="GZ51" s="92">
        <v>9</v>
      </c>
      <c r="HA51" s="140"/>
      <c r="HB51" s="140"/>
      <c r="HC51" s="140"/>
      <c r="HD51" s="140"/>
      <c r="HE51" s="140"/>
      <c r="HF51" s="140"/>
      <c r="HG51" s="140"/>
      <c r="HH51" s="140"/>
      <c r="HI51" s="140"/>
      <c r="HJ51" s="140"/>
      <c r="HK51" s="140"/>
      <c r="HL51" s="140"/>
      <c r="HM51" s="140"/>
      <c r="HN51" s="140"/>
      <c r="HO51" s="140"/>
      <c r="HP51" s="140"/>
      <c r="HQ51" s="140"/>
      <c r="HR51" s="140"/>
      <c r="HS51" s="140"/>
      <c r="HT51" s="140"/>
      <c r="HU51" s="140"/>
      <c r="HV51" s="140"/>
      <c r="HW51" s="140"/>
      <c r="HX51" s="140"/>
      <c r="HY51" s="140"/>
      <c r="HZ51" s="140"/>
      <c r="IA51" s="140"/>
      <c r="IB51" s="140"/>
      <c r="IC51" s="140"/>
      <c r="ID51" s="140"/>
      <c r="IE51" s="140"/>
      <c r="IF51" s="140"/>
      <c r="IG51" s="140"/>
      <c r="IH51" s="140"/>
      <c r="II51" s="140"/>
      <c r="IJ51" s="140"/>
      <c r="IK51" s="140"/>
      <c r="IL51" s="140"/>
      <c r="IM51" s="140"/>
      <c r="IN51" s="140"/>
      <c r="IO51" s="140"/>
      <c r="IP51" s="140"/>
      <c r="IQ51" s="140"/>
      <c r="IR51" s="140"/>
      <c r="IS51" s="140"/>
      <c r="IT51" s="140"/>
      <c r="IU51" s="140"/>
      <c r="IV51" s="140"/>
      <c r="IW51" s="140"/>
      <c r="IX51" s="140"/>
      <c r="IY51" s="140"/>
      <c r="IZ51" s="140"/>
      <c r="JA51" s="140"/>
      <c r="JB51" s="140"/>
      <c r="JC51" s="140"/>
      <c r="JD51" s="140"/>
    </row>
    <row r="52" spans="1:264" s="48" customFormat="1" ht="15" customHeight="1" x14ac:dyDescent="0.25">
      <c r="A52" s="184"/>
      <c r="B52" s="71" t="s">
        <v>650</v>
      </c>
      <c r="C52" s="72" t="s">
        <v>442</v>
      </c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40"/>
      <c r="BM52" s="140"/>
      <c r="BN52" s="140"/>
      <c r="BO52" s="140"/>
      <c r="BP52" s="140"/>
      <c r="BQ52" s="140"/>
      <c r="BR52" s="140"/>
      <c r="BS52" s="140"/>
      <c r="BT52" s="140"/>
      <c r="BU52" s="140"/>
      <c r="BV52" s="140"/>
      <c r="BW52" s="140"/>
      <c r="BX52" s="140">
        <v>119</v>
      </c>
      <c r="BY52" s="140">
        <v>39</v>
      </c>
      <c r="BZ52" s="140">
        <v>80</v>
      </c>
      <c r="CA52" s="140">
        <v>0</v>
      </c>
      <c r="CB52" s="140">
        <v>0</v>
      </c>
      <c r="CC52" s="140">
        <v>0</v>
      </c>
      <c r="CD52" s="140">
        <v>0</v>
      </c>
      <c r="CE52" s="140">
        <v>6</v>
      </c>
      <c r="CF52" s="140">
        <v>18</v>
      </c>
      <c r="CG52" s="140">
        <v>1</v>
      </c>
      <c r="CH52" s="140">
        <v>6</v>
      </c>
      <c r="CI52" s="140">
        <v>4</v>
      </c>
      <c r="CJ52" s="140">
        <v>23</v>
      </c>
      <c r="CK52" s="140">
        <v>13</v>
      </c>
      <c r="CL52" s="140">
        <v>7</v>
      </c>
      <c r="CM52" s="140">
        <v>5</v>
      </c>
      <c r="CN52" s="140">
        <v>5</v>
      </c>
      <c r="CO52" s="140">
        <v>0</v>
      </c>
      <c r="CP52" s="140">
        <v>2</v>
      </c>
      <c r="CQ52" s="140">
        <v>1</v>
      </c>
      <c r="CR52" s="140">
        <v>0</v>
      </c>
      <c r="CS52" s="140">
        <v>9</v>
      </c>
      <c r="CT52" s="140">
        <v>19</v>
      </c>
      <c r="CU52" s="92">
        <v>119</v>
      </c>
      <c r="CV52" s="92">
        <v>39</v>
      </c>
      <c r="CW52" s="92">
        <v>80</v>
      </c>
      <c r="CX52" s="92">
        <v>4</v>
      </c>
      <c r="CY52" s="92">
        <v>2</v>
      </c>
      <c r="CZ52" s="92">
        <v>10</v>
      </c>
      <c r="DA52" s="92">
        <v>5</v>
      </c>
      <c r="DB52" s="92">
        <v>3</v>
      </c>
      <c r="DC52" s="92">
        <v>6</v>
      </c>
      <c r="DD52" s="92">
        <v>12</v>
      </c>
      <c r="DE52" s="92">
        <v>21</v>
      </c>
      <c r="DF52" s="92">
        <v>6</v>
      </c>
      <c r="DG52" s="92">
        <v>24</v>
      </c>
      <c r="DH52" s="92">
        <v>4</v>
      </c>
      <c r="DI52" s="92">
        <v>22</v>
      </c>
      <c r="DJ52" s="140"/>
      <c r="DK52" s="140"/>
      <c r="DL52" s="140"/>
      <c r="DM52" s="140"/>
      <c r="DN52" s="140"/>
      <c r="DO52" s="140"/>
      <c r="DP52" s="140"/>
      <c r="DQ52" s="140"/>
      <c r="DR52" s="140"/>
      <c r="DS52" s="140"/>
      <c r="DT52" s="140"/>
      <c r="DU52" s="140"/>
      <c r="DV52" s="140"/>
      <c r="DW52" s="140"/>
      <c r="DX52" s="140"/>
      <c r="DY52" s="140"/>
      <c r="DZ52" s="140"/>
      <c r="EA52" s="140"/>
      <c r="EB52" s="140">
        <v>86</v>
      </c>
      <c r="EC52" s="140">
        <v>62</v>
      </c>
      <c r="ED52" s="140">
        <v>24</v>
      </c>
      <c r="EE52" s="140">
        <v>0</v>
      </c>
      <c r="EF52" s="140">
        <v>21</v>
      </c>
      <c r="EG52" s="140">
        <v>2</v>
      </c>
      <c r="EH52" s="140">
        <v>0</v>
      </c>
      <c r="EI52" s="140">
        <v>10</v>
      </c>
      <c r="EJ52" s="140">
        <v>3</v>
      </c>
      <c r="EK52" s="140">
        <v>0</v>
      </c>
      <c r="EL52" s="140">
        <v>12</v>
      </c>
      <c r="EM52" s="140">
        <v>10</v>
      </c>
      <c r="EN52" s="75">
        <v>0</v>
      </c>
      <c r="EO52" s="75">
        <v>10</v>
      </c>
      <c r="EP52" s="75">
        <v>6</v>
      </c>
      <c r="EQ52" s="75">
        <v>0</v>
      </c>
      <c r="ER52" s="75">
        <v>6</v>
      </c>
      <c r="ES52" s="75">
        <v>3</v>
      </c>
      <c r="ET52" s="75">
        <v>0</v>
      </c>
      <c r="EU52" s="75">
        <v>0</v>
      </c>
      <c r="EV52" s="75">
        <v>0</v>
      </c>
      <c r="EW52" s="75">
        <v>0</v>
      </c>
      <c r="EX52" s="75">
        <v>3</v>
      </c>
      <c r="EY52" s="75">
        <v>0</v>
      </c>
      <c r="EZ52" s="75">
        <v>0</v>
      </c>
      <c r="FA52" s="92">
        <v>86</v>
      </c>
      <c r="FB52" s="92">
        <v>62</v>
      </c>
      <c r="FC52" s="92">
        <v>24</v>
      </c>
      <c r="FD52" s="92">
        <v>0</v>
      </c>
      <c r="FE52" s="92">
        <v>17</v>
      </c>
      <c r="FF52" s="92">
        <v>14</v>
      </c>
      <c r="FG52" s="92">
        <v>2</v>
      </c>
      <c r="FH52" s="92">
        <v>0</v>
      </c>
      <c r="FI52" s="92">
        <v>0</v>
      </c>
      <c r="FJ52" s="92">
        <v>0</v>
      </c>
      <c r="FK52" s="92">
        <v>2</v>
      </c>
      <c r="FL52" s="92">
        <v>0</v>
      </c>
      <c r="FM52" s="92">
        <v>7</v>
      </c>
      <c r="FN52" s="92">
        <v>0</v>
      </c>
      <c r="FO52" s="92">
        <v>0</v>
      </c>
      <c r="FP52" s="92">
        <v>4</v>
      </c>
      <c r="FQ52" s="92">
        <v>0</v>
      </c>
      <c r="FR52" s="92">
        <v>0</v>
      </c>
      <c r="FS52" s="92">
        <v>0</v>
      </c>
      <c r="FT52" s="92">
        <v>0</v>
      </c>
      <c r="FU52" s="92">
        <v>0</v>
      </c>
      <c r="FV52" s="92">
        <v>7</v>
      </c>
      <c r="FW52" s="92">
        <v>0</v>
      </c>
      <c r="FX52" s="92">
        <v>0</v>
      </c>
      <c r="FY52" s="92">
        <v>0</v>
      </c>
      <c r="FZ52" s="92">
        <v>0</v>
      </c>
      <c r="GA52" s="92">
        <v>0</v>
      </c>
      <c r="GB52" s="92">
        <v>9</v>
      </c>
      <c r="GC52" s="92">
        <v>0</v>
      </c>
      <c r="GD52" s="92">
        <v>0</v>
      </c>
      <c r="GE52" s="92">
        <v>16</v>
      </c>
      <c r="GF52" s="92">
        <v>8</v>
      </c>
      <c r="GG52" s="92">
        <v>0</v>
      </c>
      <c r="GH52" s="92">
        <v>86</v>
      </c>
      <c r="GI52" s="92">
        <v>62</v>
      </c>
      <c r="GJ52" s="92">
        <v>24</v>
      </c>
      <c r="GK52" s="92">
        <v>0</v>
      </c>
      <c r="GL52" s="92">
        <v>5</v>
      </c>
      <c r="GM52" s="92">
        <v>2</v>
      </c>
      <c r="GN52" s="92">
        <v>0</v>
      </c>
      <c r="GO52" s="92">
        <v>22</v>
      </c>
      <c r="GP52" s="92">
        <v>2</v>
      </c>
      <c r="GQ52" s="92">
        <v>0</v>
      </c>
      <c r="GR52" s="92">
        <v>9</v>
      </c>
      <c r="GS52" s="92">
        <v>6</v>
      </c>
      <c r="GT52" s="92">
        <v>0</v>
      </c>
      <c r="GU52" s="92">
        <v>1</v>
      </c>
      <c r="GV52" s="92">
        <v>3</v>
      </c>
      <c r="GW52" s="92">
        <v>0</v>
      </c>
      <c r="GX52" s="92">
        <v>25</v>
      </c>
      <c r="GY52" s="92">
        <v>11</v>
      </c>
      <c r="GZ52" s="92">
        <v>0</v>
      </c>
      <c r="HA52" s="140"/>
      <c r="HB52" s="140"/>
      <c r="HC52" s="140"/>
      <c r="HD52" s="140"/>
      <c r="HE52" s="140"/>
      <c r="HF52" s="140"/>
      <c r="HG52" s="140"/>
      <c r="HH52" s="140"/>
      <c r="HI52" s="140"/>
      <c r="HJ52" s="140"/>
      <c r="HK52" s="140"/>
      <c r="HL52" s="140"/>
      <c r="HM52" s="140"/>
      <c r="HN52" s="140"/>
      <c r="HO52" s="140"/>
      <c r="HP52" s="140"/>
      <c r="HQ52" s="140"/>
      <c r="HR52" s="140"/>
      <c r="HS52" s="140"/>
      <c r="HT52" s="140"/>
      <c r="HU52" s="140"/>
      <c r="HV52" s="140"/>
      <c r="HW52" s="140"/>
      <c r="HX52" s="140"/>
      <c r="HY52" s="140"/>
      <c r="HZ52" s="140"/>
      <c r="IA52" s="140"/>
      <c r="IB52" s="140"/>
      <c r="IC52" s="140"/>
      <c r="ID52" s="140"/>
      <c r="IE52" s="140"/>
      <c r="IF52" s="140"/>
      <c r="IG52" s="140"/>
      <c r="IH52" s="140"/>
      <c r="II52" s="140"/>
      <c r="IJ52" s="140"/>
      <c r="IK52" s="140"/>
      <c r="IL52" s="140"/>
      <c r="IM52" s="140"/>
      <c r="IN52" s="140"/>
      <c r="IO52" s="140"/>
      <c r="IP52" s="140"/>
      <c r="IQ52" s="140"/>
      <c r="IR52" s="140"/>
      <c r="IS52" s="140"/>
      <c r="IT52" s="140"/>
      <c r="IU52" s="140"/>
      <c r="IV52" s="140"/>
      <c r="IW52" s="140"/>
      <c r="IX52" s="140"/>
      <c r="IY52" s="140"/>
      <c r="IZ52" s="140"/>
      <c r="JA52" s="140"/>
      <c r="JB52" s="140"/>
      <c r="JC52" s="140"/>
      <c r="JD52" s="140"/>
    </row>
    <row r="53" spans="1:264" s="48" customFormat="1" ht="15" customHeight="1" x14ac:dyDescent="0.25">
      <c r="A53" s="146" t="s">
        <v>1214</v>
      </c>
      <c r="B53" s="144" t="s">
        <v>1205</v>
      </c>
      <c r="C53" s="145" t="s">
        <v>439</v>
      </c>
      <c r="D53" s="139">
        <v>1640</v>
      </c>
      <c r="E53" s="139">
        <v>1587</v>
      </c>
      <c r="F53" s="139">
        <v>114</v>
      </c>
      <c r="G53" s="139">
        <v>287</v>
      </c>
      <c r="H53" s="139">
        <v>245</v>
      </c>
      <c r="I53" s="139">
        <v>882</v>
      </c>
      <c r="J53" s="139">
        <v>9</v>
      </c>
      <c r="K53" s="139">
        <v>5</v>
      </c>
      <c r="L53" s="139">
        <v>15</v>
      </c>
      <c r="M53" s="139">
        <v>0</v>
      </c>
      <c r="N53" s="139">
        <v>0</v>
      </c>
      <c r="O53" s="139">
        <v>2</v>
      </c>
      <c r="P53" s="139">
        <v>28</v>
      </c>
      <c r="Q53" s="139">
        <v>53</v>
      </c>
      <c r="R53" s="139">
        <v>15</v>
      </c>
      <c r="S53" s="139">
        <v>10</v>
      </c>
      <c r="T53" s="139">
        <v>10</v>
      </c>
      <c r="U53" s="139">
        <v>0</v>
      </c>
      <c r="V53" s="139">
        <v>18</v>
      </c>
      <c r="W53" s="139">
        <v>0</v>
      </c>
      <c r="X53" s="139">
        <v>295</v>
      </c>
      <c r="Y53" s="139">
        <v>266</v>
      </c>
      <c r="Z53" s="139">
        <v>1</v>
      </c>
      <c r="AA53" s="139">
        <v>12</v>
      </c>
      <c r="AB53" s="139">
        <v>190</v>
      </c>
      <c r="AC53" s="139">
        <v>53</v>
      </c>
      <c r="AD53" s="139">
        <v>0</v>
      </c>
      <c r="AE53" s="139">
        <v>1</v>
      </c>
      <c r="AF53" s="139">
        <v>4</v>
      </c>
      <c r="AG53" s="139">
        <v>0</v>
      </c>
      <c r="AH53" s="139">
        <v>0</v>
      </c>
      <c r="AI53" s="139">
        <v>1</v>
      </c>
      <c r="AJ53" s="139">
        <v>0</v>
      </c>
      <c r="AK53" s="139">
        <v>4</v>
      </c>
      <c r="AL53" s="139">
        <v>29</v>
      </c>
      <c r="AM53" s="139">
        <v>1935</v>
      </c>
      <c r="AN53" s="139">
        <v>838</v>
      </c>
      <c r="AO53" s="139">
        <v>50</v>
      </c>
      <c r="AP53" s="139">
        <v>370</v>
      </c>
      <c r="AQ53" s="139">
        <v>145</v>
      </c>
      <c r="AR53" s="139">
        <v>532</v>
      </c>
      <c r="AS53" s="139">
        <v>838</v>
      </c>
      <c r="AT53" s="139">
        <v>940</v>
      </c>
      <c r="AU53" s="139">
        <v>676</v>
      </c>
      <c r="AV53" s="139">
        <v>341</v>
      </c>
      <c r="AW53" s="139">
        <v>40</v>
      </c>
      <c r="AX53" s="139">
        <v>295</v>
      </c>
      <c r="AY53" s="139">
        <v>264</v>
      </c>
      <c r="AZ53" s="139">
        <f t="shared" si="5"/>
        <v>71.914893617021278</v>
      </c>
      <c r="BA53" s="139">
        <v>1</v>
      </c>
      <c r="BB53" s="139">
        <v>0</v>
      </c>
      <c r="BC53" s="139">
        <v>1</v>
      </c>
      <c r="BD53" s="139">
        <v>0</v>
      </c>
      <c r="BE53" s="139">
        <v>41</v>
      </c>
      <c r="BF53" s="139">
        <v>3</v>
      </c>
      <c r="BG53" s="139">
        <v>38</v>
      </c>
      <c r="BH53" s="139">
        <v>38</v>
      </c>
      <c r="BI53" s="139">
        <v>33</v>
      </c>
      <c r="BJ53" s="139">
        <v>4</v>
      </c>
      <c r="BK53" s="139">
        <v>6</v>
      </c>
      <c r="BL53" s="139">
        <v>21</v>
      </c>
      <c r="BM53" s="139">
        <v>2</v>
      </c>
      <c r="BN53" s="139">
        <v>26</v>
      </c>
      <c r="BO53" s="139">
        <v>4</v>
      </c>
      <c r="BP53" s="139">
        <v>7</v>
      </c>
      <c r="BQ53" s="139">
        <v>13</v>
      </c>
      <c r="BR53" s="139">
        <v>2</v>
      </c>
      <c r="BS53" s="139">
        <v>5</v>
      </c>
      <c r="BT53" s="139">
        <v>2</v>
      </c>
      <c r="BU53" s="139">
        <v>0</v>
      </c>
      <c r="BV53" s="139">
        <v>3</v>
      </c>
      <c r="BW53" s="139">
        <v>0</v>
      </c>
      <c r="BX53" s="139">
        <v>341</v>
      </c>
      <c r="BY53" s="139">
        <v>129</v>
      </c>
      <c r="BZ53" s="139">
        <v>212</v>
      </c>
      <c r="CA53" s="139">
        <v>0</v>
      </c>
      <c r="CB53" s="139">
        <v>0</v>
      </c>
      <c r="CC53" s="139">
        <v>0</v>
      </c>
      <c r="CD53" s="139">
        <v>0</v>
      </c>
      <c r="CE53" s="139">
        <v>41</v>
      </c>
      <c r="CF53" s="139">
        <v>51</v>
      </c>
      <c r="CG53" s="139">
        <v>6</v>
      </c>
      <c r="CH53" s="139">
        <v>5</v>
      </c>
      <c r="CI53" s="139">
        <v>11</v>
      </c>
      <c r="CJ53" s="139">
        <v>31</v>
      </c>
      <c r="CK53" s="139">
        <v>12</v>
      </c>
      <c r="CL53" s="139">
        <v>20</v>
      </c>
      <c r="CM53" s="139">
        <v>11</v>
      </c>
      <c r="CN53" s="139">
        <v>16</v>
      </c>
      <c r="CO53" s="139">
        <v>5</v>
      </c>
      <c r="CP53" s="139">
        <v>2</v>
      </c>
      <c r="CQ53" s="139">
        <v>1</v>
      </c>
      <c r="CR53" s="139">
        <v>5</v>
      </c>
      <c r="CS53" s="139">
        <v>42</v>
      </c>
      <c r="CT53" s="139">
        <v>82</v>
      </c>
      <c r="CU53" s="142">
        <v>341</v>
      </c>
      <c r="CV53" s="142">
        <v>129</v>
      </c>
      <c r="CW53" s="142">
        <v>212</v>
      </c>
      <c r="CX53" s="142">
        <v>13</v>
      </c>
      <c r="CY53" s="142">
        <v>15</v>
      </c>
      <c r="CZ53" s="142">
        <v>22</v>
      </c>
      <c r="DA53" s="142">
        <v>23</v>
      </c>
      <c r="DB53" s="142">
        <v>11</v>
      </c>
      <c r="DC53" s="142">
        <v>33</v>
      </c>
      <c r="DD53" s="142">
        <v>28</v>
      </c>
      <c r="DE53" s="142">
        <v>25</v>
      </c>
      <c r="DF53" s="142">
        <v>27</v>
      </c>
      <c r="DG53" s="142">
        <v>76</v>
      </c>
      <c r="DH53" s="142">
        <v>28</v>
      </c>
      <c r="DI53" s="142">
        <v>40</v>
      </c>
      <c r="DJ53" s="139">
        <v>2</v>
      </c>
      <c r="DK53" s="139">
        <v>5</v>
      </c>
      <c r="DL53" s="139">
        <v>3</v>
      </c>
      <c r="DM53" s="139">
        <v>7</v>
      </c>
      <c r="DN53" s="139">
        <v>16</v>
      </c>
      <c r="DO53" s="139">
        <v>25</v>
      </c>
      <c r="DP53" s="139">
        <v>296</v>
      </c>
      <c r="DQ53" s="139">
        <v>6</v>
      </c>
      <c r="DR53" s="139">
        <v>104</v>
      </c>
      <c r="DS53" s="139">
        <v>126</v>
      </c>
      <c r="DT53" s="139">
        <v>0</v>
      </c>
      <c r="DU53" s="139">
        <v>0</v>
      </c>
      <c r="DV53" s="139">
        <v>1</v>
      </c>
      <c r="DW53" s="139">
        <v>128</v>
      </c>
      <c r="DX53" s="139">
        <v>175</v>
      </c>
      <c r="DY53" s="139">
        <v>1</v>
      </c>
      <c r="DZ53" s="139">
        <v>4</v>
      </c>
      <c r="EA53" s="139">
        <v>2</v>
      </c>
      <c r="EB53" s="139">
        <v>330</v>
      </c>
      <c r="EC53" s="139">
        <v>221</v>
      </c>
      <c r="ED53" s="139">
        <v>108</v>
      </c>
      <c r="EE53" s="139">
        <v>1</v>
      </c>
      <c r="EF53" s="139">
        <v>60</v>
      </c>
      <c r="EG53" s="139">
        <v>29</v>
      </c>
      <c r="EH53" s="139">
        <v>0</v>
      </c>
      <c r="EI53" s="139">
        <v>42</v>
      </c>
      <c r="EJ53" s="139">
        <v>20</v>
      </c>
      <c r="EK53" s="139">
        <v>0</v>
      </c>
      <c r="EL53" s="139">
        <v>43</v>
      </c>
      <c r="EM53" s="139">
        <v>31</v>
      </c>
      <c r="EN53" s="142">
        <v>0</v>
      </c>
      <c r="EO53" s="142">
        <v>50</v>
      </c>
      <c r="EP53" s="142">
        <v>17</v>
      </c>
      <c r="EQ53" s="142">
        <v>0</v>
      </c>
      <c r="ER53" s="142">
        <v>6</v>
      </c>
      <c r="ES53" s="142">
        <v>6</v>
      </c>
      <c r="ET53" s="142">
        <v>0</v>
      </c>
      <c r="EU53" s="142">
        <v>8</v>
      </c>
      <c r="EV53" s="142">
        <v>3</v>
      </c>
      <c r="EW53" s="142">
        <v>0</v>
      </c>
      <c r="EX53" s="142">
        <v>12</v>
      </c>
      <c r="EY53" s="142">
        <v>2</v>
      </c>
      <c r="EZ53" s="142">
        <v>1</v>
      </c>
      <c r="FA53" s="142">
        <v>330</v>
      </c>
      <c r="FB53" s="142">
        <v>221</v>
      </c>
      <c r="FC53" s="142">
        <v>108</v>
      </c>
      <c r="FD53" s="142">
        <v>1</v>
      </c>
      <c r="FE53" s="142">
        <v>69</v>
      </c>
      <c r="FF53" s="142">
        <v>57</v>
      </c>
      <c r="FG53" s="142">
        <v>7</v>
      </c>
      <c r="FH53" s="142">
        <v>4</v>
      </c>
      <c r="FI53" s="142">
        <v>0</v>
      </c>
      <c r="FJ53" s="142">
        <v>3</v>
      </c>
      <c r="FK53" s="142">
        <v>5</v>
      </c>
      <c r="FL53" s="142">
        <v>0</v>
      </c>
      <c r="FM53" s="142">
        <v>13</v>
      </c>
      <c r="FN53" s="142">
        <v>3</v>
      </c>
      <c r="FO53" s="142">
        <v>0</v>
      </c>
      <c r="FP53" s="142">
        <v>12</v>
      </c>
      <c r="FQ53" s="142">
        <v>0</v>
      </c>
      <c r="FR53" s="142">
        <v>0</v>
      </c>
      <c r="FS53" s="142">
        <v>4</v>
      </c>
      <c r="FT53" s="142">
        <v>1</v>
      </c>
      <c r="FU53" s="142">
        <v>0</v>
      </c>
      <c r="FV53" s="142">
        <v>13</v>
      </c>
      <c r="FW53" s="142">
        <v>3</v>
      </c>
      <c r="FX53" s="142">
        <v>0</v>
      </c>
      <c r="FY53" s="142">
        <v>0</v>
      </c>
      <c r="FZ53" s="142">
        <v>1</v>
      </c>
      <c r="GA53" s="142">
        <v>0</v>
      </c>
      <c r="GB53" s="142">
        <v>73</v>
      </c>
      <c r="GC53" s="142">
        <v>25</v>
      </c>
      <c r="GD53" s="142">
        <v>0</v>
      </c>
      <c r="GE53" s="142">
        <v>27</v>
      </c>
      <c r="GF53" s="142">
        <v>9</v>
      </c>
      <c r="GG53" s="142">
        <v>1</v>
      </c>
      <c r="GH53" s="142">
        <v>330</v>
      </c>
      <c r="GI53" s="142">
        <v>221</v>
      </c>
      <c r="GJ53" s="142">
        <v>108</v>
      </c>
      <c r="GK53" s="142">
        <v>1</v>
      </c>
      <c r="GL53" s="142">
        <v>12</v>
      </c>
      <c r="GM53" s="142">
        <v>8</v>
      </c>
      <c r="GN53" s="142">
        <v>0</v>
      </c>
      <c r="GO53" s="142">
        <v>104</v>
      </c>
      <c r="GP53" s="142">
        <v>56</v>
      </c>
      <c r="GQ53" s="142">
        <v>0</v>
      </c>
      <c r="GR53" s="142">
        <v>58</v>
      </c>
      <c r="GS53" s="142">
        <v>24</v>
      </c>
      <c r="GT53" s="142">
        <v>0</v>
      </c>
      <c r="GU53" s="142">
        <v>15</v>
      </c>
      <c r="GV53" s="142">
        <v>10</v>
      </c>
      <c r="GW53" s="142">
        <v>0</v>
      </c>
      <c r="GX53" s="142">
        <v>32</v>
      </c>
      <c r="GY53" s="142">
        <v>10</v>
      </c>
      <c r="GZ53" s="142">
        <v>1</v>
      </c>
      <c r="HA53" s="139">
        <v>46</v>
      </c>
      <c r="HB53" s="139">
        <v>141</v>
      </c>
      <c r="HC53" s="139">
        <v>71</v>
      </c>
      <c r="HD53" s="139">
        <v>22</v>
      </c>
      <c r="HE53" s="139">
        <v>35</v>
      </c>
      <c r="HF53" s="139">
        <v>26</v>
      </c>
      <c r="HG53" s="139">
        <v>8</v>
      </c>
      <c r="HH53" s="139">
        <v>11</v>
      </c>
      <c r="HI53" s="139">
        <v>8</v>
      </c>
      <c r="HJ53" s="139">
        <v>10</v>
      </c>
      <c r="HK53" s="139">
        <v>2</v>
      </c>
      <c r="HL53" s="139">
        <v>7</v>
      </c>
      <c r="HM53" s="139">
        <v>0</v>
      </c>
      <c r="HN53" s="139">
        <v>7</v>
      </c>
      <c r="HO53" s="139">
        <v>10</v>
      </c>
      <c r="HP53" s="139">
        <v>447</v>
      </c>
      <c r="HQ53" s="139">
        <v>270</v>
      </c>
      <c r="HR53" s="139">
        <v>174</v>
      </c>
      <c r="HS53" s="139">
        <v>77</v>
      </c>
      <c r="HT53" s="139">
        <v>97</v>
      </c>
      <c r="HU53" s="139">
        <v>3</v>
      </c>
      <c r="HV53" s="139">
        <v>8617</v>
      </c>
      <c r="HW53" s="139">
        <v>5570</v>
      </c>
      <c r="HX53" s="139">
        <v>57</v>
      </c>
      <c r="HY53" s="139">
        <v>102</v>
      </c>
      <c r="HZ53" s="139">
        <v>879</v>
      </c>
      <c r="IA53" s="139">
        <v>10</v>
      </c>
      <c r="IB53" s="139">
        <v>29</v>
      </c>
      <c r="IC53" s="139">
        <v>6</v>
      </c>
      <c r="ID53" s="139">
        <v>434</v>
      </c>
      <c r="IE53" s="139">
        <v>5</v>
      </c>
      <c r="IF53" s="139">
        <v>16</v>
      </c>
      <c r="IG53" s="139">
        <v>52</v>
      </c>
      <c r="IH53" s="139">
        <v>51</v>
      </c>
      <c r="II53" s="139">
        <v>1</v>
      </c>
      <c r="IJ53" s="139">
        <v>1</v>
      </c>
      <c r="IK53" s="139">
        <v>15</v>
      </c>
      <c r="IL53" s="139">
        <v>1</v>
      </c>
      <c r="IM53" s="139">
        <v>208</v>
      </c>
      <c r="IN53" s="139">
        <v>148</v>
      </c>
      <c r="IO53" s="139">
        <v>6</v>
      </c>
      <c r="IP53" s="139">
        <v>353</v>
      </c>
      <c r="IQ53" s="139">
        <v>137</v>
      </c>
      <c r="IR53" s="139">
        <v>11</v>
      </c>
      <c r="IS53" s="139">
        <v>6</v>
      </c>
      <c r="IT53" s="139">
        <v>2</v>
      </c>
      <c r="IU53" s="139">
        <v>0</v>
      </c>
      <c r="IV53" s="139">
        <v>4</v>
      </c>
      <c r="IW53" s="139">
        <v>513</v>
      </c>
      <c r="IX53" s="139">
        <v>90</v>
      </c>
      <c r="IY53" s="139">
        <v>54</v>
      </c>
      <c r="IZ53" s="139">
        <v>7</v>
      </c>
      <c r="JA53" s="139">
        <v>17</v>
      </c>
      <c r="JB53" s="139">
        <v>4</v>
      </c>
      <c r="JC53" s="139">
        <v>3</v>
      </c>
      <c r="JD53" s="139">
        <v>5</v>
      </c>
    </row>
    <row r="54" spans="1:264" s="48" customFormat="1" ht="15" customHeight="1" x14ac:dyDescent="0.25">
      <c r="A54" s="183" t="s">
        <v>463</v>
      </c>
      <c r="B54" s="68" t="s">
        <v>649</v>
      </c>
      <c r="C54" s="69" t="s">
        <v>441</v>
      </c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40"/>
      <c r="BM54" s="140"/>
      <c r="BN54" s="140"/>
      <c r="BO54" s="140"/>
      <c r="BP54" s="140"/>
      <c r="BQ54" s="140"/>
      <c r="BR54" s="140"/>
      <c r="BS54" s="140"/>
      <c r="BT54" s="140"/>
      <c r="BU54" s="140"/>
      <c r="BV54" s="140"/>
      <c r="BW54" s="140"/>
      <c r="BX54" s="140">
        <v>111</v>
      </c>
      <c r="BY54" s="140">
        <v>56</v>
      </c>
      <c r="BZ54" s="140">
        <v>55</v>
      </c>
      <c r="CA54" s="140">
        <v>0</v>
      </c>
      <c r="CB54" s="140">
        <v>0</v>
      </c>
      <c r="CC54" s="140">
        <v>0</v>
      </c>
      <c r="CD54" s="140">
        <v>0</v>
      </c>
      <c r="CE54" s="140">
        <v>14</v>
      </c>
      <c r="CF54" s="140">
        <v>10</v>
      </c>
      <c r="CG54" s="140">
        <v>6</v>
      </c>
      <c r="CH54" s="140">
        <v>1</v>
      </c>
      <c r="CI54" s="140">
        <v>5</v>
      </c>
      <c r="CJ54" s="140">
        <v>9</v>
      </c>
      <c r="CK54" s="140">
        <v>8</v>
      </c>
      <c r="CL54" s="140">
        <v>11</v>
      </c>
      <c r="CM54" s="140">
        <v>5</v>
      </c>
      <c r="CN54" s="140">
        <v>4</v>
      </c>
      <c r="CO54" s="140">
        <v>1</v>
      </c>
      <c r="CP54" s="140">
        <v>0</v>
      </c>
      <c r="CQ54" s="140">
        <v>0</v>
      </c>
      <c r="CR54" s="140">
        <v>1</v>
      </c>
      <c r="CS54" s="140">
        <v>17</v>
      </c>
      <c r="CT54" s="140">
        <v>19</v>
      </c>
      <c r="CU54" s="92">
        <v>111</v>
      </c>
      <c r="CV54" s="92">
        <v>56</v>
      </c>
      <c r="CW54" s="92">
        <v>55</v>
      </c>
      <c r="CX54" s="92">
        <v>7</v>
      </c>
      <c r="CY54" s="92">
        <v>5</v>
      </c>
      <c r="CZ54" s="92">
        <v>9</v>
      </c>
      <c r="DA54" s="92">
        <v>5</v>
      </c>
      <c r="DB54" s="92">
        <v>3</v>
      </c>
      <c r="DC54" s="92">
        <v>5</v>
      </c>
      <c r="DD54" s="92">
        <v>13</v>
      </c>
      <c r="DE54" s="92">
        <v>6</v>
      </c>
      <c r="DF54" s="92">
        <v>10</v>
      </c>
      <c r="DG54" s="92">
        <v>17</v>
      </c>
      <c r="DH54" s="92">
        <v>14</v>
      </c>
      <c r="DI54" s="92">
        <v>17</v>
      </c>
      <c r="DJ54" s="140"/>
      <c r="DK54" s="140"/>
      <c r="DL54" s="140"/>
      <c r="DM54" s="140"/>
      <c r="DN54" s="140"/>
      <c r="DO54" s="140"/>
      <c r="DP54" s="140"/>
      <c r="DQ54" s="140"/>
      <c r="DR54" s="140"/>
      <c r="DS54" s="140"/>
      <c r="DT54" s="140"/>
      <c r="DU54" s="140"/>
      <c r="DV54" s="140"/>
      <c r="DW54" s="140"/>
      <c r="DX54" s="140"/>
      <c r="DY54" s="140"/>
      <c r="DZ54" s="140"/>
      <c r="EA54" s="140"/>
      <c r="EB54" s="140">
        <v>175</v>
      </c>
      <c r="EC54" s="140">
        <v>117</v>
      </c>
      <c r="ED54" s="140">
        <v>57</v>
      </c>
      <c r="EE54" s="140">
        <v>1</v>
      </c>
      <c r="EF54" s="140">
        <v>29</v>
      </c>
      <c r="EG54" s="140">
        <v>11</v>
      </c>
      <c r="EH54" s="140">
        <v>0</v>
      </c>
      <c r="EI54" s="140">
        <v>27</v>
      </c>
      <c r="EJ54" s="140">
        <v>9</v>
      </c>
      <c r="EK54" s="140">
        <v>0</v>
      </c>
      <c r="EL54" s="140">
        <v>23</v>
      </c>
      <c r="EM54" s="140">
        <v>19</v>
      </c>
      <c r="EN54" s="75">
        <v>0</v>
      </c>
      <c r="EO54" s="75">
        <v>23</v>
      </c>
      <c r="EP54" s="75">
        <v>10</v>
      </c>
      <c r="EQ54" s="75">
        <v>0</v>
      </c>
      <c r="ER54" s="75">
        <v>4</v>
      </c>
      <c r="ES54" s="75">
        <v>3</v>
      </c>
      <c r="ET54" s="75">
        <v>0</v>
      </c>
      <c r="EU54" s="75">
        <v>4</v>
      </c>
      <c r="EV54" s="75">
        <v>3</v>
      </c>
      <c r="EW54" s="75">
        <v>0</v>
      </c>
      <c r="EX54" s="75">
        <v>7</v>
      </c>
      <c r="EY54" s="75">
        <v>2</v>
      </c>
      <c r="EZ54" s="75">
        <v>1</v>
      </c>
      <c r="FA54" s="92">
        <v>175</v>
      </c>
      <c r="FB54" s="92">
        <v>117</v>
      </c>
      <c r="FC54" s="92">
        <v>57</v>
      </c>
      <c r="FD54" s="92">
        <v>1</v>
      </c>
      <c r="FE54" s="92">
        <v>34</v>
      </c>
      <c r="FF54" s="92">
        <v>33</v>
      </c>
      <c r="FG54" s="92">
        <v>3</v>
      </c>
      <c r="FH54" s="92">
        <v>2</v>
      </c>
      <c r="FI54" s="92">
        <v>0</v>
      </c>
      <c r="FJ54" s="92">
        <v>2</v>
      </c>
      <c r="FK54" s="92">
        <v>3</v>
      </c>
      <c r="FL54" s="92">
        <v>0</v>
      </c>
      <c r="FM54" s="92">
        <v>4</v>
      </c>
      <c r="FN54" s="92">
        <v>1</v>
      </c>
      <c r="FO54" s="92">
        <v>0</v>
      </c>
      <c r="FP54" s="92">
        <v>6</v>
      </c>
      <c r="FQ54" s="92">
        <v>0</v>
      </c>
      <c r="FR54" s="92">
        <v>0</v>
      </c>
      <c r="FS54" s="92">
        <v>3</v>
      </c>
      <c r="FT54" s="92">
        <v>1</v>
      </c>
      <c r="FU54" s="92">
        <v>0</v>
      </c>
      <c r="FV54" s="92">
        <v>5</v>
      </c>
      <c r="FW54" s="92">
        <v>1</v>
      </c>
      <c r="FX54" s="92">
        <v>0</v>
      </c>
      <c r="FY54" s="92">
        <v>0</v>
      </c>
      <c r="FZ54" s="92">
        <v>1</v>
      </c>
      <c r="GA54" s="92">
        <v>0</v>
      </c>
      <c r="GB54" s="92">
        <v>46</v>
      </c>
      <c r="GC54" s="92">
        <v>11</v>
      </c>
      <c r="GD54" s="92">
        <v>0</v>
      </c>
      <c r="GE54" s="92">
        <v>14</v>
      </c>
      <c r="GF54" s="92">
        <v>4</v>
      </c>
      <c r="GG54" s="92">
        <v>1</v>
      </c>
      <c r="GH54" s="92">
        <v>175</v>
      </c>
      <c r="GI54" s="92">
        <v>117</v>
      </c>
      <c r="GJ54" s="92">
        <v>57</v>
      </c>
      <c r="GK54" s="92">
        <v>1</v>
      </c>
      <c r="GL54" s="92">
        <v>3</v>
      </c>
      <c r="GM54" s="92">
        <v>6</v>
      </c>
      <c r="GN54" s="92">
        <v>0</v>
      </c>
      <c r="GO54" s="92">
        <v>48</v>
      </c>
      <c r="GP54" s="92">
        <v>26</v>
      </c>
      <c r="GQ54" s="92">
        <v>0</v>
      </c>
      <c r="GR54" s="92">
        <v>38</v>
      </c>
      <c r="GS54" s="92">
        <v>13</v>
      </c>
      <c r="GT54" s="92">
        <v>0</v>
      </c>
      <c r="GU54" s="92">
        <v>12</v>
      </c>
      <c r="GV54" s="92">
        <v>7</v>
      </c>
      <c r="GW54" s="92">
        <v>0</v>
      </c>
      <c r="GX54" s="92">
        <v>16</v>
      </c>
      <c r="GY54" s="92">
        <v>5</v>
      </c>
      <c r="GZ54" s="92">
        <v>1</v>
      </c>
      <c r="HA54" s="140"/>
      <c r="HB54" s="140"/>
      <c r="HC54" s="140"/>
      <c r="HD54" s="140"/>
      <c r="HE54" s="140"/>
      <c r="HF54" s="140"/>
      <c r="HG54" s="140"/>
      <c r="HH54" s="140"/>
      <c r="HI54" s="140"/>
      <c r="HJ54" s="140"/>
      <c r="HK54" s="140"/>
      <c r="HL54" s="140"/>
      <c r="HM54" s="140"/>
      <c r="HN54" s="140"/>
      <c r="HO54" s="140"/>
      <c r="HP54" s="140"/>
      <c r="HQ54" s="140"/>
      <c r="HR54" s="140"/>
      <c r="HS54" s="140"/>
      <c r="HT54" s="140"/>
      <c r="HU54" s="140"/>
      <c r="HV54" s="140"/>
      <c r="HW54" s="140"/>
      <c r="HX54" s="140"/>
      <c r="HY54" s="140"/>
      <c r="HZ54" s="140"/>
      <c r="IA54" s="140"/>
      <c r="IB54" s="140"/>
      <c r="IC54" s="140"/>
      <c r="ID54" s="140"/>
      <c r="IE54" s="140"/>
      <c r="IF54" s="140"/>
      <c r="IG54" s="140"/>
      <c r="IH54" s="140"/>
      <c r="II54" s="140"/>
      <c r="IJ54" s="140"/>
      <c r="IK54" s="140"/>
      <c r="IL54" s="140"/>
      <c r="IM54" s="140"/>
      <c r="IN54" s="140"/>
      <c r="IO54" s="140"/>
      <c r="IP54" s="140"/>
      <c r="IQ54" s="140"/>
      <c r="IR54" s="140"/>
      <c r="IS54" s="140"/>
      <c r="IT54" s="140"/>
      <c r="IU54" s="140"/>
      <c r="IV54" s="140"/>
      <c r="IW54" s="140"/>
      <c r="IX54" s="140"/>
      <c r="IY54" s="140"/>
      <c r="IZ54" s="140"/>
      <c r="JA54" s="140"/>
      <c r="JB54" s="140"/>
      <c r="JC54" s="140"/>
      <c r="JD54" s="140"/>
    </row>
    <row r="55" spans="1:264" s="48" customFormat="1" ht="15" customHeight="1" x14ac:dyDescent="0.25">
      <c r="A55" s="184"/>
      <c r="B55" s="71" t="s">
        <v>650</v>
      </c>
      <c r="C55" s="72" t="s">
        <v>442</v>
      </c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40"/>
      <c r="BM55" s="140"/>
      <c r="BN55" s="140"/>
      <c r="BO55" s="140"/>
      <c r="BP55" s="140"/>
      <c r="BQ55" s="140"/>
      <c r="BR55" s="140"/>
      <c r="BS55" s="140"/>
      <c r="BT55" s="140"/>
      <c r="BU55" s="140"/>
      <c r="BV55" s="140"/>
      <c r="BW55" s="140"/>
      <c r="BX55" s="140">
        <v>230</v>
      </c>
      <c r="BY55" s="140">
        <v>73</v>
      </c>
      <c r="BZ55" s="140">
        <v>157</v>
      </c>
      <c r="CA55" s="140">
        <v>0</v>
      </c>
      <c r="CB55" s="140">
        <v>0</v>
      </c>
      <c r="CC55" s="140">
        <v>0</v>
      </c>
      <c r="CD55" s="140">
        <v>0</v>
      </c>
      <c r="CE55" s="140">
        <v>27</v>
      </c>
      <c r="CF55" s="140">
        <v>41</v>
      </c>
      <c r="CG55" s="140">
        <v>0</v>
      </c>
      <c r="CH55" s="140">
        <v>4</v>
      </c>
      <c r="CI55" s="140">
        <v>6</v>
      </c>
      <c r="CJ55" s="140">
        <v>22</v>
      </c>
      <c r="CK55" s="140">
        <v>4</v>
      </c>
      <c r="CL55" s="140">
        <v>9</v>
      </c>
      <c r="CM55" s="140">
        <v>6</v>
      </c>
      <c r="CN55" s="140">
        <v>12</v>
      </c>
      <c r="CO55" s="140">
        <v>4</v>
      </c>
      <c r="CP55" s="140">
        <v>2</v>
      </c>
      <c r="CQ55" s="140">
        <v>1</v>
      </c>
      <c r="CR55" s="140">
        <v>4</v>
      </c>
      <c r="CS55" s="140">
        <v>25</v>
      </c>
      <c r="CT55" s="140">
        <v>63</v>
      </c>
      <c r="CU55" s="92">
        <v>230</v>
      </c>
      <c r="CV55" s="92">
        <v>73</v>
      </c>
      <c r="CW55" s="92">
        <v>157</v>
      </c>
      <c r="CX55" s="92">
        <v>6</v>
      </c>
      <c r="CY55" s="92">
        <v>10</v>
      </c>
      <c r="CZ55" s="92">
        <v>13</v>
      </c>
      <c r="DA55" s="92">
        <v>18</v>
      </c>
      <c r="DB55" s="92">
        <v>8</v>
      </c>
      <c r="DC55" s="92">
        <v>28</v>
      </c>
      <c r="DD55" s="92">
        <v>15</v>
      </c>
      <c r="DE55" s="92">
        <v>19</v>
      </c>
      <c r="DF55" s="92">
        <v>17</v>
      </c>
      <c r="DG55" s="92">
        <v>59</v>
      </c>
      <c r="DH55" s="92">
        <v>14</v>
      </c>
      <c r="DI55" s="92">
        <v>23</v>
      </c>
      <c r="DJ55" s="140"/>
      <c r="DK55" s="140"/>
      <c r="DL55" s="140"/>
      <c r="DM55" s="140"/>
      <c r="DN55" s="140"/>
      <c r="DO55" s="140"/>
      <c r="DP55" s="140"/>
      <c r="DQ55" s="140"/>
      <c r="DR55" s="140"/>
      <c r="DS55" s="140"/>
      <c r="DT55" s="140"/>
      <c r="DU55" s="140"/>
      <c r="DV55" s="140"/>
      <c r="DW55" s="140"/>
      <c r="DX55" s="140"/>
      <c r="DY55" s="140"/>
      <c r="DZ55" s="140"/>
      <c r="EA55" s="140"/>
      <c r="EB55" s="140">
        <v>155</v>
      </c>
      <c r="EC55" s="140">
        <v>104</v>
      </c>
      <c r="ED55" s="140">
        <v>51</v>
      </c>
      <c r="EE55" s="140">
        <v>0</v>
      </c>
      <c r="EF55" s="140">
        <v>31</v>
      </c>
      <c r="EG55" s="140">
        <v>18</v>
      </c>
      <c r="EH55" s="140">
        <v>0</v>
      </c>
      <c r="EI55" s="140">
        <v>15</v>
      </c>
      <c r="EJ55" s="140">
        <v>11</v>
      </c>
      <c r="EK55" s="140">
        <v>0</v>
      </c>
      <c r="EL55" s="140">
        <v>20</v>
      </c>
      <c r="EM55" s="140">
        <v>12</v>
      </c>
      <c r="EN55" s="75">
        <v>0</v>
      </c>
      <c r="EO55" s="75">
        <v>27</v>
      </c>
      <c r="EP55" s="75">
        <v>7</v>
      </c>
      <c r="EQ55" s="75">
        <v>0</v>
      </c>
      <c r="ER55" s="75">
        <v>2</v>
      </c>
      <c r="ES55" s="75">
        <v>3</v>
      </c>
      <c r="ET55" s="75">
        <v>0</v>
      </c>
      <c r="EU55" s="75">
        <v>4</v>
      </c>
      <c r="EV55" s="75">
        <v>0</v>
      </c>
      <c r="EW55" s="75">
        <v>0</v>
      </c>
      <c r="EX55" s="75">
        <v>5</v>
      </c>
      <c r="EY55" s="75">
        <v>0</v>
      </c>
      <c r="EZ55" s="75">
        <v>0</v>
      </c>
      <c r="FA55" s="92">
        <v>155</v>
      </c>
      <c r="FB55" s="92">
        <v>104</v>
      </c>
      <c r="FC55" s="92">
        <v>51</v>
      </c>
      <c r="FD55" s="92">
        <v>0</v>
      </c>
      <c r="FE55" s="92">
        <v>35</v>
      </c>
      <c r="FF55" s="92">
        <v>24</v>
      </c>
      <c r="FG55" s="92">
        <v>4</v>
      </c>
      <c r="FH55" s="92">
        <v>2</v>
      </c>
      <c r="FI55" s="92">
        <v>0</v>
      </c>
      <c r="FJ55" s="92">
        <v>1</v>
      </c>
      <c r="FK55" s="92">
        <v>2</v>
      </c>
      <c r="FL55" s="92">
        <v>0</v>
      </c>
      <c r="FM55" s="92">
        <v>9</v>
      </c>
      <c r="FN55" s="92">
        <v>2</v>
      </c>
      <c r="FO55" s="92">
        <v>0</v>
      </c>
      <c r="FP55" s="92">
        <v>6</v>
      </c>
      <c r="FQ55" s="92">
        <v>0</v>
      </c>
      <c r="FR55" s="92">
        <v>0</v>
      </c>
      <c r="FS55" s="92">
        <v>1</v>
      </c>
      <c r="FT55" s="92">
        <v>0</v>
      </c>
      <c r="FU55" s="92">
        <v>0</v>
      </c>
      <c r="FV55" s="92">
        <v>8</v>
      </c>
      <c r="FW55" s="92">
        <v>2</v>
      </c>
      <c r="FX55" s="92">
        <v>0</v>
      </c>
      <c r="FY55" s="92">
        <v>0</v>
      </c>
      <c r="FZ55" s="92">
        <v>0</v>
      </c>
      <c r="GA55" s="92">
        <v>0</v>
      </c>
      <c r="GB55" s="92">
        <v>27</v>
      </c>
      <c r="GC55" s="92">
        <v>14</v>
      </c>
      <c r="GD55" s="92">
        <v>0</v>
      </c>
      <c r="GE55" s="92">
        <v>13</v>
      </c>
      <c r="GF55" s="92">
        <v>5</v>
      </c>
      <c r="GG55" s="92">
        <v>0</v>
      </c>
      <c r="GH55" s="92">
        <v>155</v>
      </c>
      <c r="GI55" s="92">
        <v>104</v>
      </c>
      <c r="GJ55" s="92">
        <v>51</v>
      </c>
      <c r="GK55" s="92">
        <v>0</v>
      </c>
      <c r="GL55" s="92">
        <v>9</v>
      </c>
      <c r="GM55" s="92">
        <v>2</v>
      </c>
      <c r="GN55" s="92">
        <v>0</v>
      </c>
      <c r="GO55" s="92">
        <v>56</v>
      </c>
      <c r="GP55" s="92">
        <v>30</v>
      </c>
      <c r="GQ55" s="92">
        <v>0</v>
      </c>
      <c r="GR55" s="92">
        <v>20</v>
      </c>
      <c r="GS55" s="92">
        <v>11</v>
      </c>
      <c r="GT55" s="92">
        <v>0</v>
      </c>
      <c r="GU55" s="92">
        <v>3</v>
      </c>
      <c r="GV55" s="92">
        <v>3</v>
      </c>
      <c r="GW55" s="92">
        <v>0</v>
      </c>
      <c r="GX55" s="92">
        <v>16</v>
      </c>
      <c r="GY55" s="92">
        <v>5</v>
      </c>
      <c r="GZ55" s="92">
        <v>0</v>
      </c>
      <c r="HA55" s="140"/>
      <c r="HB55" s="140"/>
      <c r="HC55" s="140"/>
      <c r="HD55" s="140"/>
      <c r="HE55" s="140"/>
      <c r="HF55" s="140"/>
      <c r="HG55" s="140"/>
      <c r="HH55" s="140"/>
      <c r="HI55" s="140"/>
      <c r="HJ55" s="140"/>
      <c r="HK55" s="140"/>
      <c r="HL55" s="140"/>
      <c r="HM55" s="140"/>
      <c r="HN55" s="140"/>
      <c r="HO55" s="140"/>
      <c r="HP55" s="140"/>
      <c r="HQ55" s="140"/>
      <c r="HR55" s="140"/>
      <c r="HS55" s="140"/>
      <c r="HT55" s="140"/>
      <c r="HU55" s="140"/>
      <c r="HV55" s="140"/>
      <c r="HW55" s="140"/>
      <c r="HX55" s="140"/>
      <c r="HY55" s="140"/>
      <c r="HZ55" s="140"/>
      <c r="IA55" s="140"/>
      <c r="IB55" s="140"/>
      <c r="IC55" s="140"/>
      <c r="ID55" s="140"/>
      <c r="IE55" s="140"/>
      <c r="IF55" s="140"/>
      <c r="IG55" s="140"/>
      <c r="IH55" s="140"/>
      <c r="II55" s="140"/>
      <c r="IJ55" s="140"/>
      <c r="IK55" s="140"/>
      <c r="IL55" s="140"/>
      <c r="IM55" s="140"/>
      <c r="IN55" s="140"/>
      <c r="IO55" s="140"/>
      <c r="IP55" s="140"/>
      <c r="IQ55" s="140"/>
      <c r="IR55" s="140"/>
      <c r="IS55" s="140"/>
      <c r="IT55" s="140"/>
      <c r="IU55" s="140"/>
      <c r="IV55" s="140"/>
      <c r="IW55" s="140"/>
      <c r="IX55" s="140"/>
      <c r="IY55" s="140"/>
      <c r="IZ55" s="140"/>
      <c r="JA55" s="140"/>
      <c r="JB55" s="140"/>
      <c r="JC55" s="140"/>
      <c r="JD55" s="140"/>
    </row>
    <row r="56" spans="1:264" s="48" customFormat="1" ht="15" customHeight="1" x14ac:dyDescent="0.25">
      <c r="A56" s="146" t="s">
        <v>1215</v>
      </c>
      <c r="B56" s="144" t="s">
        <v>1205</v>
      </c>
      <c r="C56" s="145" t="s">
        <v>439</v>
      </c>
      <c r="D56" s="139">
        <v>2126</v>
      </c>
      <c r="E56" s="139">
        <v>1993</v>
      </c>
      <c r="F56" s="139">
        <v>210</v>
      </c>
      <c r="G56" s="139">
        <v>355</v>
      </c>
      <c r="H56" s="139">
        <v>461</v>
      </c>
      <c r="I56" s="139">
        <v>892</v>
      </c>
      <c r="J56" s="139">
        <v>5</v>
      </c>
      <c r="K56" s="139">
        <v>17</v>
      </c>
      <c r="L56" s="139">
        <v>24</v>
      </c>
      <c r="M56" s="139">
        <v>0</v>
      </c>
      <c r="N56" s="139">
        <v>0</v>
      </c>
      <c r="O56" s="139">
        <v>1</v>
      </c>
      <c r="P56" s="139">
        <v>28</v>
      </c>
      <c r="Q56" s="139">
        <v>133</v>
      </c>
      <c r="R56" s="139">
        <v>33</v>
      </c>
      <c r="S56" s="139">
        <v>23</v>
      </c>
      <c r="T56" s="139">
        <v>51</v>
      </c>
      <c r="U56" s="139">
        <v>1</v>
      </c>
      <c r="V56" s="139">
        <v>25</v>
      </c>
      <c r="W56" s="139">
        <v>0</v>
      </c>
      <c r="X56" s="139">
        <v>347</v>
      </c>
      <c r="Y56" s="139">
        <v>331</v>
      </c>
      <c r="Z56" s="139">
        <v>3</v>
      </c>
      <c r="AA56" s="139">
        <v>26</v>
      </c>
      <c r="AB56" s="139">
        <v>250</v>
      </c>
      <c r="AC56" s="139">
        <v>46</v>
      </c>
      <c r="AD56" s="139">
        <v>0</v>
      </c>
      <c r="AE56" s="139">
        <v>3</v>
      </c>
      <c r="AF56" s="139">
        <v>2</v>
      </c>
      <c r="AG56" s="139">
        <v>0</v>
      </c>
      <c r="AH56" s="139">
        <v>0</v>
      </c>
      <c r="AI56" s="139">
        <v>1</v>
      </c>
      <c r="AJ56" s="139">
        <v>0</v>
      </c>
      <c r="AK56" s="139">
        <v>0</v>
      </c>
      <c r="AL56" s="139">
        <v>16</v>
      </c>
      <c r="AM56" s="139">
        <v>2473</v>
      </c>
      <c r="AN56" s="139">
        <v>1078</v>
      </c>
      <c r="AO56" s="139">
        <v>56</v>
      </c>
      <c r="AP56" s="139">
        <v>323</v>
      </c>
      <c r="AQ56" s="139">
        <v>244</v>
      </c>
      <c r="AR56" s="139">
        <v>772</v>
      </c>
      <c r="AS56" s="139">
        <v>1078</v>
      </c>
      <c r="AT56" s="139">
        <v>1204</v>
      </c>
      <c r="AU56" s="139">
        <v>689</v>
      </c>
      <c r="AV56" s="139">
        <v>280</v>
      </c>
      <c r="AW56" s="139">
        <v>35</v>
      </c>
      <c r="AX56" s="139">
        <v>374</v>
      </c>
      <c r="AY56" s="139">
        <v>515</v>
      </c>
      <c r="AZ56" s="139">
        <f t="shared" si="5"/>
        <v>57.225913621262457</v>
      </c>
      <c r="BA56" s="139">
        <v>0</v>
      </c>
      <c r="BB56" s="139">
        <v>0</v>
      </c>
      <c r="BC56" s="139">
        <v>0</v>
      </c>
      <c r="BD56" s="139">
        <v>0</v>
      </c>
      <c r="BE56" s="139">
        <v>65</v>
      </c>
      <c r="BF56" s="139">
        <v>16</v>
      </c>
      <c r="BG56" s="139">
        <v>49</v>
      </c>
      <c r="BH56" s="139">
        <v>49</v>
      </c>
      <c r="BI56" s="139">
        <v>49</v>
      </c>
      <c r="BJ56" s="139">
        <v>2</v>
      </c>
      <c r="BK56" s="139">
        <v>7</v>
      </c>
      <c r="BL56" s="139">
        <v>28</v>
      </c>
      <c r="BM56" s="139">
        <v>12</v>
      </c>
      <c r="BN56" s="139">
        <v>46</v>
      </c>
      <c r="BO56" s="139">
        <v>2</v>
      </c>
      <c r="BP56" s="139">
        <v>7</v>
      </c>
      <c r="BQ56" s="139">
        <v>27</v>
      </c>
      <c r="BR56" s="139">
        <v>10</v>
      </c>
      <c r="BS56" s="139">
        <v>12</v>
      </c>
      <c r="BT56" s="139">
        <v>1</v>
      </c>
      <c r="BU56" s="139">
        <v>0</v>
      </c>
      <c r="BV56" s="139">
        <v>10</v>
      </c>
      <c r="BW56" s="139">
        <v>1</v>
      </c>
      <c r="BX56" s="139">
        <v>280</v>
      </c>
      <c r="BY56" s="139">
        <v>114</v>
      </c>
      <c r="BZ56" s="139">
        <v>166</v>
      </c>
      <c r="CA56" s="139">
        <v>0</v>
      </c>
      <c r="CB56" s="139">
        <v>0</v>
      </c>
      <c r="CC56" s="139">
        <v>0</v>
      </c>
      <c r="CD56" s="139">
        <v>0</v>
      </c>
      <c r="CE56" s="139">
        <v>37</v>
      </c>
      <c r="CF56" s="139">
        <v>27</v>
      </c>
      <c r="CG56" s="139">
        <v>3</v>
      </c>
      <c r="CH56" s="139">
        <v>1</v>
      </c>
      <c r="CI56" s="139">
        <v>17</v>
      </c>
      <c r="CJ56" s="139">
        <v>57</v>
      </c>
      <c r="CK56" s="139">
        <v>30</v>
      </c>
      <c r="CL56" s="139">
        <v>20</v>
      </c>
      <c r="CM56" s="139">
        <v>5</v>
      </c>
      <c r="CN56" s="139">
        <v>3</v>
      </c>
      <c r="CO56" s="139">
        <v>0</v>
      </c>
      <c r="CP56" s="139">
        <v>0</v>
      </c>
      <c r="CQ56" s="139">
        <v>3</v>
      </c>
      <c r="CR56" s="139">
        <v>1</v>
      </c>
      <c r="CS56" s="139">
        <v>19</v>
      </c>
      <c r="CT56" s="139">
        <v>57</v>
      </c>
      <c r="CU56" s="142">
        <v>280</v>
      </c>
      <c r="CV56" s="142">
        <v>114</v>
      </c>
      <c r="CW56" s="142">
        <v>166</v>
      </c>
      <c r="CX56" s="142">
        <v>17</v>
      </c>
      <c r="CY56" s="142">
        <v>8</v>
      </c>
      <c r="CZ56" s="142">
        <v>24</v>
      </c>
      <c r="DA56" s="142">
        <v>16</v>
      </c>
      <c r="DB56" s="142">
        <v>20</v>
      </c>
      <c r="DC56" s="142">
        <v>19</v>
      </c>
      <c r="DD56" s="142">
        <v>15</v>
      </c>
      <c r="DE56" s="142">
        <v>9</v>
      </c>
      <c r="DF56" s="142">
        <v>21</v>
      </c>
      <c r="DG56" s="142">
        <v>75</v>
      </c>
      <c r="DH56" s="142">
        <v>17</v>
      </c>
      <c r="DI56" s="142">
        <v>39</v>
      </c>
      <c r="DJ56" s="139">
        <v>6</v>
      </c>
      <c r="DK56" s="139">
        <v>3</v>
      </c>
      <c r="DL56" s="139">
        <v>24</v>
      </c>
      <c r="DM56" s="139">
        <v>13</v>
      </c>
      <c r="DN56" s="139">
        <v>11</v>
      </c>
      <c r="DO56" s="139">
        <v>26</v>
      </c>
      <c r="DP56" s="139">
        <v>210</v>
      </c>
      <c r="DQ56" s="139">
        <v>3</v>
      </c>
      <c r="DR56" s="139">
        <v>81</v>
      </c>
      <c r="DS56" s="139">
        <v>80</v>
      </c>
      <c r="DT56" s="139">
        <v>0</v>
      </c>
      <c r="DU56" s="139">
        <v>0</v>
      </c>
      <c r="DV56" s="139">
        <v>4</v>
      </c>
      <c r="DW56" s="139">
        <v>72</v>
      </c>
      <c r="DX56" s="139">
        <v>105</v>
      </c>
      <c r="DY56" s="139">
        <v>1</v>
      </c>
      <c r="DZ56" s="139">
        <v>1</v>
      </c>
      <c r="EA56" s="139">
        <v>8</v>
      </c>
      <c r="EB56" s="139">
        <v>253</v>
      </c>
      <c r="EC56" s="139">
        <v>176</v>
      </c>
      <c r="ED56" s="139">
        <v>75</v>
      </c>
      <c r="EE56" s="139">
        <v>2</v>
      </c>
      <c r="EF56" s="139">
        <v>58</v>
      </c>
      <c r="EG56" s="139">
        <v>19</v>
      </c>
      <c r="EH56" s="139">
        <v>0</v>
      </c>
      <c r="EI56" s="139">
        <v>29</v>
      </c>
      <c r="EJ56" s="139">
        <v>11</v>
      </c>
      <c r="EK56" s="139">
        <v>0</v>
      </c>
      <c r="EL56" s="139">
        <v>31</v>
      </c>
      <c r="EM56" s="139">
        <v>30</v>
      </c>
      <c r="EN56" s="142">
        <v>0</v>
      </c>
      <c r="EO56" s="142">
        <v>22</v>
      </c>
      <c r="EP56" s="142">
        <v>9</v>
      </c>
      <c r="EQ56" s="142">
        <v>0</v>
      </c>
      <c r="ER56" s="142">
        <v>5</v>
      </c>
      <c r="ES56" s="142">
        <v>2</v>
      </c>
      <c r="ET56" s="142">
        <v>0</v>
      </c>
      <c r="EU56" s="142">
        <v>8</v>
      </c>
      <c r="EV56" s="142">
        <v>3</v>
      </c>
      <c r="EW56" s="142">
        <v>0</v>
      </c>
      <c r="EX56" s="142">
        <v>23</v>
      </c>
      <c r="EY56" s="142">
        <v>1</v>
      </c>
      <c r="EZ56" s="142">
        <v>2</v>
      </c>
      <c r="FA56" s="142">
        <v>253</v>
      </c>
      <c r="FB56" s="142">
        <v>176</v>
      </c>
      <c r="FC56" s="142">
        <v>75</v>
      </c>
      <c r="FD56" s="142">
        <v>2</v>
      </c>
      <c r="FE56" s="142">
        <v>50</v>
      </c>
      <c r="FF56" s="142">
        <v>48</v>
      </c>
      <c r="FG56" s="142">
        <v>2</v>
      </c>
      <c r="FH56" s="142">
        <v>1</v>
      </c>
      <c r="FI56" s="142">
        <v>0</v>
      </c>
      <c r="FJ56" s="142">
        <v>5</v>
      </c>
      <c r="FK56" s="142">
        <v>4</v>
      </c>
      <c r="FL56" s="142">
        <v>0</v>
      </c>
      <c r="FM56" s="142">
        <v>10</v>
      </c>
      <c r="FN56" s="142">
        <v>2</v>
      </c>
      <c r="FO56" s="142">
        <v>0</v>
      </c>
      <c r="FP56" s="142">
        <v>7</v>
      </c>
      <c r="FQ56" s="142">
        <v>2</v>
      </c>
      <c r="FR56" s="142">
        <v>0</v>
      </c>
      <c r="FS56" s="142">
        <v>0</v>
      </c>
      <c r="FT56" s="142">
        <v>0</v>
      </c>
      <c r="FU56" s="142">
        <v>0</v>
      </c>
      <c r="FV56" s="142">
        <v>9</v>
      </c>
      <c r="FW56" s="142">
        <v>0</v>
      </c>
      <c r="FX56" s="142">
        <v>0</v>
      </c>
      <c r="FY56" s="142">
        <v>0</v>
      </c>
      <c r="FZ56" s="142">
        <v>0</v>
      </c>
      <c r="GA56" s="142">
        <v>0</v>
      </c>
      <c r="GB56" s="142">
        <v>75</v>
      </c>
      <c r="GC56" s="142">
        <v>13</v>
      </c>
      <c r="GD56" s="142">
        <v>1</v>
      </c>
      <c r="GE56" s="142">
        <v>18</v>
      </c>
      <c r="GF56" s="142">
        <v>5</v>
      </c>
      <c r="GG56" s="142">
        <v>1</v>
      </c>
      <c r="GH56" s="142">
        <v>253</v>
      </c>
      <c r="GI56" s="142">
        <v>176</v>
      </c>
      <c r="GJ56" s="142">
        <v>75</v>
      </c>
      <c r="GK56" s="142">
        <v>2</v>
      </c>
      <c r="GL56" s="142">
        <v>4</v>
      </c>
      <c r="GM56" s="142">
        <v>2</v>
      </c>
      <c r="GN56" s="142">
        <v>0</v>
      </c>
      <c r="GO56" s="142">
        <v>31</v>
      </c>
      <c r="GP56" s="142">
        <v>15</v>
      </c>
      <c r="GQ56" s="142">
        <v>0</v>
      </c>
      <c r="GR56" s="142">
        <v>31</v>
      </c>
      <c r="GS56" s="142">
        <v>9</v>
      </c>
      <c r="GT56" s="142">
        <v>0</v>
      </c>
      <c r="GU56" s="142">
        <v>3</v>
      </c>
      <c r="GV56" s="142">
        <v>1</v>
      </c>
      <c r="GW56" s="142">
        <v>0</v>
      </c>
      <c r="GX56" s="142">
        <v>107</v>
      </c>
      <c r="GY56" s="142">
        <v>48</v>
      </c>
      <c r="GZ56" s="142">
        <v>2</v>
      </c>
      <c r="HA56" s="139">
        <v>27</v>
      </c>
      <c r="HB56" s="139">
        <v>90</v>
      </c>
      <c r="HC56" s="139">
        <v>46</v>
      </c>
      <c r="HD56" s="139">
        <v>37</v>
      </c>
      <c r="HE56" s="139">
        <v>36</v>
      </c>
      <c r="HF56" s="139">
        <v>19</v>
      </c>
      <c r="HG56" s="139">
        <v>7</v>
      </c>
      <c r="HH56" s="139">
        <v>15</v>
      </c>
      <c r="HI56" s="139">
        <v>3</v>
      </c>
      <c r="HJ56" s="139">
        <v>7</v>
      </c>
      <c r="HK56" s="139">
        <v>3</v>
      </c>
      <c r="HL56" s="139">
        <v>2</v>
      </c>
      <c r="HM56" s="139">
        <v>0</v>
      </c>
      <c r="HN56" s="139">
        <v>5</v>
      </c>
      <c r="HO56" s="139">
        <v>48</v>
      </c>
      <c r="HP56" s="139">
        <v>505</v>
      </c>
      <c r="HQ56" s="139">
        <v>298</v>
      </c>
      <c r="HR56" s="139">
        <v>207</v>
      </c>
      <c r="HS56" s="139">
        <v>142</v>
      </c>
      <c r="HT56" s="139">
        <v>65</v>
      </c>
      <c r="HU56" s="139">
        <v>0</v>
      </c>
      <c r="HV56" s="139">
        <v>8436</v>
      </c>
      <c r="HW56" s="139">
        <v>5244</v>
      </c>
      <c r="HX56" s="139">
        <v>257</v>
      </c>
      <c r="HY56" s="139">
        <v>74</v>
      </c>
      <c r="HZ56" s="139">
        <v>1649</v>
      </c>
      <c r="IA56" s="139">
        <v>4</v>
      </c>
      <c r="IB56" s="139">
        <v>23</v>
      </c>
      <c r="IC56" s="139">
        <v>2</v>
      </c>
      <c r="ID56" s="139">
        <v>454</v>
      </c>
      <c r="IE56" s="139">
        <v>4</v>
      </c>
      <c r="IF56" s="139">
        <v>19</v>
      </c>
      <c r="IG56" s="139">
        <v>48</v>
      </c>
      <c r="IH56" s="139">
        <v>61</v>
      </c>
      <c r="II56" s="139">
        <v>0</v>
      </c>
      <c r="IJ56" s="139">
        <v>0</v>
      </c>
      <c r="IK56" s="139">
        <v>0</v>
      </c>
      <c r="IL56" s="139">
        <v>0</v>
      </c>
      <c r="IM56" s="139">
        <v>50</v>
      </c>
      <c r="IN56" s="139">
        <v>25</v>
      </c>
      <c r="IO56" s="139">
        <v>4</v>
      </c>
      <c r="IP56" s="139">
        <v>186</v>
      </c>
      <c r="IQ56" s="139">
        <v>39</v>
      </c>
      <c r="IR56" s="139">
        <v>5</v>
      </c>
      <c r="IS56" s="139">
        <v>8</v>
      </c>
      <c r="IT56" s="139">
        <v>4</v>
      </c>
      <c r="IU56" s="139">
        <v>0</v>
      </c>
      <c r="IV56" s="139">
        <v>0</v>
      </c>
      <c r="IW56" s="139">
        <v>276</v>
      </c>
      <c r="IX56" s="139">
        <v>116</v>
      </c>
      <c r="IY56" s="139">
        <v>66</v>
      </c>
      <c r="IZ56" s="139">
        <v>26</v>
      </c>
      <c r="JA56" s="139">
        <v>17</v>
      </c>
      <c r="JB56" s="139">
        <v>1</v>
      </c>
      <c r="JC56" s="139">
        <v>2</v>
      </c>
      <c r="JD56" s="139">
        <v>4</v>
      </c>
    </row>
    <row r="57" spans="1:264" s="48" customFormat="1" ht="15" customHeight="1" x14ac:dyDescent="0.25">
      <c r="A57" s="183" t="s">
        <v>464</v>
      </c>
      <c r="B57" s="68" t="s">
        <v>649</v>
      </c>
      <c r="C57" s="69" t="s">
        <v>441</v>
      </c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40"/>
      <c r="BN57" s="140"/>
      <c r="BO57" s="140"/>
      <c r="BP57" s="140"/>
      <c r="BQ57" s="140"/>
      <c r="BR57" s="140"/>
      <c r="BS57" s="140"/>
      <c r="BT57" s="140"/>
      <c r="BU57" s="140"/>
      <c r="BV57" s="140"/>
      <c r="BW57" s="140"/>
      <c r="BX57" s="140">
        <v>91</v>
      </c>
      <c r="BY57" s="140">
        <v>38</v>
      </c>
      <c r="BZ57" s="140">
        <v>53</v>
      </c>
      <c r="CA57" s="140">
        <v>0</v>
      </c>
      <c r="CB57" s="140">
        <v>0</v>
      </c>
      <c r="CC57" s="140">
        <v>0</v>
      </c>
      <c r="CD57" s="140">
        <v>0</v>
      </c>
      <c r="CE57" s="140">
        <v>12</v>
      </c>
      <c r="CF57" s="140">
        <v>8</v>
      </c>
      <c r="CG57" s="140">
        <v>3</v>
      </c>
      <c r="CH57" s="140">
        <v>0</v>
      </c>
      <c r="CI57" s="140">
        <v>6</v>
      </c>
      <c r="CJ57" s="140">
        <v>19</v>
      </c>
      <c r="CK57" s="140">
        <v>4</v>
      </c>
      <c r="CL57" s="140">
        <v>4</v>
      </c>
      <c r="CM57" s="140">
        <v>2</v>
      </c>
      <c r="CN57" s="140">
        <v>3</v>
      </c>
      <c r="CO57" s="140">
        <v>0</v>
      </c>
      <c r="CP57" s="140">
        <v>0</v>
      </c>
      <c r="CQ57" s="140">
        <v>2</v>
      </c>
      <c r="CR57" s="140">
        <v>0</v>
      </c>
      <c r="CS57" s="140">
        <v>9</v>
      </c>
      <c r="CT57" s="140">
        <v>19</v>
      </c>
      <c r="CU57" s="92">
        <v>91</v>
      </c>
      <c r="CV57" s="92">
        <v>38</v>
      </c>
      <c r="CW57" s="92">
        <v>53</v>
      </c>
      <c r="CX57" s="92">
        <v>4</v>
      </c>
      <c r="CY57" s="92">
        <v>2</v>
      </c>
      <c r="CZ57" s="92">
        <v>11</v>
      </c>
      <c r="DA57" s="92">
        <v>7</v>
      </c>
      <c r="DB57" s="92">
        <v>1</v>
      </c>
      <c r="DC57" s="92">
        <v>6</v>
      </c>
      <c r="DD57" s="92">
        <v>3</v>
      </c>
      <c r="DE57" s="92">
        <v>1</v>
      </c>
      <c r="DF57" s="92">
        <v>11</v>
      </c>
      <c r="DG57" s="92">
        <v>26</v>
      </c>
      <c r="DH57" s="92">
        <v>8</v>
      </c>
      <c r="DI57" s="92">
        <v>11</v>
      </c>
      <c r="DJ57" s="140"/>
      <c r="DK57" s="140"/>
      <c r="DL57" s="140"/>
      <c r="DM57" s="140"/>
      <c r="DN57" s="140"/>
      <c r="DO57" s="140"/>
      <c r="DP57" s="140"/>
      <c r="DQ57" s="140"/>
      <c r="DR57" s="140"/>
      <c r="DS57" s="140"/>
      <c r="DT57" s="140"/>
      <c r="DU57" s="140"/>
      <c r="DV57" s="140"/>
      <c r="DW57" s="140"/>
      <c r="DX57" s="140"/>
      <c r="DY57" s="140"/>
      <c r="DZ57" s="140"/>
      <c r="EA57" s="140"/>
      <c r="EB57" s="140">
        <v>139</v>
      </c>
      <c r="EC57" s="140">
        <v>103</v>
      </c>
      <c r="ED57" s="140">
        <v>34</v>
      </c>
      <c r="EE57" s="140">
        <v>2</v>
      </c>
      <c r="EF57" s="140">
        <v>29</v>
      </c>
      <c r="EG57" s="140">
        <v>7</v>
      </c>
      <c r="EH57" s="140">
        <v>0</v>
      </c>
      <c r="EI57" s="140">
        <v>17</v>
      </c>
      <c r="EJ57" s="140">
        <v>6</v>
      </c>
      <c r="EK57" s="140">
        <v>0</v>
      </c>
      <c r="EL57" s="140">
        <v>17</v>
      </c>
      <c r="EM57" s="140">
        <v>15</v>
      </c>
      <c r="EN57" s="75">
        <v>0</v>
      </c>
      <c r="EO57" s="75">
        <v>15</v>
      </c>
      <c r="EP57" s="75">
        <v>1</v>
      </c>
      <c r="EQ57" s="75">
        <v>0</v>
      </c>
      <c r="ER57" s="75">
        <v>2</v>
      </c>
      <c r="ES57" s="75">
        <v>1</v>
      </c>
      <c r="ET57" s="75">
        <v>0</v>
      </c>
      <c r="EU57" s="75">
        <v>3</v>
      </c>
      <c r="EV57" s="75">
        <v>3</v>
      </c>
      <c r="EW57" s="75">
        <v>0</v>
      </c>
      <c r="EX57" s="75">
        <v>20</v>
      </c>
      <c r="EY57" s="75">
        <v>1</v>
      </c>
      <c r="EZ57" s="75">
        <v>2</v>
      </c>
      <c r="FA57" s="92">
        <v>139</v>
      </c>
      <c r="FB57" s="92">
        <v>103</v>
      </c>
      <c r="FC57" s="92">
        <v>34</v>
      </c>
      <c r="FD57" s="92">
        <v>2</v>
      </c>
      <c r="FE57" s="92">
        <v>27</v>
      </c>
      <c r="FF57" s="92">
        <v>22</v>
      </c>
      <c r="FG57" s="92">
        <v>1</v>
      </c>
      <c r="FH57" s="92">
        <v>1</v>
      </c>
      <c r="FI57" s="92">
        <v>0</v>
      </c>
      <c r="FJ57" s="92">
        <v>1</v>
      </c>
      <c r="FK57" s="92">
        <v>3</v>
      </c>
      <c r="FL57" s="92">
        <v>0</v>
      </c>
      <c r="FM57" s="92">
        <v>5</v>
      </c>
      <c r="FN57" s="92">
        <v>0</v>
      </c>
      <c r="FO57" s="92">
        <v>0</v>
      </c>
      <c r="FP57" s="92">
        <v>5</v>
      </c>
      <c r="FQ57" s="92">
        <v>0</v>
      </c>
      <c r="FR57" s="92">
        <v>0</v>
      </c>
      <c r="FS57" s="92">
        <v>0</v>
      </c>
      <c r="FT57" s="92">
        <v>0</v>
      </c>
      <c r="FU57" s="92">
        <v>0</v>
      </c>
      <c r="FV57" s="92">
        <v>2</v>
      </c>
      <c r="FW57" s="92">
        <v>0</v>
      </c>
      <c r="FX57" s="92">
        <v>0</v>
      </c>
      <c r="FY57" s="92">
        <v>0</v>
      </c>
      <c r="FZ57" s="92">
        <v>0</v>
      </c>
      <c r="GA57" s="92">
        <v>0</v>
      </c>
      <c r="GB57" s="92">
        <v>51</v>
      </c>
      <c r="GC57" s="92">
        <v>6</v>
      </c>
      <c r="GD57" s="92">
        <v>1</v>
      </c>
      <c r="GE57" s="92">
        <v>11</v>
      </c>
      <c r="GF57" s="92">
        <v>2</v>
      </c>
      <c r="GG57" s="92">
        <v>1</v>
      </c>
      <c r="GH57" s="92">
        <v>139</v>
      </c>
      <c r="GI57" s="92">
        <v>103</v>
      </c>
      <c r="GJ57" s="92">
        <v>34</v>
      </c>
      <c r="GK57" s="92">
        <v>2</v>
      </c>
      <c r="GL57" s="92">
        <v>1</v>
      </c>
      <c r="GM57" s="92">
        <v>0</v>
      </c>
      <c r="GN57" s="92">
        <v>0</v>
      </c>
      <c r="GO57" s="92">
        <v>12</v>
      </c>
      <c r="GP57" s="92">
        <v>8</v>
      </c>
      <c r="GQ57" s="92">
        <v>0</v>
      </c>
      <c r="GR57" s="92">
        <v>20</v>
      </c>
      <c r="GS57" s="92">
        <v>6</v>
      </c>
      <c r="GT57" s="92">
        <v>0</v>
      </c>
      <c r="GU57" s="92">
        <v>3</v>
      </c>
      <c r="GV57" s="92">
        <v>1</v>
      </c>
      <c r="GW57" s="92">
        <v>0</v>
      </c>
      <c r="GX57" s="92">
        <v>67</v>
      </c>
      <c r="GY57" s="92">
        <v>19</v>
      </c>
      <c r="GZ57" s="92">
        <v>2</v>
      </c>
      <c r="HA57" s="140"/>
      <c r="HB57" s="140"/>
      <c r="HC57" s="140"/>
      <c r="HD57" s="140"/>
      <c r="HE57" s="140"/>
      <c r="HF57" s="140"/>
      <c r="HG57" s="140"/>
      <c r="HH57" s="140"/>
      <c r="HI57" s="140"/>
      <c r="HJ57" s="140"/>
      <c r="HK57" s="140"/>
      <c r="HL57" s="140"/>
      <c r="HM57" s="140"/>
      <c r="HN57" s="140"/>
      <c r="HO57" s="140"/>
      <c r="HP57" s="140"/>
      <c r="HQ57" s="140"/>
      <c r="HR57" s="140"/>
      <c r="HS57" s="140"/>
      <c r="HT57" s="140"/>
      <c r="HU57" s="140"/>
      <c r="HV57" s="140"/>
      <c r="HW57" s="140"/>
      <c r="HX57" s="140"/>
      <c r="HY57" s="140"/>
      <c r="HZ57" s="140"/>
      <c r="IA57" s="140"/>
      <c r="IB57" s="140"/>
      <c r="IC57" s="140"/>
      <c r="ID57" s="140"/>
      <c r="IE57" s="140"/>
      <c r="IF57" s="140"/>
      <c r="IG57" s="140"/>
      <c r="IH57" s="140"/>
      <c r="II57" s="140"/>
      <c r="IJ57" s="140"/>
      <c r="IK57" s="140"/>
      <c r="IL57" s="140"/>
      <c r="IM57" s="140"/>
      <c r="IN57" s="140"/>
      <c r="IO57" s="140"/>
      <c r="IP57" s="140"/>
      <c r="IQ57" s="140"/>
      <c r="IR57" s="140"/>
      <c r="IS57" s="140"/>
      <c r="IT57" s="140"/>
      <c r="IU57" s="140"/>
      <c r="IV57" s="140"/>
      <c r="IW57" s="140"/>
      <c r="IX57" s="140"/>
      <c r="IY57" s="140"/>
      <c r="IZ57" s="140"/>
      <c r="JA57" s="140"/>
      <c r="JB57" s="140"/>
      <c r="JC57" s="140"/>
      <c r="JD57" s="140"/>
    </row>
    <row r="58" spans="1:264" s="48" customFormat="1" ht="15" customHeight="1" x14ac:dyDescent="0.25">
      <c r="A58" s="184"/>
      <c r="B58" s="71" t="s">
        <v>650</v>
      </c>
      <c r="C58" s="72" t="s">
        <v>442</v>
      </c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40"/>
      <c r="BM58" s="140"/>
      <c r="BN58" s="140"/>
      <c r="BO58" s="140"/>
      <c r="BP58" s="140"/>
      <c r="BQ58" s="140"/>
      <c r="BR58" s="140"/>
      <c r="BS58" s="140"/>
      <c r="BT58" s="140"/>
      <c r="BU58" s="140"/>
      <c r="BV58" s="140"/>
      <c r="BW58" s="140"/>
      <c r="BX58" s="140">
        <v>189</v>
      </c>
      <c r="BY58" s="140">
        <v>76</v>
      </c>
      <c r="BZ58" s="140">
        <v>113</v>
      </c>
      <c r="CA58" s="140">
        <v>0</v>
      </c>
      <c r="CB58" s="140">
        <v>0</v>
      </c>
      <c r="CC58" s="140">
        <v>0</v>
      </c>
      <c r="CD58" s="140">
        <v>0</v>
      </c>
      <c r="CE58" s="140">
        <v>25</v>
      </c>
      <c r="CF58" s="140">
        <v>19</v>
      </c>
      <c r="CG58" s="140">
        <v>0</v>
      </c>
      <c r="CH58" s="140">
        <v>1</v>
      </c>
      <c r="CI58" s="140">
        <v>11</v>
      </c>
      <c r="CJ58" s="140">
        <v>38</v>
      </c>
      <c r="CK58" s="140">
        <v>26</v>
      </c>
      <c r="CL58" s="140">
        <v>16</v>
      </c>
      <c r="CM58" s="140">
        <v>3</v>
      </c>
      <c r="CN58" s="140">
        <v>0</v>
      </c>
      <c r="CO58" s="140">
        <v>0</v>
      </c>
      <c r="CP58" s="140">
        <v>0</v>
      </c>
      <c r="CQ58" s="140">
        <v>1</v>
      </c>
      <c r="CR58" s="140">
        <v>1</v>
      </c>
      <c r="CS58" s="140">
        <v>10</v>
      </c>
      <c r="CT58" s="140">
        <v>38</v>
      </c>
      <c r="CU58" s="92">
        <v>189</v>
      </c>
      <c r="CV58" s="92">
        <v>76</v>
      </c>
      <c r="CW58" s="92">
        <v>113</v>
      </c>
      <c r="CX58" s="92">
        <v>13</v>
      </c>
      <c r="CY58" s="92">
        <v>6</v>
      </c>
      <c r="CZ58" s="92">
        <v>13</v>
      </c>
      <c r="DA58" s="92">
        <v>9</v>
      </c>
      <c r="DB58" s="92">
        <v>19</v>
      </c>
      <c r="DC58" s="92">
        <v>13</v>
      </c>
      <c r="DD58" s="92">
        <v>12</v>
      </c>
      <c r="DE58" s="92">
        <v>8</v>
      </c>
      <c r="DF58" s="92">
        <v>10</v>
      </c>
      <c r="DG58" s="92">
        <v>49</v>
      </c>
      <c r="DH58" s="92">
        <v>9</v>
      </c>
      <c r="DI58" s="92">
        <v>28</v>
      </c>
      <c r="DJ58" s="140"/>
      <c r="DK58" s="140"/>
      <c r="DL58" s="140"/>
      <c r="DM58" s="140"/>
      <c r="DN58" s="140"/>
      <c r="DO58" s="140"/>
      <c r="DP58" s="140"/>
      <c r="DQ58" s="140"/>
      <c r="DR58" s="140"/>
      <c r="DS58" s="140"/>
      <c r="DT58" s="140"/>
      <c r="DU58" s="140"/>
      <c r="DV58" s="140"/>
      <c r="DW58" s="140"/>
      <c r="DX58" s="140"/>
      <c r="DY58" s="140"/>
      <c r="DZ58" s="140"/>
      <c r="EA58" s="140"/>
      <c r="EB58" s="140">
        <v>114</v>
      </c>
      <c r="EC58" s="140">
        <v>73</v>
      </c>
      <c r="ED58" s="140">
        <v>41</v>
      </c>
      <c r="EE58" s="140">
        <v>0</v>
      </c>
      <c r="EF58" s="140">
        <v>29</v>
      </c>
      <c r="EG58" s="140">
        <v>12</v>
      </c>
      <c r="EH58" s="140">
        <v>0</v>
      </c>
      <c r="EI58" s="140">
        <v>12</v>
      </c>
      <c r="EJ58" s="140">
        <v>5</v>
      </c>
      <c r="EK58" s="140">
        <v>0</v>
      </c>
      <c r="EL58" s="140">
        <v>14</v>
      </c>
      <c r="EM58" s="140">
        <v>15</v>
      </c>
      <c r="EN58" s="75">
        <v>0</v>
      </c>
      <c r="EO58" s="75">
        <v>7</v>
      </c>
      <c r="EP58" s="75">
        <v>8</v>
      </c>
      <c r="EQ58" s="75">
        <v>0</v>
      </c>
      <c r="ER58" s="75">
        <v>3</v>
      </c>
      <c r="ES58" s="75">
        <v>1</v>
      </c>
      <c r="ET58" s="75">
        <v>0</v>
      </c>
      <c r="EU58" s="75">
        <v>5</v>
      </c>
      <c r="EV58" s="75">
        <v>0</v>
      </c>
      <c r="EW58" s="75">
        <v>0</v>
      </c>
      <c r="EX58" s="75">
        <v>3</v>
      </c>
      <c r="EY58" s="75">
        <v>0</v>
      </c>
      <c r="EZ58" s="75">
        <v>0</v>
      </c>
      <c r="FA58" s="92">
        <v>114</v>
      </c>
      <c r="FB58" s="92">
        <v>73</v>
      </c>
      <c r="FC58" s="92">
        <v>41</v>
      </c>
      <c r="FD58" s="92">
        <v>0</v>
      </c>
      <c r="FE58" s="92">
        <v>23</v>
      </c>
      <c r="FF58" s="92">
        <v>26</v>
      </c>
      <c r="FG58" s="92">
        <v>1</v>
      </c>
      <c r="FH58" s="92">
        <v>0</v>
      </c>
      <c r="FI58" s="92">
        <v>0</v>
      </c>
      <c r="FJ58" s="92">
        <v>4</v>
      </c>
      <c r="FK58" s="92">
        <v>1</v>
      </c>
      <c r="FL58" s="92">
        <v>0</v>
      </c>
      <c r="FM58" s="92">
        <v>5</v>
      </c>
      <c r="FN58" s="92">
        <v>2</v>
      </c>
      <c r="FO58" s="92">
        <v>0</v>
      </c>
      <c r="FP58" s="92">
        <v>2</v>
      </c>
      <c r="FQ58" s="92">
        <v>2</v>
      </c>
      <c r="FR58" s="92">
        <v>0</v>
      </c>
      <c r="FS58" s="92">
        <v>0</v>
      </c>
      <c r="FT58" s="92">
        <v>0</v>
      </c>
      <c r="FU58" s="92">
        <v>0</v>
      </c>
      <c r="FV58" s="92">
        <v>7</v>
      </c>
      <c r="FW58" s="92">
        <v>0</v>
      </c>
      <c r="FX58" s="92">
        <v>0</v>
      </c>
      <c r="FY58" s="92">
        <v>0</v>
      </c>
      <c r="FZ58" s="92">
        <v>0</v>
      </c>
      <c r="GA58" s="92">
        <v>0</v>
      </c>
      <c r="GB58" s="92">
        <v>24</v>
      </c>
      <c r="GC58" s="92">
        <v>7</v>
      </c>
      <c r="GD58" s="92">
        <v>0</v>
      </c>
      <c r="GE58" s="92">
        <v>7</v>
      </c>
      <c r="GF58" s="92">
        <v>3</v>
      </c>
      <c r="GG58" s="92">
        <v>0</v>
      </c>
      <c r="GH58" s="92">
        <v>114</v>
      </c>
      <c r="GI58" s="92">
        <v>73</v>
      </c>
      <c r="GJ58" s="92">
        <v>41</v>
      </c>
      <c r="GK58" s="92">
        <v>0</v>
      </c>
      <c r="GL58" s="92">
        <v>3</v>
      </c>
      <c r="GM58" s="92">
        <v>2</v>
      </c>
      <c r="GN58" s="92">
        <v>0</v>
      </c>
      <c r="GO58" s="92">
        <v>19</v>
      </c>
      <c r="GP58" s="92">
        <v>7</v>
      </c>
      <c r="GQ58" s="92">
        <v>0</v>
      </c>
      <c r="GR58" s="92">
        <v>11</v>
      </c>
      <c r="GS58" s="92">
        <v>3</v>
      </c>
      <c r="GT58" s="92">
        <v>0</v>
      </c>
      <c r="GU58" s="92">
        <v>0</v>
      </c>
      <c r="GV58" s="92">
        <v>0</v>
      </c>
      <c r="GW58" s="92">
        <v>0</v>
      </c>
      <c r="GX58" s="92">
        <v>40</v>
      </c>
      <c r="GY58" s="92">
        <v>29</v>
      </c>
      <c r="GZ58" s="92">
        <v>0</v>
      </c>
      <c r="HA58" s="140"/>
      <c r="HB58" s="140"/>
      <c r="HC58" s="140"/>
      <c r="HD58" s="140"/>
      <c r="HE58" s="140"/>
      <c r="HF58" s="140"/>
      <c r="HG58" s="140"/>
      <c r="HH58" s="140"/>
      <c r="HI58" s="140"/>
      <c r="HJ58" s="140"/>
      <c r="HK58" s="140"/>
      <c r="HL58" s="140"/>
      <c r="HM58" s="140"/>
      <c r="HN58" s="140"/>
      <c r="HO58" s="140"/>
      <c r="HP58" s="140"/>
      <c r="HQ58" s="140"/>
      <c r="HR58" s="140"/>
      <c r="HS58" s="140"/>
      <c r="HT58" s="140"/>
      <c r="HU58" s="140"/>
      <c r="HV58" s="140"/>
      <c r="HW58" s="140"/>
      <c r="HX58" s="140"/>
      <c r="HY58" s="140"/>
      <c r="HZ58" s="140"/>
      <c r="IA58" s="140"/>
      <c r="IB58" s="140"/>
      <c r="IC58" s="140"/>
      <c r="ID58" s="140"/>
      <c r="IE58" s="140"/>
      <c r="IF58" s="140"/>
      <c r="IG58" s="140"/>
      <c r="IH58" s="140"/>
      <c r="II58" s="140"/>
      <c r="IJ58" s="140"/>
      <c r="IK58" s="140"/>
      <c r="IL58" s="140"/>
      <c r="IM58" s="140"/>
      <c r="IN58" s="140"/>
      <c r="IO58" s="140"/>
      <c r="IP58" s="140"/>
      <c r="IQ58" s="140"/>
      <c r="IR58" s="140"/>
      <c r="IS58" s="140"/>
      <c r="IT58" s="140"/>
      <c r="IU58" s="140"/>
      <c r="IV58" s="140"/>
      <c r="IW58" s="140"/>
      <c r="IX58" s="140"/>
      <c r="IY58" s="140"/>
      <c r="IZ58" s="140"/>
      <c r="JA58" s="140"/>
      <c r="JB58" s="140"/>
      <c r="JC58" s="140"/>
      <c r="JD58" s="140"/>
    </row>
    <row r="59" spans="1:264" s="48" customFormat="1" ht="15" customHeight="1" x14ac:dyDescent="0.25">
      <c r="A59" s="146" t="s">
        <v>1216</v>
      </c>
      <c r="B59" s="144" t="s">
        <v>1205</v>
      </c>
      <c r="C59" s="145" t="s">
        <v>439</v>
      </c>
      <c r="D59" s="139">
        <v>248</v>
      </c>
      <c r="E59" s="139">
        <v>237</v>
      </c>
      <c r="F59" s="139">
        <v>22</v>
      </c>
      <c r="G59" s="139">
        <v>46</v>
      </c>
      <c r="H59" s="139">
        <v>49</v>
      </c>
      <c r="I59" s="139">
        <v>94</v>
      </c>
      <c r="J59" s="139">
        <v>2</v>
      </c>
      <c r="K59" s="139">
        <v>7</v>
      </c>
      <c r="L59" s="139">
        <v>5</v>
      </c>
      <c r="M59" s="139">
        <v>0</v>
      </c>
      <c r="N59" s="139">
        <v>0</v>
      </c>
      <c r="O59" s="139">
        <v>0</v>
      </c>
      <c r="P59" s="139">
        <v>12</v>
      </c>
      <c r="Q59" s="139">
        <v>11</v>
      </c>
      <c r="R59" s="139">
        <v>0</v>
      </c>
      <c r="S59" s="139">
        <v>1</v>
      </c>
      <c r="T59" s="139">
        <v>8</v>
      </c>
      <c r="U59" s="139">
        <v>0</v>
      </c>
      <c r="V59" s="139">
        <v>2</v>
      </c>
      <c r="W59" s="139">
        <v>0</v>
      </c>
      <c r="X59" s="139">
        <v>32</v>
      </c>
      <c r="Y59" s="139">
        <v>30</v>
      </c>
      <c r="Z59" s="139">
        <v>0</v>
      </c>
      <c r="AA59" s="139">
        <v>3</v>
      </c>
      <c r="AB59" s="139">
        <v>11</v>
      </c>
      <c r="AC59" s="139">
        <v>11</v>
      </c>
      <c r="AD59" s="139">
        <v>0</v>
      </c>
      <c r="AE59" s="139">
        <v>1</v>
      </c>
      <c r="AF59" s="139">
        <v>4</v>
      </c>
      <c r="AG59" s="139">
        <v>0</v>
      </c>
      <c r="AH59" s="139">
        <v>0</v>
      </c>
      <c r="AI59" s="139">
        <v>0</v>
      </c>
      <c r="AJ59" s="139">
        <v>0</v>
      </c>
      <c r="AK59" s="139">
        <v>0</v>
      </c>
      <c r="AL59" s="139">
        <v>2</v>
      </c>
      <c r="AM59" s="139">
        <v>280</v>
      </c>
      <c r="AN59" s="139">
        <v>111</v>
      </c>
      <c r="AO59" s="139">
        <v>4</v>
      </c>
      <c r="AP59" s="139">
        <v>48</v>
      </c>
      <c r="AQ59" s="139">
        <v>14</v>
      </c>
      <c r="AR59" s="139">
        <v>103</v>
      </c>
      <c r="AS59" s="139">
        <v>111</v>
      </c>
      <c r="AT59" s="139">
        <v>111</v>
      </c>
      <c r="AU59" s="139">
        <v>86</v>
      </c>
      <c r="AV59" s="139">
        <v>36</v>
      </c>
      <c r="AW59" s="139">
        <v>1</v>
      </c>
      <c r="AX59" s="139">
        <v>49</v>
      </c>
      <c r="AY59" s="139">
        <v>25</v>
      </c>
      <c r="AZ59" s="139">
        <f t="shared" si="5"/>
        <v>77.477477477477478</v>
      </c>
      <c r="BA59" s="139">
        <v>0</v>
      </c>
      <c r="BB59" s="139">
        <v>0</v>
      </c>
      <c r="BC59" s="139">
        <v>0</v>
      </c>
      <c r="BD59" s="139">
        <v>0</v>
      </c>
      <c r="BE59" s="139">
        <v>2</v>
      </c>
      <c r="BF59" s="139">
        <v>1</v>
      </c>
      <c r="BG59" s="139">
        <v>1</v>
      </c>
      <c r="BH59" s="139">
        <v>1</v>
      </c>
      <c r="BI59" s="139">
        <v>1</v>
      </c>
      <c r="BJ59" s="139">
        <v>0</v>
      </c>
      <c r="BK59" s="139">
        <v>0</v>
      </c>
      <c r="BL59" s="139">
        <v>1</v>
      </c>
      <c r="BM59" s="139">
        <v>0</v>
      </c>
      <c r="BN59" s="139">
        <v>0</v>
      </c>
      <c r="BO59" s="139">
        <v>0</v>
      </c>
      <c r="BP59" s="139">
        <v>0</v>
      </c>
      <c r="BQ59" s="139">
        <v>0</v>
      </c>
      <c r="BR59" s="139">
        <v>0</v>
      </c>
      <c r="BS59" s="139">
        <v>0</v>
      </c>
      <c r="BT59" s="139">
        <v>0</v>
      </c>
      <c r="BU59" s="139">
        <v>0</v>
      </c>
      <c r="BV59" s="139">
        <v>0</v>
      </c>
      <c r="BW59" s="139">
        <v>0</v>
      </c>
      <c r="BX59" s="139">
        <v>36</v>
      </c>
      <c r="BY59" s="139">
        <v>9</v>
      </c>
      <c r="BZ59" s="139">
        <v>27</v>
      </c>
      <c r="CA59" s="139">
        <v>0</v>
      </c>
      <c r="CB59" s="139">
        <v>0</v>
      </c>
      <c r="CC59" s="139">
        <v>0</v>
      </c>
      <c r="CD59" s="139">
        <v>0</v>
      </c>
      <c r="CE59" s="139">
        <v>4</v>
      </c>
      <c r="CF59" s="139">
        <v>4</v>
      </c>
      <c r="CG59" s="139">
        <v>0</v>
      </c>
      <c r="CH59" s="139">
        <v>9</v>
      </c>
      <c r="CI59" s="139">
        <v>0</v>
      </c>
      <c r="CJ59" s="139">
        <v>1</v>
      </c>
      <c r="CK59" s="139">
        <v>1</v>
      </c>
      <c r="CL59" s="139">
        <v>0</v>
      </c>
      <c r="CM59" s="139">
        <v>2</v>
      </c>
      <c r="CN59" s="139">
        <v>2</v>
      </c>
      <c r="CO59" s="139">
        <v>0</v>
      </c>
      <c r="CP59" s="139">
        <v>0</v>
      </c>
      <c r="CQ59" s="139">
        <v>1</v>
      </c>
      <c r="CR59" s="139">
        <v>0</v>
      </c>
      <c r="CS59" s="139">
        <v>1</v>
      </c>
      <c r="CT59" s="139">
        <v>11</v>
      </c>
      <c r="CU59" s="142">
        <v>36</v>
      </c>
      <c r="CV59" s="142">
        <v>9</v>
      </c>
      <c r="CW59" s="142">
        <v>27</v>
      </c>
      <c r="CX59" s="142">
        <v>0</v>
      </c>
      <c r="CY59" s="142">
        <v>0</v>
      </c>
      <c r="CZ59" s="142">
        <v>3</v>
      </c>
      <c r="DA59" s="142">
        <v>1</v>
      </c>
      <c r="DB59" s="142">
        <v>3</v>
      </c>
      <c r="DC59" s="142">
        <v>3</v>
      </c>
      <c r="DD59" s="142">
        <v>2</v>
      </c>
      <c r="DE59" s="142">
        <v>2</v>
      </c>
      <c r="DF59" s="142">
        <v>0</v>
      </c>
      <c r="DG59" s="142">
        <v>8</v>
      </c>
      <c r="DH59" s="142">
        <v>1</v>
      </c>
      <c r="DI59" s="142">
        <v>13</v>
      </c>
      <c r="DJ59" s="139">
        <v>0</v>
      </c>
      <c r="DK59" s="139">
        <v>0</v>
      </c>
      <c r="DL59" s="139">
        <v>1</v>
      </c>
      <c r="DM59" s="139">
        <v>0</v>
      </c>
      <c r="DN59" s="139">
        <v>0</v>
      </c>
      <c r="DO59" s="139">
        <v>0</v>
      </c>
      <c r="DP59" s="139">
        <v>23</v>
      </c>
      <c r="DQ59" s="139">
        <v>12</v>
      </c>
      <c r="DR59" s="139">
        <v>24</v>
      </c>
      <c r="DS59" s="139">
        <v>0</v>
      </c>
      <c r="DT59" s="139">
        <v>0</v>
      </c>
      <c r="DU59" s="139">
        <v>0</v>
      </c>
      <c r="DV59" s="139">
        <v>0</v>
      </c>
      <c r="DW59" s="139">
        <v>24</v>
      </c>
      <c r="DX59" s="139">
        <v>0</v>
      </c>
      <c r="DY59" s="139">
        <v>0</v>
      </c>
      <c r="DZ59" s="139">
        <v>0</v>
      </c>
      <c r="EA59" s="139">
        <v>0</v>
      </c>
      <c r="EB59" s="139">
        <v>36</v>
      </c>
      <c r="EC59" s="139">
        <v>24</v>
      </c>
      <c r="ED59" s="139">
        <v>12</v>
      </c>
      <c r="EE59" s="139">
        <v>0</v>
      </c>
      <c r="EF59" s="139">
        <v>6</v>
      </c>
      <c r="EG59" s="139">
        <v>0</v>
      </c>
      <c r="EH59" s="139">
        <v>0</v>
      </c>
      <c r="EI59" s="139">
        <v>7</v>
      </c>
      <c r="EJ59" s="139">
        <v>5</v>
      </c>
      <c r="EK59" s="139">
        <v>0</v>
      </c>
      <c r="EL59" s="139">
        <v>5</v>
      </c>
      <c r="EM59" s="139">
        <v>7</v>
      </c>
      <c r="EN59" s="142">
        <v>0</v>
      </c>
      <c r="EO59" s="142">
        <v>1</v>
      </c>
      <c r="EP59" s="142">
        <v>0</v>
      </c>
      <c r="EQ59" s="142">
        <v>0</v>
      </c>
      <c r="ER59" s="142">
        <v>3</v>
      </c>
      <c r="ES59" s="142">
        <v>0</v>
      </c>
      <c r="ET59" s="142">
        <v>0</v>
      </c>
      <c r="EU59" s="142">
        <v>1</v>
      </c>
      <c r="EV59" s="142">
        <v>0</v>
      </c>
      <c r="EW59" s="142">
        <v>0</v>
      </c>
      <c r="EX59" s="142">
        <v>1</v>
      </c>
      <c r="EY59" s="142">
        <v>0</v>
      </c>
      <c r="EZ59" s="142">
        <v>0</v>
      </c>
      <c r="FA59" s="142">
        <v>36</v>
      </c>
      <c r="FB59" s="142">
        <v>24</v>
      </c>
      <c r="FC59" s="142">
        <v>12</v>
      </c>
      <c r="FD59" s="142">
        <v>0</v>
      </c>
      <c r="FE59" s="142">
        <v>6</v>
      </c>
      <c r="FF59" s="142">
        <v>6</v>
      </c>
      <c r="FG59" s="142">
        <v>0</v>
      </c>
      <c r="FH59" s="142">
        <v>0</v>
      </c>
      <c r="FI59" s="142">
        <v>0</v>
      </c>
      <c r="FJ59" s="142">
        <v>0</v>
      </c>
      <c r="FK59" s="142">
        <v>0</v>
      </c>
      <c r="FL59" s="142">
        <v>0</v>
      </c>
      <c r="FM59" s="142">
        <v>0</v>
      </c>
      <c r="FN59" s="142">
        <v>2</v>
      </c>
      <c r="FO59" s="142">
        <v>0</v>
      </c>
      <c r="FP59" s="142">
        <v>0</v>
      </c>
      <c r="FQ59" s="142">
        <v>0</v>
      </c>
      <c r="FR59" s="142">
        <v>0</v>
      </c>
      <c r="FS59" s="142">
        <v>0</v>
      </c>
      <c r="FT59" s="142">
        <v>1</v>
      </c>
      <c r="FU59" s="142">
        <v>0</v>
      </c>
      <c r="FV59" s="142">
        <v>0</v>
      </c>
      <c r="FW59" s="142">
        <v>0</v>
      </c>
      <c r="FX59" s="142">
        <v>0</v>
      </c>
      <c r="FY59" s="142">
        <v>0</v>
      </c>
      <c r="FZ59" s="142">
        <v>0</v>
      </c>
      <c r="GA59" s="142">
        <v>0</v>
      </c>
      <c r="GB59" s="142">
        <v>13</v>
      </c>
      <c r="GC59" s="142">
        <v>0</v>
      </c>
      <c r="GD59" s="142">
        <v>0</v>
      </c>
      <c r="GE59" s="142">
        <v>5</v>
      </c>
      <c r="GF59" s="142">
        <v>3</v>
      </c>
      <c r="GG59" s="142">
        <v>0</v>
      </c>
      <c r="GH59" s="142">
        <v>36</v>
      </c>
      <c r="GI59" s="142">
        <v>24</v>
      </c>
      <c r="GJ59" s="142">
        <v>12</v>
      </c>
      <c r="GK59" s="142">
        <v>0</v>
      </c>
      <c r="GL59" s="142">
        <v>0</v>
      </c>
      <c r="GM59" s="142">
        <v>0</v>
      </c>
      <c r="GN59" s="142">
        <v>0</v>
      </c>
      <c r="GO59" s="142">
        <v>4</v>
      </c>
      <c r="GP59" s="142">
        <v>1</v>
      </c>
      <c r="GQ59" s="142">
        <v>0</v>
      </c>
      <c r="GR59" s="142">
        <v>6</v>
      </c>
      <c r="GS59" s="142">
        <v>4</v>
      </c>
      <c r="GT59" s="142">
        <v>0</v>
      </c>
      <c r="GU59" s="142">
        <v>1</v>
      </c>
      <c r="GV59" s="142">
        <v>3</v>
      </c>
      <c r="GW59" s="142">
        <v>0</v>
      </c>
      <c r="GX59" s="142">
        <v>13</v>
      </c>
      <c r="GY59" s="142">
        <v>4</v>
      </c>
      <c r="GZ59" s="142">
        <v>0</v>
      </c>
      <c r="HA59" s="139">
        <v>7</v>
      </c>
      <c r="HB59" s="139">
        <v>7</v>
      </c>
      <c r="HC59" s="139">
        <v>4</v>
      </c>
      <c r="HD59" s="139">
        <v>0</v>
      </c>
      <c r="HE59" s="139">
        <v>1</v>
      </c>
      <c r="HF59" s="139">
        <v>1</v>
      </c>
      <c r="HG59" s="139">
        <v>0</v>
      </c>
      <c r="HH59" s="139">
        <v>0</v>
      </c>
      <c r="HI59" s="139">
        <v>0</v>
      </c>
      <c r="HJ59" s="139">
        <v>0</v>
      </c>
      <c r="HK59" s="139">
        <v>0</v>
      </c>
      <c r="HL59" s="139">
        <v>0</v>
      </c>
      <c r="HM59" s="139">
        <v>0</v>
      </c>
      <c r="HN59" s="139">
        <v>0</v>
      </c>
      <c r="HO59" s="139">
        <v>19</v>
      </c>
      <c r="HP59" s="139">
        <v>15</v>
      </c>
      <c r="HQ59" s="139">
        <v>13</v>
      </c>
      <c r="HR59" s="139">
        <v>2</v>
      </c>
      <c r="HS59" s="139">
        <v>2</v>
      </c>
      <c r="HT59" s="139">
        <v>0</v>
      </c>
      <c r="HU59" s="139">
        <v>0</v>
      </c>
      <c r="HV59" s="139">
        <v>440</v>
      </c>
      <c r="HW59" s="139">
        <v>225</v>
      </c>
      <c r="HX59" s="139">
        <v>7</v>
      </c>
      <c r="HY59" s="139">
        <v>3</v>
      </c>
      <c r="HZ59" s="139">
        <v>67</v>
      </c>
      <c r="IA59" s="139">
        <v>2</v>
      </c>
      <c r="IB59" s="139">
        <v>0</v>
      </c>
      <c r="IC59" s="139">
        <v>0</v>
      </c>
      <c r="ID59" s="139">
        <v>12</v>
      </c>
      <c r="IE59" s="139">
        <v>0</v>
      </c>
      <c r="IF59" s="139">
        <v>1</v>
      </c>
      <c r="IG59" s="139">
        <v>34</v>
      </c>
      <c r="IH59" s="139">
        <v>1</v>
      </c>
      <c r="II59" s="139">
        <v>0</v>
      </c>
      <c r="IJ59" s="139">
        <v>0</v>
      </c>
      <c r="IK59" s="139">
        <v>0</v>
      </c>
      <c r="IL59" s="139">
        <v>0</v>
      </c>
      <c r="IM59" s="139">
        <v>0</v>
      </c>
      <c r="IN59" s="139">
        <v>1</v>
      </c>
      <c r="IO59" s="139">
        <v>0</v>
      </c>
      <c r="IP59" s="139">
        <v>21</v>
      </c>
      <c r="IQ59" s="139">
        <v>1</v>
      </c>
      <c r="IR59" s="139">
        <v>0</v>
      </c>
      <c r="IS59" s="139">
        <v>0</v>
      </c>
      <c r="IT59" s="139">
        <v>0</v>
      </c>
      <c r="IU59" s="139">
        <v>0</v>
      </c>
      <c r="IV59" s="139">
        <v>0</v>
      </c>
      <c r="IW59" s="139">
        <v>65</v>
      </c>
      <c r="IX59" s="139">
        <v>5</v>
      </c>
      <c r="IY59" s="139">
        <v>3</v>
      </c>
      <c r="IZ59" s="139">
        <v>1</v>
      </c>
      <c r="JA59" s="139">
        <v>0</v>
      </c>
      <c r="JB59" s="139">
        <v>0</v>
      </c>
      <c r="JC59" s="139">
        <v>1</v>
      </c>
      <c r="JD59" s="139">
        <v>0</v>
      </c>
    </row>
    <row r="60" spans="1:264" s="48" customFormat="1" ht="15" customHeight="1" x14ac:dyDescent="0.25">
      <c r="A60" s="183" t="s">
        <v>465</v>
      </c>
      <c r="B60" s="68" t="s">
        <v>649</v>
      </c>
      <c r="C60" s="69" t="s">
        <v>441</v>
      </c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/>
      <c r="BX60" s="140">
        <v>36</v>
      </c>
      <c r="BY60" s="140">
        <v>9</v>
      </c>
      <c r="BZ60" s="140">
        <v>27</v>
      </c>
      <c r="CA60" s="140">
        <v>0</v>
      </c>
      <c r="CB60" s="140">
        <v>0</v>
      </c>
      <c r="CC60" s="140">
        <v>0</v>
      </c>
      <c r="CD60" s="140">
        <v>0</v>
      </c>
      <c r="CE60" s="140">
        <v>4</v>
      </c>
      <c r="CF60" s="140">
        <v>4</v>
      </c>
      <c r="CG60" s="140">
        <v>0</v>
      </c>
      <c r="CH60" s="140">
        <v>9</v>
      </c>
      <c r="CI60" s="140">
        <v>0</v>
      </c>
      <c r="CJ60" s="140">
        <v>1</v>
      </c>
      <c r="CK60" s="140">
        <v>1</v>
      </c>
      <c r="CL60" s="140">
        <v>0</v>
      </c>
      <c r="CM60" s="140">
        <v>2</v>
      </c>
      <c r="CN60" s="140">
        <v>2</v>
      </c>
      <c r="CO60" s="140">
        <v>0</v>
      </c>
      <c r="CP60" s="140">
        <v>0</v>
      </c>
      <c r="CQ60" s="140">
        <v>1</v>
      </c>
      <c r="CR60" s="140">
        <v>0</v>
      </c>
      <c r="CS60" s="140">
        <v>1</v>
      </c>
      <c r="CT60" s="140">
        <v>11</v>
      </c>
      <c r="CU60" s="92">
        <v>36</v>
      </c>
      <c r="CV60" s="92">
        <v>9</v>
      </c>
      <c r="CW60" s="92">
        <v>27</v>
      </c>
      <c r="CX60" s="92">
        <v>0</v>
      </c>
      <c r="CY60" s="92">
        <v>0</v>
      </c>
      <c r="CZ60" s="92">
        <v>3</v>
      </c>
      <c r="DA60" s="92">
        <v>1</v>
      </c>
      <c r="DB60" s="92">
        <v>3</v>
      </c>
      <c r="DC60" s="92">
        <v>3</v>
      </c>
      <c r="DD60" s="92">
        <v>2</v>
      </c>
      <c r="DE60" s="92">
        <v>2</v>
      </c>
      <c r="DF60" s="92">
        <v>0</v>
      </c>
      <c r="DG60" s="92">
        <v>8</v>
      </c>
      <c r="DH60" s="92">
        <v>1</v>
      </c>
      <c r="DI60" s="92">
        <v>13</v>
      </c>
      <c r="DJ60" s="140"/>
      <c r="DK60" s="140"/>
      <c r="DL60" s="140"/>
      <c r="DM60" s="140"/>
      <c r="DN60" s="140"/>
      <c r="DO60" s="140"/>
      <c r="DP60" s="140"/>
      <c r="DQ60" s="140"/>
      <c r="DR60" s="140"/>
      <c r="DS60" s="140"/>
      <c r="DT60" s="140"/>
      <c r="DU60" s="140"/>
      <c r="DV60" s="140"/>
      <c r="DW60" s="140"/>
      <c r="DX60" s="140"/>
      <c r="DY60" s="140"/>
      <c r="DZ60" s="140"/>
      <c r="EA60" s="140"/>
      <c r="EB60" s="140">
        <v>36</v>
      </c>
      <c r="EC60" s="140">
        <v>24</v>
      </c>
      <c r="ED60" s="140">
        <v>12</v>
      </c>
      <c r="EE60" s="140">
        <v>0</v>
      </c>
      <c r="EF60" s="140">
        <v>6</v>
      </c>
      <c r="EG60" s="140">
        <v>0</v>
      </c>
      <c r="EH60" s="140">
        <v>0</v>
      </c>
      <c r="EI60" s="140">
        <v>7</v>
      </c>
      <c r="EJ60" s="140">
        <v>5</v>
      </c>
      <c r="EK60" s="140">
        <v>0</v>
      </c>
      <c r="EL60" s="140">
        <v>5</v>
      </c>
      <c r="EM60" s="140">
        <v>7</v>
      </c>
      <c r="EN60" s="75">
        <v>0</v>
      </c>
      <c r="EO60" s="75">
        <v>1</v>
      </c>
      <c r="EP60" s="75">
        <v>0</v>
      </c>
      <c r="EQ60" s="75">
        <v>0</v>
      </c>
      <c r="ER60" s="75">
        <v>3</v>
      </c>
      <c r="ES60" s="75">
        <v>0</v>
      </c>
      <c r="ET60" s="75">
        <v>0</v>
      </c>
      <c r="EU60" s="75">
        <v>1</v>
      </c>
      <c r="EV60" s="75">
        <v>0</v>
      </c>
      <c r="EW60" s="75">
        <v>0</v>
      </c>
      <c r="EX60" s="75">
        <v>1</v>
      </c>
      <c r="EY60" s="75">
        <v>0</v>
      </c>
      <c r="EZ60" s="75">
        <v>0</v>
      </c>
      <c r="FA60" s="92">
        <v>36</v>
      </c>
      <c r="FB60" s="92">
        <v>24</v>
      </c>
      <c r="FC60" s="92">
        <v>12</v>
      </c>
      <c r="FD60" s="92">
        <v>0</v>
      </c>
      <c r="FE60" s="92">
        <v>6</v>
      </c>
      <c r="FF60" s="92">
        <v>6</v>
      </c>
      <c r="FG60" s="92">
        <v>0</v>
      </c>
      <c r="FH60" s="92">
        <v>0</v>
      </c>
      <c r="FI60" s="92">
        <v>0</v>
      </c>
      <c r="FJ60" s="92">
        <v>0</v>
      </c>
      <c r="FK60" s="92">
        <v>0</v>
      </c>
      <c r="FL60" s="92">
        <v>0</v>
      </c>
      <c r="FM60" s="92">
        <v>0</v>
      </c>
      <c r="FN60" s="92">
        <v>2</v>
      </c>
      <c r="FO60" s="92">
        <v>0</v>
      </c>
      <c r="FP60" s="92">
        <v>0</v>
      </c>
      <c r="FQ60" s="92">
        <v>0</v>
      </c>
      <c r="FR60" s="92">
        <v>0</v>
      </c>
      <c r="FS60" s="92">
        <v>0</v>
      </c>
      <c r="FT60" s="92">
        <v>1</v>
      </c>
      <c r="FU60" s="92">
        <v>0</v>
      </c>
      <c r="FV60" s="92">
        <v>0</v>
      </c>
      <c r="FW60" s="92">
        <v>0</v>
      </c>
      <c r="FX60" s="92">
        <v>0</v>
      </c>
      <c r="FY60" s="92">
        <v>0</v>
      </c>
      <c r="FZ60" s="92">
        <v>0</v>
      </c>
      <c r="GA60" s="92">
        <v>0</v>
      </c>
      <c r="GB60" s="92">
        <v>13</v>
      </c>
      <c r="GC60" s="92">
        <v>0</v>
      </c>
      <c r="GD60" s="92">
        <v>0</v>
      </c>
      <c r="GE60" s="92">
        <v>5</v>
      </c>
      <c r="GF60" s="92">
        <v>3</v>
      </c>
      <c r="GG60" s="92">
        <v>0</v>
      </c>
      <c r="GH60" s="92">
        <v>36</v>
      </c>
      <c r="GI60" s="92">
        <v>24</v>
      </c>
      <c r="GJ60" s="92">
        <v>12</v>
      </c>
      <c r="GK60" s="92">
        <v>0</v>
      </c>
      <c r="GL60" s="92">
        <v>0</v>
      </c>
      <c r="GM60" s="92">
        <v>0</v>
      </c>
      <c r="GN60" s="92">
        <v>0</v>
      </c>
      <c r="GO60" s="92">
        <v>4</v>
      </c>
      <c r="GP60" s="92">
        <v>1</v>
      </c>
      <c r="GQ60" s="92">
        <v>0</v>
      </c>
      <c r="GR60" s="92">
        <v>6</v>
      </c>
      <c r="GS60" s="92">
        <v>4</v>
      </c>
      <c r="GT60" s="92">
        <v>0</v>
      </c>
      <c r="GU60" s="92">
        <v>1</v>
      </c>
      <c r="GV60" s="92">
        <v>3</v>
      </c>
      <c r="GW60" s="92">
        <v>0</v>
      </c>
      <c r="GX60" s="92">
        <v>13</v>
      </c>
      <c r="GY60" s="92">
        <v>4</v>
      </c>
      <c r="GZ60" s="92">
        <v>0</v>
      </c>
      <c r="HA60" s="140"/>
      <c r="HB60" s="140"/>
      <c r="HC60" s="140"/>
      <c r="HD60" s="140"/>
      <c r="HE60" s="140"/>
      <c r="HF60" s="140"/>
      <c r="HG60" s="140"/>
      <c r="HH60" s="140"/>
      <c r="HI60" s="140"/>
      <c r="HJ60" s="140"/>
      <c r="HK60" s="140"/>
      <c r="HL60" s="140"/>
      <c r="HM60" s="140"/>
      <c r="HN60" s="140"/>
      <c r="HO60" s="140"/>
      <c r="HP60" s="140"/>
      <c r="HQ60" s="140"/>
      <c r="HR60" s="140"/>
      <c r="HS60" s="140"/>
      <c r="HT60" s="140"/>
      <c r="HU60" s="140"/>
      <c r="HV60" s="140"/>
      <c r="HW60" s="140"/>
      <c r="HX60" s="140"/>
      <c r="HY60" s="140"/>
      <c r="HZ60" s="140"/>
      <c r="IA60" s="140"/>
      <c r="IB60" s="140"/>
      <c r="IC60" s="140"/>
      <c r="ID60" s="140"/>
      <c r="IE60" s="140"/>
      <c r="IF60" s="140"/>
      <c r="IG60" s="140"/>
      <c r="IH60" s="140"/>
      <c r="II60" s="140"/>
      <c r="IJ60" s="140"/>
      <c r="IK60" s="140"/>
      <c r="IL60" s="140"/>
      <c r="IM60" s="140"/>
      <c r="IN60" s="140"/>
      <c r="IO60" s="140"/>
      <c r="IP60" s="140"/>
      <c r="IQ60" s="140"/>
      <c r="IR60" s="140"/>
      <c r="IS60" s="140"/>
      <c r="IT60" s="140"/>
      <c r="IU60" s="140"/>
      <c r="IV60" s="140"/>
      <c r="IW60" s="140"/>
      <c r="IX60" s="140"/>
      <c r="IY60" s="140"/>
      <c r="IZ60" s="140"/>
      <c r="JA60" s="140"/>
      <c r="JB60" s="140"/>
      <c r="JC60" s="140"/>
      <c r="JD60" s="140"/>
    </row>
    <row r="61" spans="1:264" s="48" customFormat="1" ht="15" customHeight="1" x14ac:dyDescent="0.25">
      <c r="A61" s="184"/>
      <c r="B61" s="71" t="s">
        <v>650</v>
      </c>
      <c r="C61" s="72" t="s">
        <v>442</v>
      </c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>
        <v>0</v>
      </c>
      <c r="BY61" s="140">
        <v>0</v>
      </c>
      <c r="BZ61" s="140">
        <v>0</v>
      </c>
      <c r="CA61" s="140">
        <v>0</v>
      </c>
      <c r="CB61" s="140">
        <v>0</v>
      </c>
      <c r="CC61" s="140">
        <v>0</v>
      </c>
      <c r="CD61" s="140">
        <v>0</v>
      </c>
      <c r="CE61" s="140">
        <v>0</v>
      </c>
      <c r="CF61" s="140">
        <v>0</v>
      </c>
      <c r="CG61" s="140">
        <v>0</v>
      </c>
      <c r="CH61" s="140">
        <v>0</v>
      </c>
      <c r="CI61" s="140">
        <v>0</v>
      </c>
      <c r="CJ61" s="140">
        <v>0</v>
      </c>
      <c r="CK61" s="140">
        <v>0</v>
      </c>
      <c r="CL61" s="140">
        <v>0</v>
      </c>
      <c r="CM61" s="140">
        <v>0</v>
      </c>
      <c r="CN61" s="140">
        <v>0</v>
      </c>
      <c r="CO61" s="140">
        <v>0</v>
      </c>
      <c r="CP61" s="140">
        <v>0</v>
      </c>
      <c r="CQ61" s="140">
        <v>0</v>
      </c>
      <c r="CR61" s="140">
        <v>0</v>
      </c>
      <c r="CS61" s="140">
        <v>0</v>
      </c>
      <c r="CT61" s="140">
        <v>0</v>
      </c>
      <c r="CU61" s="92">
        <v>0</v>
      </c>
      <c r="CV61" s="92">
        <v>0</v>
      </c>
      <c r="CW61" s="92">
        <v>0</v>
      </c>
      <c r="CX61" s="92">
        <v>0</v>
      </c>
      <c r="CY61" s="92">
        <v>0</v>
      </c>
      <c r="CZ61" s="92">
        <v>0</v>
      </c>
      <c r="DA61" s="92">
        <v>0</v>
      </c>
      <c r="DB61" s="92">
        <v>0</v>
      </c>
      <c r="DC61" s="92">
        <v>0</v>
      </c>
      <c r="DD61" s="92">
        <v>0</v>
      </c>
      <c r="DE61" s="92">
        <v>0</v>
      </c>
      <c r="DF61" s="92">
        <v>0</v>
      </c>
      <c r="DG61" s="92">
        <v>0</v>
      </c>
      <c r="DH61" s="92">
        <v>0</v>
      </c>
      <c r="DI61" s="92">
        <v>0</v>
      </c>
      <c r="DJ61" s="140"/>
      <c r="DK61" s="140"/>
      <c r="DL61" s="140"/>
      <c r="DM61" s="140"/>
      <c r="DN61" s="140"/>
      <c r="DO61" s="140"/>
      <c r="DP61" s="140"/>
      <c r="DQ61" s="140"/>
      <c r="DR61" s="140"/>
      <c r="DS61" s="140"/>
      <c r="DT61" s="140"/>
      <c r="DU61" s="140"/>
      <c r="DV61" s="140"/>
      <c r="DW61" s="140"/>
      <c r="DX61" s="140"/>
      <c r="DY61" s="140"/>
      <c r="DZ61" s="140"/>
      <c r="EA61" s="140"/>
      <c r="EB61" s="140">
        <v>0</v>
      </c>
      <c r="EC61" s="140">
        <v>0</v>
      </c>
      <c r="ED61" s="140">
        <v>0</v>
      </c>
      <c r="EE61" s="140">
        <v>0</v>
      </c>
      <c r="EF61" s="140">
        <v>0</v>
      </c>
      <c r="EG61" s="140">
        <v>0</v>
      </c>
      <c r="EH61" s="140">
        <v>0</v>
      </c>
      <c r="EI61" s="140">
        <v>0</v>
      </c>
      <c r="EJ61" s="140">
        <v>0</v>
      </c>
      <c r="EK61" s="140">
        <v>0</v>
      </c>
      <c r="EL61" s="140">
        <v>0</v>
      </c>
      <c r="EM61" s="140">
        <v>0</v>
      </c>
      <c r="EN61" s="75">
        <v>0</v>
      </c>
      <c r="EO61" s="75">
        <v>0</v>
      </c>
      <c r="EP61" s="75">
        <v>0</v>
      </c>
      <c r="EQ61" s="75">
        <v>0</v>
      </c>
      <c r="ER61" s="75">
        <v>0</v>
      </c>
      <c r="ES61" s="75">
        <v>0</v>
      </c>
      <c r="ET61" s="75">
        <v>0</v>
      </c>
      <c r="EU61" s="75">
        <v>0</v>
      </c>
      <c r="EV61" s="75">
        <v>0</v>
      </c>
      <c r="EW61" s="75">
        <v>0</v>
      </c>
      <c r="EX61" s="75">
        <v>0</v>
      </c>
      <c r="EY61" s="75">
        <v>0</v>
      </c>
      <c r="EZ61" s="75">
        <v>0</v>
      </c>
      <c r="FA61" s="92">
        <v>0</v>
      </c>
      <c r="FB61" s="92">
        <v>0</v>
      </c>
      <c r="FC61" s="92">
        <v>0</v>
      </c>
      <c r="FD61" s="92">
        <v>0</v>
      </c>
      <c r="FE61" s="92">
        <v>0</v>
      </c>
      <c r="FF61" s="92">
        <v>0</v>
      </c>
      <c r="FG61" s="92">
        <v>0</v>
      </c>
      <c r="FH61" s="92">
        <v>0</v>
      </c>
      <c r="FI61" s="92">
        <v>0</v>
      </c>
      <c r="FJ61" s="92">
        <v>0</v>
      </c>
      <c r="FK61" s="92">
        <v>0</v>
      </c>
      <c r="FL61" s="92">
        <v>0</v>
      </c>
      <c r="FM61" s="92">
        <v>0</v>
      </c>
      <c r="FN61" s="92">
        <v>0</v>
      </c>
      <c r="FO61" s="92">
        <v>0</v>
      </c>
      <c r="FP61" s="92">
        <v>0</v>
      </c>
      <c r="FQ61" s="92">
        <v>0</v>
      </c>
      <c r="FR61" s="92">
        <v>0</v>
      </c>
      <c r="FS61" s="92">
        <v>0</v>
      </c>
      <c r="FT61" s="92">
        <v>0</v>
      </c>
      <c r="FU61" s="92">
        <v>0</v>
      </c>
      <c r="FV61" s="92">
        <v>0</v>
      </c>
      <c r="FW61" s="92">
        <v>0</v>
      </c>
      <c r="FX61" s="92">
        <v>0</v>
      </c>
      <c r="FY61" s="92">
        <v>0</v>
      </c>
      <c r="FZ61" s="92">
        <v>0</v>
      </c>
      <c r="GA61" s="92">
        <v>0</v>
      </c>
      <c r="GB61" s="92">
        <v>0</v>
      </c>
      <c r="GC61" s="92">
        <v>0</v>
      </c>
      <c r="GD61" s="92">
        <v>0</v>
      </c>
      <c r="GE61" s="92">
        <v>0</v>
      </c>
      <c r="GF61" s="92">
        <v>0</v>
      </c>
      <c r="GG61" s="92">
        <v>0</v>
      </c>
      <c r="GH61" s="92">
        <v>0</v>
      </c>
      <c r="GI61" s="92">
        <v>0</v>
      </c>
      <c r="GJ61" s="92">
        <v>0</v>
      </c>
      <c r="GK61" s="92">
        <v>0</v>
      </c>
      <c r="GL61" s="92">
        <v>0</v>
      </c>
      <c r="GM61" s="92">
        <v>0</v>
      </c>
      <c r="GN61" s="92">
        <v>0</v>
      </c>
      <c r="GO61" s="92">
        <v>0</v>
      </c>
      <c r="GP61" s="92">
        <v>0</v>
      </c>
      <c r="GQ61" s="92">
        <v>0</v>
      </c>
      <c r="GR61" s="92">
        <v>0</v>
      </c>
      <c r="GS61" s="92">
        <v>0</v>
      </c>
      <c r="GT61" s="92">
        <v>0</v>
      </c>
      <c r="GU61" s="92">
        <v>0</v>
      </c>
      <c r="GV61" s="92">
        <v>0</v>
      </c>
      <c r="GW61" s="92">
        <v>0</v>
      </c>
      <c r="GX61" s="92">
        <v>0</v>
      </c>
      <c r="GY61" s="92">
        <v>0</v>
      </c>
      <c r="GZ61" s="92">
        <v>0</v>
      </c>
      <c r="HA61" s="140"/>
      <c r="HB61" s="140"/>
      <c r="HC61" s="140"/>
      <c r="HD61" s="140"/>
      <c r="HE61" s="140"/>
      <c r="HF61" s="140"/>
      <c r="HG61" s="140"/>
      <c r="HH61" s="140"/>
      <c r="HI61" s="140"/>
      <c r="HJ61" s="140"/>
      <c r="HK61" s="140"/>
      <c r="HL61" s="140"/>
      <c r="HM61" s="140"/>
      <c r="HN61" s="140"/>
      <c r="HO61" s="140"/>
      <c r="HP61" s="140"/>
      <c r="HQ61" s="140"/>
      <c r="HR61" s="140"/>
      <c r="HS61" s="140"/>
      <c r="HT61" s="140"/>
      <c r="HU61" s="140"/>
      <c r="HV61" s="140"/>
      <c r="HW61" s="140"/>
      <c r="HX61" s="140"/>
      <c r="HY61" s="140"/>
      <c r="HZ61" s="140"/>
      <c r="IA61" s="140"/>
      <c r="IB61" s="140"/>
      <c r="IC61" s="140"/>
      <c r="ID61" s="140"/>
      <c r="IE61" s="140"/>
      <c r="IF61" s="140"/>
      <c r="IG61" s="140"/>
      <c r="IH61" s="140"/>
      <c r="II61" s="140"/>
      <c r="IJ61" s="140"/>
      <c r="IK61" s="140"/>
      <c r="IL61" s="140"/>
      <c r="IM61" s="140"/>
      <c r="IN61" s="140"/>
      <c r="IO61" s="140"/>
      <c r="IP61" s="140"/>
      <c r="IQ61" s="140"/>
      <c r="IR61" s="140"/>
      <c r="IS61" s="140"/>
      <c r="IT61" s="140"/>
      <c r="IU61" s="140"/>
      <c r="IV61" s="140"/>
      <c r="IW61" s="140"/>
      <c r="IX61" s="140"/>
      <c r="IY61" s="140"/>
      <c r="IZ61" s="140"/>
      <c r="JA61" s="140"/>
      <c r="JB61" s="140"/>
      <c r="JC61" s="140"/>
      <c r="JD61" s="140"/>
    </row>
    <row r="62" spans="1:264" s="48" customFormat="1" ht="15" customHeight="1" x14ac:dyDescent="0.25">
      <c r="A62" s="146" t="s">
        <v>1217</v>
      </c>
      <c r="B62" s="144" t="s">
        <v>1205</v>
      </c>
      <c r="C62" s="145" t="s">
        <v>439</v>
      </c>
      <c r="D62" s="139">
        <v>1467</v>
      </c>
      <c r="E62" s="139">
        <v>1347</v>
      </c>
      <c r="F62" s="139">
        <v>34</v>
      </c>
      <c r="G62" s="139">
        <v>330</v>
      </c>
      <c r="H62" s="139">
        <v>311</v>
      </c>
      <c r="I62" s="139">
        <v>640</v>
      </c>
      <c r="J62" s="139">
        <v>4</v>
      </c>
      <c r="K62" s="139">
        <v>6</v>
      </c>
      <c r="L62" s="139">
        <v>11</v>
      </c>
      <c r="M62" s="139">
        <v>0</v>
      </c>
      <c r="N62" s="139">
        <v>2</v>
      </c>
      <c r="O62" s="139">
        <v>0</v>
      </c>
      <c r="P62" s="139">
        <v>9</v>
      </c>
      <c r="Q62" s="139">
        <v>120</v>
      </c>
      <c r="R62" s="139">
        <v>57</v>
      </c>
      <c r="S62" s="139">
        <v>14</v>
      </c>
      <c r="T62" s="139">
        <v>25</v>
      </c>
      <c r="U62" s="139">
        <v>1</v>
      </c>
      <c r="V62" s="139">
        <v>23</v>
      </c>
      <c r="W62" s="139">
        <v>0</v>
      </c>
      <c r="X62" s="139">
        <v>268</v>
      </c>
      <c r="Y62" s="139">
        <v>262</v>
      </c>
      <c r="Z62" s="139">
        <v>0</v>
      </c>
      <c r="AA62" s="139">
        <v>34</v>
      </c>
      <c r="AB62" s="139">
        <v>138</v>
      </c>
      <c r="AC62" s="139">
        <v>85</v>
      </c>
      <c r="AD62" s="139">
        <v>0</v>
      </c>
      <c r="AE62" s="139">
        <v>1</v>
      </c>
      <c r="AF62" s="139">
        <v>2</v>
      </c>
      <c r="AG62" s="139">
        <v>0</v>
      </c>
      <c r="AH62" s="139">
        <v>0</v>
      </c>
      <c r="AI62" s="139">
        <v>1</v>
      </c>
      <c r="AJ62" s="139">
        <v>0</v>
      </c>
      <c r="AK62" s="139">
        <v>1</v>
      </c>
      <c r="AL62" s="139">
        <v>6</v>
      </c>
      <c r="AM62" s="139">
        <v>1735</v>
      </c>
      <c r="AN62" s="139">
        <v>740</v>
      </c>
      <c r="AO62" s="139">
        <v>43</v>
      </c>
      <c r="AP62" s="139">
        <v>367</v>
      </c>
      <c r="AQ62" s="139">
        <v>122</v>
      </c>
      <c r="AR62" s="139">
        <v>463</v>
      </c>
      <c r="AS62" s="139">
        <v>740</v>
      </c>
      <c r="AT62" s="139">
        <v>746</v>
      </c>
      <c r="AU62" s="139">
        <v>652</v>
      </c>
      <c r="AV62" s="139">
        <v>298</v>
      </c>
      <c r="AW62" s="139">
        <v>12</v>
      </c>
      <c r="AX62" s="139">
        <v>342</v>
      </c>
      <c r="AY62" s="139">
        <v>94</v>
      </c>
      <c r="AZ62" s="139">
        <f t="shared" si="5"/>
        <v>87.399463806970516</v>
      </c>
      <c r="BA62" s="139">
        <v>0</v>
      </c>
      <c r="BB62" s="139">
        <v>0</v>
      </c>
      <c r="BC62" s="139">
        <v>0</v>
      </c>
      <c r="BD62" s="139">
        <v>0</v>
      </c>
      <c r="BE62" s="139">
        <v>41</v>
      </c>
      <c r="BF62" s="139">
        <v>7</v>
      </c>
      <c r="BG62" s="139">
        <v>34</v>
      </c>
      <c r="BH62" s="139">
        <v>34</v>
      </c>
      <c r="BI62" s="139">
        <v>39</v>
      </c>
      <c r="BJ62" s="139">
        <v>0</v>
      </c>
      <c r="BK62" s="139">
        <v>29</v>
      </c>
      <c r="BL62" s="139">
        <v>6</v>
      </c>
      <c r="BM62" s="139">
        <v>4</v>
      </c>
      <c r="BN62" s="139">
        <v>37</v>
      </c>
      <c r="BO62" s="139">
        <v>0</v>
      </c>
      <c r="BP62" s="139">
        <v>31</v>
      </c>
      <c r="BQ62" s="139">
        <v>4</v>
      </c>
      <c r="BR62" s="139">
        <v>2</v>
      </c>
      <c r="BS62" s="139">
        <v>3</v>
      </c>
      <c r="BT62" s="139">
        <v>0</v>
      </c>
      <c r="BU62" s="139">
        <v>1</v>
      </c>
      <c r="BV62" s="139">
        <v>2</v>
      </c>
      <c r="BW62" s="139">
        <v>0</v>
      </c>
      <c r="BX62" s="139">
        <v>298</v>
      </c>
      <c r="BY62" s="139">
        <v>117</v>
      </c>
      <c r="BZ62" s="139">
        <v>181</v>
      </c>
      <c r="CA62" s="139">
        <v>0</v>
      </c>
      <c r="CB62" s="139">
        <v>1</v>
      </c>
      <c r="CC62" s="139">
        <v>0</v>
      </c>
      <c r="CD62" s="139">
        <v>0</v>
      </c>
      <c r="CE62" s="139">
        <v>40</v>
      </c>
      <c r="CF62" s="139">
        <v>37</v>
      </c>
      <c r="CG62" s="139">
        <v>2</v>
      </c>
      <c r="CH62" s="139">
        <v>6</v>
      </c>
      <c r="CI62" s="139">
        <v>5</v>
      </c>
      <c r="CJ62" s="139">
        <v>25</v>
      </c>
      <c r="CK62" s="139">
        <v>16</v>
      </c>
      <c r="CL62" s="139">
        <v>4</v>
      </c>
      <c r="CM62" s="139">
        <v>15</v>
      </c>
      <c r="CN62" s="139">
        <v>6</v>
      </c>
      <c r="CO62" s="139">
        <v>0</v>
      </c>
      <c r="CP62" s="139">
        <v>2</v>
      </c>
      <c r="CQ62" s="139">
        <v>3</v>
      </c>
      <c r="CR62" s="139">
        <v>0</v>
      </c>
      <c r="CS62" s="139">
        <v>36</v>
      </c>
      <c r="CT62" s="139">
        <v>100</v>
      </c>
      <c r="CU62" s="142">
        <v>298</v>
      </c>
      <c r="CV62" s="142">
        <v>117</v>
      </c>
      <c r="CW62" s="142">
        <v>181</v>
      </c>
      <c r="CX62" s="142">
        <v>15</v>
      </c>
      <c r="CY62" s="142">
        <v>7</v>
      </c>
      <c r="CZ62" s="142">
        <v>13</v>
      </c>
      <c r="DA62" s="142">
        <v>9</v>
      </c>
      <c r="DB62" s="142">
        <v>10</v>
      </c>
      <c r="DC62" s="142">
        <v>17</v>
      </c>
      <c r="DD62" s="142">
        <v>20</v>
      </c>
      <c r="DE62" s="142">
        <v>9</v>
      </c>
      <c r="DF62" s="142">
        <v>39</v>
      </c>
      <c r="DG62" s="142">
        <v>77</v>
      </c>
      <c r="DH62" s="142">
        <v>20</v>
      </c>
      <c r="DI62" s="142">
        <v>62</v>
      </c>
      <c r="DJ62" s="139">
        <v>4</v>
      </c>
      <c r="DK62" s="139">
        <v>5</v>
      </c>
      <c r="DL62" s="139">
        <v>5</v>
      </c>
      <c r="DM62" s="139">
        <v>16</v>
      </c>
      <c r="DN62" s="139">
        <v>22</v>
      </c>
      <c r="DO62" s="139">
        <v>25</v>
      </c>
      <c r="DP62" s="139">
        <v>231</v>
      </c>
      <c r="DQ62" s="139">
        <v>16</v>
      </c>
      <c r="DR62" s="139">
        <v>260</v>
      </c>
      <c r="DS62" s="139">
        <v>21</v>
      </c>
      <c r="DT62" s="139">
        <v>2</v>
      </c>
      <c r="DU62" s="139">
        <v>0</v>
      </c>
      <c r="DV62" s="139">
        <v>15</v>
      </c>
      <c r="DW62" s="139">
        <v>236</v>
      </c>
      <c r="DX62" s="139">
        <v>31</v>
      </c>
      <c r="DY62" s="139">
        <v>14</v>
      </c>
      <c r="DZ62" s="139">
        <v>10</v>
      </c>
      <c r="EA62" s="139">
        <v>7</v>
      </c>
      <c r="EB62" s="139">
        <v>304</v>
      </c>
      <c r="EC62" s="139">
        <v>219</v>
      </c>
      <c r="ED62" s="139">
        <v>80</v>
      </c>
      <c r="EE62" s="139">
        <v>5</v>
      </c>
      <c r="EF62" s="139">
        <v>70</v>
      </c>
      <c r="EG62" s="139">
        <v>17</v>
      </c>
      <c r="EH62" s="139">
        <v>1</v>
      </c>
      <c r="EI62" s="139">
        <v>27</v>
      </c>
      <c r="EJ62" s="139">
        <v>12</v>
      </c>
      <c r="EK62" s="139">
        <v>0</v>
      </c>
      <c r="EL62" s="139">
        <v>34</v>
      </c>
      <c r="EM62" s="139">
        <v>26</v>
      </c>
      <c r="EN62" s="142">
        <v>0</v>
      </c>
      <c r="EO62" s="142">
        <v>48</v>
      </c>
      <c r="EP62" s="142">
        <v>15</v>
      </c>
      <c r="EQ62" s="142">
        <v>0</v>
      </c>
      <c r="ER62" s="142">
        <v>15</v>
      </c>
      <c r="ES62" s="142">
        <v>5</v>
      </c>
      <c r="ET62" s="142">
        <v>0</v>
      </c>
      <c r="EU62" s="142">
        <v>11</v>
      </c>
      <c r="EV62" s="142">
        <v>4</v>
      </c>
      <c r="EW62" s="142">
        <v>0</v>
      </c>
      <c r="EX62" s="142">
        <v>14</v>
      </c>
      <c r="EY62" s="142">
        <v>1</v>
      </c>
      <c r="EZ62" s="142">
        <v>4</v>
      </c>
      <c r="FA62" s="142">
        <v>304</v>
      </c>
      <c r="FB62" s="142">
        <v>219</v>
      </c>
      <c r="FC62" s="142">
        <v>80</v>
      </c>
      <c r="FD62" s="142">
        <v>5</v>
      </c>
      <c r="FE62" s="142">
        <v>82</v>
      </c>
      <c r="FF62" s="142">
        <v>43</v>
      </c>
      <c r="FG62" s="142">
        <v>1</v>
      </c>
      <c r="FH62" s="142">
        <v>1</v>
      </c>
      <c r="FI62" s="142">
        <v>0</v>
      </c>
      <c r="FJ62" s="142">
        <v>1</v>
      </c>
      <c r="FK62" s="142">
        <v>3</v>
      </c>
      <c r="FL62" s="142">
        <v>0</v>
      </c>
      <c r="FM62" s="142">
        <v>3</v>
      </c>
      <c r="FN62" s="142">
        <v>0</v>
      </c>
      <c r="FO62" s="142">
        <v>0</v>
      </c>
      <c r="FP62" s="142">
        <v>5</v>
      </c>
      <c r="FQ62" s="142">
        <v>5</v>
      </c>
      <c r="FR62" s="142">
        <v>0</v>
      </c>
      <c r="FS62" s="142">
        <v>2</v>
      </c>
      <c r="FT62" s="142">
        <v>0</v>
      </c>
      <c r="FU62" s="142">
        <v>0</v>
      </c>
      <c r="FV62" s="142">
        <v>4</v>
      </c>
      <c r="FW62" s="142">
        <v>0</v>
      </c>
      <c r="FX62" s="142">
        <v>0</v>
      </c>
      <c r="FY62" s="142">
        <v>0</v>
      </c>
      <c r="FZ62" s="142">
        <v>0</v>
      </c>
      <c r="GA62" s="142">
        <v>0</v>
      </c>
      <c r="GB62" s="142">
        <v>38</v>
      </c>
      <c r="GC62" s="142">
        <v>3</v>
      </c>
      <c r="GD62" s="142">
        <v>2</v>
      </c>
      <c r="GE62" s="142">
        <v>83</v>
      </c>
      <c r="GF62" s="142">
        <v>25</v>
      </c>
      <c r="GG62" s="142">
        <v>3</v>
      </c>
      <c r="GH62" s="142">
        <v>304</v>
      </c>
      <c r="GI62" s="142">
        <v>219</v>
      </c>
      <c r="GJ62" s="142">
        <v>80</v>
      </c>
      <c r="GK62" s="142">
        <v>5</v>
      </c>
      <c r="GL62" s="142">
        <v>0</v>
      </c>
      <c r="GM62" s="142">
        <v>0</v>
      </c>
      <c r="GN62" s="142">
        <v>0</v>
      </c>
      <c r="GO62" s="142">
        <v>17</v>
      </c>
      <c r="GP62" s="142">
        <v>7</v>
      </c>
      <c r="GQ62" s="142">
        <v>0</v>
      </c>
      <c r="GR62" s="142">
        <v>37</v>
      </c>
      <c r="GS62" s="142">
        <v>20</v>
      </c>
      <c r="GT62" s="142">
        <v>0</v>
      </c>
      <c r="GU62" s="142">
        <v>6</v>
      </c>
      <c r="GV62" s="142">
        <v>4</v>
      </c>
      <c r="GW62" s="142">
        <v>0</v>
      </c>
      <c r="GX62" s="142">
        <v>159</v>
      </c>
      <c r="GY62" s="142">
        <v>49</v>
      </c>
      <c r="GZ62" s="142">
        <v>5</v>
      </c>
      <c r="HA62" s="139">
        <v>59</v>
      </c>
      <c r="HB62" s="139">
        <v>104</v>
      </c>
      <c r="HC62" s="139">
        <v>70</v>
      </c>
      <c r="HD62" s="139">
        <v>27</v>
      </c>
      <c r="HE62" s="139">
        <v>27</v>
      </c>
      <c r="HF62" s="139">
        <v>14</v>
      </c>
      <c r="HG62" s="139">
        <v>11</v>
      </c>
      <c r="HH62" s="139">
        <v>8</v>
      </c>
      <c r="HI62" s="139">
        <v>7</v>
      </c>
      <c r="HJ62" s="139">
        <v>0</v>
      </c>
      <c r="HK62" s="139">
        <v>0</v>
      </c>
      <c r="HL62" s="139">
        <v>6</v>
      </c>
      <c r="HM62" s="139">
        <v>0</v>
      </c>
      <c r="HN62" s="139">
        <v>5</v>
      </c>
      <c r="HO62" s="139">
        <v>20</v>
      </c>
      <c r="HP62" s="139">
        <v>293</v>
      </c>
      <c r="HQ62" s="139">
        <v>211</v>
      </c>
      <c r="HR62" s="139">
        <v>82</v>
      </c>
      <c r="HS62" s="139">
        <v>39</v>
      </c>
      <c r="HT62" s="139">
        <v>43</v>
      </c>
      <c r="HU62" s="139">
        <v>0</v>
      </c>
      <c r="HV62" s="139">
        <v>3466</v>
      </c>
      <c r="HW62" s="139">
        <v>2193</v>
      </c>
      <c r="HX62" s="139">
        <v>26</v>
      </c>
      <c r="HY62" s="139">
        <v>99</v>
      </c>
      <c r="HZ62" s="139">
        <v>251</v>
      </c>
      <c r="IA62" s="139">
        <v>6</v>
      </c>
      <c r="IB62" s="139">
        <v>21</v>
      </c>
      <c r="IC62" s="139">
        <v>2</v>
      </c>
      <c r="ID62" s="139">
        <v>184</v>
      </c>
      <c r="IE62" s="139">
        <v>4</v>
      </c>
      <c r="IF62" s="139">
        <v>49</v>
      </c>
      <c r="IG62" s="139">
        <v>37</v>
      </c>
      <c r="IH62" s="139">
        <v>118</v>
      </c>
      <c r="II62" s="139">
        <v>2</v>
      </c>
      <c r="IJ62" s="139">
        <v>1</v>
      </c>
      <c r="IK62" s="139">
        <v>0</v>
      </c>
      <c r="IL62" s="139">
        <v>1</v>
      </c>
      <c r="IM62" s="139">
        <v>150</v>
      </c>
      <c r="IN62" s="139">
        <v>91</v>
      </c>
      <c r="IO62" s="139">
        <v>5</v>
      </c>
      <c r="IP62" s="139">
        <v>67</v>
      </c>
      <c r="IQ62" s="139">
        <v>2</v>
      </c>
      <c r="IR62" s="139">
        <v>1</v>
      </c>
      <c r="IS62" s="139">
        <v>0</v>
      </c>
      <c r="IT62" s="139">
        <v>1</v>
      </c>
      <c r="IU62" s="139">
        <v>0</v>
      </c>
      <c r="IV62" s="139">
        <v>2</v>
      </c>
      <c r="IW62" s="139">
        <v>153</v>
      </c>
      <c r="IX62" s="139">
        <v>52</v>
      </c>
      <c r="IY62" s="139">
        <v>32</v>
      </c>
      <c r="IZ62" s="139">
        <v>5</v>
      </c>
      <c r="JA62" s="139">
        <v>9</v>
      </c>
      <c r="JB62" s="139">
        <v>1</v>
      </c>
      <c r="JC62" s="139">
        <v>1</v>
      </c>
      <c r="JD62" s="139">
        <v>4</v>
      </c>
    </row>
    <row r="63" spans="1:264" s="48" customFormat="1" ht="15" customHeight="1" x14ac:dyDescent="0.25">
      <c r="A63" s="183" t="s">
        <v>466</v>
      </c>
      <c r="B63" s="68" t="s">
        <v>649</v>
      </c>
      <c r="C63" s="69" t="s">
        <v>441</v>
      </c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>
        <v>266</v>
      </c>
      <c r="BY63" s="140">
        <v>108</v>
      </c>
      <c r="BZ63" s="140">
        <v>158</v>
      </c>
      <c r="CA63" s="140">
        <v>0</v>
      </c>
      <c r="CB63" s="140">
        <v>1</v>
      </c>
      <c r="CC63" s="140">
        <v>0</v>
      </c>
      <c r="CD63" s="140">
        <v>0</v>
      </c>
      <c r="CE63" s="140">
        <v>38</v>
      </c>
      <c r="CF63" s="140">
        <v>33</v>
      </c>
      <c r="CG63" s="140">
        <v>2</v>
      </c>
      <c r="CH63" s="140">
        <v>6</v>
      </c>
      <c r="CI63" s="140">
        <v>4</v>
      </c>
      <c r="CJ63" s="140">
        <v>20</v>
      </c>
      <c r="CK63" s="140">
        <v>13</v>
      </c>
      <c r="CL63" s="140">
        <v>4</v>
      </c>
      <c r="CM63" s="140">
        <v>14</v>
      </c>
      <c r="CN63" s="140">
        <v>5</v>
      </c>
      <c r="CO63" s="140">
        <v>0</v>
      </c>
      <c r="CP63" s="140">
        <v>2</v>
      </c>
      <c r="CQ63" s="140">
        <v>3</v>
      </c>
      <c r="CR63" s="140">
        <v>0</v>
      </c>
      <c r="CS63" s="140">
        <v>34</v>
      </c>
      <c r="CT63" s="140">
        <v>87</v>
      </c>
      <c r="CU63" s="92">
        <v>266</v>
      </c>
      <c r="CV63" s="92">
        <v>108</v>
      </c>
      <c r="CW63" s="92">
        <v>158</v>
      </c>
      <c r="CX63" s="92">
        <v>14</v>
      </c>
      <c r="CY63" s="92">
        <v>6</v>
      </c>
      <c r="CZ63" s="92">
        <v>10</v>
      </c>
      <c r="DA63" s="92">
        <v>8</v>
      </c>
      <c r="DB63" s="92">
        <v>10</v>
      </c>
      <c r="DC63" s="92">
        <v>16</v>
      </c>
      <c r="DD63" s="92">
        <v>20</v>
      </c>
      <c r="DE63" s="92">
        <v>7</v>
      </c>
      <c r="DF63" s="92">
        <v>37</v>
      </c>
      <c r="DG63" s="92">
        <v>63</v>
      </c>
      <c r="DH63" s="92">
        <v>17</v>
      </c>
      <c r="DI63" s="92">
        <v>58</v>
      </c>
      <c r="DJ63" s="140"/>
      <c r="DK63" s="140"/>
      <c r="DL63" s="140"/>
      <c r="DM63" s="140"/>
      <c r="DN63" s="140"/>
      <c r="DO63" s="140"/>
      <c r="DP63" s="140"/>
      <c r="DQ63" s="140"/>
      <c r="DR63" s="140"/>
      <c r="DS63" s="140"/>
      <c r="DT63" s="140"/>
      <c r="DU63" s="140"/>
      <c r="DV63" s="140"/>
      <c r="DW63" s="140"/>
      <c r="DX63" s="140"/>
      <c r="DY63" s="140"/>
      <c r="DZ63" s="140"/>
      <c r="EA63" s="140"/>
      <c r="EB63" s="140">
        <v>281</v>
      </c>
      <c r="EC63" s="140">
        <v>202</v>
      </c>
      <c r="ED63" s="140">
        <v>74</v>
      </c>
      <c r="EE63" s="140">
        <v>5</v>
      </c>
      <c r="EF63" s="140">
        <v>63</v>
      </c>
      <c r="EG63" s="140">
        <v>17</v>
      </c>
      <c r="EH63" s="140">
        <v>1</v>
      </c>
      <c r="EI63" s="140">
        <v>24</v>
      </c>
      <c r="EJ63" s="140">
        <v>12</v>
      </c>
      <c r="EK63" s="140">
        <v>0</v>
      </c>
      <c r="EL63" s="140">
        <v>33</v>
      </c>
      <c r="EM63" s="140">
        <v>21</v>
      </c>
      <c r="EN63" s="75">
        <v>0</v>
      </c>
      <c r="EO63" s="75">
        <v>42</v>
      </c>
      <c r="EP63" s="75">
        <v>14</v>
      </c>
      <c r="EQ63" s="75">
        <v>0</v>
      </c>
      <c r="ER63" s="75">
        <v>15</v>
      </c>
      <c r="ES63" s="75">
        <v>5</v>
      </c>
      <c r="ET63" s="75">
        <v>0</v>
      </c>
      <c r="EU63" s="75">
        <v>11</v>
      </c>
      <c r="EV63" s="75">
        <v>4</v>
      </c>
      <c r="EW63" s="75">
        <v>0</v>
      </c>
      <c r="EX63" s="75">
        <v>14</v>
      </c>
      <c r="EY63" s="75">
        <v>1</v>
      </c>
      <c r="EZ63" s="75">
        <v>4</v>
      </c>
      <c r="FA63" s="92">
        <v>281</v>
      </c>
      <c r="FB63" s="92">
        <v>202</v>
      </c>
      <c r="FC63" s="92">
        <v>74</v>
      </c>
      <c r="FD63" s="92">
        <v>5</v>
      </c>
      <c r="FE63" s="92">
        <v>75</v>
      </c>
      <c r="FF63" s="92">
        <v>38</v>
      </c>
      <c r="FG63" s="92">
        <v>1</v>
      </c>
      <c r="FH63" s="92">
        <v>1</v>
      </c>
      <c r="FI63" s="92">
        <v>0</v>
      </c>
      <c r="FJ63" s="92">
        <v>1</v>
      </c>
      <c r="FK63" s="92">
        <v>3</v>
      </c>
      <c r="FL63" s="92">
        <v>0</v>
      </c>
      <c r="FM63" s="92">
        <v>1</v>
      </c>
      <c r="FN63" s="92">
        <v>0</v>
      </c>
      <c r="FO63" s="92">
        <v>0</v>
      </c>
      <c r="FP63" s="92">
        <v>5</v>
      </c>
      <c r="FQ63" s="92">
        <v>5</v>
      </c>
      <c r="FR63" s="92">
        <v>0</v>
      </c>
      <c r="FS63" s="92">
        <v>2</v>
      </c>
      <c r="FT63" s="92">
        <v>0</v>
      </c>
      <c r="FU63" s="92">
        <v>0</v>
      </c>
      <c r="FV63" s="92">
        <v>4</v>
      </c>
      <c r="FW63" s="92">
        <v>0</v>
      </c>
      <c r="FX63" s="92">
        <v>0</v>
      </c>
      <c r="FY63" s="92">
        <v>0</v>
      </c>
      <c r="FZ63" s="92">
        <v>0</v>
      </c>
      <c r="GA63" s="92">
        <v>0</v>
      </c>
      <c r="GB63" s="92">
        <v>34</v>
      </c>
      <c r="GC63" s="92">
        <v>3</v>
      </c>
      <c r="GD63" s="92">
        <v>2</v>
      </c>
      <c r="GE63" s="92">
        <v>79</v>
      </c>
      <c r="GF63" s="92">
        <v>24</v>
      </c>
      <c r="GG63" s="92">
        <v>3</v>
      </c>
      <c r="GH63" s="92">
        <v>281</v>
      </c>
      <c r="GI63" s="92">
        <v>202</v>
      </c>
      <c r="GJ63" s="92">
        <v>74</v>
      </c>
      <c r="GK63" s="92">
        <v>5</v>
      </c>
      <c r="GL63" s="92">
        <v>0</v>
      </c>
      <c r="GM63" s="92">
        <v>0</v>
      </c>
      <c r="GN63" s="92">
        <v>0</v>
      </c>
      <c r="GO63" s="92">
        <v>14</v>
      </c>
      <c r="GP63" s="92">
        <v>5</v>
      </c>
      <c r="GQ63" s="92">
        <v>0</v>
      </c>
      <c r="GR63" s="92">
        <v>31</v>
      </c>
      <c r="GS63" s="92">
        <v>20</v>
      </c>
      <c r="GT63" s="92">
        <v>0</v>
      </c>
      <c r="GU63" s="92">
        <v>6</v>
      </c>
      <c r="GV63" s="92">
        <v>4</v>
      </c>
      <c r="GW63" s="92">
        <v>0</v>
      </c>
      <c r="GX63" s="92">
        <v>151</v>
      </c>
      <c r="GY63" s="92">
        <v>45</v>
      </c>
      <c r="GZ63" s="92">
        <v>5</v>
      </c>
      <c r="HA63" s="140"/>
      <c r="HB63" s="140"/>
      <c r="HC63" s="140"/>
      <c r="HD63" s="140"/>
      <c r="HE63" s="140"/>
      <c r="HF63" s="140"/>
      <c r="HG63" s="140"/>
      <c r="HH63" s="140"/>
      <c r="HI63" s="140"/>
      <c r="HJ63" s="140"/>
      <c r="HK63" s="140"/>
      <c r="HL63" s="140"/>
      <c r="HM63" s="140"/>
      <c r="HN63" s="140"/>
      <c r="HO63" s="140"/>
      <c r="HP63" s="140"/>
      <c r="HQ63" s="140"/>
      <c r="HR63" s="140"/>
      <c r="HS63" s="140"/>
      <c r="HT63" s="140"/>
      <c r="HU63" s="140"/>
      <c r="HV63" s="140"/>
      <c r="HW63" s="140"/>
      <c r="HX63" s="140"/>
      <c r="HY63" s="140"/>
      <c r="HZ63" s="140"/>
      <c r="IA63" s="140"/>
      <c r="IB63" s="140"/>
      <c r="IC63" s="140"/>
      <c r="ID63" s="140"/>
      <c r="IE63" s="140"/>
      <c r="IF63" s="140"/>
      <c r="IG63" s="140"/>
      <c r="IH63" s="140"/>
      <c r="II63" s="140"/>
      <c r="IJ63" s="140"/>
      <c r="IK63" s="140"/>
      <c r="IL63" s="140"/>
      <c r="IM63" s="140"/>
      <c r="IN63" s="140"/>
      <c r="IO63" s="140"/>
      <c r="IP63" s="140"/>
      <c r="IQ63" s="140"/>
      <c r="IR63" s="140"/>
      <c r="IS63" s="140"/>
      <c r="IT63" s="140"/>
      <c r="IU63" s="140"/>
      <c r="IV63" s="140"/>
      <c r="IW63" s="140"/>
      <c r="IX63" s="140"/>
      <c r="IY63" s="140"/>
      <c r="IZ63" s="140"/>
      <c r="JA63" s="140"/>
      <c r="JB63" s="140"/>
      <c r="JC63" s="140"/>
      <c r="JD63" s="140"/>
    </row>
    <row r="64" spans="1:264" s="48" customFormat="1" ht="15" customHeight="1" x14ac:dyDescent="0.25">
      <c r="A64" s="184"/>
      <c r="B64" s="71" t="s">
        <v>650</v>
      </c>
      <c r="C64" s="72" t="s">
        <v>442</v>
      </c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>
        <v>32</v>
      </c>
      <c r="BY64" s="140">
        <v>9</v>
      </c>
      <c r="BZ64" s="140">
        <v>23</v>
      </c>
      <c r="CA64" s="140">
        <v>0</v>
      </c>
      <c r="CB64" s="140">
        <v>0</v>
      </c>
      <c r="CC64" s="140">
        <v>0</v>
      </c>
      <c r="CD64" s="140">
        <v>0</v>
      </c>
      <c r="CE64" s="140">
        <v>2</v>
      </c>
      <c r="CF64" s="140">
        <v>4</v>
      </c>
      <c r="CG64" s="140">
        <v>0</v>
      </c>
      <c r="CH64" s="140">
        <v>0</v>
      </c>
      <c r="CI64" s="140">
        <v>1</v>
      </c>
      <c r="CJ64" s="140">
        <v>5</v>
      </c>
      <c r="CK64" s="140">
        <v>3</v>
      </c>
      <c r="CL64" s="140">
        <v>0</v>
      </c>
      <c r="CM64" s="140">
        <v>1</v>
      </c>
      <c r="CN64" s="140">
        <v>1</v>
      </c>
      <c r="CO64" s="140">
        <v>0</v>
      </c>
      <c r="CP64" s="140">
        <v>0</v>
      </c>
      <c r="CQ64" s="140">
        <v>0</v>
      </c>
      <c r="CR64" s="140">
        <v>0</v>
      </c>
      <c r="CS64" s="140">
        <v>2</v>
      </c>
      <c r="CT64" s="140">
        <v>13</v>
      </c>
      <c r="CU64" s="92">
        <v>32</v>
      </c>
      <c r="CV64" s="92">
        <v>9</v>
      </c>
      <c r="CW64" s="92">
        <v>23</v>
      </c>
      <c r="CX64" s="92">
        <v>1</v>
      </c>
      <c r="CY64" s="92">
        <v>1</v>
      </c>
      <c r="CZ64" s="92">
        <v>3</v>
      </c>
      <c r="DA64" s="92">
        <v>1</v>
      </c>
      <c r="DB64" s="92">
        <v>0</v>
      </c>
      <c r="DC64" s="92">
        <v>1</v>
      </c>
      <c r="DD64" s="92">
        <v>0</v>
      </c>
      <c r="DE64" s="92">
        <v>2</v>
      </c>
      <c r="DF64" s="92">
        <v>2</v>
      </c>
      <c r="DG64" s="92">
        <v>14</v>
      </c>
      <c r="DH64" s="92">
        <v>3</v>
      </c>
      <c r="DI64" s="92">
        <v>4</v>
      </c>
      <c r="DJ64" s="140"/>
      <c r="DK64" s="140"/>
      <c r="DL64" s="140"/>
      <c r="DM64" s="140"/>
      <c r="DN64" s="140"/>
      <c r="DO64" s="140"/>
      <c r="DP64" s="140"/>
      <c r="DQ64" s="140"/>
      <c r="DR64" s="140"/>
      <c r="DS64" s="140"/>
      <c r="DT64" s="140"/>
      <c r="DU64" s="140"/>
      <c r="DV64" s="140"/>
      <c r="DW64" s="140"/>
      <c r="DX64" s="140"/>
      <c r="DY64" s="140"/>
      <c r="DZ64" s="140"/>
      <c r="EA64" s="140"/>
      <c r="EB64" s="140">
        <v>23</v>
      </c>
      <c r="EC64" s="140">
        <v>17</v>
      </c>
      <c r="ED64" s="140">
        <v>6</v>
      </c>
      <c r="EE64" s="140">
        <v>0</v>
      </c>
      <c r="EF64" s="140">
        <v>7</v>
      </c>
      <c r="EG64" s="140">
        <v>0</v>
      </c>
      <c r="EH64" s="140">
        <v>0</v>
      </c>
      <c r="EI64" s="140">
        <v>3</v>
      </c>
      <c r="EJ64" s="140">
        <v>0</v>
      </c>
      <c r="EK64" s="140">
        <v>0</v>
      </c>
      <c r="EL64" s="140">
        <v>1</v>
      </c>
      <c r="EM64" s="140">
        <v>5</v>
      </c>
      <c r="EN64" s="75">
        <v>0</v>
      </c>
      <c r="EO64" s="75">
        <v>6</v>
      </c>
      <c r="EP64" s="75">
        <v>1</v>
      </c>
      <c r="EQ64" s="75">
        <v>0</v>
      </c>
      <c r="ER64" s="75">
        <v>0</v>
      </c>
      <c r="ES64" s="75">
        <v>0</v>
      </c>
      <c r="ET64" s="75">
        <v>0</v>
      </c>
      <c r="EU64" s="75">
        <v>0</v>
      </c>
      <c r="EV64" s="75">
        <v>0</v>
      </c>
      <c r="EW64" s="75">
        <v>0</v>
      </c>
      <c r="EX64" s="75">
        <v>0</v>
      </c>
      <c r="EY64" s="75">
        <v>0</v>
      </c>
      <c r="EZ64" s="75">
        <v>0</v>
      </c>
      <c r="FA64" s="92">
        <v>23</v>
      </c>
      <c r="FB64" s="92">
        <v>17</v>
      </c>
      <c r="FC64" s="92">
        <v>6</v>
      </c>
      <c r="FD64" s="92">
        <v>0</v>
      </c>
      <c r="FE64" s="92">
        <v>7</v>
      </c>
      <c r="FF64" s="92">
        <v>5</v>
      </c>
      <c r="FG64" s="92">
        <v>0</v>
      </c>
      <c r="FH64" s="92">
        <v>0</v>
      </c>
      <c r="FI64" s="92">
        <v>0</v>
      </c>
      <c r="FJ64" s="92">
        <v>0</v>
      </c>
      <c r="FK64" s="92">
        <v>0</v>
      </c>
      <c r="FL64" s="92">
        <v>0</v>
      </c>
      <c r="FM64" s="92">
        <v>2</v>
      </c>
      <c r="FN64" s="92">
        <v>0</v>
      </c>
      <c r="FO64" s="92">
        <v>0</v>
      </c>
      <c r="FP64" s="92">
        <v>0</v>
      </c>
      <c r="FQ64" s="92">
        <v>0</v>
      </c>
      <c r="FR64" s="92">
        <v>0</v>
      </c>
      <c r="FS64" s="92">
        <v>0</v>
      </c>
      <c r="FT64" s="92">
        <v>0</v>
      </c>
      <c r="FU64" s="92">
        <v>0</v>
      </c>
      <c r="FV64" s="92">
        <v>0</v>
      </c>
      <c r="FW64" s="92">
        <v>0</v>
      </c>
      <c r="FX64" s="92">
        <v>0</v>
      </c>
      <c r="FY64" s="92">
        <v>0</v>
      </c>
      <c r="FZ64" s="92">
        <v>0</v>
      </c>
      <c r="GA64" s="92">
        <v>0</v>
      </c>
      <c r="GB64" s="92">
        <v>4</v>
      </c>
      <c r="GC64" s="92">
        <v>0</v>
      </c>
      <c r="GD64" s="92">
        <v>0</v>
      </c>
      <c r="GE64" s="92">
        <v>4</v>
      </c>
      <c r="GF64" s="92">
        <v>1</v>
      </c>
      <c r="GG64" s="92">
        <v>0</v>
      </c>
      <c r="GH64" s="92">
        <v>23</v>
      </c>
      <c r="GI64" s="92">
        <v>17</v>
      </c>
      <c r="GJ64" s="92">
        <v>6</v>
      </c>
      <c r="GK64" s="92">
        <v>0</v>
      </c>
      <c r="GL64" s="92">
        <v>0</v>
      </c>
      <c r="GM64" s="92">
        <v>0</v>
      </c>
      <c r="GN64" s="92">
        <v>0</v>
      </c>
      <c r="GO64" s="92">
        <v>3</v>
      </c>
      <c r="GP64" s="92">
        <v>2</v>
      </c>
      <c r="GQ64" s="92">
        <v>0</v>
      </c>
      <c r="GR64" s="92">
        <v>6</v>
      </c>
      <c r="GS64" s="92">
        <v>0</v>
      </c>
      <c r="GT64" s="92">
        <v>0</v>
      </c>
      <c r="GU64" s="92">
        <v>0</v>
      </c>
      <c r="GV64" s="92">
        <v>0</v>
      </c>
      <c r="GW64" s="92">
        <v>0</v>
      </c>
      <c r="GX64" s="92">
        <v>8</v>
      </c>
      <c r="GY64" s="92">
        <v>4</v>
      </c>
      <c r="GZ64" s="92">
        <v>0</v>
      </c>
      <c r="HA64" s="140"/>
      <c r="HB64" s="140"/>
      <c r="HC64" s="140"/>
      <c r="HD64" s="140"/>
      <c r="HE64" s="140"/>
      <c r="HF64" s="140"/>
      <c r="HG64" s="140"/>
      <c r="HH64" s="140"/>
      <c r="HI64" s="140"/>
      <c r="HJ64" s="140"/>
      <c r="HK64" s="140"/>
      <c r="HL64" s="140"/>
      <c r="HM64" s="140"/>
      <c r="HN64" s="140"/>
      <c r="HO64" s="140"/>
      <c r="HP64" s="140"/>
      <c r="HQ64" s="140"/>
      <c r="HR64" s="140"/>
      <c r="HS64" s="140"/>
      <c r="HT64" s="140"/>
      <c r="HU64" s="140"/>
      <c r="HV64" s="140"/>
      <c r="HW64" s="140"/>
      <c r="HX64" s="140"/>
      <c r="HY64" s="140"/>
      <c r="HZ64" s="140"/>
      <c r="IA64" s="140"/>
      <c r="IB64" s="140"/>
      <c r="IC64" s="140"/>
      <c r="ID64" s="140"/>
      <c r="IE64" s="140"/>
      <c r="IF64" s="140"/>
      <c r="IG64" s="140"/>
      <c r="IH64" s="140"/>
      <c r="II64" s="140"/>
      <c r="IJ64" s="140"/>
      <c r="IK64" s="140"/>
      <c r="IL64" s="140"/>
      <c r="IM64" s="140"/>
      <c r="IN64" s="140"/>
      <c r="IO64" s="140"/>
      <c r="IP64" s="140"/>
      <c r="IQ64" s="140"/>
      <c r="IR64" s="140"/>
      <c r="IS64" s="140"/>
      <c r="IT64" s="140"/>
      <c r="IU64" s="140"/>
      <c r="IV64" s="140"/>
      <c r="IW64" s="140"/>
      <c r="IX64" s="140"/>
      <c r="IY64" s="140"/>
      <c r="IZ64" s="140"/>
      <c r="JA64" s="140"/>
      <c r="JB64" s="140"/>
      <c r="JC64" s="140"/>
      <c r="JD64" s="140"/>
    </row>
    <row r="65" spans="1:264" s="48" customFormat="1" ht="15" customHeight="1" x14ac:dyDescent="0.25">
      <c r="A65" s="146" t="s">
        <v>1218</v>
      </c>
      <c r="B65" s="144" t="s">
        <v>1205</v>
      </c>
      <c r="C65" s="145" t="s">
        <v>439</v>
      </c>
      <c r="D65" s="139">
        <v>1132</v>
      </c>
      <c r="E65" s="139">
        <v>1018</v>
      </c>
      <c r="F65" s="139">
        <v>55</v>
      </c>
      <c r="G65" s="139">
        <v>223</v>
      </c>
      <c r="H65" s="139">
        <v>187</v>
      </c>
      <c r="I65" s="139">
        <v>529</v>
      </c>
      <c r="J65" s="139">
        <v>2</v>
      </c>
      <c r="K65" s="139">
        <v>2</v>
      </c>
      <c r="L65" s="139">
        <v>6</v>
      </c>
      <c r="M65" s="139">
        <v>0</v>
      </c>
      <c r="N65" s="139">
        <v>0</v>
      </c>
      <c r="O65" s="139">
        <v>2</v>
      </c>
      <c r="P65" s="139">
        <v>12</v>
      </c>
      <c r="Q65" s="139">
        <v>114</v>
      </c>
      <c r="R65" s="139">
        <v>35</v>
      </c>
      <c r="S65" s="139">
        <v>7</v>
      </c>
      <c r="T65" s="139">
        <v>35</v>
      </c>
      <c r="U65" s="139">
        <v>0</v>
      </c>
      <c r="V65" s="139">
        <v>37</v>
      </c>
      <c r="W65" s="139">
        <v>0</v>
      </c>
      <c r="X65" s="139">
        <v>160</v>
      </c>
      <c r="Y65" s="139">
        <v>150</v>
      </c>
      <c r="Z65" s="139">
        <v>0</v>
      </c>
      <c r="AA65" s="139">
        <v>16</v>
      </c>
      <c r="AB65" s="139">
        <v>104</v>
      </c>
      <c r="AC65" s="139">
        <v>25</v>
      </c>
      <c r="AD65" s="139">
        <v>1</v>
      </c>
      <c r="AE65" s="139">
        <v>0</v>
      </c>
      <c r="AF65" s="139">
        <v>4</v>
      </c>
      <c r="AG65" s="139">
        <v>0</v>
      </c>
      <c r="AH65" s="139">
        <v>0</v>
      </c>
      <c r="AI65" s="139">
        <v>0</v>
      </c>
      <c r="AJ65" s="139">
        <v>0</v>
      </c>
      <c r="AK65" s="139">
        <v>0</v>
      </c>
      <c r="AL65" s="139">
        <v>10</v>
      </c>
      <c r="AM65" s="139">
        <v>1292</v>
      </c>
      <c r="AN65" s="139">
        <v>613</v>
      </c>
      <c r="AO65" s="139">
        <v>17</v>
      </c>
      <c r="AP65" s="139">
        <v>108</v>
      </c>
      <c r="AQ65" s="139">
        <v>179</v>
      </c>
      <c r="AR65" s="139">
        <v>375</v>
      </c>
      <c r="AS65" s="139">
        <v>613</v>
      </c>
      <c r="AT65" s="139">
        <v>628</v>
      </c>
      <c r="AU65" s="139">
        <v>449</v>
      </c>
      <c r="AV65" s="139">
        <v>164</v>
      </c>
      <c r="AW65" s="139">
        <v>7</v>
      </c>
      <c r="AX65" s="139">
        <v>278</v>
      </c>
      <c r="AY65" s="139">
        <v>179</v>
      </c>
      <c r="AZ65" s="139">
        <f t="shared" si="5"/>
        <v>71.496815286624198</v>
      </c>
      <c r="BA65" s="139">
        <v>0</v>
      </c>
      <c r="BB65" s="139">
        <v>0</v>
      </c>
      <c r="BC65" s="139">
        <v>0</v>
      </c>
      <c r="BD65" s="139">
        <v>0</v>
      </c>
      <c r="BE65" s="139">
        <v>29</v>
      </c>
      <c r="BF65" s="139">
        <v>2</v>
      </c>
      <c r="BG65" s="139">
        <v>27</v>
      </c>
      <c r="BH65" s="139">
        <v>27</v>
      </c>
      <c r="BI65" s="139">
        <v>24</v>
      </c>
      <c r="BJ65" s="139">
        <v>0</v>
      </c>
      <c r="BK65" s="139">
        <v>12</v>
      </c>
      <c r="BL65" s="139">
        <v>2</v>
      </c>
      <c r="BM65" s="139">
        <v>10</v>
      </c>
      <c r="BN65" s="139">
        <v>22</v>
      </c>
      <c r="BO65" s="139">
        <v>0</v>
      </c>
      <c r="BP65" s="139">
        <v>11</v>
      </c>
      <c r="BQ65" s="139">
        <v>4</v>
      </c>
      <c r="BR65" s="139">
        <v>7</v>
      </c>
      <c r="BS65" s="139">
        <v>6</v>
      </c>
      <c r="BT65" s="139">
        <v>0</v>
      </c>
      <c r="BU65" s="139">
        <v>4</v>
      </c>
      <c r="BV65" s="139">
        <v>2</v>
      </c>
      <c r="BW65" s="139">
        <v>0</v>
      </c>
      <c r="BX65" s="139">
        <v>164</v>
      </c>
      <c r="BY65" s="139">
        <v>46</v>
      </c>
      <c r="BZ65" s="139">
        <v>118</v>
      </c>
      <c r="CA65" s="139">
        <v>1</v>
      </c>
      <c r="CB65" s="139">
        <v>1</v>
      </c>
      <c r="CC65" s="139">
        <v>0</v>
      </c>
      <c r="CD65" s="139">
        <v>0</v>
      </c>
      <c r="CE65" s="139">
        <v>10</v>
      </c>
      <c r="CF65" s="139">
        <v>9</v>
      </c>
      <c r="CG65" s="139">
        <v>2</v>
      </c>
      <c r="CH65" s="139">
        <v>5</v>
      </c>
      <c r="CI65" s="139">
        <v>1</v>
      </c>
      <c r="CJ65" s="139">
        <v>24</v>
      </c>
      <c r="CK65" s="139">
        <v>7</v>
      </c>
      <c r="CL65" s="139">
        <v>6</v>
      </c>
      <c r="CM65" s="139">
        <v>6</v>
      </c>
      <c r="CN65" s="139">
        <v>8</v>
      </c>
      <c r="CO65" s="139">
        <v>1</v>
      </c>
      <c r="CP65" s="139">
        <v>2</v>
      </c>
      <c r="CQ65" s="139">
        <v>0</v>
      </c>
      <c r="CR65" s="139">
        <v>5</v>
      </c>
      <c r="CS65" s="139">
        <v>18</v>
      </c>
      <c r="CT65" s="139">
        <v>58</v>
      </c>
      <c r="CU65" s="142">
        <v>164</v>
      </c>
      <c r="CV65" s="142">
        <v>46</v>
      </c>
      <c r="CW65" s="142">
        <v>118</v>
      </c>
      <c r="CX65" s="142">
        <v>11</v>
      </c>
      <c r="CY65" s="142">
        <v>5</v>
      </c>
      <c r="CZ65" s="142">
        <v>4</v>
      </c>
      <c r="DA65" s="142">
        <v>7</v>
      </c>
      <c r="DB65" s="142">
        <v>8</v>
      </c>
      <c r="DC65" s="142">
        <v>12</v>
      </c>
      <c r="DD65" s="142">
        <v>5</v>
      </c>
      <c r="DE65" s="142">
        <v>10</v>
      </c>
      <c r="DF65" s="142">
        <v>12</v>
      </c>
      <c r="DG65" s="142">
        <v>50</v>
      </c>
      <c r="DH65" s="142">
        <v>6</v>
      </c>
      <c r="DI65" s="142">
        <v>34</v>
      </c>
      <c r="DJ65" s="139">
        <v>1</v>
      </c>
      <c r="DK65" s="139">
        <v>1</v>
      </c>
      <c r="DL65" s="139">
        <v>3</v>
      </c>
      <c r="DM65" s="139">
        <v>3</v>
      </c>
      <c r="DN65" s="139">
        <v>7</v>
      </c>
      <c r="DO65" s="139">
        <v>7</v>
      </c>
      <c r="DP65" s="139">
        <v>134</v>
      </c>
      <c r="DQ65" s="139">
        <v>13</v>
      </c>
      <c r="DR65" s="139">
        <v>35</v>
      </c>
      <c r="DS65" s="139">
        <v>4</v>
      </c>
      <c r="DT65" s="139">
        <v>0</v>
      </c>
      <c r="DU65" s="139">
        <v>0</v>
      </c>
      <c r="DV65" s="139">
        <v>1</v>
      </c>
      <c r="DW65" s="139">
        <v>55</v>
      </c>
      <c r="DX65" s="139">
        <v>6</v>
      </c>
      <c r="DY65" s="139">
        <v>1</v>
      </c>
      <c r="DZ65" s="139">
        <v>3</v>
      </c>
      <c r="EA65" s="139">
        <v>3</v>
      </c>
      <c r="EB65" s="139">
        <v>148</v>
      </c>
      <c r="EC65" s="139">
        <v>94</v>
      </c>
      <c r="ED65" s="139">
        <v>49</v>
      </c>
      <c r="EE65" s="139">
        <v>5</v>
      </c>
      <c r="EF65" s="139">
        <v>30</v>
      </c>
      <c r="EG65" s="139">
        <v>8</v>
      </c>
      <c r="EH65" s="139">
        <v>0</v>
      </c>
      <c r="EI65" s="139">
        <v>11</v>
      </c>
      <c r="EJ65" s="139">
        <v>5</v>
      </c>
      <c r="EK65" s="139">
        <v>0</v>
      </c>
      <c r="EL65" s="139">
        <v>12</v>
      </c>
      <c r="EM65" s="139">
        <v>22</v>
      </c>
      <c r="EN65" s="142">
        <v>1</v>
      </c>
      <c r="EO65" s="142">
        <v>20</v>
      </c>
      <c r="EP65" s="142">
        <v>6</v>
      </c>
      <c r="EQ65" s="142">
        <v>0</v>
      </c>
      <c r="ER65" s="142">
        <v>4</v>
      </c>
      <c r="ES65" s="142">
        <v>3</v>
      </c>
      <c r="ET65" s="142">
        <v>0</v>
      </c>
      <c r="EU65" s="142">
        <v>2</v>
      </c>
      <c r="EV65" s="142">
        <v>0</v>
      </c>
      <c r="EW65" s="142">
        <v>0</v>
      </c>
      <c r="EX65" s="142">
        <v>15</v>
      </c>
      <c r="EY65" s="142">
        <v>5</v>
      </c>
      <c r="EZ65" s="142">
        <v>4</v>
      </c>
      <c r="FA65" s="142">
        <v>148</v>
      </c>
      <c r="FB65" s="142">
        <v>94</v>
      </c>
      <c r="FC65" s="142">
        <v>49</v>
      </c>
      <c r="FD65" s="142">
        <v>5</v>
      </c>
      <c r="FE65" s="142">
        <v>27</v>
      </c>
      <c r="FF65" s="142">
        <v>23</v>
      </c>
      <c r="FG65" s="142">
        <v>1</v>
      </c>
      <c r="FH65" s="142">
        <v>0</v>
      </c>
      <c r="FI65" s="142">
        <v>0</v>
      </c>
      <c r="FJ65" s="142">
        <v>0</v>
      </c>
      <c r="FK65" s="142">
        <v>1</v>
      </c>
      <c r="FL65" s="142">
        <v>0</v>
      </c>
      <c r="FM65" s="142">
        <v>4</v>
      </c>
      <c r="FN65" s="142">
        <v>0</v>
      </c>
      <c r="FO65" s="142">
        <v>0</v>
      </c>
      <c r="FP65" s="142">
        <v>6</v>
      </c>
      <c r="FQ65" s="142">
        <v>1</v>
      </c>
      <c r="FR65" s="142">
        <v>0</v>
      </c>
      <c r="FS65" s="142">
        <v>3</v>
      </c>
      <c r="FT65" s="142">
        <v>0</v>
      </c>
      <c r="FU65" s="142">
        <v>0</v>
      </c>
      <c r="FV65" s="142">
        <v>6</v>
      </c>
      <c r="FW65" s="142">
        <v>0</v>
      </c>
      <c r="FX65" s="142">
        <v>0</v>
      </c>
      <c r="FY65" s="142">
        <v>0</v>
      </c>
      <c r="FZ65" s="142">
        <v>1</v>
      </c>
      <c r="GA65" s="142">
        <v>0</v>
      </c>
      <c r="GB65" s="142">
        <v>8</v>
      </c>
      <c r="GC65" s="142">
        <v>0</v>
      </c>
      <c r="GD65" s="142">
        <v>1</v>
      </c>
      <c r="GE65" s="142">
        <v>39</v>
      </c>
      <c r="GF65" s="142">
        <v>23</v>
      </c>
      <c r="GG65" s="142">
        <v>4</v>
      </c>
      <c r="GH65" s="142">
        <v>148</v>
      </c>
      <c r="GI65" s="142">
        <v>94</v>
      </c>
      <c r="GJ65" s="142">
        <v>49</v>
      </c>
      <c r="GK65" s="142">
        <v>5</v>
      </c>
      <c r="GL65" s="142">
        <v>3</v>
      </c>
      <c r="GM65" s="142">
        <v>2</v>
      </c>
      <c r="GN65" s="142">
        <v>0</v>
      </c>
      <c r="GO65" s="142">
        <v>13</v>
      </c>
      <c r="GP65" s="142">
        <v>4</v>
      </c>
      <c r="GQ65" s="142">
        <v>0</v>
      </c>
      <c r="GR65" s="142">
        <v>4</v>
      </c>
      <c r="GS65" s="142">
        <v>4</v>
      </c>
      <c r="GT65" s="142">
        <v>0</v>
      </c>
      <c r="GU65" s="142">
        <v>8</v>
      </c>
      <c r="GV65" s="142">
        <v>2</v>
      </c>
      <c r="GW65" s="142">
        <v>0</v>
      </c>
      <c r="GX65" s="142">
        <v>66</v>
      </c>
      <c r="GY65" s="142">
        <v>37</v>
      </c>
      <c r="GZ65" s="142">
        <v>5</v>
      </c>
      <c r="HA65" s="139">
        <v>20</v>
      </c>
      <c r="HB65" s="139">
        <v>38</v>
      </c>
      <c r="HC65" s="139">
        <v>39</v>
      </c>
      <c r="HD65" s="139">
        <v>19</v>
      </c>
      <c r="HE65" s="139">
        <v>16</v>
      </c>
      <c r="HF65" s="139">
        <v>15</v>
      </c>
      <c r="HG65" s="139">
        <v>12</v>
      </c>
      <c r="HH65" s="139">
        <v>7</v>
      </c>
      <c r="HI65" s="139">
        <v>5</v>
      </c>
      <c r="HJ65" s="139">
        <v>7</v>
      </c>
      <c r="HK65" s="139">
        <v>4</v>
      </c>
      <c r="HL65" s="139">
        <v>0</v>
      </c>
      <c r="HM65" s="139">
        <v>3</v>
      </c>
      <c r="HN65" s="139">
        <v>6</v>
      </c>
      <c r="HO65" s="139">
        <v>19</v>
      </c>
      <c r="HP65" s="139">
        <v>227</v>
      </c>
      <c r="HQ65" s="139">
        <v>145</v>
      </c>
      <c r="HR65" s="139">
        <v>82</v>
      </c>
      <c r="HS65" s="139">
        <v>56</v>
      </c>
      <c r="HT65" s="139">
        <v>26</v>
      </c>
      <c r="HU65" s="139">
        <v>0</v>
      </c>
      <c r="HV65" s="139">
        <v>3516</v>
      </c>
      <c r="HW65" s="139">
        <v>2126</v>
      </c>
      <c r="HX65" s="139">
        <v>32</v>
      </c>
      <c r="HY65" s="139">
        <v>79</v>
      </c>
      <c r="HZ65" s="139">
        <v>178</v>
      </c>
      <c r="IA65" s="139">
        <v>0</v>
      </c>
      <c r="IB65" s="139">
        <v>17</v>
      </c>
      <c r="IC65" s="139">
        <v>6</v>
      </c>
      <c r="ID65" s="139">
        <v>208</v>
      </c>
      <c r="IE65" s="139">
        <v>0</v>
      </c>
      <c r="IF65" s="139">
        <v>34</v>
      </c>
      <c r="IG65" s="139">
        <v>53</v>
      </c>
      <c r="IH65" s="139">
        <v>246</v>
      </c>
      <c r="II65" s="139">
        <v>6</v>
      </c>
      <c r="IJ65" s="139">
        <v>0</v>
      </c>
      <c r="IK65" s="139">
        <v>0</v>
      </c>
      <c r="IL65" s="139">
        <v>4</v>
      </c>
      <c r="IM65" s="139">
        <v>155</v>
      </c>
      <c r="IN65" s="139">
        <v>24</v>
      </c>
      <c r="IO65" s="139">
        <v>2</v>
      </c>
      <c r="IP65" s="139">
        <v>40</v>
      </c>
      <c r="IQ65" s="139">
        <v>1</v>
      </c>
      <c r="IR65" s="139">
        <v>6</v>
      </c>
      <c r="IS65" s="139">
        <v>0</v>
      </c>
      <c r="IT65" s="139">
        <v>0</v>
      </c>
      <c r="IU65" s="139">
        <v>0</v>
      </c>
      <c r="IV65" s="139">
        <v>1</v>
      </c>
      <c r="IW65" s="139">
        <v>298</v>
      </c>
      <c r="IX65" s="139">
        <v>49</v>
      </c>
      <c r="IY65" s="139">
        <v>24</v>
      </c>
      <c r="IZ65" s="139">
        <v>5</v>
      </c>
      <c r="JA65" s="139">
        <v>17</v>
      </c>
      <c r="JB65" s="139">
        <v>1</v>
      </c>
      <c r="JC65" s="139">
        <v>2</v>
      </c>
      <c r="JD65" s="139">
        <v>0</v>
      </c>
    </row>
    <row r="66" spans="1:264" s="48" customFormat="1" ht="15" customHeight="1" x14ac:dyDescent="0.25">
      <c r="A66" s="183" t="s">
        <v>467</v>
      </c>
      <c r="B66" s="68" t="s">
        <v>649</v>
      </c>
      <c r="C66" s="69" t="s">
        <v>441</v>
      </c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  <c r="BD66" s="140"/>
      <c r="BE66" s="140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>
        <v>144</v>
      </c>
      <c r="BY66" s="140">
        <v>39</v>
      </c>
      <c r="BZ66" s="140">
        <v>105</v>
      </c>
      <c r="CA66" s="140">
        <v>1</v>
      </c>
      <c r="CB66" s="140">
        <v>1</v>
      </c>
      <c r="CC66" s="140">
        <v>0</v>
      </c>
      <c r="CD66" s="140">
        <v>0</v>
      </c>
      <c r="CE66" s="140">
        <v>8</v>
      </c>
      <c r="CF66" s="140">
        <v>8</v>
      </c>
      <c r="CG66" s="140">
        <v>2</v>
      </c>
      <c r="CH66" s="140">
        <v>5</v>
      </c>
      <c r="CI66" s="140">
        <v>1</v>
      </c>
      <c r="CJ66" s="140">
        <v>21</v>
      </c>
      <c r="CK66" s="140">
        <v>6</v>
      </c>
      <c r="CL66" s="140">
        <v>4</v>
      </c>
      <c r="CM66" s="140">
        <v>6</v>
      </c>
      <c r="CN66" s="140">
        <v>6</v>
      </c>
      <c r="CO66" s="140">
        <v>1</v>
      </c>
      <c r="CP66" s="140">
        <v>2</v>
      </c>
      <c r="CQ66" s="140">
        <v>0</v>
      </c>
      <c r="CR66" s="140">
        <v>5</v>
      </c>
      <c r="CS66" s="140">
        <v>14</v>
      </c>
      <c r="CT66" s="140">
        <v>53</v>
      </c>
      <c r="CU66" s="92">
        <v>144</v>
      </c>
      <c r="CV66" s="92">
        <v>39</v>
      </c>
      <c r="CW66" s="92">
        <v>105</v>
      </c>
      <c r="CX66" s="92">
        <v>9</v>
      </c>
      <c r="CY66" s="92">
        <v>5</v>
      </c>
      <c r="CZ66" s="92">
        <v>4</v>
      </c>
      <c r="DA66" s="92">
        <v>6</v>
      </c>
      <c r="DB66" s="92">
        <v>7</v>
      </c>
      <c r="DC66" s="92">
        <v>10</v>
      </c>
      <c r="DD66" s="92">
        <v>4</v>
      </c>
      <c r="DE66" s="92">
        <v>8</v>
      </c>
      <c r="DF66" s="92">
        <v>10</v>
      </c>
      <c r="DG66" s="92">
        <v>44</v>
      </c>
      <c r="DH66" s="92">
        <v>5</v>
      </c>
      <c r="DI66" s="92">
        <v>32</v>
      </c>
      <c r="DJ66" s="140"/>
      <c r="DK66" s="140"/>
      <c r="DL66" s="140"/>
      <c r="DM66" s="140"/>
      <c r="DN66" s="140"/>
      <c r="DO66" s="140"/>
      <c r="DP66" s="140"/>
      <c r="DQ66" s="140"/>
      <c r="DR66" s="140"/>
      <c r="DS66" s="140"/>
      <c r="DT66" s="140"/>
      <c r="DU66" s="140"/>
      <c r="DV66" s="140"/>
      <c r="DW66" s="140"/>
      <c r="DX66" s="140"/>
      <c r="DY66" s="140"/>
      <c r="DZ66" s="140"/>
      <c r="EA66" s="140"/>
      <c r="EB66" s="140">
        <v>132</v>
      </c>
      <c r="EC66" s="140">
        <v>81</v>
      </c>
      <c r="ED66" s="140">
        <v>46</v>
      </c>
      <c r="EE66" s="140">
        <v>5</v>
      </c>
      <c r="EF66" s="140">
        <v>25</v>
      </c>
      <c r="EG66" s="140">
        <v>8</v>
      </c>
      <c r="EH66" s="140">
        <v>0</v>
      </c>
      <c r="EI66" s="140">
        <v>10</v>
      </c>
      <c r="EJ66" s="140">
        <v>4</v>
      </c>
      <c r="EK66" s="140">
        <v>0</v>
      </c>
      <c r="EL66" s="140">
        <v>8</v>
      </c>
      <c r="EM66" s="140">
        <v>21</v>
      </c>
      <c r="EN66" s="75">
        <v>1</v>
      </c>
      <c r="EO66" s="75">
        <v>20</v>
      </c>
      <c r="EP66" s="75">
        <v>5</v>
      </c>
      <c r="EQ66" s="75">
        <v>0</v>
      </c>
      <c r="ER66" s="75">
        <v>3</v>
      </c>
      <c r="ES66" s="75">
        <v>3</v>
      </c>
      <c r="ET66" s="75">
        <v>0</v>
      </c>
      <c r="EU66" s="75">
        <v>1</v>
      </c>
      <c r="EV66" s="75">
        <v>0</v>
      </c>
      <c r="EW66" s="75">
        <v>0</v>
      </c>
      <c r="EX66" s="75">
        <v>14</v>
      </c>
      <c r="EY66" s="75">
        <v>5</v>
      </c>
      <c r="EZ66" s="75">
        <v>4</v>
      </c>
      <c r="FA66" s="92">
        <v>132</v>
      </c>
      <c r="FB66" s="92">
        <v>81</v>
      </c>
      <c r="FC66" s="92">
        <v>46</v>
      </c>
      <c r="FD66" s="92">
        <v>5</v>
      </c>
      <c r="FE66" s="92">
        <v>21</v>
      </c>
      <c r="FF66" s="92">
        <v>20</v>
      </c>
      <c r="FG66" s="92">
        <v>0</v>
      </c>
      <c r="FH66" s="92">
        <v>0</v>
      </c>
      <c r="FI66" s="92">
        <v>0</v>
      </c>
      <c r="FJ66" s="92">
        <v>0</v>
      </c>
      <c r="FK66" s="92">
        <v>1</v>
      </c>
      <c r="FL66" s="92">
        <v>0</v>
      </c>
      <c r="FM66" s="92">
        <v>3</v>
      </c>
      <c r="FN66" s="92">
        <v>0</v>
      </c>
      <c r="FO66" s="92">
        <v>0</v>
      </c>
      <c r="FP66" s="92">
        <v>5</v>
      </c>
      <c r="FQ66" s="92">
        <v>1</v>
      </c>
      <c r="FR66" s="92">
        <v>0</v>
      </c>
      <c r="FS66" s="92">
        <v>3</v>
      </c>
      <c r="FT66" s="92">
        <v>0</v>
      </c>
      <c r="FU66" s="92">
        <v>0</v>
      </c>
      <c r="FV66" s="92">
        <v>6</v>
      </c>
      <c r="FW66" s="92">
        <v>0</v>
      </c>
      <c r="FX66" s="92">
        <v>0</v>
      </c>
      <c r="FY66" s="92">
        <v>0</v>
      </c>
      <c r="FZ66" s="92">
        <v>1</v>
      </c>
      <c r="GA66" s="92">
        <v>0</v>
      </c>
      <c r="GB66" s="92">
        <v>7</v>
      </c>
      <c r="GC66" s="92">
        <v>0</v>
      </c>
      <c r="GD66" s="92">
        <v>1</v>
      </c>
      <c r="GE66" s="92">
        <v>36</v>
      </c>
      <c r="GF66" s="92">
        <v>23</v>
      </c>
      <c r="GG66" s="92">
        <v>4</v>
      </c>
      <c r="GH66" s="92">
        <v>132</v>
      </c>
      <c r="GI66" s="92">
        <v>81</v>
      </c>
      <c r="GJ66" s="92">
        <v>46</v>
      </c>
      <c r="GK66" s="92">
        <v>5</v>
      </c>
      <c r="GL66" s="92">
        <v>3</v>
      </c>
      <c r="GM66" s="92">
        <v>1</v>
      </c>
      <c r="GN66" s="92">
        <v>0</v>
      </c>
      <c r="GO66" s="92">
        <v>10</v>
      </c>
      <c r="GP66" s="92">
        <v>4</v>
      </c>
      <c r="GQ66" s="92">
        <v>0</v>
      </c>
      <c r="GR66" s="92">
        <v>2</v>
      </c>
      <c r="GS66" s="92">
        <v>4</v>
      </c>
      <c r="GT66" s="92">
        <v>0</v>
      </c>
      <c r="GU66" s="92">
        <v>8</v>
      </c>
      <c r="GV66" s="92">
        <v>1</v>
      </c>
      <c r="GW66" s="92">
        <v>0</v>
      </c>
      <c r="GX66" s="92">
        <v>58</v>
      </c>
      <c r="GY66" s="92">
        <v>36</v>
      </c>
      <c r="GZ66" s="92">
        <v>5</v>
      </c>
      <c r="HA66" s="140"/>
      <c r="HB66" s="140"/>
      <c r="HC66" s="140"/>
      <c r="HD66" s="140"/>
      <c r="HE66" s="140"/>
      <c r="HF66" s="140"/>
      <c r="HG66" s="140"/>
      <c r="HH66" s="140"/>
      <c r="HI66" s="140"/>
      <c r="HJ66" s="140"/>
      <c r="HK66" s="140"/>
      <c r="HL66" s="140"/>
      <c r="HM66" s="140"/>
      <c r="HN66" s="140"/>
      <c r="HO66" s="140"/>
      <c r="HP66" s="140"/>
      <c r="HQ66" s="140"/>
      <c r="HR66" s="140"/>
      <c r="HS66" s="140"/>
      <c r="HT66" s="140"/>
      <c r="HU66" s="140"/>
      <c r="HV66" s="140"/>
      <c r="HW66" s="140"/>
      <c r="HX66" s="140"/>
      <c r="HY66" s="140"/>
      <c r="HZ66" s="140"/>
      <c r="IA66" s="140"/>
      <c r="IB66" s="140"/>
      <c r="IC66" s="140"/>
      <c r="ID66" s="140"/>
      <c r="IE66" s="140"/>
      <c r="IF66" s="140"/>
      <c r="IG66" s="140"/>
      <c r="IH66" s="140"/>
      <c r="II66" s="140"/>
      <c r="IJ66" s="140"/>
      <c r="IK66" s="140"/>
      <c r="IL66" s="140"/>
      <c r="IM66" s="140"/>
      <c r="IN66" s="140"/>
      <c r="IO66" s="140"/>
      <c r="IP66" s="140"/>
      <c r="IQ66" s="140"/>
      <c r="IR66" s="140"/>
      <c r="IS66" s="140"/>
      <c r="IT66" s="140"/>
      <c r="IU66" s="140"/>
      <c r="IV66" s="140"/>
      <c r="IW66" s="140"/>
      <c r="IX66" s="140"/>
      <c r="IY66" s="140"/>
      <c r="IZ66" s="140"/>
      <c r="JA66" s="140"/>
      <c r="JB66" s="140"/>
      <c r="JC66" s="140"/>
      <c r="JD66" s="140"/>
    </row>
    <row r="67" spans="1:264" s="48" customFormat="1" ht="15" customHeight="1" x14ac:dyDescent="0.25">
      <c r="A67" s="184"/>
      <c r="B67" s="71" t="s">
        <v>650</v>
      </c>
      <c r="C67" s="72" t="s">
        <v>442</v>
      </c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  <c r="BA67" s="140"/>
      <c r="BB67" s="140"/>
      <c r="BC67" s="140"/>
      <c r="BD67" s="140"/>
      <c r="BE67" s="140"/>
      <c r="BF67" s="140"/>
      <c r="BG67" s="140"/>
      <c r="BH67" s="140"/>
      <c r="BI67" s="140"/>
      <c r="BJ67" s="140"/>
      <c r="BK67" s="140"/>
      <c r="BL67" s="140"/>
      <c r="BM67" s="140"/>
      <c r="BN67" s="140"/>
      <c r="BO67" s="140"/>
      <c r="BP67" s="140"/>
      <c r="BQ67" s="140"/>
      <c r="BR67" s="140"/>
      <c r="BS67" s="140"/>
      <c r="BT67" s="140"/>
      <c r="BU67" s="140"/>
      <c r="BV67" s="140"/>
      <c r="BW67" s="140"/>
      <c r="BX67" s="140">
        <v>20</v>
      </c>
      <c r="BY67" s="140">
        <v>7</v>
      </c>
      <c r="BZ67" s="140">
        <v>13</v>
      </c>
      <c r="CA67" s="140">
        <v>0</v>
      </c>
      <c r="CB67" s="140">
        <v>0</v>
      </c>
      <c r="CC67" s="140">
        <v>0</v>
      </c>
      <c r="CD67" s="140">
        <v>0</v>
      </c>
      <c r="CE67" s="140">
        <v>2</v>
      </c>
      <c r="CF67" s="140">
        <v>1</v>
      </c>
      <c r="CG67" s="140">
        <v>0</v>
      </c>
      <c r="CH67" s="140">
        <v>0</v>
      </c>
      <c r="CI67" s="140">
        <v>0</v>
      </c>
      <c r="CJ67" s="140">
        <v>3</v>
      </c>
      <c r="CK67" s="140">
        <v>1</v>
      </c>
      <c r="CL67" s="140">
        <v>2</v>
      </c>
      <c r="CM67" s="140">
        <v>0</v>
      </c>
      <c r="CN67" s="140">
        <v>2</v>
      </c>
      <c r="CO67" s="140">
        <v>0</v>
      </c>
      <c r="CP67" s="140">
        <v>0</v>
      </c>
      <c r="CQ67" s="140">
        <v>0</v>
      </c>
      <c r="CR67" s="140">
        <v>0</v>
      </c>
      <c r="CS67" s="140">
        <v>4</v>
      </c>
      <c r="CT67" s="140">
        <v>5</v>
      </c>
      <c r="CU67" s="92">
        <v>20</v>
      </c>
      <c r="CV67" s="92">
        <v>7</v>
      </c>
      <c r="CW67" s="92">
        <v>13</v>
      </c>
      <c r="CX67" s="92">
        <v>2</v>
      </c>
      <c r="CY67" s="92">
        <v>0</v>
      </c>
      <c r="CZ67" s="92">
        <v>0</v>
      </c>
      <c r="DA67" s="92">
        <v>1</v>
      </c>
      <c r="DB67" s="92">
        <v>1</v>
      </c>
      <c r="DC67" s="92">
        <v>2</v>
      </c>
      <c r="DD67" s="92">
        <v>1</v>
      </c>
      <c r="DE67" s="92">
        <v>2</v>
      </c>
      <c r="DF67" s="92">
        <v>2</v>
      </c>
      <c r="DG67" s="92">
        <v>6</v>
      </c>
      <c r="DH67" s="92">
        <v>1</v>
      </c>
      <c r="DI67" s="92">
        <v>2</v>
      </c>
      <c r="DJ67" s="140"/>
      <c r="DK67" s="140"/>
      <c r="DL67" s="140"/>
      <c r="DM67" s="140"/>
      <c r="DN67" s="140"/>
      <c r="DO67" s="140"/>
      <c r="DP67" s="140"/>
      <c r="DQ67" s="140"/>
      <c r="DR67" s="140"/>
      <c r="DS67" s="140"/>
      <c r="DT67" s="140"/>
      <c r="DU67" s="140"/>
      <c r="DV67" s="140"/>
      <c r="DW67" s="140"/>
      <c r="DX67" s="140"/>
      <c r="DY67" s="140"/>
      <c r="DZ67" s="140"/>
      <c r="EA67" s="140"/>
      <c r="EB67" s="140">
        <v>16</v>
      </c>
      <c r="EC67" s="140">
        <v>13</v>
      </c>
      <c r="ED67" s="140">
        <v>3</v>
      </c>
      <c r="EE67" s="140">
        <v>0</v>
      </c>
      <c r="EF67" s="140">
        <v>5</v>
      </c>
      <c r="EG67" s="140">
        <v>0</v>
      </c>
      <c r="EH67" s="140">
        <v>0</v>
      </c>
      <c r="EI67" s="140">
        <v>1</v>
      </c>
      <c r="EJ67" s="140">
        <v>1</v>
      </c>
      <c r="EK67" s="140">
        <v>0</v>
      </c>
      <c r="EL67" s="140">
        <v>4</v>
      </c>
      <c r="EM67" s="140">
        <v>1</v>
      </c>
      <c r="EN67" s="75">
        <v>0</v>
      </c>
      <c r="EO67" s="75">
        <v>0</v>
      </c>
      <c r="EP67" s="75">
        <v>1</v>
      </c>
      <c r="EQ67" s="75">
        <v>0</v>
      </c>
      <c r="ER67" s="75">
        <v>1</v>
      </c>
      <c r="ES67" s="75">
        <v>0</v>
      </c>
      <c r="ET67" s="75">
        <v>0</v>
      </c>
      <c r="EU67" s="75">
        <v>1</v>
      </c>
      <c r="EV67" s="75">
        <v>0</v>
      </c>
      <c r="EW67" s="75">
        <v>0</v>
      </c>
      <c r="EX67" s="75">
        <v>1</v>
      </c>
      <c r="EY67" s="75">
        <v>0</v>
      </c>
      <c r="EZ67" s="75">
        <v>0</v>
      </c>
      <c r="FA67" s="92">
        <v>16</v>
      </c>
      <c r="FB67" s="92">
        <v>13</v>
      </c>
      <c r="FC67" s="92">
        <v>3</v>
      </c>
      <c r="FD67" s="92">
        <v>0</v>
      </c>
      <c r="FE67" s="92">
        <v>6</v>
      </c>
      <c r="FF67" s="92">
        <v>3</v>
      </c>
      <c r="FG67" s="92">
        <v>1</v>
      </c>
      <c r="FH67" s="92">
        <v>0</v>
      </c>
      <c r="FI67" s="92">
        <v>0</v>
      </c>
      <c r="FJ67" s="92">
        <v>0</v>
      </c>
      <c r="FK67" s="92">
        <v>0</v>
      </c>
      <c r="FL67" s="92">
        <v>0</v>
      </c>
      <c r="FM67" s="92">
        <v>1</v>
      </c>
      <c r="FN67" s="92">
        <v>0</v>
      </c>
      <c r="FO67" s="92">
        <v>0</v>
      </c>
      <c r="FP67" s="92">
        <v>1</v>
      </c>
      <c r="FQ67" s="92">
        <v>0</v>
      </c>
      <c r="FR67" s="92">
        <v>0</v>
      </c>
      <c r="FS67" s="92">
        <v>0</v>
      </c>
      <c r="FT67" s="92">
        <v>0</v>
      </c>
      <c r="FU67" s="92">
        <v>0</v>
      </c>
      <c r="FV67" s="92">
        <v>0</v>
      </c>
      <c r="FW67" s="92">
        <v>0</v>
      </c>
      <c r="FX67" s="92">
        <v>0</v>
      </c>
      <c r="FY67" s="92">
        <v>0</v>
      </c>
      <c r="FZ67" s="92">
        <v>0</v>
      </c>
      <c r="GA67" s="92">
        <v>0</v>
      </c>
      <c r="GB67" s="92">
        <v>1</v>
      </c>
      <c r="GC67" s="92">
        <v>0</v>
      </c>
      <c r="GD67" s="92">
        <v>0</v>
      </c>
      <c r="GE67" s="92">
        <v>3</v>
      </c>
      <c r="GF67" s="92">
        <v>0</v>
      </c>
      <c r="GG67" s="92">
        <v>0</v>
      </c>
      <c r="GH67" s="92">
        <v>16</v>
      </c>
      <c r="GI67" s="92">
        <v>13</v>
      </c>
      <c r="GJ67" s="92">
        <v>3</v>
      </c>
      <c r="GK67" s="92">
        <v>0</v>
      </c>
      <c r="GL67" s="92">
        <v>0</v>
      </c>
      <c r="GM67" s="92">
        <v>1</v>
      </c>
      <c r="GN67" s="92">
        <v>0</v>
      </c>
      <c r="GO67" s="92">
        <v>3</v>
      </c>
      <c r="GP67" s="92">
        <v>0</v>
      </c>
      <c r="GQ67" s="92">
        <v>0</v>
      </c>
      <c r="GR67" s="92">
        <v>2</v>
      </c>
      <c r="GS67" s="92">
        <v>0</v>
      </c>
      <c r="GT67" s="92">
        <v>0</v>
      </c>
      <c r="GU67" s="92">
        <v>0</v>
      </c>
      <c r="GV67" s="92">
        <v>1</v>
      </c>
      <c r="GW67" s="92">
        <v>0</v>
      </c>
      <c r="GX67" s="92">
        <v>8</v>
      </c>
      <c r="GY67" s="92">
        <v>1</v>
      </c>
      <c r="GZ67" s="92">
        <v>0</v>
      </c>
      <c r="HA67" s="140"/>
      <c r="HB67" s="140"/>
      <c r="HC67" s="140"/>
      <c r="HD67" s="140"/>
      <c r="HE67" s="140"/>
      <c r="HF67" s="140"/>
      <c r="HG67" s="140"/>
      <c r="HH67" s="140"/>
      <c r="HI67" s="140"/>
      <c r="HJ67" s="140"/>
      <c r="HK67" s="140"/>
      <c r="HL67" s="140"/>
      <c r="HM67" s="140"/>
      <c r="HN67" s="140"/>
      <c r="HO67" s="140"/>
      <c r="HP67" s="140"/>
      <c r="HQ67" s="140"/>
      <c r="HR67" s="140"/>
      <c r="HS67" s="140"/>
      <c r="HT67" s="140"/>
      <c r="HU67" s="140"/>
      <c r="HV67" s="140"/>
      <c r="HW67" s="140"/>
      <c r="HX67" s="140"/>
      <c r="HY67" s="140"/>
      <c r="HZ67" s="140"/>
      <c r="IA67" s="140"/>
      <c r="IB67" s="140"/>
      <c r="IC67" s="140"/>
      <c r="ID67" s="140"/>
      <c r="IE67" s="140"/>
      <c r="IF67" s="140"/>
      <c r="IG67" s="140"/>
      <c r="IH67" s="140"/>
      <c r="II67" s="140"/>
      <c r="IJ67" s="140"/>
      <c r="IK67" s="140"/>
      <c r="IL67" s="140"/>
      <c r="IM67" s="140"/>
      <c r="IN67" s="140"/>
      <c r="IO67" s="140"/>
      <c r="IP67" s="140"/>
      <c r="IQ67" s="140"/>
      <c r="IR67" s="140"/>
      <c r="IS67" s="140"/>
      <c r="IT67" s="140"/>
      <c r="IU67" s="140"/>
      <c r="IV67" s="140"/>
      <c r="IW67" s="140"/>
      <c r="IX67" s="140"/>
      <c r="IY67" s="140"/>
      <c r="IZ67" s="140"/>
      <c r="JA67" s="140"/>
      <c r="JB67" s="140"/>
      <c r="JC67" s="140"/>
      <c r="JD67" s="140"/>
    </row>
    <row r="68" spans="1:264" s="48" customFormat="1" ht="15" customHeight="1" x14ac:dyDescent="0.25">
      <c r="A68" s="146" t="s">
        <v>1219</v>
      </c>
      <c r="B68" s="144" t="s">
        <v>1205</v>
      </c>
      <c r="C68" s="145" t="s">
        <v>439</v>
      </c>
      <c r="D68" s="139">
        <v>796</v>
      </c>
      <c r="E68" s="139">
        <v>704</v>
      </c>
      <c r="F68" s="139">
        <v>18</v>
      </c>
      <c r="G68" s="139">
        <v>143</v>
      </c>
      <c r="H68" s="139">
        <v>197</v>
      </c>
      <c r="I68" s="139">
        <v>327</v>
      </c>
      <c r="J68" s="139">
        <v>5</v>
      </c>
      <c r="K68" s="139">
        <v>1</v>
      </c>
      <c r="L68" s="139">
        <v>2</v>
      </c>
      <c r="M68" s="139">
        <v>0</v>
      </c>
      <c r="N68" s="139">
        <v>1</v>
      </c>
      <c r="O68" s="139">
        <v>1</v>
      </c>
      <c r="P68" s="139">
        <v>9</v>
      </c>
      <c r="Q68" s="139">
        <v>92</v>
      </c>
      <c r="R68" s="139">
        <v>28</v>
      </c>
      <c r="S68" s="139">
        <v>7</v>
      </c>
      <c r="T68" s="139">
        <v>24</v>
      </c>
      <c r="U68" s="139">
        <v>3</v>
      </c>
      <c r="V68" s="139">
        <v>30</v>
      </c>
      <c r="W68" s="139">
        <v>0</v>
      </c>
      <c r="X68" s="139">
        <v>194</v>
      </c>
      <c r="Y68" s="139">
        <v>187</v>
      </c>
      <c r="Z68" s="139">
        <v>2</v>
      </c>
      <c r="AA68" s="139">
        <v>26</v>
      </c>
      <c r="AB68" s="139">
        <v>107</v>
      </c>
      <c r="AC68" s="139">
        <v>44</v>
      </c>
      <c r="AD68" s="139">
        <v>0</v>
      </c>
      <c r="AE68" s="139">
        <v>0</v>
      </c>
      <c r="AF68" s="139">
        <v>6</v>
      </c>
      <c r="AG68" s="139">
        <v>0</v>
      </c>
      <c r="AH68" s="139">
        <v>1</v>
      </c>
      <c r="AI68" s="139">
        <v>0</v>
      </c>
      <c r="AJ68" s="139">
        <v>0</v>
      </c>
      <c r="AK68" s="139">
        <v>1</v>
      </c>
      <c r="AL68" s="139">
        <v>7</v>
      </c>
      <c r="AM68" s="139">
        <v>990</v>
      </c>
      <c r="AN68" s="139">
        <v>397</v>
      </c>
      <c r="AO68" s="139">
        <v>22</v>
      </c>
      <c r="AP68" s="139">
        <v>184</v>
      </c>
      <c r="AQ68" s="139">
        <v>108</v>
      </c>
      <c r="AR68" s="139">
        <v>279</v>
      </c>
      <c r="AS68" s="139">
        <v>397</v>
      </c>
      <c r="AT68" s="139">
        <v>399</v>
      </c>
      <c r="AU68" s="139">
        <v>272</v>
      </c>
      <c r="AV68" s="139">
        <v>116</v>
      </c>
      <c r="AW68" s="139">
        <v>4</v>
      </c>
      <c r="AX68" s="139">
        <v>152</v>
      </c>
      <c r="AY68" s="139">
        <v>127</v>
      </c>
      <c r="AZ68" s="139">
        <f t="shared" si="5"/>
        <v>68.1704260651629</v>
      </c>
      <c r="BA68" s="139">
        <v>0</v>
      </c>
      <c r="BB68" s="139">
        <v>0</v>
      </c>
      <c r="BC68" s="139">
        <v>0</v>
      </c>
      <c r="BD68" s="139">
        <v>0</v>
      </c>
      <c r="BE68" s="139">
        <v>8</v>
      </c>
      <c r="BF68" s="139">
        <v>2</v>
      </c>
      <c r="BG68" s="139">
        <v>6</v>
      </c>
      <c r="BH68" s="139">
        <v>6</v>
      </c>
      <c r="BI68" s="139">
        <v>6</v>
      </c>
      <c r="BJ68" s="139">
        <v>0</v>
      </c>
      <c r="BK68" s="139">
        <v>0</v>
      </c>
      <c r="BL68" s="139">
        <v>4</v>
      </c>
      <c r="BM68" s="139">
        <v>2</v>
      </c>
      <c r="BN68" s="139">
        <v>5</v>
      </c>
      <c r="BO68" s="139">
        <v>0</v>
      </c>
      <c r="BP68" s="139">
        <v>2</v>
      </c>
      <c r="BQ68" s="139">
        <v>2</v>
      </c>
      <c r="BR68" s="139">
        <v>1</v>
      </c>
      <c r="BS68" s="139">
        <v>0</v>
      </c>
      <c r="BT68" s="139">
        <v>0</v>
      </c>
      <c r="BU68" s="139">
        <v>0</v>
      </c>
      <c r="BV68" s="139">
        <v>0</v>
      </c>
      <c r="BW68" s="139">
        <v>0</v>
      </c>
      <c r="BX68" s="139">
        <v>116</v>
      </c>
      <c r="BY68" s="139">
        <v>56</v>
      </c>
      <c r="BZ68" s="139">
        <v>60</v>
      </c>
      <c r="CA68" s="139">
        <v>0</v>
      </c>
      <c r="CB68" s="139">
        <v>0</v>
      </c>
      <c r="CC68" s="139">
        <v>0</v>
      </c>
      <c r="CD68" s="139">
        <v>0</v>
      </c>
      <c r="CE68" s="139">
        <v>23</v>
      </c>
      <c r="CF68" s="139">
        <v>12</v>
      </c>
      <c r="CG68" s="139">
        <v>0</v>
      </c>
      <c r="CH68" s="139">
        <v>1</v>
      </c>
      <c r="CI68" s="139">
        <v>2</v>
      </c>
      <c r="CJ68" s="139">
        <v>16</v>
      </c>
      <c r="CK68" s="139">
        <v>9</v>
      </c>
      <c r="CL68" s="139">
        <v>5</v>
      </c>
      <c r="CM68" s="139">
        <v>12</v>
      </c>
      <c r="CN68" s="139">
        <v>6</v>
      </c>
      <c r="CO68" s="139">
        <v>0</v>
      </c>
      <c r="CP68" s="139">
        <v>0</v>
      </c>
      <c r="CQ68" s="139">
        <v>6</v>
      </c>
      <c r="CR68" s="139">
        <v>0</v>
      </c>
      <c r="CS68" s="139">
        <v>4</v>
      </c>
      <c r="CT68" s="139">
        <v>20</v>
      </c>
      <c r="CU68" s="142">
        <v>116</v>
      </c>
      <c r="CV68" s="142">
        <v>56</v>
      </c>
      <c r="CW68" s="142">
        <v>60</v>
      </c>
      <c r="CX68" s="142">
        <v>8</v>
      </c>
      <c r="CY68" s="142">
        <v>6</v>
      </c>
      <c r="CZ68" s="142">
        <v>8</v>
      </c>
      <c r="DA68" s="142">
        <v>7</v>
      </c>
      <c r="DB68" s="142">
        <v>12</v>
      </c>
      <c r="DC68" s="142">
        <v>6</v>
      </c>
      <c r="DD68" s="142">
        <v>6</v>
      </c>
      <c r="DE68" s="142">
        <v>7</v>
      </c>
      <c r="DF68" s="142">
        <v>10</v>
      </c>
      <c r="DG68" s="142">
        <v>17</v>
      </c>
      <c r="DH68" s="142">
        <v>12</v>
      </c>
      <c r="DI68" s="142">
        <v>17</v>
      </c>
      <c r="DJ68" s="139">
        <v>1</v>
      </c>
      <c r="DK68" s="139">
        <v>1</v>
      </c>
      <c r="DL68" s="139">
        <v>4</v>
      </c>
      <c r="DM68" s="139">
        <v>3</v>
      </c>
      <c r="DN68" s="139">
        <v>5</v>
      </c>
      <c r="DO68" s="139">
        <v>21</v>
      </c>
      <c r="DP68" s="139">
        <v>62</v>
      </c>
      <c r="DQ68" s="139">
        <v>21</v>
      </c>
      <c r="DR68" s="139">
        <v>66</v>
      </c>
      <c r="DS68" s="139">
        <v>2</v>
      </c>
      <c r="DT68" s="139">
        <v>0</v>
      </c>
      <c r="DU68" s="139">
        <v>0</v>
      </c>
      <c r="DV68" s="139">
        <v>0</v>
      </c>
      <c r="DW68" s="139">
        <v>74</v>
      </c>
      <c r="DX68" s="139">
        <v>2</v>
      </c>
      <c r="DY68" s="139">
        <v>2</v>
      </c>
      <c r="DZ68" s="139">
        <v>2</v>
      </c>
      <c r="EA68" s="139">
        <v>0</v>
      </c>
      <c r="EB68" s="139">
        <v>107</v>
      </c>
      <c r="EC68" s="139">
        <v>74</v>
      </c>
      <c r="ED68" s="139">
        <v>33</v>
      </c>
      <c r="EE68" s="139">
        <v>0</v>
      </c>
      <c r="EF68" s="139">
        <v>18</v>
      </c>
      <c r="EG68" s="139">
        <v>3</v>
      </c>
      <c r="EH68" s="139">
        <v>0</v>
      </c>
      <c r="EI68" s="139">
        <v>12</v>
      </c>
      <c r="EJ68" s="139">
        <v>5</v>
      </c>
      <c r="EK68" s="139">
        <v>0</v>
      </c>
      <c r="EL68" s="139">
        <v>12</v>
      </c>
      <c r="EM68" s="139">
        <v>12</v>
      </c>
      <c r="EN68" s="142">
        <v>0</v>
      </c>
      <c r="EO68" s="142">
        <v>14</v>
      </c>
      <c r="EP68" s="142">
        <v>4</v>
      </c>
      <c r="EQ68" s="142">
        <v>0</v>
      </c>
      <c r="ER68" s="142">
        <v>8</v>
      </c>
      <c r="ES68" s="142">
        <v>2</v>
      </c>
      <c r="ET68" s="142">
        <v>0</v>
      </c>
      <c r="EU68" s="142">
        <v>4</v>
      </c>
      <c r="EV68" s="142">
        <v>5</v>
      </c>
      <c r="EW68" s="142">
        <v>0</v>
      </c>
      <c r="EX68" s="142">
        <v>6</v>
      </c>
      <c r="EY68" s="142">
        <v>2</v>
      </c>
      <c r="EZ68" s="142">
        <v>0</v>
      </c>
      <c r="FA68" s="142">
        <v>107</v>
      </c>
      <c r="FB68" s="142">
        <v>74</v>
      </c>
      <c r="FC68" s="142">
        <v>33</v>
      </c>
      <c r="FD68" s="142">
        <v>0</v>
      </c>
      <c r="FE68" s="142">
        <v>36</v>
      </c>
      <c r="FF68" s="142">
        <v>25</v>
      </c>
      <c r="FG68" s="142">
        <v>5</v>
      </c>
      <c r="FH68" s="142">
        <v>0</v>
      </c>
      <c r="FI68" s="142">
        <v>0</v>
      </c>
      <c r="FJ68" s="142">
        <v>3</v>
      </c>
      <c r="FK68" s="142">
        <v>2</v>
      </c>
      <c r="FL68" s="142">
        <v>0</v>
      </c>
      <c r="FM68" s="142">
        <v>2</v>
      </c>
      <c r="FN68" s="142">
        <v>1</v>
      </c>
      <c r="FO68" s="142">
        <v>0</v>
      </c>
      <c r="FP68" s="142">
        <v>3</v>
      </c>
      <c r="FQ68" s="142">
        <v>0</v>
      </c>
      <c r="FR68" s="142">
        <v>0</v>
      </c>
      <c r="FS68" s="142">
        <v>1</v>
      </c>
      <c r="FT68" s="142">
        <v>0</v>
      </c>
      <c r="FU68" s="142">
        <v>0</v>
      </c>
      <c r="FV68" s="142">
        <v>2</v>
      </c>
      <c r="FW68" s="142">
        <v>0</v>
      </c>
      <c r="FX68" s="142">
        <v>0</v>
      </c>
      <c r="FY68" s="142">
        <v>0</v>
      </c>
      <c r="FZ68" s="142">
        <v>0</v>
      </c>
      <c r="GA68" s="142">
        <v>0</v>
      </c>
      <c r="GB68" s="142">
        <v>12</v>
      </c>
      <c r="GC68" s="142">
        <v>1</v>
      </c>
      <c r="GD68" s="142">
        <v>0</v>
      </c>
      <c r="GE68" s="142">
        <v>10</v>
      </c>
      <c r="GF68" s="142">
        <v>4</v>
      </c>
      <c r="GG68" s="142">
        <v>0</v>
      </c>
      <c r="GH68" s="142">
        <v>107</v>
      </c>
      <c r="GI68" s="142">
        <v>74</v>
      </c>
      <c r="GJ68" s="142">
        <v>33</v>
      </c>
      <c r="GK68" s="142">
        <v>0</v>
      </c>
      <c r="GL68" s="142">
        <v>2</v>
      </c>
      <c r="GM68" s="142">
        <v>3</v>
      </c>
      <c r="GN68" s="142">
        <v>0</v>
      </c>
      <c r="GO68" s="142">
        <v>19</v>
      </c>
      <c r="GP68" s="142">
        <v>5</v>
      </c>
      <c r="GQ68" s="142">
        <v>0</v>
      </c>
      <c r="GR68" s="142">
        <v>20</v>
      </c>
      <c r="GS68" s="142">
        <v>12</v>
      </c>
      <c r="GT68" s="142">
        <v>0</v>
      </c>
      <c r="GU68" s="142">
        <v>19</v>
      </c>
      <c r="GV68" s="142">
        <v>6</v>
      </c>
      <c r="GW68" s="142">
        <v>0</v>
      </c>
      <c r="GX68" s="142">
        <v>14</v>
      </c>
      <c r="GY68" s="142">
        <v>7</v>
      </c>
      <c r="GZ68" s="142">
        <v>0</v>
      </c>
      <c r="HA68" s="139">
        <v>22</v>
      </c>
      <c r="HB68" s="139">
        <v>28</v>
      </c>
      <c r="HC68" s="139">
        <v>20</v>
      </c>
      <c r="HD68" s="139">
        <v>14</v>
      </c>
      <c r="HE68" s="139">
        <v>13</v>
      </c>
      <c r="HF68" s="139">
        <v>10</v>
      </c>
      <c r="HG68" s="139">
        <v>12</v>
      </c>
      <c r="HH68" s="139">
        <v>1</v>
      </c>
      <c r="HI68" s="139">
        <v>0</v>
      </c>
      <c r="HJ68" s="139">
        <v>0</v>
      </c>
      <c r="HK68" s="139">
        <v>2</v>
      </c>
      <c r="HL68" s="139">
        <v>1</v>
      </c>
      <c r="HM68" s="139">
        <v>0</v>
      </c>
      <c r="HN68" s="139">
        <v>0</v>
      </c>
      <c r="HO68" s="139">
        <v>29</v>
      </c>
      <c r="HP68" s="139">
        <v>224</v>
      </c>
      <c r="HQ68" s="139">
        <v>167</v>
      </c>
      <c r="HR68" s="139">
        <v>51</v>
      </c>
      <c r="HS68" s="139">
        <v>41</v>
      </c>
      <c r="HT68" s="139">
        <v>10</v>
      </c>
      <c r="HU68" s="139">
        <v>6</v>
      </c>
      <c r="HV68" s="139">
        <v>3794</v>
      </c>
      <c r="HW68" s="139">
        <v>2238</v>
      </c>
      <c r="HX68" s="139">
        <v>20</v>
      </c>
      <c r="HY68" s="139">
        <v>47</v>
      </c>
      <c r="HZ68" s="139">
        <v>843</v>
      </c>
      <c r="IA68" s="139">
        <v>0</v>
      </c>
      <c r="IB68" s="139">
        <v>10</v>
      </c>
      <c r="IC68" s="139">
        <v>0</v>
      </c>
      <c r="ID68" s="139">
        <v>114</v>
      </c>
      <c r="IE68" s="139">
        <v>0</v>
      </c>
      <c r="IF68" s="139">
        <v>5</v>
      </c>
      <c r="IG68" s="139">
        <v>43</v>
      </c>
      <c r="IH68" s="139">
        <v>41</v>
      </c>
      <c r="II68" s="139">
        <v>0</v>
      </c>
      <c r="IJ68" s="139">
        <v>0</v>
      </c>
      <c r="IK68" s="139">
        <v>0</v>
      </c>
      <c r="IL68" s="139">
        <v>1</v>
      </c>
      <c r="IM68" s="139">
        <v>121</v>
      </c>
      <c r="IN68" s="139">
        <v>37</v>
      </c>
      <c r="IO68" s="139">
        <v>24</v>
      </c>
      <c r="IP68" s="139">
        <v>83</v>
      </c>
      <c r="IQ68" s="139">
        <v>1</v>
      </c>
      <c r="IR68" s="139">
        <v>1</v>
      </c>
      <c r="IS68" s="139">
        <v>0</v>
      </c>
      <c r="IT68" s="139">
        <v>0</v>
      </c>
      <c r="IU68" s="139">
        <v>0</v>
      </c>
      <c r="IV68" s="139">
        <v>0</v>
      </c>
      <c r="IW68" s="139">
        <v>165</v>
      </c>
      <c r="IX68" s="139">
        <v>70</v>
      </c>
      <c r="IY68" s="139">
        <v>44</v>
      </c>
      <c r="IZ68" s="139">
        <v>4</v>
      </c>
      <c r="JA68" s="139">
        <v>21</v>
      </c>
      <c r="JB68" s="139">
        <v>1</v>
      </c>
      <c r="JC68" s="139">
        <v>0</v>
      </c>
      <c r="JD68" s="139">
        <v>0</v>
      </c>
    </row>
    <row r="69" spans="1:264" s="48" customFormat="1" ht="15" customHeight="1" x14ac:dyDescent="0.25">
      <c r="A69" s="183" t="s">
        <v>468</v>
      </c>
      <c r="B69" s="68" t="s">
        <v>649</v>
      </c>
      <c r="C69" s="69" t="s">
        <v>441</v>
      </c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  <c r="BA69" s="140"/>
      <c r="BB69" s="140"/>
      <c r="BC69" s="140"/>
      <c r="BD69" s="140"/>
      <c r="BE69" s="140"/>
      <c r="BF69" s="140"/>
      <c r="BG69" s="140"/>
      <c r="BH69" s="140"/>
      <c r="BI69" s="140"/>
      <c r="BJ69" s="140"/>
      <c r="BK69" s="140"/>
      <c r="BL69" s="140"/>
      <c r="BM69" s="140"/>
      <c r="BN69" s="140"/>
      <c r="BO69" s="140"/>
      <c r="BP69" s="140"/>
      <c r="BQ69" s="140"/>
      <c r="BR69" s="140"/>
      <c r="BS69" s="140"/>
      <c r="BT69" s="140"/>
      <c r="BU69" s="140"/>
      <c r="BV69" s="140"/>
      <c r="BW69" s="140"/>
      <c r="BX69" s="140">
        <v>113</v>
      </c>
      <c r="BY69" s="140">
        <v>56</v>
      </c>
      <c r="BZ69" s="140">
        <v>57</v>
      </c>
      <c r="CA69" s="140">
        <v>0</v>
      </c>
      <c r="CB69" s="140">
        <v>0</v>
      </c>
      <c r="CC69" s="140">
        <v>0</v>
      </c>
      <c r="CD69" s="140">
        <v>0</v>
      </c>
      <c r="CE69" s="140">
        <v>23</v>
      </c>
      <c r="CF69" s="140">
        <v>10</v>
      </c>
      <c r="CG69" s="140">
        <v>0</v>
      </c>
      <c r="CH69" s="140">
        <v>1</v>
      </c>
      <c r="CI69" s="140">
        <v>2</v>
      </c>
      <c r="CJ69" s="140">
        <v>15</v>
      </c>
      <c r="CK69" s="140">
        <v>9</v>
      </c>
      <c r="CL69" s="140">
        <v>5</v>
      </c>
      <c r="CM69" s="140">
        <v>12</v>
      </c>
      <c r="CN69" s="140">
        <v>6</v>
      </c>
      <c r="CO69" s="140">
        <v>0</v>
      </c>
      <c r="CP69" s="140">
        <v>0</v>
      </c>
      <c r="CQ69" s="140">
        <v>6</v>
      </c>
      <c r="CR69" s="140">
        <v>0</v>
      </c>
      <c r="CS69" s="140">
        <v>4</v>
      </c>
      <c r="CT69" s="140">
        <v>20</v>
      </c>
      <c r="CU69" s="92">
        <v>113</v>
      </c>
      <c r="CV69" s="92">
        <v>56</v>
      </c>
      <c r="CW69" s="92">
        <v>57</v>
      </c>
      <c r="CX69" s="92">
        <v>8</v>
      </c>
      <c r="CY69" s="92">
        <v>6</v>
      </c>
      <c r="CZ69" s="92">
        <v>8</v>
      </c>
      <c r="DA69" s="92">
        <v>7</v>
      </c>
      <c r="DB69" s="92">
        <v>12</v>
      </c>
      <c r="DC69" s="92">
        <v>5</v>
      </c>
      <c r="DD69" s="92">
        <v>6</v>
      </c>
      <c r="DE69" s="92">
        <v>6</v>
      </c>
      <c r="DF69" s="92">
        <v>10</v>
      </c>
      <c r="DG69" s="92">
        <v>16</v>
      </c>
      <c r="DH69" s="92">
        <v>12</v>
      </c>
      <c r="DI69" s="92">
        <v>17</v>
      </c>
      <c r="DJ69" s="140"/>
      <c r="DK69" s="140"/>
      <c r="DL69" s="140"/>
      <c r="DM69" s="140"/>
      <c r="DN69" s="140"/>
      <c r="DO69" s="140"/>
      <c r="DP69" s="140"/>
      <c r="DQ69" s="140"/>
      <c r="DR69" s="140"/>
      <c r="DS69" s="140"/>
      <c r="DT69" s="140"/>
      <c r="DU69" s="140"/>
      <c r="DV69" s="140"/>
      <c r="DW69" s="140"/>
      <c r="DX69" s="140"/>
      <c r="DY69" s="140"/>
      <c r="DZ69" s="140"/>
      <c r="EA69" s="140"/>
      <c r="EB69" s="140">
        <v>103</v>
      </c>
      <c r="EC69" s="140">
        <v>72</v>
      </c>
      <c r="ED69" s="140">
        <v>31</v>
      </c>
      <c r="EE69" s="140">
        <v>0</v>
      </c>
      <c r="EF69" s="140">
        <v>17</v>
      </c>
      <c r="EG69" s="140">
        <v>2</v>
      </c>
      <c r="EH69" s="140">
        <v>0</v>
      </c>
      <c r="EI69" s="140">
        <v>12</v>
      </c>
      <c r="EJ69" s="140">
        <v>4</v>
      </c>
      <c r="EK69" s="140">
        <v>0</v>
      </c>
      <c r="EL69" s="140">
        <v>11</v>
      </c>
      <c r="EM69" s="140">
        <v>12</v>
      </c>
      <c r="EN69" s="75">
        <v>0</v>
      </c>
      <c r="EO69" s="75">
        <v>14</v>
      </c>
      <c r="EP69" s="75">
        <v>4</v>
      </c>
      <c r="EQ69" s="75">
        <v>0</v>
      </c>
      <c r="ER69" s="75">
        <v>8</v>
      </c>
      <c r="ES69" s="75">
        <v>2</v>
      </c>
      <c r="ET69" s="75">
        <v>0</v>
      </c>
      <c r="EU69" s="75">
        <v>4</v>
      </c>
      <c r="EV69" s="75">
        <v>5</v>
      </c>
      <c r="EW69" s="75">
        <v>0</v>
      </c>
      <c r="EX69" s="75">
        <v>6</v>
      </c>
      <c r="EY69" s="75">
        <v>2</v>
      </c>
      <c r="EZ69" s="75">
        <v>0</v>
      </c>
      <c r="FA69" s="92">
        <v>103</v>
      </c>
      <c r="FB69" s="92">
        <v>72</v>
      </c>
      <c r="FC69" s="92">
        <v>31</v>
      </c>
      <c r="FD69" s="92">
        <v>0</v>
      </c>
      <c r="FE69" s="92">
        <v>35</v>
      </c>
      <c r="FF69" s="92">
        <v>24</v>
      </c>
      <c r="FG69" s="92">
        <v>5</v>
      </c>
      <c r="FH69" s="92">
        <v>0</v>
      </c>
      <c r="FI69" s="92">
        <v>0</v>
      </c>
      <c r="FJ69" s="92">
        <v>3</v>
      </c>
      <c r="FK69" s="92">
        <v>2</v>
      </c>
      <c r="FL69" s="92">
        <v>0</v>
      </c>
      <c r="FM69" s="92">
        <v>2</v>
      </c>
      <c r="FN69" s="92">
        <v>1</v>
      </c>
      <c r="FO69" s="92">
        <v>0</v>
      </c>
      <c r="FP69" s="92">
        <v>3</v>
      </c>
      <c r="FQ69" s="92">
        <v>0</v>
      </c>
      <c r="FR69" s="92">
        <v>0</v>
      </c>
      <c r="FS69" s="92">
        <v>1</v>
      </c>
      <c r="FT69" s="92">
        <v>0</v>
      </c>
      <c r="FU69" s="92">
        <v>0</v>
      </c>
      <c r="FV69" s="92">
        <v>2</v>
      </c>
      <c r="FW69" s="92">
        <v>0</v>
      </c>
      <c r="FX69" s="92">
        <v>0</v>
      </c>
      <c r="FY69" s="92">
        <v>0</v>
      </c>
      <c r="FZ69" s="92">
        <v>0</v>
      </c>
      <c r="GA69" s="92">
        <v>0</v>
      </c>
      <c r="GB69" s="92">
        <v>11</v>
      </c>
      <c r="GC69" s="92">
        <v>0</v>
      </c>
      <c r="GD69" s="92">
        <v>0</v>
      </c>
      <c r="GE69" s="92">
        <v>10</v>
      </c>
      <c r="GF69" s="92">
        <v>4</v>
      </c>
      <c r="GG69" s="92">
        <v>0</v>
      </c>
      <c r="GH69" s="92">
        <v>103</v>
      </c>
      <c r="GI69" s="92">
        <v>72</v>
      </c>
      <c r="GJ69" s="92">
        <v>31</v>
      </c>
      <c r="GK69" s="92">
        <v>0</v>
      </c>
      <c r="GL69" s="92">
        <v>2</v>
      </c>
      <c r="GM69" s="92">
        <v>3</v>
      </c>
      <c r="GN69" s="92">
        <v>0</v>
      </c>
      <c r="GO69" s="92">
        <v>18</v>
      </c>
      <c r="GP69" s="92">
        <v>3</v>
      </c>
      <c r="GQ69" s="92">
        <v>0</v>
      </c>
      <c r="GR69" s="92">
        <v>19</v>
      </c>
      <c r="GS69" s="92">
        <v>12</v>
      </c>
      <c r="GT69" s="92">
        <v>0</v>
      </c>
      <c r="GU69" s="92">
        <v>19</v>
      </c>
      <c r="GV69" s="92">
        <v>6</v>
      </c>
      <c r="GW69" s="92">
        <v>0</v>
      </c>
      <c r="GX69" s="92">
        <v>14</v>
      </c>
      <c r="GY69" s="92">
        <v>7</v>
      </c>
      <c r="GZ69" s="92">
        <v>0</v>
      </c>
      <c r="HA69" s="140"/>
      <c r="HB69" s="140"/>
      <c r="HC69" s="140"/>
      <c r="HD69" s="140"/>
      <c r="HE69" s="140"/>
      <c r="HF69" s="140"/>
      <c r="HG69" s="140"/>
      <c r="HH69" s="140"/>
      <c r="HI69" s="140"/>
      <c r="HJ69" s="140"/>
      <c r="HK69" s="140"/>
      <c r="HL69" s="140"/>
      <c r="HM69" s="140"/>
      <c r="HN69" s="140"/>
      <c r="HO69" s="140"/>
      <c r="HP69" s="140"/>
      <c r="HQ69" s="140"/>
      <c r="HR69" s="140"/>
      <c r="HS69" s="140"/>
      <c r="HT69" s="140"/>
      <c r="HU69" s="140"/>
      <c r="HV69" s="140"/>
      <c r="HW69" s="140"/>
      <c r="HX69" s="140"/>
      <c r="HY69" s="140"/>
      <c r="HZ69" s="140"/>
      <c r="IA69" s="140"/>
      <c r="IB69" s="140"/>
      <c r="IC69" s="140"/>
      <c r="ID69" s="140"/>
      <c r="IE69" s="140"/>
      <c r="IF69" s="140"/>
      <c r="IG69" s="140"/>
      <c r="IH69" s="140"/>
      <c r="II69" s="140"/>
      <c r="IJ69" s="140"/>
      <c r="IK69" s="140"/>
      <c r="IL69" s="140"/>
      <c r="IM69" s="140"/>
      <c r="IN69" s="140"/>
      <c r="IO69" s="140"/>
      <c r="IP69" s="140"/>
      <c r="IQ69" s="140"/>
      <c r="IR69" s="140"/>
      <c r="IS69" s="140"/>
      <c r="IT69" s="140"/>
      <c r="IU69" s="140"/>
      <c r="IV69" s="140"/>
      <c r="IW69" s="140"/>
      <c r="IX69" s="140"/>
      <c r="IY69" s="140"/>
      <c r="IZ69" s="140"/>
      <c r="JA69" s="140"/>
      <c r="JB69" s="140"/>
      <c r="JC69" s="140"/>
      <c r="JD69" s="140"/>
    </row>
    <row r="70" spans="1:264" s="48" customFormat="1" ht="15" customHeight="1" x14ac:dyDescent="0.25">
      <c r="A70" s="184"/>
      <c r="B70" s="71" t="s">
        <v>650</v>
      </c>
      <c r="C70" s="72" t="s">
        <v>442</v>
      </c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  <c r="BA70" s="140"/>
      <c r="BB70" s="140"/>
      <c r="BC70" s="140"/>
      <c r="BD70" s="140"/>
      <c r="BE70" s="140"/>
      <c r="BF70" s="140"/>
      <c r="BG70" s="140"/>
      <c r="BH70" s="140"/>
      <c r="BI70" s="140"/>
      <c r="BJ70" s="140"/>
      <c r="BK70" s="140"/>
      <c r="BL70" s="140"/>
      <c r="BM70" s="140"/>
      <c r="BN70" s="140"/>
      <c r="BO70" s="140"/>
      <c r="BP70" s="140"/>
      <c r="BQ70" s="140"/>
      <c r="BR70" s="140"/>
      <c r="BS70" s="140"/>
      <c r="BT70" s="140"/>
      <c r="BU70" s="140"/>
      <c r="BV70" s="140"/>
      <c r="BW70" s="140"/>
      <c r="BX70" s="140">
        <v>3</v>
      </c>
      <c r="BY70" s="140">
        <v>0</v>
      </c>
      <c r="BZ70" s="140">
        <v>3</v>
      </c>
      <c r="CA70" s="140">
        <v>0</v>
      </c>
      <c r="CB70" s="140">
        <v>0</v>
      </c>
      <c r="CC70" s="140">
        <v>0</v>
      </c>
      <c r="CD70" s="140">
        <v>0</v>
      </c>
      <c r="CE70" s="140">
        <v>0</v>
      </c>
      <c r="CF70" s="140">
        <v>2</v>
      </c>
      <c r="CG70" s="140">
        <v>0</v>
      </c>
      <c r="CH70" s="140">
        <v>0</v>
      </c>
      <c r="CI70" s="140">
        <v>0</v>
      </c>
      <c r="CJ70" s="140">
        <v>1</v>
      </c>
      <c r="CK70" s="140">
        <v>0</v>
      </c>
      <c r="CL70" s="140">
        <v>0</v>
      </c>
      <c r="CM70" s="140">
        <v>0</v>
      </c>
      <c r="CN70" s="140">
        <v>0</v>
      </c>
      <c r="CO70" s="140">
        <v>0</v>
      </c>
      <c r="CP70" s="140">
        <v>0</v>
      </c>
      <c r="CQ70" s="140">
        <v>0</v>
      </c>
      <c r="CR70" s="140">
        <v>0</v>
      </c>
      <c r="CS70" s="140">
        <v>0</v>
      </c>
      <c r="CT70" s="140">
        <v>0</v>
      </c>
      <c r="CU70" s="92">
        <v>3</v>
      </c>
      <c r="CV70" s="92">
        <v>0</v>
      </c>
      <c r="CW70" s="92">
        <v>3</v>
      </c>
      <c r="CX70" s="92">
        <v>0</v>
      </c>
      <c r="CY70" s="92">
        <v>0</v>
      </c>
      <c r="CZ70" s="92">
        <v>0</v>
      </c>
      <c r="DA70" s="92">
        <v>0</v>
      </c>
      <c r="DB70" s="92">
        <v>0</v>
      </c>
      <c r="DC70" s="92">
        <v>1</v>
      </c>
      <c r="DD70" s="92">
        <v>0</v>
      </c>
      <c r="DE70" s="92">
        <v>1</v>
      </c>
      <c r="DF70" s="92">
        <v>0</v>
      </c>
      <c r="DG70" s="92">
        <v>1</v>
      </c>
      <c r="DH70" s="92">
        <v>0</v>
      </c>
      <c r="DI70" s="92">
        <v>0</v>
      </c>
      <c r="DJ70" s="140"/>
      <c r="DK70" s="140"/>
      <c r="DL70" s="140"/>
      <c r="DM70" s="140"/>
      <c r="DN70" s="140"/>
      <c r="DO70" s="140"/>
      <c r="DP70" s="140"/>
      <c r="DQ70" s="140"/>
      <c r="DR70" s="140"/>
      <c r="DS70" s="140"/>
      <c r="DT70" s="140"/>
      <c r="DU70" s="140"/>
      <c r="DV70" s="140"/>
      <c r="DW70" s="140"/>
      <c r="DX70" s="140"/>
      <c r="DY70" s="140"/>
      <c r="DZ70" s="140"/>
      <c r="EA70" s="140"/>
      <c r="EB70" s="140">
        <v>4</v>
      </c>
      <c r="EC70" s="140">
        <v>2</v>
      </c>
      <c r="ED70" s="140">
        <v>2</v>
      </c>
      <c r="EE70" s="140">
        <v>0</v>
      </c>
      <c r="EF70" s="140">
        <v>1</v>
      </c>
      <c r="EG70" s="140">
        <v>1</v>
      </c>
      <c r="EH70" s="140">
        <v>0</v>
      </c>
      <c r="EI70" s="140">
        <v>0</v>
      </c>
      <c r="EJ70" s="140">
        <v>1</v>
      </c>
      <c r="EK70" s="140">
        <v>0</v>
      </c>
      <c r="EL70" s="140">
        <v>1</v>
      </c>
      <c r="EM70" s="140">
        <v>0</v>
      </c>
      <c r="EN70" s="75">
        <v>0</v>
      </c>
      <c r="EO70" s="75">
        <v>0</v>
      </c>
      <c r="EP70" s="75">
        <v>0</v>
      </c>
      <c r="EQ70" s="75">
        <v>0</v>
      </c>
      <c r="ER70" s="75">
        <v>0</v>
      </c>
      <c r="ES70" s="75">
        <v>0</v>
      </c>
      <c r="ET70" s="75">
        <v>0</v>
      </c>
      <c r="EU70" s="75">
        <v>0</v>
      </c>
      <c r="EV70" s="75">
        <v>0</v>
      </c>
      <c r="EW70" s="75">
        <v>0</v>
      </c>
      <c r="EX70" s="75">
        <v>0</v>
      </c>
      <c r="EY70" s="75">
        <v>0</v>
      </c>
      <c r="EZ70" s="75">
        <v>0</v>
      </c>
      <c r="FA70" s="92">
        <v>4</v>
      </c>
      <c r="FB70" s="92">
        <v>2</v>
      </c>
      <c r="FC70" s="92">
        <v>2</v>
      </c>
      <c r="FD70" s="92">
        <v>0</v>
      </c>
      <c r="FE70" s="92">
        <v>1</v>
      </c>
      <c r="FF70" s="92">
        <v>1</v>
      </c>
      <c r="FG70" s="92">
        <v>0</v>
      </c>
      <c r="FH70" s="92">
        <v>0</v>
      </c>
      <c r="FI70" s="92">
        <v>0</v>
      </c>
      <c r="FJ70" s="92">
        <v>0</v>
      </c>
      <c r="FK70" s="92">
        <v>0</v>
      </c>
      <c r="FL70" s="92">
        <v>0</v>
      </c>
      <c r="FM70" s="92">
        <v>0</v>
      </c>
      <c r="FN70" s="92">
        <v>0</v>
      </c>
      <c r="FO70" s="92">
        <v>0</v>
      </c>
      <c r="FP70" s="92">
        <v>0</v>
      </c>
      <c r="FQ70" s="92">
        <v>0</v>
      </c>
      <c r="FR70" s="92">
        <v>0</v>
      </c>
      <c r="FS70" s="92">
        <v>0</v>
      </c>
      <c r="FT70" s="92">
        <v>0</v>
      </c>
      <c r="FU70" s="92">
        <v>0</v>
      </c>
      <c r="FV70" s="92">
        <v>0</v>
      </c>
      <c r="FW70" s="92">
        <v>0</v>
      </c>
      <c r="FX70" s="92">
        <v>0</v>
      </c>
      <c r="FY70" s="92">
        <v>0</v>
      </c>
      <c r="FZ70" s="92">
        <v>0</v>
      </c>
      <c r="GA70" s="92">
        <v>0</v>
      </c>
      <c r="GB70" s="92">
        <v>1</v>
      </c>
      <c r="GC70" s="92">
        <v>1</v>
      </c>
      <c r="GD70" s="92">
        <v>0</v>
      </c>
      <c r="GE70" s="92">
        <v>0</v>
      </c>
      <c r="GF70" s="92">
        <v>0</v>
      </c>
      <c r="GG70" s="92">
        <v>0</v>
      </c>
      <c r="GH70" s="92">
        <v>4</v>
      </c>
      <c r="GI70" s="92">
        <v>2</v>
      </c>
      <c r="GJ70" s="92">
        <v>2</v>
      </c>
      <c r="GK70" s="92">
        <v>0</v>
      </c>
      <c r="GL70" s="92">
        <v>0</v>
      </c>
      <c r="GM70" s="92">
        <v>0</v>
      </c>
      <c r="GN70" s="92">
        <v>0</v>
      </c>
      <c r="GO70" s="92">
        <v>1</v>
      </c>
      <c r="GP70" s="92">
        <v>2</v>
      </c>
      <c r="GQ70" s="92">
        <v>0</v>
      </c>
      <c r="GR70" s="92">
        <v>1</v>
      </c>
      <c r="GS70" s="92">
        <v>0</v>
      </c>
      <c r="GT70" s="92">
        <v>0</v>
      </c>
      <c r="GU70" s="92">
        <v>0</v>
      </c>
      <c r="GV70" s="92">
        <v>0</v>
      </c>
      <c r="GW70" s="92">
        <v>0</v>
      </c>
      <c r="GX70" s="92">
        <v>0</v>
      </c>
      <c r="GY70" s="92">
        <v>0</v>
      </c>
      <c r="GZ70" s="92">
        <v>0</v>
      </c>
      <c r="HA70" s="140"/>
      <c r="HB70" s="140"/>
      <c r="HC70" s="140"/>
      <c r="HD70" s="140"/>
      <c r="HE70" s="140"/>
      <c r="HF70" s="140"/>
      <c r="HG70" s="140"/>
      <c r="HH70" s="140"/>
      <c r="HI70" s="140"/>
      <c r="HJ70" s="140"/>
      <c r="HK70" s="140"/>
      <c r="HL70" s="140"/>
      <c r="HM70" s="140"/>
      <c r="HN70" s="140"/>
      <c r="HO70" s="140"/>
      <c r="HP70" s="140"/>
      <c r="HQ70" s="140"/>
      <c r="HR70" s="140"/>
      <c r="HS70" s="140"/>
      <c r="HT70" s="140"/>
      <c r="HU70" s="140"/>
      <c r="HV70" s="140"/>
      <c r="HW70" s="140"/>
      <c r="HX70" s="140"/>
      <c r="HY70" s="140"/>
      <c r="HZ70" s="140"/>
      <c r="IA70" s="140"/>
      <c r="IB70" s="140"/>
      <c r="IC70" s="140"/>
      <c r="ID70" s="140"/>
      <c r="IE70" s="140"/>
      <c r="IF70" s="140"/>
      <c r="IG70" s="140"/>
      <c r="IH70" s="140"/>
      <c r="II70" s="140"/>
      <c r="IJ70" s="140"/>
      <c r="IK70" s="140"/>
      <c r="IL70" s="140"/>
      <c r="IM70" s="140"/>
      <c r="IN70" s="140"/>
      <c r="IO70" s="140"/>
      <c r="IP70" s="140"/>
      <c r="IQ70" s="140"/>
      <c r="IR70" s="140"/>
      <c r="IS70" s="140"/>
      <c r="IT70" s="140"/>
      <c r="IU70" s="140"/>
      <c r="IV70" s="140"/>
      <c r="IW70" s="140"/>
      <c r="IX70" s="140"/>
      <c r="IY70" s="140"/>
      <c r="IZ70" s="140"/>
      <c r="JA70" s="140"/>
      <c r="JB70" s="140"/>
      <c r="JC70" s="140"/>
      <c r="JD70" s="140"/>
    </row>
    <row r="71" spans="1:264" s="48" customFormat="1" ht="15" customHeight="1" x14ac:dyDescent="0.25">
      <c r="A71" s="146" t="s">
        <v>1220</v>
      </c>
      <c r="B71" s="144" t="s">
        <v>1205</v>
      </c>
      <c r="C71" s="145" t="s">
        <v>439</v>
      </c>
      <c r="D71" s="139">
        <v>219</v>
      </c>
      <c r="E71" s="139">
        <v>205</v>
      </c>
      <c r="F71" s="139">
        <v>4</v>
      </c>
      <c r="G71" s="139">
        <v>60</v>
      </c>
      <c r="H71" s="139">
        <v>57</v>
      </c>
      <c r="I71" s="139">
        <v>80</v>
      </c>
      <c r="J71" s="139">
        <v>0</v>
      </c>
      <c r="K71" s="139">
        <v>0</v>
      </c>
      <c r="L71" s="139">
        <v>1</v>
      </c>
      <c r="M71" s="139">
        <v>0</v>
      </c>
      <c r="N71" s="139">
        <v>0</v>
      </c>
      <c r="O71" s="139">
        <v>0</v>
      </c>
      <c r="P71" s="139">
        <v>3</v>
      </c>
      <c r="Q71" s="139">
        <v>14</v>
      </c>
      <c r="R71" s="139">
        <v>3</v>
      </c>
      <c r="S71" s="139">
        <v>2</v>
      </c>
      <c r="T71" s="139">
        <v>7</v>
      </c>
      <c r="U71" s="139">
        <v>0</v>
      </c>
      <c r="V71" s="139">
        <v>2</v>
      </c>
      <c r="W71" s="139">
        <v>0</v>
      </c>
      <c r="X71" s="139">
        <v>54</v>
      </c>
      <c r="Y71" s="139">
        <v>53</v>
      </c>
      <c r="Z71" s="139">
        <v>0</v>
      </c>
      <c r="AA71" s="139">
        <v>12</v>
      </c>
      <c r="AB71" s="139">
        <v>21</v>
      </c>
      <c r="AC71" s="139">
        <v>18</v>
      </c>
      <c r="AD71" s="139">
        <v>0</v>
      </c>
      <c r="AE71" s="139">
        <v>0</v>
      </c>
      <c r="AF71" s="139">
        <v>2</v>
      </c>
      <c r="AG71" s="139">
        <v>0</v>
      </c>
      <c r="AH71" s="139">
        <v>0</v>
      </c>
      <c r="AI71" s="139">
        <v>0</v>
      </c>
      <c r="AJ71" s="139">
        <v>0</v>
      </c>
      <c r="AK71" s="139">
        <v>0</v>
      </c>
      <c r="AL71" s="139">
        <v>1</v>
      </c>
      <c r="AM71" s="139">
        <v>273</v>
      </c>
      <c r="AN71" s="139">
        <v>125</v>
      </c>
      <c r="AO71" s="139">
        <v>2</v>
      </c>
      <c r="AP71" s="139">
        <v>53</v>
      </c>
      <c r="AQ71" s="139">
        <v>6</v>
      </c>
      <c r="AR71" s="139">
        <v>87</v>
      </c>
      <c r="AS71" s="139">
        <v>125</v>
      </c>
      <c r="AT71" s="139">
        <v>131</v>
      </c>
      <c r="AU71" s="139">
        <v>66</v>
      </c>
      <c r="AV71" s="139">
        <v>42</v>
      </c>
      <c r="AW71" s="139">
        <v>3</v>
      </c>
      <c r="AX71" s="139">
        <v>21</v>
      </c>
      <c r="AY71" s="139">
        <v>65</v>
      </c>
      <c r="AZ71" s="139">
        <f t="shared" si="5"/>
        <v>50.381679389312971</v>
      </c>
      <c r="BA71" s="139">
        <v>0</v>
      </c>
      <c r="BB71" s="139">
        <v>0</v>
      </c>
      <c r="BC71" s="139">
        <v>0</v>
      </c>
      <c r="BD71" s="139">
        <v>0</v>
      </c>
      <c r="BE71" s="139">
        <v>0</v>
      </c>
      <c r="BF71" s="139">
        <v>0</v>
      </c>
      <c r="BG71" s="139">
        <v>0</v>
      </c>
      <c r="BH71" s="139">
        <v>0</v>
      </c>
      <c r="BI71" s="139">
        <v>0</v>
      </c>
      <c r="BJ71" s="139">
        <v>0</v>
      </c>
      <c r="BK71" s="139">
        <v>0</v>
      </c>
      <c r="BL71" s="139">
        <v>0</v>
      </c>
      <c r="BM71" s="139">
        <v>0</v>
      </c>
      <c r="BN71" s="139">
        <v>0</v>
      </c>
      <c r="BO71" s="139">
        <v>0</v>
      </c>
      <c r="BP71" s="139">
        <v>0</v>
      </c>
      <c r="BQ71" s="139">
        <v>0</v>
      </c>
      <c r="BR71" s="139">
        <v>0</v>
      </c>
      <c r="BS71" s="139">
        <v>0</v>
      </c>
      <c r="BT71" s="139">
        <v>0</v>
      </c>
      <c r="BU71" s="139">
        <v>0</v>
      </c>
      <c r="BV71" s="139">
        <v>0</v>
      </c>
      <c r="BW71" s="139">
        <v>0</v>
      </c>
      <c r="BX71" s="139">
        <v>42</v>
      </c>
      <c r="BY71" s="139">
        <v>23</v>
      </c>
      <c r="BZ71" s="139">
        <v>19</v>
      </c>
      <c r="CA71" s="139">
        <v>0</v>
      </c>
      <c r="CB71" s="139">
        <v>0</v>
      </c>
      <c r="CC71" s="139">
        <v>0</v>
      </c>
      <c r="CD71" s="139">
        <v>0</v>
      </c>
      <c r="CE71" s="139">
        <v>7</v>
      </c>
      <c r="CF71" s="139">
        <v>2</v>
      </c>
      <c r="CG71" s="139">
        <v>2</v>
      </c>
      <c r="CH71" s="139">
        <v>0</v>
      </c>
      <c r="CI71" s="139">
        <v>0</v>
      </c>
      <c r="CJ71" s="139">
        <v>3</v>
      </c>
      <c r="CK71" s="139">
        <v>6</v>
      </c>
      <c r="CL71" s="139">
        <v>4</v>
      </c>
      <c r="CM71" s="139">
        <v>2</v>
      </c>
      <c r="CN71" s="139">
        <v>2</v>
      </c>
      <c r="CO71" s="139">
        <v>1</v>
      </c>
      <c r="CP71" s="139">
        <v>0</v>
      </c>
      <c r="CQ71" s="139">
        <v>3</v>
      </c>
      <c r="CR71" s="139">
        <v>2</v>
      </c>
      <c r="CS71" s="139">
        <v>2</v>
      </c>
      <c r="CT71" s="139">
        <v>6</v>
      </c>
      <c r="CU71" s="142">
        <v>42</v>
      </c>
      <c r="CV71" s="142">
        <v>23</v>
      </c>
      <c r="CW71" s="142">
        <v>19</v>
      </c>
      <c r="CX71" s="142">
        <v>0</v>
      </c>
      <c r="CY71" s="142">
        <v>3</v>
      </c>
      <c r="CZ71" s="142">
        <v>4</v>
      </c>
      <c r="DA71" s="142">
        <v>0</v>
      </c>
      <c r="DB71" s="142">
        <v>3</v>
      </c>
      <c r="DC71" s="142">
        <v>1</v>
      </c>
      <c r="DD71" s="142">
        <v>5</v>
      </c>
      <c r="DE71" s="142">
        <v>1</v>
      </c>
      <c r="DF71" s="142">
        <v>5</v>
      </c>
      <c r="DG71" s="142">
        <v>2</v>
      </c>
      <c r="DH71" s="142">
        <v>6</v>
      </c>
      <c r="DI71" s="142">
        <v>12</v>
      </c>
      <c r="DJ71" s="139">
        <v>0</v>
      </c>
      <c r="DK71" s="139">
        <v>0</v>
      </c>
      <c r="DL71" s="139">
        <v>2</v>
      </c>
      <c r="DM71" s="139">
        <v>2</v>
      </c>
      <c r="DN71" s="139">
        <v>3</v>
      </c>
      <c r="DO71" s="139">
        <v>4</v>
      </c>
      <c r="DP71" s="139">
        <v>22</v>
      </c>
      <c r="DQ71" s="139">
        <v>12</v>
      </c>
      <c r="DR71" s="139">
        <v>16</v>
      </c>
      <c r="DS71" s="139">
        <v>1</v>
      </c>
      <c r="DT71" s="139">
        <v>0</v>
      </c>
      <c r="DU71" s="139">
        <v>0</v>
      </c>
      <c r="DV71" s="139">
        <v>0</v>
      </c>
      <c r="DW71" s="139">
        <v>11</v>
      </c>
      <c r="DX71" s="139">
        <v>2</v>
      </c>
      <c r="DY71" s="139">
        <v>0</v>
      </c>
      <c r="DZ71" s="139">
        <v>1</v>
      </c>
      <c r="EA71" s="139">
        <v>2</v>
      </c>
      <c r="EB71" s="139">
        <v>30</v>
      </c>
      <c r="EC71" s="139">
        <v>20</v>
      </c>
      <c r="ED71" s="139">
        <v>10</v>
      </c>
      <c r="EE71" s="139">
        <v>0</v>
      </c>
      <c r="EF71" s="139">
        <v>4</v>
      </c>
      <c r="EG71" s="139">
        <v>0</v>
      </c>
      <c r="EH71" s="139">
        <v>0</v>
      </c>
      <c r="EI71" s="139">
        <v>3</v>
      </c>
      <c r="EJ71" s="139">
        <v>4</v>
      </c>
      <c r="EK71" s="139">
        <v>0</v>
      </c>
      <c r="EL71" s="139">
        <v>3</v>
      </c>
      <c r="EM71" s="139">
        <v>0</v>
      </c>
      <c r="EN71" s="142">
        <v>0</v>
      </c>
      <c r="EO71" s="142">
        <v>5</v>
      </c>
      <c r="EP71" s="142">
        <v>1</v>
      </c>
      <c r="EQ71" s="142">
        <v>0</v>
      </c>
      <c r="ER71" s="142">
        <v>3</v>
      </c>
      <c r="ES71" s="142">
        <v>2</v>
      </c>
      <c r="ET71" s="142">
        <v>0</v>
      </c>
      <c r="EU71" s="142">
        <v>1</v>
      </c>
      <c r="EV71" s="142">
        <v>2</v>
      </c>
      <c r="EW71" s="142">
        <v>0</v>
      </c>
      <c r="EX71" s="142">
        <v>1</v>
      </c>
      <c r="EY71" s="142">
        <v>1</v>
      </c>
      <c r="EZ71" s="142">
        <v>0</v>
      </c>
      <c r="FA71" s="142">
        <v>30</v>
      </c>
      <c r="FB71" s="142">
        <v>20</v>
      </c>
      <c r="FC71" s="142">
        <v>10</v>
      </c>
      <c r="FD71" s="142">
        <v>0</v>
      </c>
      <c r="FE71" s="142">
        <v>4</v>
      </c>
      <c r="FF71" s="142">
        <v>2</v>
      </c>
      <c r="FG71" s="142">
        <v>0</v>
      </c>
      <c r="FH71" s="142">
        <v>0</v>
      </c>
      <c r="FI71" s="142">
        <v>0</v>
      </c>
      <c r="FJ71" s="142">
        <v>0</v>
      </c>
      <c r="FK71" s="142">
        <v>2</v>
      </c>
      <c r="FL71" s="142">
        <v>0</v>
      </c>
      <c r="FM71" s="142">
        <v>0</v>
      </c>
      <c r="FN71" s="142">
        <v>0</v>
      </c>
      <c r="FO71" s="142">
        <v>0</v>
      </c>
      <c r="FP71" s="142">
        <v>0</v>
      </c>
      <c r="FQ71" s="142">
        <v>0</v>
      </c>
      <c r="FR71" s="142">
        <v>0</v>
      </c>
      <c r="FS71" s="142">
        <v>0</v>
      </c>
      <c r="FT71" s="142">
        <v>0</v>
      </c>
      <c r="FU71" s="142">
        <v>0</v>
      </c>
      <c r="FV71" s="142">
        <v>0</v>
      </c>
      <c r="FW71" s="142">
        <v>0</v>
      </c>
      <c r="FX71" s="142">
        <v>0</v>
      </c>
      <c r="FY71" s="142">
        <v>0</v>
      </c>
      <c r="FZ71" s="142">
        <v>0</v>
      </c>
      <c r="GA71" s="142">
        <v>0</v>
      </c>
      <c r="GB71" s="142">
        <v>1</v>
      </c>
      <c r="GC71" s="142">
        <v>0</v>
      </c>
      <c r="GD71" s="142">
        <v>0</v>
      </c>
      <c r="GE71" s="142">
        <v>15</v>
      </c>
      <c r="GF71" s="142">
        <v>6</v>
      </c>
      <c r="GG71" s="142">
        <v>0</v>
      </c>
      <c r="GH71" s="142">
        <v>30</v>
      </c>
      <c r="GI71" s="142">
        <v>20</v>
      </c>
      <c r="GJ71" s="142">
        <v>10</v>
      </c>
      <c r="GK71" s="142">
        <v>0</v>
      </c>
      <c r="GL71" s="142">
        <v>0</v>
      </c>
      <c r="GM71" s="142">
        <v>0</v>
      </c>
      <c r="GN71" s="142">
        <v>0</v>
      </c>
      <c r="GO71" s="142">
        <v>0</v>
      </c>
      <c r="GP71" s="142">
        <v>0</v>
      </c>
      <c r="GQ71" s="142">
        <v>0</v>
      </c>
      <c r="GR71" s="142">
        <v>1</v>
      </c>
      <c r="GS71" s="142">
        <v>0</v>
      </c>
      <c r="GT71" s="142">
        <v>0</v>
      </c>
      <c r="GU71" s="142">
        <v>0</v>
      </c>
      <c r="GV71" s="142">
        <v>1</v>
      </c>
      <c r="GW71" s="142">
        <v>0</v>
      </c>
      <c r="GX71" s="142">
        <v>19</v>
      </c>
      <c r="GY71" s="142">
        <v>9</v>
      </c>
      <c r="GZ71" s="142">
        <v>0</v>
      </c>
      <c r="HA71" s="139">
        <v>3</v>
      </c>
      <c r="HB71" s="139">
        <v>6</v>
      </c>
      <c r="HC71" s="139">
        <v>3</v>
      </c>
      <c r="HD71" s="139">
        <v>1</v>
      </c>
      <c r="HE71" s="139">
        <v>4</v>
      </c>
      <c r="HF71" s="139">
        <v>3</v>
      </c>
      <c r="HG71" s="139">
        <v>0</v>
      </c>
      <c r="HH71" s="139">
        <v>0</v>
      </c>
      <c r="HI71" s="139">
        <v>1</v>
      </c>
      <c r="HJ71" s="139">
        <v>2</v>
      </c>
      <c r="HK71" s="139">
        <v>0</v>
      </c>
      <c r="HL71" s="139">
        <v>0</v>
      </c>
      <c r="HM71" s="139">
        <v>0</v>
      </c>
      <c r="HN71" s="139">
        <v>3</v>
      </c>
      <c r="HO71" s="139">
        <v>11</v>
      </c>
      <c r="HP71" s="139">
        <v>97</v>
      </c>
      <c r="HQ71" s="139">
        <v>52</v>
      </c>
      <c r="HR71" s="139">
        <v>43</v>
      </c>
      <c r="HS71" s="139">
        <v>11</v>
      </c>
      <c r="HT71" s="139">
        <v>32</v>
      </c>
      <c r="HU71" s="139">
        <v>2</v>
      </c>
      <c r="HV71" s="139">
        <v>3664</v>
      </c>
      <c r="HW71" s="139">
        <v>1769</v>
      </c>
      <c r="HX71" s="139">
        <v>6</v>
      </c>
      <c r="HY71" s="139">
        <v>47</v>
      </c>
      <c r="HZ71" s="139">
        <v>973</v>
      </c>
      <c r="IA71" s="139">
        <v>0</v>
      </c>
      <c r="IB71" s="139">
        <v>6</v>
      </c>
      <c r="IC71" s="139">
        <v>0</v>
      </c>
      <c r="ID71" s="139">
        <v>76</v>
      </c>
      <c r="IE71" s="139">
        <v>0</v>
      </c>
      <c r="IF71" s="139">
        <v>34</v>
      </c>
      <c r="IG71" s="139">
        <v>2</v>
      </c>
      <c r="IH71" s="139">
        <v>71</v>
      </c>
      <c r="II71" s="139">
        <v>2</v>
      </c>
      <c r="IJ71" s="139">
        <v>0</v>
      </c>
      <c r="IK71" s="139">
        <v>0</v>
      </c>
      <c r="IL71" s="139">
        <v>1</v>
      </c>
      <c r="IM71" s="139">
        <v>27</v>
      </c>
      <c r="IN71" s="139">
        <v>32</v>
      </c>
      <c r="IO71" s="139">
        <v>11</v>
      </c>
      <c r="IP71" s="139">
        <v>143</v>
      </c>
      <c r="IQ71" s="139">
        <v>4</v>
      </c>
      <c r="IR71" s="139">
        <v>0</v>
      </c>
      <c r="IS71" s="139">
        <v>322</v>
      </c>
      <c r="IT71" s="139">
        <v>0</v>
      </c>
      <c r="IU71" s="139">
        <v>0</v>
      </c>
      <c r="IV71" s="139">
        <v>0</v>
      </c>
      <c r="IW71" s="139">
        <v>138</v>
      </c>
      <c r="IX71" s="139">
        <v>21</v>
      </c>
      <c r="IY71" s="139">
        <v>16</v>
      </c>
      <c r="IZ71" s="139">
        <v>2</v>
      </c>
      <c r="JA71" s="139">
        <v>3</v>
      </c>
      <c r="JB71" s="139">
        <v>0</v>
      </c>
      <c r="JC71" s="139">
        <v>0</v>
      </c>
      <c r="JD71" s="139">
        <v>0</v>
      </c>
    </row>
    <row r="72" spans="1:264" s="48" customFormat="1" ht="15" customHeight="1" x14ac:dyDescent="0.25">
      <c r="A72" s="183" t="s">
        <v>469</v>
      </c>
      <c r="B72" s="68" t="s">
        <v>649</v>
      </c>
      <c r="C72" s="69" t="s">
        <v>441</v>
      </c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  <c r="BA72" s="140"/>
      <c r="BB72" s="140"/>
      <c r="BC72" s="140"/>
      <c r="BD72" s="140"/>
      <c r="BE72" s="140"/>
      <c r="BF72" s="140"/>
      <c r="BG72" s="140"/>
      <c r="BH72" s="140"/>
      <c r="BI72" s="140"/>
      <c r="BJ72" s="140"/>
      <c r="BK72" s="140"/>
      <c r="BL72" s="140"/>
      <c r="BM72" s="140"/>
      <c r="BN72" s="140"/>
      <c r="BO72" s="140"/>
      <c r="BP72" s="140"/>
      <c r="BQ72" s="140"/>
      <c r="BR72" s="140"/>
      <c r="BS72" s="140"/>
      <c r="BT72" s="140"/>
      <c r="BU72" s="140"/>
      <c r="BV72" s="140"/>
      <c r="BW72" s="140"/>
      <c r="BX72" s="140">
        <v>41</v>
      </c>
      <c r="BY72" s="140">
        <v>23</v>
      </c>
      <c r="BZ72" s="140">
        <v>18</v>
      </c>
      <c r="CA72" s="140">
        <v>0</v>
      </c>
      <c r="CB72" s="140">
        <v>0</v>
      </c>
      <c r="CC72" s="140">
        <v>0</v>
      </c>
      <c r="CD72" s="140">
        <v>0</v>
      </c>
      <c r="CE72" s="140">
        <v>7</v>
      </c>
      <c r="CF72" s="140">
        <v>2</v>
      </c>
      <c r="CG72" s="140">
        <v>2</v>
      </c>
      <c r="CH72" s="140">
        <v>0</v>
      </c>
      <c r="CI72" s="140">
        <v>0</v>
      </c>
      <c r="CJ72" s="140">
        <v>2</v>
      </c>
      <c r="CK72" s="140">
        <v>6</v>
      </c>
      <c r="CL72" s="140">
        <v>4</v>
      </c>
      <c r="CM72" s="140">
        <v>2</v>
      </c>
      <c r="CN72" s="140">
        <v>2</v>
      </c>
      <c r="CO72" s="140">
        <v>1</v>
      </c>
      <c r="CP72" s="140">
        <v>0</v>
      </c>
      <c r="CQ72" s="140">
        <v>3</v>
      </c>
      <c r="CR72" s="140">
        <v>2</v>
      </c>
      <c r="CS72" s="140">
        <v>2</v>
      </c>
      <c r="CT72" s="140">
        <v>6</v>
      </c>
      <c r="CU72" s="92">
        <v>41</v>
      </c>
      <c r="CV72" s="92">
        <v>23</v>
      </c>
      <c r="CW72" s="92">
        <v>18</v>
      </c>
      <c r="CX72" s="92">
        <v>0</v>
      </c>
      <c r="CY72" s="92">
        <v>3</v>
      </c>
      <c r="CZ72" s="92">
        <v>4</v>
      </c>
      <c r="DA72" s="92">
        <v>0</v>
      </c>
      <c r="DB72" s="92">
        <v>3</v>
      </c>
      <c r="DC72" s="92">
        <v>1</v>
      </c>
      <c r="DD72" s="92">
        <v>5</v>
      </c>
      <c r="DE72" s="92">
        <v>1</v>
      </c>
      <c r="DF72" s="92">
        <v>5</v>
      </c>
      <c r="DG72" s="92">
        <v>1</v>
      </c>
      <c r="DH72" s="92">
        <v>6</v>
      </c>
      <c r="DI72" s="92">
        <v>12</v>
      </c>
      <c r="DJ72" s="140"/>
      <c r="DK72" s="140"/>
      <c r="DL72" s="140"/>
      <c r="DM72" s="140"/>
      <c r="DN72" s="140"/>
      <c r="DO72" s="140"/>
      <c r="DP72" s="140"/>
      <c r="DQ72" s="140"/>
      <c r="DR72" s="140"/>
      <c r="DS72" s="140"/>
      <c r="DT72" s="140"/>
      <c r="DU72" s="140"/>
      <c r="DV72" s="140"/>
      <c r="DW72" s="140"/>
      <c r="DX72" s="140"/>
      <c r="DY72" s="140"/>
      <c r="DZ72" s="140"/>
      <c r="EA72" s="140"/>
      <c r="EB72" s="140">
        <v>29</v>
      </c>
      <c r="EC72" s="140">
        <v>19</v>
      </c>
      <c r="ED72" s="140">
        <v>10</v>
      </c>
      <c r="EE72" s="140">
        <v>0</v>
      </c>
      <c r="EF72" s="140">
        <v>4</v>
      </c>
      <c r="EG72" s="140">
        <v>0</v>
      </c>
      <c r="EH72" s="140">
        <v>0</v>
      </c>
      <c r="EI72" s="140">
        <v>3</v>
      </c>
      <c r="EJ72" s="140">
        <v>4</v>
      </c>
      <c r="EK72" s="140">
        <v>0</v>
      </c>
      <c r="EL72" s="140">
        <v>3</v>
      </c>
      <c r="EM72" s="140">
        <v>0</v>
      </c>
      <c r="EN72" s="75">
        <v>0</v>
      </c>
      <c r="EO72" s="75">
        <v>5</v>
      </c>
      <c r="EP72" s="75">
        <v>1</v>
      </c>
      <c r="EQ72" s="75">
        <v>0</v>
      </c>
      <c r="ER72" s="75">
        <v>3</v>
      </c>
      <c r="ES72" s="75">
        <v>2</v>
      </c>
      <c r="ET72" s="75">
        <v>0</v>
      </c>
      <c r="EU72" s="75">
        <v>0</v>
      </c>
      <c r="EV72" s="75">
        <v>2</v>
      </c>
      <c r="EW72" s="75">
        <v>0</v>
      </c>
      <c r="EX72" s="75">
        <v>1</v>
      </c>
      <c r="EY72" s="75">
        <v>1</v>
      </c>
      <c r="EZ72" s="75">
        <v>0</v>
      </c>
      <c r="FA72" s="92">
        <v>29</v>
      </c>
      <c r="FB72" s="92">
        <v>19</v>
      </c>
      <c r="FC72" s="92">
        <v>10</v>
      </c>
      <c r="FD72" s="92">
        <v>0</v>
      </c>
      <c r="FE72" s="92">
        <v>3</v>
      </c>
      <c r="FF72" s="92">
        <v>2</v>
      </c>
      <c r="FG72" s="92">
        <v>0</v>
      </c>
      <c r="FH72" s="92">
        <v>0</v>
      </c>
      <c r="FI72" s="92">
        <v>0</v>
      </c>
      <c r="FJ72" s="92">
        <v>0</v>
      </c>
      <c r="FK72" s="92">
        <v>2</v>
      </c>
      <c r="FL72" s="92">
        <v>0</v>
      </c>
      <c r="FM72" s="92">
        <v>0</v>
      </c>
      <c r="FN72" s="92">
        <v>0</v>
      </c>
      <c r="FO72" s="92">
        <v>0</v>
      </c>
      <c r="FP72" s="92">
        <v>0</v>
      </c>
      <c r="FQ72" s="92">
        <v>0</v>
      </c>
      <c r="FR72" s="92">
        <v>0</v>
      </c>
      <c r="FS72" s="92">
        <v>0</v>
      </c>
      <c r="FT72" s="92">
        <v>0</v>
      </c>
      <c r="FU72" s="92">
        <v>0</v>
      </c>
      <c r="FV72" s="92">
        <v>0</v>
      </c>
      <c r="FW72" s="92">
        <v>0</v>
      </c>
      <c r="FX72" s="92">
        <v>0</v>
      </c>
      <c r="FY72" s="92">
        <v>0</v>
      </c>
      <c r="FZ72" s="92">
        <v>0</v>
      </c>
      <c r="GA72" s="92">
        <v>0</v>
      </c>
      <c r="GB72" s="92">
        <v>1</v>
      </c>
      <c r="GC72" s="92">
        <v>0</v>
      </c>
      <c r="GD72" s="92">
        <v>0</v>
      </c>
      <c r="GE72" s="92">
        <v>15</v>
      </c>
      <c r="GF72" s="92">
        <v>6</v>
      </c>
      <c r="GG72" s="92">
        <v>0</v>
      </c>
      <c r="GH72" s="92">
        <v>29</v>
      </c>
      <c r="GI72" s="92">
        <v>19</v>
      </c>
      <c r="GJ72" s="92">
        <v>10</v>
      </c>
      <c r="GK72" s="92">
        <v>0</v>
      </c>
      <c r="GL72" s="92">
        <v>0</v>
      </c>
      <c r="GM72" s="92">
        <v>0</v>
      </c>
      <c r="GN72" s="92">
        <v>0</v>
      </c>
      <c r="GO72" s="92">
        <v>0</v>
      </c>
      <c r="GP72" s="92">
        <v>0</v>
      </c>
      <c r="GQ72" s="92">
        <v>0</v>
      </c>
      <c r="GR72" s="92">
        <v>1</v>
      </c>
      <c r="GS72" s="92">
        <v>0</v>
      </c>
      <c r="GT72" s="92">
        <v>0</v>
      </c>
      <c r="GU72" s="92">
        <v>0</v>
      </c>
      <c r="GV72" s="92">
        <v>1</v>
      </c>
      <c r="GW72" s="92">
        <v>0</v>
      </c>
      <c r="GX72" s="92">
        <v>18</v>
      </c>
      <c r="GY72" s="92">
        <v>9</v>
      </c>
      <c r="GZ72" s="92">
        <v>0</v>
      </c>
      <c r="HA72" s="140"/>
      <c r="HB72" s="140"/>
      <c r="HC72" s="140"/>
      <c r="HD72" s="140"/>
      <c r="HE72" s="140"/>
      <c r="HF72" s="140"/>
      <c r="HG72" s="140"/>
      <c r="HH72" s="140"/>
      <c r="HI72" s="140"/>
      <c r="HJ72" s="140"/>
      <c r="HK72" s="140"/>
      <c r="HL72" s="140"/>
      <c r="HM72" s="140"/>
      <c r="HN72" s="140"/>
      <c r="HO72" s="140"/>
      <c r="HP72" s="140"/>
      <c r="HQ72" s="140"/>
      <c r="HR72" s="140"/>
      <c r="HS72" s="140"/>
      <c r="HT72" s="140"/>
      <c r="HU72" s="140"/>
      <c r="HV72" s="140"/>
      <c r="HW72" s="140"/>
      <c r="HX72" s="140"/>
      <c r="HY72" s="140"/>
      <c r="HZ72" s="140"/>
      <c r="IA72" s="140"/>
      <c r="IB72" s="140"/>
      <c r="IC72" s="140"/>
      <c r="ID72" s="140"/>
      <c r="IE72" s="140"/>
      <c r="IF72" s="140"/>
      <c r="IG72" s="140"/>
      <c r="IH72" s="140"/>
      <c r="II72" s="140"/>
      <c r="IJ72" s="140"/>
      <c r="IK72" s="140"/>
      <c r="IL72" s="140"/>
      <c r="IM72" s="140"/>
      <c r="IN72" s="140"/>
      <c r="IO72" s="140"/>
      <c r="IP72" s="140"/>
      <c r="IQ72" s="140"/>
      <c r="IR72" s="140"/>
      <c r="IS72" s="140"/>
      <c r="IT72" s="140"/>
      <c r="IU72" s="140"/>
      <c r="IV72" s="140"/>
      <c r="IW72" s="140"/>
      <c r="IX72" s="140"/>
      <c r="IY72" s="140"/>
      <c r="IZ72" s="140"/>
      <c r="JA72" s="140"/>
      <c r="JB72" s="140"/>
      <c r="JC72" s="140"/>
      <c r="JD72" s="140"/>
    </row>
    <row r="73" spans="1:264" s="48" customFormat="1" ht="15" customHeight="1" x14ac:dyDescent="0.25">
      <c r="A73" s="184"/>
      <c r="B73" s="71" t="s">
        <v>650</v>
      </c>
      <c r="C73" s="72" t="s">
        <v>442</v>
      </c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140"/>
      <c r="BC73" s="140"/>
      <c r="BD73" s="140"/>
      <c r="BE73" s="140"/>
      <c r="BF73" s="140"/>
      <c r="BG73" s="140"/>
      <c r="BH73" s="140"/>
      <c r="BI73" s="140"/>
      <c r="BJ73" s="140"/>
      <c r="BK73" s="140"/>
      <c r="BL73" s="140"/>
      <c r="BM73" s="140"/>
      <c r="BN73" s="140"/>
      <c r="BO73" s="140"/>
      <c r="BP73" s="140"/>
      <c r="BQ73" s="140"/>
      <c r="BR73" s="140"/>
      <c r="BS73" s="140"/>
      <c r="BT73" s="140"/>
      <c r="BU73" s="140"/>
      <c r="BV73" s="140"/>
      <c r="BW73" s="140"/>
      <c r="BX73" s="140">
        <v>1</v>
      </c>
      <c r="BY73" s="140">
        <v>0</v>
      </c>
      <c r="BZ73" s="140">
        <v>1</v>
      </c>
      <c r="CA73" s="140">
        <v>0</v>
      </c>
      <c r="CB73" s="140">
        <v>0</v>
      </c>
      <c r="CC73" s="140">
        <v>0</v>
      </c>
      <c r="CD73" s="140">
        <v>0</v>
      </c>
      <c r="CE73" s="140">
        <v>0</v>
      </c>
      <c r="CF73" s="140">
        <v>0</v>
      </c>
      <c r="CG73" s="140">
        <v>0</v>
      </c>
      <c r="CH73" s="140">
        <v>0</v>
      </c>
      <c r="CI73" s="140">
        <v>0</v>
      </c>
      <c r="CJ73" s="140">
        <v>1</v>
      </c>
      <c r="CK73" s="140">
        <v>0</v>
      </c>
      <c r="CL73" s="140">
        <v>0</v>
      </c>
      <c r="CM73" s="140">
        <v>0</v>
      </c>
      <c r="CN73" s="140">
        <v>0</v>
      </c>
      <c r="CO73" s="140">
        <v>0</v>
      </c>
      <c r="CP73" s="140">
        <v>0</v>
      </c>
      <c r="CQ73" s="140">
        <v>0</v>
      </c>
      <c r="CR73" s="140">
        <v>0</v>
      </c>
      <c r="CS73" s="140">
        <v>0</v>
      </c>
      <c r="CT73" s="140">
        <v>0</v>
      </c>
      <c r="CU73" s="92">
        <v>1</v>
      </c>
      <c r="CV73" s="92">
        <v>0</v>
      </c>
      <c r="CW73" s="92">
        <v>1</v>
      </c>
      <c r="CX73" s="92">
        <v>0</v>
      </c>
      <c r="CY73" s="92">
        <v>0</v>
      </c>
      <c r="CZ73" s="92">
        <v>0</v>
      </c>
      <c r="DA73" s="92">
        <v>0</v>
      </c>
      <c r="DB73" s="92">
        <v>0</v>
      </c>
      <c r="DC73" s="92">
        <v>0</v>
      </c>
      <c r="DD73" s="92">
        <v>0</v>
      </c>
      <c r="DE73" s="92">
        <v>0</v>
      </c>
      <c r="DF73" s="92">
        <v>0</v>
      </c>
      <c r="DG73" s="92">
        <v>1</v>
      </c>
      <c r="DH73" s="92">
        <v>0</v>
      </c>
      <c r="DI73" s="92">
        <v>0</v>
      </c>
      <c r="DJ73" s="140"/>
      <c r="DK73" s="140"/>
      <c r="DL73" s="140"/>
      <c r="DM73" s="140"/>
      <c r="DN73" s="140"/>
      <c r="DO73" s="140"/>
      <c r="DP73" s="140"/>
      <c r="DQ73" s="140"/>
      <c r="DR73" s="140"/>
      <c r="DS73" s="140"/>
      <c r="DT73" s="140"/>
      <c r="DU73" s="140"/>
      <c r="DV73" s="140"/>
      <c r="DW73" s="140"/>
      <c r="DX73" s="140"/>
      <c r="DY73" s="140"/>
      <c r="DZ73" s="140"/>
      <c r="EA73" s="140"/>
      <c r="EB73" s="140">
        <v>1</v>
      </c>
      <c r="EC73" s="140">
        <v>1</v>
      </c>
      <c r="ED73" s="140">
        <v>0</v>
      </c>
      <c r="EE73" s="140">
        <v>0</v>
      </c>
      <c r="EF73" s="140">
        <v>0</v>
      </c>
      <c r="EG73" s="140">
        <v>0</v>
      </c>
      <c r="EH73" s="140">
        <v>0</v>
      </c>
      <c r="EI73" s="140">
        <v>0</v>
      </c>
      <c r="EJ73" s="140">
        <v>0</v>
      </c>
      <c r="EK73" s="140">
        <v>0</v>
      </c>
      <c r="EL73" s="140">
        <v>0</v>
      </c>
      <c r="EM73" s="140">
        <v>0</v>
      </c>
      <c r="EN73" s="75">
        <v>0</v>
      </c>
      <c r="EO73" s="75">
        <v>0</v>
      </c>
      <c r="EP73" s="75">
        <v>0</v>
      </c>
      <c r="EQ73" s="75">
        <v>0</v>
      </c>
      <c r="ER73" s="75">
        <v>0</v>
      </c>
      <c r="ES73" s="75">
        <v>0</v>
      </c>
      <c r="ET73" s="75">
        <v>0</v>
      </c>
      <c r="EU73" s="75">
        <v>1</v>
      </c>
      <c r="EV73" s="75">
        <v>0</v>
      </c>
      <c r="EW73" s="75">
        <v>0</v>
      </c>
      <c r="EX73" s="75">
        <v>0</v>
      </c>
      <c r="EY73" s="75">
        <v>0</v>
      </c>
      <c r="EZ73" s="75">
        <v>0</v>
      </c>
      <c r="FA73" s="92">
        <v>1</v>
      </c>
      <c r="FB73" s="92">
        <v>1</v>
      </c>
      <c r="FC73" s="92">
        <v>0</v>
      </c>
      <c r="FD73" s="92">
        <v>0</v>
      </c>
      <c r="FE73" s="92">
        <v>1</v>
      </c>
      <c r="FF73" s="92">
        <v>0</v>
      </c>
      <c r="FG73" s="92">
        <v>0</v>
      </c>
      <c r="FH73" s="92">
        <v>0</v>
      </c>
      <c r="FI73" s="92">
        <v>0</v>
      </c>
      <c r="FJ73" s="92">
        <v>0</v>
      </c>
      <c r="FK73" s="92">
        <v>0</v>
      </c>
      <c r="FL73" s="92">
        <v>0</v>
      </c>
      <c r="FM73" s="92">
        <v>0</v>
      </c>
      <c r="FN73" s="92">
        <v>0</v>
      </c>
      <c r="FO73" s="92">
        <v>0</v>
      </c>
      <c r="FP73" s="92">
        <v>0</v>
      </c>
      <c r="FQ73" s="92">
        <v>0</v>
      </c>
      <c r="FR73" s="92">
        <v>0</v>
      </c>
      <c r="FS73" s="92">
        <v>0</v>
      </c>
      <c r="FT73" s="92">
        <v>0</v>
      </c>
      <c r="FU73" s="92">
        <v>0</v>
      </c>
      <c r="FV73" s="92">
        <v>0</v>
      </c>
      <c r="FW73" s="92">
        <v>0</v>
      </c>
      <c r="FX73" s="92">
        <v>0</v>
      </c>
      <c r="FY73" s="92">
        <v>0</v>
      </c>
      <c r="FZ73" s="92">
        <v>0</v>
      </c>
      <c r="GA73" s="92">
        <v>0</v>
      </c>
      <c r="GB73" s="92">
        <v>0</v>
      </c>
      <c r="GC73" s="92">
        <v>0</v>
      </c>
      <c r="GD73" s="92">
        <v>0</v>
      </c>
      <c r="GE73" s="92">
        <v>0</v>
      </c>
      <c r="GF73" s="92">
        <v>0</v>
      </c>
      <c r="GG73" s="92">
        <v>0</v>
      </c>
      <c r="GH73" s="92">
        <v>1</v>
      </c>
      <c r="GI73" s="92">
        <v>1</v>
      </c>
      <c r="GJ73" s="92">
        <v>0</v>
      </c>
      <c r="GK73" s="92">
        <v>0</v>
      </c>
      <c r="GL73" s="92">
        <v>0</v>
      </c>
      <c r="GM73" s="92">
        <v>0</v>
      </c>
      <c r="GN73" s="92">
        <v>0</v>
      </c>
      <c r="GO73" s="92">
        <v>0</v>
      </c>
      <c r="GP73" s="92">
        <v>0</v>
      </c>
      <c r="GQ73" s="92">
        <v>0</v>
      </c>
      <c r="GR73" s="92">
        <v>0</v>
      </c>
      <c r="GS73" s="92">
        <v>0</v>
      </c>
      <c r="GT73" s="92">
        <v>0</v>
      </c>
      <c r="GU73" s="92">
        <v>0</v>
      </c>
      <c r="GV73" s="92">
        <v>0</v>
      </c>
      <c r="GW73" s="92">
        <v>0</v>
      </c>
      <c r="GX73" s="92">
        <v>1</v>
      </c>
      <c r="GY73" s="92">
        <v>0</v>
      </c>
      <c r="GZ73" s="92">
        <v>0</v>
      </c>
      <c r="HA73" s="140"/>
      <c r="HB73" s="140"/>
      <c r="HC73" s="140"/>
      <c r="HD73" s="140"/>
      <c r="HE73" s="140"/>
      <c r="HF73" s="140"/>
      <c r="HG73" s="140"/>
      <c r="HH73" s="140"/>
      <c r="HI73" s="140"/>
      <c r="HJ73" s="140"/>
      <c r="HK73" s="140"/>
      <c r="HL73" s="140"/>
      <c r="HM73" s="140"/>
      <c r="HN73" s="140"/>
      <c r="HO73" s="140"/>
      <c r="HP73" s="140"/>
      <c r="HQ73" s="140"/>
      <c r="HR73" s="140"/>
      <c r="HS73" s="140"/>
      <c r="HT73" s="140"/>
      <c r="HU73" s="140"/>
      <c r="HV73" s="140"/>
      <c r="HW73" s="140"/>
      <c r="HX73" s="140"/>
      <c r="HY73" s="140"/>
      <c r="HZ73" s="140"/>
      <c r="IA73" s="140"/>
      <c r="IB73" s="140"/>
      <c r="IC73" s="140"/>
      <c r="ID73" s="140"/>
      <c r="IE73" s="140"/>
      <c r="IF73" s="140"/>
      <c r="IG73" s="140"/>
      <c r="IH73" s="140"/>
      <c r="II73" s="140"/>
      <c r="IJ73" s="140"/>
      <c r="IK73" s="140"/>
      <c r="IL73" s="140"/>
      <c r="IM73" s="140"/>
      <c r="IN73" s="140"/>
      <c r="IO73" s="140"/>
      <c r="IP73" s="140"/>
      <c r="IQ73" s="140"/>
      <c r="IR73" s="140"/>
      <c r="IS73" s="140"/>
      <c r="IT73" s="140"/>
      <c r="IU73" s="140"/>
      <c r="IV73" s="140"/>
      <c r="IW73" s="140"/>
      <c r="IX73" s="140"/>
      <c r="IY73" s="140"/>
      <c r="IZ73" s="140"/>
      <c r="JA73" s="140"/>
      <c r="JB73" s="140"/>
      <c r="JC73" s="140"/>
      <c r="JD73" s="140"/>
    </row>
    <row r="74" spans="1:264" s="48" customFormat="1" ht="15" customHeight="1" x14ac:dyDescent="0.25">
      <c r="A74" s="146" t="s">
        <v>1221</v>
      </c>
      <c r="B74" s="144" t="s">
        <v>1205</v>
      </c>
      <c r="C74" s="145" t="s">
        <v>439</v>
      </c>
      <c r="D74" s="139">
        <v>22</v>
      </c>
      <c r="E74" s="139">
        <v>19</v>
      </c>
      <c r="F74" s="139">
        <v>3</v>
      </c>
      <c r="G74" s="139">
        <v>2</v>
      </c>
      <c r="H74" s="139">
        <v>4</v>
      </c>
      <c r="I74" s="139">
        <v>8</v>
      </c>
      <c r="J74" s="139">
        <v>0</v>
      </c>
      <c r="K74" s="139">
        <v>0</v>
      </c>
      <c r="L74" s="139">
        <v>0</v>
      </c>
      <c r="M74" s="139">
        <v>0</v>
      </c>
      <c r="N74" s="139">
        <v>0</v>
      </c>
      <c r="O74" s="139">
        <v>0</v>
      </c>
      <c r="P74" s="139">
        <v>2</v>
      </c>
      <c r="Q74" s="139">
        <v>3</v>
      </c>
      <c r="R74" s="139">
        <v>1</v>
      </c>
      <c r="S74" s="139">
        <v>0</v>
      </c>
      <c r="T74" s="139">
        <v>1</v>
      </c>
      <c r="U74" s="139">
        <v>0</v>
      </c>
      <c r="V74" s="139">
        <v>1</v>
      </c>
      <c r="W74" s="139">
        <v>0</v>
      </c>
      <c r="X74" s="139">
        <v>11</v>
      </c>
      <c r="Y74" s="139">
        <v>11</v>
      </c>
      <c r="Z74" s="139">
        <v>0</v>
      </c>
      <c r="AA74" s="139">
        <v>3</v>
      </c>
      <c r="AB74" s="139">
        <v>6</v>
      </c>
      <c r="AC74" s="139">
        <v>2</v>
      </c>
      <c r="AD74" s="139">
        <v>0</v>
      </c>
      <c r="AE74" s="139">
        <v>0</v>
      </c>
      <c r="AF74" s="139">
        <v>0</v>
      </c>
      <c r="AG74" s="139">
        <v>0</v>
      </c>
      <c r="AH74" s="139">
        <v>0</v>
      </c>
      <c r="AI74" s="139">
        <v>0</v>
      </c>
      <c r="AJ74" s="139">
        <v>0</v>
      </c>
      <c r="AK74" s="139">
        <v>0</v>
      </c>
      <c r="AL74" s="139">
        <v>0</v>
      </c>
      <c r="AM74" s="139">
        <v>33</v>
      </c>
      <c r="AN74" s="139">
        <v>9</v>
      </c>
      <c r="AO74" s="139">
        <v>1</v>
      </c>
      <c r="AP74" s="139">
        <v>3</v>
      </c>
      <c r="AQ74" s="139">
        <v>6</v>
      </c>
      <c r="AR74" s="139">
        <v>14</v>
      </c>
      <c r="AS74" s="139">
        <v>9</v>
      </c>
      <c r="AT74" s="139">
        <v>16</v>
      </c>
      <c r="AU74" s="139">
        <v>13</v>
      </c>
      <c r="AV74" s="139">
        <v>9</v>
      </c>
      <c r="AW74" s="139">
        <v>1</v>
      </c>
      <c r="AX74" s="139">
        <v>3</v>
      </c>
      <c r="AY74" s="139">
        <v>3</v>
      </c>
      <c r="AZ74" s="139">
        <f t="shared" si="5"/>
        <v>81.25</v>
      </c>
      <c r="BA74" s="139">
        <v>0</v>
      </c>
      <c r="BB74" s="139">
        <v>0</v>
      </c>
      <c r="BC74" s="139">
        <v>0</v>
      </c>
      <c r="BD74" s="139">
        <v>0</v>
      </c>
      <c r="BE74" s="139">
        <v>2</v>
      </c>
      <c r="BF74" s="139">
        <v>1</v>
      </c>
      <c r="BG74" s="139">
        <v>1</v>
      </c>
      <c r="BH74" s="139">
        <v>1</v>
      </c>
      <c r="BI74" s="139">
        <v>2</v>
      </c>
      <c r="BJ74" s="139">
        <v>1</v>
      </c>
      <c r="BK74" s="139">
        <v>0</v>
      </c>
      <c r="BL74" s="139">
        <v>0</v>
      </c>
      <c r="BM74" s="139">
        <v>1</v>
      </c>
      <c r="BN74" s="139">
        <v>1</v>
      </c>
      <c r="BO74" s="139">
        <v>0</v>
      </c>
      <c r="BP74" s="139">
        <v>1</v>
      </c>
      <c r="BQ74" s="139">
        <v>0</v>
      </c>
      <c r="BR74" s="139">
        <v>0</v>
      </c>
      <c r="BS74" s="139">
        <v>0</v>
      </c>
      <c r="BT74" s="139">
        <v>0</v>
      </c>
      <c r="BU74" s="139">
        <v>0</v>
      </c>
      <c r="BV74" s="139">
        <v>0</v>
      </c>
      <c r="BW74" s="139">
        <v>0</v>
      </c>
      <c r="BX74" s="139">
        <v>9</v>
      </c>
      <c r="BY74" s="139">
        <v>6</v>
      </c>
      <c r="BZ74" s="139">
        <v>3</v>
      </c>
      <c r="CA74" s="139">
        <v>0</v>
      </c>
      <c r="CB74" s="139">
        <v>0</v>
      </c>
      <c r="CC74" s="139">
        <v>0</v>
      </c>
      <c r="CD74" s="139">
        <v>0</v>
      </c>
      <c r="CE74" s="139">
        <v>1</v>
      </c>
      <c r="CF74" s="139">
        <v>1</v>
      </c>
      <c r="CG74" s="139">
        <v>1</v>
      </c>
      <c r="CH74" s="139">
        <v>0</v>
      </c>
      <c r="CI74" s="139">
        <v>0</v>
      </c>
      <c r="CJ74" s="139">
        <v>0</v>
      </c>
      <c r="CK74" s="139">
        <v>1</v>
      </c>
      <c r="CL74" s="139">
        <v>1</v>
      </c>
      <c r="CM74" s="139">
        <v>1</v>
      </c>
      <c r="CN74" s="139">
        <v>1</v>
      </c>
      <c r="CO74" s="139">
        <v>0</v>
      </c>
      <c r="CP74" s="139">
        <v>0</v>
      </c>
      <c r="CQ74" s="139">
        <v>0</v>
      </c>
      <c r="CR74" s="139">
        <v>0</v>
      </c>
      <c r="CS74" s="139">
        <v>2</v>
      </c>
      <c r="CT74" s="139">
        <v>0</v>
      </c>
      <c r="CU74" s="142">
        <v>9</v>
      </c>
      <c r="CV74" s="142">
        <v>6</v>
      </c>
      <c r="CW74" s="142">
        <v>3</v>
      </c>
      <c r="CX74" s="142">
        <v>0</v>
      </c>
      <c r="CY74" s="142">
        <v>0</v>
      </c>
      <c r="CZ74" s="142">
        <v>0</v>
      </c>
      <c r="DA74" s="142">
        <v>1</v>
      </c>
      <c r="DB74" s="142">
        <v>1</v>
      </c>
      <c r="DC74" s="142">
        <v>1</v>
      </c>
      <c r="DD74" s="142">
        <v>1</v>
      </c>
      <c r="DE74" s="142">
        <v>0</v>
      </c>
      <c r="DF74" s="142">
        <v>2</v>
      </c>
      <c r="DG74" s="142">
        <v>1</v>
      </c>
      <c r="DH74" s="142">
        <v>2</v>
      </c>
      <c r="DI74" s="142">
        <v>0</v>
      </c>
      <c r="DJ74" s="139">
        <v>0</v>
      </c>
      <c r="DK74" s="139">
        <v>0</v>
      </c>
      <c r="DL74" s="139">
        <v>0</v>
      </c>
      <c r="DM74" s="139">
        <v>0</v>
      </c>
      <c r="DN74" s="139">
        <v>0</v>
      </c>
      <c r="DO74" s="139">
        <v>1</v>
      </c>
      <c r="DP74" s="139">
        <v>7</v>
      </c>
      <c r="DQ74" s="139">
        <v>1</v>
      </c>
      <c r="DR74" s="139">
        <v>7</v>
      </c>
      <c r="DS74" s="139">
        <v>0</v>
      </c>
      <c r="DT74" s="139">
        <v>0</v>
      </c>
      <c r="DU74" s="139">
        <v>0</v>
      </c>
      <c r="DV74" s="139">
        <v>0</v>
      </c>
      <c r="DW74" s="139">
        <v>6</v>
      </c>
      <c r="DX74" s="139">
        <v>1</v>
      </c>
      <c r="DY74" s="139">
        <v>0</v>
      </c>
      <c r="DZ74" s="139">
        <v>0</v>
      </c>
      <c r="EA74" s="139">
        <v>0</v>
      </c>
      <c r="EB74" s="139">
        <v>9</v>
      </c>
      <c r="EC74" s="139">
        <v>4</v>
      </c>
      <c r="ED74" s="139">
        <v>5</v>
      </c>
      <c r="EE74" s="139">
        <v>0</v>
      </c>
      <c r="EF74" s="139">
        <v>1</v>
      </c>
      <c r="EG74" s="139">
        <v>0</v>
      </c>
      <c r="EH74" s="139">
        <v>0</v>
      </c>
      <c r="EI74" s="139">
        <v>1</v>
      </c>
      <c r="EJ74" s="139">
        <v>0</v>
      </c>
      <c r="EK74" s="139">
        <v>0</v>
      </c>
      <c r="EL74" s="139">
        <v>1</v>
      </c>
      <c r="EM74" s="139">
        <v>3</v>
      </c>
      <c r="EN74" s="142">
        <v>0</v>
      </c>
      <c r="EO74" s="142">
        <v>0</v>
      </c>
      <c r="EP74" s="142">
        <v>1</v>
      </c>
      <c r="EQ74" s="142">
        <v>0</v>
      </c>
      <c r="ER74" s="142">
        <v>0</v>
      </c>
      <c r="ES74" s="142">
        <v>0</v>
      </c>
      <c r="ET74" s="142">
        <v>0</v>
      </c>
      <c r="EU74" s="142">
        <v>0</v>
      </c>
      <c r="EV74" s="142">
        <v>0</v>
      </c>
      <c r="EW74" s="142">
        <v>0</v>
      </c>
      <c r="EX74" s="142">
        <v>1</v>
      </c>
      <c r="EY74" s="142">
        <v>1</v>
      </c>
      <c r="EZ74" s="142">
        <v>0</v>
      </c>
      <c r="FA74" s="142">
        <v>9</v>
      </c>
      <c r="FB74" s="142">
        <v>4</v>
      </c>
      <c r="FC74" s="142">
        <v>5</v>
      </c>
      <c r="FD74" s="142">
        <v>0</v>
      </c>
      <c r="FE74" s="142">
        <v>3</v>
      </c>
      <c r="FF74" s="142">
        <v>4</v>
      </c>
      <c r="FG74" s="142">
        <v>0</v>
      </c>
      <c r="FH74" s="142">
        <v>0</v>
      </c>
      <c r="FI74" s="142">
        <v>0</v>
      </c>
      <c r="FJ74" s="142">
        <v>0</v>
      </c>
      <c r="FK74" s="142">
        <v>0</v>
      </c>
      <c r="FL74" s="142">
        <v>0</v>
      </c>
      <c r="FM74" s="142">
        <v>0</v>
      </c>
      <c r="FN74" s="142">
        <v>0</v>
      </c>
      <c r="FO74" s="142">
        <v>0</v>
      </c>
      <c r="FP74" s="142">
        <v>0</v>
      </c>
      <c r="FQ74" s="142">
        <v>0</v>
      </c>
      <c r="FR74" s="142">
        <v>0</v>
      </c>
      <c r="FS74" s="142">
        <v>0</v>
      </c>
      <c r="FT74" s="142">
        <v>0</v>
      </c>
      <c r="FU74" s="142">
        <v>0</v>
      </c>
      <c r="FV74" s="142">
        <v>1</v>
      </c>
      <c r="FW74" s="142">
        <v>0</v>
      </c>
      <c r="FX74" s="142">
        <v>0</v>
      </c>
      <c r="FY74" s="142">
        <v>0</v>
      </c>
      <c r="FZ74" s="142">
        <v>0</v>
      </c>
      <c r="GA74" s="142">
        <v>0</v>
      </c>
      <c r="GB74" s="142">
        <v>0</v>
      </c>
      <c r="GC74" s="142">
        <v>0</v>
      </c>
      <c r="GD74" s="142">
        <v>0</v>
      </c>
      <c r="GE74" s="142">
        <v>0</v>
      </c>
      <c r="GF74" s="142">
        <v>1</v>
      </c>
      <c r="GG74" s="142">
        <v>0</v>
      </c>
      <c r="GH74" s="142">
        <v>9</v>
      </c>
      <c r="GI74" s="142">
        <v>4</v>
      </c>
      <c r="GJ74" s="142">
        <v>5</v>
      </c>
      <c r="GK74" s="142">
        <v>0</v>
      </c>
      <c r="GL74" s="142">
        <v>0</v>
      </c>
      <c r="GM74" s="142">
        <v>0</v>
      </c>
      <c r="GN74" s="142">
        <v>0</v>
      </c>
      <c r="GO74" s="142">
        <v>0</v>
      </c>
      <c r="GP74" s="142">
        <v>2</v>
      </c>
      <c r="GQ74" s="142">
        <v>0</v>
      </c>
      <c r="GR74" s="142">
        <v>2</v>
      </c>
      <c r="GS74" s="142">
        <v>1</v>
      </c>
      <c r="GT74" s="142">
        <v>0</v>
      </c>
      <c r="GU74" s="142">
        <v>0</v>
      </c>
      <c r="GV74" s="142">
        <v>0</v>
      </c>
      <c r="GW74" s="142">
        <v>0</v>
      </c>
      <c r="GX74" s="142">
        <v>2</v>
      </c>
      <c r="GY74" s="142">
        <v>2</v>
      </c>
      <c r="GZ74" s="142">
        <v>0</v>
      </c>
      <c r="HA74" s="139">
        <v>8</v>
      </c>
      <c r="HB74" s="139">
        <v>5</v>
      </c>
      <c r="HC74" s="139">
        <v>2</v>
      </c>
      <c r="HD74" s="139">
        <v>2</v>
      </c>
      <c r="HE74" s="139">
        <v>0</v>
      </c>
      <c r="HF74" s="139">
        <v>0</v>
      </c>
      <c r="HG74" s="139">
        <v>0</v>
      </c>
      <c r="HH74" s="139">
        <v>1</v>
      </c>
      <c r="HI74" s="139">
        <v>1</v>
      </c>
      <c r="HJ74" s="139">
        <v>0</v>
      </c>
      <c r="HK74" s="139">
        <v>2</v>
      </c>
      <c r="HL74" s="139">
        <v>0</v>
      </c>
      <c r="HM74" s="139">
        <v>2</v>
      </c>
      <c r="HN74" s="139">
        <v>4</v>
      </c>
      <c r="HO74" s="139">
        <v>1</v>
      </c>
      <c r="HP74" s="139">
        <v>2</v>
      </c>
      <c r="HQ74" s="139">
        <v>1</v>
      </c>
      <c r="HR74" s="139">
        <v>1</v>
      </c>
      <c r="HS74" s="139">
        <v>1</v>
      </c>
      <c r="HT74" s="139">
        <v>0</v>
      </c>
      <c r="HU74" s="139">
        <v>0</v>
      </c>
      <c r="HV74" s="139">
        <v>98</v>
      </c>
      <c r="HW74" s="139">
        <v>37</v>
      </c>
      <c r="HX74" s="139">
        <v>0</v>
      </c>
      <c r="HY74" s="139">
        <v>2</v>
      </c>
      <c r="HZ74" s="139">
        <v>7</v>
      </c>
      <c r="IA74" s="139">
        <v>1</v>
      </c>
      <c r="IB74" s="139">
        <v>0</v>
      </c>
      <c r="IC74" s="139">
        <v>0</v>
      </c>
      <c r="ID74" s="139">
        <v>0</v>
      </c>
      <c r="IE74" s="139">
        <v>4</v>
      </c>
      <c r="IF74" s="139">
        <v>1</v>
      </c>
      <c r="IG74" s="139">
        <v>21</v>
      </c>
      <c r="IH74" s="139">
        <v>0</v>
      </c>
      <c r="II74" s="139">
        <v>0</v>
      </c>
      <c r="IJ74" s="139">
        <v>0</v>
      </c>
      <c r="IK74" s="139">
        <v>0</v>
      </c>
      <c r="IL74" s="139">
        <v>0</v>
      </c>
      <c r="IM74" s="139">
        <v>1</v>
      </c>
      <c r="IN74" s="139">
        <v>22</v>
      </c>
      <c r="IO74" s="139">
        <v>0</v>
      </c>
      <c r="IP74" s="139">
        <v>0</v>
      </c>
      <c r="IQ74" s="139">
        <v>0</v>
      </c>
      <c r="IR74" s="139">
        <v>0</v>
      </c>
      <c r="IS74" s="139">
        <v>1</v>
      </c>
      <c r="IT74" s="139">
        <v>0</v>
      </c>
      <c r="IU74" s="139">
        <v>0</v>
      </c>
      <c r="IV74" s="139">
        <v>0</v>
      </c>
      <c r="IW74" s="139">
        <v>1</v>
      </c>
      <c r="IX74" s="139">
        <v>5</v>
      </c>
      <c r="IY74" s="139">
        <v>1</v>
      </c>
      <c r="IZ74" s="139">
        <v>0</v>
      </c>
      <c r="JA74" s="139">
        <v>0</v>
      </c>
      <c r="JB74" s="139">
        <v>0</v>
      </c>
      <c r="JC74" s="139">
        <v>0</v>
      </c>
      <c r="JD74" s="139">
        <v>4</v>
      </c>
    </row>
    <row r="75" spans="1:264" ht="15" customHeight="1" x14ac:dyDescent="0.25">
      <c r="A75" s="183" t="s">
        <v>470</v>
      </c>
      <c r="B75" s="68" t="s">
        <v>649</v>
      </c>
      <c r="C75" s="69" t="s">
        <v>441</v>
      </c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40"/>
      <c r="BH75" s="140"/>
      <c r="BI75" s="140"/>
      <c r="BJ75" s="140"/>
      <c r="BK75" s="140"/>
      <c r="BL75" s="140"/>
      <c r="BM75" s="140"/>
      <c r="BN75" s="140"/>
      <c r="BO75" s="140"/>
      <c r="BP75" s="140"/>
      <c r="BQ75" s="140"/>
      <c r="BR75" s="140"/>
      <c r="BS75" s="140"/>
      <c r="BT75" s="140"/>
      <c r="BU75" s="140"/>
      <c r="BV75" s="140"/>
      <c r="BW75" s="140"/>
      <c r="BX75" s="140">
        <v>8</v>
      </c>
      <c r="BY75" s="140">
        <v>6</v>
      </c>
      <c r="BZ75" s="140">
        <v>2</v>
      </c>
      <c r="CA75" s="140">
        <v>0</v>
      </c>
      <c r="CB75" s="140">
        <v>0</v>
      </c>
      <c r="CC75" s="140">
        <v>0</v>
      </c>
      <c r="CD75" s="140">
        <v>0</v>
      </c>
      <c r="CE75" s="140">
        <v>1</v>
      </c>
      <c r="CF75" s="140">
        <v>1</v>
      </c>
      <c r="CG75" s="140">
        <v>1</v>
      </c>
      <c r="CH75" s="140">
        <v>0</v>
      </c>
      <c r="CI75" s="140">
        <v>0</v>
      </c>
      <c r="CJ75" s="140">
        <v>0</v>
      </c>
      <c r="CK75" s="140">
        <v>1</v>
      </c>
      <c r="CL75" s="140">
        <v>0</v>
      </c>
      <c r="CM75" s="140">
        <v>1</v>
      </c>
      <c r="CN75" s="140">
        <v>1</v>
      </c>
      <c r="CO75" s="140">
        <v>0</v>
      </c>
      <c r="CP75" s="140">
        <v>0</v>
      </c>
      <c r="CQ75" s="140">
        <v>0</v>
      </c>
      <c r="CR75" s="140">
        <v>0</v>
      </c>
      <c r="CS75" s="140">
        <v>2</v>
      </c>
      <c r="CT75" s="140">
        <v>0</v>
      </c>
      <c r="CU75" s="92">
        <v>8</v>
      </c>
      <c r="CV75" s="92">
        <v>6</v>
      </c>
      <c r="CW75" s="92">
        <v>2</v>
      </c>
      <c r="CX75" s="92">
        <v>0</v>
      </c>
      <c r="CY75" s="92">
        <v>0</v>
      </c>
      <c r="CZ75" s="92">
        <v>0</v>
      </c>
      <c r="DA75" s="92">
        <v>0</v>
      </c>
      <c r="DB75" s="92">
        <v>1</v>
      </c>
      <c r="DC75" s="92">
        <v>1</v>
      </c>
      <c r="DD75" s="92">
        <v>1</v>
      </c>
      <c r="DE75" s="92">
        <v>0</v>
      </c>
      <c r="DF75" s="92">
        <v>2</v>
      </c>
      <c r="DG75" s="92">
        <v>1</v>
      </c>
      <c r="DH75" s="92">
        <v>2</v>
      </c>
      <c r="DI75" s="92">
        <v>0</v>
      </c>
      <c r="DJ75" s="140"/>
      <c r="DK75" s="140"/>
      <c r="DL75" s="140"/>
      <c r="DM75" s="140"/>
      <c r="DN75" s="140"/>
      <c r="DO75" s="140"/>
      <c r="DP75" s="140"/>
      <c r="DQ75" s="140"/>
      <c r="DR75" s="140"/>
      <c r="DS75" s="140"/>
      <c r="DT75" s="140"/>
      <c r="DU75" s="140"/>
      <c r="DV75" s="140"/>
      <c r="DW75" s="140"/>
      <c r="DX75" s="140"/>
      <c r="DY75" s="140"/>
      <c r="DZ75" s="140"/>
      <c r="EA75" s="140"/>
      <c r="EB75" s="140">
        <v>8</v>
      </c>
      <c r="EC75" s="140">
        <v>4</v>
      </c>
      <c r="ED75" s="140">
        <v>4</v>
      </c>
      <c r="EE75" s="140">
        <v>0</v>
      </c>
      <c r="EF75" s="140">
        <v>1</v>
      </c>
      <c r="EG75" s="140">
        <v>0</v>
      </c>
      <c r="EH75" s="140">
        <v>0</v>
      </c>
      <c r="EI75" s="140">
        <v>1</v>
      </c>
      <c r="EJ75" s="140">
        <v>0</v>
      </c>
      <c r="EK75" s="140">
        <v>0</v>
      </c>
      <c r="EL75" s="140">
        <v>1</v>
      </c>
      <c r="EM75" s="140">
        <v>3</v>
      </c>
      <c r="EN75" s="75">
        <v>0</v>
      </c>
      <c r="EO75" s="75">
        <v>0</v>
      </c>
      <c r="EP75" s="75">
        <v>0</v>
      </c>
      <c r="EQ75" s="75">
        <v>0</v>
      </c>
      <c r="ER75" s="75">
        <v>0</v>
      </c>
      <c r="ES75" s="75">
        <v>0</v>
      </c>
      <c r="ET75" s="75">
        <v>0</v>
      </c>
      <c r="EU75" s="75">
        <v>0</v>
      </c>
      <c r="EV75" s="75">
        <v>0</v>
      </c>
      <c r="EW75" s="75">
        <v>0</v>
      </c>
      <c r="EX75" s="75">
        <v>1</v>
      </c>
      <c r="EY75" s="75">
        <v>1</v>
      </c>
      <c r="EZ75" s="75">
        <v>0</v>
      </c>
      <c r="FA75" s="92">
        <v>8</v>
      </c>
      <c r="FB75" s="92">
        <v>4</v>
      </c>
      <c r="FC75" s="92">
        <v>4</v>
      </c>
      <c r="FD75" s="92">
        <v>0</v>
      </c>
      <c r="FE75" s="92">
        <v>3</v>
      </c>
      <c r="FF75" s="92">
        <v>3</v>
      </c>
      <c r="FG75" s="92">
        <v>0</v>
      </c>
      <c r="FH75" s="92">
        <v>0</v>
      </c>
      <c r="FI75" s="92">
        <v>0</v>
      </c>
      <c r="FJ75" s="92">
        <v>0</v>
      </c>
      <c r="FK75" s="92">
        <v>0</v>
      </c>
      <c r="FL75" s="92">
        <v>0</v>
      </c>
      <c r="FM75" s="92">
        <v>0</v>
      </c>
      <c r="FN75" s="92">
        <v>0</v>
      </c>
      <c r="FO75" s="92">
        <v>0</v>
      </c>
      <c r="FP75" s="92">
        <v>0</v>
      </c>
      <c r="FQ75" s="92">
        <v>0</v>
      </c>
      <c r="FR75" s="92">
        <v>0</v>
      </c>
      <c r="FS75" s="92">
        <v>0</v>
      </c>
      <c r="FT75" s="92">
        <v>0</v>
      </c>
      <c r="FU75" s="92">
        <v>0</v>
      </c>
      <c r="FV75" s="92">
        <v>1</v>
      </c>
      <c r="FW75" s="92">
        <v>0</v>
      </c>
      <c r="FX75" s="92">
        <v>0</v>
      </c>
      <c r="FY75" s="92">
        <v>0</v>
      </c>
      <c r="FZ75" s="92">
        <v>0</v>
      </c>
      <c r="GA75" s="92">
        <v>0</v>
      </c>
      <c r="GB75" s="92">
        <v>0</v>
      </c>
      <c r="GC75" s="92">
        <v>0</v>
      </c>
      <c r="GD75" s="92">
        <v>0</v>
      </c>
      <c r="GE75" s="92">
        <v>0</v>
      </c>
      <c r="GF75" s="92">
        <v>1</v>
      </c>
      <c r="GG75" s="92">
        <v>0</v>
      </c>
      <c r="GH75" s="92">
        <v>8</v>
      </c>
      <c r="GI75" s="92">
        <v>4</v>
      </c>
      <c r="GJ75" s="92">
        <v>4</v>
      </c>
      <c r="GK75" s="92">
        <v>0</v>
      </c>
      <c r="GL75" s="92">
        <v>0</v>
      </c>
      <c r="GM75" s="92">
        <v>0</v>
      </c>
      <c r="GN75" s="92">
        <v>0</v>
      </c>
      <c r="GO75" s="92">
        <v>0</v>
      </c>
      <c r="GP75" s="92">
        <v>1</v>
      </c>
      <c r="GQ75" s="92">
        <v>0</v>
      </c>
      <c r="GR75" s="92">
        <v>2</v>
      </c>
      <c r="GS75" s="92">
        <v>1</v>
      </c>
      <c r="GT75" s="92">
        <v>0</v>
      </c>
      <c r="GU75" s="92">
        <v>0</v>
      </c>
      <c r="GV75" s="92">
        <v>0</v>
      </c>
      <c r="GW75" s="92">
        <v>0</v>
      </c>
      <c r="GX75" s="92">
        <v>2</v>
      </c>
      <c r="GY75" s="92">
        <v>2</v>
      </c>
      <c r="GZ75" s="92">
        <v>0</v>
      </c>
      <c r="HA75" s="140"/>
      <c r="HB75" s="140"/>
      <c r="HC75" s="140"/>
      <c r="HD75" s="140"/>
      <c r="HE75" s="140"/>
      <c r="HF75" s="140"/>
      <c r="HG75" s="140"/>
      <c r="HH75" s="140"/>
      <c r="HI75" s="140"/>
      <c r="HJ75" s="140"/>
      <c r="HK75" s="140"/>
      <c r="HL75" s="140"/>
      <c r="HM75" s="140"/>
      <c r="HN75" s="140"/>
      <c r="HO75" s="140"/>
      <c r="HP75" s="140"/>
      <c r="HQ75" s="140"/>
      <c r="HR75" s="140"/>
      <c r="HS75" s="140"/>
      <c r="HT75" s="140"/>
      <c r="HU75" s="140"/>
      <c r="HV75" s="140"/>
      <c r="HW75" s="140"/>
      <c r="HX75" s="140"/>
      <c r="HY75" s="140"/>
      <c r="HZ75" s="140"/>
      <c r="IA75" s="140"/>
      <c r="IB75" s="140"/>
      <c r="IC75" s="140"/>
      <c r="ID75" s="140"/>
      <c r="IE75" s="140"/>
      <c r="IF75" s="140"/>
      <c r="IG75" s="140"/>
      <c r="IH75" s="140"/>
      <c r="II75" s="140"/>
      <c r="IJ75" s="140"/>
      <c r="IK75" s="140"/>
      <c r="IL75" s="140"/>
      <c r="IM75" s="140"/>
      <c r="IN75" s="140"/>
      <c r="IO75" s="140"/>
      <c r="IP75" s="140"/>
      <c r="IQ75" s="140"/>
      <c r="IR75" s="140"/>
      <c r="IS75" s="140"/>
      <c r="IT75" s="140"/>
      <c r="IU75" s="140"/>
      <c r="IV75" s="140"/>
      <c r="IW75" s="140"/>
      <c r="IX75" s="140"/>
      <c r="IY75" s="140"/>
      <c r="IZ75" s="140"/>
      <c r="JA75" s="140"/>
      <c r="JB75" s="140"/>
      <c r="JC75" s="140"/>
      <c r="JD75" s="140"/>
    </row>
    <row r="76" spans="1:264" ht="15" customHeight="1" x14ac:dyDescent="0.25">
      <c r="A76" s="184"/>
      <c r="B76" s="71" t="s">
        <v>650</v>
      </c>
      <c r="C76" s="72" t="s">
        <v>442</v>
      </c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1"/>
      <c r="BC76" s="141"/>
      <c r="BD76" s="141"/>
      <c r="BE76" s="141"/>
      <c r="BF76" s="141"/>
      <c r="BG76" s="141"/>
      <c r="BH76" s="141"/>
      <c r="BI76" s="141"/>
      <c r="BJ76" s="141"/>
      <c r="BK76" s="141"/>
      <c r="BL76" s="141"/>
      <c r="BM76" s="141"/>
      <c r="BN76" s="141"/>
      <c r="BO76" s="141"/>
      <c r="BP76" s="141"/>
      <c r="BQ76" s="141"/>
      <c r="BR76" s="141"/>
      <c r="BS76" s="141"/>
      <c r="BT76" s="141"/>
      <c r="BU76" s="141"/>
      <c r="BV76" s="141"/>
      <c r="BW76" s="141"/>
      <c r="BX76" s="141">
        <v>1</v>
      </c>
      <c r="BY76" s="141">
        <v>0</v>
      </c>
      <c r="BZ76" s="141">
        <v>1</v>
      </c>
      <c r="CA76" s="141">
        <v>0</v>
      </c>
      <c r="CB76" s="141">
        <v>0</v>
      </c>
      <c r="CC76" s="141">
        <v>0</v>
      </c>
      <c r="CD76" s="141">
        <v>0</v>
      </c>
      <c r="CE76" s="141">
        <v>0</v>
      </c>
      <c r="CF76" s="141">
        <v>0</v>
      </c>
      <c r="CG76" s="141">
        <v>0</v>
      </c>
      <c r="CH76" s="141">
        <v>0</v>
      </c>
      <c r="CI76" s="141">
        <v>0</v>
      </c>
      <c r="CJ76" s="141">
        <v>0</v>
      </c>
      <c r="CK76" s="141">
        <v>0</v>
      </c>
      <c r="CL76" s="141">
        <v>1</v>
      </c>
      <c r="CM76" s="141">
        <v>0</v>
      </c>
      <c r="CN76" s="141">
        <v>0</v>
      </c>
      <c r="CO76" s="141">
        <v>0</v>
      </c>
      <c r="CP76" s="141">
        <v>0</v>
      </c>
      <c r="CQ76" s="141">
        <v>0</v>
      </c>
      <c r="CR76" s="141">
        <v>0</v>
      </c>
      <c r="CS76" s="141">
        <v>0</v>
      </c>
      <c r="CT76" s="141">
        <v>0</v>
      </c>
      <c r="CU76" s="93">
        <v>1</v>
      </c>
      <c r="CV76" s="93">
        <v>0</v>
      </c>
      <c r="CW76" s="93">
        <v>1</v>
      </c>
      <c r="CX76" s="93">
        <v>0</v>
      </c>
      <c r="CY76" s="93">
        <v>0</v>
      </c>
      <c r="CZ76" s="93">
        <v>0</v>
      </c>
      <c r="DA76" s="93">
        <v>1</v>
      </c>
      <c r="DB76" s="93">
        <v>0</v>
      </c>
      <c r="DC76" s="93">
        <v>0</v>
      </c>
      <c r="DD76" s="93">
        <v>0</v>
      </c>
      <c r="DE76" s="93">
        <v>0</v>
      </c>
      <c r="DF76" s="93">
        <v>0</v>
      </c>
      <c r="DG76" s="93">
        <v>0</v>
      </c>
      <c r="DH76" s="93">
        <v>0</v>
      </c>
      <c r="DI76" s="93">
        <v>0</v>
      </c>
      <c r="DJ76" s="141"/>
      <c r="DK76" s="141"/>
      <c r="DL76" s="141"/>
      <c r="DM76" s="141"/>
      <c r="DN76" s="141"/>
      <c r="DO76" s="141"/>
      <c r="DP76" s="141"/>
      <c r="DQ76" s="141"/>
      <c r="DR76" s="141"/>
      <c r="DS76" s="141"/>
      <c r="DT76" s="141"/>
      <c r="DU76" s="141"/>
      <c r="DV76" s="141"/>
      <c r="DW76" s="141"/>
      <c r="DX76" s="141"/>
      <c r="DY76" s="141"/>
      <c r="DZ76" s="141"/>
      <c r="EA76" s="141"/>
      <c r="EB76" s="141">
        <v>1</v>
      </c>
      <c r="EC76" s="141">
        <v>0</v>
      </c>
      <c r="ED76" s="141">
        <v>1</v>
      </c>
      <c r="EE76" s="141">
        <v>0</v>
      </c>
      <c r="EF76" s="141">
        <v>0</v>
      </c>
      <c r="EG76" s="141">
        <v>0</v>
      </c>
      <c r="EH76" s="141">
        <v>0</v>
      </c>
      <c r="EI76" s="141">
        <v>0</v>
      </c>
      <c r="EJ76" s="141">
        <v>0</v>
      </c>
      <c r="EK76" s="141">
        <v>0</v>
      </c>
      <c r="EL76" s="141">
        <v>0</v>
      </c>
      <c r="EM76" s="141">
        <v>0</v>
      </c>
      <c r="EN76" s="76">
        <v>0</v>
      </c>
      <c r="EO76" s="76">
        <v>0</v>
      </c>
      <c r="EP76" s="76">
        <v>1</v>
      </c>
      <c r="EQ76" s="76">
        <v>0</v>
      </c>
      <c r="ER76" s="76">
        <v>0</v>
      </c>
      <c r="ES76" s="76">
        <v>0</v>
      </c>
      <c r="ET76" s="76">
        <v>0</v>
      </c>
      <c r="EU76" s="76">
        <v>0</v>
      </c>
      <c r="EV76" s="76">
        <v>0</v>
      </c>
      <c r="EW76" s="76">
        <v>0</v>
      </c>
      <c r="EX76" s="76">
        <v>0</v>
      </c>
      <c r="EY76" s="76">
        <v>0</v>
      </c>
      <c r="EZ76" s="76">
        <v>0</v>
      </c>
      <c r="FA76" s="93">
        <v>1</v>
      </c>
      <c r="FB76" s="93">
        <v>0</v>
      </c>
      <c r="FC76" s="93">
        <v>1</v>
      </c>
      <c r="FD76" s="93">
        <v>0</v>
      </c>
      <c r="FE76" s="93">
        <v>0</v>
      </c>
      <c r="FF76" s="93">
        <v>1</v>
      </c>
      <c r="FG76" s="93">
        <v>0</v>
      </c>
      <c r="FH76" s="93">
        <v>0</v>
      </c>
      <c r="FI76" s="93">
        <v>0</v>
      </c>
      <c r="FJ76" s="93">
        <v>0</v>
      </c>
      <c r="FK76" s="93">
        <v>0</v>
      </c>
      <c r="FL76" s="93">
        <v>0</v>
      </c>
      <c r="FM76" s="93">
        <v>0</v>
      </c>
      <c r="FN76" s="93">
        <v>0</v>
      </c>
      <c r="FO76" s="93">
        <v>0</v>
      </c>
      <c r="FP76" s="93">
        <v>0</v>
      </c>
      <c r="FQ76" s="93">
        <v>0</v>
      </c>
      <c r="FR76" s="93">
        <v>0</v>
      </c>
      <c r="FS76" s="93">
        <v>0</v>
      </c>
      <c r="FT76" s="93">
        <v>0</v>
      </c>
      <c r="FU76" s="93">
        <v>0</v>
      </c>
      <c r="FV76" s="93">
        <v>0</v>
      </c>
      <c r="FW76" s="93">
        <v>0</v>
      </c>
      <c r="FX76" s="93">
        <v>0</v>
      </c>
      <c r="FY76" s="93">
        <v>0</v>
      </c>
      <c r="FZ76" s="93">
        <v>0</v>
      </c>
      <c r="GA76" s="93">
        <v>0</v>
      </c>
      <c r="GB76" s="93">
        <v>0</v>
      </c>
      <c r="GC76" s="93">
        <v>0</v>
      </c>
      <c r="GD76" s="93">
        <v>0</v>
      </c>
      <c r="GE76" s="93">
        <v>0</v>
      </c>
      <c r="GF76" s="93">
        <v>0</v>
      </c>
      <c r="GG76" s="93">
        <v>0</v>
      </c>
      <c r="GH76" s="93">
        <v>1</v>
      </c>
      <c r="GI76" s="93">
        <v>0</v>
      </c>
      <c r="GJ76" s="93">
        <v>1</v>
      </c>
      <c r="GK76" s="93">
        <v>0</v>
      </c>
      <c r="GL76" s="93">
        <v>0</v>
      </c>
      <c r="GM76" s="93">
        <v>0</v>
      </c>
      <c r="GN76" s="93">
        <v>0</v>
      </c>
      <c r="GO76" s="93">
        <v>0</v>
      </c>
      <c r="GP76" s="93">
        <v>1</v>
      </c>
      <c r="GQ76" s="93">
        <v>0</v>
      </c>
      <c r="GR76" s="93">
        <v>0</v>
      </c>
      <c r="GS76" s="93">
        <v>0</v>
      </c>
      <c r="GT76" s="93">
        <v>0</v>
      </c>
      <c r="GU76" s="93">
        <v>0</v>
      </c>
      <c r="GV76" s="93">
        <v>0</v>
      </c>
      <c r="GW76" s="93">
        <v>0</v>
      </c>
      <c r="GX76" s="93">
        <v>0</v>
      </c>
      <c r="GY76" s="93">
        <v>0</v>
      </c>
      <c r="GZ76" s="93">
        <v>0</v>
      </c>
      <c r="HA76" s="141"/>
      <c r="HB76" s="141"/>
      <c r="HC76" s="141"/>
      <c r="HD76" s="141"/>
      <c r="HE76" s="141"/>
      <c r="HF76" s="141"/>
      <c r="HG76" s="141"/>
      <c r="HH76" s="141"/>
      <c r="HI76" s="141"/>
      <c r="HJ76" s="141"/>
      <c r="HK76" s="141"/>
      <c r="HL76" s="141"/>
      <c r="HM76" s="141"/>
      <c r="HN76" s="141"/>
      <c r="HO76" s="141"/>
      <c r="HP76" s="141"/>
      <c r="HQ76" s="141"/>
      <c r="HR76" s="141"/>
      <c r="HS76" s="141"/>
      <c r="HT76" s="141"/>
      <c r="HU76" s="141"/>
      <c r="HV76" s="141"/>
      <c r="HW76" s="141"/>
      <c r="HX76" s="141"/>
      <c r="HY76" s="141"/>
      <c r="HZ76" s="141"/>
      <c r="IA76" s="141"/>
      <c r="IB76" s="141"/>
      <c r="IC76" s="141"/>
      <c r="ID76" s="141"/>
      <c r="IE76" s="141"/>
      <c r="IF76" s="141"/>
      <c r="IG76" s="141"/>
      <c r="IH76" s="141"/>
      <c r="II76" s="141"/>
      <c r="IJ76" s="141"/>
      <c r="IK76" s="141"/>
      <c r="IL76" s="141"/>
      <c r="IM76" s="141"/>
      <c r="IN76" s="141"/>
      <c r="IO76" s="141"/>
      <c r="IP76" s="141"/>
      <c r="IQ76" s="141"/>
      <c r="IR76" s="141"/>
      <c r="IS76" s="141"/>
      <c r="IT76" s="141"/>
      <c r="IU76" s="141"/>
      <c r="IV76" s="141"/>
      <c r="IW76" s="141"/>
      <c r="IX76" s="141"/>
      <c r="IY76" s="141"/>
      <c r="IZ76" s="141"/>
      <c r="JA76" s="141"/>
      <c r="JB76" s="141"/>
      <c r="JC76" s="141"/>
      <c r="JD76" s="141"/>
    </row>
    <row r="77" spans="1:264" ht="15" customHeight="1" x14ac:dyDescent="0.3">
      <c r="A77" s="62" t="s">
        <v>667</v>
      </c>
      <c r="B77" s="82"/>
      <c r="C77" s="147"/>
      <c r="CU77" s="94"/>
      <c r="CV77" s="94"/>
      <c r="CW77" s="94"/>
      <c r="CX77" s="94"/>
      <c r="CY77" s="94"/>
      <c r="CZ77" s="94"/>
      <c r="DA77" s="94"/>
      <c r="DB77" s="94"/>
      <c r="DC77" s="94"/>
      <c r="DD77" s="94"/>
      <c r="DE77" s="94"/>
      <c r="DF77" s="94"/>
      <c r="DG77" s="62"/>
      <c r="DH77" s="94"/>
      <c r="DI77" s="94"/>
      <c r="DJ77" s="94"/>
      <c r="DK77" s="94"/>
      <c r="DL77" s="94"/>
      <c r="DM77" s="94"/>
      <c r="DN77" s="94"/>
      <c r="DO77" s="94"/>
      <c r="DP77" s="94"/>
      <c r="DQ77" s="94"/>
      <c r="HA77" s="94"/>
      <c r="HB77" s="94"/>
      <c r="HC77" s="94"/>
      <c r="HD77" s="94"/>
      <c r="HE77" s="94"/>
      <c r="HF77" s="94"/>
      <c r="HG77" s="94"/>
      <c r="HH77" s="94"/>
      <c r="HI77" s="94"/>
      <c r="HJ77" s="94"/>
      <c r="HK77" s="94"/>
      <c r="HL77" s="94"/>
      <c r="HM77" s="94"/>
      <c r="HN77" s="94"/>
      <c r="HO77" s="94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89"/>
      <c r="IQ77" s="89"/>
      <c r="IR77" s="89"/>
      <c r="IS77" s="89"/>
      <c r="IT77" s="89"/>
      <c r="IU77" s="89"/>
      <c r="IV77" s="89"/>
      <c r="IW77" s="89"/>
      <c r="IX77" s="89"/>
      <c r="IY77" s="89"/>
      <c r="IZ77" s="89"/>
      <c r="JA77" s="89"/>
      <c r="JB77" s="89"/>
      <c r="JC77" s="89"/>
      <c r="JD77" s="89"/>
    </row>
    <row r="78" spans="1:264" ht="15" customHeight="1" x14ac:dyDescent="0.3">
      <c r="A78" s="148" t="s">
        <v>471</v>
      </c>
      <c r="B78" s="82"/>
      <c r="C78" s="147"/>
      <c r="BA78" s="134"/>
      <c r="BB78" s="134"/>
      <c r="BC78" s="134"/>
      <c r="CU78" s="94"/>
      <c r="CV78" s="94"/>
      <c r="CW78" s="94"/>
      <c r="CX78" s="94"/>
      <c r="CY78" s="94"/>
      <c r="CZ78" s="94"/>
      <c r="DA78" s="94"/>
      <c r="DB78" s="94"/>
      <c r="DC78" s="94"/>
      <c r="DD78" s="94"/>
      <c r="DE78" s="94"/>
      <c r="DF78" s="94"/>
      <c r="DG78" s="62"/>
      <c r="DH78" s="94"/>
      <c r="DI78" s="94"/>
      <c r="DJ78" s="94"/>
      <c r="DK78" s="94"/>
      <c r="DL78" s="94"/>
      <c r="DM78" s="94"/>
      <c r="DN78" s="94"/>
      <c r="DO78" s="94"/>
      <c r="DP78" s="94"/>
      <c r="DQ78" s="94"/>
      <c r="EE78" s="83"/>
      <c r="EG78" s="82"/>
      <c r="EH78" s="83"/>
      <c r="EJ78" s="82"/>
      <c r="EL78" s="83"/>
      <c r="EN78" s="82"/>
      <c r="HA78" s="94"/>
      <c r="HB78" s="94"/>
      <c r="HC78" s="94"/>
      <c r="HD78" s="94"/>
      <c r="HE78" s="94"/>
      <c r="HF78" s="94"/>
      <c r="HG78" s="94"/>
      <c r="HH78" s="94"/>
      <c r="HI78" s="94"/>
      <c r="HJ78" s="94"/>
      <c r="HK78" s="94"/>
      <c r="HL78" s="94"/>
      <c r="HM78" s="94"/>
      <c r="HN78" s="94"/>
      <c r="HO78" s="94"/>
      <c r="HV78" s="90"/>
      <c r="HW78" s="90"/>
      <c r="HX78" s="90"/>
      <c r="HY78" s="90"/>
      <c r="HZ78" s="90"/>
      <c r="IA78" s="90"/>
      <c r="IB78" s="90"/>
      <c r="IC78" s="90"/>
      <c r="ID78" s="90"/>
      <c r="IE78" s="90"/>
      <c r="IF78" s="90"/>
      <c r="IG78" s="90"/>
      <c r="IH78" s="90"/>
      <c r="II78" s="90"/>
      <c r="IJ78" s="90"/>
      <c r="IK78" s="90"/>
      <c r="IL78" s="90"/>
      <c r="IM78" s="90"/>
      <c r="IN78" s="90"/>
      <c r="IO78" s="90"/>
      <c r="IP78" s="89"/>
      <c r="IQ78" s="89"/>
      <c r="IR78" s="89"/>
      <c r="IS78" s="89"/>
      <c r="IT78" s="89"/>
      <c r="IU78" s="89"/>
      <c r="IV78" s="89"/>
      <c r="IW78" s="89"/>
      <c r="IX78" s="89"/>
      <c r="IY78" s="89"/>
      <c r="IZ78" s="89"/>
      <c r="JA78" s="89"/>
      <c r="JB78" s="89"/>
      <c r="JC78" s="89"/>
      <c r="JD78" s="89"/>
    </row>
    <row r="79" spans="1:264" ht="11.1" customHeight="1" x14ac:dyDescent="0.3">
      <c r="CU79" s="94"/>
      <c r="CV79" s="94"/>
      <c r="CW79" s="94"/>
      <c r="CX79" s="94"/>
      <c r="CY79" s="94"/>
      <c r="CZ79" s="94"/>
      <c r="DA79" s="94"/>
      <c r="DB79" s="94"/>
      <c r="DC79" s="94"/>
      <c r="DD79" s="94"/>
      <c r="DE79" s="94"/>
      <c r="DF79" s="94"/>
      <c r="DG79" s="62"/>
      <c r="DH79" s="94"/>
      <c r="DI79" s="94"/>
      <c r="EE79" s="83"/>
      <c r="EG79" s="82"/>
      <c r="EH79" s="83"/>
      <c r="EJ79" s="82"/>
      <c r="EL79" s="83"/>
      <c r="EN79" s="82"/>
      <c r="IX79" s="89"/>
      <c r="IY79" s="89"/>
      <c r="IZ79" s="89"/>
      <c r="JA79" s="89"/>
      <c r="JB79" s="89"/>
      <c r="JC79" s="89"/>
      <c r="JD79" s="89"/>
    </row>
    <row r="80" spans="1:264" ht="11.1" customHeight="1" x14ac:dyDescent="0.3">
      <c r="CU80" s="94"/>
      <c r="CV80" s="94"/>
      <c r="CW80" s="94"/>
      <c r="CX80" s="94"/>
      <c r="CY80" s="94"/>
      <c r="CZ80" s="94"/>
      <c r="DA80" s="94"/>
      <c r="DB80" s="94"/>
      <c r="DC80" s="94"/>
      <c r="DD80" s="94"/>
      <c r="DE80" s="94"/>
      <c r="DF80" s="94"/>
      <c r="DG80" s="62"/>
      <c r="DH80" s="94"/>
      <c r="DI80" s="94"/>
      <c r="EE80" s="83"/>
      <c r="EG80" s="82"/>
      <c r="EH80" s="83"/>
      <c r="EJ80" s="82"/>
      <c r="EL80" s="83"/>
      <c r="EN80" s="82"/>
      <c r="FG80" s="83"/>
      <c r="FH80" s="82"/>
      <c r="FK80" s="83"/>
      <c r="FL80" s="82"/>
      <c r="IX80" s="89"/>
      <c r="IY80" s="89"/>
      <c r="IZ80" s="89"/>
      <c r="JA80" s="89"/>
      <c r="JB80" s="89"/>
      <c r="JC80" s="89"/>
      <c r="JD80" s="89"/>
    </row>
    <row r="81" spans="135:264" ht="11.1" customHeight="1" x14ac:dyDescent="0.3">
      <c r="EE81" s="83"/>
      <c r="EG81" s="82"/>
      <c r="EH81" s="83"/>
      <c r="EJ81" s="82"/>
      <c r="EL81" s="83"/>
      <c r="EN81" s="82"/>
      <c r="FG81" s="83"/>
      <c r="FH81" s="82"/>
      <c r="FK81" s="83"/>
      <c r="FL81" s="82"/>
      <c r="IX81" s="89"/>
      <c r="IY81" s="89"/>
      <c r="IZ81" s="89"/>
      <c r="JA81" s="89"/>
      <c r="JB81" s="89"/>
      <c r="JC81" s="89"/>
      <c r="JD81" s="89"/>
    </row>
    <row r="82" spans="135:264" ht="11.1" customHeight="1" x14ac:dyDescent="0.3">
      <c r="EE82" s="83"/>
      <c r="EG82" s="82"/>
      <c r="EH82" s="83"/>
      <c r="EJ82" s="82"/>
      <c r="EL82" s="83"/>
      <c r="EN82" s="82"/>
      <c r="IX82" s="89"/>
      <c r="IY82" s="89"/>
      <c r="IZ82" s="89"/>
      <c r="JA82" s="89"/>
      <c r="JB82" s="89"/>
      <c r="JC82" s="89"/>
      <c r="JD82" s="89"/>
    </row>
    <row r="83" spans="135:264" ht="11.1" customHeight="1" x14ac:dyDescent="0.3">
      <c r="EE83" s="83"/>
      <c r="EG83" s="82"/>
      <c r="EH83" s="83"/>
      <c r="EJ83" s="82"/>
      <c r="EL83" s="83"/>
      <c r="EN83" s="82"/>
      <c r="IX83" s="89"/>
      <c r="IY83" s="89"/>
      <c r="IZ83" s="89"/>
      <c r="JA83" s="89"/>
      <c r="JB83" s="89"/>
      <c r="JC83" s="89"/>
      <c r="JD83" s="89"/>
    </row>
    <row r="84" spans="135:264" ht="11.1" customHeight="1" x14ac:dyDescent="0.3">
      <c r="IX84" s="89"/>
      <c r="IY84" s="89"/>
      <c r="IZ84" s="89"/>
      <c r="JA84" s="89"/>
      <c r="JB84" s="89"/>
      <c r="JC84" s="89"/>
      <c r="JD84" s="89"/>
    </row>
    <row r="85" spans="135:264" ht="11.1" customHeight="1" x14ac:dyDescent="0.3">
      <c r="IX85" s="89"/>
      <c r="IY85" s="89"/>
      <c r="IZ85" s="89"/>
      <c r="JA85" s="89"/>
      <c r="JB85" s="89"/>
      <c r="JC85" s="89"/>
      <c r="JD85" s="89"/>
    </row>
    <row r="86" spans="135:264" ht="11.1" customHeight="1" x14ac:dyDescent="0.3">
      <c r="IX86" s="89"/>
      <c r="IY86" s="89"/>
      <c r="IZ86" s="89"/>
      <c r="JA86" s="89"/>
      <c r="JB86" s="89"/>
      <c r="JC86" s="89"/>
      <c r="JD86" s="89"/>
    </row>
    <row r="87" spans="135:264" ht="11.1" customHeight="1" x14ac:dyDescent="0.3">
      <c r="IX87" s="89"/>
      <c r="IY87" s="89"/>
      <c r="IZ87" s="89"/>
      <c r="JA87" s="89"/>
      <c r="JB87" s="89"/>
      <c r="JC87" s="89"/>
      <c r="JD87" s="89"/>
    </row>
    <row r="88" spans="135:264" ht="11.1" customHeight="1" x14ac:dyDescent="0.3">
      <c r="IX88" s="89"/>
      <c r="IY88" s="89"/>
      <c r="IZ88" s="89"/>
      <c r="JA88" s="89"/>
      <c r="JB88" s="89"/>
      <c r="JC88" s="89"/>
      <c r="JD88" s="89"/>
    </row>
    <row r="89" spans="135:264" ht="11.1" customHeight="1" x14ac:dyDescent="0.3">
      <c r="IX89" s="89"/>
      <c r="IY89" s="89"/>
      <c r="IZ89" s="89"/>
      <c r="JA89" s="89"/>
      <c r="JB89" s="89"/>
      <c r="JC89" s="89"/>
      <c r="JD89" s="89"/>
    </row>
    <row r="90" spans="135:264" ht="11.1" customHeight="1" x14ac:dyDescent="0.3">
      <c r="IX90" s="89"/>
      <c r="IY90" s="89"/>
      <c r="IZ90" s="89"/>
      <c r="JA90" s="89"/>
      <c r="JB90" s="89"/>
      <c r="JC90" s="89"/>
      <c r="JD90" s="89"/>
    </row>
    <row r="91" spans="135:264" ht="11.1" customHeight="1" x14ac:dyDescent="0.3">
      <c r="IX91" s="89"/>
      <c r="IY91" s="89"/>
      <c r="IZ91" s="89"/>
      <c r="JA91" s="89"/>
      <c r="JB91" s="89"/>
      <c r="JC91" s="89"/>
      <c r="JD91" s="89"/>
    </row>
    <row r="92" spans="135:264" ht="11.1" customHeight="1" x14ac:dyDescent="0.3">
      <c r="IX92" s="89"/>
      <c r="IY92" s="89"/>
      <c r="IZ92" s="89"/>
      <c r="JA92" s="89"/>
      <c r="JB92" s="89"/>
      <c r="JC92" s="89"/>
      <c r="JD92" s="89"/>
    </row>
    <row r="93" spans="135:264" ht="11.1" customHeight="1" x14ac:dyDescent="0.3">
      <c r="IX93" s="89"/>
      <c r="IY93" s="89"/>
      <c r="IZ93" s="89"/>
      <c r="JA93" s="89"/>
      <c r="JB93" s="89"/>
      <c r="JC93" s="89"/>
      <c r="JD93" s="89"/>
    </row>
    <row r="94" spans="135:264" ht="11.1" customHeight="1" x14ac:dyDescent="0.3">
      <c r="IX94" s="89"/>
      <c r="IY94" s="89"/>
      <c r="IZ94" s="89"/>
      <c r="JA94" s="89"/>
      <c r="JB94" s="89"/>
      <c r="JC94" s="89"/>
      <c r="JD94" s="89"/>
    </row>
    <row r="95" spans="135:264" ht="11.1" customHeight="1" x14ac:dyDescent="0.3">
      <c r="IX95" s="89"/>
      <c r="IY95" s="89"/>
      <c r="IZ95" s="89"/>
      <c r="JA95" s="89"/>
      <c r="JB95" s="89"/>
      <c r="JC95" s="89"/>
      <c r="JD95" s="89"/>
    </row>
    <row r="96" spans="135:264" ht="11.1" customHeight="1" x14ac:dyDescent="0.3">
      <c r="IX96" s="89"/>
      <c r="IY96" s="89"/>
      <c r="IZ96" s="89"/>
      <c r="JA96" s="89"/>
      <c r="JB96" s="89"/>
      <c r="JC96" s="89"/>
      <c r="JD96" s="89"/>
    </row>
    <row r="97" spans="258:264" ht="11.1" customHeight="1" x14ac:dyDescent="0.3">
      <c r="IX97" s="89"/>
      <c r="IY97" s="89"/>
      <c r="IZ97" s="89"/>
      <c r="JA97" s="89"/>
      <c r="JB97" s="89"/>
      <c r="JC97" s="89"/>
      <c r="JD97" s="89"/>
    </row>
    <row r="98" spans="258:264" ht="11.1" customHeight="1" x14ac:dyDescent="0.3">
      <c r="IX98" s="89"/>
      <c r="IY98" s="89"/>
      <c r="IZ98" s="89"/>
      <c r="JA98" s="89"/>
      <c r="JB98" s="89"/>
      <c r="JC98" s="89"/>
      <c r="JD98" s="89"/>
    </row>
    <row r="99" spans="258:264" ht="11.1" customHeight="1" x14ac:dyDescent="0.3">
      <c r="IX99" s="89"/>
      <c r="IY99" s="89"/>
      <c r="IZ99" s="89"/>
      <c r="JA99" s="89"/>
      <c r="JB99" s="89"/>
      <c r="JC99" s="89"/>
      <c r="JD99" s="89"/>
    </row>
    <row r="100" spans="258:264" ht="11.1" customHeight="1" x14ac:dyDescent="0.3">
      <c r="IX100" s="89"/>
      <c r="IY100" s="89"/>
      <c r="IZ100" s="89"/>
      <c r="JA100" s="89"/>
      <c r="JB100" s="89"/>
      <c r="JC100" s="89"/>
      <c r="JD100" s="89"/>
    </row>
    <row r="101" spans="258:264" ht="11.1" customHeight="1" x14ac:dyDescent="0.3">
      <c r="IX101" s="89"/>
      <c r="IY101" s="89"/>
      <c r="IZ101" s="89"/>
      <c r="JA101" s="89"/>
      <c r="JB101" s="89"/>
      <c r="JC101" s="89"/>
      <c r="JD101" s="89"/>
    </row>
    <row r="102" spans="258:264" ht="11.1" customHeight="1" x14ac:dyDescent="0.3">
      <c r="IX102" s="89"/>
      <c r="IY102" s="89"/>
      <c r="IZ102" s="89"/>
      <c r="JA102" s="89"/>
      <c r="JB102" s="89"/>
      <c r="JC102" s="89"/>
      <c r="JD102" s="89"/>
    </row>
    <row r="103" spans="258:264" ht="11.1" customHeight="1" x14ac:dyDescent="0.3">
      <c r="IX103" s="89"/>
      <c r="IY103" s="89"/>
      <c r="IZ103" s="89"/>
      <c r="JA103" s="89"/>
      <c r="JB103" s="89"/>
      <c r="JC103" s="89"/>
      <c r="JD103" s="89"/>
    </row>
    <row r="104" spans="258:264" ht="11.1" customHeight="1" x14ac:dyDescent="0.3">
      <c r="IX104" s="89"/>
      <c r="IY104" s="89"/>
      <c r="IZ104" s="89"/>
      <c r="JA104" s="89"/>
      <c r="JB104" s="89"/>
      <c r="JC104" s="89"/>
      <c r="JD104" s="89"/>
    </row>
    <row r="105" spans="258:264" ht="11.1" customHeight="1" x14ac:dyDescent="0.3">
      <c r="IX105" s="89"/>
      <c r="IY105" s="89"/>
      <c r="IZ105" s="89"/>
      <c r="JA105" s="89"/>
      <c r="JB105" s="89"/>
      <c r="JC105" s="89"/>
      <c r="JD105" s="89"/>
    </row>
    <row r="106" spans="258:264" ht="11.1" customHeight="1" x14ac:dyDescent="0.3">
      <c r="IX106" s="89"/>
      <c r="IY106" s="89"/>
      <c r="IZ106" s="89"/>
      <c r="JA106" s="89"/>
      <c r="JB106" s="89"/>
      <c r="JC106" s="89"/>
      <c r="JD106" s="89"/>
    </row>
    <row r="107" spans="258:264" ht="11.1" customHeight="1" x14ac:dyDescent="0.3">
      <c r="IX107" s="89"/>
      <c r="IY107" s="89"/>
      <c r="IZ107" s="89"/>
      <c r="JA107" s="89"/>
      <c r="JB107" s="89"/>
      <c r="JC107" s="89"/>
      <c r="JD107" s="89"/>
    </row>
    <row r="108" spans="258:264" ht="11.1" customHeight="1" x14ac:dyDescent="0.3">
      <c r="IX108" s="89"/>
      <c r="IY108" s="89"/>
      <c r="IZ108" s="89"/>
      <c r="JA108" s="89"/>
      <c r="JB108" s="89"/>
      <c r="JC108" s="89"/>
      <c r="JD108" s="89"/>
    </row>
    <row r="109" spans="258:264" ht="11.1" customHeight="1" x14ac:dyDescent="0.3">
      <c r="IX109" s="89"/>
      <c r="IY109" s="89"/>
      <c r="IZ109" s="89"/>
      <c r="JA109" s="89"/>
      <c r="JB109" s="89"/>
      <c r="JC109" s="89"/>
      <c r="JD109" s="89"/>
    </row>
    <row r="110" spans="258:264" ht="11.1" customHeight="1" x14ac:dyDescent="0.3">
      <c r="IX110" s="89"/>
      <c r="IY110" s="89"/>
      <c r="IZ110" s="89"/>
      <c r="JA110" s="89"/>
      <c r="JB110" s="89"/>
      <c r="JC110" s="89"/>
      <c r="JD110" s="89"/>
    </row>
    <row r="111" spans="258:264" ht="11.1" customHeight="1" x14ac:dyDescent="0.3">
      <c r="IX111" s="89"/>
      <c r="IY111" s="89"/>
      <c r="IZ111" s="89"/>
      <c r="JA111" s="89"/>
      <c r="JB111" s="89"/>
      <c r="JC111" s="89"/>
      <c r="JD111" s="89"/>
    </row>
    <row r="112" spans="258:264" ht="11.1" customHeight="1" x14ac:dyDescent="0.3">
      <c r="IX112" s="89"/>
      <c r="IY112" s="89"/>
      <c r="IZ112" s="89"/>
      <c r="JA112" s="89"/>
      <c r="JB112" s="89"/>
      <c r="JC112" s="89"/>
      <c r="JD112" s="89"/>
    </row>
    <row r="113" spans="258:264" ht="11.1" customHeight="1" x14ac:dyDescent="0.3">
      <c r="IX113" s="89"/>
      <c r="IY113" s="89"/>
      <c r="IZ113" s="89"/>
      <c r="JA113" s="89"/>
      <c r="JB113" s="89"/>
      <c r="JC113" s="89"/>
      <c r="JD113" s="89"/>
    </row>
    <row r="114" spans="258:264" ht="11.1" customHeight="1" x14ac:dyDescent="0.3">
      <c r="IX114" s="89"/>
      <c r="IY114" s="89"/>
      <c r="IZ114" s="89"/>
      <c r="JA114" s="89"/>
      <c r="JB114" s="89"/>
      <c r="JC114" s="89"/>
      <c r="JD114" s="89"/>
    </row>
    <row r="115" spans="258:264" ht="11.1" customHeight="1" x14ac:dyDescent="0.3">
      <c r="IX115" s="89"/>
      <c r="IY115" s="89"/>
      <c r="IZ115" s="89"/>
      <c r="JA115" s="89"/>
      <c r="JB115" s="89"/>
      <c r="JC115" s="89"/>
      <c r="JD115" s="89"/>
    </row>
    <row r="116" spans="258:264" ht="11.1" customHeight="1" x14ac:dyDescent="0.3">
      <c r="IX116" s="89"/>
      <c r="IY116" s="89"/>
      <c r="IZ116" s="89"/>
      <c r="JA116" s="89"/>
      <c r="JB116" s="89"/>
      <c r="JC116" s="89"/>
      <c r="JD116" s="89"/>
    </row>
    <row r="117" spans="258:264" ht="11.1" customHeight="1" x14ac:dyDescent="0.3">
      <c r="IX117" s="89"/>
      <c r="IY117" s="89"/>
      <c r="IZ117" s="89"/>
      <c r="JA117" s="89"/>
      <c r="JB117" s="89"/>
      <c r="JC117" s="89"/>
      <c r="JD117" s="89"/>
    </row>
    <row r="118" spans="258:264" ht="11.1" customHeight="1" x14ac:dyDescent="0.3">
      <c r="IX118" s="89"/>
      <c r="IY118" s="89"/>
      <c r="IZ118" s="89"/>
      <c r="JA118" s="89"/>
      <c r="JB118" s="89"/>
      <c r="JC118" s="89"/>
      <c r="JD118" s="89"/>
    </row>
    <row r="119" spans="258:264" ht="11.1" customHeight="1" x14ac:dyDescent="0.3">
      <c r="IX119" s="89"/>
      <c r="IY119" s="89"/>
      <c r="IZ119" s="89"/>
      <c r="JA119" s="89"/>
      <c r="JB119" s="89"/>
      <c r="JC119" s="89"/>
      <c r="JD119" s="89"/>
    </row>
    <row r="120" spans="258:264" ht="11.1" customHeight="1" x14ac:dyDescent="0.3">
      <c r="IX120" s="89"/>
      <c r="IY120" s="89"/>
      <c r="IZ120" s="89"/>
      <c r="JA120" s="89"/>
      <c r="JB120" s="89"/>
      <c r="JC120" s="89"/>
      <c r="JD120" s="89"/>
    </row>
    <row r="121" spans="258:264" ht="11.1" customHeight="1" x14ac:dyDescent="0.3">
      <c r="IX121" s="89"/>
      <c r="IY121" s="89"/>
      <c r="IZ121" s="89"/>
      <c r="JA121" s="89"/>
      <c r="JB121" s="89"/>
      <c r="JC121" s="89"/>
      <c r="JD121" s="89"/>
    </row>
    <row r="122" spans="258:264" ht="11.1" customHeight="1" x14ac:dyDescent="0.3">
      <c r="IX122" s="89"/>
      <c r="IY122" s="89"/>
      <c r="IZ122" s="89"/>
      <c r="JA122" s="89"/>
      <c r="JB122" s="89"/>
      <c r="JC122" s="89"/>
      <c r="JD122" s="89"/>
    </row>
    <row r="123" spans="258:264" ht="11.1" customHeight="1" x14ac:dyDescent="0.3">
      <c r="IX123" s="89"/>
      <c r="IY123" s="89"/>
      <c r="IZ123" s="89"/>
      <c r="JA123" s="89"/>
      <c r="JB123" s="89"/>
      <c r="JC123" s="89"/>
      <c r="JD123" s="89"/>
    </row>
    <row r="124" spans="258:264" ht="11.1" customHeight="1" x14ac:dyDescent="0.3">
      <c r="IX124" s="89"/>
      <c r="IY124" s="89"/>
      <c r="IZ124" s="89"/>
      <c r="JA124" s="89"/>
      <c r="JB124" s="89"/>
      <c r="JC124" s="89"/>
      <c r="JD124" s="89"/>
    </row>
  </sheetData>
  <mergeCells count="331">
    <mergeCell ref="HL5:HL7"/>
    <mergeCell ref="HB5:HB7"/>
    <mergeCell ref="IE5:IE7"/>
    <mergeCell ref="IF5:IF7"/>
    <mergeCell ref="IG5:IG7"/>
    <mergeCell ref="IH5:IH7"/>
    <mergeCell ref="IB5:IB7"/>
    <mergeCell ref="IC5:IC7"/>
    <mergeCell ref="A4:C7"/>
    <mergeCell ref="D4:W4"/>
    <mergeCell ref="D5:D7"/>
    <mergeCell ref="E5:P5"/>
    <mergeCell ref="Q5:W5"/>
    <mergeCell ref="X5:X7"/>
    <mergeCell ref="V6:V7"/>
    <mergeCell ref="W6:W7"/>
    <mergeCell ref="IX4:JD4"/>
    <mergeCell ref="CU4:DI4"/>
    <mergeCell ref="EB5:EE5"/>
    <mergeCell ref="AX5:AX7"/>
    <mergeCell ref="BB5:BB7"/>
    <mergeCell ref="IU5:IU7"/>
    <mergeCell ref="IV5:IV7"/>
    <mergeCell ref="EN6:EN7"/>
    <mergeCell ref="II5:II7"/>
    <mergeCell ref="IJ5:IJ7"/>
    <mergeCell ref="IO5:IO7"/>
    <mergeCell ref="IP5:IP7"/>
    <mergeCell ref="HQ5:HQ7"/>
    <mergeCell ref="HU5:HU7"/>
    <mergeCell ref="HO5:HO7"/>
    <mergeCell ref="HP5:HP7"/>
    <mergeCell ref="GV6:GV7"/>
    <mergeCell ref="GW6:GW7"/>
    <mergeCell ref="GX6:GX7"/>
    <mergeCell ref="GY6:GY7"/>
    <mergeCell ref="GL6:GL7"/>
    <mergeCell ref="GM6:GM7"/>
    <mergeCell ref="ID5:ID7"/>
    <mergeCell ref="CU6:CU7"/>
    <mergeCell ref="CV6:CV7"/>
    <mergeCell ref="CW6:CW7"/>
    <mergeCell ref="CX6:CX7"/>
    <mergeCell ref="CY6:CY7"/>
    <mergeCell ref="CZ6:CZ7"/>
    <mergeCell ref="HH5:HH7"/>
    <mergeCell ref="HI5:HI7"/>
    <mergeCell ref="HJ5:HJ7"/>
    <mergeCell ref="HK5:HK7"/>
    <mergeCell ref="DO5:DO7"/>
    <mergeCell ref="DP5:DP7"/>
    <mergeCell ref="DQ5:DQ7"/>
    <mergeCell ref="HA5:HA7"/>
    <mergeCell ref="GZ6:GZ7"/>
    <mergeCell ref="CX5:CY5"/>
    <mergeCell ref="CZ5:DA5"/>
    <mergeCell ref="JC6:JC7"/>
    <mergeCell ref="JD6:JD7"/>
    <mergeCell ref="IY6:IY7"/>
    <mergeCell ref="IZ6:IZ7"/>
    <mergeCell ref="JA6:JA7"/>
    <mergeCell ref="JB6:JB7"/>
    <mergeCell ref="IW5:IW7"/>
    <mergeCell ref="IX5:IX7"/>
    <mergeCell ref="IY5:JD5"/>
    <mergeCell ref="A69:A70"/>
    <mergeCell ref="A72:A73"/>
    <mergeCell ref="A75:A76"/>
    <mergeCell ref="X4:AL4"/>
    <mergeCell ref="AF6:AF7"/>
    <mergeCell ref="AG6:AG7"/>
    <mergeCell ref="AH6:AH7"/>
    <mergeCell ref="AI6:AI7"/>
    <mergeCell ref="A45:A46"/>
    <mergeCell ref="A48:A49"/>
    <mergeCell ref="A51:A52"/>
    <mergeCell ref="A54:A55"/>
    <mergeCell ref="A57:A58"/>
    <mergeCell ref="A60:A61"/>
    <mergeCell ref="A27:A28"/>
    <mergeCell ref="A33:A34"/>
    <mergeCell ref="A36:A37"/>
    <mergeCell ref="A39:A40"/>
    <mergeCell ref="A42:A43"/>
    <mergeCell ref="A9:A10"/>
    <mergeCell ref="Y6:Y7"/>
    <mergeCell ref="Z6:Z7"/>
    <mergeCell ref="AJ6:AJ7"/>
    <mergeCell ref="AK6:AK7"/>
    <mergeCell ref="AA6:AA7"/>
    <mergeCell ref="AB6:AB7"/>
    <mergeCell ref="AC6:AC7"/>
    <mergeCell ref="AD6:AD7"/>
    <mergeCell ref="AE6:AE7"/>
    <mergeCell ref="GN6:GN7"/>
    <mergeCell ref="GO6:GO7"/>
    <mergeCell ref="GJ6:GJ7"/>
    <mergeCell ref="GK6:GK7"/>
    <mergeCell ref="FL6:FL7"/>
    <mergeCell ref="FP6:FP7"/>
    <mergeCell ref="FQ6:FQ7"/>
    <mergeCell ref="FR6:FR7"/>
    <mergeCell ref="FS6:FS7"/>
    <mergeCell ref="FJ6:FJ7"/>
    <mergeCell ref="FK6:FK7"/>
    <mergeCell ref="AL6:AL7"/>
    <mergeCell ref="AN6:AN7"/>
    <mergeCell ref="AM5:AM7"/>
    <mergeCell ref="Y5:AL5"/>
    <mergeCell ref="AN5:AO5"/>
    <mergeCell ref="A63:A64"/>
    <mergeCell ref="A66:A67"/>
    <mergeCell ref="A24:A25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E6:E7"/>
    <mergeCell ref="F6:F7"/>
    <mergeCell ref="A12:A13"/>
    <mergeCell ref="A15:A16"/>
    <mergeCell ref="A18:A19"/>
    <mergeCell ref="A21:A22"/>
    <mergeCell ref="G6:G7"/>
    <mergeCell ref="H6:H7"/>
    <mergeCell ref="I6:I7"/>
    <mergeCell ref="AS4:AT4"/>
    <mergeCell ref="AU4:AX4"/>
    <mergeCell ref="BA4:BD4"/>
    <mergeCell ref="BJ2:BN2"/>
    <mergeCell ref="AS5:AS7"/>
    <mergeCell ref="AT5:AT7"/>
    <mergeCell ref="AU5:AU7"/>
    <mergeCell ref="AV5:AV7"/>
    <mergeCell ref="AM4:AR4"/>
    <mergeCell ref="BL6:BL7"/>
    <mergeCell ref="BM6:BM7"/>
    <mergeCell ref="BN6:BN7"/>
    <mergeCell ref="BE6:BE7"/>
    <mergeCell ref="BF6:BF7"/>
    <mergeCell ref="BG6:BG7"/>
    <mergeCell ref="BI6:BI7"/>
    <mergeCell ref="BJ6:BJ7"/>
    <mergeCell ref="BK6:BK7"/>
    <mergeCell ref="AQ5:AQ7"/>
    <mergeCell ref="AR5:AR7"/>
    <mergeCell ref="AP5:AP7"/>
    <mergeCell ref="AO6:AO7"/>
    <mergeCell ref="BO2:BS2"/>
    <mergeCell ref="BT2:BV2"/>
    <mergeCell ref="BE4:BG5"/>
    <mergeCell ref="BH4:BW4"/>
    <mergeCell ref="BH5:BH7"/>
    <mergeCell ref="BI5:BM5"/>
    <mergeCell ref="BN5:BR5"/>
    <mergeCell ref="BS5:BW5"/>
    <mergeCell ref="BR6:BR7"/>
    <mergeCell ref="BS6:BS7"/>
    <mergeCell ref="BO6:BO7"/>
    <mergeCell ref="BP6:BP7"/>
    <mergeCell ref="BQ6:BQ7"/>
    <mergeCell ref="BT6:BT7"/>
    <mergeCell ref="BU6:BU7"/>
    <mergeCell ref="BV6:BV7"/>
    <mergeCell ref="BW6:BW7"/>
    <mergeCell ref="DJ4:DQ4"/>
    <mergeCell ref="DJ5:DJ7"/>
    <mergeCell ref="DK5:DK7"/>
    <mergeCell ref="DL5:DL7"/>
    <mergeCell ref="DM5:DM7"/>
    <mergeCell ref="DN5:DN7"/>
    <mergeCell ref="CA6:CB6"/>
    <mergeCell ref="CC6:CD6"/>
    <mergeCell ref="CE6:CF6"/>
    <mergeCell ref="CM5:CN6"/>
    <mergeCell ref="DH5:DI5"/>
    <mergeCell ref="DD6:DD7"/>
    <mergeCell ref="DE6:DE7"/>
    <mergeCell ref="DF6:DF7"/>
    <mergeCell ref="DG6:DG7"/>
    <mergeCell ref="DH6:DH7"/>
    <mergeCell ref="DI6:DI7"/>
    <mergeCell ref="BX4:CT4"/>
    <mergeCell ref="DB5:DC5"/>
    <mergeCell ref="DA6:DA7"/>
    <mergeCell ref="DB6:DB7"/>
    <mergeCell ref="DC6:DC7"/>
    <mergeCell ref="BX5:BZ6"/>
    <mergeCell ref="CA5:CD5"/>
    <mergeCell ref="HC5:HC7"/>
    <mergeCell ref="HD5:HD7"/>
    <mergeCell ref="HE5:HE7"/>
    <mergeCell ref="HF5:HF7"/>
    <mergeCell ref="HG5:HG7"/>
    <mergeCell ref="DR4:DV4"/>
    <mergeCell ref="DW4:EA4"/>
    <mergeCell ref="DR5:DS5"/>
    <mergeCell ref="DW5:DX5"/>
    <mergeCell ref="GH5:GK5"/>
    <mergeCell ref="FM6:FM7"/>
    <mergeCell ref="FN6:FN7"/>
    <mergeCell ref="FO6:FO7"/>
    <mergeCell ref="FF6:FF7"/>
    <mergeCell ref="FG6:FG7"/>
    <mergeCell ref="FH6:FH7"/>
    <mergeCell ref="FI6:FI7"/>
    <mergeCell ref="EK6:EK7"/>
    <mergeCell ref="DW6:DW7"/>
    <mergeCell ref="DX6:DX7"/>
    <mergeCell ref="DS6:DS7"/>
    <mergeCell ref="EX5:EZ5"/>
    <mergeCell ref="EB6:EB7"/>
    <mergeCell ref="EC6:EC7"/>
    <mergeCell ref="HV5:HV7"/>
    <mergeCell ref="HW5:HW7"/>
    <mergeCell ref="HX5:HX7"/>
    <mergeCell ref="HY5:HY7"/>
    <mergeCell ref="HZ5:HZ7"/>
    <mergeCell ref="IA5:IA7"/>
    <mergeCell ref="HM5:HM7"/>
    <mergeCell ref="HN5:HN7"/>
    <mergeCell ref="HP4:HU4"/>
    <mergeCell ref="HR5:HT5"/>
    <mergeCell ref="HR6:HR7"/>
    <mergeCell ref="HS6:HS7"/>
    <mergeCell ref="HT6:HT7"/>
    <mergeCell ref="HV4:IW4"/>
    <mergeCell ref="IQ5:IQ7"/>
    <mergeCell ref="IR5:IR7"/>
    <mergeCell ref="IS5:IS7"/>
    <mergeCell ref="IT5:IT7"/>
    <mergeCell ref="IK5:IK7"/>
    <mergeCell ref="IL5:IL7"/>
    <mergeCell ref="IM5:IM7"/>
    <mergeCell ref="IN5:IN7"/>
    <mergeCell ref="CE5:CL5"/>
    <mergeCell ref="CO5:CP6"/>
    <mergeCell ref="CQ5:CR6"/>
    <mergeCell ref="CS5:CT6"/>
    <mergeCell ref="CG6:CH6"/>
    <mergeCell ref="CI6:CJ6"/>
    <mergeCell ref="CK6:CL6"/>
    <mergeCell ref="ED6:ED7"/>
    <mergeCell ref="EE6:EE7"/>
    <mergeCell ref="EF6:EF7"/>
    <mergeCell ref="EG6:EG7"/>
    <mergeCell ref="EH6:EH7"/>
    <mergeCell ref="EI6:EI7"/>
    <mergeCell ref="EJ6:EJ7"/>
    <mergeCell ref="EF5:EH5"/>
    <mergeCell ref="EI5:EK5"/>
    <mergeCell ref="EL5:EN5"/>
    <mergeCell ref="EO5:EQ5"/>
    <mergeCell ref="ER5:ET5"/>
    <mergeCell ref="EU5:EW5"/>
    <mergeCell ref="EU6:EU7"/>
    <mergeCell ref="EV6:EV7"/>
    <mergeCell ref="EW6:EW7"/>
    <mergeCell ref="EX6:EX7"/>
    <mergeCell ref="EY6:EY7"/>
    <mergeCell ref="EL6:EL7"/>
    <mergeCell ref="EM6:EM7"/>
    <mergeCell ref="EZ6:EZ7"/>
    <mergeCell ref="EO6:EO7"/>
    <mergeCell ref="EP6:EP7"/>
    <mergeCell ref="EQ6:EQ7"/>
    <mergeCell ref="ER6:ER7"/>
    <mergeCell ref="ES6:ES7"/>
    <mergeCell ref="ET6:ET7"/>
    <mergeCell ref="GB5:GD5"/>
    <mergeCell ref="GE5:GG5"/>
    <mergeCell ref="FA6:FA7"/>
    <mergeCell ref="FB6:FB7"/>
    <mergeCell ref="FC6:FC7"/>
    <mergeCell ref="FD6:FD7"/>
    <mergeCell ref="FE6:FE7"/>
    <mergeCell ref="FA5:FD5"/>
    <mergeCell ref="FE5:FF5"/>
    <mergeCell ref="FG5:FI5"/>
    <mergeCell ref="FJ5:FL5"/>
    <mergeCell ref="FM5:FO5"/>
    <mergeCell ref="FP5:FR5"/>
    <mergeCell ref="FT6:FT7"/>
    <mergeCell ref="FU6:FU7"/>
    <mergeCell ref="FV6:FV7"/>
    <mergeCell ref="FW6:FW7"/>
    <mergeCell ref="FX6:FX7"/>
    <mergeCell ref="FY6:FY7"/>
    <mergeCell ref="FS5:FU5"/>
    <mergeCell ref="FV5:FX5"/>
    <mergeCell ref="FY5:GA5"/>
    <mergeCell ref="GP6:GP7"/>
    <mergeCell ref="GQ6:GQ7"/>
    <mergeCell ref="GR6:GR7"/>
    <mergeCell ref="GS6:GS7"/>
    <mergeCell ref="FZ6:FZ7"/>
    <mergeCell ref="GA6:GA7"/>
    <mergeCell ref="GB6:GB7"/>
    <mergeCell ref="GC6:GC7"/>
    <mergeCell ref="GT6:GT7"/>
    <mergeCell ref="GU6:GU7"/>
    <mergeCell ref="GD6:GD7"/>
    <mergeCell ref="GE6:GE7"/>
    <mergeCell ref="GF6:GF7"/>
    <mergeCell ref="GG6:GG7"/>
    <mergeCell ref="GH6:GH7"/>
    <mergeCell ref="GI6:GI7"/>
    <mergeCell ref="AW5:AW7"/>
    <mergeCell ref="DR6:DR7"/>
    <mergeCell ref="BA5:BA7"/>
    <mergeCell ref="BC5:BC7"/>
    <mergeCell ref="BD5:BD7"/>
    <mergeCell ref="AZ4:AZ7"/>
    <mergeCell ref="AY4:AY7"/>
    <mergeCell ref="EA5:EA7"/>
    <mergeCell ref="DY5:DY7"/>
    <mergeCell ref="DZ5:DZ7"/>
    <mergeCell ref="DT5:DT7"/>
    <mergeCell ref="DU5:DU7"/>
    <mergeCell ref="DV5:DV7"/>
    <mergeCell ref="CU5:CW5"/>
    <mergeCell ref="DD5:DE5"/>
    <mergeCell ref="DF5:DG5"/>
  </mergeCells>
  <phoneticPr fontId="3" type="noConversion"/>
  <printOptions horizontalCentered="1"/>
  <pageMargins left="0.23622047244094491" right="0.17" top="0.74803149606299213" bottom="0.74803149606299213" header="0.31496062992125984" footer="0.31496062992125984"/>
  <pageSetup paperSize="9" orientation="portrait" r:id="rId1"/>
  <headerFooter alignWithMargins="0">
    <oddHeader>&amp;L&amp;"微軟正黑體,標準"&amp;16兒童及少年保護執行概況&amp;C&amp;"微軟正黑體,標準"&amp;16
&amp;R&amp;"微軟正黑體,標準"本表共&amp;N頁，第&amp;P頁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E124"/>
  <sheetViews>
    <sheetView zoomScaleNormal="100" zoomScaleSheetLayoutView="100" workbookViewId="0">
      <pane xSplit="3" ySplit="8" topLeftCell="D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5.42578125" defaultRowHeight="11.1" customHeight="1" x14ac:dyDescent="0.3"/>
  <cols>
    <col min="1" max="1" width="18.28515625" style="83" customWidth="1"/>
    <col min="2" max="2" width="8.140625" style="83" customWidth="1"/>
    <col min="3" max="15" width="11.140625" style="83" customWidth="1"/>
    <col min="16" max="17" width="11.140625" style="82" customWidth="1"/>
    <col min="18" max="36" width="11.140625" style="83" customWidth="1"/>
    <col min="37" max="44" width="11.140625" style="53" customWidth="1"/>
    <col min="45" max="69" width="11.140625" style="83" customWidth="1"/>
    <col min="70" max="70" width="10.28515625" style="83" customWidth="1"/>
    <col min="71" max="71" width="10.28515625" style="82" customWidth="1"/>
    <col min="72" max="74" width="10.28515625" style="83" customWidth="1"/>
    <col min="75" max="75" width="10.28515625" style="82" customWidth="1"/>
    <col min="76" max="95" width="10.28515625" style="83" customWidth="1"/>
    <col min="96" max="104" width="11.140625" style="83" customWidth="1"/>
    <col min="105" max="105" width="11.140625" style="82" customWidth="1"/>
    <col min="106" max="107" width="11.140625" style="83" customWidth="1"/>
    <col min="108" max="108" width="11" style="83" customWidth="1"/>
    <col min="109" max="115" width="12.85546875" style="83" customWidth="1"/>
    <col min="116" max="120" width="11" style="83" customWidth="1"/>
    <col min="121" max="122" width="11" style="82" customWidth="1"/>
    <col min="123" max="125" width="11" style="83" customWidth="1"/>
    <col min="126" max="128" width="11.28515625" style="83" customWidth="1"/>
    <col min="129" max="129" width="11.28515625" style="82" customWidth="1"/>
    <col min="130" max="131" width="11.28515625" style="83" customWidth="1"/>
    <col min="132" max="132" width="11.28515625" style="82" customWidth="1"/>
    <col min="133" max="135" width="11.28515625" style="83" customWidth="1"/>
    <col min="136" max="136" width="11.28515625" style="82" customWidth="1"/>
    <col min="137" max="183" width="11.28515625" style="83" customWidth="1"/>
    <col min="184" max="202" width="10.85546875" style="83" customWidth="1"/>
    <col min="203" max="217" width="12.7109375" style="83" customWidth="1"/>
    <col min="218" max="230" width="13.85546875" style="83" customWidth="1"/>
    <col min="231" max="237" width="13.7109375" style="83" customWidth="1"/>
    <col min="238" max="238" width="13.7109375" style="82" customWidth="1"/>
    <col min="239" max="258" width="13.7109375" style="83" customWidth="1"/>
    <col min="259" max="260" width="18.42578125" style="83" customWidth="1"/>
    <col min="261" max="261" width="19.85546875" style="83" customWidth="1"/>
    <col min="262" max="265" width="18.42578125" style="83" customWidth="1"/>
    <col min="266" max="306" width="5.42578125" style="83"/>
    <col min="307" max="307" width="31.28515625" style="83" customWidth="1"/>
    <col min="308" max="326" width="15" style="83" customWidth="1"/>
    <col min="327" max="333" width="15.140625" style="83" customWidth="1"/>
    <col min="334" max="346" width="14.7109375" style="83" customWidth="1"/>
    <col min="347" max="562" width="5.42578125" style="83"/>
    <col min="563" max="563" width="31.28515625" style="83" customWidth="1"/>
    <col min="564" max="582" width="15" style="83" customWidth="1"/>
    <col min="583" max="589" width="15.140625" style="83" customWidth="1"/>
    <col min="590" max="602" width="14.7109375" style="83" customWidth="1"/>
    <col min="603" max="818" width="5.42578125" style="83"/>
    <col min="819" max="819" width="31.28515625" style="83" customWidth="1"/>
    <col min="820" max="838" width="15" style="83" customWidth="1"/>
    <col min="839" max="845" width="15.140625" style="83" customWidth="1"/>
    <col min="846" max="858" width="14.7109375" style="83" customWidth="1"/>
    <col min="859" max="1074" width="5.42578125" style="83"/>
    <col min="1075" max="1075" width="31.28515625" style="83" customWidth="1"/>
    <col min="1076" max="1094" width="15" style="83" customWidth="1"/>
    <col min="1095" max="1101" width="15.140625" style="83" customWidth="1"/>
    <col min="1102" max="1114" width="14.7109375" style="83" customWidth="1"/>
    <col min="1115" max="1330" width="5.42578125" style="83"/>
    <col min="1331" max="1331" width="31.28515625" style="83" customWidth="1"/>
    <col min="1332" max="1350" width="15" style="83" customWidth="1"/>
    <col min="1351" max="1357" width="15.140625" style="83" customWidth="1"/>
    <col min="1358" max="1370" width="14.7109375" style="83" customWidth="1"/>
    <col min="1371" max="1586" width="5.42578125" style="83"/>
    <col min="1587" max="1587" width="31.28515625" style="83" customWidth="1"/>
    <col min="1588" max="1606" width="15" style="83" customWidth="1"/>
    <col min="1607" max="1613" width="15.140625" style="83" customWidth="1"/>
    <col min="1614" max="1626" width="14.7109375" style="83" customWidth="1"/>
    <col min="1627" max="1842" width="5.42578125" style="83"/>
    <col min="1843" max="1843" width="31.28515625" style="83" customWidth="1"/>
    <col min="1844" max="1862" width="15" style="83" customWidth="1"/>
    <col min="1863" max="1869" width="15.140625" style="83" customWidth="1"/>
    <col min="1870" max="1882" width="14.7109375" style="83" customWidth="1"/>
    <col min="1883" max="2098" width="5.42578125" style="83"/>
    <col min="2099" max="2099" width="31.28515625" style="83" customWidth="1"/>
    <col min="2100" max="2118" width="15" style="83" customWidth="1"/>
    <col min="2119" max="2125" width="15.140625" style="83" customWidth="1"/>
    <col min="2126" max="2138" width="14.7109375" style="83" customWidth="1"/>
    <col min="2139" max="2354" width="5.42578125" style="83"/>
    <col min="2355" max="2355" width="31.28515625" style="83" customWidth="1"/>
    <col min="2356" max="2374" width="15" style="83" customWidth="1"/>
    <col min="2375" max="2381" width="15.140625" style="83" customWidth="1"/>
    <col min="2382" max="2394" width="14.7109375" style="83" customWidth="1"/>
    <col min="2395" max="2610" width="5.42578125" style="83"/>
    <col min="2611" max="2611" width="31.28515625" style="83" customWidth="1"/>
    <col min="2612" max="2630" width="15" style="83" customWidth="1"/>
    <col min="2631" max="2637" width="15.140625" style="83" customWidth="1"/>
    <col min="2638" max="2650" width="14.7109375" style="83" customWidth="1"/>
    <col min="2651" max="2866" width="5.42578125" style="83"/>
    <col min="2867" max="2867" width="31.28515625" style="83" customWidth="1"/>
    <col min="2868" max="2886" width="15" style="83" customWidth="1"/>
    <col min="2887" max="2893" width="15.140625" style="83" customWidth="1"/>
    <col min="2894" max="2906" width="14.7109375" style="83" customWidth="1"/>
    <col min="2907" max="3122" width="5.42578125" style="83"/>
    <col min="3123" max="3123" width="31.28515625" style="83" customWidth="1"/>
    <col min="3124" max="3142" width="15" style="83" customWidth="1"/>
    <col min="3143" max="3149" width="15.140625" style="83" customWidth="1"/>
    <col min="3150" max="3162" width="14.7109375" style="83" customWidth="1"/>
    <col min="3163" max="3378" width="5.42578125" style="83"/>
    <col min="3379" max="3379" width="31.28515625" style="83" customWidth="1"/>
    <col min="3380" max="3398" width="15" style="83" customWidth="1"/>
    <col min="3399" max="3405" width="15.140625" style="83" customWidth="1"/>
    <col min="3406" max="3418" width="14.7109375" style="83" customWidth="1"/>
    <col min="3419" max="3634" width="5.42578125" style="83"/>
    <col min="3635" max="3635" width="31.28515625" style="83" customWidth="1"/>
    <col min="3636" max="3654" width="15" style="83" customWidth="1"/>
    <col min="3655" max="3661" width="15.140625" style="83" customWidth="1"/>
    <col min="3662" max="3674" width="14.7109375" style="83" customWidth="1"/>
    <col min="3675" max="3890" width="5.42578125" style="83"/>
    <col min="3891" max="3891" width="31.28515625" style="83" customWidth="1"/>
    <col min="3892" max="3910" width="15" style="83" customWidth="1"/>
    <col min="3911" max="3917" width="15.140625" style="83" customWidth="1"/>
    <col min="3918" max="3930" width="14.7109375" style="83" customWidth="1"/>
    <col min="3931" max="4146" width="5.42578125" style="83"/>
    <col min="4147" max="4147" width="31.28515625" style="83" customWidth="1"/>
    <col min="4148" max="4166" width="15" style="83" customWidth="1"/>
    <col min="4167" max="4173" width="15.140625" style="83" customWidth="1"/>
    <col min="4174" max="4186" width="14.7109375" style="83" customWidth="1"/>
    <col min="4187" max="4402" width="5.42578125" style="83"/>
    <col min="4403" max="4403" width="31.28515625" style="83" customWidth="1"/>
    <col min="4404" max="4422" width="15" style="83" customWidth="1"/>
    <col min="4423" max="4429" width="15.140625" style="83" customWidth="1"/>
    <col min="4430" max="4442" width="14.7109375" style="83" customWidth="1"/>
    <col min="4443" max="4658" width="5.42578125" style="83"/>
    <col min="4659" max="4659" width="31.28515625" style="83" customWidth="1"/>
    <col min="4660" max="4678" width="15" style="83" customWidth="1"/>
    <col min="4679" max="4685" width="15.140625" style="83" customWidth="1"/>
    <col min="4686" max="4698" width="14.7109375" style="83" customWidth="1"/>
    <col min="4699" max="4914" width="5.42578125" style="83"/>
    <col min="4915" max="4915" width="31.28515625" style="83" customWidth="1"/>
    <col min="4916" max="4934" width="15" style="83" customWidth="1"/>
    <col min="4935" max="4941" width="15.140625" style="83" customWidth="1"/>
    <col min="4942" max="4954" width="14.7109375" style="83" customWidth="1"/>
    <col min="4955" max="5170" width="5.42578125" style="83"/>
    <col min="5171" max="5171" width="31.28515625" style="83" customWidth="1"/>
    <col min="5172" max="5190" width="15" style="83" customWidth="1"/>
    <col min="5191" max="5197" width="15.140625" style="83" customWidth="1"/>
    <col min="5198" max="5210" width="14.7109375" style="83" customWidth="1"/>
    <col min="5211" max="5426" width="5.42578125" style="83"/>
    <col min="5427" max="5427" width="31.28515625" style="83" customWidth="1"/>
    <col min="5428" max="5446" width="15" style="83" customWidth="1"/>
    <col min="5447" max="5453" width="15.140625" style="83" customWidth="1"/>
    <col min="5454" max="5466" width="14.7109375" style="83" customWidth="1"/>
    <col min="5467" max="5682" width="5.42578125" style="83"/>
    <col min="5683" max="5683" width="31.28515625" style="83" customWidth="1"/>
    <col min="5684" max="5702" width="15" style="83" customWidth="1"/>
    <col min="5703" max="5709" width="15.140625" style="83" customWidth="1"/>
    <col min="5710" max="5722" width="14.7109375" style="83" customWidth="1"/>
    <col min="5723" max="5938" width="5.42578125" style="83"/>
    <col min="5939" max="5939" width="31.28515625" style="83" customWidth="1"/>
    <col min="5940" max="5958" width="15" style="83" customWidth="1"/>
    <col min="5959" max="5965" width="15.140625" style="83" customWidth="1"/>
    <col min="5966" max="5978" width="14.7109375" style="83" customWidth="1"/>
    <col min="5979" max="6194" width="5.42578125" style="83"/>
    <col min="6195" max="6195" width="31.28515625" style="83" customWidth="1"/>
    <col min="6196" max="6214" width="15" style="83" customWidth="1"/>
    <col min="6215" max="6221" width="15.140625" style="83" customWidth="1"/>
    <col min="6222" max="6234" width="14.7109375" style="83" customWidth="1"/>
    <col min="6235" max="6450" width="5.42578125" style="83"/>
    <col min="6451" max="6451" width="31.28515625" style="83" customWidth="1"/>
    <col min="6452" max="6470" width="15" style="83" customWidth="1"/>
    <col min="6471" max="6477" width="15.140625" style="83" customWidth="1"/>
    <col min="6478" max="6490" width="14.7109375" style="83" customWidth="1"/>
    <col min="6491" max="6706" width="5.42578125" style="83"/>
    <col min="6707" max="6707" width="31.28515625" style="83" customWidth="1"/>
    <col min="6708" max="6726" width="15" style="83" customWidth="1"/>
    <col min="6727" max="6733" width="15.140625" style="83" customWidth="1"/>
    <col min="6734" max="6746" width="14.7109375" style="83" customWidth="1"/>
    <col min="6747" max="6962" width="5.42578125" style="83"/>
    <col min="6963" max="6963" width="31.28515625" style="83" customWidth="1"/>
    <col min="6964" max="6982" width="15" style="83" customWidth="1"/>
    <col min="6983" max="6989" width="15.140625" style="83" customWidth="1"/>
    <col min="6990" max="7002" width="14.7109375" style="83" customWidth="1"/>
    <col min="7003" max="7218" width="5.42578125" style="83"/>
    <col min="7219" max="7219" width="31.28515625" style="83" customWidth="1"/>
    <col min="7220" max="7238" width="15" style="83" customWidth="1"/>
    <col min="7239" max="7245" width="15.140625" style="83" customWidth="1"/>
    <col min="7246" max="7258" width="14.7109375" style="83" customWidth="1"/>
    <col min="7259" max="7474" width="5.42578125" style="83"/>
    <col min="7475" max="7475" width="31.28515625" style="83" customWidth="1"/>
    <col min="7476" max="7494" width="15" style="83" customWidth="1"/>
    <col min="7495" max="7501" width="15.140625" style="83" customWidth="1"/>
    <col min="7502" max="7514" width="14.7109375" style="83" customWidth="1"/>
    <col min="7515" max="7730" width="5.42578125" style="83"/>
    <col min="7731" max="7731" width="31.28515625" style="83" customWidth="1"/>
    <col min="7732" max="7750" width="15" style="83" customWidth="1"/>
    <col min="7751" max="7757" width="15.140625" style="83" customWidth="1"/>
    <col min="7758" max="7770" width="14.7109375" style="83" customWidth="1"/>
    <col min="7771" max="7986" width="5.42578125" style="83"/>
    <col min="7987" max="7987" width="31.28515625" style="83" customWidth="1"/>
    <col min="7988" max="8006" width="15" style="83" customWidth="1"/>
    <col min="8007" max="8013" width="15.140625" style="83" customWidth="1"/>
    <col min="8014" max="8026" width="14.7109375" style="83" customWidth="1"/>
    <col min="8027" max="8242" width="5.42578125" style="83"/>
    <col min="8243" max="8243" width="31.28515625" style="83" customWidth="1"/>
    <col min="8244" max="8262" width="15" style="83" customWidth="1"/>
    <col min="8263" max="8269" width="15.140625" style="83" customWidth="1"/>
    <col min="8270" max="8282" width="14.7109375" style="83" customWidth="1"/>
    <col min="8283" max="8498" width="5.42578125" style="83"/>
    <col min="8499" max="8499" width="31.28515625" style="83" customWidth="1"/>
    <col min="8500" max="8518" width="15" style="83" customWidth="1"/>
    <col min="8519" max="8525" width="15.140625" style="83" customWidth="1"/>
    <col min="8526" max="8538" width="14.7109375" style="83" customWidth="1"/>
    <col min="8539" max="8754" width="5.42578125" style="83"/>
    <col min="8755" max="8755" width="31.28515625" style="83" customWidth="1"/>
    <col min="8756" max="8774" width="15" style="83" customWidth="1"/>
    <col min="8775" max="8781" width="15.140625" style="83" customWidth="1"/>
    <col min="8782" max="8794" width="14.7109375" style="83" customWidth="1"/>
    <col min="8795" max="9010" width="5.42578125" style="83"/>
    <col min="9011" max="9011" width="31.28515625" style="83" customWidth="1"/>
    <col min="9012" max="9030" width="15" style="83" customWidth="1"/>
    <col min="9031" max="9037" width="15.140625" style="83" customWidth="1"/>
    <col min="9038" max="9050" width="14.7109375" style="83" customWidth="1"/>
    <col min="9051" max="9266" width="5.42578125" style="83"/>
    <col min="9267" max="9267" width="31.28515625" style="83" customWidth="1"/>
    <col min="9268" max="9286" width="15" style="83" customWidth="1"/>
    <col min="9287" max="9293" width="15.140625" style="83" customWidth="1"/>
    <col min="9294" max="9306" width="14.7109375" style="83" customWidth="1"/>
    <col min="9307" max="9522" width="5.42578125" style="83"/>
    <col min="9523" max="9523" width="31.28515625" style="83" customWidth="1"/>
    <col min="9524" max="9542" width="15" style="83" customWidth="1"/>
    <col min="9543" max="9549" width="15.140625" style="83" customWidth="1"/>
    <col min="9550" max="9562" width="14.7109375" style="83" customWidth="1"/>
    <col min="9563" max="9778" width="5.42578125" style="83"/>
    <col min="9779" max="9779" width="31.28515625" style="83" customWidth="1"/>
    <col min="9780" max="9798" width="15" style="83" customWidth="1"/>
    <col min="9799" max="9805" width="15.140625" style="83" customWidth="1"/>
    <col min="9806" max="9818" width="14.7109375" style="83" customWidth="1"/>
    <col min="9819" max="10034" width="5.42578125" style="83"/>
    <col min="10035" max="10035" width="31.28515625" style="83" customWidth="1"/>
    <col min="10036" max="10054" width="15" style="83" customWidth="1"/>
    <col min="10055" max="10061" width="15.140625" style="83" customWidth="1"/>
    <col min="10062" max="10074" width="14.7109375" style="83" customWidth="1"/>
    <col min="10075" max="10290" width="5.42578125" style="83"/>
    <col min="10291" max="10291" width="31.28515625" style="83" customWidth="1"/>
    <col min="10292" max="10310" width="15" style="83" customWidth="1"/>
    <col min="10311" max="10317" width="15.140625" style="83" customWidth="1"/>
    <col min="10318" max="10330" width="14.7109375" style="83" customWidth="1"/>
    <col min="10331" max="10546" width="5.42578125" style="83"/>
    <col min="10547" max="10547" width="31.28515625" style="83" customWidth="1"/>
    <col min="10548" max="10566" width="15" style="83" customWidth="1"/>
    <col min="10567" max="10573" width="15.140625" style="83" customWidth="1"/>
    <col min="10574" max="10586" width="14.7109375" style="83" customWidth="1"/>
    <col min="10587" max="10802" width="5.42578125" style="83"/>
    <col min="10803" max="10803" width="31.28515625" style="83" customWidth="1"/>
    <col min="10804" max="10822" width="15" style="83" customWidth="1"/>
    <col min="10823" max="10829" width="15.140625" style="83" customWidth="1"/>
    <col min="10830" max="10842" width="14.7109375" style="83" customWidth="1"/>
    <col min="10843" max="11058" width="5.42578125" style="83"/>
    <col min="11059" max="11059" width="31.28515625" style="83" customWidth="1"/>
    <col min="11060" max="11078" width="15" style="83" customWidth="1"/>
    <col min="11079" max="11085" width="15.140625" style="83" customWidth="1"/>
    <col min="11086" max="11098" width="14.7109375" style="83" customWidth="1"/>
    <col min="11099" max="11314" width="5.42578125" style="83"/>
    <col min="11315" max="11315" width="31.28515625" style="83" customWidth="1"/>
    <col min="11316" max="11334" width="15" style="83" customWidth="1"/>
    <col min="11335" max="11341" width="15.140625" style="83" customWidth="1"/>
    <col min="11342" max="11354" width="14.7109375" style="83" customWidth="1"/>
    <col min="11355" max="11570" width="5.42578125" style="83"/>
    <col min="11571" max="11571" width="31.28515625" style="83" customWidth="1"/>
    <col min="11572" max="11590" width="15" style="83" customWidth="1"/>
    <col min="11591" max="11597" width="15.140625" style="83" customWidth="1"/>
    <col min="11598" max="11610" width="14.7109375" style="83" customWidth="1"/>
    <col min="11611" max="11826" width="5.42578125" style="83"/>
    <col min="11827" max="11827" width="31.28515625" style="83" customWidth="1"/>
    <col min="11828" max="11846" width="15" style="83" customWidth="1"/>
    <col min="11847" max="11853" width="15.140625" style="83" customWidth="1"/>
    <col min="11854" max="11866" width="14.7109375" style="83" customWidth="1"/>
    <col min="11867" max="12082" width="5.42578125" style="83"/>
    <col min="12083" max="12083" width="31.28515625" style="83" customWidth="1"/>
    <col min="12084" max="12102" width="15" style="83" customWidth="1"/>
    <col min="12103" max="12109" width="15.140625" style="83" customWidth="1"/>
    <col min="12110" max="12122" width="14.7109375" style="83" customWidth="1"/>
    <col min="12123" max="12338" width="5.42578125" style="83"/>
    <col min="12339" max="12339" width="31.28515625" style="83" customWidth="1"/>
    <col min="12340" max="12358" width="15" style="83" customWidth="1"/>
    <col min="12359" max="12365" width="15.140625" style="83" customWidth="1"/>
    <col min="12366" max="12378" width="14.7109375" style="83" customWidth="1"/>
    <col min="12379" max="12594" width="5.42578125" style="83"/>
    <col min="12595" max="12595" width="31.28515625" style="83" customWidth="1"/>
    <col min="12596" max="12614" width="15" style="83" customWidth="1"/>
    <col min="12615" max="12621" width="15.140625" style="83" customWidth="1"/>
    <col min="12622" max="12634" width="14.7109375" style="83" customWidth="1"/>
    <col min="12635" max="12850" width="5.42578125" style="83"/>
    <col min="12851" max="12851" width="31.28515625" style="83" customWidth="1"/>
    <col min="12852" max="12870" width="15" style="83" customWidth="1"/>
    <col min="12871" max="12877" width="15.140625" style="83" customWidth="1"/>
    <col min="12878" max="12890" width="14.7109375" style="83" customWidth="1"/>
    <col min="12891" max="13106" width="5.42578125" style="83"/>
    <col min="13107" max="13107" width="31.28515625" style="83" customWidth="1"/>
    <col min="13108" max="13126" width="15" style="83" customWidth="1"/>
    <col min="13127" max="13133" width="15.140625" style="83" customWidth="1"/>
    <col min="13134" max="13146" width="14.7109375" style="83" customWidth="1"/>
    <col min="13147" max="13362" width="5.42578125" style="83"/>
    <col min="13363" max="13363" width="31.28515625" style="83" customWidth="1"/>
    <col min="13364" max="13382" width="15" style="83" customWidth="1"/>
    <col min="13383" max="13389" width="15.140625" style="83" customWidth="1"/>
    <col min="13390" max="13402" width="14.7109375" style="83" customWidth="1"/>
    <col min="13403" max="13618" width="5.42578125" style="83"/>
    <col min="13619" max="13619" width="31.28515625" style="83" customWidth="1"/>
    <col min="13620" max="13638" width="15" style="83" customWidth="1"/>
    <col min="13639" max="13645" width="15.140625" style="83" customWidth="1"/>
    <col min="13646" max="13658" width="14.7109375" style="83" customWidth="1"/>
    <col min="13659" max="13874" width="5.42578125" style="83"/>
    <col min="13875" max="13875" width="31.28515625" style="83" customWidth="1"/>
    <col min="13876" max="13894" width="15" style="83" customWidth="1"/>
    <col min="13895" max="13901" width="15.140625" style="83" customWidth="1"/>
    <col min="13902" max="13914" width="14.7109375" style="83" customWidth="1"/>
    <col min="13915" max="14130" width="5.42578125" style="83"/>
    <col min="14131" max="14131" width="31.28515625" style="83" customWidth="1"/>
    <col min="14132" max="14150" width="15" style="83" customWidth="1"/>
    <col min="14151" max="14157" width="15.140625" style="83" customWidth="1"/>
    <col min="14158" max="14170" width="14.7109375" style="83" customWidth="1"/>
    <col min="14171" max="14386" width="5.42578125" style="83"/>
    <col min="14387" max="14387" width="31.28515625" style="83" customWidth="1"/>
    <col min="14388" max="14406" width="15" style="83" customWidth="1"/>
    <col min="14407" max="14413" width="15.140625" style="83" customWidth="1"/>
    <col min="14414" max="14426" width="14.7109375" style="83" customWidth="1"/>
    <col min="14427" max="14642" width="5.42578125" style="83"/>
    <col min="14643" max="14643" width="31.28515625" style="83" customWidth="1"/>
    <col min="14644" max="14662" width="15" style="83" customWidth="1"/>
    <col min="14663" max="14669" width="15.140625" style="83" customWidth="1"/>
    <col min="14670" max="14682" width="14.7109375" style="83" customWidth="1"/>
    <col min="14683" max="14898" width="5.42578125" style="83"/>
    <col min="14899" max="14899" width="31.28515625" style="83" customWidth="1"/>
    <col min="14900" max="14918" width="15" style="83" customWidth="1"/>
    <col min="14919" max="14925" width="15.140625" style="83" customWidth="1"/>
    <col min="14926" max="14938" width="14.7109375" style="83" customWidth="1"/>
    <col min="14939" max="15154" width="5.42578125" style="83"/>
    <col min="15155" max="15155" width="31.28515625" style="83" customWidth="1"/>
    <col min="15156" max="15174" width="15" style="83" customWidth="1"/>
    <col min="15175" max="15181" width="15.140625" style="83" customWidth="1"/>
    <col min="15182" max="15194" width="14.7109375" style="83" customWidth="1"/>
    <col min="15195" max="15410" width="5.42578125" style="83"/>
    <col min="15411" max="15411" width="31.28515625" style="83" customWidth="1"/>
    <col min="15412" max="15430" width="15" style="83" customWidth="1"/>
    <col min="15431" max="15437" width="15.140625" style="83" customWidth="1"/>
    <col min="15438" max="15450" width="14.7109375" style="83" customWidth="1"/>
    <col min="15451" max="15666" width="5.42578125" style="83"/>
    <col min="15667" max="15667" width="31.28515625" style="83" customWidth="1"/>
    <col min="15668" max="15686" width="15" style="83" customWidth="1"/>
    <col min="15687" max="15693" width="15.140625" style="83" customWidth="1"/>
    <col min="15694" max="15706" width="14.7109375" style="83" customWidth="1"/>
    <col min="15707" max="15922" width="5.42578125" style="83"/>
    <col min="15923" max="15923" width="31.28515625" style="83" customWidth="1"/>
    <col min="15924" max="15942" width="15" style="83" customWidth="1"/>
    <col min="15943" max="15949" width="15.140625" style="83" customWidth="1"/>
    <col min="15950" max="15962" width="14.7109375" style="83" customWidth="1"/>
    <col min="15963" max="16178" width="5.42578125" style="83"/>
    <col min="16179" max="16179" width="31.28515625" style="83" customWidth="1"/>
    <col min="16180" max="16198" width="15" style="83" customWidth="1"/>
    <col min="16199" max="16205" width="15.140625" style="83" customWidth="1"/>
    <col min="16206" max="16218" width="14.7109375" style="83" customWidth="1"/>
    <col min="16219" max="16384" width="5.42578125" style="83"/>
  </cols>
  <sheetData>
    <row r="1" spans="1:265" s="82" customFormat="1" ht="20.25" customHeight="1" x14ac:dyDescent="0.25">
      <c r="A1" s="50" t="s">
        <v>403</v>
      </c>
      <c r="B1" s="47"/>
      <c r="C1" s="47"/>
      <c r="AK1" s="51"/>
      <c r="AL1" s="51"/>
      <c r="AM1" s="3"/>
      <c r="AN1" s="52"/>
      <c r="AO1" s="52"/>
      <c r="AP1" s="52"/>
      <c r="AQ1" s="52"/>
      <c r="AR1" s="52"/>
      <c r="AS1" s="54"/>
      <c r="AT1" s="54"/>
      <c r="AU1" s="54"/>
      <c r="AV1" s="54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R1" s="80"/>
      <c r="BS1" s="81"/>
      <c r="BT1" s="81"/>
      <c r="BU1" s="81"/>
      <c r="BV1" s="81"/>
      <c r="BW1" s="81"/>
      <c r="BX1" s="81"/>
      <c r="BY1" s="81"/>
      <c r="BZ1" s="81"/>
      <c r="CA1" s="81"/>
      <c r="CB1" s="81"/>
      <c r="CC1" s="81"/>
      <c r="CD1" s="81"/>
      <c r="CE1" s="81"/>
      <c r="CF1" s="81"/>
      <c r="CO1" s="80"/>
      <c r="CP1" s="81"/>
      <c r="CQ1" s="81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74"/>
      <c r="DM1" s="74"/>
      <c r="DN1" s="74"/>
      <c r="DO1" s="81"/>
      <c r="DP1" s="81"/>
      <c r="DQ1" s="81"/>
      <c r="DR1" s="81"/>
      <c r="DS1" s="81"/>
      <c r="DT1" s="81"/>
      <c r="DU1" s="81"/>
      <c r="DV1" s="80"/>
      <c r="DW1" s="81"/>
      <c r="DX1" s="81"/>
      <c r="DY1" s="81"/>
      <c r="DZ1" s="81"/>
      <c r="EA1" s="81"/>
      <c r="EB1" s="81"/>
      <c r="EC1" s="81"/>
      <c r="ED1" s="81"/>
      <c r="EE1" s="81"/>
      <c r="EF1" s="81"/>
      <c r="EG1" s="81"/>
      <c r="EH1" s="81"/>
      <c r="EI1" s="81"/>
      <c r="EJ1" s="81"/>
      <c r="EK1" s="81"/>
      <c r="EL1" s="81"/>
      <c r="EU1" s="118"/>
      <c r="EV1" s="119"/>
      <c r="EW1" s="119"/>
      <c r="EX1" s="119"/>
      <c r="EY1" s="119"/>
      <c r="EZ1" s="119"/>
      <c r="FA1" s="119"/>
      <c r="FB1" s="119"/>
      <c r="FC1" s="119"/>
      <c r="FD1" s="119"/>
      <c r="FE1" s="119"/>
      <c r="FF1" s="119"/>
      <c r="FG1" s="119"/>
      <c r="FH1" s="119"/>
      <c r="FI1" s="120"/>
      <c r="FJ1" s="120"/>
      <c r="FK1" s="120"/>
      <c r="FL1" s="120"/>
      <c r="FM1" s="120"/>
      <c r="FN1" s="120"/>
      <c r="FO1" s="120"/>
      <c r="FP1" s="120"/>
      <c r="FQ1" s="120"/>
      <c r="FR1" s="120"/>
      <c r="FS1" s="120"/>
      <c r="FT1" s="120"/>
      <c r="FU1" s="120"/>
      <c r="FV1" s="120"/>
      <c r="FW1" s="120"/>
      <c r="FX1" s="120"/>
      <c r="FY1" s="120"/>
      <c r="FZ1" s="120"/>
      <c r="GA1" s="120"/>
      <c r="GB1" s="80"/>
      <c r="GC1" s="81"/>
      <c r="GD1" s="81"/>
      <c r="GE1" s="81"/>
      <c r="GF1" s="81"/>
      <c r="GG1" s="81"/>
      <c r="GH1" s="81"/>
      <c r="GI1" s="81"/>
      <c r="GJ1" s="81"/>
      <c r="GK1" s="81"/>
      <c r="GL1" s="81"/>
      <c r="GM1" s="81"/>
      <c r="GN1" s="81"/>
      <c r="GU1" s="81"/>
      <c r="GV1" s="81"/>
      <c r="GW1" s="81"/>
      <c r="GX1" s="81"/>
      <c r="GY1" s="81"/>
      <c r="GZ1" s="81"/>
      <c r="HA1" s="81"/>
      <c r="HB1" s="81"/>
      <c r="HC1" s="81"/>
      <c r="HD1" s="81"/>
      <c r="HW1" s="98"/>
      <c r="HX1" s="98"/>
      <c r="HY1" s="98"/>
      <c r="HZ1" s="98"/>
      <c r="IA1" s="98"/>
      <c r="IB1" s="98"/>
      <c r="IC1" s="98"/>
      <c r="ID1" s="98"/>
      <c r="IE1" s="98"/>
      <c r="IF1" s="98"/>
      <c r="IG1" s="98"/>
      <c r="IH1" s="98"/>
      <c r="II1" s="98"/>
      <c r="IJ1" s="98"/>
      <c r="IK1" s="98"/>
      <c r="IL1" s="98"/>
      <c r="IM1" s="98"/>
      <c r="IN1" s="98"/>
      <c r="IO1" s="98"/>
      <c r="IP1" s="98"/>
      <c r="IQ1" s="98"/>
      <c r="IR1" s="98"/>
      <c r="IS1" s="98"/>
      <c r="IT1" s="98"/>
      <c r="IU1" s="98"/>
      <c r="IV1" s="98"/>
      <c r="IW1" s="98"/>
    </row>
    <row r="2" spans="1:265" ht="14.25" customHeight="1" x14ac:dyDescent="0.25">
      <c r="A2" s="62"/>
      <c r="B2" s="85"/>
      <c r="C2" s="85"/>
      <c r="P2" s="83"/>
      <c r="Q2" s="83"/>
      <c r="AK2" s="121"/>
      <c r="AL2" s="121"/>
      <c r="AM2" s="84"/>
      <c r="AN2" s="84"/>
      <c r="AO2" s="84"/>
      <c r="AP2" s="84"/>
      <c r="AQ2" s="84"/>
      <c r="AR2" s="84"/>
      <c r="AW2" s="57"/>
      <c r="AX2" s="57"/>
      <c r="AY2" s="57"/>
      <c r="AZ2" s="57"/>
      <c r="BA2" s="57"/>
      <c r="BB2" s="57"/>
      <c r="BC2" s="308"/>
      <c r="BD2" s="308"/>
      <c r="BE2" s="308"/>
      <c r="BF2" s="308"/>
      <c r="BG2" s="308"/>
      <c r="BH2" s="309"/>
      <c r="BI2" s="309"/>
      <c r="BJ2" s="309"/>
      <c r="BK2" s="309"/>
      <c r="BL2" s="309"/>
      <c r="BM2" s="309"/>
      <c r="BN2" s="309"/>
      <c r="BO2" s="309"/>
      <c r="BP2" s="82"/>
      <c r="BQ2" s="82"/>
      <c r="BR2" s="81"/>
      <c r="BS2" s="84"/>
      <c r="BT2" s="84"/>
      <c r="BU2" s="84"/>
      <c r="BV2" s="81"/>
      <c r="BW2" s="84"/>
      <c r="BX2" s="84"/>
      <c r="BY2" s="84"/>
      <c r="BZ2" s="84"/>
      <c r="CA2" s="84"/>
      <c r="CB2" s="84"/>
      <c r="CC2" s="84"/>
      <c r="CD2" s="84"/>
      <c r="CE2" s="84"/>
      <c r="CF2" s="91"/>
      <c r="CO2" s="91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1"/>
      <c r="DA2" s="84"/>
      <c r="DB2" s="84"/>
      <c r="DC2" s="91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R2" s="84"/>
      <c r="DS2" s="84"/>
      <c r="DT2" s="84"/>
      <c r="DU2" s="84"/>
      <c r="DV2" s="84"/>
      <c r="DW2" s="84"/>
      <c r="DX2" s="81"/>
      <c r="DY2" s="84"/>
      <c r="DZ2" s="84"/>
      <c r="EA2" s="81"/>
      <c r="EB2" s="84"/>
      <c r="EC2" s="84"/>
      <c r="ED2" s="84"/>
      <c r="EE2" s="81"/>
      <c r="EF2" s="84"/>
      <c r="EG2" s="84"/>
      <c r="EH2" s="84"/>
      <c r="EI2" s="84"/>
      <c r="EJ2" s="84"/>
      <c r="EK2" s="84"/>
      <c r="EU2" s="119"/>
      <c r="EV2" s="119"/>
      <c r="EW2" s="119"/>
      <c r="EX2" s="119"/>
      <c r="EY2" s="119"/>
      <c r="EZ2" s="119"/>
      <c r="FA2" s="119"/>
      <c r="FB2" s="119"/>
      <c r="FC2" s="119"/>
      <c r="FD2" s="119"/>
      <c r="FE2" s="119"/>
      <c r="FF2" s="119"/>
      <c r="FG2" s="119"/>
      <c r="FH2" s="119"/>
      <c r="FI2" s="120"/>
      <c r="FJ2" s="120"/>
      <c r="FK2" s="120"/>
      <c r="FL2" s="120"/>
      <c r="FM2" s="120"/>
      <c r="FN2" s="120"/>
      <c r="FO2" s="120"/>
      <c r="FP2" s="120"/>
      <c r="FQ2" s="120"/>
      <c r="FR2" s="120"/>
      <c r="FS2" s="120"/>
      <c r="FT2" s="120"/>
      <c r="FU2" s="120"/>
      <c r="FV2" s="120"/>
      <c r="FW2" s="120"/>
      <c r="FX2" s="120"/>
      <c r="FY2" s="120"/>
      <c r="FZ2" s="120"/>
      <c r="GA2" s="120"/>
      <c r="GB2" s="84"/>
      <c r="GC2" s="84"/>
      <c r="GD2" s="84"/>
      <c r="GE2" s="84"/>
      <c r="GF2" s="84"/>
      <c r="GG2" s="84"/>
      <c r="GH2" s="84"/>
      <c r="GI2" s="84"/>
      <c r="GJ2" s="84"/>
      <c r="GK2" s="84"/>
      <c r="GL2" s="84"/>
      <c r="GM2" s="84"/>
      <c r="GN2" s="91"/>
      <c r="GO2" s="20"/>
      <c r="GP2" s="20"/>
      <c r="GQ2" s="20"/>
      <c r="GR2" s="20"/>
      <c r="GS2" s="20"/>
      <c r="GT2" s="20"/>
      <c r="GU2" s="84"/>
      <c r="GV2" s="84"/>
      <c r="GW2" s="84"/>
      <c r="GX2" s="84"/>
      <c r="GY2" s="84"/>
      <c r="GZ2" s="84"/>
      <c r="HA2" s="84"/>
      <c r="HB2" s="84"/>
      <c r="HC2" s="84"/>
      <c r="HD2" s="79"/>
      <c r="HW2" s="84"/>
      <c r="HX2" s="84"/>
      <c r="HY2" s="84"/>
      <c r="HZ2" s="84"/>
      <c r="IA2" s="84"/>
      <c r="IB2" s="84"/>
      <c r="IC2" s="84"/>
      <c r="ID2" s="85"/>
      <c r="IE2" s="85"/>
      <c r="IF2" s="85"/>
      <c r="IG2" s="85"/>
      <c r="IH2" s="85"/>
      <c r="II2" s="85"/>
      <c r="IJ2" s="85"/>
      <c r="IK2" s="85"/>
      <c r="IL2" s="85"/>
      <c r="IM2" s="85"/>
      <c r="IN2" s="85"/>
      <c r="IO2" s="85"/>
      <c r="IP2" s="85"/>
    </row>
    <row r="3" spans="1:265" ht="12.75" customHeight="1" x14ac:dyDescent="0.25">
      <c r="A3" s="66" t="s">
        <v>493</v>
      </c>
      <c r="B3" s="58"/>
      <c r="C3" s="58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6"/>
      <c r="AL3" s="6"/>
      <c r="AM3" s="82"/>
      <c r="AN3" s="83"/>
      <c r="AO3" s="83"/>
      <c r="AP3" s="83"/>
      <c r="AQ3" s="83"/>
      <c r="AR3" s="83"/>
      <c r="AS3" s="82"/>
      <c r="AT3" s="82"/>
      <c r="AU3" s="82"/>
      <c r="AV3" s="82"/>
      <c r="AW3" s="58"/>
      <c r="AX3" s="58"/>
      <c r="AY3" s="58"/>
      <c r="AZ3" s="94"/>
      <c r="BA3" s="94"/>
      <c r="BB3" s="59"/>
      <c r="BC3" s="60"/>
      <c r="BD3" s="60"/>
      <c r="BE3" s="60"/>
      <c r="BF3" s="60"/>
      <c r="BG3" s="60"/>
      <c r="BH3" s="60"/>
      <c r="BI3" s="60"/>
      <c r="BJ3" s="60"/>
      <c r="BK3" s="60"/>
      <c r="BL3" s="60"/>
      <c r="BM3" s="60"/>
      <c r="BN3" s="61"/>
      <c r="BO3" s="60"/>
      <c r="BP3" s="59"/>
      <c r="BQ3" s="59"/>
      <c r="BR3" s="62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59"/>
      <c r="CH3" s="59"/>
      <c r="CI3" s="59"/>
      <c r="CJ3" s="59"/>
      <c r="CK3" s="94"/>
      <c r="CL3" s="94"/>
      <c r="CM3" s="94"/>
      <c r="CN3" s="94"/>
      <c r="CO3" s="62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88"/>
      <c r="DV3" s="82"/>
      <c r="DY3" s="83"/>
      <c r="EB3" s="83"/>
      <c r="EF3" s="83"/>
      <c r="EU3" s="120"/>
      <c r="EV3" s="120"/>
      <c r="EW3" s="120"/>
      <c r="EX3" s="120"/>
      <c r="EY3" s="120"/>
      <c r="EZ3" s="120"/>
      <c r="FA3" s="120"/>
      <c r="FB3" s="120"/>
      <c r="FC3" s="120"/>
      <c r="FD3" s="120"/>
      <c r="FE3" s="120"/>
      <c r="FF3" s="120"/>
      <c r="FG3" s="120"/>
      <c r="FH3" s="120"/>
      <c r="FI3" s="120"/>
      <c r="FJ3" s="120"/>
      <c r="FK3" s="120"/>
      <c r="FL3" s="120"/>
      <c r="FM3" s="120"/>
      <c r="FN3" s="120"/>
      <c r="FO3" s="120"/>
      <c r="FP3" s="120"/>
      <c r="FQ3" s="120"/>
      <c r="FR3" s="120"/>
      <c r="FS3" s="120"/>
      <c r="FT3" s="120"/>
      <c r="FU3" s="120"/>
      <c r="FV3" s="120"/>
      <c r="FW3" s="120"/>
      <c r="FX3" s="120"/>
      <c r="FY3" s="120"/>
      <c r="FZ3" s="120"/>
      <c r="GA3" s="120"/>
      <c r="GB3" s="84"/>
      <c r="GC3" s="84"/>
      <c r="GD3" s="84"/>
      <c r="GE3" s="84"/>
      <c r="GF3" s="84"/>
      <c r="GG3" s="84"/>
      <c r="GH3" s="84"/>
      <c r="GI3" s="84"/>
      <c r="GJ3" s="84"/>
      <c r="GK3" s="84"/>
      <c r="GL3" s="84"/>
      <c r="GM3" s="84"/>
      <c r="GN3" s="91"/>
      <c r="GO3" s="20"/>
      <c r="GP3" s="20"/>
      <c r="GQ3" s="20"/>
      <c r="GR3" s="20"/>
      <c r="GS3" s="20"/>
      <c r="GT3" s="20"/>
      <c r="GU3" s="86"/>
      <c r="HW3" s="86"/>
      <c r="HX3" s="86"/>
      <c r="HY3" s="86"/>
      <c r="HZ3" s="86"/>
      <c r="IA3" s="86"/>
      <c r="IB3" s="86"/>
      <c r="IC3" s="86"/>
      <c r="ID3" s="87"/>
      <c r="IE3" s="87"/>
      <c r="IF3" s="87"/>
      <c r="IG3" s="88"/>
      <c r="IH3" s="88"/>
      <c r="II3" s="88"/>
      <c r="IJ3" s="88"/>
      <c r="IK3" s="88"/>
      <c r="IL3" s="88"/>
      <c r="IM3" s="88"/>
      <c r="IN3" s="88"/>
      <c r="IO3" s="88"/>
      <c r="IP3" s="88"/>
    </row>
    <row r="4" spans="1:265" s="122" customFormat="1" ht="27.75" customHeight="1" x14ac:dyDescent="0.25">
      <c r="A4" s="389" t="s">
        <v>494</v>
      </c>
      <c r="B4" s="390"/>
      <c r="C4" s="416"/>
      <c r="D4" s="367" t="s">
        <v>385</v>
      </c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  <c r="W4" s="369"/>
      <c r="X4" s="370" t="s">
        <v>386</v>
      </c>
      <c r="Y4" s="371"/>
      <c r="Z4" s="371"/>
      <c r="AA4" s="371"/>
      <c r="AB4" s="372"/>
      <c r="AC4" s="355" t="s">
        <v>387</v>
      </c>
      <c r="AD4" s="355"/>
      <c r="AE4" s="355"/>
      <c r="AF4" s="355"/>
      <c r="AG4" s="355"/>
      <c r="AH4" s="355"/>
      <c r="AI4" s="355"/>
      <c r="AJ4" s="355"/>
      <c r="AK4" s="354" t="s">
        <v>404</v>
      </c>
      <c r="AL4" s="354"/>
      <c r="AM4" s="355" t="s">
        <v>405</v>
      </c>
      <c r="AN4" s="355"/>
      <c r="AO4" s="355"/>
      <c r="AP4" s="355"/>
      <c r="AQ4" s="356" t="s">
        <v>406</v>
      </c>
      <c r="AR4" s="357" t="s">
        <v>407</v>
      </c>
      <c r="AS4" s="359" t="s">
        <v>415</v>
      </c>
      <c r="AT4" s="359"/>
      <c r="AU4" s="359"/>
      <c r="AV4" s="359"/>
      <c r="AW4" s="346" t="s">
        <v>419</v>
      </c>
      <c r="AX4" s="346"/>
      <c r="AY4" s="346"/>
      <c r="AZ4" s="346"/>
      <c r="BA4" s="347"/>
      <c r="BB4" s="348" t="s">
        <v>420</v>
      </c>
      <c r="BC4" s="349"/>
      <c r="BD4" s="349"/>
      <c r="BE4" s="349"/>
      <c r="BF4" s="349"/>
      <c r="BG4" s="349"/>
      <c r="BH4" s="349"/>
      <c r="BI4" s="349"/>
      <c r="BJ4" s="349"/>
      <c r="BK4" s="349"/>
      <c r="BL4" s="349"/>
      <c r="BM4" s="349"/>
      <c r="BN4" s="349"/>
      <c r="BO4" s="349"/>
      <c r="BP4" s="349"/>
      <c r="BQ4" s="349"/>
      <c r="BR4" s="376" t="s">
        <v>433</v>
      </c>
      <c r="BS4" s="377"/>
      <c r="BT4" s="377"/>
      <c r="BU4" s="377"/>
      <c r="BV4" s="377"/>
      <c r="BW4" s="377"/>
      <c r="BX4" s="377"/>
      <c r="BY4" s="377"/>
      <c r="BZ4" s="377"/>
      <c r="CA4" s="377"/>
      <c r="CB4" s="377"/>
      <c r="CC4" s="377"/>
      <c r="CD4" s="377"/>
      <c r="CE4" s="377"/>
      <c r="CF4" s="377"/>
      <c r="CG4" s="377"/>
      <c r="CH4" s="377"/>
      <c r="CI4" s="377"/>
      <c r="CJ4" s="377"/>
      <c r="CK4" s="377"/>
      <c r="CL4" s="377"/>
      <c r="CM4" s="377"/>
      <c r="CN4" s="377"/>
      <c r="CO4" s="396" t="s">
        <v>472</v>
      </c>
      <c r="CP4" s="397"/>
      <c r="CQ4" s="397"/>
      <c r="CR4" s="397"/>
      <c r="CS4" s="397"/>
      <c r="CT4" s="397"/>
      <c r="CU4" s="397"/>
      <c r="CV4" s="397"/>
      <c r="CW4" s="397"/>
      <c r="CX4" s="397"/>
      <c r="CY4" s="397"/>
      <c r="CZ4" s="397"/>
      <c r="DA4" s="397"/>
      <c r="DB4" s="397"/>
      <c r="DC4" s="397"/>
      <c r="DD4" s="386" t="s">
        <v>473</v>
      </c>
      <c r="DE4" s="386"/>
      <c r="DF4" s="386"/>
      <c r="DG4" s="386"/>
      <c r="DH4" s="386"/>
      <c r="DI4" s="386"/>
      <c r="DJ4" s="386"/>
      <c r="DK4" s="386"/>
      <c r="DL4" s="458" t="s">
        <v>492</v>
      </c>
      <c r="DM4" s="458"/>
      <c r="DN4" s="458"/>
      <c r="DO4" s="458"/>
      <c r="DP4" s="458"/>
      <c r="DQ4" s="458"/>
      <c r="DR4" s="458"/>
      <c r="DS4" s="458"/>
      <c r="DT4" s="458"/>
      <c r="DU4" s="458"/>
      <c r="DV4" s="458"/>
      <c r="DW4" s="458"/>
      <c r="DX4" s="458"/>
      <c r="DY4" s="458"/>
      <c r="DZ4" s="458"/>
      <c r="EA4" s="458"/>
      <c r="EB4" s="458"/>
      <c r="EC4" s="458"/>
      <c r="ED4" s="458"/>
      <c r="EE4" s="458"/>
      <c r="EF4" s="458"/>
      <c r="EG4" s="458"/>
      <c r="EH4" s="458"/>
      <c r="EI4" s="458"/>
      <c r="EJ4" s="458"/>
      <c r="EK4" s="458"/>
      <c r="EL4" s="458"/>
      <c r="EM4" s="458"/>
      <c r="EN4" s="458"/>
      <c r="EO4" s="458"/>
      <c r="EP4" s="458"/>
      <c r="EQ4" s="458"/>
      <c r="ER4" s="458"/>
      <c r="ES4" s="458"/>
      <c r="ET4" s="458"/>
      <c r="EU4" s="458" t="s">
        <v>487</v>
      </c>
      <c r="EV4" s="458"/>
      <c r="EW4" s="458"/>
      <c r="EX4" s="458"/>
      <c r="EY4" s="458"/>
      <c r="EZ4" s="458"/>
      <c r="FA4" s="458"/>
      <c r="FB4" s="458"/>
      <c r="FC4" s="458"/>
      <c r="FD4" s="458"/>
      <c r="FE4" s="458"/>
      <c r="FF4" s="458"/>
      <c r="FG4" s="458"/>
      <c r="FH4" s="458"/>
      <c r="FI4" s="458"/>
      <c r="FJ4" s="458"/>
      <c r="FK4" s="458"/>
      <c r="FL4" s="458"/>
      <c r="FM4" s="458"/>
      <c r="FN4" s="458"/>
      <c r="FO4" s="458"/>
      <c r="FP4" s="458"/>
      <c r="FQ4" s="458"/>
      <c r="FR4" s="458"/>
      <c r="FS4" s="458"/>
      <c r="FT4" s="458"/>
      <c r="FU4" s="458"/>
      <c r="FV4" s="458"/>
      <c r="FW4" s="458"/>
      <c r="FX4" s="458"/>
      <c r="FY4" s="458"/>
      <c r="FZ4" s="458"/>
      <c r="GA4" s="458"/>
      <c r="GB4" s="458" t="s">
        <v>486</v>
      </c>
      <c r="GC4" s="458"/>
      <c r="GD4" s="458"/>
      <c r="GE4" s="458"/>
      <c r="GF4" s="458"/>
      <c r="GG4" s="458"/>
      <c r="GH4" s="458"/>
      <c r="GI4" s="458"/>
      <c r="GJ4" s="458"/>
      <c r="GK4" s="458"/>
      <c r="GL4" s="458"/>
      <c r="GM4" s="458"/>
      <c r="GN4" s="458"/>
      <c r="GO4" s="458"/>
      <c r="GP4" s="458"/>
      <c r="GQ4" s="458"/>
      <c r="GR4" s="458"/>
      <c r="GS4" s="458"/>
      <c r="GT4" s="458"/>
      <c r="GU4" s="78" t="s">
        <v>488</v>
      </c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396" t="s">
        <v>489</v>
      </c>
      <c r="HK4" s="397"/>
      <c r="HL4" s="397"/>
      <c r="HM4" s="397"/>
      <c r="HN4" s="398"/>
      <c r="HO4" s="435" t="s">
        <v>490</v>
      </c>
      <c r="HP4" s="436"/>
      <c r="HQ4" s="436"/>
      <c r="HR4" s="436"/>
      <c r="HS4" s="436"/>
      <c r="HT4" s="436"/>
      <c r="HU4" s="436"/>
      <c r="HV4" s="436"/>
      <c r="HW4" s="457" t="s">
        <v>495</v>
      </c>
      <c r="HX4" s="457"/>
      <c r="HY4" s="457"/>
      <c r="HZ4" s="457"/>
      <c r="IA4" s="457"/>
      <c r="IB4" s="457"/>
      <c r="IC4" s="457"/>
      <c r="ID4" s="457"/>
      <c r="IE4" s="457"/>
      <c r="IF4" s="457"/>
      <c r="IG4" s="457"/>
      <c r="IH4" s="457"/>
      <c r="II4" s="457"/>
      <c r="IJ4" s="457"/>
      <c r="IK4" s="457"/>
      <c r="IL4" s="457"/>
      <c r="IM4" s="457"/>
      <c r="IN4" s="457"/>
      <c r="IO4" s="457"/>
      <c r="IP4" s="457"/>
      <c r="IQ4" s="457"/>
      <c r="IR4" s="457"/>
      <c r="IS4" s="457"/>
      <c r="IT4" s="457"/>
      <c r="IU4" s="457"/>
      <c r="IV4" s="457"/>
      <c r="IW4" s="457"/>
      <c r="IX4" s="457"/>
      <c r="IY4" s="448" t="s">
        <v>496</v>
      </c>
      <c r="IZ4" s="449"/>
      <c r="JA4" s="449"/>
      <c r="JB4" s="449"/>
      <c r="JC4" s="449"/>
      <c r="JD4" s="449"/>
      <c r="JE4" s="449"/>
    </row>
    <row r="5" spans="1:265" s="122" customFormat="1" ht="30" customHeight="1" x14ac:dyDescent="0.25">
      <c r="A5" s="417"/>
      <c r="B5" s="418"/>
      <c r="C5" s="419"/>
      <c r="D5" s="373" t="s">
        <v>434</v>
      </c>
      <c r="E5" s="376" t="s">
        <v>388</v>
      </c>
      <c r="F5" s="377"/>
      <c r="G5" s="377"/>
      <c r="H5" s="377"/>
      <c r="I5" s="377"/>
      <c r="J5" s="377"/>
      <c r="K5" s="377"/>
      <c r="L5" s="377"/>
      <c r="M5" s="377"/>
      <c r="N5" s="377"/>
      <c r="O5" s="377"/>
      <c r="P5" s="378"/>
      <c r="Q5" s="379" t="s">
        <v>497</v>
      </c>
      <c r="R5" s="380"/>
      <c r="S5" s="380"/>
      <c r="T5" s="380"/>
      <c r="U5" s="380"/>
      <c r="V5" s="380"/>
      <c r="W5" s="380"/>
      <c r="X5" s="381" t="s">
        <v>389</v>
      </c>
      <c r="Y5" s="384" t="s">
        <v>390</v>
      </c>
      <c r="Z5" s="385"/>
      <c r="AA5" s="337" t="s">
        <v>391</v>
      </c>
      <c r="AB5" s="337" t="s">
        <v>392</v>
      </c>
      <c r="AC5" s="358" t="s">
        <v>393</v>
      </c>
      <c r="AD5" s="358" t="s">
        <v>394</v>
      </c>
      <c r="AE5" s="358" t="s">
        <v>395</v>
      </c>
      <c r="AF5" s="358" t="s">
        <v>396</v>
      </c>
      <c r="AG5" s="358" t="s">
        <v>397</v>
      </c>
      <c r="AH5" s="358" t="s">
        <v>398</v>
      </c>
      <c r="AI5" s="358" t="s">
        <v>399</v>
      </c>
      <c r="AJ5" s="358" t="s">
        <v>400</v>
      </c>
      <c r="AK5" s="357" t="s">
        <v>408</v>
      </c>
      <c r="AL5" s="357" t="s">
        <v>409</v>
      </c>
      <c r="AM5" s="357" t="s">
        <v>410</v>
      </c>
      <c r="AN5" s="357" t="s">
        <v>411</v>
      </c>
      <c r="AO5" s="357" t="s">
        <v>412</v>
      </c>
      <c r="AP5" s="356" t="s">
        <v>413</v>
      </c>
      <c r="AQ5" s="356"/>
      <c r="AR5" s="357"/>
      <c r="AS5" s="459" t="s">
        <v>416</v>
      </c>
      <c r="AT5" s="357" t="s">
        <v>417</v>
      </c>
      <c r="AU5" s="357" t="s">
        <v>498</v>
      </c>
      <c r="AV5" s="357" t="s">
        <v>418</v>
      </c>
      <c r="AW5" s="409" t="s">
        <v>421</v>
      </c>
      <c r="AX5" s="410" t="s">
        <v>422</v>
      </c>
      <c r="AY5" s="405" t="s">
        <v>423</v>
      </c>
      <c r="AZ5" s="405"/>
      <c r="BA5" s="405"/>
      <c r="BB5" s="350" t="s">
        <v>424</v>
      </c>
      <c r="BC5" s="361" t="s">
        <v>425</v>
      </c>
      <c r="BD5" s="361"/>
      <c r="BE5" s="361"/>
      <c r="BF5" s="361"/>
      <c r="BG5" s="361"/>
      <c r="BH5" s="362" t="s">
        <v>426</v>
      </c>
      <c r="BI5" s="362"/>
      <c r="BJ5" s="362"/>
      <c r="BK5" s="362"/>
      <c r="BL5" s="362"/>
      <c r="BM5" s="403" t="s">
        <v>427</v>
      </c>
      <c r="BN5" s="404"/>
      <c r="BO5" s="404"/>
      <c r="BP5" s="404"/>
      <c r="BQ5" s="404"/>
      <c r="BR5" s="389" t="s">
        <v>434</v>
      </c>
      <c r="BS5" s="390"/>
      <c r="BT5" s="391"/>
      <c r="BU5" s="365" t="s">
        <v>499</v>
      </c>
      <c r="BV5" s="395"/>
      <c r="BW5" s="395"/>
      <c r="BX5" s="366"/>
      <c r="BY5" s="396" t="s">
        <v>500</v>
      </c>
      <c r="BZ5" s="397"/>
      <c r="CA5" s="397"/>
      <c r="CB5" s="397"/>
      <c r="CC5" s="397"/>
      <c r="CD5" s="397"/>
      <c r="CE5" s="397"/>
      <c r="CF5" s="398"/>
      <c r="CG5" s="399" t="s">
        <v>435</v>
      </c>
      <c r="CH5" s="400"/>
      <c r="CI5" s="399" t="s">
        <v>436</v>
      </c>
      <c r="CJ5" s="406"/>
      <c r="CK5" s="408" t="s">
        <v>437</v>
      </c>
      <c r="CL5" s="406"/>
      <c r="CM5" s="408" t="s">
        <v>438</v>
      </c>
      <c r="CN5" s="406"/>
      <c r="CO5" s="365" t="s">
        <v>501</v>
      </c>
      <c r="CP5" s="395"/>
      <c r="CQ5" s="366"/>
      <c r="CR5" s="365" t="s">
        <v>502</v>
      </c>
      <c r="CS5" s="398"/>
      <c r="CT5" s="365" t="s">
        <v>503</v>
      </c>
      <c r="CU5" s="398"/>
      <c r="CV5" s="365" t="s">
        <v>504</v>
      </c>
      <c r="CW5" s="398"/>
      <c r="CX5" s="365" t="s">
        <v>505</v>
      </c>
      <c r="CY5" s="398"/>
      <c r="CZ5" s="365" t="s">
        <v>506</v>
      </c>
      <c r="DA5" s="398"/>
      <c r="DB5" s="365" t="s">
        <v>507</v>
      </c>
      <c r="DC5" s="397"/>
      <c r="DD5" s="386" t="s">
        <v>508</v>
      </c>
      <c r="DE5" s="373" t="s">
        <v>509</v>
      </c>
      <c r="DF5" s="386" t="s">
        <v>510</v>
      </c>
      <c r="DG5" s="386" t="s">
        <v>511</v>
      </c>
      <c r="DH5" s="386" t="s">
        <v>512</v>
      </c>
      <c r="DI5" s="386" t="s">
        <v>513</v>
      </c>
      <c r="DJ5" s="373" t="s">
        <v>514</v>
      </c>
      <c r="DK5" s="365" t="s">
        <v>515</v>
      </c>
      <c r="DL5" s="424" t="s">
        <v>516</v>
      </c>
      <c r="DM5" s="425"/>
      <c r="DN5" s="425"/>
      <c r="DO5" s="425"/>
      <c r="DP5" s="426"/>
      <c r="DQ5" s="424" t="s">
        <v>517</v>
      </c>
      <c r="DR5" s="425"/>
      <c r="DS5" s="425"/>
      <c r="DT5" s="425"/>
      <c r="DU5" s="425"/>
      <c r="DV5" s="365" t="s">
        <v>518</v>
      </c>
      <c r="DW5" s="395"/>
      <c r="DX5" s="395"/>
      <c r="DY5" s="366"/>
      <c r="DZ5" s="365" t="s">
        <v>519</v>
      </c>
      <c r="EA5" s="395"/>
      <c r="EB5" s="366"/>
      <c r="EC5" s="365" t="s">
        <v>520</v>
      </c>
      <c r="ED5" s="395"/>
      <c r="EE5" s="366"/>
      <c r="EF5" s="365" t="s">
        <v>521</v>
      </c>
      <c r="EG5" s="395"/>
      <c r="EH5" s="366"/>
      <c r="EI5" s="365" t="s">
        <v>522</v>
      </c>
      <c r="EJ5" s="395"/>
      <c r="EK5" s="366"/>
      <c r="EL5" s="365" t="s">
        <v>523</v>
      </c>
      <c r="EM5" s="395"/>
      <c r="EN5" s="366"/>
      <c r="EO5" s="365" t="s">
        <v>524</v>
      </c>
      <c r="EP5" s="395"/>
      <c r="EQ5" s="366"/>
      <c r="ER5" s="428" t="s">
        <v>474</v>
      </c>
      <c r="ES5" s="395"/>
      <c r="ET5" s="395"/>
      <c r="EU5" s="432" t="s">
        <v>525</v>
      </c>
      <c r="EV5" s="432"/>
      <c r="EW5" s="432"/>
      <c r="EX5" s="432"/>
      <c r="EY5" s="432" t="s">
        <v>526</v>
      </c>
      <c r="EZ5" s="432"/>
      <c r="FA5" s="433" t="s">
        <v>527</v>
      </c>
      <c r="FB5" s="433"/>
      <c r="FC5" s="433"/>
      <c r="FD5" s="433" t="s">
        <v>528</v>
      </c>
      <c r="FE5" s="433"/>
      <c r="FF5" s="433"/>
      <c r="FG5" s="433" t="s">
        <v>529</v>
      </c>
      <c r="FH5" s="433"/>
      <c r="FI5" s="433"/>
      <c r="FJ5" s="433" t="s">
        <v>530</v>
      </c>
      <c r="FK5" s="433"/>
      <c r="FL5" s="433"/>
      <c r="FM5" s="434" t="s">
        <v>531</v>
      </c>
      <c r="FN5" s="434"/>
      <c r="FO5" s="434"/>
      <c r="FP5" s="434" t="s">
        <v>532</v>
      </c>
      <c r="FQ5" s="434"/>
      <c r="FR5" s="434"/>
      <c r="FS5" s="434" t="s">
        <v>533</v>
      </c>
      <c r="FT5" s="434"/>
      <c r="FU5" s="434"/>
      <c r="FV5" s="433" t="s">
        <v>534</v>
      </c>
      <c r="FW5" s="433"/>
      <c r="FX5" s="433"/>
      <c r="FY5" s="431" t="s">
        <v>475</v>
      </c>
      <c r="FZ5" s="431"/>
      <c r="GA5" s="431"/>
      <c r="GB5" s="95" t="s">
        <v>476</v>
      </c>
      <c r="GC5" s="96"/>
      <c r="GD5" s="97"/>
      <c r="GE5" s="96"/>
      <c r="GF5" s="95" t="s">
        <v>477</v>
      </c>
      <c r="GG5" s="97"/>
      <c r="GH5" s="96"/>
      <c r="GI5" s="95" t="s">
        <v>478</v>
      </c>
      <c r="GJ5" s="97"/>
      <c r="GK5" s="96"/>
      <c r="GL5" s="95" t="s">
        <v>479</v>
      </c>
      <c r="GM5" s="97"/>
      <c r="GN5" s="96"/>
      <c r="GO5" s="95" t="s">
        <v>480</v>
      </c>
      <c r="GP5" s="97"/>
      <c r="GQ5" s="96"/>
      <c r="GR5" s="95" t="s">
        <v>481</v>
      </c>
      <c r="GS5" s="96"/>
      <c r="GT5" s="96"/>
      <c r="GU5" s="412" t="s">
        <v>535</v>
      </c>
      <c r="GV5" s="412" t="s">
        <v>536</v>
      </c>
      <c r="GW5" s="412" t="s">
        <v>537</v>
      </c>
      <c r="GX5" s="412" t="s">
        <v>538</v>
      </c>
      <c r="GY5" s="412" t="s">
        <v>539</v>
      </c>
      <c r="GZ5" s="412" t="s">
        <v>540</v>
      </c>
      <c r="HA5" s="412" t="s">
        <v>541</v>
      </c>
      <c r="HB5" s="412" t="s">
        <v>542</v>
      </c>
      <c r="HC5" s="412" t="s">
        <v>543</v>
      </c>
      <c r="HD5" s="412" t="s">
        <v>544</v>
      </c>
      <c r="HE5" s="412" t="s">
        <v>545</v>
      </c>
      <c r="HF5" s="412" t="s">
        <v>546</v>
      </c>
      <c r="HG5" s="412" t="s">
        <v>547</v>
      </c>
      <c r="HH5" s="412" t="s">
        <v>548</v>
      </c>
      <c r="HI5" s="392" t="s">
        <v>549</v>
      </c>
      <c r="HJ5" s="437" t="s">
        <v>550</v>
      </c>
      <c r="HK5" s="439" t="s">
        <v>551</v>
      </c>
      <c r="HL5" s="441" t="s">
        <v>552</v>
      </c>
      <c r="HM5" s="442"/>
      <c r="HN5" s="443"/>
      <c r="HO5" s="437" t="s">
        <v>550</v>
      </c>
      <c r="HP5" s="444" t="s">
        <v>553</v>
      </c>
      <c r="HQ5" s="444" t="s">
        <v>554</v>
      </c>
      <c r="HR5" s="444" t="s">
        <v>555</v>
      </c>
      <c r="HS5" s="444" t="s">
        <v>556</v>
      </c>
      <c r="HT5" s="444" t="s">
        <v>557</v>
      </c>
      <c r="HU5" s="444" t="s">
        <v>558</v>
      </c>
      <c r="HV5" s="445" t="s">
        <v>559</v>
      </c>
      <c r="HW5" s="341" t="s">
        <v>560</v>
      </c>
      <c r="HX5" s="341" t="s">
        <v>561</v>
      </c>
      <c r="HY5" s="341" t="s">
        <v>562</v>
      </c>
      <c r="HZ5" s="341" t="s">
        <v>563</v>
      </c>
      <c r="IA5" s="341" t="s">
        <v>564</v>
      </c>
      <c r="IB5" s="341" t="s">
        <v>565</v>
      </c>
      <c r="IC5" s="341" t="s">
        <v>566</v>
      </c>
      <c r="ID5" s="341" t="s">
        <v>567</v>
      </c>
      <c r="IE5" s="341" t="s">
        <v>568</v>
      </c>
      <c r="IF5" s="341" t="s">
        <v>569</v>
      </c>
      <c r="IG5" s="341" t="s">
        <v>570</v>
      </c>
      <c r="IH5" s="341" t="s">
        <v>571</v>
      </c>
      <c r="II5" s="341" t="s">
        <v>572</v>
      </c>
      <c r="IJ5" s="341" t="s">
        <v>491</v>
      </c>
      <c r="IK5" s="341" t="s">
        <v>573</v>
      </c>
      <c r="IL5" s="341" t="s">
        <v>574</v>
      </c>
      <c r="IM5" s="341" t="s">
        <v>575</v>
      </c>
      <c r="IN5" s="341" t="s">
        <v>576</v>
      </c>
      <c r="IO5" s="341" t="s">
        <v>577</v>
      </c>
      <c r="IP5" s="341" t="s">
        <v>578</v>
      </c>
      <c r="IQ5" s="341" t="s">
        <v>579</v>
      </c>
      <c r="IR5" s="341" t="s">
        <v>580</v>
      </c>
      <c r="IS5" s="341" t="s">
        <v>581</v>
      </c>
      <c r="IT5" s="341" t="s">
        <v>582</v>
      </c>
      <c r="IU5" s="341" t="s">
        <v>583</v>
      </c>
      <c r="IV5" s="341" t="s">
        <v>584</v>
      </c>
      <c r="IW5" s="341" t="s">
        <v>585</v>
      </c>
      <c r="IX5" s="388" t="s">
        <v>586</v>
      </c>
      <c r="IY5" s="450" t="s">
        <v>587</v>
      </c>
      <c r="IZ5" s="452" t="s">
        <v>588</v>
      </c>
      <c r="JA5" s="453"/>
      <c r="JB5" s="453"/>
      <c r="JC5" s="453"/>
      <c r="JD5" s="453"/>
      <c r="JE5" s="453"/>
    </row>
    <row r="6" spans="1:265" s="122" customFormat="1" ht="29.25" customHeight="1" x14ac:dyDescent="0.25">
      <c r="A6" s="417"/>
      <c r="B6" s="418"/>
      <c r="C6" s="419"/>
      <c r="D6" s="374"/>
      <c r="E6" s="386" t="s">
        <v>589</v>
      </c>
      <c r="F6" s="340" t="s">
        <v>590</v>
      </c>
      <c r="G6" s="340" t="s">
        <v>591</v>
      </c>
      <c r="H6" s="340" t="s">
        <v>592</v>
      </c>
      <c r="I6" s="340" t="s">
        <v>593</v>
      </c>
      <c r="J6" s="340" t="s">
        <v>594</v>
      </c>
      <c r="K6" s="342" t="s">
        <v>595</v>
      </c>
      <c r="L6" s="340" t="s">
        <v>596</v>
      </c>
      <c r="M6" s="342" t="s">
        <v>597</v>
      </c>
      <c r="N6" s="340" t="s">
        <v>598</v>
      </c>
      <c r="O6" s="342" t="s">
        <v>599</v>
      </c>
      <c r="P6" s="340" t="s">
        <v>600</v>
      </c>
      <c r="Q6" s="344" t="s">
        <v>601</v>
      </c>
      <c r="R6" s="340" t="s">
        <v>602</v>
      </c>
      <c r="S6" s="387" t="s">
        <v>603</v>
      </c>
      <c r="T6" s="340" t="s">
        <v>604</v>
      </c>
      <c r="U6" s="344" t="s">
        <v>605</v>
      </c>
      <c r="V6" s="344" t="s">
        <v>606</v>
      </c>
      <c r="W6" s="340" t="s">
        <v>607</v>
      </c>
      <c r="X6" s="382"/>
      <c r="Y6" s="350" t="s">
        <v>401</v>
      </c>
      <c r="Z6" s="352" t="s">
        <v>402</v>
      </c>
      <c r="AA6" s="338"/>
      <c r="AB6" s="338"/>
      <c r="AC6" s="358"/>
      <c r="AD6" s="358"/>
      <c r="AE6" s="358"/>
      <c r="AF6" s="358"/>
      <c r="AG6" s="358"/>
      <c r="AH6" s="358"/>
      <c r="AI6" s="358"/>
      <c r="AJ6" s="358"/>
      <c r="AK6" s="357"/>
      <c r="AL6" s="357"/>
      <c r="AM6" s="357"/>
      <c r="AN6" s="357"/>
      <c r="AO6" s="357"/>
      <c r="AP6" s="356"/>
      <c r="AQ6" s="356"/>
      <c r="AR6" s="357"/>
      <c r="AS6" s="459"/>
      <c r="AT6" s="357"/>
      <c r="AU6" s="357"/>
      <c r="AV6" s="357"/>
      <c r="AW6" s="409"/>
      <c r="AX6" s="410"/>
      <c r="AY6" s="405" t="s">
        <v>428</v>
      </c>
      <c r="AZ6" s="358" t="s">
        <v>429</v>
      </c>
      <c r="BA6" s="358" t="s">
        <v>430</v>
      </c>
      <c r="BB6" s="360"/>
      <c r="BC6" s="363" t="s">
        <v>608</v>
      </c>
      <c r="BD6" s="363" t="s">
        <v>609</v>
      </c>
      <c r="BE6" s="363" t="s">
        <v>610</v>
      </c>
      <c r="BF6" s="363" t="s">
        <v>611</v>
      </c>
      <c r="BG6" s="363" t="s">
        <v>612</v>
      </c>
      <c r="BH6" s="363" t="s">
        <v>613</v>
      </c>
      <c r="BI6" s="363" t="s">
        <v>614</v>
      </c>
      <c r="BJ6" s="363" t="s">
        <v>610</v>
      </c>
      <c r="BK6" s="363" t="s">
        <v>611</v>
      </c>
      <c r="BL6" s="363" t="s">
        <v>612</v>
      </c>
      <c r="BM6" s="363" t="s">
        <v>613</v>
      </c>
      <c r="BN6" s="363" t="s">
        <v>614</v>
      </c>
      <c r="BO6" s="363" t="s">
        <v>610</v>
      </c>
      <c r="BP6" s="363" t="s">
        <v>611</v>
      </c>
      <c r="BQ6" s="414" t="s">
        <v>612</v>
      </c>
      <c r="BR6" s="392"/>
      <c r="BS6" s="393"/>
      <c r="BT6" s="394"/>
      <c r="BU6" s="63" t="s">
        <v>615</v>
      </c>
      <c r="BV6" s="64"/>
      <c r="BW6" s="65" t="s">
        <v>616</v>
      </c>
      <c r="BX6" s="64"/>
      <c r="BY6" s="365" t="s">
        <v>617</v>
      </c>
      <c r="BZ6" s="366"/>
      <c r="CA6" s="365" t="s">
        <v>618</v>
      </c>
      <c r="CB6" s="366"/>
      <c r="CC6" s="365" t="s">
        <v>619</v>
      </c>
      <c r="CD6" s="366"/>
      <c r="CE6" s="365" t="s">
        <v>620</v>
      </c>
      <c r="CF6" s="366"/>
      <c r="CG6" s="401"/>
      <c r="CH6" s="402"/>
      <c r="CI6" s="401"/>
      <c r="CJ6" s="407"/>
      <c r="CK6" s="401"/>
      <c r="CL6" s="407"/>
      <c r="CM6" s="401"/>
      <c r="CN6" s="407"/>
      <c r="CO6" s="373" t="s">
        <v>621</v>
      </c>
      <c r="CP6" s="391" t="s">
        <v>622</v>
      </c>
      <c r="CQ6" s="373" t="s">
        <v>623</v>
      </c>
      <c r="CR6" s="373" t="s">
        <v>624</v>
      </c>
      <c r="CS6" s="373" t="s">
        <v>623</v>
      </c>
      <c r="CT6" s="373" t="s">
        <v>624</v>
      </c>
      <c r="CU6" s="373" t="s">
        <v>623</v>
      </c>
      <c r="CV6" s="373" t="s">
        <v>624</v>
      </c>
      <c r="CW6" s="373" t="s">
        <v>623</v>
      </c>
      <c r="CX6" s="373" t="s">
        <v>624</v>
      </c>
      <c r="CY6" s="373" t="s">
        <v>623</v>
      </c>
      <c r="CZ6" s="373" t="s">
        <v>624</v>
      </c>
      <c r="DA6" s="373" t="s">
        <v>623</v>
      </c>
      <c r="DB6" s="373" t="s">
        <v>624</v>
      </c>
      <c r="DC6" s="389" t="s">
        <v>623</v>
      </c>
      <c r="DD6" s="386"/>
      <c r="DE6" s="423"/>
      <c r="DF6" s="386"/>
      <c r="DG6" s="386"/>
      <c r="DH6" s="386"/>
      <c r="DI6" s="386"/>
      <c r="DJ6" s="423"/>
      <c r="DK6" s="365"/>
      <c r="DL6" s="341" t="s">
        <v>625</v>
      </c>
      <c r="DM6" s="341"/>
      <c r="DN6" s="341" t="s">
        <v>626</v>
      </c>
      <c r="DO6" s="386" t="s">
        <v>627</v>
      </c>
      <c r="DP6" s="386" t="s">
        <v>628</v>
      </c>
      <c r="DQ6" s="341" t="s">
        <v>625</v>
      </c>
      <c r="DR6" s="341"/>
      <c r="DS6" s="341" t="s">
        <v>626</v>
      </c>
      <c r="DT6" s="386" t="s">
        <v>627</v>
      </c>
      <c r="DU6" s="365" t="s">
        <v>628</v>
      </c>
      <c r="DV6" s="373" t="s">
        <v>629</v>
      </c>
      <c r="DW6" s="386" t="s">
        <v>630</v>
      </c>
      <c r="DX6" s="386" t="s">
        <v>623</v>
      </c>
      <c r="DY6" s="365" t="s">
        <v>631</v>
      </c>
      <c r="DZ6" s="386" t="s">
        <v>630</v>
      </c>
      <c r="EA6" s="386" t="s">
        <v>623</v>
      </c>
      <c r="EB6" s="365" t="s">
        <v>631</v>
      </c>
      <c r="EC6" s="386" t="s">
        <v>630</v>
      </c>
      <c r="ED6" s="386" t="s">
        <v>623</v>
      </c>
      <c r="EE6" s="365" t="s">
        <v>631</v>
      </c>
      <c r="EF6" s="386" t="s">
        <v>630</v>
      </c>
      <c r="EG6" s="386" t="s">
        <v>623</v>
      </c>
      <c r="EH6" s="365" t="s">
        <v>631</v>
      </c>
      <c r="EI6" s="386" t="s">
        <v>630</v>
      </c>
      <c r="EJ6" s="386" t="s">
        <v>623</v>
      </c>
      <c r="EK6" s="365" t="s">
        <v>631</v>
      </c>
      <c r="EL6" s="386" t="s">
        <v>630</v>
      </c>
      <c r="EM6" s="386" t="s">
        <v>623</v>
      </c>
      <c r="EN6" s="365" t="s">
        <v>631</v>
      </c>
      <c r="EO6" s="386" t="s">
        <v>630</v>
      </c>
      <c r="EP6" s="386" t="s">
        <v>623</v>
      </c>
      <c r="EQ6" s="365" t="s">
        <v>631</v>
      </c>
      <c r="ER6" s="386" t="s">
        <v>630</v>
      </c>
      <c r="ES6" s="365" t="s">
        <v>623</v>
      </c>
      <c r="ET6" s="365" t="s">
        <v>631</v>
      </c>
      <c r="EU6" s="429" t="s">
        <v>632</v>
      </c>
      <c r="EV6" s="429" t="s">
        <v>483</v>
      </c>
      <c r="EW6" s="429" t="s">
        <v>484</v>
      </c>
      <c r="EX6" s="429" t="s">
        <v>481</v>
      </c>
      <c r="EY6" s="429" t="s">
        <v>483</v>
      </c>
      <c r="EZ6" s="429" t="s">
        <v>484</v>
      </c>
      <c r="FA6" s="429" t="s">
        <v>483</v>
      </c>
      <c r="FB6" s="429" t="s">
        <v>484</v>
      </c>
      <c r="FC6" s="429" t="s">
        <v>481</v>
      </c>
      <c r="FD6" s="429" t="s">
        <v>483</v>
      </c>
      <c r="FE6" s="429" t="s">
        <v>484</v>
      </c>
      <c r="FF6" s="429" t="s">
        <v>481</v>
      </c>
      <c r="FG6" s="429" t="s">
        <v>483</v>
      </c>
      <c r="FH6" s="429" t="s">
        <v>484</v>
      </c>
      <c r="FI6" s="429" t="s">
        <v>481</v>
      </c>
      <c r="FJ6" s="429" t="s">
        <v>483</v>
      </c>
      <c r="FK6" s="429" t="s">
        <v>484</v>
      </c>
      <c r="FL6" s="429" t="s">
        <v>481</v>
      </c>
      <c r="FM6" s="429" t="s">
        <v>483</v>
      </c>
      <c r="FN6" s="429" t="s">
        <v>484</v>
      </c>
      <c r="FO6" s="429" t="s">
        <v>481</v>
      </c>
      <c r="FP6" s="429" t="s">
        <v>483</v>
      </c>
      <c r="FQ6" s="429" t="s">
        <v>484</v>
      </c>
      <c r="FR6" s="429" t="s">
        <v>481</v>
      </c>
      <c r="FS6" s="429" t="s">
        <v>483</v>
      </c>
      <c r="FT6" s="429" t="s">
        <v>484</v>
      </c>
      <c r="FU6" s="429" t="s">
        <v>481</v>
      </c>
      <c r="FV6" s="429" t="s">
        <v>483</v>
      </c>
      <c r="FW6" s="429" t="s">
        <v>484</v>
      </c>
      <c r="FX6" s="429" t="s">
        <v>481</v>
      </c>
      <c r="FY6" s="429" t="s">
        <v>483</v>
      </c>
      <c r="FZ6" s="429" t="s">
        <v>484</v>
      </c>
      <c r="GA6" s="430" t="s">
        <v>633</v>
      </c>
      <c r="GB6" s="373" t="s">
        <v>482</v>
      </c>
      <c r="GC6" s="386" t="s">
        <v>483</v>
      </c>
      <c r="GD6" s="386" t="s">
        <v>484</v>
      </c>
      <c r="GE6" s="365" t="s">
        <v>481</v>
      </c>
      <c r="GF6" s="386" t="s">
        <v>483</v>
      </c>
      <c r="GG6" s="386" t="s">
        <v>484</v>
      </c>
      <c r="GH6" s="365" t="s">
        <v>481</v>
      </c>
      <c r="GI6" s="386" t="s">
        <v>483</v>
      </c>
      <c r="GJ6" s="386" t="s">
        <v>484</v>
      </c>
      <c r="GK6" s="365" t="s">
        <v>481</v>
      </c>
      <c r="GL6" s="386" t="s">
        <v>483</v>
      </c>
      <c r="GM6" s="386" t="s">
        <v>484</v>
      </c>
      <c r="GN6" s="365" t="s">
        <v>481</v>
      </c>
      <c r="GO6" s="386" t="s">
        <v>483</v>
      </c>
      <c r="GP6" s="386" t="s">
        <v>484</v>
      </c>
      <c r="GQ6" s="365" t="s">
        <v>481</v>
      </c>
      <c r="GR6" s="386" t="s">
        <v>483</v>
      </c>
      <c r="GS6" s="386" t="s">
        <v>484</v>
      </c>
      <c r="GT6" s="365" t="s">
        <v>481</v>
      </c>
      <c r="GU6" s="386"/>
      <c r="GV6" s="386"/>
      <c r="GW6" s="386"/>
      <c r="GX6" s="386"/>
      <c r="GY6" s="386"/>
      <c r="GZ6" s="386"/>
      <c r="HA6" s="386"/>
      <c r="HB6" s="386"/>
      <c r="HC6" s="386"/>
      <c r="HD6" s="386"/>
      <c r="HE6" s="386"/>
      <c r="HF6" s="386"/>
      <c r="HG6" s="386"/>
      <c r="HH6" s="386"/>
      <c r="HI6" s="365"/>
      <c r="HJ6" s="437"/>
      <c r="HK6" s="439"/>
      <c r="HL6" s="444" t="s">
        <v>634</v>
      </c>
      <c r="HM6" s="444" t="s">
        <v>635</v>
      </c>
      <c r="HN6" s="444" t="s">
        <v>636</v>
      </c>
      <c r="HO6" s="437"/>
      <c r="HP6" s="437"/>
      <c r="HQ6" s="437"/>
      <c r="HR6" s="437"/>
      <c r="HS6" s="437"/>
      <c r="HT6" s="437"/>
      <c r="HU6" s="437"/>
      <c r="HV6" s="446"/>
      <c r="HW6" s="380"/>
      <c r="HX6" s="380"/>
      <c r="HY6" s="380"/>
      <c r="HZ6" s="380"/>
      <c r="IA6" s="380"/>
      <c r="IB6" s="380"/>
      <c r="IC6" s="380"/>
      <c r="ID6" s="380"/>
      <c r="IE6" s="380"/>
      <c r="IF6" s="380"/>
      <c r="IG6" s="380"/>
      <c r="IH6" s="380"/>
      <c r="II6" s="380"/>
      <c r="IJ6" s="380"/>
      <c r="IK6" s="380"/>
      <c r="IL6" s="380"/>
      <c r="IM6" s="380"/>
      <c r="IN6" s="380"/>
      <c r="IO6" s="380"/>
      <c r="IP6" s="380"/>
      <c r="IQ6" s="380"/>
      <c r="IR6" s="380"/>
      <c r="IS6" s="380"/>
      <c r="IT6" s="380"/>
      <c r="IU6" s="380"/>
      <c r="IV6" s="380"/>
      <c r="IW6" s="380"/>
      <c r="IX6" s="376"/>
      <c r="IY6" s="450"/>
      <c r="IZ6" s="454" t="s">
        <v>637</v>
      </c>
      <c r="JA6" s="454" t="s">
        <v>638</v>
      </c>
      <c r="JB6" s="454" t="s">
        <v>639</v>
      </c>
      <c r="JC6" s="454" t="s">
        <v>640</v>
      </c>
      <c r="JD6" s="454" t="s">
        <v>641</v>
      </c>
      <c r="JE6" s="455" t="s">
        <v>549</v>
      </c>
    </row>
    <row r="7" spans="1:265" s="123" customFormat="1" ht="30" customHeight="1" x14ac:dyDescent="0.25">
      <c r="A7" s="420"/>
      <c r="B7" s="421"/>
      <c r="C7" s="422"/>
      <c r="D7" s="375"/>
      <c r="E7" s="341"/>
      <c r="F7" s="341"/>
      <c r="G7" s="341"/>
      <c r="H7" s="341"/>
      <c r="I7" s="341"/>
      <c r="J7" s="341"/>
      <c r="K7" s="343"/>
      <c r="L7" s="341"/>
      <c r="M7" s="343"/>
      <c r="N7" s="341"/>
      <c r="O7" s="343"/>
      <c r="P7" s="341"/>
      <c r="Q7" s="345"/>
      <c r="R7" s="341"/>
      <c r="S7" s="388"/>
      <c r="T7" s="341"/>
      <c r="U7" s="345"/>
      <c r="V7" s="345"/>
      <c r="W7" s="341"/>
      <c r="X7" s="383"/>
      <c r="Y7" s="351"/>
      <c r="Z7" s="353"/>
      <c r="AA7" s="339"/>
      <c r="AB7" s="339"/>
      <c r="AC7" s="358"/>
      <c r="AD7" s="358"/>
      <c r="AE7" s="358"/>
      <c r="AF7" s="358"/>
      <c r="AG7" s="358"/>
      <c r="AH7" s="358"/>
      <c r="AI7" s="358"/>
      <c r="AJ7" s="358"/>
      <c r="AK7" s="357"/>
      <c r="AL7" s="357"/>
      <c r="AM7" s="357"/>
      <c r="AN7" s="357"/>
      <c r="AO7" s="357"/>
      <c r="AP7" s="356"/>
      <c r="AQ7" s="356"/>
      <c r="AR7" s="357"/>
      <c r="AS7" s="459"/>
      <c r="AT7" s="357"/>
      <c r="AU7" s="357"/>
      <c r="AV7" s="357"/>
      <c r="AW7" s="409"/>
      <c r="AX7" s="410"/>
      <c r="AY7" s="405"/>
      <c r="AZ7" s="358"/>
      <c r="BA7" s="358"/>
      <c r="BB7" s="351"/>
      <c r="BC7" s="364"/>
      <c r="BD7" s="364"/>
      <c r="BE7" s="364"/>
      <c r="BF7" s="364"/>
      <c r="BG7" s="364"/>
      <c r="BH7" s="364"/>
      <c r="BI7" s="364"/>
      <c r="BJ7" s="364"/>
      <c r="BK7" s="364"/>
      <c r="BL7" s="364"/>
      <c r="BM7" s="364"/>
      <c r="BN7" s="364"/>
      <c r="BO7" s="364"/>
      <c r="BP7" s="364"/>
      <c r="BQ7" s="415"/>
      <c r="BR7" s="101" t="s">
        <v>642</v>
      </c>
      <c r="BS7" s="101" t="s">
        <v>643</v>
      </c>
      <c r="BT7" s="101" t="s">
        <v>644</v>
      </c>
      <c r="BU7" s="101" t="s">
        <v>643</v>
      </c>
      <c r="BV7" s="101" t="s">
        <v>644</v>
      </c>
      <c r="BW7" s="101" t="s">
        <v>643</v>
      </c>
      <c r="BX7" s="101" t="s">
        <v>644</v>
      </c>
      <c r="BY7" s="101" t="s">
        <v>643</v>
      </c>
      <c r="BZ7" s="101" t="s">
        <v>644</v>
      </c>
      <c r="CA7" s="101" t="s">
        <v>643</v>
      </c>
      <c r="CB7" s="101" t="s">
        <v>644</v>
      </c>
      <c r="CC7" s="101" t="s">
        <v>643</v>
      </c>
      <c r="CD7" s="101" t="s">
        <v>644</v>
      </c>
      <c r="CE7" s="101" t="s">
        <v>643</v>
      </c>
      <c r="CF7" s="101" t="s">
        <v>644</v>
      </c>
      <c r="CG7" s="101" t="s">
        <v>643</v>
      </c>
      <c r="CH7" s="101" t="s">
        <v>644</v>
      </c>
      <c r="CI7" s="101" t="s">
        <v>643</v>
      </c>
      <c r="CJ7" s="100" t="s">
        <v>644</v>
      </c>
      <c r="CK7" s="101" t="s">
        <v>643</v>
      </c>
      <c r="CL7" s="100" t="s">
        <v>644</v>
      </c>
      <c r="CM7" s="101" t="s">
        <v>643</v>
      </c>
      <c r="CN7" s="100" t="s">
        <v>644</v>
      </c>
      <c r="CO7" s="412"/>
      <c r="CP7" s="413"/>
      <c r="CQ7" s="411"/>
      <c r="CR7" s="411"/>
      <c r="CS7" s="411"/>
      <c r="CT7" s="411"/>
      <c r="CU7" s="411"/>
      <c r="CV7" s="411"/>
      <c r="CW7" s="411"/>
      <c r="CX7" s="411"/>
      <c r="CY7" s="411"/>
      <c r="CZ7" s="411"/>
      <c r="DA7" s="411"/>
      <c r="DB7" s="411"/>
      <c r="DC7" s="420"/>
      <c r="DD7" s="386"/>
      <c r="DE7" s="412"/>
      <c r="DF7" s="386"/>
      <c r="DG7" s="386"/>
      <c r="DH7" s="386"/>
      <c r="DI7" s="386"/>
      <c r="DJ7" s="412"/>
      <c r="DK7" s="365"/>
      <c r="DL7" s="99" t="s">
        <v>645</v>
      </c>
      <c r="DM7" s="99" t="s">
        <v>646</v>
      </c>
      <c r="DN7" s="341"/>
      <c r="DO7" s="386"/>
      <c r="DP7" s="386"/>
      <c r="DQ7" s="99" t="s">
        <v>645</v>
      </c>
      <c r="DR7" s="99" t="s">
        <v>646</v>
      </c>
      <c r="DS7" s="341"/>
      <c r="DT7" s="386"/>
      <c r="DU7" s="365"/>
      <c r="DV7" s="412"/>
      <c r="DW7" s="427"/>
      <c r="DX7" s="427"/>
      <c r="DY7" s="396"/>
      <c r="DZ7" s="427"/>
      <c r="EA7" s="427"/>
      <c r="EB7" s="396"/>
      <c r="EC7" s="427"/>
      <c r="ED7" s="427"/>
      <c r="EE7" s="396"/>
      <c r="EF7" s="427"/>
      <c r="EG7" s="427"/>
      <c r="EH7" s="396"/>
      <c r="EI7" s="427"/>
      <c r="EJ7" s="427"/>
      <c r="EK7" s="396"/>
      <c r="EL7" s="427"/>
      <c r="EM7" s="427"/>
      <c r="EN7" s="396"/>
      <c r="EO7" s="427"/>
      <c r="EP7" s="427"/>
      <c r="EQ7" s="396"/>
      <c r="ER7" s="427"/>
      <c r="ES7" s="396"/>
      <c r="ET7" s="396"/>
      <c r="EU7" s="429"/>
      <c r="EV7" s="429"/>
      <c r="EW7" s="429"/>
      <c r="EX7" s="429"/>
      <c r="EY7" s="429"/>
      <c r="EZ7" s="429"/>
      <c r="FA7" s="429"/>
      <c r="FB7" s="429"/>
      <c r="FC7" s="429"/>
      <c r="FD7" s="429"/>
      <c r="FE7" s="429"/>
      <c r="FF7" s="429"/>
      <c r="FG7" s="429"/>
      <c r="FH7" s="429"/>
      <c r="FI7" s="429"/>
      <c r="FJ7" s="429"/>
      <c r="FK7" s="429"/>
      <c r="FL7" s="429"/>
      <c r="FM7" s="429"/>
      <c r="FN7" s="429"/>
      <c r="FO7" s="429"/>
      <c r="FP7" s="429"/>
      <c r="FQ7" s="429"/>
      <c r="FR7" s="429"/>
      <c r="FS7" s="429"/>
      <c r="FT7" s="429"/>
      <c r="FU7" s="429"/>
      <c r="FV7" s="429"/>
      <c r="FW7" s="429"/>
      <c r="FX7" s="429"/>
      <c r="FY7" s="429"/>
      <c r="FZ7" s="429"/>
      <c r="GA7" s="430"/>
      <c r="GB7" s="412"/>
      <c r="GC7" s="427"/>
      <c r="GD7" s="427"/>
      <c r="GE7" s="396"/>
      <c r="GF7" s="427"/>
      <c r="GG7" s="427"/>
      <c r="GH7" s="396"/>
      <c r="GI7" s="427"/>
      <c r="GJ7" s="427"/>
      <c r="GK7" s="396"/>
      <c r="GL7" s="427"/>
      <c r="GM7" s="427"/>
      <c r="GN7" s="396"/>
      <c r="GO7" s="427"/>
      <c r="GP7" s="427"/>
      <c r="GQ7" s="396"/>
      <c r="GR7" s="427"/>
      <c r="GS7" s="427"/>
      <c r="GT7" s="396"/>
      <c r="GU7" s="386"/>
      <c r="GV7" s="386"/>
      <c r="GW7" s="386"/>
      <c r="GX7" s="386"/>
      <c r="GY7" s="386"/>
      <c r="GZ7" s="386"/>
      <c r="HA7" s="386"/>
      <c r="HB7" s="386"/>
      <c r="HC7" s="386"/>
      <c r="HD7" s="386"/>
      <c r="HE7" s="386"/>
      <c r="HF7" s="386"/>
      <c r="HG7" s="386"/>
      <c r="HH7" s="386"/>
      <c r="HI7" s="365"/>
      <c r="HJ7" s="438"/>
      <c r="HK7" s="440"/>
      <c r="HL7" s="438"/>
      <c r="HM7" s="438"/>
      <c r="HN7" s="438"/>
      <c r="HO7" s="438"/>
      <c r="HP7" s="438"/>
      <c r="HQ7" s="438"/>
      <c r="HR7" s="438"/>
      <c r="HS7" s="438"/>
      <c r="HT7" s="438"/>
      <c r="HU7" s="438"/>
      <c r="HV7" s="447"/>
      <c r="HW7" s="380"/>
      <c r="HX7" s="380"/>
      <c r="HY7" s="380"/>
      <c r="HZ7" s="380"/>
      <c r="IA7" s="380"/>
      <c r="IB7" s="380"/>
      <c r="IC7" s="380"/>
      <c r="ID7" s="380"/>
      <c r="IE7" s="380"/>
      <c r="IF7" s="380"/>
      <c r="IG7" s="380"/>
      <c r="IH7" s="380"/>
      <c r="II7" s="380"/>
      <c r="IJ7" s="380"/>
      <c r="IK7" s="380"/>
      <c r="IL7" s="380"/>
      <c r="IM7" s="380"/>
      <c r="IN7" s="380"/>
      <c r="IO7" s="380"/>
      <c r="IP7" s="380"/>
      <c r="IQ7" s="380"/>
      <c r="IR7" s="380"/>
      <c r="IS7" s="380"/>
      <c r="IT7" s="380"/>
      <c r="IU7" s="380"/>
      <c r="IV7" s="380"/>
      <c r="IW7" s="380"/>
      <c r="IX7" s="376"/>
      <c r="IY7" s="451"/>
      <c r="IZ7" s="451"/>
      <c r="JA7" s="451"/>
      <c r="JB7" s="451"/>
      <c r="JC7" s="451"/>
      <c r="JD7" s="451"/>
      <c r="JE7" s="456"/>
    </row>
    <row r="8" spans="1:265" s="48" customFormat="1" ht="15" customHeight="1" x14ac:dyDescent="0.25">
      <c r="A8" s="67" t="s">
        <v>647</v>
      </c>
      <c r="B8" s="124" t="s">
        <v>648</v>
      </c>
      <c r="C8" s="125" t="s">
        <v>439</v>
      </c>
      <c r="D8" s="126">
        <v>73973</v>
      </c>
      <c r="E8" s="126">
        <v>64199</v>
      </c>
      <c r="F8" s="126">
        <v>5131</v>
      </c>
      <c r="G8" s="126">
        <v>15044</v>
      </c>
      <c r="H8" s="126">
        <v>15623</v>
      </c>
      <c r="I8" s="126">
        <v>25428</v>
      </c>
      <c r="J8" s="126">
        <v>190</v>
      </c>
      <c r="K8" s="126">
        <v>388</v>
      </c>
      <c r="L8" s="126">
        <v>636</v>
      </c>
      <c r="M8" s="126">
        <v>16</v>
      </c>
      <c r="N8" s="126">
        <v>135</v>
      </c>
      <c r="O8" s="126">
        <v>70</v>
      </c>
      <c r="P8" s="126">
        <v>1538</v>
      </c>
      <c r="Q8" s="126">
        <v>9774</v>
      </c>
      <c r="R8" s="126">
        <v>2787</v>
      </c>
      <c r="S8" s="126">
        <v>1224</v>
      </c>
      <c r="T8" s="126">
        <v>3204</v>
      </c>
      <c r="U8" s="126">
        <v>22</v>
      </c>
      <c r="V8" s="126">
        <v>2537</v>
      </c>
      <c r="W8" s="126">
        <v>0</v>
      </c>
      <c r="X8" s="126">
        <v>73973</v>
      </c>
      <c r="Y8" s="126">
        <v>39009</v>
      </c>
      <c r="Z8" s="126">
        <v>1502</v>
      </c>
      <c r="AA8" s="126">
        <v>5916</v>
      </c>
      <c r="AB8" s="126">
        <v>27546</v>
      </c>
      <c r="AC8" s="126">
        <v>46427</v>
      </c>
      <c r="AD8" s="126">
        <v>18649</v>
      </c>
      <c r="AE8" s="126">
        <v>7270</v>
      </c>
      <c r="AF8" s="126">
        <v>1923</v>
      </c>
      <c r="AG8" s="126">
        <v>5042</v>
      </c>
      <c r="AH8" s="126">
        <v>6277</v>
      </c>
      <c r="AI8" s="126">
        <v>1423</v>
      </c>
      <c r="AJ8" s="126">
        <v>14094</v>
      </c>
      <c r="AK8" s="126">
        <v>39009</v>
      </c>
      <c r="AL8" s="126">
        <v>40705</v>
      </c>
      <c r="AM8" s="126">
        <v>27716</v>
      </c>
      <c r="AN8" s="126">
        <v>11113</v>
      </c>
      <c r="AO8" s="126">
        <v>1101</v>
      </c>
      <c r="AP8" s="126">
        <v>15502</v>
      </c>
      <c r="AQ8" s="126">
        <v>68.089915243827534</v>
      </c>
      <c r="AR8" s="126">
        <v>12989</v>
      </c>
      <c r="AS8" s="126">
        <v>23</v>
      </c>
      <c r="AT8" s="126">
        <v>8</v>
      </c>
      <c r="AU8" s="126">
        <v>2</v>
      </c>
      <c r="AV8" s="126">
        <v>13</v>
      </c>
      <c r="AW8" s="126">
        <v>11113</v>
      </c>
      <c r="AX8" s="126">
        <v>10136</v>
      </c>
      <c r="AY8" s="126">
        <v>977</v>
      </c>
      <c r="AZ8" s="126">
        <v>135</v>
      </c>
      <c r="BA8" s="126">
        <v>842</v>
      </c>
      <c r="BB8" s="126">
        <v>842</v>
      </c>
      <c r="BC8" s="126">
        <v>830</v>
      </c>
      <c r="BD8" s="126">
        <v>79</v>
      </c>
      <c r="BE8" s="126">
        <v>146</v>
      </c>
      <c r="BF8" s="126">
        <v>436</v>
      </c>
      <c r="BG8" s="126">
        <v>169</v>
      </c>
      <c r="BH8" s="126">
        <v>698</v>
      </c>
      <c r="BI8" s="126">
        <v>46</v>
      </c>
      <c r="BJ8" s="126">
        <v>163</v>
      </c>
      <c r="BK8" s="126">
        <v>380</v>
      </c>
      <c r="BL8" s="126">
        <v>109</v>
      </c>
      <c r="BM8" s="126">
        <v>91</v>
      </c>
      <c r="BN8" s="126">
        <v>9</v>
      </c>
      <c r="BO8" s="126">
        <v>13</v>
      </c>
      <c r="BP8" s="126">
        <v>48</v>
      </c>
      <c r="BQ8" s="126">
        <v>21</v>
      </c>
      <c r="BR8" s="126">
        <v>11113</v>
      </c>
      <c r="BS8" s="126">
        <v>4832</v>
      </c>
      <c r="BT8" s="126">
        <v>6281</v>
      </c>
      <c r="BU8" s="126">
        <v>8</v>
      </c>
      <c r="BV8" s="126">
        <v>8</v>
      </c>
      <c r="BW8" s="126">
        <v>8</v>
      </c>
      <c r="BX8" s="126">
        <v>4</v>
      </c>
      <c r="BY8" s="126">
        <v>429</v>
      </c>
      <c r="BZ8" s="126">
        <v>315</v>
      </c>
      <c r="CA8" s="126">
        <v>123</v>
      </c>
      <c r="CB8" s="126">
        <v>152</v>
      </c>
      <c r="CC8" s="126">
        <v>556</v>
      </c>
      <c r="CD8" s="126">
        <v>2585</v>
      </c>
      <c r="CE8" s="126">
        <v>523</v>
      </c>
      <c r="CF8" s="126">
        <v>480</v>
      </c>
      <c r="CG8" s="126">
        <v>1879</v>
      </c>
      <c r="CH8" s="126">
        <v>1154</v>
      </c>
      <c r="CI8" s="126">
        <v>61</v>
      </c>
      <c r="CJ8" s="126">
        <v>57</v>
      </c>
      <c r="CK8" s="126">
        <v>89</v>
      </c>
      <c r="CL8" s="126">
        <v>126</v>
      </c>
      <c r="CM8" s="126">
        <v>1156</v>
      </c>
      <c r="CN8" s="126">
        <v>1400</v>
      </c>
      <c r="CO8" s="126">
        <v>11113</v>
      </c>
      <c r="CP8" s="126">
        <v>4832</v>
      </c>
      <c r="CQ8" s="126">
        <v>6281</v>
      </c>
      <c r="CR8" s="126">
        <v>565</v>
      </c>
      <c r="CS8" s="126">
        <v>449</v>
      </c>
      <c r="CT8" s="126">
        <v>634</v>
      </c>
      <c r="CU8" s="126">
        <v>596</v>
      </c>
      <c r="CV8" s="126">
        <v>955</v>
      </c>
      <c r="CW8" s="126">
        <v>667</v>
      </c>
      <c r="CX8" s="126">
        <v>917</v>
      </c>
      <c r="CY8" s="126">
        <v>676</v>
      </c>
      <c r="CZ8" s="126">
        <v>946</v>
      </c>
      <c r="DA8" s="126">
        <v>2010</v>
      </c>
      <c r="DB8" s="126">
        <v>815</v>
      </c>
      <c r="DC8" s="126">
        <v>1883</v>
      </c>
      <c r="DD8" s="126">
        <v>111</v>
      </c>
      <c r="DE8" s="126">
        <v>149</v>
      </c>
      <c r="DF8" s="126">
        <v>311</v>
      </c>
      <c r="DG8" s="126">
        <v>499</v>
      </c>
      <c r="DH8" s="126">
        <v>494</v>
      </c>
      <c r="DI8" s="126">
        <v>1299</v>
      </c>
      <c r="DJ8" s="126">
        <v>8147</v>
      </c>
      <c r="DK8" s="126">
        <v>786</v>
      </c>
      <c r="DL8" s="126">
        <v>5900</v>
      </c>
      <c r="DM8" s="126">
        <v>506</v>
      </c>
      <c r="DN8" s="126">
        <v>32</v>
      </c>
      <c r="DO8" s="126">
        <v>5</v>
      </c>
      <c r="DP8" s="126">
        <v>287</v>
      </c>
      <c r="DQ8" s="126">
        <v>6091</v>
      </c>
      <c r="DR8" s="126">
        <v>599</v>
      </c>
      <c r="DS8" s="126">
        <v>218</v>
      </c>
      <c r="DT8" s="126">
        <v>117</v>
      </c>
      <c r="DU8" s="126">
        <v>316</v>
      </c>
      <c r="DV8" s="126">
        <v>10192</v>
      </c>
      <c r="DW8" s="126">
        <v>6900</v>
      </c>
      <c r="DX8" s="126">
        <v>3095</v>
      </c>
      <c r="DY8" s="126">
        <v>197</v>
      </c>
      <c r="DZ8" s="126">
        <v>1603</v>
      </c>
      <c r="EA8" s="126">
        <v>373</v>
      </c>
      <c r="EB8" s="126">
        <v>32</v>
      </c>
      <c r="EC8" s="126">
        <v>940</v>
      </c>
      <c r="ED8" s="126">
        <v>501</v>
      </c>
      <c r="EE8" s="126">
        <v>16</v>
      </c>
      <c r="EF8" s="126">
        <v>1424</v>
      </c>
      <c r="EG8" s="126">
        <v>1115</v>
      </c>
      <c r="EH8" s="126">
        <v>10</v>
      </c>
      <c r="EI8" s="126">
        <v>1526</v>
      </c>
      <c r="EJ8" s="126">
        <v>699</v>
      </c>
      <c r="EK8" s="126">
        <v>5</v>
      </c>
      <c r="EL8" s="126">
        <v>498</v>
      </c>
      <c r="EM8" s="126">
        <v>183</v>
      </c>
      <c r="EN8" s="126">
        <v>3</v>
      </c>
      <c r="EO8" s="126">
        <v>208</v>
      </c>
      <c r="EP8" s="126">
        <v>89</v>
      </c>
      <c r="EQ8" s="126">
        <v>3</v>
      </c>
      <c r="ER8" s="126">
        <v>701</v>
      </c>
      <c r="ES8" s="126">
        <v>135</v>
      </c>
      <c r="ET8" s="126">
        <v>128</v>
      </c>
      <c r="EU8" s="127">
        <v>10192</v>
      </c>
      <c r="EV8" s="127">
        <v>6900</v>
      </c>
      <c r="EW8" s="127">
        <v>3095</v>
      </c>
      <c r="EX8" s="127">
        <v>197</v>
      </c>
      <c r="EY8" s="127">
        <v>2862</v>
      </c>
      <c r="EZ8" s="127">
        <v>2081</v>
      </c>
      <c r="FA8" s="127">
        <v>183</v>
      </c>
      <c r="FB8" s="127">
        <v>24</v>
      </c>
      <c r="FC8" s="127">
        <v>2</v>
      </c>
      <c r="FD8" s="127">
        <v>98</v>
      </c>
      <c r="FE8" s="127">
        <v>146</v>
      </c>
      <c r="FF8" s="127">
        <v>0</v>
      </c>
      <c r="FG8" s="127">
        <v>279</v>
      </c>
      <c r="FH8" s="127">
        <v>87</v>
      </c>
      <c r="FI8" s="127">
        <v>8</v>
      </c>
      <c r="FJ8" s="127">
        <v>217</v>
      </c>
      <c r="FK8" s="127">
        <v>73</v>
      </c>
      <c r="FL8" s="127">
        <v>4</v>
      </c>
      <c r="FM8" s="127">
        <v>52</v>
      </c>
      <c r="FN8" s="127">
        <v>17</v>
      </c>
      <c r="FO8" s="127">
        <v>2</v>
      </c>
      <c r="FP8" s="127">
        <v>172</v>
      </c>
      <c r="FQ8" s="127">
        <v>44</v>
      </c>
      <c r="FR8" s="127">
        <v>6</v>
      </c>
      <c r="FS8" s="127">
        <v>1</v>
      </c>
      <c r="FT8" s="127">
        <v>17</v>
      </c>
      <c r="FU8" s="127">
        <v>0</v>
      </c>
      <c r="FV8" s="127">
        <v>1333</v>
      </c>
      <c r="FW8" s="127">
        <v>189</v>
      </c>
      <c r="FX8" s="127">
        <v>42</v>
      </c>
      <c r="FY8" s="127">
        <v>1703</v>
      </c>
      <c r="FZ8" s="127">
        <v>417</v>
      </c>
      <c r="GA8" s="127">
        <v>133</v>
      </c>
      <c r="GB8" s="126">
        <v>10192</v>
      </c>
      <c r="GC8" s="126">
        <v>6900</v>
      </c>
      <c r="GD8" s="126">
        <v>3095</v>
      </c>
      <c r="GE8" s="126">
        <v>197</v>
      </c>
      <c r="GF8" s="126">
        <v>217</v>
      </c>
      <c r="GG8" s="126">
        <v>147</v>
      </c>
      <c r="GH8" s="126">
        <v>2</v>
      </c>
      <c r="GI8" s="126">
        <v>996</v>
      </c>
      <c r="GJ8" s="126">
        <v>522</v>
      </c>
      <c r="GK8" s="126">
        <v>5</v>
      </c>
      <c r="GL8" s="126">
        <v>1266</v>
      </c>
      <c r="GM8" s="126">
        <v>683</v>
      </c>
      <c r="GN8" s="126">
        <v>9</v>
      </c>
      <c r="GO8" s="126">
        <v>672</v>
      </c>
      <c r="GP8" s="126">
        <v>382</v>
      </c>
      <c r="GQ8" s="126">
        <v>3</v>
      </c>
      <c r="GR8" s="126">
        <v>3749</v>
      </c>
      <c r="GS8" s="126">
        <v>1361</v>
      </c>
      <c r="GT8" s="126">
        <v>178</v>
      </c>
      <c r="GU8" s="126">
        <v>1676</v>
      </c>
      <c r="GV8" s="126">
        <v>3589</v>
      </c>
      <c r="GW8" s="126">
        <v>2000</v>
      </c>
      <c r="GX8" s="126">
        <v>973</v>
      </c>
      <c r="GY8" s="126">
        <v>751</v>
      </c>
      <c r="GZ8" s="126">
        <v>491</v>
      </c>
      <c r="HA8" s="126">
        <v>240</v>
      </c>
      <c r="HB8" s="126">
        <v>328</v>
      </c>
      <c r="HC8" s="126">
        <v>280</v>
      </c>
      <c r="HD8" s="126">
        <v>186</v>
      </c>
      <c r="HE8" s="126">
        <v>61</v>
      </c>
      <c r="HF8" s="126">
        <v>50</v>
      </c>
      <c r="HG8" s="126">
        <v>11</v>
      </c>
      <c r="HH8" s="126">
        <v>198</v>
      </c>
      <c r="HI8" s="126">
        <v>2028</v>
      </c>
      <c r="HJ8" s="126">
        <v>24593</v>
      </c>
      <c r="HK8" s="126">
        <v>17156</v>
      </c>
      <c r="HL8" s="126">
        <v>7437</v>
      </c>
      <c r="HM8" s="126">
        <v>4272</v>
      </c>
      <c r="HN8" s="126">
        <v>3165</v>
      </c>
      <c r="HO8" s="126">
        <v>7202</v>
      </c>
      <c r="HP8" s="126">
        <v>350</v>
      </c>
      <c r="HQ8" s="126">
        <v>2970</v>
      </c>
      <c r="HR8" s="126">
        <v>1040</v>
      </c>
      <c r="HS8" s="126">
        <v>1132</v>
      </c>
      <c r="HT8" s="126">
        <v>379</v>
      </c>
      <c r="HU8" s="126">
        <v>1246</v>
      </c>
      <c r="HV8" s="126">
        <v>85</v>
      </c>
      <c r="HW8" s="126">
        <v>374777</v>
      </c>
      <c r="HX8" s="126">
        <v>251768</v>
      </c>
      <c r="HY8" s="126">
        <v>2689</v>
      </c>
      <c r="HZ8" s="126">
        <v>5935</v>
      </c>
      <c r="IA8" s="126">
        <v>39270</v>
      </c>
      <c r="IB8" s="126">
        <v>230</v>
      </c>
      <c r="IC8" s="126">
        <v>1857</v>
      </c>
      <c r="ID8" s="126">
        <v>102</v>
      </c>
      <c r="IE8" s="126">
        <v>13034</v>
      </c>
      <c r="IF8" s="126">
        <v>221</v>
      </c>
      <c r="IG8" s="126">
        <v>1822</v>
      </c>
      <c r="IH8" s="126">
        <v>2343</v>
      </c>
      <c r="II8" s="126">
        <v>8782</v>
      </c>
      <c r="IJ8" s="126">
        <v>87</v>
      </c>
      <c r="IK8" s="126">
        <v>10</v>
      </c>
      <c r="IL8" s="126">
        <v>40</v>
      </c>
      <c r="IM8" s="126">
        <v>108</v>
      </c>
      <c r="IN8" s="126">
        <v>7958</v>
      </c>
      <c r="IO8" s="126">
        <v>3360</v>
      </c>
      <c r="IP8" s="126">
        <v>557</v>
      </c>
      <c r="IQ8" s="126">
        <v>6051</v>
      </c>
      <c r="IR8" s="126">
        <v>1965</v>
      </c>
      <c r="IS8" s="126">
        <v>367</v>
      </c>
      <c r="IT8" s="126">
        <v>1179</v>
      </c>
      <c r="IU8" s="126">
        <v>91</v>
      </c>
      <c r="IV8" s="126">
        <v>19</v>
      </c>
      <c r="IW8" s="126">
        <v>493</v>
      </c>
      <c r="IX8" s="126">
        <v>24439</v>
      </c>
      <c r="IY8" s="126">
        <v>6337</v>
      </c>
      <c r="IZ8" s="126">
        <v>3827</v>
      </c>
      <c r="JA8" s="126">
        <v>225</v>
      </c>
      <c r="JB8" s="126">
        <v>645</v>
      </c>
      <c r="JC8" s="126">
        <v>42</v>
      </c>
      <c r="JD8" s="126">
        <v>106</v>
      </c>
      <c r="JE8" s="126">
        <v>1508</v>
      </c>
    </row>
    <row r="9" spans="1:265" s="48" customFormat="1" ht="15" customHeight="1" x14ac:dyDescent="0.25">
      <c r="A9" s="333" t="s">
        <v>440</v>
      </c>
      <c r="B9" s="68" t="s">
        <v>649</v>
      </c>
      <c r="C9" s="69" t="s">
        <v>441</v>
      </c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R9" s="92">
        <v>9983</v>
      </c>
      <c r="BS9" s="92">
        <v>4389</v>
      </c>
      <c r="BT9" s="92">
        <v>5594</v>
      </c>
      <c r="BU9" s="92">
        <v>6</v>
      </c>
      <c r="BV9" s="92">
        <v>7</v>
      </c>
      <c r="BW9" s="92">
        <v>7</v>
      </c>
      <c r="BX9" s="92">
        <v>3</v>
      </c>
      <c r="BY9" s="92">
        <v>403</v>
      </c>
      <c r="BZ9" s="92">
        <v>287</v>
      </c>
      <c r="CA9" s="92">
        <v>116</v>
      </c>
      <c r="CB9" s="92">
        <v>140</v>
      </c>
      <c r="CC9" s="92">
        <v>500</v>
      </c>
      <c r="CD9" s="92">
        <v>2316</v>
      </c>
      <c r="CE9" s="92">
        <v>456</v>
      </c>
      <c r="CF9" s="92">
        <v>410</v>
      </c>
      <c r="CG9" s="92">
        <v>1733</v>
      </c>
      <c r="CH9" s="92">
        <v>1029</v>
      </c>
      <c r="CI9" s="92">
        <v>53</v>
      </c>
      <c r="CJ9" s="92">
        <v>43</v>
      </c>
      <c r="CK9" s="92">
        <v>76</v>
      </c>
      <c r="CL9" s="92">
        <v>115</v>
      </c>
      <c r="CM9" s="92">
        <v>1039</v>
      </c>
      <c r="CN9" s="92">
        <v>1244</v>
      </c>
      <c r="CO9" s="92">
        <v>9983</v>
      </c>
      <c r="CP9" s="92">
        <v>4389</v>
      </c>
      <c r="CQ9" s="92">
        <v>5594</v>
      </c>
      <c r="CR9" s="92">
        <v>512</v>
      </c>
      <c r="CS9" s="92">
        <v>411</v>
      </c>
      <c r="CT9" s="92">
        <v>557</v>
      </c>
      <c r="CU9" s="92">
        <v>522</v>
      </c>
      <c r="CV9" s="92">
        <v>849</v>
      </c>
      <c r="CW9" s="92">
        <v>586</v>
      </c>
      <c r="CX9" s="92">
        <v>853</v>
      </c>
      <c r="CY9" s="92">
        <v>579</v>
      </c>
      <c r="CZ9" s="92">
        <v>871</v>
      </c>
      <c r="DA9" s="92">
        <v>1751</v>
      </c>
      <c r="DB9" s="92">
        <v>747</v>
      </c>
      <c r="DC9" s="92">
        <v>1745</v>
      </c>
      <c r="DD9" s="92"/>
      <c r="DE9" s="92"/>
      <c r="DF9" s="92"/>
      <c r="DG9" s="92"/>
      <c r="DH9" s="92"/>
      <c r="DI9" s="92"/>
      <c r="DJ9" s="92"/>
      <c r="DK9" s="92"/>
      <c r="DL9" s="92"/>
      <c r="DM9" s="92"/>
      <c r="DN9" s="92"/>
      <c r="DO9" s="92"/>
      <c r="DP9" s="92"/>
      <c r="DQ9" s="92"/>
      <c r="DR9" s="92"/>
      <c r="DS9" s="92"/>
      <c r="DT9" s="92"/>
      <c r="DU9" s="92"/>
      <c r="DV9" s="75">
        <v>9449</v>
      </c>
      <c r="DW9" s="75">
        <v>6406</v>
      </c>
      <c r="DX9" s="75">
        <v>2850</v>
      </c>
      <c r="DY9" s="75">
        <v>193</v>
      </c>
      <c r="DZ9" s="75">
        <v>1468</v>
      </c>
      <c r="EA9" s="75">
        <v>336</v>
      </c>
      <c r="EB9" s="75">
        <v>30</v>
      </c>
      <c r="EC9" s="75">
        <v>867</v>
      </c>
      <c r="ED9" s="75">
        <v>439</v>
      </c>
      <c r="EE9" s="75">
        <v>15</v>
      </c>
      <c r="EF9" s="75">
        <v>1278</v>
      </c>
      <c r="EG9" s="75">
        <v>1028</v>
      </c>
      <c r="EH9" s="75">
        <v>10</v>
      </c>
      <c r="EI9" s="75">
        <v>1436</v>
      </c>
      <c r="EJ9" s="75">
        <v>663</v>
      </c>
      <c r="EK9" s="75">
        <v>5</v>
      </c>
      <c r="EL9" s="75">
        <v>481</v>
      </c>
      <c r="EM9" s="75">
        <v>170</v>
      </c>
      <c r="EN9" s="75">
        <v>2</v>
      </c>
      <c r="EO9" s="75">
        <v>196</v>
      </c>
      <c r="EP9" s="75">
        <v>84</v>
      </c>
      <c r="EQ9" s="75">
        <v>3</v>
      </c>
      <c r="ER9" s="75">
        <v>680</v>
      </c>
      <c r="ES9" s="75">
        <v>130</v>
      </c>
      <c r="ET9" s="75">
        <v>128</v>
      </c>
      <c r="EU9" s="128">
        <v>9449</v>
      </c>
      <c r="EV9" s="128">
        <v>6406</v>
      </c>
      <c r="EW9" s="128">
        <v>2850</v>
      </c>
      <c r="EX9" s="128">
        <v>193</v>
      </c>
      <c r="EY9" s="128">
        <v>2660</v>
      </c>
      <c r="EZ9" s="128">
        <v>1920</v>
      </c>
      <c r="FA9" s="128">
        <v>156</v>
      </c>
      <c r="FB9" s="128">
        <v>23</v>
      </c>
      <c r="FC9" s="128">
        <v>1</v>
      </c>
      <c r="FD9" s="128">
        <v>92</v>
      </c>
      <c r="FE9" s="128">
        <v>133</v>
      </c>
      <c r="FF9" s="128">
        <v>0</v>
      </c>
      <c r="FG9" s="128">
        <v>241</v>
      </c>
      <c r="FH9" s="128">
        <v>75</v>
      </c>
      <c r="FI9" s="128">
        <v>8</v>
      </c>
      <c r="FJ9" s="128">
        <v>206</v>
      </c>
      <c r="FK9" s="128">
        <v>70</v>
      </c>
      <c r="FL9" s="128">
        <v>4</v>
      </c>
      <c r="FM9" s="128">
        <v>50</v>
      </c>
      <c r="FN9" s="128">
        <v>17</v>
      </c>
      <c r="FO9" s="128">
        <v>2</v>
      </c>
      <c r="FP9" s="128">
        <v>159</v>
      </c>
      <c r="FQ9" s="128">
        <v>40</v>
      </c>
      <c r="FR9" s="128">
        <v>6</v>
      </c>
      <c r="FS9" s="128">
        <v>1</v>
      </c>
      <c r="FT9" s="128">
        <v>17</v>
      </c>
      <c r="FU9" s="128">
        <v>0</v>
      </c>
      <c r="FV9" s="128">
        <v>1249</v>
      </c>
      <c r="FW9" s="128">
        <v>173</v>
      </c>
      <c r="FX9" s="128">
        <v>40</v>
      </c>
      <c r="FY9" s="128">
        <v>1592</v>
      </c>
      <c r="FZ9" s="128">
        <v>382</v>
      </c>
      <c r="GA9" s="128">
        <v>132</v>
      </c>
      <c r="GB9" s="92">
        <v>9449</v>
      </c>
      <c r="GC9" s="92">
        <v>6406</v>
      </c>
      <c r="GD9" s="92">
        <v>2850</v>
      </c>
      <c r="GE9" s="92">
        <v>193</v>
      </c>
      <c r="GF9" s="92">
        <v>190</v>
      </c>
      <c r="GG9" s="92">
        <v>129</v>
      </c>
      <c r="GH9" s="92">
        <v>2</v>
      </c>
      <c r="GI9" s="92">
        <v>870</v>
      </c>
      <c r="GJ9" s="92">
        <v>461</v>
      </c>
      <c r="GK9" s="92">
        <v>3</v>
      </c>
      <c r="GL9" s="92">
        <v>1165</v>
      </c>
      <c r="GM9" s="92">
        <v>636</v>
      </c>
      <c r="GN9" s="92">
        <v>9</v>
      </c>
      <c r="GO9" s="92">
        <v>654</v>
      </c>
      <c r="GP9" s="92">
        <v>372</v>
      </c>
      <c r="GQ9" s="92">
        <v>3</v>
      </c>
      <c r="GR9" s="92">
        <v>3527</v>
      </c>
      <c r="GS9" s="92">
        <v>1252</v>
      </c>
      <c r="GT9" s="92">
        <v>176</v>
      </c>
      <c r="GU9" s="92"/>
      <c r="GV9" s="92"/>
      <c r="GW9" s="92"/>
      <c r="GX9" s="92"/>
      <c r="GY9" s="92"/>
      <c r="GZ9" s="92"/>
      <c r="HA9" s="92"/>
      <c r="HB9" s="92"/>
      <c r="HC9" s="92"/>
      <c r="HD9" s="92"/>
      <c r="HE9" s="92"/>
      <c r="HF9" s="92"/>
      <c r="HG9" s="92"/>
      <c r="HH9" s="92"/>
      <c r="HI9" s="92"/>
      <c r="HJ9" s="92"/>
      <c r="HK9" s="92"/>
      <c r="HL9" s="92"/>
      <c r="HM9" s="92"/>
      <c r="HN9" s="92"/>
      <c r="HO9" s="92"/>
      <c r="HP9" s="92"/>
      <c r="HQ9" s="92"/>
      <c r="HR9" s="92"/>
      <c r="HS9" s="92"/>
      <c r="HT9" s="92"/>
      <c r="HU9" s="92"/>
      <c r="HV9" s="92"/>
      <c r="HW9" s="92"/>
      <c r="HX9" s="92"/>
      <c r="HY9" s="92"/>
      <c r="HZ9" s="92"/>
      <c r="IA9" s="92"/>
      <c r="IB9" s="92"/>
      <c r="IC9" s="92"/>
      <c r="ID9" s="92"/>
      <c r="IE9" s="92"/>
      <c r="IF9" s="92"/>
      <c r="IG9" s="92"/>
      <c r="IH9" s="92"/>
      <c r="II9" s="92"/>
      <c r="IJ9" s="92"/>
      <c r="IK9" s="92"/>
      <c r="IL9" s="92"/>
      <c r="IM9" s="92"/>
      <c r="IN9" s="92"/>
      <c r="IO9" s="92"/>
      <c r="IP9" s="92"/>
      <c r="IQ9" s="92"/>
      <c r="IR9" s="92"/>
      <c r="IS9" s="92"/>
      <c r="IT9" s="92"/>
      <c r="IU9" s="92"/>
      <c r="IV9" s="92"/>
      <c r="IW9" s="92"/>
      <c r="IX9" s="92"/>
      <c r="IY9" s="92"/>
      <c r="IZ9" s="92"/>
      <c r="JA9" s="92"/>
      <c r="JB9" s="92"/>
      <c r="JC9" s="92"/>
      <c r="JD9" s="92"/>
      <c r="JE9" s="92"/>
    </row>
    <row r="10" spans="1:265" s="48" customFormat="1" ht="15" customHeight="1" x14ac:dyDescent="0.25">
      <c r="A10" s="334"/>
      <c r="B10" s="68" t="s">
        <v>650</v>
      </c>
      <c r="C10" s="69" t="s">
        <v>442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>
        <v>1130</v>
      </c>
      <c r="BS10" s="92">
        <v>443</v>
      </c>
      <c r="BT10" s="92">
        <v>687</v>
      </c>
      <c r="BU10" s="92">
        <v>2</v>
      </c>
      <c r="BV10" s="92">
        <v>1</v>
      </c>
      <c r="BW10" s="92">
        <v>1</v>
      </c>
      <c r="BX10" s="92">
        <v>1</v>
      </c>
      <c r="BY10" s="92">
        <v>26</v>
      </c>
      <c r="BZ10" s="92">
        <v>28</v>
      </c>
      <c r="CA10" s="92">
        <v>7</v>
      </c>
      <c r="CB10" s="92">
        <v>12</v>
      </c>
      <c r="CC10" s="92">
        <v>56</v>
      </c>
      <c r="CD10" s="92">
        <v>269</v>
      </c>
      <c r="CE10" s="92">
        <v>67</v>
      </c>
      <c r="CF10" s="92">
        <v>70</v>
      </c>
      <c r="CG10" s="92">
        <v>146</v>
      </c>
      <c r="CH10" s="92">
        <v>125</v>
      </c>
      <c r="CI10" s="92">
        <v>8</v>
      </c>
      <c r="CJ10" s="92">
        <v>14</v>
      </c>
      <c r="CK10" s="92">
        <v>13</v>
      </c>
      <c r="CL10" s="92">
        <v>11</v>
      </c>
      <c r="CM10" s="92">
        <v>117</v>
      </c>
      <c r="CN10" s="92">
        <v>156</v>
      </c>
      <c r="CO10" s="92">
        <v>1130</v>
      </c>
      <c r="CP10" s="92">
        <v>443</v>
      </c>
      <c r="CQ10" s="92">
        <v>687</v>
      </c>
      <c r="CR10" s="92">
        <v>53</v>
      </c>
      <c r="CS10" s="92">
        <v>38</v>
      </c>
      <c r="CT10" s="92">
        <v>77</v>
      </c>
      <c r="CU10" s="92">
        <v>74</v>
      </c>
      <c r="CV10" s="92">
        <v>106</v>
      </c>
      <c r="CW10" s="92">
        <v>81</v>
      </c>
      <c r="CX10" s="92">
        <v>64</v>
      </c>
      <c r="CY10" s="92">
        <v>97</v>
      </c>
      <c r="CZ10" s="92">
        <v>75</v>
      </c>
      <c r="DA10" s="92">
        <v>259</v>
      </c>
      <c r="DB10" s="92">
        <v>68</v>
      </c>
      <c r="DC10" s="92">
        <v>138</v>
      </c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75">
        <v>743</v>
      </c>
      <c r="DW10" s="75">
        <v>494</v>
      </c>
      <c r="DX10" s="75">
        <v>245</v>
      </c>
      <c r="DY10" s="75">
        <v>4</v>
      </c>
      <c r="DZ10" s="75">
        <v>135</v>
      </c>
      <c r="EA10" s="75">
        <v>37</v>
      </c>
      <c r="EB10" s="75">
        <v>2</v>
      </c>
      <c r="EC10" s="75">
        <v>73</v>
      </c>
      <c r="ED10" s="75">
        <v>62</v>
      </c>
      <c r="EE10" s="75">
        <v>1</v>
      </c>
      <c r="EF10" s="75">
        <v>146</v>
      </c>
      <c r="EG10" s="75">
        <v>87</v>
      </c>
      <c r="EH10" s="75">
        <v>0</v>
      </c>
      <c r="EI10" s="75">
        <v>90</v>
      </c>
      <c r="EJ10" s="75">
        <v>36</v>
      </c>
      <c r="EK10" s="75">
        <v>0</v>
      </c>
      <c r="EL10" s="75">
        <v>17</v>
      </c>
      <c r="EM10" s="75">
        <v>13</v>
      </c>
      <c r="EN10" s="75">
        <v>1</v>
      </c>
      <c r="EO10" s="75">
        <v>12</v>
      </c>
      <c r="EP10" s="75">
        <v>5</v>
      </c>
      <c r="EQ10" s="75">
        <v>0</v>
      </c>
      <c r="ER10" s="75">
        <v>21</v>
      </c>
      <c r="ES10" s="75">
        <v>5</v>
      </c>
      <c r="ET10" s="75">
        <v>0</v>
      </c>
      <c r="EU10" s="128">
        <v>743</v>
      </c>
      <c r="EV10" s="128">
        <v>494</v>
      </c>
      <c r="EW10" s="128">
        <v>245</v>
      </c>
      <c r="EX10" s="128">
        <v>4</v>
      </c>
      <c r="EY10" s="128">
        <v>202</v>
      </c>
      <c r="EZ10" s="128">
        <v>161</v>
      </c>
      <c r="FA10" s="128">
        <v>27</v>
      </c>
      <c r="FB10" s="128">
        <v>1</v>
      </c>
      <c r="FC10" s="128">
        <v>1</v>
      </c>
      <c r="FD10" s="128">
        <v>6</v>
      </c>
      <c r="FE10" s="128">
        <v>13</v>
      </c>
      <c r="FF10" s="128">
        <v>0</v>
      </c>
      <c r="FG10" s="128">
        <v>38</v>
      </c>
      <c r="FH10" s="128">
        <v>12</v>
      </c>
      <c r="FI10" s="128">
        <v>0</v>
      </c>
      <c r="FJ10" s="128">
        <v>11</v>
      </c>
      <c r="FK10" s="128">
        <v>3</v>
      </c>
      <c r="FL10" s="128">
        <v>0</v>
      </c>
      <c r="FM10" s="128">
        <v>2</v>
      </c>
      <c r="FN10" s="128">
        <v>0</v>
      </c>
      <c r="FO10" s="128">
        <v>0</v>
      </c>
      <c r="FP10" s="128">
        <v>13</v>
      </c>
      <c r="FQ10" s="128">
        <v>4</v>
      </c>
      <c r="FR10" s="128">
        <v>0</v>
      </c>
      <c r="FS10" s="128">
        <v>0</v>
      </c>
      <c r="FT10" s="128">
        <v>0</v>
      </c>
      <c r="FU10" s="128">
        <v>0</v>
      </c>
      <c r="FV10" s="128">
        <v>84</v>
      </c>
      <c r="FW10" s="128">
        <v>16</v>
      </c>
      <c r="FX10" s="128">
        <v>2</v>
      </c>
      <c r="FY10" s="128">
        <v>111</v>
      </c>
      <c r="FZ10" s="128">
        <v>35</v>
      </c>
      <c r="GA10" s="128">
        <v>1</v>
      </c>
      <c r="GB10" s="92">
        <v>743</v>
      </c>
      <c r="GC10" s="92">
        <v>494</v>
      </c>
      <c r="GD10" s="92">
        <v>245</v>
      </c>
      <c r="GE10" s="92">
        <v>4</v>
      </c>
      <c r="GF10" s="92">
        <v>27</v>
      </c>
      <c r="GG10" s="92">
        <v>18</v>
      </c>
      <c r="GH10" s="92" t="s">
        <v>485</v>
      </c>
      <c r="GI10" s="92">
        <v>126</v>
      </c>
      <c r="GJ10" s="92">
        <v>61</v>
      </c>
      <c r="GK10" s="92">
        <v>2</v>
      </c>
      <c r="GL10" s="92">
        <v>101</v>
      </c>
      <c r="GM10" s="92">
        <v>47</v>
      </c>
      <c r="GN10" s="92" t="s">
        <v>485</v>
      </c>
      <c r="GO10" s="92">
        <v>18</v>
      </c>
      <c r="GP10" s="92">
        <v>10</v>
      </c>
      <c r="GQ10" s="92" t="s">
        <v>485</v>
      </c>
      <c r="GR10" s="92">
        <v>222</v>
      </c>
      <c r="GS10" s="92">
        <v>109</v>
      </c>
      <c r="GT10" s="92">
        <v>2</v>
      </c>
      <c r="GU10" s="92"/>
      <c r="GV10" s="92"/>
      <c r="GW10" s="92"/>
      <c r="GX10" s="92"/>
      <c r="GY10" s="92"/>
      <c r="GZ10" s="92"/>
      <c r="HA10" s="92"/>
      <c r="HB10" s="92"/>
      <c r="HC10" s="92"/>
      <c r="HD10" s="92"/>
      <c r="HE10" s="92"/>
      <c r="HF10" s="92"/>
      <c r="HG10" s="92"/>
      <c r="HH10" s="92"/>
      <c r="HI10" s="92"/>
      <c r="HJ10" s="92"/>
      <c r="HK10" s="92"/>
      <c r="HL10" s="92"/>
      <c r="HM10" s="92"/>
      <c r="HN10" s="92"/>
      <c r="HO10" s="92"/>
      <c r="HP10" s="92"/>
      <c r="HQ10" s="92"/>
      <c r="HR10" s="92"/>
      <c r="HS10" s="92"/>
      <c r="HT10" s="92"/>
      <c r="HU10" s="92"/>
      <c r="HV10" s="92"/>
      <c r="HW10" s="92"/>
      <c r="HX10" s="92"/>
      <c r="HY10" s="92"/>
      <c r="HZ10" s="92"/>
      <c r="IA10" s="92"/>
      <c r="IB10" s="92"/>
      <c r="IC10" s="92"/>
      <c r="ID10" s="92"/>
      <c r="IE10" s="92"/>
      <c r="IF10" s="92"/>
      <c r="IG10" s="92"/>
      <c r="IH10" s="92"/>
      <c r="II10" s="92"/>
      <c r="IJ10" s="92"/>
      <c r="IK10" s="92"/>
      <c r="IL10" s="92"/>
      <c r="IM10" s="92"/>
      <c r="IN10" s="92"/>
      <c r="IO10" s="92"/>
      <c r="IP10" s="92"/>
      <c r="IQ10" s="92"/>
      <c r="IR10" s="92"/>
      <c r="IS10" s="92"/>
      <c r="IT10" s="92"/>
      <c r="IU10" s="92"/>
      <c r="IV10" s="92"/>
      <c r="IW10" s="92"/>
      <c r="IX10" s="92"/>
      <c r="IY10" s="92"/>
      <c r="IZ10" s="92"/>
      <c r="JA10" s="92"/>
      <c r="JB10" s="92"/>
      <c r="JC10" s="92"/>
      <c r="JD10" s="92"/>
      <c r="JE10" s="92"/>
    </row>
    <row r="11" spans="1:265" s="48" customFormat="1" ht="15" customHeight="1" x14ac:dyDescent="0.25">
      <c r="A11" s="70" t="s">
        <v>443</v>
      </c>
      <c r="B11" s="124" t="s">
        <v>648</v>
      </c>
      <c r="C11" s="125" t="s">
        <v>439</v>
      </c>
      <c r="D11" s="126">
        <v>13451</v>
      </c>
      <c r="E11" s="126">
        <v>11471</v>
      </c>
      <c r="F11" s="126">
        <v>644</v>
      </c>
      <c r="G11" s="126">
        <v>2925</v>
      </c>
      <c r="H11" s="126">
        <v>2576</v>
      </c>
      <c r="I11" s="126">
        <v>4617</v>
      </c>
      <c r="J11" s="126">
        <v>40</v>
      </c>
      <c r="K11" s="126">
        <v>74</v>
      </c>
      <c r="L11" s="126">
        <v>62</v>
      </c>
      <c r="M11" s="126">
        <v>0</v>
      </c>
      <c r="N11" s="126">
        <v>88</v>
      </c>
      <c r="O11" s="126">
        <v>14</v>
      </c>
      <c r="P11" s="126">
        <v>431</v>
      </c>
      <c r="Q11" s="126">
        <v>1980</v>
      </c>
      <c r="R11" s="126">
        <v>492</v>
      </c>
      <c r="S11" s="126">
        <v>187</v>
      </c>
      <c r="T11" s="126">
        <v>667</v>
      </c>
      <c r="U11" s="126">
        <v>8</v>
      </c>
      <c r="V11" s="126">
        <v>626</v>
      </c>
      <c r="W11" s="126">
        <v>0</v>
      </c>
      <c r="X11" s="126">
        <v>13451</v>
      </c>
      <c r="Y11" s="126">
        <v>6899</v>
      </c>
      <c r="Z11" s="126">
        <v>230</v>
      </c>
      <c r="AA11" s="126">
        <v>1515</v>
      </c>
      <c r="AB11" s="126">
        <v>4807</v>
      </c>
      <c r="AC11" s="126">
        <v>8644</v>
      </c>
      <c r="AD11" s="126">
        <v>3720</v>
      </c>
      <c r="AE11" s="126">
        <v>1260</v>
      </c>
      <c r="AF11" s="126">
        <v>378</v>
      </c>
      <c r="AG11" s="126">
        <v>1017</v>
      </c>
      <c r="AH11" s="126">
        <v>1150</v>
      </c>
      <c r="AI11" s="126">
        <v>221</v>
      </c>
      <c r="AJ11" s="126">
        <v>2438</v>
      </c>
      <c r="AK11" s="126">
        <v>6899</v>
      </c>
      <c r="AL11" s="126">
        <v>6988</v>
      </c>
      <c r="AM11" s="126">
        <v>5265</v>
      </c>
      <c r="AN11" s="126">
        <v>1956</v>
      </c>
      <c r="AO11" s="126">
        <v>121</v>
      </c>
      <c r="AP11" s="126">
        <v>3188</v>
      </c>
      <c r="AQ11" s="126">
        <v>75.343445907269597</v>
      </c>
      <c r="AR11" s="126">
        <v>1723</v>
      </c>
      <c r="AS11" s="126">
        <v>4</v>
      </c>
      <c r="AT11" s="126">
        <v>1</v>
      </c>
      <c r="AU11" s="126">
        <v>0</v>
      </c>
      <c r="AV11" s="126">
        <v>3</v>
      </c>
      <c r="AW11" s="126">
        <v>1956</v>
      </c>
      <c r="AX11" s="126">
        <v>1799</v>
      </c>
      <c r="AY11" s="126">
        <v>157</v>
      </c>
      <c r="AZ11" s="126">
        <v>22</v>
      </c>
      <c r="BA11" s="126">
        <v>135</v>
      </c>
      <c r="BB11" s="126">
        <v>135</v>
      </c>
      <c r="BC11" s="126">
        <v>116</v>
      </c>
      <c r="BD11" s="126">
        <v>4</v>
      </c>
      <c r="BE11" s="126">
        <v>26</v>
      </c>
      <c r="BF11" s="126">
        <v>64</v>
      </c>
      <c r="BG11" s="126">
        <v>22</v>
      </c>
      <c r="BH11" s="126">
        <v>99</v>
      </c>
      <c r="BI11" s="126">
        <v>4</v>
      </c>
      <c r="BJ11" s="126">
        <v>22</v>
      </c>
      <c r="BK11" s="126">
        <v>52</v>
      </c>
      <c r="BL11" s="126">
        <v>21</v>
      </c>
      <c r="BM11" s="126">
        <v>21</v>
      </c>
      <c r="BN11" s="126">
        <v>1</v>
      </c>
      <c r="BO11" s="126" t="s">
        <v>431</v>
      </c>
      <c r="BP11" s="126">
        <v>8</v>
      </c>
      <c r="BQ11" s="126">
        <v>12</v>
      </c>
      <c r="BR11" s="126">
        <v>1956</v>
      </c>
      <c r="BS11" s="126">
        <v>850</v>
      </c>
      <c r="BT11" s="126">
        <v>1106</v>
      </c>
      <c r="BU11" s="126">
        <v>0</v>
      </c>
      <c r="BV11" s="126">
        <v>1</v>
      </c>
      <c r="BW11" s="126">
        <v>0</v>
      </c>
      <c r="BX11" s="126">
        <v>1</v>
      </c>
      <c r="BY11" s="126">
        <v>84</v>
      </c>
      <c r="BZ11" s="126">
        <v>69</v>
      </c>
      <c r="CA11" s="126">
        <v>22</v>
      </c>
      <c r="CB11" s="126">
        <v>34</v>
      </c>
      <c r="CC11" s="126">
        <v>101</v>
      </c>
      <c r="CD11" s="126">
        <v>484</v>
      </c>
      <c r="CE11" s="126">
        <v>20</v>
      </c>
      <c r="CF11" s="126">
        <v>30</v>
      </c>
      <c r="CG11" s="126">
        <v>402</v>
      </c>
      <c r="CH11" s="126">
        <v>214</v>
      </c>
      <c r="CI11" s="126">
        <v>4</v>
      </c>
      <c r="CJ11" s="126">
        <v>3</v>
      </c>
      <c r="CK11" s="126">
        <v>12</v>
      </c>
      <c r="CL11" s="126">
        <v>28</v>
      </c>
      <c r="CM11" s="126">
        <v>205</v>
      </c>
      <c r="CN11" s="126">
        <v>242</v>
      </c>
      <c r="CO11" s="126">
        <v>1956</v>
      </c>
      <c r="CP11" s="126">
        <v>850</v>
      </c>
      <c r="CQ11" s="126">
        <v>1106</v>
      </c>
      <c r="CR11" s="126">
        <v>63</v>
      </c>
      <c r="CS11" s="126">
        <v>51</v>
      </c>
      <c r="CT11" s="126">
        <v>78</v>
      </c>
      <c r="CU11" s="126">
        <v>81</v>
      </c>
      <c r="CV11" s="126">
        <v>153</v>
      </c>
      <c r="CW11" s="126">
        <v>119</v>
      </c>
      <c r="CX11" s="126">
        <v>221</v>
      </c>
      <c r="CY11" s="126">
        <v>120</v>
      </c>
      <c r="CZ11" s="126">
        <v>195</v>
      </c>
      <c r="DA11" s="126">
        <v>403</v>
      </c>
      <c r="DB11" s="126">
        <v>140</v>
      </c>
      <c r="DC11" s="126">
        <v>332</v>
      </c>
      <c r="DD11" s="126">
        <v>14</v>
      </c>
      <c r="DE11" s="126">
        <v>31</v>
      </c>
      <c r="DF11" s="126">
        <v>25</v>
      </c>
      <c r="DG11" s="126">
        <v>90</v>
      </c>
      <c r="DH11" s="126">
        <v>102</v>
      </c>
      <c r="DI11" s="126">
        <v>267</v>
      </c>
      <c r="DJ11" s="126">
        <v>1327</v>
      </c>
      <c r="DK11" s="126">
        <v>176</v>
      </c>
      <c r="DL11" s="126">
        <v>1114</v>
      </c>
      <c r="DM11" s="126">
        <v>46</v>
      </c>
      <c r="DN11" s="126">
        <v>7</v>
      </c>
      <c r="DO11" s="126">
        <v>4</v>
      </c>
      <c r="DP11" s="126">
        <v>153</v>
      </c>
      <c r="DQ11" s="126">
        <v>1097</v>
      </c>
      <c r="DR11" s="126">
        <v>57</v>
      </c>
      <c r="DS11" s="126">
        <v>40</v>
      </c>
      <c r="DT11" s="126">
        <v>24</v>
      </c>
      <c r="DU11" s="126">
        <v>160</v>
      </c>
      <c r="DV11" s="126">
        <v>1873</v>
      </c>
      <c r="DW11" s="126">
        <v>1319</v>
      </c>
      <c r="DX11" s="126">
        <v>508</v>
      </c>
      <c r="DY11" s="126">
        <v>46</v>
      </c>
      <c r="DZ11" s="126">
        <v>338</v>
      </c>
      <c r="EA11" s="126">
        <v>57</v>
      </c>
      <c r="EB11" s="126">
        <v>6</v>
      </c>
      <c r="EC11" s="126">
        <v>142</v>
      </c>
      <c r="ED11" s="126">
        <v>60</v>
      </c>
      <c r="EE11" s="126">
        <v>1</v>
      </c>
      <c r="EF11" s="126">
        <v>192</v>
      </c>
      <c r="EG11" s="126">
        <v>160</v>
      </c>
      <c r="EH11" s="126">
        <v>2</v>
      </c>
      <c r="EI11" s="126">
        <v>289</v>
      </c>
      <c r="EJ11" s="126">
        <v>126</v>
      </c>
      <c r="EK11" s="126">
        <v>1</v>
      </c>
      <c r="EL11" s="126">
        <v>93</v>
      </c>
      <c r="EM11" s="126">
        <v>29</v>
      </c>
      <c r="EN11" s="126">
        <v>0</v>
      </c>
      <c r="EO11" s="126">
        <v>30</v>
      </c>
      <c r="EP11" s="126">
        <v>8</v>
      </c>
      <c r="EQ11" s="126">
        <v>1</v>
      </c>
      <c r="ER11" s="126">
        <v>235</v>
      </c>
      <c r="ES11" s="126">
        <v>68</v>
      </c>
      <c r="ET11" s="126">
        <v>35</v>
      </c>
      <c r="EU11" s="127">
        <v>1873</v>
      </c>
      <c r="EV11" s="127">
        <v>1319</v>
      </c>
      <c r="EW11" s="127">
        <v>508</v>
      </c>
      <c r="EX11" s="127">
        <v>46</v>
      </c>
      <c r="EY11" s="127">
        <v>505</v>
      </c>
      <c r="EZ11" s="127">
        <v>328</v>
      </c>
      <c r="FA11" s="127">
        <v>57</v>
      </c>
      <c r="FB11" s="127">
        <v>7</v>
      </c>
      <c r="FC11" s="127">
        <v>0</v>
      </c>
      <c r="FD11" s="127">
        <v>21</v>
      </c>
      <c r="FE11" s="127">
        <v>24</v>
      </c>
      <c r="FF11" s="127">
        <v>0</v>
      </c>
      <c r="FG11" s="127">
        <v>54</v>
      </c>
      <c r="FH11" s="127">
        <v>14</v>
      </c>
      <c r="FI11" s="127">
        <v>3</v>
      </c>
      <c r="FJ11" s="127">
        <v>40</v>
      </c>
      <c r="FK11" s="127">
        <v>16</v>
      </c>
      <c r="FL11" s="127">
        <v>2</v>
      </c>
      <c r="FM11" s="127">
        <v>9</v>
      </c>
      <c r="FN11" s="127">
        <v>1</v>
      </c>
      <c r="FO11" s="127">
        <v>1</v>
      </c>
      <c r="FP11" s="127">
        <v>44</v>
      </c>
      <c r="FQ11" s="127">
        <v>4</v>
      </c>
      <c r="FR11" s="127">
        <v>4</v>
      </c>
      <c r="FS11" s="127">
        <v>0</v>
      </c>
      <c r="FT11" s="127">
        <v>1</v>
      </c>
      <c r="FU11" s="127">
        <v>0</v>
      </c>
      <c r="FV11" s="127">
        <v>283</v>
      </c>
      <c r="FW11" s="127">
        <v>13</v>
      </c>
      <c r="FX11" s="127">
        <v>13</v>
      </c>
      <c r="FY11" s="127">
        <v>306</v>
      </c>
      <c r="FZ11" s="127">
        <v>100</v>
      </c>
      <c r="GA11" s="127">
        <v>23</v>
      </c>
      <c r="GB11" s="126">
        <v>1873</v>
      </c>
      <c r="GC11" s="126">
        <v>1319</v>
      </c>
      <c r="GD11" s="126">
        <v>508</v>
      </c>
      <c r="GE11" s="126">
        <v>46</v>
      </c>
      <c r="GF11" s="126">
        <v>75</v>
      </c>
      <c r="GG11" s="126">
        <v>60</v>
      </c>
      <c r="GH11" s="126">
        <v>1</v>
      </c>
      <c r="GI11" s="126">
        <v>231</v>
      </c>
      <c r="GJ11" s="126">
        <v>89</v>
      </c>
      <c r="GK11" s="126">
        <v>1</v>
      </c>
      <c r="GL11" s="126">
        <v>252</v>
      </c>
      <c r="GM11" s="126">
        <v>106</v>
      </c>
      <c r="GN11" s="126">
        <v>4</v>
      </c>
      <c r="GO11" s="126">
        <v>112</v>
      </c>
      <c r="GP11" s="126">
        <v>72</v>
      </c>
      <c r="GQ11" s="126" t="s">
        <v>485</v>
      </c>
      <c r="GR11" s="126">
        <v>649</v>
      </c>
      <c r="GS11" s="126">
        <v>181</v>
      </c>
      <c r="GT11" s="126">
        <v>40</v>
      </c>
      <c r="GU11" s="126">
        <v>355</v>
      </c>
      <c r="GV11" s="126">
        <v>604</v>
      </c>
      <c r="GW11" s="126">
        <v>335</v>
      </c>
      <c r="GX11" s="126">
        <v>127</v>
      </c>
      <c r="GY11" s="126">
        <v>62</v>
      </c>
      <c r="GZ11" s="126">
        <v>67</v>
      </c>
      <c r="HA11" s="126">
        <v>41</v>
      </c>
      <c r="HB11" s="126">
        <v>47</v>
      </c>
      <c r="HC11" s="126">
        <v>40</v>
      </c>
      <c r="HD11" s="126">
        <v>12</v>
      </c>
      <c r="HE11" s="126">
        <v>9</v>
      </c>
      <c r="HF11" s="126">
        <v>9</v>
      </c>
      <c r="HG11" s="126">
        <v>4</v>
      </c>
      <c r="HH11" s="126">
        <v>32</v>
      </c>
      <c r="HI11" s="126">
        <v>508</v>
      </c>
      <c r="HJ11" s="126">
        <v>3801</v>
      </c>
      <c r="HK11" s="126">
        <v>2716</v>
      </c>
      <c r="HL11" s="126">
        <v>1085</v>
      </c>
      <c r="HM11" s="126">
        <v>824</v>
      </c>
      <c r="HN11" s="126">
        <v>261</v>
      </c>
      <c r="HO11" s="126">
        <v>665</v>
      </c>
      <c r="HP11" s="126">
        <v>23</v>
      </c>
      <c r="HQ11" s="126">
        <v>368</v>
      </c>
      <c r="HR11" s="126">
        <v>95</v>
      </c>
      <c r="HS11" s="126">
        <v>32</v>
      </c>
      <c r="HT11" s="126">
        <v>76</v>
      </c>
      <c r="HU11" s="126">
        <v>63</v>
      </c>
      <c r="HV11" s="126">
        <v>8</v>
      </c>
      <c r="HW11" s="126">
        <v>52755</v>
      </c>
      <c r="HX11" s="126">
        <v>33695</v>
      </c>
      <c r="HY11" s="126">
        <v>341</v>
      </c>
      <c r="HZ11" s="126">
        <v>1398</v>
      </c>
      <c r="IA11" s="126">
        <v>6720</v>
      </c>
      <c r="IB11" s="126">
        <v>82</v>
      </c>
      <c r="IC11" s="126">
        <v>528</v>
      </c>
      <c r="ID11" s="126">
        <v>17</v>
      </c>
      <c r="IE11" s="126">
        <v>2118</v>
      </c>
      <c r="IF11" s="126">
        <v>28</v>
      </c>
      <c r="IG11" s="126">
        <v>298</v>
      </c>
      <c r="IH11" s="126">
        <v>84</v>
      </c>
      <c r="II11" s="126">
        <v>1322</v>
      </c>
      <c r="IJ11" s="126">
        <v>14</v>
      </c>
      <c r="IK11" s="126">
        <v>3</v>
      </c>
      <c r="IL11" s="126">
        <v>6</v>
      </c>
      <c r="IM11" s="126">
        <v>23</v>
      </c>
      <c r="IN11" s="126">
        <v>2046</v>
      </c>
      <c r="IO11" s="126">
        <v>391</v>
      </c>
      <c r="IP11" s="126">
        <v>35</v>
      </c>
      <c r="IQ11" s="126">
        <v>592</v>
      </c>
      <c r="IR11" s="126">
        <v>25</v>
      </c>
      <c r="IS11" s="126">
        <v>47</v>
      </c>
      <c r="IT11" s="126">
        <v>54</v>
      </c>
      <c r="IU11" s="126">
        <v>32</v>
      </c>
      <c r="IV11" s="126">
        <v>4</v>
      </c>
      <c r="IW11" s="126">
        <v>23</v>
      </c>
      <c r="IX11" s="126">
        <v>2829</v>
      </c>
      <c r="IY11" s="126">
        <v>870</v>
      </c>
      <c r="IZ11" s="126">
        <v>554</v>
      </c>
      <c r="JA11" s="126">
        <v>14</v>
      </c>
      <c r="JB11" s="126">
        <v>73</v>
      </c>
      <c r="JC11" s="126">
        <v>11</v>
      </c>
      <c r="JD11" s="126">
        <v>7</v>
      </c>
      <c r="JE11" s="126">
        <v>211</v>
      </c>
    </row>
    <row r="12" spans="1:265" s="48" customFormat="1" ht="15" customHeight="1" x14ac:dyDescent="0.25">
      <c r="A12" s="183" t="s">
        <v>444</v>
      </c>
      <c r="B12" s="68" t="s">
        <v>649</v>
      </c>
      <c r="C12" s="69" t="s">
        <v>441</v>
      </c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>
        <v>1851</v>
      </c>
      <c r="BS12" s="92">
        <v>802</v>
      </c>
      <c r="BT12" s="92">
        <v>1049</v>
      </c>
      <c r="BU12" s="92">
        <v>0</v>
      </c>
      <c r="BV12" s="92">
        <v>1</v>
      </c>
      <c r="BW12" s="92">
        <v>0</v>
      </c>
      <c r="BX12" s="92">
        <v>1</v>
      </c>
      <c r="BY12" s="92">
        <v>83</v>
      </c>
      <c r="BZ12" s="92">
        <v>67</v>
      </c>
      <c r="CA12" s="92">
        <v>22</v>
      </c>
      <c r="CB12" s="92">
        <v>33</v>
      </c>
      <c r="CC12" s="92">
        <v>97</v>
      </c>
      <c r="CD12" s="92">
        <v>460</v>
      </c>
      <c r="CE12" s="92">
        <v>20</v>
      </c>
      <c r="CF12" s="92">
        <v>29</v>
      </c>
      <c r="CG12" s="92">
        <v>370</v>
      </c>
      <c r="CH12" s="92">
        <v>193</v>
      </c>
      <c r="CI12" s="92">
        <v>4</v>
      </c>
      <c r="CJ12" s="92">
        <v>3</v>
      </c>
      <c r="CK12" s="92">
        <v>10</v>
      </c>
      <c r="CL12" s="92">
        <v>26</v>
      </c>
      <c r="CM12" s="92">
        <v>196</v>
      </c>
      <c r="CN12" s="92">
        <v>236</v>
      </c>
      <c r="CO12" s="92">
        <v>1851</v>
      </c>
      <c r="CP12" s="92">
        <v>802</v>
      </c>
      <c r="CQ12" s="92">
        <v>1049</v>
      </c>
      <c r="CR12" s="92">
        <v>58</v>
      </c>
      <c r="CS12" s="92">
        <v>51</v>
      </c>
      <c r="CT12" s="92">
        <v>63</v>
      </c>
      <c r="CU12" s="92">
        <v>77</v>
      </c>
      <c r="CV12" s="92">
        <v>143</v>
      </c>
      <c r="CW12" s="92">
        <v>110</v>
      </c>
      <c r="CX12" s="92">
        <v>214</v>
      </c>
      <c r="CY12" s="92">
        <v>107</v>
      </c>
      <c r="CZ12" s="92">
        <v>193</v>
      </c>
      <c r="DA12" s="92">
        <v>387</v>
      </c>
      <c r="DB12" s="92">
        <v>131</v>
      </c>
      <c r="DC12" s="92">
        <v>317</v>
      </c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75">
        <v>1801</v>
      </c>
      <c r="DW12" s="75">
        <v>1269</v>
      </c>
      <c r="DX12" s="75">
        <v>486</v>
      </c>
      <c r="DY12" s="75">
        <v>46</v>
      </c>
      <c r="DZ12" s="75">
        <v>316</v>
      </c>
      <c r="EA12" s="75">
        <v>53</v>
      </c>
      <c r="EB12" s="75">
        <v>6</v>
      </c>
      <c r="EC12" s="75">
        <v>136</v>
      </c>
      <c r="ED12" s="75">
        <v>59</v>
      </c>
      <c r="EE12" s="75">
        <v>1</v>
      </c>
      <c r="EF12" s="75">
        <v>179</v>
      </c>
      <c r="EG12" s="75">
        <v>148</v>
      </c>
      <c r="EH12" s="75">
        <v>2</v>
      </c>
      <c r="EI12" s="75">
        <v>285</v>
      </c>
      <c r="EJ12" s="75">
        <v>123</v>
      </c>
      <c r="EK12" s="75">
        <v>1</v>
      </c>
      <c r="EL12" s="75">
        <v>91</v>
      </c>
      <c r="EM12" s="75">
        <v>27</v>
      </c>
      <c r="EN12" s="75">
        <v>0</v>
      </c>
      <c r="EO12" s="75">
        <v>30</v>
      </c>
      <c r="EP12" s="75">
        <v>8</v>
      </c>
      <c r="EQ12" s="75">
        <v>1</v>
      </c>
      <c r="ER12" s="75">
        <v>232</v>
      </c>
      <c r="ES12" s="75">
        <v>68</v>
      </c>
      <c r="ET12" s="75">
        <v>35</v>
      </c>
      <c r="EU12" s="128">
        <v>1801</v>
      </c>
      <c r="EV12" s="128">
        <v>1269</v>
      </c>
      <c r="EW12" s="128">
        <v>486</v>
      </c>
      <c r="EX12" s="128">
        <v>46</v>
      </c>
      <c r="EY12" s="128">
        <v>487</v>
      </c>
      <c r="EZ12" s="128">
        <v>314</v>
      </c>
      <c r="FA12" s="128">
        <v>52</v>
      </c>
      <c r="FB12" s="128">
        <v>6</v>
      </c>
      <c r="FC12" s="128">
        <v>0</v>
      </c>
      <c r="FD12" s="128">
        <v>21</v>
      </c>
      <c r="FE12" s="128">
        <v>22</v>
      </c>
      <c r="FF12" s="128">
        <v>0</v>
      </c>
      <c r="FG12" s="128">
        <v>50</v>
      </c>
      <c r="FH12" s="128">
        <v>12</v>
      </c>
      <c r="FI12" s="128">
        <v>3</v>
      </c>
      <c r="FJ12" s="128">
        <v>39</v>
      </c>
      <c r="FK12" s="128">
        <v>16</v>
      </c>
      <c r="FL12" s="128">
        <v>2</v>
      </c>
      <c r="FM12" s="128">
        <v>9</v>
      </c>
      <c r="FN12" s="128">
        <v>1</v>
      </c>
      <c r="FO12" s="128">
        <v>1</v>
      </c>
      <c r="FP12" s="128">
        <v>43</v>
      </c>
      <c r="FQ12" s="128">
        <v>4</v>
      </c>
      <c r="FR12" s="128">
        <v>4</v>
      </c>
      <c r="FS12" s="128">
        <v>0</v>
      </c>
      <c r="FT12" s="128">
        <v>1</v>
      </c>
      <c r="FU12" s="128">
        <v>0</v>
      </c>
      <c r="FV12" s="128">
        <v>275</v>
      </c>
      <c r="FW12" s="128">
        <v>13</v>
      </c>
      <c r="FX12" s="128">
        <v>13</v>
      </c>
      <c r="FY12" s="128">
        <v>293</v>
      </c>
      <c r="FZ12" s="128">
        <v>97</v>
      </c>
      <c r="GA12" s="128">
        <v>23</v>
      </c>
      <c r="GB12" s="92">
        <v>1801</v>
      </c>
      <c r="GC12" s="92">
        <v>1269</v>
      </c>
      <c r="GD12" s="92">
        <v>486</v>
      </c>
      <c r="GE12" s="92">
        <v>46</v>
      </c>
      <c r="GF12" s="92">
        <v>73</v>
      </c>
      <c r="GG12" s="92">
        <v>56</v>
      </c>
      <c r="GH12" s="92">
        <v>1</v>
      </c>
      <c r="GI12" s="92">
        <v>221</v>
      </c>
      <c r="GJ12" s="92">
        <v>88</v>
      </c>
      <c r="GK12" s="92">
        <v>1</v>
      </c>
      <c r="GL12" s="92">
        <v>240</v>
      </c>
      <c r="GM12" s="92">
        <v>100</v>
      </c>
      <c r="GN12" s="92">
        <v>4</v>
      </c>
      <c r="GO12" s="92">
        <v>106</v>
      </c>
      <c r="GP12" s="92">
        <v>69</v>
      </c>
      <c r="GQ12" s="92" t="s">
        <v>485</v>
      </c>
      <c r="GR12" s="92">
        <v>629</v>
      </c>
      <c r="GS12" s="92">
        <v>173</v>
      </c>
      <c r="GT12" s="92">
        <v>40</v>
      </c>
      <c r="GU12" s="92"/>
      <c r="GV12" s="92"/>
      <c r="GW12" s="92"/>
      <c r="GX12" s="92"/>
      <c r="GY12" s="92"/>
      <c r="GZ12" s="92"/>
      <c r="HA12" s="92"/>
      <c r="HB12" s="92"/>
      <c r="HC12" s="92"/>
      <c r="HD12" s="92"/>
      <c r="HE12" s="92"/>
      <c r="HF12" s="92"/>
      <c r="HG12" s="92"/>
      <c r="HH12" s="92"/>
      <c r="HI12" s="92"/>
      <c r="HJ12" s="92"/>
      <c r="HK12" s="92"/>
      <c r="HL12" s="92"/>
      <c r="HM12" s="92"/>
      <c r="HN12" s="92"/>
      <c r="HO12" s="92"/>
      <c r="HP12" s="92"/>
      <c r="HQ12" s="92"/>
      <c r="HR12" s="92"/>
      <c r="HS12" s="92"/>
      <c r="HT12" s="92"/>
      <c r="HU12" s="92"/>
      <c r="HV12" s="92"/>
      <c r="HW12" s="92"/>
      <c r="HX12" s="92"/>
      <c r="HY12" s="92"/>
      <c r="HZ12" s="92"/>
      <c r="IA12" s="92"/>
      <c r="IB12" s="92"/>
      <c r="IC12" s="92"/>
      <c r="ID12" s="92"/>
      <c r="IE12" s="92"/>
      <c r="IF12" s="92"/>
      <c r="IG12" s="92"/>
      <c r="IH12" s="92"/>
      <c r="II12" s="92"/>
      <c r="IJ12" s="92"/>
      <c r="IK12" s="92"/>
      <c r="IL12" s="92"/>
      <c r="IM12" s="92"/>
      <c r="IN12" s="92"/>
      <c r="IO12" s="92"/>
      <c r="IP12" s="92"/>
      <c r="IQ12" s="92"/>
      <c r="IR12" s="92"/>
      <c r="IS12" s="92"/>
      <c r="IT12" s="92"/>
      <c r="IU12" s="92"/>
      <c r="IV12" s="92"/>
      <c r="IW12" s="92"/>
      <c r="IX12" s="92"/>
      <c r="IY12" s="92"/>
      <c r="IZ12" s="92"/>
      <c r="JA12" s="92"/>
      <c r="JB12" s="92"/>
      <c r="JC12" s="92"/>
      <c r="JD12" s="92"/>
      <c r="JE12" s="92"/>
    </row>
    <row r="13" spans="1:265" s="48" customFormat="1" ht="15" customHeight="1" x14ac:dyDescent="0.25">
      <c r="A13" s="184"/>
      <c r="B13" s="68" t="s">
        <v>650</v>
      </c>
      <c r="C13" s="69" t="s">
        <v>442</v>
      </c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>
        <v>105</v>
      </c>
      <c r="BS13" s="92">
        <v>48</v>
      </c>
      <c r="BT13" s="92">
        <v>57</v>
      </c>
      <c r="BU13" s="92">
        <v>0</v>
      </c>
      <c r="BV13" s="92">
        <v>0</v>
      </c>
      <c r="BW13" s="92">
        <v>0</v>
      </c>
      <c r="BX13" s="92">
        <v>0</v>
      </c>
      <c r="BY13" s="92">
        <v>1</v>
      </c>
      <c r="BZ13" s="92">
        <v>2</v>
      </c>
      <c r="CA13" s="92">
        <v>0</v>
      </c>
      <c r="CB13" s="92">
        <v>1</v>
      </c>
      <c r="CC13" s="92">
        <v>4</v>
      </c>
      <c r="CD13" s="92">
        <v>24</v>
      </c>
      <c r="CE13" s="92">
        <v>0</v>
      </c>
      <c r="CF13" s="92">
        <v>1</v>
      </c>
      <c r="CG13" s="92">
        <v>32</v>
      </c>
      <c r="CH13" s="92">
        <v>21</v>
      </c>
      <c r="CI13" s="92">
        <v>0</v>
      </c>
      <c r="CJ13" s="92">
        <v>0</v>
      </c>
      <c r="CK13" s="92">
        <v>2</v>
      </c>
      <c r="CL13" s="92">
        <v>2</v>
      </c>
      <c r="CM13" s="92">
        <v>9</v>
      </c>
      <c r="CN13" s="92">
        <v>6</v>
      </c>
      <c r="CO13" s="92">
        <v>105</v>
      </c>
      <c r="CP13" s="92">
        <v>48</v>
      </c>
      <c r="CQ13" s="92">
        <v>57</v>
      </c>
      <c r="CR13" s="92">
        <v>5</v>
      </c>
      <c r="CS13" s="92">
        <v>0</v>
      </c>
      <c r="CT13" s="92">
        <v>15</v>
      </c>
      <c r="CU13" s="92">
        <v>4</v>
      </c>
      <c r="CV13" s="92">
        <v>10</v>
      </c>
      <c r="CW13" s="92">
        <v>9</v>
      </c>
      <c r="CX13" s="92">
        <v>7</v>
      </c>
      <c r="CY13" s="92">
        <v>13</v>
      </c>
      <c r="CZ13" s="92">
        <v>2</v>
      </c>
      <c r="DA13" s="92">
        <v>16</v>
      </c>
      <c r="DB13" s="92">
        <v>9</v>
      </c>
      <c r="DC13" s="92">
        <v>15</v>
      </c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75">
        <v>72</v>
      </c>
      <c r="DW13" s="75">
        <v>50</v>
      </c>
      <c r="DX13" s="75">
        <v>22</v>
      </c>
      <c r="DY13" s="75">
        <v>0</v>
      </c>
      <c r="DZ13" s="75">
        <v>22</v>
      </c>
      <c r="EA13" s="75">
        <v>4</v>
      </c>
      <c r="EB13" s="75">
        <v>0</v>
      </c>
      <c r="EC13" s="75">
        <v>6</v>
      </c>
      <c r="ED13" s="75">
        <v>1</v>
      </c>
      <c r="EE13" s="75">
        <v>0</v>
      </c>
      <c r="EF13" s="75">
        <v>13</v>
      </c>
      <c r="EG13" s="75">
        <v>12</v>
      </c>
      <c r="EH13" s="75">
        <v>0</v>
      </c>
      <c r="EI13" s="75">
        <v>4</v>
      </c>
      <c r="EJ13" s="75">
        <v>3</v>
      </c>
      <c r="EK13" s="75">
        <v>0</v>
      </c>
      <c r="EL13" s="75">
        <v>2</v>
      </c>
      <c r="EM13" s="75">
        <v>2</v>
      </c>
      <c r="EN13" s="75">
        <v>0</v>
      </c>
      <c r="EO13" s="75">
        <v>0</v>
      </c>
      <c r="EP13" s="75">
        <v>0</v>
      </c>
      <c r="EQ13" s="75">
        <v>0</v>
      </c>
      <c r="ER13" s="75">
        <v>3</v>
      </c>
      <c r="ES13" s="75">
        <v>0</v>
      </c>
      <c r="ET13" s="75">
        <v>0</v>
      </c>
      <c r="EU13" s="128">
        <v>72</v>
      </c>
      <c r="EV13" s="128">
        <v>50</v>
      </c>
      <c r="EW13" s="128">
        <v>22</v>
      </c>
      <c r="EX13" s="128">
        <v>0</v>
      </c>
      <c r="EY13" s="128">
        <v>18</v>
      </c>
      <c r="EZ13" s="128">
        <v>14</v>
      </c>
      <c r="FA13" s="128">
        <v>5</v>
      </c>
      <c r="FB13" s="128">
        <v>1</v>
      </c>
      <c r="FC13" s="128">
        <v>0</v>
      </c>
      <c r="FD13" s="128">
        <v>0</v>
      </c>
      <c r="FE13" s="128">
        <v>2</v>
      </c>
      <c r="FF13" s="128">
        <v>0</v>
      </c>
      <c r="FG13" s="128">
        <v>4</v>
      </c>
      <c r="FH13" s="128">
        <v>2</v>
      </c>
      <c r="FI13" s="128">
        <v>0</v>
      </c>
      <c r="FJ13" s="128">
        <v>1</v>
      </c>
      <c r="FK13" s="128">
        <v>0</v>
      </c>
      <c r="FL13" s="128">
        <v>0</v>
      </c>
      <c r="FM13" s="128">
        <v>0</v>
      </c>
      <c r="FN13" s="128">
        <v>0</v>
      </c>
      <c r="FO13" s="128">
        <v>0</v>
      </c>
      <c r="FP13" s="128">
        <v>1</v>
      </c>
      <c r="FQ13" s="128">
        <v>0</v>
      </c>
      <c r="FR13" s="128">
        <v>0</v>
      </c>
      <c r="FS13" s="128">
        <v>0</v>
      </c>
      <c r="FT13" s="128">
        <v>0</v>
      </c>
      <c r="FU13" s="128">
        <v>0</v>
      </c>
      <c r="FV13" s="128">
        <v>8</v>
      </c>
      <c r="FW13" s="128">
        <v>0</v>
      </c>
      <c r="FX13" s="128">
        <v>0</v>
      </c>
      <c r="FY13" s="128">
        <v>13</v>
      </c>
      <c r="FZ13" s="128">
        <v>3</v>
      </c>
      <c r="GA13" s="128">
        <v>0</v>
      </c>
      <c r="GB13" s="92">
        <v>72</v>
      </c>
      <c r="GC13" s="92">
        <v>50</v>
      </c>
      <c r="GD13" s="92">
        <v>22</v>
      </c>
      <c r="GE13" s="92" t="s">
        <v>485</v>
      </c>
      <c r="GF13" s="92">
        <v>2</v>
      </c>
      <c r="GG13" s="92">
        <v>4</v>
      </c>
      <c r="GH13" s="92" t="s">
        <v>485</v>
      </c>
      <c r="GI13" s="92">
        <v>10</v>
      </c>
      <c r="GJ13" s="92">
        <v>1</v>
      </c>
      <c r="GK13" s="92" t="s">
        <v>485</v>
      </c>
      <c r="GL13" s="92">
        <v>12</v>
      </c>
      <c r="GM13" s="92">
        <v>6</v>
      </c>
      <c r="GN13" s="92" t="s">
        <v>485</v>
      </c>
      <c r="GO13" s="92">
        <v>6</v>
      </c>
      <c r="GP13" s="92">
        <v>3</v>
      </c>
      <c r="GQ13" s="92" t="s">
        <v>485</v>
      </c>
      <c r="GR13" s="92">
        <v>20</v>
      </c>
      <c r="GS13" s="92">
        <v>8</v>
      </c>
      <c r="GT13" s="92" t="s">
        <v>485</v>
      </c>
      <c r="GU13" s="92"/>
      <c r="GV13" s="92"/>
      <c r="GW13" s="92"/>
      <c r="GX13" s="92"/>
      <c r="GY13" s="92"/>
      <c r="GZ13" s="92"/>
      <c r="HA13" s="92"/>
      <c r="HB13" s="92"/>
      <c r="HC13" s="92"/>
      <c r="HD13" s="92"/>
      <c r="HE13" s="92"/>
      <c r="HF13" s="92"/>
      <c r="HG13" s="92"/>
      <c r="HH13" s="92"/>
      <c r="HI13" s="92"/>
      <c r="HJ13" s="92"/>
      <c r="HK13" s="92"/>
      <c r="HL13" s="92"/>
      <c r="HM13" s="92"/>
      <c r="HN13" s="92"/>
      <c r="HO13" s="92"/>
      <c r="HP13" s="92"/>
      <c r="HQ13" s="92"/>
      <c r="HR13" s="92"/>
      <c r="HS13" s="92"/>
      <c r="HT13" s="92"/>
      <c r="HU13" s="92"/>
      <c r="HV13" s="92"/>
      <c r="HW13" s="92"/>
      <c r="HX13" s="92"/>
      <c r="HY13" s="92"/>
      <c r="HZ13" s="92"/>
      <c r="IA13" s="92"/>
      <c r="IB13" s="92"/>
      <c r="IC13" s="92"/>
      <c r="ID13" s="92"/>
      <c r="IE13" s="92"/>
      <c r="IF13" s="92"/>
      <c r="IG13" s="92"/>
      <c r="IH13" s="92"/>
      <c r="II13" s="92"/>
      <c r="IJ13" s="92"/>
      <c r="IK13" s="92"/>
      <c r="IL13" s="92"/>
      <c r="IM13" s="92"/>
      <c r="IN13" s="92"/>
      <c r="IO13" s="92"/>
      <c r="IP13" s="92"/>
      <c r="IQ13" s="92"/>
      <c r="IR13" s="92"/>
      <c r="IS13" s="92"/>
      <c r="IT13" s="92"/>
      <c r="IU13" s="92"/>
      <c r="IV13" s="92"/>
      <c r="IW13" s="92"/>
      <c r="IX13" s="92"/>
      <c r="IY13" s="92"/>
      <c r="IZ13" s="92"/>
      <c r="JA13" s="92"/>
      <c r="JB13" s="92"/>
      <c r="JC13" s="92"/>
      <c r="JD13" s="92"/>
      <c r="JE13" s="92"/>
    </row>
    <row r="14" spans="1:265" s="48" customFormat="1" ht="15" customHeight="1" x14ac:dyDescent="0.25">
      <c r="A14" s="70" t="s">
        <v>445</v>
      </c>
      <c r="B14" s="124" t="s">
        <v>648</v>
      </c>
      <c r="C14" s="125" t="s">
        <v>439</v>
      </c>
      <c r="D14" s="126">
        <v>6552</v>
      </c>
      <c r="E14" s="126">
        <v>5536</v>
      </c>
      <c r="F14" s="126">
        <v>373</v>
      </c>
      <c r="G14" s="126">
        <v>1424</v>
      </c>
      <c r="H14" s="126">
        <v>1411</v>
      </c>
      <c r="I14" s="126">
        <v>2036</v>
      </c>
      <c r="J14" s="126">
        <v>15</v>
      </c>
      <c r="K14" s="126">
        <v>29</v>
      </c>
      <c r="L14" s="126">
        <v>36</v>
      </c>
      <c r="M14" s="126">
        <v>1</v>
      </c>
      <c r="N14" s="126">
        <v>8</v>
      </c>
      <c r="O14" s="126">
        <v>10</v>
      </c>
      <c r="P14" s="126">
        <v>193</v>
      </c>
      <c r="Q14" s="126">
        <v>1016</v>
      </c>
      <c r="R14" s="126">
        <v>274</v>
      </c>
      <c r="S14" s="126">
        <v>72</v>
      </c>
      <c r="T14" s="126">
        <v>323</v>
      </c>
      <c r="U14" s="126">
        <v>0</v>
      </c>
      <c r="V14" s="126">
        <v>347</v>
      </c>
      <c r="W14" s="126">
        <v>0</v>
      </c>
      <c r="X14" s="126">
        <v>6552</v>
      </c>
      <c r="Y14" s="126">
        <v>3399</v>
      </c>
      <c r="Z14" s="126">
        <v>95</v>
      </c>
      <c r="AA14" s="126">
        <v>942</v>
      </c>
      <c r="AB14" s="126">
        <v>2116</v>
      </c>
      <c r="AC14" s="126">
        <v>4436</v>
      </c>
      <c r="AD14" s="126">
        <v>2022</v>
      </c>
      <c r="AE14" s="126">
        <v>599</v>
      </c>
      <c r="AF14" s="126">
        <v>114</v>
      </c>
      <c r="AG14" s="126">
        <v>548</v>
      </c>
      <c r="AH14" s="126">
        <v>490</v>
      </c>
      <c r="AI14" s="126">
        <v>73</v>
      </c>
      <c r="AJ14" s="126">
        <v>1446</v>
      </c>
      <c r="AK14" s="126">
        <v>3399</v>
      </c>
      <c r="AL14" s="126">
        <v>3406</v>
      </c>
      <c r="AM14" s="126">
        <v>1825</v>
      </c>
      <c r="AN14" s="126">
        <v>829</v>
      </c>
      <c r="AO14" s="126">
        <v>71</v>
      </c>
      <c r="AP14" s="126">
        <v>925</v>
      </c>
      <c r="AQ14" s="126">
        <v>53.581914268937169</v>
      </c>
      <c r="AR14" s="126">
        <v>1581</v>
      </c>
      <c r="AS14" s="126">
        <v>2</v>
      </c>
      <c r="AT14" s="126">
        <v>1</v>
      </c>
      <c r="AU14" s="126">
        <v>1</v>
      </c>
      <c r="AV14" s="126">
        <v>0</v>
      </c>
      <c r="AW14" s="126">
        <v>829</v>
      </c>
      <c r="AX14" s="126">
        <v>767</v>
      </c>
      <c r="AY14" s="126">
        <v>62</v>
      </c>
      <c r="AZ14" s="126">
        <v>10</v>
      </c>
      <c r="BA14" s="126">
        <v>52</v>
      </c>
      <c r="BB14" s="126">
        <v>52</v>
      </c>
      <c r="BC14" s="126">
        <v>56</v>
      </c>
      <c r="BD14" s="126">
        <v>4</v>
      </c>
      <c r="BE14" s="126">
        <v>1</v>
      </c>
      <c r="BF14" s="126">
        <v>45</v>
      </c>
      <c r="BG14" s="126">
        <v>6</v>
      </c>
      <c r="BH14" s="126">
        <v>48</v>
      </c>
      <c r="BI14" s="126">
        <v>4</v>
      </c>
      <c r="BJ14" s="126">
        <v>1</v>
      </c>
      <c r="BK14" s="126">
        <v>38</v>
      </c>
      <c r="BL14" s="126">
        <v>5</v>
      </c>
      <c r="BM14" s="126">
        <v>7</v>
      </c>
      <c r="BN14" s="126" t="s">
        <v>431</v>
      </c>
      <c r="BO14" s="126">
        <v>1</v>
      </c>
      <c r="BP14" s="126">
        <v>6</v>
      </c>
      <c r="BQ14" s="126" t="s">
        <v>431</v>
      </c>
      <c r="BR14" s="126">
        <v>829</v>
      </c>
      <c r="BS14" s="126">
        <v>380</v>
      </c>
      <c r="BT14" s="126">
        <v>449</v>
      </c>
      <c r="BU14" s="126">
        <v>1</v>
      </c>
      <c r="BV14" s="126">
        <v>0</v>
      </c>
      <c r="BW14" s="126">
        <v>2</v>
      </c>
      <c r="BX14" s="126">
        <v>1</v>
      </c>
      <c r="BY14" s="126">
        <v>45</v>
      </c>
      <c r="BZ14" s="126">
        <v>26</v>
      </c>
      <c r="CA14" s="126">
        <v>4</v>
      </c>
      <c r="CB14" s="126">
        <v>15</v>
      </c>
      <c r="CC14" s="126">
        <v>63</v>
      </c>
      <c r="CD14" s="126">
        <v>212</v>
      </c>
      <c r="CE14" s="126">
        <v>37</v>
      </c>
      <c r="CF14" s="126">
        <v>34</v>
      </c>
      <c r="CG14" s="126">
        <v>186</v>
      </c>
      <c r="CH14" s="126">
        <v>104</v>
      </c>
      <c r="CI14" s="126">
        <v>1</v>
      </c>
      <c r="CJ14" s="126">
        <v>2</v>
      </c>
      <c r="CK14" s="126">
        <v>1</v>
      </c>
      <c r="CL14" s="126">
        <v>3</v>
      </c>
      <c r="CM14" s="126">
        <v>40</v>
      </c>
      <c r="CN14" s="126">
        <v>52</v>
      </c>
      <c r="CO14" s="126">
        <v>829</v>
      </c>
      <c r="CP14" s="126">
        <v>380</v>
      </c>
      <c r="CQ14" s="126">
        <v>449</v>
      </c>
      <c r="CR14" s="126">
        <v>40</v>
      </c>
      <c r="CS14" s="126">
        <v>22</v>
      </c>
      <c r="CT14" s="126">
        <v>46</v>
      </c>
      <c r="CU14" s="126">
        <v>42</v>
      </c>
      <c r="CV14" s="126">
        <v>86</v>
      </c>
      <c r="CW14" s="126">
        <v>30</v>
      </c>
      <c r="CX14" s="126">
        <v>75</v>
      </c>
      <c r="CY14" s="126">
        <v>51</v>
      </c>
      <c r="CZ14" s="126">
        <v>69</v>
      </c>
      <c r="DA14" s="126">
        <v>156</v>
      </c>
      <c r="DB14" s="126">
        <v>64</v>
      </c>
      <c r="DC14" s="126">
        <v>148</v>
      </c>
      <c r="DD14" s="126">
        <v>6</v>
      </c>
      <c r="DE14" s="126">
        <v>18</v>
      </c>
      <c r="DF14" s="126">
        <v>34</v>
      </c>
      <c r="DG14" s="126">
        <v>53</v>
      </c>
      <c r="DH14" s="126">
        <v>62</v>
      </c>
      <c r="DI14" s="126">
        <v>84</v>
      </c>
      <c r="DJ14" s="126">
        <v>521</v>
      </c>
      <c r="DK14" s="126">
        <v>125</v>
      </c>
      <c r="DL14" s="126">
        <v>525</v>
      </c>
      <c r="DM14" s="126">
        <v>7</v>
      </c>
      <c r="DN14" s="126">
        <v>3</v>
      </c>
      <c r="DO14" s="126">
        <v>0</v>
      </c>
      <c r="DP14" s="126">
        <v>7</v>
      </c>
      <c r="DQ14" s="126">
        <v>570</v>
      </c>
      <c r="DR14" s="126">
        <v>17</v>
      </c>
      <c r="DS14" s="126">
        <v>19</v>
      </c>
      <c r="DT14" s="126">
        <v>13</v>
      </c>
      <c r="DU14" s="126">
        <v>9</v>
      </c>
      <c r="DV14" s="126">
        <v>798</v>
      </c>
      <c r="DW14" s="126">
        <v>533</v>
      </c>
      <c r="DX14" s="126">
        <v>261</v>
      </c>
      <c r="DY14" s="126">
        <v>4</v>
      </c>
      <c r="DZ14" s="126">
        <v>103</v>
      </c>
      <c r="EA14" s="126">
        <v>37</v>
      </c>
      <c r="EB14" s="126">
        <v>0</v>
      </c>
      <c r="EC14" s="126">
        <v>57</v>
      </c>
      <c r="ED14" s="126">
        <v>35</v>
      </c>
      <c r="EE14" s="126">
        <v>0</v>
      </c>
      <c r="EF14" s="126">
        <v>94</v>
      </c>
      <c r="EG14" s="126">
        <v>71</v>
      </c>
      <c r="EH14" s="126">
        <v>1</v>
      </c>
      <c r="EI14" s="126">
        <v>167</v>
      </c>
      <c r="EJ14" s="126">
        <v>85</v>
      </c>
      <c r="EK14" s="126">
        <v>0</v>
      </c>
      <c r="EL14" s="126">
        <v>64</v>
      </c>
      <c r="EM14" s="126">
        <v>18</v>
      </c>
      <c r="EN14" s="126">
        <v>0</v>
      </c>
      <c r="EO14" s="126">
        <v>20</v>
      </c>
      <c r="EP14" s="126">
        <v>7</v>
      </c>
      <c r="EQ14" s="126">
        <v>0</v>
      </c>
      <c r="ER14" s="126">
        <v>28</v>
      </c>
      <c r="ES14" s="126">
        <v>8</v>
      </c>
      <c r="ET14" s="126">
        <v>3</v>
      </c>
      <c r="EU14" s="127">
        <v>798</v>
      </c>
      <c r="EV14" s="127">
        <v>533</v>
      </c>
      <c r="EW14" s="127">
        <v>261</v>
      </c>
      <c r="EX14" s="127">
        <v>4</v>
      </c>
      <c r="EY14" s="127">
        <v>304</v>
      </c>
      <c r="EZ14" s="127">
        <v>193</v>
      </c>
      <c r="FA14" s="127">
        <v>13</v>
      </c>
      <c r="FB14" s="127">
        <v>4</v>
      </c>
      <c r="FC14" s="127">
        <v>0</v>
      </c>
      <c r="FD14" s="127">
        <v>5</v>
      </c>
      <c r="FE14" s="127">
        <v>8</v>
      </c>
      <c r="FF14" s="127">
        <v>0</v>
      </c>
      <c r="FG14" s="127">
        <v>19</v>
      </c>
      <c r="FH14" s="127">
        <v>3</v>
      </c>
      <c r="FI14" s="127">
        <v>1</v>
      </c>
      <c r="FJ14" s="127">
        <v>10</v>
      </c>
      <c r="FK14" s="127">
        <v>3</v>
      </c>
      <c r="FL14" s="127">
        <v>0</v>
      </c>
      <c r="FM14" s="127">
        <v>8</v>
      </c>
      <c r="FN14" s="127">
        <v>0</v>
      </c>
      <c r="FO14" s="127">
        <v>0</v>
      </c>
      <c r="FP14" s="127">
        <v>27</v>
      </c>
      <c r="FQ14" s="127">
        <v>13</v>
      </c>
      <c r="FR14" s="127">
        <v>0</v>
      </c>
      <c r="FS14" s="127">
        <v>0</v>
      </c>
      <c r="FT14" s="127">
        <v>0</v>
      </c>
      <c r="FU14" s="127">
        <v>0</v>
      </c>
      <c r="FV14" s="127">
        <v>113</v>
      </c>
      <c r="FW14" s="127">
        <v>19</v>
      </c>
      <c r="FX14" s="127">
        <v>1</v>
      </c>
      <c r="FY14" s="127">
        <v>34</v>
      </c>
      <c r="FZ14" s="127">
        <v>18</v>
      </c>
      <c r="GA14" s="127">
        <v>2</v>
      </c>
      <c r="GB14" s="126">
        <v>798</v>
      </c>
      <c r="GC14" s="126">
        <v>533</v>
      </c>
      <c r="GD14" s="126">
        <v>261</v>
      </c>
      <c r="GE14" s="126">
        <v>4</v>
      </c>
      <c r="GF14" s="126">
        <v>18</v>
      </c>
      <c r="GG14" s="126">
        <v>10</v>
      </c>
      <c r="GH14" s="126" t="s">
        <v>485</v>
      </c>
      <c r="GI14" s="126">
        <v>76</v>
      </c>
      <c r="GJ14" s="126">
        <v>37</v>
      </c>
      <c r="GK14" s="126" t="s">
        <v>485</v>
      </c>
      <c r="GL14" s="126">
        <v>82</v>
      </c>
      <c r="GM14" s="126">
        <v>59</v>
      </c>
      <c r="GN14" s="126" t="s">
        <v>485</v>
      </c>
      <c r="GO14" s="126">
        <v>118</v>
      </c>
      <c r="GP14" s="126">
        <v>63</v>
      </c>
      <c r="GQ14" s="126" t="s">
        <v>485</v>
      </c>
      <c r="GR14" s="126">
        <v>239</v>
      </c>
      <c r="GS14" s="126">
        <v>92</v>
      </c>
      <c r="GT14" s="126">
        <v>4</v>
      </c>
      <c r="GU14" s="126">
        <v>135</v>
      </c>
      <c r="GV14" s="126">
        <v>369</v>
      </c>
      <c r="GW14" s="126">
        <v>203</v>
      </c>
      <c r="GX14" s="126">
        <v>95</v>
      </c>
      <c r="GY14" s="126">
        <v>44</v>
      </c>
      <c r="GZ14" s="126">
        <v>22</v>
      </c>
      <c r="HA14" s="126">
        <v>22</v>
      </c>
      <c r="HB14" s="126">
        <v>41</v>
      </c>
      <c r="HC14" s="126">
        <v>30</v>
      </c>
      <c r="HD14" s="126">
        <v>14</v>
      </c>
      <c r="HE14" s="126">
        <v>1</v>
      </c>
      <c r="HF14" s="126">
        <v>9</v>
      </c>
      <c r="HG14" s="126">
        <v>0</v>
      </c>
      <c r="HH14" s="126">
        <v>23</v>
      </c>
      <c r="HI14" s="126">
        <v>216</v>
      </c>
      <c r="HJ14" s="126">
        <v>2882</v>
      </c>
      <c r="HK14" s="126">
        <v>2356</v>
      </c>
      <c r="HL14" s="126">
        <v>526</v>
      </c>
      <c r="HM14" s="126">
        <v>349</v>
      </c>
      <c r="HN14" s="126">
        <v>177</v>
      </c>
      <c r="HO14" s="126">
        <v>962</v>
      </c>
      <c r="HP14" s="126">
        <v>40</v>
      </c>
      <c r="HQ14" s="126">
        <v>170</v>
      </c>
      <c r="HR14" s="126">
        <v>255</v>
      </c>
      <c r="HS14" s="126">
        <v>311</v>
      </c>
      <c r="HT14" s="126">
        <v>70</v>
      </c>
      <c r="HU14" s="126">
        <v>89</v>
      </c>
      <c r="HV14" s="126">
        <v>27</v>
      </c>
      <c r="HW14" s="126">
        <v>55329</v>
      </c>
      <c r="HX14" s="126">
        <v>35996</v>
      </c>
      <c r="HY14" s="126">
        <v>112</v>
      </c>
      <c r="HZ14" s="126">
        <v>544</v>
      </c>
      <c r="IA14" s="126">
        <v>6095</v>
      </c>
      <c r="IB14" s="126">
        <v>13</v>
      </c>
      <c r="IC14" s="126">
        <v>437</v>
      </c>
      <c r="ID14" s="126">
        <v>8</v>
      </c>
      <c r="IE14" s="126">
        <v>2442</v>
      </c>
      <c r="IF14" s="126">
        <v>106</v>
      </c>
      <c r="IG14" s="126">
        <v>248</v>
      </c>
      <c r="IH14" s="126">
        <v>92</v>
      </c>
      <c r="II14" s="126">
        <v>1896</v>
      </c>
      <c r="IJ14" s="126">
        <v>17</v>
      </c>
      <c r="IK14" s="126">
        <v>2</v>
      </c>
      <c r="IL14" s="126">
        <v>1</v>
      </c>
      <c r="IM14" s="126">
        <v>26</v>
      </c>
      <c r="IN14" s="126">
        <v>1738</v>
      </c>
      <c r="IO14" s="126">
        <v>827</v>
      </c>
      <c r="IP14" s="126">
        <v>32</v>
      </c>
      <c r="IQ14" s="126">
        <v>595</v>
      </c>
      <c r="IR14" s="126">
        <v>57</v>
      </c>
      <c r="IS14" s="126">
        <v>67</v>
      </c>
      <c r="IT14" s="126">
        <v>5</v>
      </c>
      <c r="IU14" s="126">
        <v>4</v>
      </c>
      <c r="IV14" s="126">
        <v>0</v>
      </c>
      <c r="IW14" s="126">
        <v>19</v>
      </c>
      <c r="IX14" s="126">
        <v>3950</v>
      </c>
      <c r="IY14" s="126">
        <v>854</v>
      </c>
      <c r="IZ14" s="126">
        <v>295</v>
      </c>
      <c r="JA14" s="126">
        <v>8</v>
      </c>
      <c r="JB14" s="126">
        <v>66</v>
      </c>
      <c r="JC14" s="126">
        <v>1</v>
      </c>
      <c r="JD14" s="126">
        <v>3</v>
      </c>
      <c r="JE14" s="126">
        <v>481</v>
      </c>
    </row>
    <row r="15" spans="1:265" s="48" customFormat="1" ht="15" customHeight="1" x14ac:dyDescent="0.25">
      <c r="A15" s="183" t="s">
        <v>446</v>
      </c>
      <c r="B15" s="68" t="s">
        <v>649</v>
      </c>
      <c r="C15" s="69" t="s">
        <v>441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>
        <v>807</v>
      </c>
      <c r="BS15" s="92">
        <v>374</v>
      </c>
      <c r="BT15" s="92">
        <v>433</v>
      </c>
      <c r="BU15" s="92">
        <v>1</v>
      </c>
      <c r="BV15" s="92">
        <v>0</v>
      </c>
      <c r="BW15" s="92">
        <v>2</v>
      </c>
      <c r="BX15" s="92">
        <v>1</v>
      </c>
      <c r="BY15" s="92">
        <v>45</v>
      </c>
      <c r="BZ15" s="92">
        <v>26</v>
      </c>
      <c r="CA15" s="92">
        <v>4</v>
      </c>
      <c r="CB15" s="92">
        <v>15</v>
      </c>
      <c r="CC15" s="92">
        <v>58</v>
      </c>
      <c r="CD15" s="92">
        <v>199</v>
      </c>
      <c r="CE15" s="92">
        <v>37</v>
      </c>
      <c r="CF15" s="92">
        <v>34</v>
      </c>
      <c r="CG15" s="92">
        <v>185</v>
      </c>
      <c r="CH15" s="92">
        <v>101</v>
      </c>
      <c r="CI15" s="92">
        <v>1</v>
      </c>
      <c r="CJ15" s="92">
        <v>2</v>
      </c>
      <c r="CK15" s="92">
        <v>1</v>
      </c>
      <c r="CL15" s="92">
        <v>3</v>
      </c>
      <c r="CM15" s="92">
        <v>40</v>
      </c>
      <c r="CN15" s="92">
        <v>52</v>
      </c>
      <c r="CO15" s="92">
        <v>807</v>
      </c>
      <c r="CP15" s="92">
        <v>374</v>
      </c>
      <c r="CQ15" s="92">
        <v>433</v>
      </c>
      <c r="CR15" s="92">
        <v>40</v>
      </c>
      <c r="CS15" s="92">
        <v>22</v>
      </c>
      <c r="CT15" s="92">
        <v>46</v>
      </c>
      <c r="CU15" s="92">
        <v>42</v>
      </c>
      <c r="CV15" s="92">
        <v>85</v>
      </c>
      <c r="CW15" s="92">
        <v>30</v>
      </c>
      <c r="CX15" s="92">
        <v>74</v>
      </c>
      <c r="CY15" s="92">
        <v>48</v>
      </c>
      <c r="CZ15" s="92">
        <v>65</v>
      </c>
      <c r="DA15" s="92">
        <v>147</v>
      </c>
      <c r="DB15" s="92">
        <v>64</v>
      </c>
      <c r="DC15" s="92">
        <v>144</v>
      </c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75">
        <v>784</v>
      </c>
      <c r="DW15" s="75">
        <v>525</v>
      </c>
      <c r="DX15" s="75">
        <v>255</v>
      </c>
      <c r="DY15" s="75">
        <v>4</v>
      </c>
      <c r="DZ15" s="75">
        <v>99</v>
      </c>
      <c r="EA15" s="75">
        <v>36</v>
      </c>
      <c r="EB15" s="75">
        <v>0</v>
      </c>
      <c r="EC15" s="75">
        <v>55</v>
      </c>
      <c r="ED15" s="75">
        <v>33</v>
      </c>
      <c r="EE15" s="75">
        <v>0</v>
      </c>
      <c r="EF15" s="75">
        <v>94</v>
      </c>
      <c r="EG15" s="75">
        <v>68</v>
      </c>
      <c r="EH15" s="75">
        <v>1</v>
      </c>
      <c r="EI15" s="75">
        <v>166</v>
      </c>
      <c r="EJ15" s="75">
        <v>85</v>
      </c>
      <c r="EK15" s="75">
        <v>0</v>
      </c>
      <c r="EL15" s="75">
        <v>63</v>
      </c>
      <c r="EM15" s="75">
        <v>18</v>
      </c>
      <c r="EN15" s="75">
        <v>0</v>
      </c>
      <c r="EO15" s="75">
        <v>20</v>
      </c>
      <c r="EP15" s="75">
        <v>7</v>
      </c>
      <c r="EQ15" s="75">
        <v>0</v>
      </c>
      <c r="ER15" s="75">
        <v>28</v>
      </c>
      <c r="ES15" s="75">
        <v>8</v>
      </c>
      <c r="ET15" s="75">
        <v>3</v>
      </c>
      <c r="EU15" s="128">
        <v>784</v>
      </c>
      <c r="EV15" s="128">
        <v>525</v>
      </c>
      <c r="EW15" s="128">
        <v>255</v>
      </c>
      <c r="EX15" s="128">
        <v>4</v>
      </c>
      <c r="EY15" s="128">
        <v>303</v>
      </c>
      <c r="EZ15" s="128">
        <v>188</v>
      </c>
      <c r="FA15" s="128">
        <v>12</v>
      </c>
      <c r="FB15" s="128">
        <v>4</v>
      </c>
      <c r="FC15" s="128">
        <v>0</v>
      </c>
      <c r="FD15" s="128">
        <v>5</v>
      </c>
      <c r="FE15" s="128">
        <v>8</v>
      </c>
      <c r="FF15" s="128">
        <v>0</v>
      </c>
      <c r="FG15" s="128">
        <v>17</v>
      </c>
      <c r="FH15" s="128">
        <v>3</v>
      </c>
      <c r="FI15" s="128">
        <v>1</v>
      </c>
      <c r="FJ15" s="128">
        <v>10</v>
      </c>
      <c r="FK15" s="128">
        <v>3</v>
      </c>
      <c r="FL15" s="128">
        <v>0</v>
      </c>
      <c r="FM15" s="128">
        <v>8</v>
      </c>
      <c r="FN15" s="128">
        <v>0</v>
      </c>
      <c r="FO15" s="128">
        <v>0</v>
      </c>
      <c r="FP15" s="128">
        <v>26</v>
      </c>
      <c r="FQ15" s="128">
        <v>13</v>
      </c>
      <c r="FR15" s="128">
        <v>0</v>
      </c>
      <c r="FS15" s="128">
        <v>0</v>
      </c>
      <c r="FT15" s="128">
        <v>0</v>
      </c>
      <c r="FU15" s="128">
        <v>0</v>
      </c>
      <c r="FV15" s="128">
        <v>111</v>
      </c>
      <c r="FW15" s="128">
        <v>18</v>
      </c>
      <c r="FX15" s="128">
        <v>1</v>
      </c>
      <c r="FY15" s="128">
        <v>33</v>
      </c>
      <c r="FZ15" s="128">
        <v>18</v>
      </c>
      <c r="GA15" s="128">
        <v>2</v>
      </c>
      <c r="GB15" s="92">
        <v>784</v>
      </c>
      <c r="GC15" s="92">
        <v>525</v>
      </c>
      <c r="GD15" s="92">
        <v>255</v>
      </c>
      <c r="GE15" s="92">
        <v>4</v>
      </c>
      <c r="GF15" s="92">
        <v>17</v>
      </c>
      <c r="GG15" s="92">
        <v>9</v>
      </c>
      <c r="GH15" s="92" t="s">
        <v>485</v>
      </c>
      <c r="GI15" s="92">
        <v>75</v>
      </c>
      <c r="GJ15" s="92">
        <v>37</v>
      </c>
      <c r="GK15" s="92" t="s">
        <v>485</v>
      </c>
      <c r="GL15" s="92">
        <v>79</v>
      </c>
      <c r="GM15" s="92">
        <v>55</v>
      </c>
      <c r="GN15" s="92" t="s">
        <v>485</v>
      </c>
      <c r="GO15" s="92">
        <v>118</v>
      </c>
      <c r="GP15" s="92">
        <v>63</v>
      </c>
      <c r="GQ15" s="92" t="s">
        <v>485</v>
      </c>
      <c r="GR15" s="92">
        <v>236</v>
      </c>
      <c r="GS15" s="92">
        <v>91</v>
      </c>
      <c r="GT15" s="92">
        <v>4</v>
      </c>
      <c r="GU15" s="92"/>
      <c r="GV15" s="92"/>
      <c r="GW15" s="92"/>
      <c r="GX15" s="92"/>
      <c r="GY15" s="92"/>
      <c r="GZ15" s="92"/>
      <c r="HA15" s="92"/>
      <c r="HB15" s="92"/>
      <c r="HC15" s="92"/>
      <c r="HD15" s="92"/>
      <c r="HE15" s="92"/>
      <c r="HF15" s="92"/>
      <c r="HG15" s="92"/>
      <c r="HH15" s="92"/>
      <c r="HI15" s="92"/>
      <c r="HJ15" s="92"/>
      <c r="HK15" s="92"/>
      <c r="HL15" s="92"/>
      <c r="HM15" s="92"/>
      <c r="HN15" s="92"/>
      <c r="HO15" s="92"/>
      <c r="HP15" s="92"/>
      <c r="HQ15" s="92"/>
      <c r="HR15" s="92"/>
      <c r="HS15" s="92"/>
      <c r="HT15" s="92"/>
      <c r="HU15" s="92"/>
      <c r="HV15" s="92"/>
      <c r="HW15" s="92"/>
      <c r="HX15" s="92"/>
      <c r="HY15" s="92"/>
      <c r="HZ15" s="92"/>
      <c r="IA15" s="92"/>
      <c r="IB15" s="92"/>
      <c r="IC15" s="92"/>
      <c r="ID15" s="92"/>
      <c r="IE15" s="92"/>
      <c r="IF15" s="92"/>
      <c r="IG15" s="92"/>
      <c r="IH15" s="92"/>
      <c r="II15" s="92"/>
      <c r="IJ15" s="92"/>
      <c r="IK15" s="92"/>
      <c r="IL15" s="92"/>
      <c r="IM15" s="92"/>
      <c r="IN15" s="92"/>
      <c r="IO15" s="92"/>
      <c r="IP15" s="92"/>
      <c r="IQ15" s="92"/>
      <c r="IR15" s="92"/>
      <c r="IS15" s="92"/>
      <c r="IT15" s="92"/>
      <c r="IU15" s="92"/>
      <c r="IV15" s="92"/>
      <c r="IW15" s="92"/>
      <c r="IX15" s="92"/>
      <c r="IY15" s="92"/>
      <c r="IZ15" s="92"/>
      <c r="JA15" s="92"/>
      <c r="JB15" s="92"/>
      <c r="JC15" s="92"/>
      <c r="JD15" s="92"/>
      <c r="JE15" s="92"/>
    </row>
    <row r="16" spans="1:265" s="48" customFormat="1" ht="15" customHeight="1" x14ac:dyDescent="0.25">
      <c r="A16" s="184"/>
      <c r="B16" s="71" t="s">
        <v>650</v>
      </c>
      <c r="C16" s="72" t="s">
        <v>442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>
        <v>22</v>
      </c>
      <c r="BS16" s="92">
        <v>6</v>
      </c>
      <c r="BT16" s="92">
        <v>16</v>
      </c>
      <c r="BU16" s="92">
        <v>0</v>
      </c>
      <c r="BV16" s="92">
        <v>0</v>
      </c>
      <c r="BW16" s="92">
        <v>0</v>
      </c>
      <c r="BX16" s="92">
        <v>0</v>
      </c>
      <c r="BY16" s="92">
        <v>0</v>
      </c>
      <c r="BZ16" s="92">
        <v>0</v>
      </c>
      <c r="CA16" s="92">
        <v>0</v>
      </c>
      <c r="CB16" s="92">
        <v>0</v>
      </c>
      <c r="CC16" s="92">
        <v>5</v>
      </c>
      <c r="CD16" s="92">
        <v>13</v>
      </c>
      <c r="CE16" s="92">
        <v>0</v>
      </c>
      <c r="CF16" s="92">
        <v>0</v>
      </c>
      <c r="CG16" s="92">
        <v>1</v>
      </c>
      <c r="CH16" s="92">
        <v>3</v>
      </c>
      <c r="CI16" s="92">
        <v>0</v>
      </c>
      <c r="CJ16" s="92">
        <v>0</v>
      </c>
      <c r="CK16" s="92">
        <v>0</v>
      </c>
      <c r="CL16" s="92">
        <v>0</v>
      </c>
      <c r="CM16" s="92">
        <v>0</v>
      </c>
      <c r="CN16" s="92">
        <v>0</v>
      </c>
      <c r="CO16" s="92">
        <v>22</v>
      </c>
      <c r="CP16" s="92">
        <v>6</v>
      </c>
      <c r="CQ16" s="92">
        <v>16</v>
      </c>
      <c r="CR16" s="92">
        <v>0</v>
      </c>
      <c r="CS16" s="92">
        <v>0</v>
      </c>
      <c r="CT16" s="92">
        <v>0</v>
      </c>
      <c r="CU16" s="92">
        <v>0</v>
      </c>
      <c r="CV16" s="92">
        <v>1</v>
      </c>
      <c r="CW16" s="92">
        <v>0</v>
      </c>
      <c r="CX16" s="92">
        <v>1</v>
      </c>
      <c r="CY16" s="92">
        <v>3</v>
      </c>
      <c r="CZ16" s="92">
        <v>4</v>
      </c>
      <c r="DA16" s="92">
        <v>9</v>
      </c>
      <c r="DB16" s="92">
        <v>0</v>
      </c>
      <c r="DC16" s="92">
        <v>4</v>
      </c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75">
        <v>14</v>
      </c>
      <c r="DW16" s="75">
        <v>8</v>
      </c>
      <c r="DX16" s="75">
        <v>6</v>
      </c>
      <c r="DY16" s="75">
        <v>0</v>
      </c>
      <c r="DZ16" s="75">
        <v>4</v>
      </c>
      <c r="EA16" s="75">
        <v>1</v>
      </c>
      <c r="EB16" s="75">
        <v>0</v>
      </c>
      <c r="EC16" s="75">
        <v>2</v>
      </c>
      <c r="ED16" s="75">
        <v>2</v>
      </c>
      <c r="EE16" s="75">
        <v>0</v>
      </c>
      <c r="EF16" s="75">
        <v>0</v>
      </c>
      <c r="EG16" s="75">
        <v>3</v>
      </c>
      <c r="EH16" s="75">
        <v>0</v>
      </c>
      <c r="EI16" s="75">
        <v>1</v>
      </c>
      <c r="EJ16" s="75">
        <v>0</v>
      </c>
      <c r="EK16" s="75">
        <v>0</v>
      </c>
      <c r="EL16" s="75">
        <v>1</v>
      </c>
      <c r="EM16" s="75">
        <v>0</v>
      </c>
      <c r="EN16" s="75">
        <v>0</v>
      </c>
      <c r="EO16" s="75">
        <v>0</v>
      </c>
      <c r="EP16" s="75">
        <v>0</v>
      </c>
      <c r="EQ16" s="75">
        <v>0</v>
      </c>
      <c r="ER16" s="75">
        <v>0</v>
      </c>
      <c r="ES16" s="75">
        <v>0</v>
      </c>
      <c r="ET16" s="75">
        <v>0</v>
      </c>
      <c r="EU16" s="128">
        <v>14</v>
      </c>
      <c r="EV16" s="128">
        <v>8</v>
      </c>
      <c r="EW16" s="128">
        <v>6</v>
      </c>
      <c r="EX16" s="128">
        <v>0</v>
      </c>
      <c r="EY16" s="128">
        <v>1</v>
      </c>
      <c r="EZ16" s="128">
        <v>5</v>
      </c>
      <c r="FA16" s="128">
        <v>1</v>
      </c>
      <c r="FB16" s="128">
        <v>0</v>
      </c>
      <c r="FC16" s="128">
        <v>0</v>
      </c>
      <c r="FD16" s="128">
        <v>0</v>
      </c>
      <c r="FE16" s="128">
        <v>0</v>
      </c>
      <c r="FF16" s="128">
        <v>0</v>
      </c>
      <c r="FG16" s="128">
        <v>2</v>
      </c>
      <c r="FH16" s="128">
        <v>0</v>
      </c>
      <c r="FI16" s="128">
        <v>0</v>
      </c>
      <c r="FJ16" s="128">
        <v>0</v>
      </c>
      <c r="FK16" s="128">
        <v>0</v>
      </c>
      <c r="FL16" s="128">
        <v>0</v>
      </c>
      <c r="FM16" s="128">
        <v>0</v>
      </c>
      <c r="FN16" s="128">
        <v>0</v>
      </c>
      <c r="FO16" s="128">
        <v>0</v>
      </c>
      <c r="FP16" s="128">
        <v>1</v>
      </c>
      <c r="FQ16" s="128">
        <v>0</v>
      </c>
      <c r="FR16" s="128">
        <v>0</v>
      </c>
      <c r="FS16" s="128">
        <v>0</v>
      </c>
      <c r="FT16" s="128">
        <v>0</v>
      </c>
      <c r="FU16" s="128">
        <v>0</v>
      </c>
      <c r="FV16" s="128">
        <v>2</v>
      </c>
      <c r="FW16" s="128">
        <v>1</v>
      </c>
      <c r="FX16" s="128">
        <v>0</v>
      </c>
      <c r="FY16" s="128">
        <v>1</v>
      </c>
      <c r="FZ16" s="128">
        <v>0</v>
      </c>
      <c r="GA16" s="128">
        <v>0</v>
      </c>
      <c r="GB16" s="92">
        <v>14</v>
      </c>
      <c r="GC16" s="92">
        <v>8</v>
      </c>
      <c r="GD16" s="92">
        <v>6</v>
      </c>
      <c r="GE16" s="92" t="s">
        <v>485</v>
      </c>
      <c r="GF16" s="92">
        <v>1</v>
      </c>
      <c r="GG16" s="92">
        <v>1</v>
      </c>
      <c r="GH16" s="92" t="s">
        <v>485</v>
      </c>
      <c r="GI16" s="92">
        <v>1</v>
      </c>
      <c r="GJ16" s="92" t="s">
        <v>485</v>
      </c>
      <c r="GK16" s="92" t="s">
        <v>485</v>
      </c>
      <c r="GL16" s="92">
        <v>3</v>
      </c>
      <c r="GM16" s="92">
        <v>4</v>
      </c>
      <c r="GN16" s="92" t="s">
        <v>485</v>
      </c>
      <c r="GO16" s="92" t="s">
        <v>485</v>
      </c>
      <c r="GP16" s="92" t="s">
        <v>485</v>
      </c>
      <c r="GQ16" s="92" t="s">
        <v>485</v>
      </c>
      <c r="GR16" s="92">
        <v>3</v>
      </c>
      <c r="GS16" s="92">
        <v>1</v>
      </c>
      <c r="GT16" s="92" t="s">
        <v>485</v>
      </c>
      <c r="GU16" s="92"/>
      <c r="GV16" s="92"/>
      <c r="GW16" s="92"/>
      <c r="GX16" s="92"/>
      <c r="GY16" s="92"/>
      <c r="GZ16" s="92"/>
      <c r="HA16" s="92"/>
      <c r="HB16" s="92"/>
      <c r="HC16" s="92"/>
      <c r="HD16" s="92"/>
      <c r="HE16" s="92"/>
      <c r="HF16" s="92"/>
      <c r="HG16" s="92"/>
      <c r="HH16" s="92"/>
      <c r="HI16" s="92"/>
      <c r="HJ16" s="92"/>
      <c r="HK16" s="92"/>
      <c r="HL16" s="92"/>
      <c r="HM16" s="92"/>
      <c r="HN16" s="92"/>
      <c r="HO16" s="92"/>
      <c r="HP16" s="92"/>
      <c r="HQ16" s="92"/>
      <c r="HR16" s="92"/>
      <c r="HS16" s="92"/>
      <c r="HT16" s="92"/>
      <c r="HU16" s="92"/>
      <c r="HV16" s="92"/>
      <c r="HW16" s="92"/>
      <c r="HX16" s="92"/>
      <c r="HY16" s="92"/>
      <c r="HZ16" s="92"/>
      <c r="IA16" s="92"/>
      <c r="IB16" s="92"/>
      <c r="IC16" s="92"/>
      <c r="ID16" s="92"/>
      <c r="IE16" s="92"/>
      <c r="IF16" s="92"/>
      <c r="IG16" s="92"/>
      <c r="IH16" s="92"/>
      <c r="II16" s="92"/>
      <c r="IJ16" s="92"/>
      <c r="IK16" s="92"/>
      <c r="IL16" s="92"/>
      <c r="IM16" s="92"/>
      <c r="IN16" s="92"/>
      <c r="IO16" s="92"/>
      <c r="IP16" s="92"/>
      <c r="IQ16" s="92"/>
      <c r="IR16" s="92"/>
      <c r="IS16" s="92"/>
      <c r="IT16" s="92"/>
      <c r="IU16" s="92"/>
      <c r="IV16" s="92"/>
      <c r="IW16" s="92"/>
      <c r="IX16" s="92"/>
      <c r="IY16" s="92"/>
      <c r="IZ16" s="92"/>
      <c r="JA16" s="92"/>
      <c r="JB16" s="92"/>
      <c r="JC16" s="92"/>
      <c r="JD16" s="92"/>
      <c r="JE16" s="92"/>
    </row>
    <row r="17" spans="1:265" s="48" customFormat="1" ht="15" customHeight="1" x14ac:dyDescent="0.25">
      <c r="A17" s="70" t="s">
        <v>447</v>
      </c>
      <c r="B17" s="124" t="s">
        <v>648</v>
      </c>
      <c r="C17" s="125" t="s">
        <v>439</v>
      </c>
      <c r="D17" s="126">
        <v>8888</v>
      </c>
      <c r="E17" s="126">
        <v>7780</v>
      </c>
      <c r="F17" s="126">
        <v>571</v>
      </c>
      <c r="G17" s="126">
        <v>1417</v>
      </c>
      <c r="H17" s="126">
        <v>1732</v>
      </c>
      <c r="I17" s="126">
        <v>3816</v>
      </c>
      <c r="J17" s="126">
        <v>31</v>
      </c>
      <c r="K17" s="126">
        <v>62</v>
      </c>
      <c r="L17" s="126">
        <v>43</v>
      </c>
      <c r="M17" s="126">
        <v>3</v>
      </c>
      <c r="N17" s="126">
        <v>4</v>
      </c>
      <c r="O17" s="126">
        <v>6</v>
      </c>
      <c r="P17" s="126">
        <v>95</v>
      </c>
      <c r="Q17" s="126">
        <v>1108</v>
      </c>
      <c r="R17" s="126">
        <v>339</v>
      </c>
      <c r="S17" s="126">
        <v>150</v>
      </c>
      <c r="T17" s="126">
        <v>351</v>
      </c>
      <c r="U17" s="126">
        <v>2</v>
      </c>
      <c r="V17" s="126">
        <v>266</v>
      </c>
      <c r="W17" s="126">
        <v>0</v>
      </c>
      <c r="X17" s="126">
        <v>8888</v>
      </c>
      <c r="Y17" s="126">
        <v>4777</v>
      </c>
      <c r="Z17" s="126">
        <v>240</v>
      </c>
      <c r="AA17" s="126">
        <v>283</v>
      </c>
      <c r="AB17" s="126">
        <v>3588</v>
      </c>
      <c r="AC17" s="126">
        <v>5300</v>
      </c>
      <c r="AD17" s="126">
        <v>2142</v>
      </c>
      <c r="AE17" s="126">
        <v>501</v>
      </c>
      <c r="AF17" s="126">
        <v>153</v>
      </c>
      <c r="AG17" s="126">
        <v>408</v>
      </c>
      <c r="AH17" s="126">
        <v>762</v>
      </c>
      <c r="AI17" s="126">
        <v>221</v>
      </c>
      <c r="AJ17" s="126">
        <v>1839</v>
      </c>
      <c r="AK17" s="126">
        <v>4777</v>
      </c>
      <c r="AL17" s="126">
        <v>5220</v>
      </c>
      <c r="AM17" s="126">
        <v>3741</v>
      </c>
      <c r="AN17" s="126">
        <v>1592</v>
      </c>
      <c r="AO17" s="126">
        <v>145</v>
      </c>
      <c r="AP17" s="126">
        <v>2004</v>
      </c>
      <c r="AQ17" s="126">
        <v>71.666666666666671</v>
      </c>
      <c r="AR17" s="126">
        <v>1479</v>
      </c>
      <c r="AS17" s="126">
        <v>1</v>
      </c>
      <c r="AT17" s="126">
        <v>1</v>
      </c>
      <c r="AU17" s="126">
        <v>0</v>
      </c>
      <c r="AV17" s="126">
        <v>0</v>
      </c>
      <c r="AW17" s="126">
        <v>1592</v>
      </c>
      <c r="AX17" s="126">
        <v>1492</v>
      </c>
      <c r="AY17" s="126">
        <v>100</v>
      </c>
      <c r="AZ17" s="126">
        <v>33</v>
      </c>
      <c r="BA17" s="126">
        <v>67</v>
      </c>
      <c r="BB17" s="126">
        <v>67</v>
      </c>
      <c r="BC17" s="126">
        <v>60</v>
      </c>
      <c r="BD17" s="126" t="s">
        <v>431</v>
      </c>
      <c r="BE17" s="126" t="s">
        <v>431</v>
      </c>
      <c r="BF17" s="126">
        <v>53</v>
      </c>
      <c r="BG17" s="126">
        <v>7</v>
      </c>
      <c r="BH17" s="126">
        <v>56</v>
      </c>
      <c r="BI17" s="126">
        <v>2</v>
      </c>
      <c r="BJ17" s="126" t="s">
        <v>431</v>
      </c>
      <c r="BK17" s="126">
        <v>49</v>
      </c>
      <c r="BL17" s="126">
        <v>5</v>
      </c>
      <c r="BM17" s="126">
        <v>4</v>
      </c>
      <c r="BN17" s="126" t="s">
        <v>431</v>
      </c>
      <c r="BO17" s="126" t="s">
        <v>431</v>
      </c>
      <c r="BP17" s="126">
        <v>3</v>
      </c>
      <c r="BQ17" s="126">
        <v>1</v>
      </c>
      <c r="BR17" s="126">
        <v>1592</v>
      </c>
      <c r="BS17" s="126">
        <v>752</v>
      </c>
      <c r="BT17" s="126">
        <v>840</v>
      </c>
      <c r="BU17" s="126">
        <v>1</v>
      </c>
      <c r="BV17" s="126">
        <v>2</v>
      </c>
      <c r="BW17" s="126">
        <v>0</v>
      </c>
      <c r="BX17" s="126">
        <v>0</v>
      </c>
      <c r="BY17" s="126">
        <v>22</v>
      </c>
      <c r="BZ17" s="126">
        <v>22</v>
      </c>
      <c r="CA17" s="126">
        <v>7</v>
      </c>
      <c r="CB17" s="126">
        <v>6</v>
      </c>
      <c r="CC17" s="126">
        <v>78</v>
      </c>
      <c r="CD17" s="126">
        <v>341</v>
      </c>
      <c r="CE17" s="126">
        <v>65</v>
      </c>
      <c r="CF17" s="126">
        <v>71</v>
      </c>
      <c r="CG17" s="126">
        <v>396</v>
      </c>
      <c r="CH17" s="126">
        <v>229</v>
      </c>
      <c r="CI17" s="126">
        <v>2</v>
      </c>
      <c r="CJ17" s="126">
        <v>3</v>
      </c>
      <c r="CK17" s="126">
        <v>17</v>
      </c>
      <c r="CL17" s="126">
        <v>12</v>
      </c>
      <c r="CM17" s="126">
        <v>164</v>
      </c>
      <c r="CN17" s="126">
        <v>154</v>
      </c>
      <c r="CO17" s="126">
        <v>1592</v>
      </c>
      <c r="CP17" s="126">
        <v>752</v>
      </c>
      <c r="CQ17" s="126">
        <v>840</v>
      </c>
      <c r="CR17" s="126">
        <v>87</v>
      </c>
      <c r="CS17" s="126">
        <v>55</v>
      </c>
      <c r="CT17" s="126">
        <v>116</v>
      </c>
      <c r="CU17" s="126">
        <v>89</v>
      </c>
      <c r="CV17" s="126">
        <v>159</v>
      </c>
      <c r="CW17" s="126">
        <v>92</v>
      </c>
      <c r="CX17" s="126">
        <v>140</v>
      </c>
      <c r="CY17" s="126">
        <v>73</v>
      </c>
      <c r="CZ17" s="126">
        <v>131</v>
      </c>
      <c r="DA17" s="126">
        <v>268</v>
      </c>
      <c r="DB17" s="126">
        <v>119</v>
      </c>
      <c r="DC17" s="126">
        <v>263</v>
      </c>
      <c r="DD17" s="126">
        <v>8</v>
      </c>
      <c r="DE17" s="126">
        <v>17</v>
      </c>
      <c r="DF17" s="126">
        <v>42</v>
      </c>
      <c r="DG17" s="126">
        <v>50</v>
      </c>
      <c r="DH17" s="126">
        <v>71</v>
      </c>
      <c r="DI17" s="126">
        <v>211</v>
      </c>
      <c r="DJ17" s="126">
        <v>1182</v>
      </c>
      <c r="DK17" s="126">
        <v>85</v>
      </c>
      <c r="DL17" s="126">
        <v>723</v>
      </c>
      <c r="DM17" s="126">
        <v>85</v>
      </c>
      <c r="DN17" s="126">
        <v>8</v>
      </c>
      <c r="DO17" s="126">
        <v>0</v>
      </c>
      <c r="DP17" s="126">
        <v>6</v>
      </c>
      <c r="DQ17" s="126">
        <v>763</v>
      </c>
      <c r="DR17" s="126">
        <v>96</v>
      </c>
      <c r="DS17" s="126">
        <v>15</v>
      </c>
      <c r="DT17" s="126">
        <v>8</v>
      </c>
      <c r="DU17" s="126">
        <v>16</v>
      </c>
      <c r="DV17" s="126">
        <v>1451</v>
      </c>
      <c r="DW17" s="126">
        <v>904</v>
      </c>
      <c r="DX17" s="126">
        <v>489</v>
      </c>
      <c r="DY17" s="126">
        <v>58</v>
      </c>
      <c r="DZ17" s="126">
        <v>196</v>
      </c>
      <c r="EA17" s="126">
        <v>64</v>
      </c>
      <c r="EB17" s="126">
        <v>14</v>
      </c>
      <c r="EC17" s="126">
        <v>131</v>
      </c>
      <c r="ED17" s="126">
        <v>75</v>
      </c>
      <c r="EE17" s="126">
        <v>5</v>
      </c>
      <c r="EF17" s="126">
        <v>204</v>
      </c>
      <c r="EG17" s="126">
        <v>195</v>
      </c>
      <c r="EH17" s="126">
        <v>2</v>
      </c>
      <c r="EI17" s="126">
        <v>190</v>
      </c>
      <c r="EJ17" s="126">
        <v>90</v>
      </c>
      <c r="EK17" s="126">
        <v>1</v>
      </c>
      <c r="EL17" s="126">
        <v>60</v>
      </c>
      <c r="EM17" s="126">
        <v>30</v>
      </c>
      <c r="EN17" s="126">
        <v>0</v>
      </c>
      <c r="EO17" s="126">
        <v>22</v>
      </c>
      <c r="EP17" s="126">
        <v>13</v>
      </c>
      <c r="EQ17" s="126">
        <v>0</v>
      </c>
      <c r="ER17" s="126">
        <v>101</v>
      </c>
      <c r="ES17" s="126">
        <v>22</v>
      </c>
      <c r="ET17" s="126">
        <v>36</v>
      </c>
      <c r="EU17" s="127">
        <v>1451</v>
      </c>
      <c r="EV17" s="127">
        <v>904</v>
      </c>
      <c r="EW17" s="127">
        <v>489</v>
      </c>
      <c r="EX17" s="127">
        <v>58</v>
      </c>
      <c r="EY17" s="127">
        <v>433</v>
      </c>
      <c r="EZ17" s="127">
        <v>345</v>
      </c>
      <c r="FA17" s="127">
        <v>27</v>
      </c>
      <c r="FB17" s="127">
        <v>5</v>
      </c>
      <c r="FC17" s="127">
        <v>0</v>
      </c>
      <c r="FD17" s="127">
        <v>16</v>
      </c>
      <c r="FE17" s="127">
        <v>21</v>
      </c>
      <c r="FF17" s="127">
        <v>0</v>
      </c>
      <c r="FG17" s="127">
        <v>28</v>
      </c>
      <c r="FH17" s="127">
        <v>19</v>
      </c>
      <c r="FI17" s="127">
        <v>0</v>
      </c>
      <c r="FJ17" s="127">
        <v>34</v>
      </c>
      <c r="FK17" s="127">
        <v>10</v>
      </c>
      <c r="FL17" s="127">
        <v>1</v>
      </c>
      <c r="FM17" s="127">
        <v>0</v>
      </c>
      <c r="FN17" s="127">
        <v>1</v>
      </c>
      <c r="FO17" s="127">
        <v>0</v>
      </c>
      <c r="FP17" s="127">
        <v>2</v>
      </c>
      <c r="FQ17" s="127">
        <v>1</v>
      </c>
      <c r="FR17" s="127">
        <v>1</v>
      </c>
      <c r="FS17" s="127">
        <v>0</v>
      </c>
      <c r="FT17" s="127">
        <v>2</v>
      </c>
      <c r="FU17" s="127">
        <v>0</v>
      </c>
      <c r="FV17" s="127">
        <v>103</v>
      </c>
      <c r="FW17" s="127">
        <v>30</v>
      </c>
      <c r="FX17" s="127">
        <v>10</v>
      </c>
      <c r="FY17" s="127">
        <v>261</v>
      </c>
      <c r="FZ17" s="127">
        <v>55</v>
      </c>
      <c r="GA17" s="127">
        <v>46</v>
      </c>
      <c r="GB17" s="126">
        <v>1451</v>
      </c>
      <c r="GC17" s="126">
        <v>904</v>
      </c>
      <c r="GD17" s="126">
        <v>489</v>
      </c>
      <c r="GE17" s="126">
        <v>58</v>
      </c>
      <c r="GF17" s="126">
        <v>18</v>
      </c>
      <c r="GG17" s="126">
        <v>19</v>
      </c>
      <c r="GH17" s="126" t="s">
        <v>485</v>
      </c>
      <c r="GI17" s="126">
        <v>73</v>
      </c>
      <c r="GJ17" s="126">
        <v>84</v>
      </c>
      <c r="GK17" s="126" t="s">
        <v>485</v>
      </c>
      <c r="GL17" s="126">
        <v>166</v>
      </c>
      <c r="GM17" s="126">
        <v>113</v>
      </c>
      <c r="GN17" s="126">
        <v>1</v>
      </c>
      <c r="GO17" s="126">
        <v>90</v>
      </c>
      <c r="GP17" s="126">
        <v>69</v>
      </c>
      <c r="GQ17" s="126" t="s">
        <v>485</v>
      </c>
      <c r="GR17" s="126">
        <v>557</v>
      </c>
      <c r="GS17" s="126">
        <v>204</v>
      </c>
      <c r="GT17" s="126">
        <v>57</v>
      </c>
      <c r="GU17" s="126">
        <v>226</v>
      </c>
      <c r="GV17" s="126">
        <v>745</v>
      </c>
      <c r="GW17" s="126">
        <v>222</v>
      </c>
      <c r="GX17" s="126">
        <v>108</v>
      </c>
      <c r="GY17" s="126">
        <v>80</v>
      </c>
      <c r="GZ17" s="126">
        <v>45</v>
      </c>
      <c r="HA17" s="126">
        <v>24</v>
      </c>
      <c r="HB17" s="126">
        <v>25</v>
      </c>
      <c r="HC17" s="126">
        <v>25</v>
      </c>
      <c r="HD17" s="126">
        <v>23</v>
      </c>
      <c r="HE17" s="126">
        <v>4</v>
      </c>
      <c r="HF17" s="126">
        <v>1</v>
      </c>
      <c r="HG17" s="126">
        <v>2</v>
      </c>
      <c r="HH17" s="126">
        <v>13</v>
      </c>
      <c r="HI17" s="126">
        <v>306</v>
      </c>
      <c r="HJ17" s="126">
        <v>2608</v>
      </c>
      <c r="HK17" s="126">
        <v>1852</v>
      </c>
      <c r="HL17" s="126">
        <v>756</v>
      </c>
      <c r="HM17" s="126">
        <v>540</v>
      </c>
      <c r="HN17" s="126">
        <v>216</v>
      </c>
      <c r="HO17" s="126">
        <v>1742</v>
      </c>
      <c r="HP17" s="126">
        <v>23</v>
      </c>
      <c r="HQ17" s="126">
        <v>282</v>
      </c>
      <c r="HR17" s="126">
        <v>422</v>
      </c>
      <c r="HS17" s="126">
        <v>438</v>
      </c>
      <c r="HT17" s="126">
        <v>14</v>
      </c>
      <c r="HU17" s="126">
        <v>559</v>
      </c>
      <c r="HV17" s="126">
        <v>4</v>
      </c>
      <c r="HW17" s="126">
        <v>49496</v>
      </c>
      <c r="HX17" s="126">
        <v>38508</v>
      </c>
      <c r="HY17" s="126">
        <v>518</v>
      </c>
      <c r="HZ17" s="126">
        <v>987</v>
      </c>
      <c r="IA17" s="126">
        <v>1117</v>
      </c>
      <c r="IB17" s="126">
        <v>1</v>
      </c>
      <c r="IC17" s="126">
        <v>258</v>
      </c>
      <c r="ID17" s="126">
        <v>2</v>
      </c>
      <c r="IE17" s="126">
        <v>1662</v>
      </c>
      <c r="IF17" s="126">
        <v>7</v>
      </c>
      <c r="IG17" s="126">
        <v>171</v>
      </c>
      <c r="IH17" s="126">
        <v>377</v>
      </c>
      <c r="II17" s="126">
        <v>202</v>
      </c>
      <c r="IJ17" s="126">
        <v>5</v>
      </c>
      <c r="IK17" s="126">
        <v>0</v>
      </c>
      <c r="IL17" s="126">
        <v>5</v>
      </c>
      <c r="IM17" s="126">
        <v>1</v>
      </c>
      <c r="IN17" s="126">
        <v>1126</v>
      </c>
      <c r="IO17" s="126">
        <v>55</v>
      </c>
      <c r="IP17" s="126">
        <v>24</v>
      </c>
      <c r="IQ17" s="126">
        <v>579</v>
      </c>
      <c r="IR17" s="126">
        <v>562</v>
      </c>
      <c r="IS17" s="126">
        <v>0</v>
      </c>
      <c r="IT17" s="126">
        <v>26</v>
      </c>
      <c r="IU17" s="126">
        <v>10</v>
      </c>
      <c r="IV17" s="126">
        <v>2</v>
      </c>
      <c r="IW17" s="126">
        <v>9</v>
      </c>
      <c r="IX17" s="126">
        <v>3282</v>
      </c>
      <c r="IY17" s="126">
        <v>622</v>
      </c>
      <c r="IZ17" s="126">
        <v>397</v>
      </c>
      <c r="JA17" s="126">
        <v>23</v>
      </c>
      <c r="JB17" s="126">
        <v>71</v>
      </c>
      <c r="JC17" s="126">
        <v>1</v>
      </c>
      <c r="JD17" s="126">
        <v>19</v>
      </c>
      <c r="JE17" s="126">
        <v>111</v>
      </c>
    </row>
    <row r="18" spans="1:265" s="48" customFormat="1" ht="15" customHeight="1" x14ac:dyDescent="0.25">
      <c r="A18" s="183" t="s">
        <v>448</v>
      </c>
      <c r="B18" s="68" t="s">
        <v>649</v>
      </c>
      <c r="C18" s="69" t="s">
        <v>441</v>
      </c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>
        <v>1361</v>
      </c>
      <c r="BS18" s="92">
        <v>641</v>
      </c>
      <c r="BT18" s="92">
        <v>720</v>
      </c>
      <c r="BU18" s="92">
        <v>0</v>
      </c>
      <c r="BV18" s="92">
        <v>1</v>
      </c>
      <c r="BW18" s="92">
        <v>0</v>
      </c>
      <c r="BX18" s="92">
        <v>0</v>
      </c>
      <c r="BY18" s="92">
        <v>19</v>
      </c>
      <c r="BZ18" s="92">
        <v>18</v>
      </c>
      <c r="CA18" s="92">
        <v>5</v>
      </c>
      <c r="CB18" s="92">
        <v>5</v>
      </c>
      <c r="CC18" s="92">
        <v>66</v>
      </c>
      <c r="CD18" s="92">
        <v>301</v>
      </c>
      <c r="CE18" s="92">
        <v>54</v>
      </c>
      <c r="CF18" s="92">
        <v>52</v>
      </c>
      <c r="CG18" s="92">
        <v>343</v>
      </c>
      <c r="CH18" s="92">
        <v>199</v>
      </c>
      <c r="CI18" s="92">
        <v>2</v>
      </c>
      <c r="CJ18" s="92">
        <v>3</v>
      </c>
      <c r="CK18" s="92">
        <v>14</v>
      </c>
      <c r="CL18" s="92">
        <v>12</v>
      </c>
      <c r="CM18" s="92">
        <v>138</v>
      </c>
      <c r="CN18" s="92">
        <v>129</v>
      </c>
      <c r="CO18" s="92">
        <v>1361</v>
      </c>
      <c r="CP18" s="92">
        <v>641</v>
      </c>
      <c r="CQ18" s="92">
        <v>720</v>
      </c>
      <c r="CR18" s="92">
        <v>76</v>
      </c>
      <c r="CS18" s="92">
        <v>47</v>
      </c>
      <c r="CT18" s="92">
        <v>95</v>
      </c>
      <c r="CU18" s="92">
        <v>71</v>
      </c>
      <c r="CV18" s="92">
        <v>129</v>
      </c>
      <c r="CW18" s="92">
        <v>80</v>
      </c>
      <c r="CX18" s="92">
        <v>121</v>
      </c>
      <c r="CY18" s="92">
        <v>63</v>
      </c>
      <c r="CZ18" s="92">
        <v>118</v>
      </c>
      <c r="DA18" s="92">
        <v>215</v>
      </c>
      <c r="DB18" s="92">
        <v>102</v>
      </c>
      <c r="DC18" s="92">
        <v>244</v>
      </c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75">
        <v>1321</v>
      </c>
      <c r="DW18" s="75">
        <v>829</v>
      </c>
      <c r="DX18" s="75">
        <v>434</v>
      </c>
      <c r="DY18" s="75">
        <v>58</v>
      </c>
      <c r="DZ18" s="75">
        <v>185</v>
      </c>
      <c r="EA18" s="75">
        <v>58</v>
      </c>
      <c r="EB18" s="75">
        <v>14</v>
      </c>
      <c r="EC18" s="75">
        <v>118</v>
      </c>
      <c r="ED18" s="75">
        <v>62</v>
      </c>
      <c r="EE18" s="75">
        <v>5</v>
      </c>
      <c r="EF18" s="75">
        <v>182</v>
      </c>
      <c r="EG18" s="75">
        <v>172</v>
      </c>
      <c r="EH18" s="75">
        <v>2</v>
      </c>
      <c r="EI18" s="75">
        <v>170</v>
      </c>
      <c r="EJ18" s="75">
        <v>82</v>
      </c>
      <c r="EK18" s="75">
        <v>1</v>
      </c>
      <c r="EL18" s="75">
        <v>56</v>
      </c>
      <c r="EM18" s="75">
        <v>27</v>
      </c>
      <c r="EN18" s="75">
        <v>0</v>
      </c>
      <c r="EO18" s="75">
        <v>22</v>
      </c>
      <c r="EP18" s="75">
        <v>13</v>
      </c>
      <c r="EQ18" s="75">
        <v>0</v>
      </c>
      <c r="ER18" s="75">
        <v>96</v>
      </c>
      <c r="ES18" s="75">
        <v>20</v>
      </c>
      <c r="ET18" s="75">
        <v>36</v>
      </c>
      <c r="EU18" s="128">
        <v>1321</v>
      </c>
      <c r="EV18" s="128">
        <v>829</v>
      </c>
      <c r="EW18" s="128">
        <v>434</v>
      </c>
      <c r="EX18" s="128">
        <v>58</v>
      </c>
      <c r="EY18" s="128">
        <v>386</v>
      </c>
      <c r="EZ18" s="128">
        <v>302</v>
      </c>
      <c r="FA18" s="128">
        <v>21</v>
      </c>
      <c r="FB18" s="128">
        <v>5</v>
      </c>
      <c r="FC18" s="128">
        <v>0</v>
      </c>
      <c r="FD18" s="128">
        <v>16</v>
      </c>
      <c r="FE18" s="128">
        <v>19</v>
      </c>
      <c r="FF18" s="128">
        <v>0</v>
      </c>
      <c r="FG18" s="128">
        <v>21</v>
      </c>
      <c r="FH18" s="128">
        <v>17</v>
      </c>
      <c r="FI18" s="128">
        <v>0</v>
      </c>
      <c r="FJ18" s="128">
        <v>33</v>
      </c>
      <c r="FK18" s="128">
        <v>9</v>
      </c>
      <c r="FL18" s="128">
        <v>1</v>
      </c>
      <c r="FM18" s="128">
        <v>0</v>
      </c>
      <c r="FN18" s="128">
        <v>1</v>
      </c>
      <c r="FO18" s="128">
        <v>0</v>
      </c>
      <c r="FP18" s="128">
        <v>1</v>
      </c>
      <c r="FQ18" s="128">
        <v>1</v>
      </c>
      <c r="FR18" s="128">
        <v>1</v>
      </c>
      <c r="FS18" s="128">
        <v>0</v>
      </c>
      <c r="FT18" s="128">
        <v>2</v>
      </c>
      <c r="FU18" s="128">
        <v>0</v>
      </c>
      <c r="FV18" s="128">
        <v>99</v>
      </c>
      <c r="FW18" s="128">
        <v>29</v>
      </c>
      <c r="FX18" s="128">
        <v>10</v>
      </c>
      <c r="FY18" s="128">
        <v>252</v>
      </c>
      <c r="FZ18" s="128">
        <v>49</v>
      </c>
      <c r="GA18" s="128">
        <v>46</v>
      </c>
      <c r="GB18" s="92">
        <v>1321</v>
      </c>
      <c r="GC18" s="92">
        <v>829</v>
      </c>
      <c r="GD18" s="92">
        <v>434</v>
      </c>
      <c r="GE18" s="92">
        <v>58</v>
      </c>
      <c r="GF18" s="92">
        <v>17</v>
      </c>
      <c r="GG18" s="92">
        <v>14</v>
      </c>
      <c r="GH18" s="92" t="s">
        <v>485</v>
      </c>
      <c r="GI18" s="92">
        <v>56</v>
      </c>
      <c r="GJ18" s="92">
        <v>70</v>
      </c>
      <c r="GK18" s="92" t="s">
        <v>485</v>
      </c>
      <c r="GL18" s="92">
        <v>154</v>
      </c>
      <c r="GM18" s="92">
        <v>106</v>
      </c>
      <c r="GN18" s="92">
        <v>1</v>
      </c>
      <c r="GO18" s="92">
        <v>87</v>
      </c>
      <c r="GP18" s="92">
        <v>66</v>
      </c>
      <c r="GQ18" s="92" t="s">
        <v>485</v>
      </c>
      <c r="GR18" s="92">
        <v>515</v>
      </c>
      <c r="GS18" s="92">
        <v>178</v>
      </c>
      <c r="GT18" s="92">
        <v>57</v>
      </c>
      <c r="GU18" s="92"/>
      <c r="GV18" s="92"/>
      <c r="GW18" s="92"/>
      <c r="GX18" s="92"/>
      <c r="GY18" s="92"/>
      <c r="GZ18" s="92"/>
      <c r="HA18" s="92"/>
      <c r="HB18" s="92"/>
      <c r="HC18" s="92"/>
      <c r="HD18" s="92"/>
      <c r="HE18" s="92"/>
      <c r="HF18" s="92"/>
      <c r="HG18" s="92"/>
      <c r="HH18" s="92"/>
      <c r="HI18" s="92"/>
      <c r="HJ18" s="92"/>
      <c r="HK18" s="92"/>
      <c r="HL18" s="92"/>
      <c r="HM18" s="92"/>
      <c r="HN18" s="92"/>
      <c r="HO18" s="92"/>
      <c r="HP18" s="92"/>
      <c r="HQ18" s="92"/>
      <c r="HR18" s="92"/>
      <c r="HS18" s="92"/>
      <c r="HT18" s="92"/>
      <c r="HU18" s="92"/>
      <c r="HV18" s="92"/>
      <c r="HW18" s="92"/>
      <c r="HX18" s="92"/>
      <c r="HY18" s="92"/>
      <c r="HZ18" s="92"/>
      <c r="IA18" s="92"/>
      <c r="IB18" s="92"/>
      <c r="IC18" s="92"/>
      <c r="ID18" s="92"/>
      <c r="IE18" s="92"/>
      <c r="IF18" s="92"/>
      <c r="IG18" s="92"/>
      <c r="IH18" s="92"/>
      <c r="II18" s="92"/>
      <c r="IJ18" s="92"/>
      <c r="IK18" s="92"/>
      <c r="IL18" s="92"/>
      <c r="IM18" s="92"/>
      <c r="IN18" s="92"/>
      <c r="IO18" s="92"/>
      <c r="IP18" s="92"/>
      <c r="IQ18" s="92"/>
      <c r="IR18" s="92"/>
      <c r="IS18" s="92"/>
      <c r="IT18" s="92"/>
      <c r="IU18" s="92"/>
      <c r="IV18" s="92"/>
      <c r="IW18" s="92"/>
      <c r="IX18" s="92"/>
      <c r="IY18" s="92"/>
      <c r="IZ18" s="92"/>
      <c r="JA18" s="92"/>
      <c r="JB18" s="92"/>
      <c r="JC18" s="92"/>
      <c r="JD18" s="92"/>
      <c r="JE18" s="92"/>
    </row>
    <row r="19" spans="1:265" s="48" customFormat="1" ht="15" customHeight="1" x14ac:dyDescent="0.25">
      <c r="A19" s="184"/>
      <c r="B19" s="71" t="s">
        <v>650</v>
      </c>
      <c r="C19" s="72" t="s">
        <v>442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>
        <v>231</v>
      </c>
      <c r="BS19" s="92">
        <v>111</v>
      </c>
      <c r="BT19" s="92">
        <v>120</v>
      </c>
      <c r="BU19" s="92">
        <v>1</v>
      </c>
      <c r="BV19" s="92">
        <v>1</v>
      </c>
      <c r="BW19" s="92">
        <v>0</v>
      </c>
      <c r="BX19" s="92">
        <v>0</v>
      </c>
      <c r="BY19" s="92">
        <v>3</v>
      </c>
      <c r="BZ19" s="92">
        <v>4</v>
      </c>
      <c r="CA19" s="92">
        <v>2</v>
      </c>
      <c r="CB19" s="92">
        <v>1</v>
      </c>
      <c r="CC19" s="92">
        <v>12</v>
      </c>
      <c r="CD19" s="92">
        <v>40</v>
      </c>
      <c r="CE19" s="92">
        <v>11</v>
      </c>
      <c r="CF19" s="92">
        <v>19</v>
      </c>
      <c r="CG19" s="92">
        <v>53</v>
      </c>
      <c r="CH19" s="92">
        <v>30</v>
      </c>
      <c r="CI19" s="92">
        <v>0</v>
      </c>
      <c r="CJ19" s="92">
        <v>0</v>
      </c>
      <c r="CK19" s="92">
        <v>3</v>
      </c>
      <c r="CL19" s="92">
        <v>0</v>
      </c>
      <c r="CM19" s="92">
        <v>26</v>
      </c>
      <c r="CN19" s="92">
        <v>25</v>
      </c>
      <c r="CO19" s="92">
        <v>231</v>
      </c>
      <c r="CP19" s="92">
        <v>111</v>
      </c>
      <c r="CQ19" s="92">
        <v>120</v>
      </c>
      <c r="CR19" s="92">
        <v>11</v>
      </c>
      <c r="CS19" s="92">
        <v>8</v>
      </c>
      <c r="CT19" s="92">
        <v>21</v>
      </c>
      <c r="CU19" s="92">
        <v>18</v>
      </c>
      <c r="CV19" s="92">
        <v>30</v>
      </c>
      <c r="CW19" s="92">
        <v>12</v>
      </c>
      <c r="CX19" s="92">
        <v>19</v>
      </c>
      <c r="CY19" s="92">
        <v>10</v>
      </c>
      <c r="CZ19" s="92">
        <v>13</v>
      </c>
      <c r="DA19" s="92">
        <v>53</v>
      </c>
      <c r="DB19" s="92">
        <v>17</v>
      </c>
      <c r="DC19" s="92">
        <v>19</v>
      </c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75">
        <v>130</v>
      </c>
      <c r="DW19" s="75">
        <v>75</v>
      </c>
      <c r="DX19" s="75">
        <v>55</v>
      </c>
      <c r="DY19" s="75">
        <v>0</v>
      </c>
      <c r="DZ19" s="75">
        <v>11</v>
      </c>
      <c r="EA19" s="75">
        <v>6</v>
      </c>
      <c r="EB19" s="75">
        <v>0</v>
      </c>
      <c r="EC19" s="75">
        <v>13</v>
      </c>
      <c r="ED19" s="75">
        <v>13</v>
      </c>
      <c r="EE19" s="75">
        <v>0</v>
      </c>
      <c r="EF19" s="75">
        <v>22</v>
      </c>
      <c r="EG19" s="75">
        <v>23</v>
      </c>
      <c r="EH19" s="75">
        <v>0</v>
      </c>
      <c r="EI19" s="75">
        <v>20</v>
      </c>
      <c r="EJ19" s="75">
        <v>8</v>
      </c>
      <c r="EK19" s="75">
        <v>0</v>
      </c>
      <c r="EL19" s="75">
        <v>4</v>
      </c>
      <c r="EM19" s="75">
        <v>3</v>
      </c>
      <c r="EN19" s="75">
        <v>0</v>
      </c>
      <c r="EO19" s="75">
        <v>0</v>
      </c>
      <c r="EP19" s="75">
        <v>0</v>
      </c>
      <c r="EQ19" s="75">
        <v>0</v>
      </c>
      <c r="ER19" s="75">
        <v>5</v>
      </c>
      <c r="ES19" s="75">
        <v>2</v>
      </c>
      <c r="ET19" s="75">
        <v>0</v>
      </c>
      <c r="EU19" s="128">
        <v>130</v>
      </c>
      <c r="EV19" s="128">
        <v>75</v>
      </c>
      <c r="EW19" s="128">
        <v>55</v>
      </c>
      <c r="EX19" s="128">
        <v>0</v>
      </c>
      <c r="EY19" s="128">
        <v>47</v>
      </c>
      <c r="EZ19" s="128">
        <v>43</v>
      </c>
      <c r="FA19" s="128">
        <v>6</v>
      </c>
      <c r="FB19" s="128">
        <v>0</v>
      </c>
      <c r="FC19" s="128">
        <v>0</v>
      </c>
      <c r="FD19" s="128">
        <v>0</v>
      </c>
      <c r="FE19" s="128">
        <v>2</v>
      </c>
      <c r="FF19" s="128">
        <v>0</v>
      </c>
      <c r="FG19" s="128">
        <v>7</v>
      </c>
      <c r="FH19" s="128">
        <v>2</v>
      </c>
      <c r="FI19" s="128">
        <v>0</v>
      </c>
      <c r="FJ19" s="128">
        <v>1</v>
      </c>
      <c r="FK19" s="128">
        <v>1</v>
      </c>
      <c r="FL19" s="128">
        <v>0</v>
      </c>
      <c r="FM19" s="128">
        <v>0</v>
      </c>
      <c r="FN19" s="128">
        <v>0</v>
      </c>
      <c r="FO19" s="128">
        <v>0</v>
      </c>
      <c r="FP19" s="128">
        <v>1</v>
      </c>
      <c r="FQ19" s="128">
        <v>0</v>
      </c>
      <c r="FR19" s="128">
        <v>0</v>
      </c>
      <c r="FS19" s="128">
        <v>0</v>
      </c>
      <c r="FT19" s="128">
        <v>0</v>
      </c>
      <c r="FU19" s="128">
        <v>0</v>
      </c>
      <c r="FV19" s="128">
        <v>4</v>
      </c>
      <c r="FW19" s="128">
        <v>1</v>
      </c>
      <c r="FX19" s="128">
        <v>0</v>
      </c>
      <c r="FY19" s="128">
        <v>9</v>
      </c>
      <c r="FZ19" s="128">
        <v>6</v>
      </c>
      <c r="GA19" s="128">
        <v>0</v>
      </c>
      <c r="GB19" s="92">
        <v>130</v>
      </c>
      <c r="GC19" s="92">
        <v>75</v>
      </c>
      <c r="GD19" s="92">
        <v>55</v>
      </c>
      <c r="GE19" s="92" t="s">
        <v>485</v>
      </c>
      <c r="GF19" s="92">
        <v>1</v>
      </c>
      <c r="GG19" s="92">
        <v>5</v>
      </c>
      <c r="GH19" s="92" t="s">
        <v>485</v>
      </c>
      <c r="GI19" s="92">
        <v>17</v>
      </c>
      <c r="GJ19" s="92">
        <v>14</v>
      </c>
      <c r="GK19" s="92" t="s">
        <v>485</v>
      </c>
      <c r="GL19" s="92">
        <v>12</v>
      </c>
      <c r="GM19" s="92">
        <v>7</v>
      </c>
      <c r="GN19" s="92" t="s">
        <v>485</v>
      </c>
      <c r="GO19" s="92">
        <v>3</v>
      </c>
      <c r="GP19" s="92">
        <v>3</v>
      </c>
      <c r="GQ19" s="92" t="s">
        <v>485</v>
      </c>
      <c r="GR19" s="92">
        <v>42</v>
      </c>
      <c r="GS19" s="92">
        <v>26</v>
      </c>
      <c r="GT19" s="92" t="s">
        <v>485</v>
      </c>
      <c r="GU19" s="92"/>
      <c r="GV19" s="92"/>
      <c r="GW19" s="92"/>
      <c r="GX19" s="92"/>
      <c r="GY19" s="92"/>
      <c r="GZ19" s="92"/>
      <c r="HA19" s="92"/>
      <c r="HB19" s="92"/>
      <c r="HC19" s="92"/>
      <c r="HD19" s="92"/>
      <c r="HE19" s="92"/>
      <c r="HF19" s="92"/>
      <c r="HG19" s="92"/>
      <c r="HH19" s="92"/>
      <c r="HI19" s="92"/>
      <c r="HJ19" s="92"/>
      <c r="HK19" s="92"/>
      <c r="HL19" s="92"/>
      <c r="HM19" s="92"/>
      <c r="HN19" s="92"/>
      <c r="HO19" s="92"/>
      <c r="HP19" s="92"/>
      <c r="HQ19" s="92"/>
      <c r="HR19" s="92"/>
      <c r="HS19" s="92"/>
      <c r="HT19" s="92"/>
      <c r="HU19" s="92"/>
      <c r="HV19" s="92"/>
      <c r="HW19" s="92"/>
      <c r="HX19" s="92"/>
      <c r="HY19" s="92"/>
      <c r="HZ19" s="92"/>
      <c r="IA19" s="92"/>
      <c r="IB19" s="92"/>
      <c r="IC19" s="92"/>
      <c r="ID19" s="92"/>
      <c r="IE19" s="92"/>
      <c r="IF19" s="92"/>
      <c r="IG19" s="92"/>
      <c r="IH19" s="92"/>
      <c r="II19" s="92"/>
      <c r="IJ19" s="92"/>
      <c r="IK19" s="92"/>
      <c r="IL19" s="92"/>
      <c r="IM19" s="92"/>
      <c r="IN19" s="92"/>
      <c r="IO19" s="92"/>
      <c r="IP19" s="92"/>
      <c r="IQ19" s="92"/>
      <c r="IR19" s="92"/>
      <c r="IS19" s="92"/>
      <c r="IT19" s="92"/>
      <c r="IU19" s="92"/>
      <c r="IV19" s="92"/>
      <c r="IW19" s="92"/>
      <c r="IX19" s="92"/>
      <c r="IY19" s="92"/>
      <c r="IZ19" s="92"/>
      <c r="JA19" s="92"/>
      <c r="JB19" s="92"/>
      <c r="JC19" s="92"/>
      <c r="JD19" s="92"/>
      <c r="JE19" s="92"/>
    </row>
    <row r="20" spans="1:265" s="48" customFormat="1" ht="15" customHeight="1" x14ac:dyDescent="0.25">
      <c r="A20" s="70" t="s">
        <v>449</v>
      </c>
      <c r="B20" s="124" t="s">
        <v>648</v>
      </c>
      <c r="C20" s="125" t="s">
        <v>439</v>
      </c>
      <c r="D20" s="126">
        <v>9085</v>
      </c>
      <c r="E20" s="126">
        <v>7745</v>
      </c>
      <c r="F20" s="126">
        <v>530</v>
      </c>
      <c r="G20" s="126">
        <v>2493</v>
      </c>
      <c r="H20" s="126">
        <v>1921</v>
      </c>
      <c r="I20" s="126">
        <v>2508</v>
      </c>
      <c r="J20" s="126">
        <v>20</v>
      </c>
      <c r="K20" s="126">
        <v>42</v>
      </c>
      <c r="L20" s="126">
        <v>54</v>
      </c>
      <c r="M20" s="126">
        <v>0</v>
      </c>
      <c r="N20" s="126">
        <v>2</v>
      </c>
      <c r="O20" s="126">
        <v>4</v>
      </c>
      <c r="P20" s="126">
        <v>171</v>
      </c>
      <c r="Q20" s="126">
        <v>1340</v>
      </c>
      <c r="R20" s="126">
        <v>393</v>
      </c>
      <c r="S20" s="126">
        <v>195</v>
      </c>
      <c r="T20" s="126">
        <v>404</v>
      </c>
      <c r="U20" s="126">
        <v>1</v>
      </c>
      <c r="V20" s="126">
        <v>347</v>
      </c>
      <c r="W20" s="126">
        <v>0</v>
      </c>
      <c r="X20" s="126">
        <v>9085</v>
      </c>
      <c r="Y20" s="126">
        <v>5125</v>
      </c>
      <c r="Z20" s="126">
        <v>174</v>
      </c>
      <c r="AA20" s="126">
        <v>603</v>
      </c>
      <c r="AB20" s="126">
        <v>3183</v>
      </c>
      <c r="AC20" s="126">
        <v>5902</v>
      </c>
      <c r="AD20" s="126">
        <v>2502</v>
      </c>
      <c r="AE20" s="126">
        <v>929</v>
      </c>
      <c r="AF20" s="126">
        <v>218</v>
      </c>
      <c r="AG20" s="126">
        <v>728</v>
      </c>
      <c r="AH20" s="126">
        <v>717</v>
      </c>
      <c r="AI20" s="126">
        <v>183</v>
      </c>
      <c r="AJ20" s="126">
        <v>1720</v>
      </c>
      <c r="AK20" s="126">
        <v>5125</v>
      </c>
      <c r="AL20" s="126">
        <v>5372</v>
      </c>
      <c r="AM20" s="126">
        <v>3384</v>
      </c>
      <c r="AN20" s="126">
        <v>1185</v>
      </c>
      <c r="AO20" s="126">
        <v>113</v>
      </c>
      <c r="AP20" s="126">
        <v>2086</v>
      </c>
      <c r="AQ20" s="126">
        <v>62.993298585256888</v>
      </c>
      <c r="AR20" s="126">
        <v>1988</v>
      </c>
      <c r="AS20" s="126">
        <v>7</v>
      </c>
      <c r="AT20" s="126">
        <v>3</v>
      </c>
      <c r="AU20" s="126">
        <v>0</v>
      </c>
      <c r="AV20" s="126">
        <v>4</v>
      </c>
      <c r="AW20" s="126">
        <v>1185</v>
      </c>
      <c r="AX20" s="126">
        <v>1100</v>
      </c>
      <c r="AY20" s="126">
        <v>85</v>
      </c>
      <c r="AZ20" s="126">
        <v>9</v>
      </c>
      <c r="BA20" s="126">
        <v>76</v>
      </c>
      <c r="BB20" s="126">
        <v>76</v>
      </c>
      <c r="BC20" s="126">
        <v>78</v>
      </c>
      <c r="BD20" s="126">
        <v>4</v>
      </c>
      <c r="BE20" s="126">
        <v>10</v>
      </c>
      <c r="BF20" s="126">
        <v>46</v>
      </c>
      <c r="BG20" s="126">
        <v>18</v>
      </c>
      <c r="BH20" s="126">
        <v>87</v>
      </c>
      <c r="BI20" s="126">
        <v>5</v>
      </c>
      <c r="BJ20" s="126">
        <v>7</v>
      </c>
      <c r="BK20" s="126">
        <v>60</v>
      </c>
      <c r="BL20" s="126">
        <v>15</v>
      </c>
      <c r="BM20" s="126">
        <v>4</v>
      </c>
      <c r="BN20" s="126" t="s">
        <v>431</v>
      </c>
      <c r="BO20" s="126" t="s">
        <v>431</v>
      </c>
      <c r="BP20" s="126">
        <v>3</v>
      </c>
      <c r="BQ20" s="126">
        <v>1</v>
      </c>
      <c r="BR20" s="126">
        <v>1185</v>
      </c>
      <c r="BS20" s="126">
        <v>494</v>
      </c>
      <c r="BT20" s="126">
        <v>691</v>
      </c>
      <c r="BU20" s="126">
        <v>0</v>
      </c>
      <c r="BV20" s="126">
        <v>1</v>
      </c>
      <c r="BW20" s="126">
        <v>1</v>
      </c>
      <c r="BX20" s="126">
        <v>0</v>
      </c>
      <c r="BY20" s="126">
        <v>43</v>
      </c>
      <c r="BZ20" s="126">
        <v>37</v>
      </c>
      <c r="CA20" s="126">
        <v>30</v>
      </c>
      <c r="CB20" s="126">
        <v>20</v>
      </c>
      <c r="CC20" s="126">
        <v>37</v>
      </c>
      <c r="CD20" s="126">
        <v>299</v>
      </c>
      <c r="CE20" s="126">
        <v>80</v>
      </c>
      <c r="CF20" s="126">
        <v>74</v>
      </c>
      <c r="CG20" s="126">
        <v>188</v>
      </c>
      <c r="CH20" s="126">
        <v>122</v>
      </c>
      <c r="CI20" s="126">
        <v>6</v>
      </c>
      <c r="CJ20" s="126">
        <v>3</v>
      </c>
      <c r="CK20" s="126">
        <v>8</v>
      </c>
      <c r="CL20" s="126">
        <v>14</v>
      </c>
      <c r="CM20" s="126">
        <v>101</v>
      </c>
      <c r="CN20" s="126">
        <v>121</v>
      </c>
      <c r="CO20" s="126">
        <v>1185</v>
      </c>
      <c r="CP20" s="126">
        <v>494</v>
      </c>
      <c r="CQ20" s="126">
        <v>691</v>
      </c>
      <c r="CR20" s="126">
        <v>69</v>
      </c>
      <c r="CS20" s="126">
        <v>68</v>
      </c>
      <c r="CT20" s="126">
        <v>86</v>
      </c>
      <c r="CU20" s="126">
        <v>86</v>
      </c>
      <c r="CV20" s="126">
        <v>87</v>
      </c>
      <c r="CW20" s="126">
        <v>81</v>
      </c>
      <c r="CX20" s="126">
        <v>90</v>
      </c>
      <c r="CY20" s="126">
        <v>63</v>
      </c>
      <c r="CZ20" s="126">
        <v>94</v>
      </c>
      <c r="DA20" s="126">
        <v>165</v>
      </c>
      <c r="DB20" s="126">
        <v>68</v>
      </c>
      <c r="DC20" s="126">
        <v>228</v>
      </c>
      <c r="DD20" s="126">
        <v>10</v>
      </c>
      <c r="DE20" s="126">
        <v>14</v>
      </c>
      <c r="DF20" s="126">
        <v>39</v>
      </c>
      <c r="DG20" s="126">
        <v>51</v>
      </c>
      <c r="DH20" s="126">
        <v>41</v>
      </c>
      <c r="DI20" s="126">
        <v>111</v>
      </c>
      <c r="DJ20" s="126">
        <v>940</v>
      </c>
      <c r="DK20" s="126">
        <v>99</v>
      </c>
      <c r="DL20" s="126">
        <v>617</v>
      </c>
      <c r="DM20" s="126">
        <v>38</v>
      </c>
      <c r="DN20" s="126">
        <v>3</v>
      </c>
      <c r="DO20" s="126">
        <v>1</v>
      </c>
      <c r="DP20" s="126">
        <v>9</v>
      </c>
      <c r="DQ20" s="126">
        <v>651</v>
      </c>
      <c r="DR20" s="126">
        <v>38</v>
      </c>
      <c r="DS20" s="126">
        <v>24</v>
      </c>
      <c r="DT20" s="126">
        <v>10</v>
      </c>
      <c r="DU20" s="126">
        <v>11</v>
      </c>
      <c r="DV20" s="126">
        <v>1076</v>
      </c>
      <c r="DW20" s="126">
        <v>713</v>
      </c>
      <c r="DX20" s="126">
        <v>350</v>
      </c>
      <c r="DY20" s="126">
        <v>13</v>
      </c>
      <c r="DZ20" s="126">
        <v>125</v>
      </c>
      <c r="EA20" s="126">
        <v>12</v>
      </c>
      <c r="EB20" s="126">
        <v>2</v>
      </c>
      <c r="EC20" s="126">
        <v>103</v>
      </c>
      <c r="ED20" s="126">
        <v>76</v>
      </c>
      <c r="EE20" s="126">
        <v>1</v>
      </c>
      <c r="EF20" s="126">
        <v>199</v>
      </c>
      <c r="EG20" s="126">
        <v>139</v>
      </c>
      <c r="EH20" s="126">
        <v>0</v>
      </c>
      <c r="EI20" s="126">
        <v>148</v>
      </c>
      <c r="EJ20" s="126">
        <v>89</v>
      </c>
      <c r="EK20" s="126">
        <v>0</v>
      </c>
      <c r="EL20" s="126">
        <v>44</v>
      </c>
      <c r="EM20" s="126">
        <v>18</v>
      </c>
      <c r="EN20" s="126">
        <v>0</v>
      </c>
      <c r="EO20" s="126">
        <v>20</v>
      </c>
      <c r="EP20" s="126">
        <v>14</v>
      </c>
      <c r="EQ20" s="126">
        <v>0</v>
      </c>
      <c r="ER20" s="126">
        <v>74</v>
      </c>
      <c r="ES20" s="126">
        <v>2</v>
      </c>
      <c r="ET20" s="126">
        <v>10</v>
      </c>
      <c r="EU20" s="127">
        <v>1076</v>
      </c>
      <c r="EV20" s="127">
        <v>713</v>
      </c>
      <c r="EW20" s="127">
        <v>350</v>
      </c>
      <c r="EX20" s="127">
        <v>13</v>
      </c>
      <c r="EY20" s="127">
        <v>337</v>
      </c>
      <c r="EZ20" s="127">
        <v>270</v>
      </c>
      <c r="FA20" s="127">
        <v>8</v>
      </c>
      <c r="FB20" s="127">
        <v>0</v>
      </c>
      <c r="FC20" s="127">
        <v>0</v>
      </c>
      <c r="FD20" s="127">
        <v>14</v>
      </c>
      <c r="FE20" s="127">
        <v>24</v>
      </c>
      <c r="FF20" s="127">
        <v>0</v>
      </c>
      <c r="FG20" s="127">
        <v>42</v>
      </c>
      <c r="FH20" s="127">
        <v>6</v>
      </c>
      <c r="FI20" s="127">
        <v>0</v>
      </c>
      <c r="FJ20" s="127">
        <v>28</v>
      </c>
      <c r="FK20" s="127">
        <v>13</v>
      </c>
      <c r="FL20" s="127">
        <v>0</v>
      </c>
      <c r="FM20" s="127">
        <v>4</v>
      </c>
      <c r="FN20" s="127">
        <v>0</v>
      </c>
      <c r="FO20" s="127">
        <v>0</v>
      </c>
      <c r="FP20" s="127">
        <v>8</v>
      </c>
      <c r="FQ20" s="127">
        <v>1</v>
      </c>
      <c r="FR20" s="127">
        <v>0</v>
      </c>
      <c r="FS20" s="127">
        <v>1</v>
      </c>
      <c r="FT20" s="127">
        <v>2</v>
      </c>
      <c r="FU20" s="127">
        <v>0</v>
      </c>
      <c r="FV20" s="127">
        <v>100</v>
      </c>
      <c r="FW20" s="127">
        <v>19</v>
      </c>
      <c r="FX20" s="127">
        <v>1</v>
      </c>
      <c r="FY20" s="127">
        <v>171</v>
      </c>
      <c r="FZ20" s="127">
        <v>15</v>
      </c>
      <c r="GA20" s="127">
        <v>12</v>
      </c>
      <c r="GB20" s="126">
        <v>1076</v>
      </c>
      <c r="GC20" s="126">
        <v>713</v>
      </c>
      <c r="GD20" s="126">
        <v>350</v>
      </c>
      <c r="GE20" s="126">
        <v>13</v>
      </c>
      <c r="GF20" s="126">
        <v>14</v>
      </c>
      <c r="GG20" s="126">
        <v>10</v>
      </c>
      <c r="GH20" s="126" t="s">
        <v>485</v>
      </c>
      <c r="GI20" s="126">
        <v>72</v>
      </c>
      <c r="GJ20" s="126">
        <v>39</v>
      </c>
      <c r="GK20" s="126" t="s">
        <v>485</v>
      </c>
      <c r="GL20" s="126">
        <v>100</v>
      </c>
      <c r="GM20" s="126">
        <v>72</v>
      </c>
      <c r="GN20" s="126">
        <v>1</v>
      </c>
      <c r="GO20" s="126">
        <v>73</v>
      </c>
      <c r="GP20" s="126">
        <v>34</v>
      </c>
      <c r="GQ20" s="126" t="s">
        <v>485</v>
      </c>
      <c r="GR20" s="126">
        <v>454</v>
      </c>
      <c r="GS20" s="126">
        <v>195</v>
      </c>
      <c r="GT20" s="126">
        <v>12</v>
      </c>
      <c r="GU20" s="126">
        <v>179</v>
      </c>
      <c r="GV20" s="126">
        <v>418</v>
      </c>
      <c r="GW20" s="126">
        <v>241</v>
      </c>
      <c r="GX20" s="126">
        <v>152</v>
      </c>
      <c r="GY20" s="126">
        <v>124</v>
      </c>
      <c r="GZ20" s="126">
        <v>58</v>
      </c>
      <c r="HA20" s="126">
        <v>28</v>
      </c>
      <c r="HB20" s="126">
        <v>45</v>
      </c>
      <c r="HC20" s="126">
        <v>43</v>
      </c>
      <c r="HD20" s="126">
        <v>18</v>
      </c>
      <c r="HE20" s="126">
        <v>8</v>
      </c>
      <c r="HF20" s="126">
        <v>3</v>
      </c>
      <c r="HG20" s="126">
        <v>1</v>
      </c>
      <c r="HH20" s="126">
        <v>25</v>
      </c>
      <c r="HI20" s="126">
        <v>208</v>
      </c>
      <c r="HJ20" s="126">
        <v>2709</v>
      </c>
      <c r="HK20" s="126">
        <v>2057</v>
      </c>
      <c r="HL20" s="126">
        <v>652</v>
      </c>
      <c r="HM20" s="126">
        <v>397</v>
      </c>
      <c r="HN20" s="126">
        <v>255</v>
      </c>
      <c r="HO20" s="126">
        <v>888</v>
      </c>
      <c r="HP20" s="126">
        <v>36</v>
      </c>
      <c r="HQ20" s="126">
        <v>686</v>
      </c>
      <c r="HR20" s="126">
        <v>43</v>
      </c>
      <c r="HS20" s="126">
        <v>27</v>
      </c>
      <c r="HT20" s="126">
        <v>46</v>
      </c>
      <c r="HU20" s="126">
        <v>45</v>
      </c>
      <c r="HV20" s="126">
        <v>5</v>
      </c>
      <c r="HW20" s="126">
        <v>48650</v>
      </c>
      <c r="HX20" s="126">
        <v>36454</v>
      </c>
      <c r="HY20" s="126">
        <v>184</v>
      </c>
      <c r="HZ20" s="126">
        <v>449</v>
      </c>
      <c r="IA20" s="126">
        <v>3130</v>
      </c>
      <c r="IB20" s="126">
        <v>19</v>
      </c>
      <c r="IC20" s="126">
        <v>87</v>
      </c>
      <c r="ID20" s="126">
        <v>12</v>
      </c>
      <c r="IE20" s="126">
        <v>1150</v>
      </c>
      <c r="IF20" s="126">
        <v>14</v>
      </c>
      <c r="IG20" s="126">
        <v>230</v>
      </c>
      <c r="IH20" s="126">
        <v>598</v>
      </c>
      <c r="II20" s="126">
        <v>1260</v>
      </c>
      <c r="IJ20" s="126">
        <v>10</v>
      </c>
      <c r="IK20" s="126">
        <v>1</v>
      </c>
      <c r="IL20" s="126">
        <v>17</v>
      </c>
      <c r="IM20" s="126">
        <v>11</v>
      </c>
      <c r="IN20" s="126">
        <v>1030</v>
      </c>
      <c r="IO20" s="126">
        <v>102</v>
      </c>
      <c r="IP20" s="126">
        <v>134</v>
      </c>
      <c r="IQ20" s="126">
        <v>377</v>
      </c>
      <c r="IR20" s="126">
        <v>8</v>
      </c>
      <c r="IS20" s="126">
        <v>83</v>
      </c>
      <c r="IT20" s="126">
        <v>85</v>
      </c>
      <c r="IU20" s="126">
        <v>3</v>
      </c>
      <c r="IV20" s="126">
        <v>0</v>
      </c>
      <c r="IW20" s="126">
        <v>36</v>
      </c>
      <c r="IX20" s="126">
        <v>3166</v>
      </c>
      <c r="IY20" s="126">
        <v>1153</v>
      </c>
      <c r="IZ20" s="126">
        <v>819</v>
      </c>
      <c r="JA20" s="126">
        <v>48</v>
      </c>
      <c r="JB20" s="126">
        <v>96</v>
      </c>
      <c r="JC20" s="126">
        <v>9</v>
      </c>
      <c r="JD20" s="126">
        <v>13</v>
      </c>
      <c r="JE20" s="126">
        <v>168</v>
      </c>
    </row>
    <row r="21" spans="1:265" s="48" customFormat="1" ht="15" customHeight="1" x14ac:dyDescent="0.25">
      <c r="A21" s="183" t="s">
        <v>450</v>
      </c>
      <c r="B21" s="68" t="s">
        <v>649</v>
      </c>
      <c r="C21" s="69" t="s">
        <v>441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>
        <v>1109</v>
      </c>
      <c r="BS21" s="92">
        <v>463</v>
      </c>
      <c r="BT21" s="92">
        <v>646</v>
      </c>
      <c r="BU21" s="92">
        <v>0</v>
      </c>
      <c r="BV21" s="92">
        <v>1</v>
      </c>
      <c r="BW21" s="92">
        <v>1</v>
      </c>
      <c r="BX21" s="92">
        <v>0</v>
      </c>
      <c r="BY21" s="92">
        <v>37</v>
      </c>
      <c r="BZ21" s="92">
        <v>34</v>
      </c>
      <c r="CA21" s="92">
        <v>30</v>
      </c>
      <c r="CB21" s="92">
        <v>19</v>
      </c>
      <c r="CC21" s="92">
        <v>36</v>
      </c>
      <c r="CD21" s="92">
        <v>274</v>
      </c>
      <c r="CE21" s="92">
        <v>72</v>
      </c>
      <c r="CF21" s="92">
        <v>69</v>
      </c>
      <c r="CG21" s="92">
        <v>176</v>
      </c>
      <c r="CH21" s="92">
        <v>118</v>
      </c>
      <c r="CI21" s="92">
        <v>6</v>
      </c>
      <c r="CJ21" s="92">
        <v>3</v>
      </c>
      <c r="CK21" s="92">
        <v>8</v>
      </c>
      <c r="CL21" s="92">
        <v>14</v>
      </c>
      <c r="CM21" s="92">
        <v>97</v>
      </c>
      <c r="CN21" s="92">
        <v>114</v>
      </c>
      <c r="CO21" s="92">
        <v>1109</v>
      </c>
      <c r="CP21" s="92">
        <v>463</v>
      </c>
      <c r="CQ21" s="92">
        <v>646</v>
      </c>
      <c r="CR21" s="92">
        <v>62</v>
      </c>
      <c r="CS21" s="92">
        <v>63</v>
      </c>
      <c r="CT21" s="92">
        <v>75</v>
      </c>
      <c r="CU21" s="92">
        <v>81</v>
      </c>
      <c r="CV21" s="92">
        <v>84</v>
      </c>
      <c r="CW21" s="92">
        <v>75</v>
      </c>
      <c r="CX21" s="92">
        <v>85</v>
      </c>
      <c r="CY21" s="92">
        <v>57</v>
      </c>
      <c r="CZ21" s="92">
        <v>90</v>
      </c>
      <c r="DA21" s="92">
        <v>154</v>
      </c>
      <c r="DB21" s="92">
        <v>67</v>
      </c>
      <c r="DC21" s="92">
        <v>216</v>
      </c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75">
        <v>1019</v>
      </c>
      <c r="DW21" s="75">
        <v>676</v>
      </c>
      <c r="DX21" s="75">
        <v>330</v>
      </c>
      <c r="DY21" s="75">
        <v>13</v>
      </c>
      <c r="DZ21" s="75">
        <v>123</v>
      </c>
      <c r="EA21" s="75">
        <v>12</v>
      </c>
      <c r="EB21" s="75">
        <v>2</v>
      </c>
      <c r="EC21" s="75">
        <v>98</v>
      </c>
      <c r="ED21" s="75">
        <v>68</v>
      </c>
      <c r="EE21" s="75">
        <v>1</v>
      </c>
      <c r="EF21" s="75">
        <v>185</v>
      </c>
      <c r="EG21" s="75">
        <v>130</v>
      </c>
      <c r="EH21" s="75">
        <v>0</v>
      </c>
      <c r="EI21" s="75">
        <v>136</v>
      </c>
      <c r="EJ21" s="75">
        <v>88</v>
      </c>
      <c r="EK21" s="75">
        <v>0</v>
      </c>
      <c r="EL21" s="75">
        <v>43</v>
      </c>
      <c r="EM21" s="75">
        <v>17</v>
      </c>
      <c r="EN21" s="75">
        <v>0</v>
      </c>
      <c r="EO21" s="75">
        <v>19</v>
      </c>
      <c r="EP21" s="75">
        <v>13</v>
      </c>
      <c r="EQ21" s="75">
        <v>0</v>
      </c>
      <c r="ER21" s="75">
        <v>72</v>
      </c>
      <c r="ES21" s="75">
        <v>2</v>
      </c>
      <c r="ET21" s="75">
        <v>10</v>
      </c>
      <c r="EU21" s="128">
        <v>1019</v>
      </c>
      <c r="EV21" s="128">
        <v>676</v>
      </c>
      <c r="EW21" s="128">
        <v>330</v>
      </c>
      <c r="EX21" s="128">
        <v>13</v>
      </c>
      <c r="EY21" s="128">
        <v>311</v>
      </c>
      <c r="EZ21" s="128">
        <v>255</v>
      </c>
      <c r="FA21" s="128">
        <v>5</v>
      </c>
      <c r="FB21" s="128">
        <v>0</v>
      </c>
      <c r="FC21" s="128">
        <v>0</v>
      </c>
      <c r="FD21" s="128">
        <v>13</v>
      </c>
      <c r="FE21" s="128">
        <v>23</v>
      </c>
      <c r="FF21" s="128">
        <v>0</v>
      </c>
      <c r="FG21" s="128">
        <v>40</v>
      </c>
      <c r="FH21" s="128">
        <v>4</v>
      </c>
      <c r="FI21" s="128">
        <v>0</v>
      </c>
      <c r="FJ21" s="128">
        <v>27</v>
      </c>
      <c r="FK21" s="128">
        <v>12</v>
      </c>
      <c r="FL21" s="128">
        <v>0</v>
      </c>
      <c r="FM21" s="128">
        <v>4</v>
      </c>
      <c r="FN21" s="128">
        <v>0</v>
      </c>
      <c r="FO21" s="128">
        <v>0</v>
      </c>
      <c r="FP21" s="128">
        <v>8</v>
      </c>
      <c r="FQ21" s="128">
        <v>1</v>
      </c>
      <c r="FR21" s="128">
        <v>0</v>
      </c>
      <c r="FS21" s="128">
        <v>1</v>
      </c>
      <c r="FT21" s="128">
        <v>2</v>
      </c>
      <c r="FU21" s="128">
        <v>0</v>
      </c>
      <c r="FV21" s="128">
        <v>99</v>
      </c>
      <c r="FW21" s="128">
        <v>18</v>
      </c>
      <c r="FX21" s="128">
        <v>1</v>
      </c>
      <c r="FY21" s="128">
        <v>168</v>
      </c>
      <c r="FZ21" s="128">
        <v>15</v>
      </c>
      <c r="GA21" s="128">
        <v>12</v>
      </c>
      <c r="GB21" s="92">
        <v>1019</v>
      </c>
      <c r="GC21" s="92">
        <v>676</v>
      </c>
      <c r="GD21" s="92">
        <v>330</v>
      </c>
      <c r="GE21" s="92">
        <v>13</v>
      </c>
      <c r="GF21" s="92">
        <v>12</v>
      </c>
      <c r="GG21" s="92">
        <v>10</v>
      </c>
      <c r="GH21" s="92" t="s">
        <v>485</v>
      </c>
      <c r="GI21" s="92">
        <v>64</v>
      </c>
      <c r="GJ21" s="92">
        <v>38</v>
      </c>
      <c r="GK21" s="92" t="s">
        <v>485</v>
      </c>
      <c r="GL21" s="92">
        <v>92</v>
      </c>
      <c r="GM21" s="92">
        <v>68</v>
      </c>
      <c r="GN21" s="92">
        <v>1</v>
      </c>
      <c r="GO21" s="92">
        <v>73</v>
      </c>
      <c r="GP21" s="92">
        <v>33</v>
      </c>
      <c r="GQ21" s="92" t="s">
        <v>485</v>
      </c>
      <c r="GR21" s="92">
        <v>435</v>
      </c>
      <c r="GS21" s="92">
        <v>181</v>
      </c>
      <c r="GT21" s="92">
        <v>12</v>
      </c>
      <c r="GU21" s="92"/>
      <c r="GV21" s="92"/>
      <c r="GW21" s="92"/>
      <c r="GX21" s="92"/>
      <c r="GY21" s="92"/>
      <c r="GZ21" s="92"/>
      <c r="HA21" s="92"/>
      <c r="HB21" s="92"/>
      <c r="HC21" s="92"/>
      <c r="HD21" s="92"/>
      <c r="HE21" s="92"/>
      <c r="HF21" s="92"/>
      <c r="HG21" s="92"/>
      <c r="HH21" s="92"/>
      <c r="HI21" s="92"/>
      <c r="HJ21" s="92"/>
      <c r="HK21" s="92"/>
      <c r="HL21" s="92"/>
      <c r="HM21" s="92"/>
      <c r="HN21" s="92"/>
      <c r="HO21" s="92"/>
      <c r="HP21" s="92"/>
      <c r="HQ21" s="92"/>
      <c r="HR21" s="92"/>
      <c r="HS21" s="92"/>
      <c r="HT21" s="92"/>
      <c r="HU21" s="92"/>
      <c r="HV21" s="92"/>
      <c r="HW21" s="92"/>
      <c r="HX21" s="92"/>
      <c r="HY21" s="92"/>
      <c r="HZ21" s="92"/>
      <c r="IA21" s="92"/>
      <c r="IB21" s="92"/>
      <c r="IC21" s="92"/>
      <c r="ID21" s="92"/>
      <c r="IE21" s="92"/>
      <c r="IF21" s="92"/>
      <c r="IG21" s="92"/>
      <c r="IH21" s="92"/>
      <c r="II21" s="92"/>
      <c r="IJ21" s="92"/>
      <c r="IK21" s="92"/>
      <c r="IL21" s="92"/>
      <c r="IM21" s="92"/>
      <c r="IN21" s="92"/>
      <c r="IO21" s="92"/>
      <c r="IP21" s="92"/>
      <c r="IQ21" s="92"/>
      <c r="IR21" s="92"/>
      <c r="IS21" s="92"/>
      <c r="IT21" s="92"/>
      <c r="IU21" s="92"/>
      <c r="IV21" s="92"/>
      <c r="IW21" s="92"/>
      <c r="IX21" s="92"/>
      <c r="IY21" s="92"/>
      <c r="IZ21" s="92"/>
      <c r="JA21" s="92"/>
      <c r="JB21" s="92"/>
      <c r="JC21" s="92"/>
      <c r="JD21" s="92"/>
      <c r="JE21" s="92"/>
    </row>
    <row r="22" spans="1:265" s="48" customFormat="1" ht="15" customHeight="1" x14ac:dyDescent="0.25">
      <c r="A22" s="184"/>
      <c r="B22" s="71" t="s">
        <v>650</v>
      </c>
      <c r="C22" s="72" t="s">
        <v>442</v>
      </c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>
        <v>76</v>
      </c>
      <c r="BS22" s="92">
        <v>31</v>
      </c>
      <c r="BT22" s="92">
        <v>45</v>
      </c>
      <c r="BU22" s="92">
        <v>0</v>
      </c>
      <c r="BV22" s="92">
        <v>0</v>
      </c>
      <c r="BW22" s="92">
        <v>0</v>
      </c>
      <c r="BX22" s="92">
        <v>0</v>
      </c>
      <c r="BY22" s="92">
        <v>6</v>
      </c>
      <c r="BZ22" s="92">
        <v>3</v>
      </c>
      <c r="CA22" s="92">
        <v>0</v>
      </c>
      <c r="CB22" s="92">
        <v>1</v>
      </c>
      <c r="CC22" s="92">
        <v>1</v>
      </c>
      <c r="CD22" s="92">
        <v>25</v>
      </c>
      <c r="CE22" s="92">
        <v>8</v>
      </c>
      <c r="CF22" s="92">
        <v>5</v>
      </c>
      <c r="CG22" s="92">
        <v>12</v>
      </c>
      <c r="CH22" s="92">
        <v>4</v>
      </c>
      <c r="CI22" s="92">
        <v>0</v>
      </c>
      <c r="CJ22" s="92">
        <v>0</v>
      </c>
      <c r="CK22" s="92">
        <v>0</v>
      </c>
      <c r="CL22" s="92">
        <v>0</v>
      </c>
      <c r="CM22" s="92">
        <v>4</v>
      </c>
      <c r="CN22" s="92">
        <v>7</v>
      </c>
      <c r="CO22" s="92">
        <v>76</v>
      </c>
      <c r="CP22" s="92">
        <v>31</v>
      </c>
      <c r="CQ22" s="92">
        <v>45</v>
      </c>
      <c r="CR22" s="92">
        <v>7</v>
      </c>
      <c r="CS22" s="92">
        <v>5</v>
      </c>
      <c r="CT22" s="92">
        <v>11</v>
      </c>
      <c r="CU22" s="92">
        <v>5</v>
      </c>
      <c r="CV22" s="92">
        <v>3</v>
      </c>
      <c r="CW22" s="92">
        <v>6</v>
      </c>
      <c r="CX22" s="92">
        <v>5</v>
      </c>
      <c r="CY22" s="92">
        <v>6</v>
      </c>
      <c r="CZ22" s="92">
        <v>4</v>
      </c>
      <c r="DA22" s="92">
        <v>11</v>
      </c>
      <c r="DB22" s="92">
        <v>1</v>
      </c>
      <c r="DC22" s="92">
        <v>12</v>
      </c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75">
        <v>57</v>
      </c>
      <c r="DW22" s="75">
        <v>37</v>
      </c>
      <c r="DX22" s="75">
        <v>20</v>
      </c>
      <c r="DY22" s="75">
        <v>0</v>
      </c>
      <c r="DZ22" s="75">
        <v>2</v>
      </c>
      <c r="EA22" s="75">
        <v>0</v>
      </c>
      <c r="EB22" s="75">
        <v>0</v>
      </c>
      <c r="EC22" s="75">
        <v>5</v>
      </c>
      <c r="ED22" s="75">
        <v>8</v>
      </c>
      <c r="EE22" s="75">
        <v>0</v>
      </c>
      <c r="EF22" s="75">
        <v>14</v>
      </c>
      <c r="EG22" s="75">
        <v>9</v>
      </c>
      <c r="EH22" s="75">
        <v>0</v>
      </c>
      <c r="EI22" s="75">
        <v>12</v>
      </c>
      <c r="EJ22" s="75">
        <v>1</v>
      </c>
      <c r="EK22" s="75">
        <v>0</v>
      </c>
      <c r="EL22" s="75">
        <v>1</v>
      </c>
      <c r="EM22" s="75">
        <v>1</v>
      </c>
      <c r="EN22" s="75">
        <v>0</v>
      </c>
      <c r="EO22" s="75">
        <v>1</v>
      </c>
      <c r="EP22" s="75">
        <v>1</v>
      </c>
      <c r="EQ22" s="75">
        <v>0</v>
      </c>
      <c r="ER22" s="75">
        <v>2</v>
      </c>
      <c r="ES22" s="75">
        <v>0</v>
      </c>
      <c r="ET22" s="75">
        <v>0</v>
      </c>
      <c r="EU22" s="128">
        <v>57</v>
      </c>
      <c r="EV22" s="128">
        <v>37</v>
      </c>
      <c r="EW22" s="128">
        <v>20</v>
      </c>
      <c r="EX22" s="128">
        <v>0</v>
      </c>
      <c r="EY22" s="128">
        <v>26</v>
      </c>
      <c r="EZ22" s="128">
        <v>15</v>
      </c>
      <c r="FA22" s="128">
        <v>3</v>
      </c>
      <c r="FB22" s="128">
        <v>0</v>
      </c>
      <c r="FC22" s="128">
        <v>0</v>
      </c>
      <c r="FD22" s="128">
        <v>1</v>
      </c>
      <c r="FE22" s="128">
        <v>1</v>
      </c>
      <c r="FF22" s="128">
        <v>0</v>
      </c>
      <c r="FG22" s="128">
        <v>2</v>
      </c>
      <c r="FH22" s="128">
        <v>2</v>
      </c>
      <c r="FI22" s="128">
        <v>0</v>
      </c>
      <c r="FJ22" s="128">
        <v>1</v>
      </c>
      <c r="FK22" s="128">
        <v>1</v>
      </c>
      <c r="FL22" s="128">
        <v>0</v>
      </c>
      <c r="FM22" s="128">
        <v>0</v>
      </c>
      <c r="FN22" s="128">
        <v>0</v>
      </c>
      <c r="FO22" s="128">
        <v>0</v>
      </c>
      <c r="FP22" s="128">
        <v>0</v>
      </c>
      <c r="FQ22" s="128">
        <v>0</v>
      </c>
      <c r="FR22" s="128">
        <v>0</v>
      </c>
      <c r="FS22" s="128">
        <v>0</v>
      </c>
      <c r="FT22" s="128">
        <v>0</v>
      </c>
      <c r="FU22" s="128">
        <v>0</v>
      </c>
      <c r="FV22" s="128">
        <v>1</v>
      </c>
      <c r="FW22" s="128">
        <v>1</v>
      </c>
      <c r="FX22" s="128">
        <v>0</v>
      </c>
      <c r="FY22" s="128">
        <v>3</v>
      </c>
      <c r="FZ22" s="128">
        <v>0</v>
      </c>
      <c r="GA22" s="128">
        <v>0</v>
      </c>
      <c r="GB22" s="92">
        <v>57</v>
      </c>
      <c r="GC22" s="92">
        <v>37</v>
      </c>
      <c r="GD22" s="92">
        <v>20</v>
      </c>
      <c r="GE22" s="92" t="s">
        <v>485</v>
      </c>
      <c r="GF22" s="92">
        <v>2</v>
      </c>
      <c r="GG22" s="92" t="s">
        <v>485</v>
      </c>
      <c r="GH22" s="92" t="s">
        <v>485</v>
      </c>
      <c r="GI22" s="92">
        <v>8</v>
      </c>
      <c r="GJ22" s="92">
        <v>1</v>
      </c>
      <c r="GK22" s="92" t="s">
        <v>485</v>
      </c>
      <c r="GL22" s="92">
        <v>8</v>
      </c>
      <c r="GM22" s="92">
        <v>4</v>
      </c>
      <c r="GN22" s="92" t="s">
        <v>485</v>
      </c>
      <c r="GO22" s="92" t="s">
        <v>485</v>
      </c>
      <c r="GP22" s="92">
        <v>1</v>
      </c>
      <c r="GQ22" s="92" t="s">
        <v>485</v>
      </c>
      <c r="GR22" s="92">
        <v>19</v>
      </c>
      <c r="GS22" s="92">
        <v>14</v>
      </c>
      <c r="GT22" s="92" t="s">
        <v>485</v>
      </c>
      <c r="GU22" s="92"/>
      <c r="GV22" s="92"/>
      <c r="GW22" s="92"/>
      <c r="GX22" s="92"/>
      <c r="GY22" s="92"/>
      <c r="GZ22" s="92"/>
      <c r="HA22" s="92"/>
      <c r="HB22" s="92"/>
      <c r="HC22" s="92"/>
      <c r="HD22" s="92"/>
      <c r="HE22" s="92"/>
      <c r="HF22" s="92"/>
      <c r="HG22" s="92"/>
      <c r="HH22" s="92"/>
      <c r="HI22" s="92"/>
      <c r="HJ22" s="92"/>
      <c r="HK22" s="92"/>
      <c r="HL22" s="92"/>
      <c r="HM22" s="92"/>
      <c r="HN22" s="92"/>
      <c r="HO22" s="92"/>
      <c r="HP22" s="92"/>
      <c r="HQ22" s="92"/>
      <c r="HR22" s="92"/>
      <c r="HS22" s="92"/>
      <c r="HT22" s="92"/>
      <c r="HU22" s="92"/>
      <c r="HV22" s="92"/>
      <c r="HW22" s="92"/>
      <c r="HX22" s="92"/>
      <c r="HY22" s="92"/>
      <c r="HZ22" s="92"/>
      <c r="IA22" s="92"/>
      <c r="IB22" s="92"/>
      <c r="IC22" s="92"/>
      <c r="ID22" s="92"/>
      <c r="IE22" s="92"/>
      <c r="IF22" s="92"/>
      <c r="IG22" s="92"/>
      <c r="IH22" s="92"/>
      <c r="II22" s="92"/>
      <c r="IJ22" s="92"/>
      <c r="IK22" s="92"/>
      <c r="IL22" s="92"/>
      <c r="IM22" s="92"/>
      <c r="IN22" s="92"/>
      <c r="IO22" s="92"/>
      <c r="IP22" s="92"/>
      <c r="IQ22" s="92"/>
      <c r="IR22" s="92"/>
      <c r="IS22" s="92"/>
      <c r="IT22" s="92"/>
      <c r="IU22" s="92"/>
      <c r="IV22" s="92"/>
      <c r="IW22" s="92"/>
      <c r="IX22" s="92"/>
      <c r="IY22" s="92"/>
      <c r="IZ22" s="92"/>
      <c r="JA22" s="92"/>
      <c r="JB22" s="92"/>
      <c r="JC22" s="92"/>
      <c r="JD22" s="92"/>
      <c r="JE22" s="92"/>
    </row>
    <row r="23" spans="1:265" s="48" customFormat="1" ht="15" customHeight="1" x14ac:dyDescent="0.25">
      <c r="A23" s="70" t="s">
        <v>451</v>
      </c>
      <c r="B23" s="124" t="s">
        <v>648</v>
      </c>
      <c r="C23" s="125" t="s">
        <v>439</v>
      </c>
      <c r="D23" s="126">
        <v>4969</v>
      </c>
      <c r="E23" s="126">
        <v>4321</v>
      </c>
      <c r="F23" s="126">
        <v>425</v>
      </c>
      <c r="G23" s="126">
        <v>818</v>
      </c>
      <c r="H23" s="126">
        <v>917</v>
      </c>
      <c r="I23" s="126">
        <v>1988</v>
      </c>
      <c r="J23" s="126">
        <v>17</v>
      </c>
      <c r="K23" s="126">
        <v>22</v>
      </c>
      <c r="L23" s="126">
        <v>43</v>
      </c>
      <c r="M23" s="126">
        <v>3</v>
      </c>
      <c r="N23" s="126">
        <v>6</v>
      </c>
      <c r="O23" s="126">
        <v>3</v>
      </c>
      <c r="P23" s="126">
        <v>79</v>
      </c>
      <c r="Q23" s="126">
        <v>648</v>
      </c>
      <c r="R23" s="126">
        <v>182</v>
      </c>
      <c r="S23" s="126">
        <v>100</v>
      </c>
      <c r="T23" s="126">
        <v>181</v>
      </c>
      <c r="U23" s="126">
        <v>2</v>
      </c>
      <c r="V23" s="126">
        <v>183</v>
      </c>
      <c r="W23" s="126">
        <v>0</v>
      </c>
      <c r="X23" s="126">
        <v>4969</v>
      </c>
      <c r="Y23" s="126">
        <v>2878</v>
      </c>
      <c r="Z23" s="126">
        <v>67</v>
      </c>
      <c r="AA23" s="126">
        <v>437</v>
      </c>
      <c r="AB23" s="126">
        <v>1587</v>
      </c>
      <c r="AC23" s="126">
        <v>3382</v>
      </c>
      <c r="AD23" s="126">
        <v>1250</v>
      </c>
      <c r="AE23" s="126">
        <v>615</v>
      </c>
      <c r="AF23" s="126">
        <v>128</v>
      </c>
      <c r="AG23" s="126">
        <v>403</v>
      </c>
      <c r="AH23" s="126">
        <v>423</v>
      </c>
      <c r="AI23" s="126">
        <v>69</v>
      </c>
      <c r="AJ23" s="126">
        <v>1043</v>
      </c>
      <c r="AK23" s="126">
        <v>2878</v>
      </c>
      <c r="AL23" s="126">
        <v>2931</v>
      </c>
      <c r="AM23" s="126">
        <v>1768</v>
      </c>
      <c r="AN23" s="126">
        <v>688</v>
      </c>
      <c r="AO23" s="126">
        <v>67</v>
      </c>
      <c r="AP23" s="126">
        <v>1013</v>
      </c>
      <c r="AQ23" s="126">
        <v>60.320709655407711</v>
      </c>
      <c r="AR23" s="126">
        <v>1163</v>
      </c>
      <c r="AS23" s="126">
        <v>3</v>
      </c>
      <c r="AT23" s="126">
        <v>1</v>
      </c>
      <c r="AU23" s="126">
        <v>0</v>
      </c>
      <c r="AV23" s="126">
        <v>2</v>
      </c>
      <c r="AW23" s="126">
        <v>688</v>
      </c>
      <c r="AX23" s="126">
        <v>635</v>
      </c>
      <c r="AY23" s="126">
        <v>53</v>
      </c>
      <c r="AZ23" s="126">
        <v>14</v>
      </c>
      <c r="BA23" s="126">
        <v>39</v>
      </c>
      <c r="BB23" s="126">
        <v>39</v>
      </c>
      <c r="BC23" s="126">
        <v>33</v>
      </c>
      <c r="BD23" s="126">
        <v>1</v>
      </c>
      <c r="BE23" s="126">
        <v>3</v>
      </c>
      <c r="BF23" s="126">
        <v>20</v>
      </c>
      <c r="BG23" s="126">
        <v>9</v>
      </c>
      <c r="BH23" s="126">
        <v>34</v>
      </c>
      <c r="BI23" s="126">
        <v>1</v>
      </c>
      <c r="BJ23" s="126">
        <v>5</v>
      </c>
      <c r="BK23" s="126">
        <v>20</v>
      </c>
      <c r="BL23" s="126">
        <v>8</v>
      </c>
      <c r="BM23" s="126">
        <v>2</v>
      </c>
      <c r="BN23" s="126" t="s">
        <v>431</v>
      </c>
      <c r="BO23" s="126">
        <v>1</v>
      </c>
      <c r="BP23" s="126">
        <v>1</v>
      </c>
      <c r="BQ23" s="126" t="s">
        <v>431</v>
      </c>
      <c r="BR23" s="126">
        <v>688</v>
      </c>
      <c r="BS23" s="126">
        <v>274</v>
      </c>
      <c r="BT23" s="126">
        <v>414</v>
      </c>
      <c r="BU23" s="126">
        <v>0</v>
      </c>
      <c r="BV23" s="126">
        <v>0</v>
      </c>
      <c r="BW23" s="126">
        <v>0</v>
      </c>
      <c r="BX23" s="126">
        <v>0</v>
      </c>
      <c r="BY23" s="126">
        <v>21</v>
      </c>
      <c r="BZ23" s="126">
        <v>17</v>
      </c>
      <c r="CA23" s="126">
        <v>10</v>
      </c>
      <c r="CB23" s="126">
        <v>15</v>
      </c>
      <c r="CC23" s="126">
        <v>33</v>
      </c>
      <c r="CD23" s="126">
        <v>148</v>
      </c>
      <c r="CE23" s="126">
        <v>40</v>
      </c>
      <c r="CF23" s="126">
        <v>30</v>
      </c>
      <c r="CG23" s="126">
        <v>97</v>
      </c>
      <c r="CH23" s="126">
        <v>69</v>
      </c>
      <c r="CI23" s="126">
        <v>4</v>
      </c>
      <c r="CJ23" s="126">
        <v>5</v>
      </c>
      <c r="CK23" s="126">
        <v>12</v>
      </c>
      <c r="CL23" s="126">
        <v>13</v>
      </c>
      <c r="CM23" s="126">
        <v>57</v>
      </c>
      <c r="CN23" s="126">
        <v>117</v>
      </c>
      <c r="CO23" s="126">
        <v>688</v>
      </c>
      <c r="CP23" s="126">
        <v>274</v>
      </c>
      <c r="CQ23" s="126">
        <v>414</v>
      </c>
      <c r="CR23" s="126">
        <v>37</v>
      </c>
      <c r="CS23" s="126">
        <v>29</v>
      </c>
      <c r="CT23" s="126">
        <v>36</v>
      </c>
      <c r="CU23" s="126">
        <v>39</v>
      </c>
      <c r="CV23" s="126">
        <v>67</v>
      </c>
      <c r="CW23" s="126">
        <v>37</v>
      </c>
      <c r="CX23" s="126">
        <v>56</v>
      </c>
      <c r="CY23" s="126">
        <v>50</v>
      </c>
      <c r="CZ23" s="126">
        <v>56</v>
      </c>
      <c r="DA23" s="126">
        <v>132</v>
      </c>
      <c r="DB23" s="126">
        <v>22</v>
      </c>
      <c r="DC23" s="126">
        <v>127</v>
      </c>
      <c r="DD23" s="126">
        <v>16</v>
      </c>
      <c r="DE23" s="126">
        <v>6</v>
      </c>
      <c r="DF23" s="126">
        <v>25</v>
      </c>
      <c r="DG23" s="126">
        <v>41</v>
      </c>
      <c r="DH23" s="126">
        <v>32</v>
      </c>
      <c r="DI23" s="126">
        <v>87</v>
      </c>
      <c r="DJ23" s="126">
        <v>513</v>
      </c>
      <c r="DK23" s="126">
        <v>23</v>
      </c>
      <c r="DL23" s="126">
        <v>359</v>
      </c>
      <c r="DM23" s="126">
        <v>7</v>
      </c>
      <c r="DN23" s="126">
        <v>2</v>
      </c>
      <c r="DO23" s="126">
        <v>0</v>
      </c>
      <c r="DP23" s="126">
        <v>9</v>
      </c>
      <c r="DQ23" s="126">
        <v>382</v>
      </c>
      <c r="DR23" s="126">
        <v>8</v>
      </c>
      <c r="DS23" s="126">
        <v>9</v>
      </c>
      <c r="DT23" s="126">
        <v>9</v>
      </c>
      <c r="DU23" s="126">
        <v>10</v>
      </c>
      <c r="DV23" s="126">
        <v>649</v>
      </c>
      <c r="DW23" s="126">
        <v>437</v>
      </c>
      <c r="DX23" s="126">
        <v>199</v>
      </c>
      <c r="DY23" s="126">
        <v>13</v>
      </c>
      <c r="DZ23" s="126">
        <v>112</v>
      </c>
      <c r="EA23" s="126">
        <v>7</v>
      </c>
      <c r="EB23" s="126">
        <v>2</v>
      </c>
      <c r="EC23" s="126">
        <v>66</v>
      </c>
      <c r="ED23" s="126">
        <v>39</v>
      </c>
      <c r="EE23" s="126">
        <v>1</v>
      </c>
      <c r="EF23" s="126">
        <v>82</v>
      </c>
      <c r="EG23" s="126">
        <v>67</v>
      </c>
      <c r="EH23" s="126">
        <v>1</v>
      </c>
      <c r="EI23" s="126">
        <v>109</v>
      </c>
      <c r="EJ23" s="126">
        <v>59</v>
      </c>
      <c r="EK23" s="126">
        <v>1</v>
      </c>
      <c r="EL23" s="126">
        <v>27</v>
      </c>
      <c r="EM23" s="126">
        <v>16</v>
      </c>
      <c r="EN23" s="126">
        <v>0</v>
      </c>
      <c r="EO23" s="126">
        <v>15</v>
      </c>
      <c r="EP23" s="126">
        <v>9</v>
      </c>
      <c r="EQ23" s="126">
        <v>0</v>
      </c>
      <c r="ER23" s="126">
        <v>26</v>
      </c>
      <c r="ES23" s="126">
        <v>2</v>
      </c>
      <c r="ET23" s="126">
        <v>8</v>
      </c>
      <c r="EU23" s="127">
        <v>649</v>
      </c>
      <c r="EV23" s="127">
        <v>437</v>
      </c>
      <c r="EW23" s="127">
        <v>199</v>
      </c>
      <c r="EX23" s="127">
        <v>13</v>
      </c>
      <c r="EY23" s="127">
        <v>163</v>
      </c>
      <c r="EZ23" s="127">
        <v>147</v>
      </c>
      <c r="FA23" s="127">
        <v>12</v>
      </c>
      <c r="FB23" s="127">
        <v>2</v>
      </c>
      <c r="FC23" s="127">
        <v>0</v>
      </c>
      <c r="FD23" s="127">
        <v>7</v>
      </c>
      <c r="FE23" s="127">
        <v>11</v>
      </c>
      <c r="FF23" s="127">
        <v>0</v>
      </c>
      <c r="FG23" s="127">
        <v>19</v>
      </c>
      <c r="FH23" s="127">
        <v>6</v>
      </c>
      <c r="FI23" s="127">
        <v>0</v>
      </c>
      <c r="FJ23" s="127">
        <v>13</v>
      </c>
      <c r="FK23" s="127">
        <v>1</v>
      </c>
      <c r="FL23" s="127">
        <v>0</v>
      </c>
      <c r="FM23" s="127">
        <v>8</v>
      </c>
      <c r="FN23" s="127">
        <v>8</v>
      </c>
      <c r="FO23" s="127">
        <v>1</v>
      </c>
      <c r="FP23" s="127">
        <v>5</v>
      </c>
      <c r="FQ23" s="127">
        <v>0</v>
      </c>
      <c r="FR23" s="127">
        <v>0</v>
      </c>
      <c r="FS23" s="127">
        <v>0</v>
      </c>
      <c r="FT23" s="127">
        <v>3</v>
      </c>
      <c r="FU23" s="127">
        <v>0</v>
      </c>
      <c r="FV23" s="127">
        <v>96</v>
      </c>
      <c r="FW23" s="127">
        <v>10</v>
      </c>
      <c r="FX23" s="127">
        <v>7</v>
      </c>
      <c r="FY23" s="127">
        <v>114</v>
      </c>
      <c r="FZ23" s="127">
        <v>11</v>
      </c>
      <c r="GA23" s="127">
        <v>5</v>
      </c>
      <c r="GB23" s="126">
        <v>649</v>
      </c>
      <c r="GC23" s="126">
        <v>437</v>
      </c>
      <c r="GD23" s="126">
        <v>199</v>
      </c>
      <c r="GE23" s="126">
        <v>13</v>
      </c>
      <c r="GF23" s="126">
        <v>14</v>
      </c>
      <c r="GG23" s="126">
        <v>7</v>
      </c>
      <c r="GH23" s="126" t="s">
        <v>485</v>
      </c>
      <c r="GI23" s="126">
        <v>54</v>
      </c>
      <c r="GJ23" s="126">
        <v>23</v>
      </c>
      <c r="GK23" s="126">
        <v>1</v>
      </c>
      <c r="GL23" s="126">
        <v>72</v>
      </c>
      <c r="GM23" s="126">
        <v>40</v>
      </c>
      <c r="GN23" s="126" t="s">
        <v>485</v>
      </c>
      <c r="GO23" s="126">
        <v>44</v>
      </c>
      <c r="GP23" s="126">
        <v>31</v>
      </c>
      <c r="GQ23" s="126">
        <v>1</v>
      </c>
      <c r="GR23" s="126">
        <v>253</v>
      </c>
      <c r="GS23" s="126">
        <v>98</v>
      </c>
      <c r="GT23" s="126">
        <v>11</v>
      </c>
      <c r="GU23" s="126">
        <v>137</v>
      </c>
      <c r="GV23" s="126">
        <v>226</v>
      </c>
      <c r="GW23" s="126">
        <v>156</v>
      </c>
      <c r="GX23" s="126">
        <v>87</v>
      </c>
      <c r="GY23" s="126">
        <v>88</v>
      </c>
      <c r="GZ23" s="126">
        <v>25</v>
      </c>
      <c r="HA23" s="126">
        <v>19</v>
      </c>
      <c r="HB23" s="126">
        <v>35</v>
      </c>
      <c r="HC23" s="126">
        <v>33</v>
      </c>
      <c r="HD23" s="126">
        <v>15</v>
      </c>
      <c r="HE23" s="126">
        <v>3</v>
      </c>
      <c r="HF23" s="126">
        <v>5</v>
      </c>
      <c r="HG23" s="126">
        <v>2</v>
      </c>
      <c r="HH23" s="126">
        <v>15</v>
      </c>
      <c r="HI23" s="126">
        <v>112</v>
      </c>
      <c r="HJ23" s="126">
        <v>1558</v>
      </c>
      <c r="HK23" s="126">
        <v>1161</v>
      </c>
      <c r="HL23" s="126">
        <v>397</v>
      </c>
      <c r="HM23" s="126">
        <v>332</v>
      </c>
      <c r="HN23" s="126">
        <v>65</v>
      </c>
      <c r="HO23" s="126">
        <v>231</v>
      </c>
      <c r="HP23" s="126">
        <v>17</v>
      </c>
      <c r="HQ23" s="126">
        <v>146</v>
      </c>
      <c r="HR23" s="126">
        <v>27</v>
      </c>
      <c r="HS23" s="126">
        <v>19</v>
      </c>
      <c r="HT23" s="126">
        <v>0</v>
      </c>
      <c r="HU23" s="126">
        <v>18</v>
      </c>
      <c r="HV23" s="126">
        <v>4</v>
      </c>
      <c r="HW23" s="126">
        <v>26064</v>
      </c>
      <c r="HX23" s="126">
        <v>13312</v>
      </c>
      <c r="HY23" s="126">
        <v>274</v>
      </c>
      <c r="HZ23" s="126">
        <v>398</v>
      </c>
      <c r="IA23" s="126">
        <v>6267</v>
      </c>
      <c r="IB23" s="126">
        <v>35</v>
      </c>
      <c r="IC23" s="126">
        <v>130</v>
      </c>
      <c r="ID23" s="126">
        <v>4</v>
      </c>
      <c r="IE23" s="126">
        <v>720</v>
      </c>
      <c r="IF23" s="126">
        <v>10</v>
      </c>
      <c r="IG23" s="126">
        <v>264</v>
      </c>
      <c r="IH23" s="126">
        <v>252</v>
      </c>
      <c r="II23" s="126">
        <v>1245</v>
      </c>
      <c r="IJ23" s="126">
        <v>12</v>
      </c>
      <c r="IK23" s="126">
        <v>0</v>
      </c>
      <c r="IL23" s="126">
        <v>3</v>
      </c>
      <c r="IM23" s="126">
        <v>14</v>
      </c>
      <c r="IN23" s="126">
        <v>469</v>
      </c>
      <c r="IO23" s="126">
        <v>187</v>
      </c>
      <c r="IP23" s="126">
        <v>70</v>
      </c>
      <c r="IQ23" s="126">
        <v>490</v>
      </c>
      <c r="IR23" s="126">
        <v>161</v>
      </c>
      <c r="IS23" s="126">
        <v>5</v>
      </c>
      <c r="IT23" s="126">
        <v>12</v>
      </c>
      <c r="IU23" s="126">
        <v>12</v>
      </c>
      <c r="IV23" s="126">
        <v>2</v>
      </c>
      <c r="IW23" s="126">
        <v>19</v>
      </c>
      <c r="IX23" s="126">
        <v>1697</v>
      </c>
      <c r="IY23" s="126">
        <v>418</v>
      </c>
      <c r="IZ23" s="126">
        <v>264</v>
      </c>
      <c r="JA23" s="126">
        <v>6</v>
      </c>
      <c r="JB23" s="126">
        <v>39</v>
      </c>
      <c r="JC23" s="126">
        <v>2</v>
      </c>
      <c r="JD23" s="126">
        <v>11</v>
      </c>
      <c r="JE23" s="126">
        <v>96</v>
      </c>
    </row>
    <row r="24" spans="1:265" s="48" customFormat="1" ht="15" customHeight="1" x14ac:dyDescent="0.25">
      <c r="A24" s="183" t="s">
        <v>452</v>
      </c>
      <c r="B24" s="68" t="s">
        <v>649</v>
      </c>
      <c r="C24" s="69" t="s">
        <v>441</v>
      </c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>
        <v>672</v>
      </c>
      <c r="BS24" s="92">
        <v>271</v>
      </c>
      <c r="BT24" s="92">
        <v>401</v>
      </c>
      <c r="BU24" s="92">
        <v>0</v>
      </c>
      <c r="BV24" s="92">
        <v>0</v>
      </c>
      <c r="BW24" s="92">
        <v>0</v>
      </c>
      <c r="BX24" s="92">
        <v>0</v>
      </c>
      <c r="BY24" s="92">
        <v>21</v>
      </c>
      <c r="BZ24" s="92">
        <v>17</v>
      </c>
      <c r="CA24" s="92">
        <v>10</v>
      </c>
      <c r="CB24" s="92">
        <v>15</v>
      </c>
      <c r="CC24" s="92">
        <v>33</v>
      </c>
      <c r="CD24" s="92">
        <v>144</v>
      </c>
      <c r="CE24" s="92">
        <v>38</v>
      </c>
      <c r="CF24" s="92">
        <v>27</v>
      </c>
      <c r="CG24" s="92">
        <v>96</v>
      </c>
      <c r="CH24" s="92">
        <v>66</v>
      </c>
      <c r="CI24" s="92">
        <v>4</v>
      </c>
      <c r="CJ24" s="92">
        <v>4</v>
      </c>
      <c r="CK24" s="92">
        <v>12</v>
      </c>
      <c r="CL24" s="92">
        <v>13</v>
      </c>
      <c r="CM24" s="92">
        <v>57</v>
      </c>
      <c r="CN24" s="92">
        <v>115</v>
      </c>
      <c r="CO24" s="92">
        <v>672</v>
      </c>
      <c r="CP24" s="92">
        <v>271</v>
      </c>
      <c r="CQ24" s="92">
        <v>401</v>
      </c>
      <c r="CR24" s="92">
        <v>37</v>
      </c>
      <c r="CS24" s="92">
        <v>29</v>
      </c>
      <c r="CT24" s="92">
        <v>36</v>
      </c>
      <c r="CU24" s="92">
        <v>36</v>
      </c>
      <c r="CV24" s="92">
        <v>65</v>
      </c>
      <c r="CW24" s="92">
        <v>37</v>
      </c>
      <c r="CX24" s="92">
        <v>55</v>
      </c>
      <c r="CY24" s="92">
        <v>48</v>
      </c>
      <c r="CZ24" s="92">
        <v>56</v>
      </c>
      <c r="DA24" s="92">
        <v>128</v>
      </c>
      <c r="DB24" s="92">
        <v>22</v>
      </c>
      <c r="DC24" s="92">
        <v>123</v>
      </c>
      <c r="DD24" s="92"/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/>
      <c r="DU24" s="92"/>
      <c r="DV24" s="75">
        <v>642</v>
      </c>
      <c r="DW24" s="75">
        <v>432</v>
      </c>
      <c r="DX24" s="75">
        <v>197</v>
      </c>
      <c r="DY24" s="75">
        <v>13</v>
      </c>
      <c r="DZ24" s="75">
        <v>112</v>
      </c>
      <c r="EA24" s="75">
        <v>7</v>
      </c>
      <c r="EB24" s="75">
        <v>2</v>
      </c>
      <c r="EC24" s="75">
        <v>65</v>
      </c>
      <c r="ED24" s="75">
        <v>39</v>
      </c>
      <c r="EE24" s="75">
        <v>1</v>
      </c>
      <c r="EF24" s="75">
        <v>81</v>
      </c>
      <c r="EG24" s="75">
        <v>66</v>
      </c>
      <c r="EH24" s="75">
        <v>1</v>
      </c>
      <c r="EI24" s="75">
        <v>106</v>
      </c>
      <c r="EJ24" s="75">
        <v>59</v>
      </c>
      <c r="EK24" s="75">
        <v>1</v>
      </c>
      <c r="EL24" s="75">
        <v>27</v>
      </c>
      <c r="EM24" s="75">
        <v>15</v>
      </c>
      <c r="EN24" s="75">
        <v>0</v>
      </c>
      <c r="EO24" s="75">
        <v>15</v>
      </c>
      <c r="EP24" s="75">
        <v>9</v>
      </c>
      <c r="EQ24" s="75">
        <v>0</v>
      </c>
      <c r="ER24" s="75">
        <v>26</v>
      </c>
      <c r="ES24" s="75">
        <v>2</v>
      </c>
      <c r="ET24" s="75">
        <v>8</v>
      </c>
      <c r="EU24" s="128">
        <v>642</v>
      </c>
      <c r="EV24" s="128">
        <v>432</v>
      </c>
      <c r="EW24" s="128">
        <v>197</v>
      </c>
      <c r="EX24" s="128">
        <v>13</v>
      </c>
      <c r="EY24" s="128">
        <v>160</v>
      </c>
      <c r="EZ24" s="128">
        <v>146</v>
      </c>
      <c r="FA24" s="128">
        <v>12</v>
      </c>
      <c r="FB24" s="128">
        <v>2</v>
      </c>
      <c r="FC24" s="128">
        <v>0</v>
      </c>
      <c r="FD24" s="128">
        <v>7</v>
      </c>
      <c r="FE24" s="128">
        <v>11</v>
      </c>
      <c r="FF24" s="128">
        <v>0</v>
      </c>
      <c r="FG24" s="128">
        <v>18</v>
      </c>
      <c r="FH24" s="128">
        <v>6</v>
      </c>
      <c r="FI24" s="128">
        <v>0</v>
      </c>
      <c r="FJ24" s="128">
        <v>13</v>
      </c>
      <c r="FK24" s="128">
        <v>1</v>
      </c>
      <c r="FL24" s="128">
        <v>0</v>
      </c>
      <c r="FM24" s="128">
        <v>8</v>
      </c>
      <c r="FN24" s="128">
        <v>8</v>
      </c>
      <c r="FO24" s="128">
        <v>1</v>
      </c>
      <c r="FP24" s="128">
        <v>5</v>
      </c>
      <c r="FQ24" s="128">
        <v>0</v>
      </c>
      <c r="FR24" s="128">
        <v>0</v>
      </c>
      <c r="FS24" s="128">
        <v>0</v>
      </c>
      <c r="FT24" s="128">
        <v>3</v>
      </c>
      <c r="FU24" s="128">
        <v>0</v>
      </c>
      <c r="FV24" s="128">
        <v>96</v>
      </c>
      <c r="FW24" s="128">
        <v>9</v>
      </c>
      <c r="FX24" s="128">
        <v>7</v>
      </c>
      <c r="FY24" s="128">
        <v>113</v>
      </c>
      <c r="FZ24" s="128">
        <v>11</v>
      </c>
      <c r="GA24" s="128">
        <v>5</v>
      </c>
      <c r="GB24" s="92">
        <v>642</v>
      </c>
      <c r="GC24" s="92">
        <v>432</v>
      </c>
      <c r="GD24" s="92">
        <v>197</v>
      </c>
      <c r="GE24" s="92">
        <v>13</v>
      </c>
      <c r="GF24" s="92">
        <v>12</v>
      </c>
      <c r="GG24" s="92">
        <v>7</v>
      </c>
      <c r="GH24" s="92" t="s">
        <v>485</v>
      </c>
      <c r="GI24" s="92">
        <v>53</v>
      </c>
      <c r="GJ24" s="92">
        <v>23</v>
      </c>
      <c r="GK24" s="92">
        <v>1</v>
      </c>
      <c r="GL24" s="92">
        <v>71</v>
      </c>
      <c r="GM24" s="92">
        <v>39</v>
      </c>
      <c r="GN24" s="92" t="s">
        <v>485</v>
      </c>
      <c r="GO24" s="92">
        <v>44</v>
      </c>
      <c r="GP24" s="92">
        <v>31</v>
      </c>
      <c r="GQ24" s="92">
        <v>1</v>
      </c>
      <c r="GR24" s="92">
        <v>252</v>
      </c>
      <c r="GS24" s="92">
        <v>97</v>
      </c>
      <c r="GT24" s="92">
        <v>11</v>
      </c>
      <c r="GU24" s="92"/>
      <c r="GV24" s="92"/>
      <c r="GW24" s="92"/>
      <c r="GX24" s="92"/>
      <c r="GY24" s="92"/>
      <c r="GZ24" s="92"/>
      <c r="HA24" s="92"/>
      <c r="HB24" s="92"/>
      <c r="HC24" s="92"/>
      <c r="HD24" s="92"/>
      <c r="HE24" s="92"/>
      <c r="HF24" s="92"/>
      <c r="HG24" s="92"/>
      <c r="HH24" s="92"/>
      <c r="HI24" s="92"/>
      <c r="HJ24" s="92"/>
      <c r="HK24" s="92"/>
      <c r="HL24" s="92"/>
      <c r="HM24" s="92"/>
      <c r="HN24" s="92"/>
      <c r="HO24" s="92"/>
      <c r="HP24" s="92"/>
      <c r="HQ24" s="92"/>
      <c r="HR24" s="92"/>
      <c r="HS24" s="92"/>
      <c r="HT24" s="92"/>
      <c r="HU24" s="92"/>
      <c r="HV24" s="92"/>
      <c r="HW24" s="92"/>
      <c r="HX24" s="92"/>
      <c r="HY24" s="92"/>
      <c r="HZ24" s="92"/>
      <c r="IA24" s="92"/>
      <c r="IB24" s="92"/>
      <c r="IC24" s="92"/>
      <c r="ID24" s="92"/>
      <c r="IE24" s="92"/>
      <c r="IF24" s="92"/>
      <c r="IG24" s="92"/>
      <c r="IH24" s="92"/>
      <c r="II24" s="92"/>
      <c r="IJ24" s="92"/>
      <c r="IK24" s="92"/>
      <c r="IL24" s="92"/>
      <c r="IM24" s="92"/>
      <c r="IN24" s="92"/>
      <c r="IO24" s="92"/>
      <c r="IP24" s="92"/>
      <c r="IQ24" s="92"/>
      <c r="IR24" s="92"/>
      <c r="IS24" s="92"/>
      <c r="IT24" s="92"/>
      <c r="IU24" s="92"/>
      <c r="IV24" s="92"/>
      <c r="IW24" s="92"/>
      <c r="IX24" s="92"/>
      <c r="IY24" s="92"/>
      <c r="IZ24" s="92"/>
      <c r="JA24" s="92"/>
      <c r="JB24" s="92"/>
      <c r="JC24" s="92"/>
      <c r="JD24" s="92"/>
      <c r="JE24" s="92"/>
    </row>
    <row r="25" spans="1:265" s="48" customFormat="1" ht="15" customHeight="1" x14ac:dyDescent="0.25">
      <c r="A25" s="184"/>
      <c r="B25" s="71" t="s">
        <v>650</v>
      </c>
      <c r="C25" s="72" t="s">
        <v>442</v>
      </c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>
        <v>16</v>
      </c>
      <c r="BS25" s="92">
        <v>3</v>
      </c>
      <c r="BT25" s="92">
        <v>13</v>
      </c>
      <c r="BU25" s="92">
        <v>0</v>
      </c>
      <c r="BV25" s="92">
        <v>0</v>
      </c>
      <c r="BW25" s="92">
        <v>0</v>
      </c>
      <c r="BX25" s="92">
        <v>0</v>
      </c>
      <c r="BY25" s="92">
        <v>0</v>
      </c>
      <c r="BZ25" s="92">
        <v>0</v>
      </c>
      <c r="CA25" s="92">
        <v>0</v>
      </c>
      <c r="CB25" s="92">
        <v>0</v>
      </c>
      <c r="CC25" s="92">
        <v>0</v>
      </c>
      <c r="CD25" s="92">
        <v>4</v>
      </c>
      <c r="CE25" s="92">
        <v>2</v>
      </c>
      <c r="CF25" s="92">
        <v>3</v>
      </c>
      <c r="CG25" s="92">
        <v>1</v>
      </c>
      <c r="CH25" s="92">
        <v>3</v>
      </c>
      <c r="CI25" s="92">
        <v>0</v>
      </c>
      <c r="CJ25" s="92">
        <v>1</v>
      </c>
      <c r="CK25" s="92">
        <v>0</v>
      </c>
      <c r="CL25" s="92">
        <v>0</v>
      </c>
      <c r="CM25" s="92">
        <v>0</v>
      </c>
      <c r="CN25" s="92">
        <v>2</v>
      </c>
      <c r="CO25" s="92">
        <v>16</v>
      </c>
      <c r="CP25" s="92">
        <v>3</v>
      </c>
      <c r="CQ25" s="92">
        <v>13</v>
      </c>
      <c r="CR25" s="92">
        <v>0</v>
      </c>
      <c r="CS25" s="92">
        <v>0</v>
      </c>
      <c r="CT25" s="92">
        <v>0</v>
      </c>
      <c r="CU25" s="92">
        <v>3</v>
      </c>
      <c r="CV25" s="92">
        <v>2</v>
      </c>
      <c r="CW25" s="92">
        <v>0</v>
      </c>
      <c r="CX25" s="92">
        <v>1</v>
      </c>
      <c r="CY25" s="92">
        <v>2</v>
      </c>
      <c r="CZ25" s="92">
        <v>0</v>
      </c>
      <c r="DA25" s="92">
        <v>4</v>
      </c>
      <c r="DB25" s="92">
        <v>0</v>
      </c>
      <c r="DC25" s="92">
        <v>4</v>
      </c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75">
        <v>7</v>
      </c>
      <c r="DW25" s="75">
        <v>5</v>
      </c>
      <c r="DX25" s="75">
        <v>2</v>
      </c>
      <c r="DY25" s="75">
        <v>0</v>
      </c>
      <c r="DZ25" s="75">
        <v>0</v>
      </c>
      <c r="EA25" s="75">
        <v>0</v>
      </c>
      <c r="EB25" s="75">
        <v>0</v>
      </c>
      <c r="EC25" s="75">
        <v>1</v>
      </c>
      <c r="ED25" s="75">
        <v>0</v>
      </c>
      <c r="EE25" s="75">
        <v>0</v>
      </c>
      <c r="EF25" s="75">
        <v>1</v>
      </c>
      <c r="EG25" s="75">
        <v>1</v>
      </c>
      <c r="EH25" s="75">
        <v>0</v>
      </c>
      <c r="EI25" s="75">
        <v>3</v>
      </c>
      <c r="EJ25" s="75">
        <v>0</v>
      </c>
      <c r="EK25" s="75">
        <v>0</v>
      </c>
      <c r="EL25" s="75">
        <v>0</v>
      </c>
      <c r="EM25" s="75">
        <v>1</v>
      </c>
      <c r="EN25" s="75">
        <v>0</v>
      </c>
      <c r="EO25" s="75">
        <v>0</v>
      </c>
      <c r="EP25" s="75">
        <v>0</v>
      </c>
      <c r="EQ25" s="75">
        <v>0</v>
      </c>
      <c r="ER25" s="75">
        <v>0</v>
      </c>
      <c r="ES25" s="75">
        <v>0</v>
      </c>
      <c r="ET25" s="75">
        <v>0</v>
      </c>
      <c r="EU25" s="128">
        <v>7</v>
      </c>
      <c r="EV25" s="128">
        <v>5</v>
      </c>
      <c r="EW25" s="128">
        <v>2</v>
      </c>
      <c r="EX25" s="128">
        <v>0</v>
      </c>
      <c r="EY25" s="128">
        <v>3</v>
      </c>
      <c r="EZ25" s="128">
        <v>1</v>
      </c>
      <c r="FA25" s="128">
        <v>0</v>
      </c>
      <c r="FB25" s="128">
        <v>0</v>
      </c>
      <c r="FC25" s="128">
        <v>0</v>
      </c>
      <c r="FD25" s="128">
        <v>0</v>
      </c>
      <c r="FE25" s="128">
        <v>0</v>
      </c>
      <c r="FF25" s="128">
        <v>0</v>
      </c>
      <c r="FG25" s="128">
        <v>1</v>
      </c>
      <c r="FH25" s="128">
        <v>0</v>
      </c>
      <c r="FI25" s="128">
        <v>0</v>
      </c>
      <c r="FJ25" s="128">
        <v>0</v>
      </c>
      <c r="FK25" s="128">
        <v>0</v>
      </c>
      <c r="FL25" s="128">
        <v>0</v>
      </c>
      <c r="FM25" s="128">
        <v>0</v>
      </c>
      <c r="FN25" s="128">
        <v>0</v>
      </c>
      <c r="FO25" s="128">
        <v>0</v>
      </c>
      <c r="FP25" s="128">
        <v>0</v>
      </c>
      <c r="FQ25" s="128">
        <v>0</v>
      </c>
      <c r="FR25" s="128">
        <v>0</v>
      </c>
      <c r="FS25" s="128">
        <v>0</v>
      </c>
      <c r="FT25" s="128">
        <v>0</v>
      </c>
      <c r="FU25" s="128">
        <v>0</v>
      </c>
      <c r="FV25" s="128">
        <v>0</v>
      </c>
      <c r="FW25" s="128">
        <v>1</v>
      </c>
      <c r="FX25" s="128">
        <v>0</v>
      </c>
      <c r="FY25" s="128">
        <v>1</v>
      </c>
      <c r="FZ25" s="128">
        <v>0</v>
      </c>
      <c r="GA25" s="128">
        <v>0</v>
      </c>
      <c r="GB25" s="92">
        <v>7</v>
      </c>
      <c r="GC25" s="92">
        <v>5</v>
      </c>
      <c r="GD25" s="92">
        <v>2</v>
      </c>
      <c r="GE25" s="92" t="s">
        <v>485</v>
      </c>
      <c r="GF25" s="92">
        <v>2</v>
      </c>
      <c r="GG25" s="92" t="s">
        <v>485</v>
      </c>
      <c r="GH25" s="92" t="s">
        <v>485</v>
      </c>
      <c r="GI25" s="92">
        <v>1</v>
      </c>
      <c r="GJ25" s="92" t="s">
        <v>485</v>
      </c>
      <c r="GK25" s="92" t="s">
        <v>485</v>
      </c>
      <c r="GL25" s="92">
        <v>1</v>
      </c>
      <c r="GM25" s="92">
        <v>1</v>
      </c>
      <c r="GN25" s="92" t="s">
        <v>485</v>
      </c>
      <c r="GO25" s="92" t="s">
        <v>485</v>
      </c>
      <c r="GP25" s="92" t="s">
        <v>485</v>
      </c>
      <c r="GQ25" s="92" t="s">
        <v>485</v>
      </c>
      <c r="GR25" s="92">
        <v>1</v>
      </c>
      <c r="GS25" s="92">
        <v>1</v>
      </c>
      <c r="GT25" s="92" t="s">
        <v>485</v>
      </c>
      <c r="GU25" s="92"/>
      <c r="GV25" s="92"/>
      <c r="GW25" s="92"/>
      <c r="GX25" s="92"/>
      <c r="GY25" s="92"/>
      <c r="GZ25" s="92"/>
      <c r="HA25" s="92"/>
      <c r="HB25" s="92"/>
      <c r="HC25" s="92"/>
      <c r="HD25" s="92"/>
      <c r="HE25" s="92"/>
      <c r="HF25" s="92"/>
      <c r="HG25" s="92"/>
      <c r="HH25" s="92"/>
      <c r="HI25" s="92"/>
      <c r="HJ25" s="92"/>
      <c r="HK25" s="92"/>
      <c r="HL25" s="92"/>
      <c r="HM25" s="92"/>
      <c r="HN25" s="92"/>
      <c r="HO25" s="92"/>
      <c r="HP25" s="92"/>
      <c r="HQ25" s="92"/>
      <c r="HR25" s="92"/>
      <c r="HS25" s="92"/>
      <c r="HT25" s="92"/>
      <c r="HU25" s="92"/>
      <c r="HV25" s="92"/>
      <c r="HW25" s="92"/>
      <c r="HX25" s="92"/>
      <c r="HY25" s="92"/>
      <c r="HZ25" s="92"/>
      <c r="IA25" s="92"/>
      <c r="IB25" s="92"/>
      <c r="IC25" s="92"/>
      <c r="ID25" s="92"/>
      <c r="IE25" s="92"/>
      <c r="IF25" s="92"/>
      <c r="IG25" s="92"/>
      <c r="IH25" s="92"/>
      <c r="II25" s="92"/>
      <c r="IJ25" s="92"/>
      <c r="IK25" s="92"/>
      <c r="IL25" s="92"/>
      <c r="IM25" s="92"/>
      <c r="IN25" s="92"/>
      <c r="IO25" s="92"/>
      <c r="IP25" s="92"/>
      <c r="IQ25" s="92"/>
      <c r="IR25" s="92"/>
      <c r="IS25" s="92"/>
      <c r="IT25" s="92"/>
      <c r="IU25" s="92"/>
      <c r="IV25" s="92"/>
      <c r="IW25" s="92"/>
      <c r="IX25" s="92"/>
      <c r="IY25" s="92"/>
      <c r="IZ25" s="92"/>
      <c r="JA25" s="92"/>
      <c r="JB25" s="92"/>
      <c r="JC25" s="92"/>
      <c r="JD25" s="92"/>
      <c r="JE25" s="92"/>
    </row>
    <row r="26" spans="1:265" s="48" customFormat="1" ht="15" customHeight="1" x14ac:dyDescent="0.25">
      <c r="A26" s="70" t="s">
        <v>453</v>
      </c>
      <c r="B26" s="124" t="s">
        <v>648</v>
      </c>
      <c r="C26" s="125" t="s">
        <v>439</v>
      </c>
      <c r="D26" s="126">
        <v>8949</v>
      </c>
      <c r="E26" s="126">
        <v>7890</v>
      </c>
      <c r="F26" s="126">
        <v>1173</v>
      </c>
      <c r="G26" s="126">
        <v>1611</v>
      </c>
      <c r="H26" s="126">
        <v>1679</v>
      </c>
      <c r="I26" s="126">
        <v>3084</v>
      </c>
      <c r="J26" s="126">
        <v>27</v>
      </c>
      <c r="K26" s="126">
        <v>50</v>
      </c>
      <c r="L26" s="126">
        <v>146</v>
      </c>
      <c r="M26" s="126">
        <v>1</v>
      </c>
      <c r="N26" s="126">
        <v>13</v>
      </c>
      <c r="O26" s="126">
        <v>13</v>
      </c>
      <c r="P26" s="126">
        <v>93</v>
      </c>
      <c r="Q26" s="126">
        <v>1059</v>
      </c>
      <c r="R26" s="126">
        <v>336</v>
      </c>
      <c r="S26" s="126">
        <v>141</v>
      </c>
      <c r="T26" s="126">
        <v>339</v>
      </c>
      <c r="U26" s="126">
        <v>6</v>
      </c>
      <c r="V26" s="126">
        <v>237</v>
      </c>
      <c r="W26" s="126">
        <v>0</v>
      </c>
      <c r="X26" s="126">
        <v>8949</v>
      </c>
      <c r="Y26" s="126">
        <v>5577</v>
      </c>
      <c r="Z26" s="126">
        <v>254</v>
      </c>
      <c r="AA26" s="126">
        <v>588</v>
      </c>
      <c r="AB26" s="126">
        <v>2530</v>
      </c>
      <c r="AC26" s="126">
        <v>6419</v>
      </c>
      <c r="AD26" s="126">
        <v>2376</v>
      </c>
      <c r="AE26" s="126">
        <v>1141</v>
      </c>
      <c r="AF26" s="126">
        <v>236</v>
      </c>
      <c r="AG26" s="126">
        <v>596</v>
      </c>
      <c r="AH26" s="126">
        <v>792</v>
      </c>
      <c r="AI26" s="126">
        <v>233</v>
      </c>
      <c r="AJ26" s="126">
        <v>2017</v>
      </c>
      <c r="AK26" s="126">
        <v>5577</v>
      </c>
      <c r="AL26" s="126">
        <v>5984</v>
      </c>
      <c r="AM26" s="126">
        <v>4574</v>
      </c>
      <c r="AN26" s="126">
        <v>1566</v>
      </c>
      <c r="AO26" s="126">
        <v>125</v>
      </c>
      <c r="AP26" s="126">
        <v>2883</v>
      </c>
      <c r="AQ26" s="126">
        <v>76.43716577540107</v>
      </c>
      <c r="AR26" s="126">
        <v>1410</v>
      </c>
      <c r="AS26" s="126">
        <v>3</v>
      </c>
      <c r="AT26" s="126">
        <v>0</v>
      </c>
      <c r="AU26" s="126">
        <v>0</v>
      </c>
      <c r="AV26" s="126">
        <v>3</v>
      </c>
      <c r="AW26" s="126">
        <v>1566</v>
      </c>
      <c r="AX26" s="126">
        <v>1486</v>
      </c>
      <c r="AY26" s="126">
        <v>80</v>
      </c>
      <c r="AZ26" s="126">
        <v>12</v>
      </c>
      <c r="BA26" s="126">
        <v>68</v>
      </c>
      <c r="BB26" s="126">
        <v>68</v>
      </c>
      <c r="BC26" s="126">
        <v>64</v>
      </c>
      <c r="BD26" s="126">
        <v>8</v>
      </c>
      <c r="BE26" s="126">
        <v>3</v>
      </c>
      <c r="BF26" s="126">
        <v>41</v>
      </c>
      <c r="BG26" s="126">
        <v>12</v>
      </c>
      <c r="BH26" s="126">
        <v>60</v>
      </c>
      <c r="BI26" s="126">
        <v>9</v>
      </c>
      <c r="BJ26" s="126">
        <v>4</v>
      </c>
      <c r="BK26" s="126">
        <v>39</v>
      </c>
      <c r="BL26" s="126">
        <v>8</v>
      </c>
      <c r="BM26" s="126">
        <v>4</v>
      </c>
      <c r="BN26" s="126" t="s">
        <v>431</v>
      </c>
      <c r="BO26" s="126" t="s">
        <v>431</v>
      </c>
      <c r="BP26" s="126">
        <v>4</v>
      </c>
      <c r="BQ26" s="126" t="s">
        <v>431</v>
      </c>
      <c r="BR26" s="126">
        <v>1566</v>
      </c>
      <c r="BS26" s="126">
        <v>711</v>
      </c>
      <c r="BT26" s="126">
        <v>855</v>
      </c>
      <c r="BU26" s="126">
        <v>1</v>
      </c>
      <c r="BV26" s="126">
        <v>1</v>
      </c>
      <c r="BW26" s="126">
        <v>1</v>
      </c>
      <c r="BX26" s="126">
        <v>0</v>
      </c>
      <c r="BY26" s="126">
        <v>45</v>
      </c>
      <c r="BZ26" s="126">
        <v>36</v>
      </c>
      <c r="CA26" s="126">
        <v>13</v>
      </c>
      <c r="CB26" s="126">
        <v>17</v>
      </c>
      <c r="CC26" s="126">
        <v>83</v>
      </c>
      <c r="CD26" s="126">
        <v>329</v>
      </c>
      <c r="CE26" s="126">
        <v>110</v>
      </c>
      <c r="CF26" s="126">
        <v>97</v>
      </c>
      <c r="CG26" s="126">
        <v>299</v>
      </c>
      <c r="CH26" s="126">
        <v>216</v>
      </c>
      <c r="CI26" s="126">
        <v>8</v>
      </c>
      <c r="CJ26" s="126">
        <v>8</v>
      </c>
      <c r="CK26" s="126">
        <v>12</v>
      </c>
      <c r="CL26" s="126">
        <v>20</v>
      </c>
      <c r="CM26" s="126">
        <v>139</v>
      </c>
      <c r="CN26" s="126">
        <v>131</v>
      </c>
      <c r="CO26" s="126">
        <v>1566</v>
      </c>
      <c r="CP26" s="126">
        <v>711</v>
      </c>
      <c r="CQ26" s="126">
        <v>855</v>
      </c>
      <c r="CR26" s="126">
        <v>96</v>
      </c>
      <c r="CS26" s="126">
        <v>90</v>
      </c>
      <c r="CT26" s="126">
        <v>85</v>
      </c>
      <c r="CU26" s="126">
        <v>101</v>
      </c>
      <c r="CV26" s="126">
        <v>156</v>
      </c>
      <c r="CW26" s="126">
        <v>99</v>
      </c>
      <c r="CX26" s="126">
        <v>123</v>
      </c>
      <c r="CY26" s="126">
        <v>111</v>
      </c>
      <c r="CZ26" s="126">
        <v>154</v>
      </c>
      <c r="DA26" s="126">
        <v>246</v>
      </c>
      <c r="DB26" s="126">
        <v>97</v>
      </c>
      <c r="DC26" s="126">
        <v>208</v>
      </c>
      <c r="DD26" s="126">
        <v>14</v>
      </c>
      <c r="DE26" s="126">
        <v>31</v>
      </c>
      <c r="DF26" s="126">
        <v>34</v>
      </c>
      <c r="DG26" s="126">
        <v>48</v>
      </c>
      <c r="DH26" s="126">
        <v>46</v>
      </c>
      <c r="DI26" s="126">
        <v>218</v>
      </c>
      <c r="DJ26" s="126">
        <v>1132</v>
      </c>
      <c r="DK26" s="126">
        <v>102</v>
      </c>
      <c r="DL26" s="126">
        <v>851</v>
      </c>
      <c r="DM26" s="126">
        <v>41</v>
      </c>
      <c r="DN26" s="126">
        <v>5</v>
      </c>
      <c r="DO26" s="126">
        <v>0</v>
      </c>
      <c r="DP26" s="126">
        <v>16</v>
      </c>
      <c r="DQ26" s="126">
        <v>933</v>
      </c>
      <c r="DR26" s="126">
        <v>61</v>
      </c>
      <c r="DS26" s="126">
        <v>12</v>
      </c>
      <c r="DT26" s="126">
        <v>15</v>
      </c>
      <c r="DU26" s="126">
        <v>19</v>
      </c>
      <c r="DV26" s="126">
        <v>1507</v>
      </c>
      <c r="DW26" s="126">
        <v>964</v>
      </c>
      <c r="DX26" s="126">
        <v>529</v>
      </c>
      <c r="DY26" s="126">
        <v>14</v>
      </c>
      <c r="DZ26" s="126">
        <v>204</v>
      </c>
      <c r="EA26" s="126">
        <v>51</v>
      </c>
      <c r="EB26" s="126">
        <v>0</v>
      </c>
      <c r="EC26" s="126">
        <v>121</v>
      </c>
      <c r="ED26" s="126">
        <v>80</v>
      </c>
      <c r="EE26" s="126">
        <v>2</v>
      </c>
      <c r="EF26" s="126">
        <v>222</v>
      </c>
      <c r="EG26" s="126">
        <v>215</v>
      </c>
      <c r="EH26" s="126">
        <v>2</v>
      </c>
      <c r="EI26" s="126">
        <v>233</v>
      </c>
      <c r="EJ26" s="126">
        <v>120</v>
      </c>
      <c r="EK26" s="126">
        <v>0</v>
      </c>
      <c r="EL26" s="126">
        <v>76</v>
      </c>
      <c r="EM26" s="126">
        <v>33</v>
      </c>
      <c r="EN26" s="126">
        <v>1</v>
      </c>
      <c r="EO26" s="126">
        <v>36</v>
      </c>
      <c r="EP26" s="126">
        <v>18</v>
      </c>
      <c r="EQ26" s="126">
        <v>0</v>
      </c>
      <c r="ER26" s="126">
        <v>72</v>
      </c>
      <c r="ES26" s="126">
        <v>12</v>
      </c>
      <c r="ET26" s="126">
        <v>9</v>
      </c>
      <c r="EU26" s="127">
        <v>1507</v>
      </c>
      <c r="EV26" s="127">
        <v>964</v>
      </c>
      <c r="EW26" s="127">
        <v>529</v>
      </c>
      <c r="EX26" s="127">
        <v>14</v>
      </c>
      <c r="EY26" s="127">
        <v>398</v>
      </c>
      <c r="EZ26" s="127">
        <v>343</v>
      </c>
      <c r="FA26" s="127">
        <v>18</v>
      </c>
      <c r="FB26" s="127">
        <v>1</v>
      </c>
      <c r="FC26" s="127">
        <v>0</v>
      </c>
      <c r="FD26" s="127">
        <v>13</v>
      </c>
      <c r="FE26" s="127">
        <v>27</v>
      </c>
      <c r="FF26" s="127">
        <v>0</v>
      </c>
      <c r="FG26" s="127">
        <v>35</v>
      </c>
      <c r="FH26" s="127">
        <v>17</v>
      </c>
      <c r="FI26" s="127">
        <v>0</v>
      </c>
      <c r="FJ26" s="127">
        <v>25</v>
      </c>
      <c r="FK26" s="127">
        <v>8</v>
      </c>
      <c r="FL26" s="127">
        <v>0</v>
      </c>
      <c r="FM26" s="127">
        <v>6</v>
      </c>
      <c r="FN26" s="127">
        <v>4</v>
      </c>
      <c r="FO26" s="127">
        <v>0</v>
      </c>
      <c r="FP26" s="127">
        <v>22</v>
      </c>
      <c r="FQ26" s="127">
        <v>11</v>
      </c>
      <c r="FR26" s="127">
        <v>0</v>
      </c>
      <c r="FS26" s="127">
        <v>0</v>
      </c>
      <c r="FT26" s="127">
        <v>5</v>
      </c>
      <c r="FU26" s="127">
        <v>0</v>
      </c>
      <c r="FV26" s="127">
        <v>189</v>
      </c>
      <c r="FW26" s="127">
        <v>36</v>
      </c>
      <c r="FX26" s="127">
        <v>2</v>
      </c>
      <c r="FY26" s="127">
        <v>258</v>
      </c>
      <c r="FZ26" s="127">
        <v>77</v>
      </c>
      <c r="GA26" s="127">
        <v>12</v>
      </c>
      <c r="GB26" s="126">
        <v>1507</v>
      </c>
      <c r="GC26" s="126">
        <v>964</v>
      </c>
      <c r="GD26" s="126">
        <v>529</v>
      </c>
      <c r="GE26" s="126">
        <v>14</v>
      </c>
      <c r="GF26" s="126">
        <v>18</v>
      </c>
      <c r="GG26" s="126">
        <v>14</v>
      </c>
      <c r="GH26" s="126" t="s">
        <v>485</v>
      </c>
      <c r="GI26" s="126">
        <v>163</v>
      </c>
      <c r="GJ26" s="126">
        <v>82</v>
      </c>
      <c r="GK26" s="126" t="s">
        <v>485</v>
      </c>
      <c r="GL26" s="126">
        <v>197</v>
      </c>
      <c r="GM26" s="126">
        <v>149</v>
      </c>
      <c r="GN26" s="126" t="s">
        <v>485</v>
      </c>
      <c r="GO26" s="126">
        <v>111</v>
      </c>
      <c r="GP26" s="126">
        <v>63</v>
      </c>
      <c r="GQ26" s="126">
        <v>2</v>
      </c>
      <c r="GR26" s="126">
        <v>475</v>
      </c>
      <c r="GS26" s="126">
        <v>221</v>
      </c>
      <c r="GT26" s="126">
        <v>12</v>
      </c>
      <c r="GU26" s="126">
        <v>249</v>
      </c>
      <c r="GV26" s="126">
        <v>495</v>
      </c>
      <c r="GW26" s="126">
        <v>332</v>
      </c>
      <c r="GX26" s="126">
        <v>114</v>
      </c>
      <c r="GY26" s="126">
        <v>85</v>
      </c>
      <c r="GZ26" s="126">
        <v>50</v>
      </c>
      <c r="HA26" s="126">
        <v>23</v>
      </c>
      <c r="HB26" s="126">
        <v>36</v>
      </c>
      <c r="HC26" s="126">
        <v>26</v>
      </c>
      <c r="HD26" s="126">
        <v>32</v>
      </c>
      <c r="HE26" s="126">
        <v>9</v>
      </c>
      <c r="HF26" s="126">
        <v>2</v>
      </c>
      <c r="HG26" s="126">
        <v>0</v>
      </c>
      <c r="HH26" s="126">
        <v>24</v>
      </c>
      <c r="HI26" s="126">
        <v>195</v>
      </c>
      <c r="HJ26" s="126">
        <v>4233</v>
      </c>
      <c r="HK26" s="126">
        <v>2680</v>
      </c>
      <c r="HL26" s="126">
        <v>1553</v>
      </c>
      <c r="HM26" s="126">
        <v>402</v>
      </c>
      <c r="HN26" s="126">
        <v>1151</v>
      </c>
      <c r="HO26" s="126">
        <v>824</v>
      </c>
      <c r="HP26" s="126">
        <v>26</v>
      </c>
      <c r="HQ26" s="126">
        <v>487</v>
      </c>
      <c r="HR26" s="126">
        <v>27</v>
      </c>
      <c r="HS26" s="126">
        <v>66</v>
      </c>
      <c r="HT26" s="126">
        <v>76</v>
      </c>
      <c r="HU26" s="126">
        <v>132</v>
      </c>
      <c r="HV26" s="126">
        <v>10</v>
      </c>
      <c r="HW26" s="126">
        <v>48972</v>
      </c>
      <c r="HX26" s="126">
        <v>36770</v>
      </c>
      <c r="HY26" s="126">
        <v>435</v>
      </c>
      <c r="HZ26" s="126">
        <v>502</v>
      </c>
      <c r="IA26" s="126">
        <v>2848</v>
      </c>
      <c r="IB26" s="126">
        <v>25</v>
      </c>
      <c r="IC26" s="126">
        <v>141</v>
      </c>
      <c r="ID26" s="126">
        <v>11</v>
      </c>
      <c r="IE26" s="126">
        <v>1514</v>
      </c>
      <c r="IF26" s="126">
        <v>15</v>
      </c>
      <c r="IG26" s="126">
        <v>115</v>
      </c>
      <c r="IH26" s="126">
        <v>179</v>
      </c>
      <c r="II26" s="126">
        <v>873</v>
      </c>
      <c r="IJ26" s="126">
        <v>9</v>
      </c>
      <c r="IK26" s="126">
        <v>0</v>
      </c>
      <c r="IL26" s="126">
        <v>2</v>
      </c>
      <c r="IM26" s="126">
        <v>10</v>
      </c>
      <c r="IN26" s="126">
        <v>442</v>
      </c>
      <c r="IO26" s="126">
        <v>347</v>
      </c>
      <c r="IP26" s="126">
        <v>19</v>
      </c>
      <c r="IQ26" s="126">
        <v>838</v>
      </c>
      <c r="IR26" s="126">
        <v>365</v>
      </c>
      <c r="IS26" s="126">
        <v>24</v>
      </c>
      <c r="IT26" s="126">
        <v>7</v>
      </c>
      <c r="IU26" s="126">
        <v>9</v>
      </c>
      <c r="IV26" s="126">
        <v>3</v>
      </c>
      <c r="IW26" s="126">
        <v>20</v>
      </c>
      <c r="IX26" s="126">
        <v>3449</v>
      </c>
      <c r="IY26" s="126">
        <v>956</v>
      </c>
      <c r="IZ26" s="126">
        <v>671</v>
      </c>
      <c r="JA26" s="126">
        <v>38</v>
      </c>
      <c r="JB26" s="126">
        <v>78</v>
      </c>
      <c r="JC26" s="126">
        <v>12</v>
      </c>
      <c r="JD26" s="126">
        <v>15</v>
      </c>
      <c r="JE26" s="126">
        <v>142</v>
      </c>
    </row>
    <row r="27" spans="1:265" s="48" customFormat="1" ht="15" customHeight="1" x14ac:dyDescent="0.25">
      <c r="A27" s="183" t="s">
        <v>454</v>
      </c>
      <c r="B27" s="68" t="s">
        <v>649</v>
      </c>
      <c r="C27" s="69" t="s">
        <v>441</v>
      </c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>
        <v>1442</v>
      </c>
      <c r="BS27" s="92">
        <v>671</v>
      </c>
      <c r="BT27" s="92">
        <v>771</v>
      </c>
      <c r="BU27" s="92">
        <v>1</v>
      </c>
      <c r="BV27" s="92">
        <v>1</v>
      </c>
      <c r="BW27" s="92">
        <v>1</v>
      </c>
      <c r="BX27" s="92">
        <v>0</v>
      </c>
      <c r="BY27" s="92">
        <v>44</v>
      </c>
      <c r="BZ27" s="92">
        <v>33</v>
      </c>
      <c r="CA27" s="92">
        <v>12</v>
      </c>
      <c r="CB27" s="92">
        <v>14</v>
      </c>
      <c r="CC27" s="92">
        <v>80</v>
      </c>
      <c r="CD27" s="92">
        <v>302</v>
      </c>
      <c r="CE27" s="92">
        <v>98</v>
      </c>
      <c r="CF27" s="92">
        <v>86</v>
      </c>
      <c r="CG27" s="92">
        <v>288</v>
      </c>
      <c r="CH27" s="92">
        <v>198</v>
      </c>
      <c r="CI27" s="92">
        <v>7</v>
      </c>
      <c r="CJ27" s="92">
        <v>7</v>
      </c>
      <c r="CK27" s="92">
        <v>12</v>
      </c>
      <c r="CL27" s="92">
        <v>16</v>
      </c>
      <c r="CM27" s="92">
        <v>128</v>
      </c>
      <c r="CN27" s="92">
        <v>114</v>
      </c>
      <c r="CO27" s="92">
        <v>1442</v>
      </c>
      <c r="CP27" s="92">
        <v>671</v>
      </c>
      <c r="CQ27" s="92">
        <v>771</v>
      </c>
      <c r="CR27" s="92">
        <v>92</v>
      </c>
      <c r="CS27" s="92">
        <v>85</v>
      </c>
      <c r="CT27" s="92">
        <v>82</v>
      </c>
      <c r="CU27" s="92">
        <v>89</v>
      </c>
      <c r="CV27" s="92">
        <v>138</v>
      </c>
      <c r="CW27" s="92">
        <v>92</v>
      </c>
      <c r="CX27" s="92">
        <v>119</v>
      </c>
      <c r="CY27" s="92">
        <v>96</v>
      </c>
      <c r="CZ27" s="92">
        <v>146</v>
      </c>
      <c r="DA27" s="92">
        <v>222</v>
      </c>
      <c r="DB27" s="92">
        <v>94</v>
      </c>
      <c r="DC27" s="92">
        <v>187</v>
      </c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75">
        <v>1444</v>
      </c>
      <c r="DW27" s="75">
        <v>927</v>
      </c>
      <c r="DX27" s="75">
        <v>504</v>
      </c>
      <c r="DY27" s="75">
        <v>13</v>
      </c>
      <c r="DZ27" s="75">
        <v>196</v>
      </c>
      <c r="EA27" s="75">
        <v>50</v>
      </c>
      <c r="EB27" s="75">
        <v>0</v>
      </c>
      <c r="EC27" s="75">
        <v>119</v>
      </c>
      <c r="ED27" s="75">
        <v>75</v>
      </c>
      <c r="EE27" s="75">
        <v>2</v>
      </c>
      <c r="EF27" s="75">
        <v>206</v>
      </c>
      <c r="EG27" s="75">
        <v>209</v>
      </c>
      <c r="EH27" s="75">
        <v>2</v>
      </c>
      <c r="EI27" s="75">
        <v>228</v>
      </c>
      <c r="EJ27" s="75">
        <v>111</v>
      </c>
      <c r="EK27" s="75">
        <v>0</v>
      </c>
      <c r="EL27" s="75">
        <v>76</v>
      </c>
      <c r="EM27" s="75">
        <v>31</v>
      </c>
      <c r="EN27" s="75">
        <v>0</v>
      </c>
      <c r="EO27" s="75">
        <v>32</v>
      </c>
      <c r="EP27" s="75">
        <v>16</v>
      </c>
      <c r="EQ27" s="75">
        <v>0</v>
      </c>
      <c r="ER27" s="75">
        <v>70</v>
      </c>
      <c r="ES27" s="75">
        <v>12</v>
      </c>
      <c r="ET27" s="75">
        <v>9</v>
      </c>
      <c r="EU27" s="128">
        <v>1444</v>
      </c>
      <c r="EV27" s="128">
        <v>927</v>
      </c>
      <c r="EW27" s="128">
        <v>504</v>
      </c>
      <c r="EX27" s="128">
        <v>13</v>
      </c>
      <c r="EY27" s="128">
        <v>382</v>
      </c>
      <c r="EZ27" s="128">
        <v>324</v>
      </c>
      <c r="FA27" s="128">
        <v>16</v>
      </c>
      <c r="FB27" s="128">
        <v>1</v>
      </c>
      <c r="FC27" s="128">
        <v>0</v>
      </c>
      <c r="FD27" s="128">
        <v>11</v>
      </c>
      <c r="FE27" s="128">
        <v>25</v>
      </c>
      <c r="FF27" s="128">
        <v>0</v>
      </c>
      <c r="FG27" s="128">
        <v>32</v>
      </c>
      <c r="FH27" s="128">
        <v>17</v>
      </c>
      <c r="FI27" s="128">
        <v>0</v>
      </c>
      <c r="FJ27" s="128">
        <v>25</v>
      </c>
      <c r="FK27" s="128">
        <v>8</v>
      </c>
      <c r="FL27" s="128">
        <v>0</v>
      </c>
      <c r="FM27" s="128">
        <v>6</v>
      </c>
      <c r="FN27" s="128">
        <v>4</v>
      </c>
      <c r="FO27" s="128">
        <v>0</v>
      </c>
      <c r="FP27" s="128">
        <v>21</v>
      </c>
      <c r="FQ27" s="128">
        <v>11</v>
      </c>
      <c r="FR27" s="128">
        <v>0</v>
      </c>
      <c r="FS27" s="128">
        <v>0</v>
      </c>
      <c r="FT27" s="128">
        <v>5</v>
      </c>
      <c r="FU27" s="128">
        <v>0</v>
      </c>
      <c r="FV27" s="128">
        <v>186</v>
      </c>
      <c r="FW27" s="128">
        <v>35</v>
      </c>
      <c r="FX27" s="128">
        <v>2</v>
      </c>
      <c r="FY27" s="128">
        <v>248</v>
      </c>
      <c r="FZ27" s="128">
        <v>74</v>
      </c>
      <c r="GA27" s="128">
        <v>11</v>
      </c>
      <c r="GB27" s="92">
        <v>1444</v>
      </c>
      <c r="GC27" s="92">
        <v>927</v>
      </c>
      <c r="GD27" s="92">
        <v>504</v>
      </c>
      <c r="GE27" s="92">
        <v>13</v>
      </c>
      <c r="GF27" s="92">
        <v>16</v>
      </c>
      <c r="GG27" s="92">
        <v>13</v>
      </c>
      <c r="GH27" s="92" t="s">
        <v>485</v>
      </c>
      <c r="GI27" s="92">
        <v>151</v>
      </c>
      <c r="GJ27" s="92">
        <v>74</v>
      </c>
      <c r="GK27" s="92" t="s">
        <v>485</v>
      </c>
      <c r="GL27" s="92">
        <v>193</v>
      </c>
      <c r="GM27" s="92">
        <v>143</v>
      </c>
      <c r="GN27" s="92" t="s">
        <v>485</v>
      </c>
      <c r="GO27" s="92">
        <v>110</v>
      </c>
      <c r="GP27" s="92">
        <v>63</v>
      </c>
      <c r="GQ27" s="92">
        <v>2</v>
      </c>
      <c r="GR27" s="92">
        <v>457</v>
      </c>
      <c r="GS27" s="92">
        <v>211</v>
      </c>
      <c r="GT27" s="92">
        <v>11</v>
      </c>
      <c r="GU27" s="92"/>
      <c r="GV27" s="92"/>
      <c r="GW27" s="92"/>
      <c r="GX27" s="92"/>
      <c r="GY27" s="92"/>
      <c r="GZ27" s="92"/>
      <c r="HA27" s="92"/>
      <c r="HB27" s="92"/>
      <c r="HC27" s="92"/>
      <c r="HD27" s="92"/>
      <c r="HE27" s="92"/>
      <c r="HF27" s="92"/>
      <c r="HG27" s="92"/>
      <c r="HH27" s="92"/>
      <c r="HI27" s="92"/>
      <c r="HJ27" s="92"/>
      <c r="HK27" s="92"/>
      <c r="HL27" s="92"/>
      <c r="HM27" s="92"/>
      <c r="HN27" s="92"/>
      <c r="HO27" s="92"/>
      <c r="HP27" s="92"/>
      <c r="HQ27" s="92"/>
      <c r="HR27" s="92"/>
      <c r="HS27" s="92"/>
      <c r="HT27" s="92"/>
      <c r="HU27" s="92"/>
      <c r="HV27" s="92"/>
      <c r="HW27" s="92"/>
      <c r="HX27" s="92"/>
      <c r="HY27" s="92"/>
      <c r="HZ27" s="92"/>
      <c r="IA27" s="92"/>
      <c r="IB27" s="92"/>
      <c r="IC27" s="92"/>
      <c r="ID27" s="92"/>
      <c r="IE27" s="92"/>
      <c r="IF27" s="92"/>
      <c r="IG27" s="92"/>
      <c r="IH27" s="92"/>
      <c r="II27" s="92"/>
      <c r="IJ27" s="92"/>
      <c r="IK27" s="92"/>
      <c r="IL27" s="92"/>
      <c r="IM27" s="92"/>
      <c r="IN27" s="92"/>
      <c r="IO27" s="92"/>
      <c r="IP27" s="92"/>
      <c r="IQ27" s="92"/>
      <c r="IR27" s="92"/>
      <c r="IS27" s="92"/>
      <c r="IT27" s="92"/>
      <c r="IU27" s="92"/>
      <c r="IV27" s="92"/>
      <c r="IW27" s="92"/>
      <c r="IX27" s="92"/>
      <c r="IY27" s="92"/>
      <c r="IZ27" s="92"/>
      <c r="JA27" s="92"/>
      <c r="JB27" s="92"/>
      <c r="JC27" s="92"/>
      <c r="JD27" s="92"/>
      <c r="JE27" s="92"/>
    </row>
    <row r="28" spans="1:265" s="48" customFormat="1" ht="15" customHeight="1" x14ac:dyDescent="0.25">
      <c r="A28" s="184"/>
      <c r="B28" s="71" t="s">
        <v>650</v>
      </c>
      <c r="C28" s="72" t="s">
        <v>442</v>
      </c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>
        <v>124</v>
      </c>
      <c r="BS28" s="92">
        <v>40</v>
      </c>
      <c r="BT28" s="92">
        <v>84</v>
      </c>
      <c r="BU28" s="92">
        <v>0</v>
      </c>
      <c r="BV28" s="92">
        <v>0</v>
      </c>
      <c r="BW28" s="92">
        <v>0</v>
      </c>
      <c r="BX28" s="92">
        <v>0</v>
      </c>
      <c r="BY28" s="92">
        <v>1</v>
      </c>
      <c r="BZ28" s="92">
        <v>3</v>
      </c>
      <c r="CA28" s="92">
        <v>1</v>
      </c>
      <c r="CB28" s="92">
        <v>3</v>
      </c>
      <c r="CC28" s="92">
        <v>3</v>
      </c>
      <c r="CD28" s="92">
        <v>27</v>
      </c>
      <c r="CE28" s="92">
        <v>12</v>
      </c>
      <c r="CF28" s="92">
        <v>11</v>
      </c>
      <c r="CG28" s="92">
        <v>11</v>
      </c>
      <c r="CH28" s="92">
        <v>18</v>
      </c>
      <c r="CI28" s="92">
        <v>1</v>
      </c>
      <c r="CJ28" s="92">
        <v>1</v>
      </c>
      <c r="CK28" s="92">
        <v>0</v>
      </c>
      <c r="CL28" s="92">
        <v>4</v>
      </c>
      <c r="CM28" s="92">
        <v>11</v>
      </c>
      <c r="CN28" s="92">
        <v>17</v>
      </c>
      <c r="CO28" s="92">
        <v>124</v>
      </c>
      <c r="CP28" s="92">
        <v>40</v>
      </c>
      <c r="CQ28" s="92">
        <v>84</v>
      </c>
      <c r="CR28" s="92">
        <v>4</v>
      </c>
      <c r="CS28" s="92">
        <v>5</v>
      </c>
      <c r="CT28" s="92">
        <v>3</v>
      </c>
      <c r="CU28" s="92">
        <v>12</v>
      </c>
      <c r="CV28" s="92">
        <v>18</v>
      </c>
      <c r="CW28" s="92">
        <v>7</v>
      </c>
      <c r="CX28" s="92">
        <v>4</v>
      </c>
      <c r="CY28" s="92">
        <v>15</v>
      </c>
      <c r="CZ28" s="92">
        <v>8</v>
      </c>
      <c r="DA28" s="92">
        <v>24</v>
      </c>
      <c r="DB28" s="92">
        <v>3</v>
      </c>
      <c r="DC28" s="92">
        <v>21</v>
      </c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75">
        <v>63</v>
      </c>
      <c r="DW28" s="75">
        <v>37</v>
      </c>
      <c r="DX28" s="75">
        <v>25</v>
      </c>
      <c r="DY28" s="75">
        <v>1</v>
      </c>
      <c r="DZ28" s="75">
        <v>8</v>
      </c>
      <c r="EA28" s="75">
        <v>1</v>
      </c>
      <c r="EB28" s="75">
        <v>0</v>
      </c>
      <c r="EC28" s="75">
        <v>2</v>
      </c>
      <c r="ED28" s="75">
        <v>5</v>
      </c>
      <c r="EE28" s="75">
        <v>0</v>
      </c>
      <c r="EF28" s="75">
        <v>16</v>
      </c>
      <c r="EG28" s="75">
        <v>6</v>
      </c>
      <c r="EH28" s="75">
        <v>0</v>
      </c>
      <c r="EI28" s="75">
        <v>5</v>
      </c>
      <c r="EJ28" s="75">
        <v>9</v>
      </c>
      <c r="EK28" s="75">
        <v>0</v>
      </c>
      <c r="EL28" s="75">
        <v>0</v>
      </c>
      <c r="EM28" s="75">
        <v>2</v>
      </c>
      <c r="EN28" s="75">
        <v>1</v>
      </c>
      <c r="EO28" s="75">
        <v>4</v>
      </c>
      <c r="EP28" s="75">
        <v>2</v>
      </c>
      <c r="EQ28" s="75">
        <v>0</v>
      </c>
      <c r="ER28" s="75">
        <v>2</v>
      </c>
      <c r="ES28" s="75">
        <v>0</v>
      </c>
      <c r="ET28" s="75">
        <v>0</v>
      </c>
      <c r="EU28" s="128">
        <v>63</v>
      </c>
      <c r="EV28" s="128">
        <v>37</v>
      </c>
      <c r="EW28" s="128">
        <v>25</v>
      </c>
      <c r="EX28" s="128">
        <v>1</v>
      </c>
      <c r="EY28" s="128">
        <v>16</v>
      </c>
      <c r="EZ28" s="128">
        <v>19</v>
      </c>
      <c r="FA28" s="128">
        <v>2</v>
      </c>
      <c r="FB28" s="128">
        <v>0</v>
      </c>
      <c r="FC28" s="128">
        <v>0</v>
      </c>
      <c r="FD28" s="128">
        <v>2</v>
      </c>
      <c r="FE28" s="128">
        <v>2</v>
      </c>
      <c r="FF28" s="128">
        <v>0</v>
      </c>
      <c r="FG28" s="128">
        <v>3</v>
      </c>
      <c r="FH28" s="128">
        <v>0</v>
      </c>
      <c r="FI28" s="128">
        <v>0</v>
      </c>
      <c r="FJ28" s="128">
        <v>0</v>
      </c>
      <c r="FK28" s="128">
        <v>0</v>
      </c>
      <c r="FL28" s="128">
        <v>0</v>
      </c>
      <c r="FM28" s="128">
        <v>0</v>
      </c>
      <c r="FN28" s="128">
        <v>0</v>
      </c>
      <c r="FO28" s="128">
        <v>0</v>
      </c>
      <c r="FP28" s="128">
        <v>1</v>
      </c>
      <c r="FQ28" s="128">
        <v>0</v>
      </c>
      <c r="FR28" s="128">
        <v>0</v>
      </c>
      <c r="FS28" s="128">
        <v>0</v>
      </c>
      <c r="FT28" s="128">
        <v>0</v>
      </c>
      <c r="FU28" s="128">
        <v>0</v>
      </c>
      <c r="FV28" s="128">
        <v>3</v>
      </c>
      <c r="FW28" s="128">
        <v>1</v>
      </c>
      <c r="FX28" s="128">
        <v>0</v>
      </c>
      <c r="FY28" s="128">
        <v>10</v>
      </c>
      <c r="FZ28" s="128">
        <v>3</v>
      </c>
      <c r="GA28" s="128">
        <v>1</v>
      </c>
      <c r="GB28" s="92">
        <v>63</v>
      </c>
      <c r="GC28" s="92">
        <v>37</v>
      </c>
      <c r="GD28" s="92">
        <v>25</v>
      </c>
      <c r="GE28" s="92">
        <v>1</v>
      </c>
      <c r="GF28" s="92">
        <v>2</v>
      </c>
      <c r="GG28" s="92">
        <v>1</v>
      </c>
      <c r="GH28" s="92" t="s">
        <v>485</v>
      </c>
      <c r="GI28" s="92">
        <v>12</v>
      </c>
      <c r="GJ28" s="92">
        <v>8</v>
      </c>
      <c r="GK28" s="92" t="s">
        <v>485</v>
      </c>
      <c r="GL28" s="92">
        <v>4</v>
      </c>
      <c r="GM28" s="92">
        <v>6</v>
      </c>
      <c r="GN28" s="92" t="s">
        <v>485</v>
      </c>
      <c r="GO28" s="92">
        <v>1</v>
      </c>
      <c r="GP28" s="92" t="s">
        <v>485</v>
      </c>
      <c r="GQ28" s="92" t="s">
        <v>485</v>
      </c>
      <c r="GR28" s="92">
        <v>18</v>
      </c>
      <c r="GS28" s="92">
        <v>10</v>
      </c>
      <c r="GT28" s="92">
        <v>1</v>
      </c>
      <c r="GU28" s="92"/>
      <c r="GV28" s="92"/>
      <c r="GW28" s="92"/>
      <c r="GX28" s="92"/>
      <c r="GY28" s="92"/>
      <c r="GZ28" s="92"/>
      <c r="HA28" s="92"/>
      <c r="HB28" s="92"/>
      <c r="HC28" s="92"/>
      <c r="HD28" s="92"/>
      <c r="HE28" s="92"/>
      <c r="HF28" s="92"/>
      <c r="HG28" s="92"/>
      <c r="HH28" s="92"/>
      <c r="HI28" s="92"/>
      <c r="HJ28" s="92"/>
      <c r="HK28" s="92"/>
      <c r="HL28" s="92"/>
      <c r="HM28" s="92"/>
      <c r="HN28" s="92"/>
      <c r="HO28" s="92"/>
      <c r="HP28" s="92"/>
      <c r="HQ28" s="92"/>
      <c r="HR28" s="92"/>
      <c r="HS28" s="92"/>
      <c r="HT28" s="92"/>
      <c r="HU28" s="92"/>
      <c r="HV28" s="92"/>
      <c r="HW28" s="92"/>
      <c r="HX28" s="92"/>
      <c r="HY28" s="92"/>
      <c r="HZ28" s="92"/>
      <c r="IA28" s="92"/>
      <c r="IB28" s="92"/>
      <c r="IC28" s="92"/>
      <c r="ID28" s="92"/>
      <c r="IE28" s="92"/>
      <c r="IF28" s="92"/>
      <c r="IG28" s="92"/>
      <c r="IH28" s="92"/>
      <c r="II28" s="92"/>
      <c r="IJ28" s="92"/>
      <c r="IK28" s="92"/>
      <c r="IL28" s="92"/>
      <c r="IM28" s="92"/>
      <c r="IN28" s="92"/>
      <c r="IO28" s="92"/>
      <c r="IP28" s="92"/>
      <c r="IQ28" s="92"/>
      <c r="IR28" s="92"/>
      <c r="IS28" s="92"/>
      <c r="IT28" s="92"/>
      <c r="IU28" s="92"/>
      <c r="IV28" s="92"/>
      <c r="IW28" s="92"/>
      <c r="IX28" s="92"/>
      <c r="IY28" s="92"/>
      <c r="IZ28" s="92"/>
      <c r="JA28" s="92"/>
      <c r="JB28" s="92"/>
      <c r="JC28" s="92"/>
      <c r="JD28" s="92"/>
      <c r="JE28" s="92"/>
    </row>
    <row r="29" spans="1:265" s="48" customFormat="1" ht="15" customHeight="1" x14ac:dyDescent="0.25">
      <c r="A29" s="73" t="s">
        <v>651</v>
      </c>
      <c r="B29" s="124" t="s">
        <v>648</v>
      </c>
      <c r="C29" s="125" t="s">
        <v>439</v>
      </c>
      <c r="D29" s="126">
        <v>1511</v>
      </c>
      <c r="E29" s="126">
        <v>1350</v>
      </c>
      <c r="F29" s="126">
        <v>50</v>
      </c>
      <c r="G29" s="126">
        <v>257</v>
      </c>
      <c r="H29" s="126">
        <v>418</v>
      </c>
      <c r="I29" s="126">
        <v>562</v>
      </c>
      <c r="J29" s="126">
        <v>1</v>
      </c>
      <c r="K29" s="126">
        <v>10</v>
      </c>
      <c r="L29" s="126">
        <v>25</v>
      </c>
      <c r="M29" s="126">
        <v>0</v>
      </c>
      <c r="N29" s="126">
        <v>0</v>
      </c>
      <c r="O29" s="126">
        <v>1</v>
      </c>
      <c r="P29" s="126">
        <v>26</v>
      </c>
      <c r="Q29" s="126">
        <v>161</v>
      </c>
      <c r="R29" s="126">
        <v>50</v>
      </c>
      <c r="S29" s="126">
        <v>23</v>
      </c>
      <c r="T29" s="126">
        <v>57</v>
      </c>
      <c r="U29" s="126">
        <v>0</v>
      </c>
      <c r="V29" s="126">
        <v>31</v>
      </c>
      <c r="W29" s="126">
        <v>0</v>
      </c>
      <c r="X29" s="126">
        <v>1511</v>
      </c>
      <c r="Y29" s="126">
        <v>431</v>
      </c>
      <c r="Z29" s="126">
        <v>14</v>
      </c>
      <c r="AA29" s="126">
        <v>121</v>
      </c>
      <c r="AB29" s="126">
        <v>945</v>
      </c>
      <c r="AC29" s="126">
        <v>566</v>
      </c>
      <c r="AD29" s="126">
        <v>195</v>
      </c>
      <c r="AE29" s="126">
        <v>74</v>
      </c>
      <c r="AF29" s="126">
        <v>21</v>
      </c>
      <c r="AG29" s="126">
        <v>65</v>
      </c>
      <c r="AH29" s="126">
        <v>125</v>
      </c>
      <c r="AI29" s="126">
        <v>15</v>
      </c>
      <c r="AJ29" s="126">
        <v>161</v>
      </c>
      <c r="AK29" s="126">
        <v>431</v>
      </c>
      <c r="AL29" s="126">
        <v>436</v>
      </c>
      <c r="AM29" s="126">
        <v>318</v>
      </c>
      <c r="AN29" s="126">
        <v>169</v>
      </c>
      <c r="AO29" s="126">
        <v>14</v>
      </c>
      <c r="AP29" s="126">
        <v>135</v>
      </c>
      <c r="AQ29" s="126">
        <v>72.935779816513758</v>
      </c>
      <c r="AR29" s="126">
        <v>118</v>
      </c>
      <c r="AS29" s="126">
        <v>0</v>
      </c>
      <c r="AT29" s="126">
        <v>0</v>
      </c>
      <c r="AU29" s="126">
        <v>0</v>
      </c>
      <c r="AV29" s="126">
        <v>0</v>
      </c>
      <c r="AW29" s="126">
        <v>169</v>
      </c>
      <c r="AX29" s="126">
        <v>155</v>
      </c>
      <c r="AY29" s="126">
        <v>14</v>
      </c>
      <c r="AZ29" s="126" t="s">
        <v>414</v>
      </c>
      <c r="BA29" s="126">
        <v>14</v>
      </c>
      <c r="BB29" s="126">
        <v>14</v>
      </c>
      <c r="BC29" s="126">
        <v>14</v>
      </c>
      <c r="BD29" s="126" t="s">
        <v>431</v>
      </c>
      <c r="BE29" s="126">
        <v>6</v>
      </c>
      <c r="BF29" s="126">
        <v>7</v>
      </c>
      <c r="BG29" s="126">
        <v>1</v>
      </c>
      <c r="BH29" s="126">
        <v>13</v>
      </c>
      <c r="BI29" s="126" t="s">
        <v>431</v>
      </c>
      <c r="BJ29" s="126">
        <v>6</v>
      </c>
      <c r="BK29" s="126">
        <v>7</v>
      </c>
      <c r="BL29" s="126" t="s">
        <v>431</v>
      </c>
      <c r="BM29" s="126" t="s">
        <v>431</v>
      </c>
      <c r="BN29" s="126" t="s">
        <v>431</v>
      </c>
      <c r="BO29" s="126" t="s">
        <v>431</v>
      </c>
      <c r="BP29" s="126" t="s">
        <v>431</v>
      </c>
      <c r="BQ29" s="126" t="s">
        <v>431</v>
      </c>
      <c r="BR29" s="126">
        <v>169</v>
      </c>
      <c r="BS29" s="126">
        <v>63</v>
      </c>
      <c r="BT29" s="126">
        <v>106</v>
      </c>
      <c r="BU29" s="126">
        <v>1</v>
      </c>
      <c r="BV29" s="126">
        <v>0</v>
      </c>
      <c r="BW29" s="126">
        <v>0</v>
      </c>
      <c r="BX29" s="126">
        <v>0</v>
      </c>
      <c r="BY29" s="126">
        <v>12</v>
      </c>
      <c r="BZ29" s="126">
        <v>3</v>
      </c>
      <c r="CA29" s="126">
        <v>1</v>
      </c>
      <c r="CB29" s="126">
        <v>1</v>
      </c>
      <c r="CC29" s="126">
        <v>12</v>
      </c>
      <c r="CD29" s="126">
        <v>53</v>
      </c>
      <c r="CE29" s="126">
        <v>5</v>
      </c>
      <c r="CF29" s="126">
        <v>5</v>
      </c>
      <c r="CG29" s="126">
        <v>11</v>
      </c>
      <c r="CH29" s="126">
        <v>8</v>
      </c>
      <c r="CI29" s="126">
        <v>0</v>
      </c>
      <c r="CJ29" s="126">
        <v>0</v>
      </c>
      <c r="CK29" s="126">
        <v>1</v>
      </c>
      <c r="CL29" s="126">
        <v>0</v>
      </c>
      <c r="CM29" s="126">
        <v>20</v>
      </c>
      <c r="CN29" s="126">
        <v>36</v>
      </c>
      <c r="CO29" s="126">
        <v>169</v>
      </c>
      <c r="CP29" s="126">
        <v>63</v>
      </c>
      <c r="CQ29" s="126">
        <v>106</v>
      </c>
      <c r="CR29" s="126">
        <v>8</v>
      </c>
      <c r="CS29" s="126">
        <v>5</v>
      </c>
      <c r="CT29" s="126">
        <v>8</v>
      </c>
      <c r="CU29" s="126">
        <v>2</v>
      </c>
      <c r="CV29" s="126">
        <v>9</v>
      </c>
      <c r="CW29" s="126">
        <v>9</v>
      </c>
      <c r="CX29" s="126">
        <v>4</v>
      </c>
      <c r="CY29" s="126">
        <v>6</v>
      </c>
      <c r="CZ29" s="126">
        <v>13</v>
      </c>
      <c r="DA29" s="126">
        <v>44</v>
      </c>
      <c r="DB29" s="126">
        <v>21</v>
      </c>
      <c r="DC29" s="126">
        <v>40</v>
      </c>
      <c r="DD29" s="126">
        <v>2</v>
      </c>
      <c r="DE29" s="126">
        <v>0</v>
      </c>
      <c r="DF29" s="126">
        <v>3</v>
      </c>
      <c r="DG29" s="126">
        <v>6</v>
      </c>
      <c r="DH29" s="126">
        <v>6</v>
      </c>
      <c r="DI29" s="126">
        <v>18</v>
      </c>
      <c r="DJ29" s="126">
        <v>132</v>
      </c>
      <c r="DK29" s="126">
        <v>10</v>
      </c>
      <c r="DL29" s="126">
        <v>142</v>
      </c>
      <c r="DM29" s="126">
        <v>10</v>
      </c>
      <c r="DN29" s="126">
        <v>0</v>
      </c>
      <c r="DO29" s="126">
        <v>0</v>
      </c>
      <c r="DP29" s="126">
        <v>17</v>
      </c>
      <c r="DQ29" s="126">
        <v>128</v>
      </c>
      <c r="DR29" s="126">
        <v>13</v>
      </c>
      <c r="DS29" s="126">
        <v>4</v>
      </c>
      <c r="DT29" s="126">
        <v>3</v>
      </c>
      <c r="DU29" s="126">
        <v>21</v>
      </c>
      <c r="DV29" s="126">
        <v>163</v>
      </c>
      <c r="DW29" s="126">
        <v>127</v>
      </c>
      <c r="DX29" s="126">
        <v>30</v>
      </c>
      <c r="DY29" s="126">
        <v>6</v>
      </c>
      <c r="DZ29" s="126">
        <v>47</v>
      </c>
      <c r="EA29" s="126">
        <v>5</v>
      </c>
      <c r="EB29" s="126">
        <v>0</v>
      </c>
      <c r="EC29" s="126">
        <v>27</v>
      </c>
      <c r="ED29" s="126">
        <v>11</v>
      </c>
      <c r="EE29" s="126">
        <v>2</v>
      </c>
      <c r="EF29" s="126">
        <v>14</v>
      </c>
      <c r="EG29" s="126">
        <v>9</v>
      </c>
      <c r="EH29" s="126">
        <v>0</v>
      </c>
      <c r="EI29" s="126">
        <v>15</v>
      </c>
      <c r="EJ29" s="126">
        <v>2</v>
      </c>
      <c r="EK29" s="126">
        <v>0</v>
      </c>
      <c r="EL29" s="126">
        <v>6</v>
      </c>
      <c r="EM29" s="126">
        <v>0</v>
      </c>
      <c r="EN29" s="126">
        <v>0</v>
      </c>
      <c r="EO29" s="126">
        <v>1</v>
      </c>
      <c r="EP29" s="126">
        <v>2</v>
      </c>
      <c r="EQ29" s="126">
        <v>0</v>
      </c>
      <c r="ER29" s="126">
        <v>17</v>
      </c>
      <c r="ES29" s="126">
        <v>1</v>
      </c>
      <c r="ET29" s="126">
        <v>4</v>
      </c>
      <c r="EU29" s="127">
        <v>163</v>
      </c>
      <c r="EV29" s="127">
        <v>127</v>
      </c>
      <c r="EW29" s="127">
        <v>30</v>
      </c>
      <c r="EX29" s="127">
        <v>6</v>
      </c>
      <c r="EY29" s="127">
        <v>31</v>
      </c>
      <c r="EZ29" s="127">
        <v>20</v>
      </c>
      <c r="FA29" s="127">
        <v>0</v>
      </c>
      <c r="FB29" s="127">
        <v>1</v>
      </c>
      <c r="FC29" s="127">
        <v>1</v>
      </c>
      <c r="FD29" s="127">
        <v>1</v>
      </c>
      <c r="FE29" s="127">
        <v>2</v>
      </c>
      <c r="FF29" s="127">
        <v>0</v>
      </c>
      <c r="FG29" s="127">
        <v>5</v>
      </c>
      <c r="FH29" s="127">
        <v>1</v>
      </c>
      <c r="FI29" s="127">
        <v>0</v>
      </c>
      <c r="FJ29" s="127">
        <v>4</v>
      </c>
      <c r="FK29" s="127">
        <v>0</v>
      </c>
      <c r="FL29" s="127">
        <v>0</v>
      </c>
      <c r="FM29" s="127">
        <v>2</v>
      </c>
      <c r="FN29" s="127">
        <v>0</v>
      </c>
      <c r="FO29" s="127">
        <v>0</v>
      </c>
      <c r="FP29" s="127">
        <v>8</v>
      </c>
      <c r="FQ29" s="127">
        <v>0</v>
      </c>
      <c r="FR29" s="127">
        <v>0</v>
      </c>
      <c r="FS29" s="127">
        <v>0</v>
      </c>
      <c r="FT29" s="127">
        <v>0</v>
      </c>
      <c r="FU29" s="127">
        <v>0</v>
      </c>
      <c r="FV29" s="127">
        <v>45</v>
      </c>
      <c r="FW29" s="127">
        <v>3</v>
      </c>
      <c r="FX29" s="127">
        <v>0</v>
      </c>
      <c r="FY29" s="127">
        <v>31</v>
      </c>
      <c r="FZ29" s="127">
        <v>3</v>
      </c>
      <c r="GA29" s="127">
        <v>5</v>
      </c>
      <c r="GB29" s="126">
        <v>163</v>
      </c>
      <c r="GC29" s="126">
        <v>127</v>
      </c>
      <c r="GD29" s="126">
        <v>30</v>
      </c>
      <c r="GE29" s="126">
        <v>6</v>
      </c>
      <c r="GF29" s="126" t="s">
        <v>485</v>
      </c>
      <c r="GG29" s="126">
        <v>2</v>
      </c>
      <c r="GH29" s="126" t="s">
        <v>485</v>
      </c>
      <c r="GI29" s="126">
        <v>34</v>
      </c>
      <c r="GJ29" s="126">
        <v>10</v>
      </c>
      <c r="GK29" s="126" t="s">
        <v>485</v>
      </c>
      <c r="GL29" s="126">
        <v>22</v>
      </c>
      <c r="GM29" s="126">
        <v>5</v>
      </c>
      <c r="GN29" s="126" t="s">
        <v>485</v>
      </c>
      <c r="GO29" s="126">
        <v>16</v>
      </c>
      <c r="GP29" s="126">
        <v>3</v>
      </c>
      <c r="GQ29" s="126" t="s">
        <v>485</v>
      </c>
      <c r="GR29" s="126">
        <v>55</v>
      </c>
      <c r="GS29" s="126">
        <v>10</v>
      </c>
      <c r="GT29" s="126">
        <v>6</v>
      </c>
      <c r="GU29" s="126">
        <v>17</v>
      </c>
      <c r="GV29" s="126">
        <v>38</v>
      </c>
      <c r="GW29" s="126">
        <v>10</v>
      </c>
      <c r="GX29" s="126">
        <v>14</v>
      </c>
      <c r="GY29" s="126">
        <v>9</v>
      </c>
      <c r="GZ29" s="126">
        <v>8</v>
      </c>
      <c r="HA29" s="126">
        <v>3</v>
      </c>
      <c r="HB29" s="126">
        <v>4</v>
      </c>
      <c r="HC29" s="126">
        <v>5</v>
      </c>
      <c r="HD29" s="126">
        <v>3</v>
      </c>
      <c r="HE29" s="126">
        <v>0</v>
      </c>
      <c r="HF29" s="126">
        <v>0</v>
      </c>
      <c r="HG29" s="126">
        <v>0</v>
      </c>
      <c r="HH29" s="126">
        <v>3</v>
      </c>
      <c r="HI29" s="126">
        <v>61</v>
      </c>
      <c r="HJ29" s="126">
        <v>248</v>
      </c>
      <c r="HK29" s="126">
        <v>175</v>
      </c>
      <c r="HL29" s="126">
        <v>73</v>
      </c>
      <c r="HM29" s="126">
        <v>43</v>
      </c>
      <c r="HN29" s="126">
        <v>30</v>
      </c>
      <c r="HO29" s="126">
        <v>52</v>
      </c>
      <c r="HP29" s="126">
        <v>4</v>
      </c>
      <c r="HQ29" s="126">
        <v>14</v>
      </c>
      <c r="HR29" s="126">
        <v>12</v>
      </c>
      <c r="HS29" s="126">
        <v>11</v>
      </c>
      <c r="HT29" s="126">
        <v>10</v>
      </c>
      <c r="HU29" s="126">
        <v>1</v>
      </c>
      <c r="HV29" s="126">
        <v>0</v>
      </c>
      <c r="HW29" s="126">
        <v>4874</v>
      </c>
      <c r="HX29" s="126">
        <v>2909</v>
      </c>
      <c r="HY29" s="126">
        <v>7</v>
      </c>
      <c r="HZ29" s="126">
        <v>73</v>
      </c>
      <c r="IA29" s="126">
        <v>597</v>
      </c>
      <c r="IB29" s="126">
        <v>3</v>
      </c>
      <c r="IC29" s="126">
        <v>20</v>
      </c>
      <c r="ID29" s="126">
        <v>6</v>
      </c>
      <c r="IE29" s="126">
        <v>132</v>
      </c>
      <c r="IF29" s="126">
        <v>3</v>
      </c>
      <c r="IG29" s="126">
        <v>24</v>
      </c>
      <c r="IH29" s="126">
        <v>6</v>
      </c>
      <c r="II29" s="126">
        <v>249</v>
      </c>
      <c r="IJ29" s="126">
        <v>2</v>
      </c>
      <c r="IK29" s="126">
        <v>0</v>
      </c>
      <c r="IL29" s="126">
        <v>0</v>
      </c>
      <c r="IM29" s="126">
        <v>3</v>
      </c>
      <c r="IN29" s="126">
        <v>103</v>
      </c>
      <c r="IO29" s="126">
        <v>150</v>
      </c>
      <c r="IP29" s="126">
        <v>25</v>
      </c>
      <c r="IQ29" s="126">
        <v>187</v>
      </c>
      <c r="IR29" s="126">
        <v>23</v>
      </c>
      <c r="IS29" s="126">
        <v>9</v>
      </c>
      <c r="IT29" s="126">
        <v>9</v>
      </c>
      <c r="IU29" s="126">
        <v>2</v>
      </c>
      <c r="IV29" s="126">
        <v>1</v>
      </c>
      <c r="IW29" s="126">
        <v>26</v>
      </c>
      <c r="IX29" s="126">
        <v>305</v>
      </c>
      <c r="IY29" s="126">
        <v>125</v>
      </c>
      <c r="IZ29" s="126">
        <v>40</v>
      </c>
      <c r="JA29" s="126">
        <v>3</v>
      </c>
      <c r="JB29" s="126">
        <v>16</v>
      </c>
      <c r="JC29" s="126">
        <v>0</v>
      </c>
      <c r="JD29" s="126">
        <v>3</v>
      </c>
      <c r="JE29" s="126">
        <v>63</v>
      </c>
    </row>
    <row r="30" spans="1:265" s="48" customFormat="1" ht="15" customHeight="1" x14ac:dyDescent="0.25">
      <c r="A30" s="183" t="s">
        <v>455</v>
      </c>
      <c r="B30" s="68" t="s">
        <v>649</v>
      </c>
      <c r="C30" s="69" t="s">
        <v>441</v>
      </c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2"/>
      <c r="BR30" s="92">
        <v>150</v>
      </c>
      <c r="BS30" s="92">
        <v>57</v>
      </c>
      <c r="BT30" s="92">
        <v>93</v>
      </c>
      <c r="BU30" s="92">
        <v>1</v>
      </c>
      <c r="BV30" s="92">
        <v>0</v>
      </c>
      <c r="BW30" s="92">
        <v>0</v>
      </c>
      <c r="BX30" s="92">
        <v>0</v>
      </c>
      <c r="BY30" s="92">
        <v>11</v>
      </c>
      <c r="BZ30" s="92">
        <v>3</v>
      </c>
      <c r="CA30" s="92">
        <v>1</v>
      </c>
      <c r="CB30" s="92">
        <v>1</v>
      </c>
      <c r="CC30" s="92">
        <v>10</v>
      </c>
      <c r="CD30" s="92">
        <v>47</v>
      </c>
      <c r="CE30" s="92">
        <v>5</v>
      </c>
      <c r="CF30" s="92">
        <v>3</v>
      </c>
      <c r="CG30" s="92">
        <v>9</v>
      </c>
      <c r="CH30" s="92">
        <v>7</v>
      </c>
      <c r="CI30" s="92">
        <v>0</v>
      </c>
      <c r="CJ30" s="92">
        <v>0</v>
      </c>
      <c r="CK30" s="92">
        <v>1</v>
      </c>
      <c r="CL30" s="92">
        <v>0</v>
      </c>
      <c r="CM30" s="92">
        <v>19</v>
      </c>
      <c r="CN30" s="92">
        <v>32</v>
      </c>
      <c r="CO30" s="92">
        <v>150</v>
      </c>
      <c r="CP30" s="92">
        <v>57</v>
      </c>
      <c r="CQ30" s="92">
        <v>93</v>
      </c>
      <c r="CR30" s="92">
        <v>6</v>
      </c>
      <c r="CS30" s="92">
        <v>3</v>
      </c>
      <c r="CT30" s="92">
        <v>8</v>
      </c>
      <c r="CU30" s="92">
        <v>2</v>
      </c>
      <c r="CV30" s="92">
        <v>7</v>
      </c>
      <c r="CW30" s="92">
        <v>9</v>
      </c>
      <c r="CX30" s="92">
        <v>4</v>
      </c>
      <c r="CY30" s="92">
        <v>5</v>
      </c>
      <c r="CZ30" s="92">
        <v>12</v>
      </c>
      <c r="DA30" s="92">
        <v>38</v>
      </c>
      <c r="DB30" s="92">
        <v>20</v>
      </c>
      <c r="DC30" s="92">
        <v>36</v>
      </c>
      <c r="DD30" s="92"/>
      <c r="DE30" s="92"/>
      <c r="DF30" s="92"/>
      <c r="DG30" s="92"/>
      <c r="DH30" s="92"/>
      <c r="DI30" s="92"/>
      <c r="DJ30" s="92"/>
      <c r="DK30" s="92"/>
      <c r="DL30" s="92"/>
      <c r="DM30" s="92"/>
      <c r="DN30" s="92"/>
      <c r="DO30" s="92"/>
      <c r="DP30" s="92"/>
      <c r="DQ30" s="92"/>
      <c r="DR30" s="92"/>
      <c r="DS30" s="92"/>
      <c r="DT30" s="92"/>
      <c r="DU30" s="92"/>
      <c r="DV30" s="75">
        <v>147</v>
      </c>
      <c r="DW30" s="75">
        <v>117</v>
      </c>
      <c r="DX30" s="75">
        <v>25</v>
      </c>
      <c r="DY30" s="75">
        <v>5</v>
      </c>
      <c r="DZ30" s="75">
        <v>40</v>
      </c>
      <c r="EA30" s="75">
        <v>5</v>
      </c>
      <c r="EB30" s="75">
        <v>0</v>
      </c>
      <c r="EC30" s="75">
        <v>26</v>
      </c>
      <c r="ED30" s="75">
        <v>9</v>
      </c>
      <c r="EE30" s="75">
        <v>1</v>
      </c>
      <c r="EF30" s="75">
        <v>13</v>
      </c>
      <c r="EG30" s="75">
        <v>7</v>
      </c>
      <c r="EH30" s="75">
        <v>0</v>
      </c>
      <c r="EI30" s="75">
        <v>14</v>
      </c>
      <c r="EJ30" s="75">
        <v>2</v>
      </c>
      <c r="EK30" s="75">
        <v>0</v>
      </c>
      <c r="EL30" s="75">
        <v>6</v>
      </c>
      <c r="EM30" s="75">
        <v>0</v>
      </c>
      <c r="EN30" s="75">
        <v>0</v>
      </c>
      <c r="EO30" s="75">
        <v>1</v>
      </c>
      <c r="EP30" s="75">
        <v>1</v>
      </c>
      <c r="EQ30" s="75">
        <v>0</v>
      </c>
      <c r="ER30" s="75">
        <v>17</v>
      </c>
      <c r="ES30" s="75">
        <v>1</v>
      </c>
      <c r="ET30" s="75">
        <v>4</v>
      </c>
      <c r="EU30" s="128">
        <v>147</v>
      </c>
      <c r="EV30" s="128">
        <v>117</v>
      </c>
      <c r="EW30" s="128">
        <v>25</v>
      </c>
      <c r="EX30" s="128">
        <v>5</v>
      </c>
      <c r="EY30" s="128">
        <v>29</v>
      </c>
      <c r="EZ30" s="128">
        <v>16</v>
      </c>
      <c r="FA30" s="128">
        <v>0</v>
      </c>
      <c r="FB30" s="128">
        <v>1</v>
      </c>
      <c r="FC30" s="128">
        <v>0</v>
      </c>
      <c r="FD30" s="128">
        <v>1</v>
      </c>
      <c r="FE30" s="128">
        <v>1</v>
      </c>
      <c r="FF30" s="128">
        <v>0</v>
      </c>
      <c r="FG30" s="128">
        <v>5</v>
      </c>
      <c r="FH30" s="128">
        <v>1</v>
      </c>
      <c r="FI30" s="128">
        <v>0</v>
      </c>
      <c r="FJ30" s="128">
        <v>3</v>
      </c>
      <c r="FK30" s="128">
        <v>0</v>
      </c>
      <c r="FL30" s="128">
        <v>0</v>
      </c>
      <c r="FM30" s="128">
        <v>2</v>
      </c>
      <c r="FN30" s="128">
        <v>0</v>
      </c>
      <c r="FO30" s="128">
        <v>0</v>
      </c>
      <c r="FP30" s="128">
        <v>8</v>
      </c>
      <c r="FQ30" s="128">
        <v>0</v>
      </c>
      <c r="FR30" s="128">
        <v>0</v>
      </c>
      <c r="FS30" s="128">
        <v>0</v>
      </c>
      <c r="FT30" s="128">
        <v>0</v>
      </c>
      <c r="FU30" s="128">
        <v>0</v>
      </c>
      <c r="FV30" s="128">
        <v>42</v>
      </c>
      <c r="FW30" s="128">
        <v>3</v>
      </c>
      <c r="FX30" s="128">
        <v>0</v>
      </c>
      <c r="FY30" s="128">
        <v>27</v>
      </c>
      <c r="FZ30" s="128">
        <v>3</v>
      </c>
      <c r="GA30" s="128">
        <v>5</v>
      </c>
      <c r="GB30" s="92">
        <v>147</v>
      </c>
      <c r="GC30" s="92">
        <v>117</v>
      </c>
      <c r="GD30" s="92">
        <v>25</v>
      </c>
      <c r="GE30" s="92">
        <v>5</v>
      </c>
      <c r="GF30" s="92" t="s">
        <v>485</v>
      </c>
      <c r="GG30" s="92">
        <v>2</v>
      </c>
      <c r="GH30" s="92" t="s">
        <v>485</v>
      </c>
      <c r="GI30" s="92">
        <v>31</v>
      </c>
      <c r="GJ30" s="92">
        <v>8</v>
      </c>
      <c r="GK30" s="92" t="s">
        <v>485</v>
      </c>
      <c r="GL30" s="92">
        <v>22</v>
      </c>
      <c r="GM30" s="92">
        <v>4</v>
      </c>
      <c r="GN30" s="92" t="s">
        <v>485</v>
      </c>
      <c r="GO30" s="92">
        <v>11</v>
      </c>
      <c r="GP30" s="92">
        <v>3</v>
      </c>
      <c r="GQ30" s="92" t="s">
        <v>485</v>
      </c>
      <c r="GR30" s="92">
        <v>53</v>
      </c>
      <c r="GS30" s="92">
        <v>8</v>
      </c>
      <c r="GT30" s="92">
        <v>5</v>
      </c>
      <c r="GU30" s="92"/>
      <c r="GV30" s="92"/>
      <c r="GW30" s="92"/>
      <c r="GX30" s="92"/>
      <c r="GY30" s="92"/>
      <c r="GZ30" s="92"/>
      <c r="HA30" s="92"/>
      <c r="HB30" s="92"/>
      <c r="HC30" s="92"/>
      <c r="HD30" s="92"/>
      <c r="HE30" s="92"/>
      <c r="HF30" s="92"/>
      <c r="HG30" s="92"/>
      <c r="HH30" s="92"/>
      <c r="HI30" s="92"/>
      <c r="HJ30" s="92"/>
      <c r="HK30" s="92"/>
      <c r="HL30" s="92"/>
      <c r="HM30" s="92"/>
      <c r="HN30" s="92"/>
      <c r="HO30" s="92"/>
      <c r="HP30" s="92"/>
      <c r="HQ30" s="92"/>
      <c r="HR30" s="92"/>
      <c r="HS30" s="92"/>
      <c r="HT30" s="92"/>
      <c r="HU30" s="92"/>
      <c r="HV30" s="92"/>
      <c r="HW30" s="92"/>
      <c r="HX30" s="92"/>
      <c r="HY30" s="92"/>
      <c r="HZ30" s="92"/>
      <c r="IA30" s="92"/>
      <c r="IB30" s="92"/>
      <c r="IC30" s="92"/>
      <c r="ID30" s="92"/>
      <c r="IE30" s="92"/>
      <c r="IF30" s="92"/>
      <c r="IG30" s="92"/>
      <c r="IH30" s="92"/>
      <c r="II30" s="92"/>
      <c r="IJ30" s="92"/>
      <c r="IK30" s="92"/>
      <c r="IL30" s="92"/>
      <c r="IM30" s="92"/>
      <c r="IN30" s="92"/>
      <c r="IO30" s="92"/>
      <c r="IP30" s="92"/>
      <c r="IQ30" s="92"/>
      <c r="IR30" s="92"/>
      <c r="IS30" s="92"/>
      <c r="IT30" s="92"/>
      <c r="IU30" s="92"/>
      <c r="IV30" s="92"/>
      <c r="IW30" s="92"/>
      <c r="IX30" s="92"/>
      <c r="IY30" s="92"/>
      <c r="IZ30" s="92"/>
      <c r="JA30" s="92"/>
      <c r="JB30" s="92"/>
      <c r="JC30" s="92"/>
      <c r="JD30" s="92"/>
      <c r="JE30" s="92"/>
    </row>
    <row r="31" spans="1:265" ht="15" customHeight="1" x14ac:dyDescent="0.25">
      <c r="A31" s="184"/>
      <c r="B31" s="71" t="s">
        <v>650</v>
      </c>
      <c r="C31" s="72" t="s">
        <v>442</v>
      </c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  <c r="BC31" s="92"/>
      <c r="BD31" s="92"/>
      <c r="BE31" s="92"/>
      <c r="BF31" s="92"/>
      <c r="BG31" s="92"/>
      <c r="BH31" s="92"/>
      <c r="BI31" s="92"/>
      <c r="BJ31" s="92"/>
      <c r="BK31" s="92"/>
      <c r="BL31" s="92"/>
      <c r="BM31" s="92"/>
      <c r="BN31" s="92"/>
      <c r="BO31" s="92"/>
      <c r="BP31" s="92"/>
      <c r="BQ31" s="92"/>
      <c r="BR31" s="92">
        <v>19</v>
      </c>
      <c r="BS31" s="92">
        <v>6</v>
      </c>
      <c r="BT31" s="92">
        <v>13</v>
      </c>
      <c r="BU31" s="92">
        <v>0</v>
      </c>
      <c r="BV31" s="92">
        <v>0</v>
      </c>
      <c r="BW31" s="92">
        <v>0</v>
      </c>
      <c r="BX31" s="92">
        <v>0</v>
      </c>
      <c r="BY31" s="92">
        <v>1</v>
      </c>
      <c r="BZ31" s="92">
        <v>0</v>
      </c>
      <c r="CA31" s="92">
        <v>0</v>
      </c>
      <c r="CB31" s="92">
        <v>0</v>
      </c>
      <c r="CC31" s="92">
        <v>2</v>
      </c>
      <c r="CD31" s="92">
        <v>6</v>
      </c>
      <c r="CE31" s="92">
        <v>0</v>
      </c>
      <c r="CF31" s="92">
        <v>2</v>
      </c>
      <c r="CG31" s="92">
        <v>2</v>
      </c>
      <c r="CH31" s="92">
        <v>1</v>
      </c>
      <c r="CI31" s="92">
        <v>0</v>
      </c>
      <c r="CJ31" s="92">
        <v>0</v>
      </c>
      <c r="CK31" s="92">
        <v>0</v>
      </c>
      <c r="CL31" s="92">
        <v>0</v>
      </c>
      <c r="CM31" s="92">
        <v>1</v>
      </c>
      <c r="CN31" s="92">
        <v>4</v>
      </c>
      <c r="CO31" s="92">
        <v>19</v>
      </c>
      <c r="CP31" s="92">
        <v>6</v>
      </c>
      <c r="CQ31" s="92">
        <v>13</v>
      </c>
      <c r="CR31" s="92">
        <v>2</v>
      </c>
      <c r="CS31" s="92">
        <v>2</v>
      </c>
      <c r="CT31" s="92">
        <v>0</v>
      </c>
      <c r="CU31" s="92">
        <v>0</v>
      </c>
      <c r="CV31" s="92">
        <v>2</v>
      </c>
      <c r="CW31" s="92">
        <v>0</v>
      </c>
      <c r="CX31" s="92">
        <v>0</v>
      </c>
      <c r="CY31" s="92">
        <v>1</v>
      </c>
      <c r="CZ31" s="92">
        <v>1</v>
      </c>
      <c r="DA31" s="92">
        <v>6</v>
      </c>
      <c r="DB31" s="92">
        <v>1</v>
      </c>
      <c r="DC31" s="92">
        <v>4</v>
      </c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75">
        <v>16</v>
      </c>
      <c r="DW31" s="75">
        <v>10</v>
      </c>
      <c r="DX31" s="75">
        <v>5</v>
      </c>
      <c r="DY31" s="75">
        <v>1</v>
      </c>
      <c r="DZ31" s="75">
        <v>7</v>
      </c>
      <c r="EA31" s="75">
        <v>0</v>
      </c>
      <c r="EB31" s="75">
        <v>0</v>
      </c>
      <c r="EC31" s="75">
        <v>1</v>
      </c>
      <c r="ED31" s="75">
        <v>2</v>
      </c>
      <c r="EE31" s="75">
        <v>1</v>
      </c>
      <c r="EF31" s="75">
        <v>1</v>
      </c>
      <c r="EG31" s="75">
        <v>2</v>
      </c>
      <c r="EH31" s="75">
        <v>0</v>
      </c>
      <c r="EI31" s="75">
        <v>1</v>
      </c>
      <c r="EJ31" s="75">
        <v>0</v>
      </c>
      <c r="EK31" s="75">
        <v>0</v>
      </c>
      <c r="EL31" s="75">
        <v>0</v>
      </c>
      <c r="EM31" s="75">
        <v>0</v>
      </c>
      <c r="EN31" s="75">
        <v>0</v>
      </c>
      <c r="EO31" s="75">
        <v>0</v>
      </c>
      <c r="EP31" s="75">
        <v>1</v>
      </c>
      <c r="EQ31" s="75">
        <v>0</v>
      </c>
      <c r="ER31" s="75">
        <v>0</v>
      </c>
      <c r="ES31" s="75">
        <v>0</v>
      </c>
      <c r="ET31" s="75">
        <v>0</v>
      </c>
      <c r="EU31" s="128">
        <v>16</v>
      </c>
      <c r="EV31" s="128">
        <v>10</v>
      </c>
      <c r="EW31" s="128">
        <v>5</v>
      </c>
      <c r="EX31" s="128">
        <v>1</v>
      </c>
      <c r="EY31" s="128">
        <v>2</v>
      </c>
      <c r="EZ31" s="128">
        <v>4</v>
      </c>
      <c r="FA31" s="128">
        <v>0</v>
      </c>
      <c r="FB31" s="128">
        <v>0</v>
      </c>
      <c r="FC31" s="128">
        <v>1</v>
      </c>
      <c r="FD31" s="128">
        <v>0</v>
      </c>
      <c r="FE31" s="128">
        <v>1</v>
      </c>
      <c r="FF31" s="128">
        <v>0</v>
      </c>
      <c r="FG31" s="128">
        <v>0</v>
      </c>
      <c r="FH31" s="128">
        <v>0</v>
      </c>
      <c r="FI31" s="128">
        <v>0</v>
      </c>
      <c r="FJ31" s="128">
        <v>1</v>
      </c>
      <c r="FK31" s="128">
        <v>0</v>
      </c>
      <c r="FL31" s="128">
        <v>0</v>
      </c>
      <c r="FM31" s="128">
        <v>0</v>
      </c>
      <c r="FN31" s="128">
        <v>0</v>
      </c>
      <c r="FO31" s="128">
        <v>0</v>
      </c>
      <c r="FP31" s="128">
        <v>0</v>
      </c>
      <c r="FQ31" s="128">
        <v>0</v>
      </c>
      <c r="FR31" s="128">
        <v>0</v>
      </c>
      <c r="FS31" s="128">
        <v>0</v>
      </c>
      <c r="FT31" s="128">
        <v>0</v>
      </c>
      <c r="FU31" s="128">
        <v>0</v>
      </c>
      <c r="FV31" s="128">
        <v>3</v>
      </c>
      <c r="FW31" s="128">
        <v>0</v>
      </c>
      <c r="FX31" s="128">
        <v>0</v>
      </c>
      <c r="FY31" s="128">
        <v>4</v>
      </c>
      <c r="FZ31" s="128">
        <v>0</v>
      </c>
      <c r="GA31" s="128">
        <v>0</v>
      </c>
      <c r="GB31" s="92">
        <v>16</v>
      </c>
      <c r="GC31" s="92">
        <v>10</v>
      </c>
      <c r="GD31" s="92">
        <v>5</v>
      </c>
      <c r="GE31" s="92">
        <v>1</v>
      </c>
      <c r="GF31" s="92" t="s">
        <v>485</v>
      </c>
      <c r="GG31" s="92" t="s">
        <v>485</v>
      </c>
      <c r="GH31" s="92" t="s">
        <v>485</v>
      </c>
      <c r="GI31" s="92">
        <v>3</v>
      </c>
      <c r="GJ31" s="92">
        <v>2</v>
      </c>
      <c r="GK31" s="92" t="s">
        <v>485</v>
      </c>
      <c r="GL31" s="92" t="s">
        <v>485</v>
      </c>
      <c r="GM31" s="92">
        <v>1</v>
      </c>
      <c r="GN31" s="92" t="s">
        <v>485</v>
      </c>
      <c r="GO31" s="92">
        <v>5</v>
      </c>
      <c r="GP31" s="92" t="s">
        <v>485</v>
      </c>
      <c r="GQ31" s="92" t="s">
        <v>485</v>
      </c>
      <c r="GR31" s="92">
        <v>2</v>
      </c>
      <c r="GS31" s="92">
        <v>2</v>
      </c>
      <c r="GT31" s="92">
        <v>1</v>
      </c>
      <c r="GU31" s="92"/>
      <c r="GV31" s="92"/>
      <c r="GW31" s="92"/>
      <c r="GX31" s="92"/>
      <c r="GY31" s="92"/>
      <c r="GZ31" s="92"/>
      <c r="HA31" s="92"/>
      <c r="HB31" s="92"/>
      <c r="HC31" s="92"/>
      <c r="HD31" s="92"/>
      <c r="HE31" s="92"/>
      <c r="HF31" s="92"/>
      <c r="HG31" s="92"/>
      <c r="HH31" s="92"/>
      <c r="HI31" s="92"/>
      <c r="HJ31" s="92"/>
      <c r="HK31" s="92"/>
      <c r="HL31" s="92"/>
      <c r="HM31" s="92"/>
      <c r="HN31" s="92"/>
      <c r="HO31" s="92"/>
      <c r="HP31" s="92"/>
      <c r="HQ31" s="92"/>
      <c r="HR31" s="92"/>
      <c r="HS31" s="92"/>
      <c r="HT31" s="92"/>
      <c r="HU31" s="92"/>
      <c r="HV31" s="92"/>
      <c r="HW31" s="92"/>
      <c r="HX31" s="92"/>
      <c r="HY31" s="92"/>
      <c r="HZ31" s="92"/>
      <c r="IA31" s="92"/>
      <c r="IB31" s="92"/>
      <c r="IC31" s="92"/>
      <c r="ID31" s="92"/>
      <c r="IE31" s="92"/>
      <c r="IF31" s="92"/>
      <c r="IG31" s="92"/>
      <c r="IH31" s="92"/>
      <c r="II31" s="92"/>
      <c r="IJ31" s="92"/>
      <c r="IK31" s="92"/>
      <c r="IL31" s="92"/>
      <c r="IM31" s="92"/>
      <c r="IN31" s="92"/>
      <c r="IO31" s="92"/>
      <c r="IP31" s="92"/>
      <c r="IQ31" s="92"/>
      <c r="IR31" s="92"/>
      <c r="IS31" s="92"/>
      <c r="IT31" s="92"/>
      <c r="IU31" s="92"/>
      <c r="IV31" s="92"/>
      <c r="IW31" s="92"/>
      <c r="IX31" s="92"/>
      <c r="IY31" s="92"/>
      <c r="IZ31" s="92"/>
      <c r="JA31" s="92"/>
      <c r="JB31" s="92"/>
      <c r="JC31" s="92"/>
      <c r="JD31" s="92"/>
      <c r="JE31" s="92"/>
    </row>
    <row r="32" spans="1:265" ht="15" customHeight="1" x14ac:dyDescent="0.25">
      <c r="A32" s="73" t="s">
        <v>652</v>
      </c>
      <c r="B32" s="124" t="s">
        <v>648</v>
      </c>
      <c r="C32" s="125" t="s">
        <v>439</v>
      </c>
      <c r="D32" s="126">
        <v>1917</v>
      </c>
      <c r="E32" s="126">
        <v>1665</v>
      </c>
      <c r="F32" s="126">
        <v>106</v>
      </c>
      <c r="G32" s="126">
        <v>391</v>
      </c>
      <c r="H32" s="126">
        <v>447</v>
      </c>
      <c r="I32" s="126">
        <v>636</v>
      </c>
      <c r="J32" s="126">
        <v>1</v>
      </c>
      <c r="K32" s="126">
        <v>6</v>
      </c>
      <c r="L32" s="126">
        <v>17</v>
      </c>
      <c r="M32" s="126">
        <v>1</v>
      </c>
      <c r="N32" s="126">
        <v>0</v>
      </c>
      <c r="O32" s="126">
        <v>4</v>
      </c>
      <c r="P32" s="126">
        <v>56</v>
      </c>
      <c r="Q32" s="126">
        <v>252</v>
      </c>
      <c r="R32" s="126">
        <v>83</v>
      </c>
      <c r="S32" s="126">
        <v>37</v>
      </c>
      <c r="T32" s="126">
        <v>89</v>
      </c>
      <c r="U32" s="126">
        <v>0</v>
      </c>
      <c r="V32" s="126">
        <v>43</v>
      </c>
      <c r="W32" s="126">
        <v>0</v>
      </c>
      <c r="X32" s="126">
        <v>1917</v>
      </c>
      <c r="Y32" s="126">
        <v>842</v>
      </c>
      <c r="Z32" s="126">
        <v>48</v>
      </c>
      <c r="AA32" s="126">
        <v>114</v>
      </c>
      <c r="AB32" s="126">
        <v>913</v>
      </c>
      <c r="AC32" s="126">
        <v>1004</v>
      </c>
      <c r="AD32" s="126">
        <v>384</v>
      </c>
      <c r="AE32" s="126">
        <v>168</v>
      </c>
      <c r="AF32" s="126">
        <v>72</v>
      </c>
      <c r="AG32" s="126">
        <v>121</v>
      </c>
      <c r="AH32" s="126">
        <v>194</v>
      </c>
      <c r="AI32" s="126">
        <v>44</v>
      </c>
      <c r="AJ32" s="126">
        <v>259</v>
      </c>
      <c r="AK32" s="126">
        <v>842</v>
      </c>
      <c r="AL32" s="126">
        <v>902</v>
      </c>
      <c r="AM32" s="126">
        <v>670</v>
      </c>
      <c r="AN32" s="126">
        <v>334</v>
      </c>
      <c r="AO32" s="126">
        <v>16</v>
      </c>
      <c r="AP32" s="126">
        <v>320</v>
      </c>
      <c r="AQ32" s="126">
        <v>74.27937915742794</v>
      </c>
      <c r="AR32" s="126">
        <v>232</v>
      </c>
      <c r="AS32" s="126">
        <v>0</v>
      </c>
      <c r="AT32" s="126">
        <v>0</v>
      </c>
      <c r="AU32" s="126">
        <v>0</v>
      </c>
      <c r="AV32" s="126">
        <v>0</v>
      </c>
      <c r="AW32" s="126">
        <v>334</v>
      </c>
      <c r="AX32" s="126">
        <v>295</v>
      </c>
      <c r="AY32" s="126">
        <v>39</v>
      </c>
      <c r="AZ32" s="126">
        <v>4</v>
      </c>
      <c r="BA32" s="126">
        <v>35</v>
      </c>
      <c r="BB32" s="126">
        <v>35</v>
      </c>
      <c r="BC32" s="126">
        <v>20</v>
      </c>
      <c r="BD32" s="126">
        <v>3</v>
      </c>
      <c r="BE32" s="126">
        <v>6</v>
      </c>
      <c r="BF32" s="126">
        <v>7</v>
      </c>
      <c r="BG32" s="126">
        <v>4</v>
      </c>
      <c r="BH32" s="126">
        <v>22</v>
      </c>
      <c r="BI32" s="126">
        <v>3</v>
      </c>
      <c r="BJ32" s="126">
        <v>6</v>
      </c>
      <c r="BK32" s="126">
        <v>9</v>
      </c>
      <c r="BL32" s="126">
        <v>4</v>
      </c>
      <c r="BM32" s="126">
        <v>3</v>
      </c>
      <c r="BN32" s="126" t="s">
        <v>431</v>
      </c>
      <c r="BO32" s="126" t="s">
        <v>431</v>
      </c>
      <c r="BP32" s="126">
        <v>2</v>
      </c>
      <c r="BQ32" s="126">
        <v>1</v>
      </c>
      <c r="BR32" s="126">
        <v>334</v>
      </c>
      <c r="BS32" s="126">
        <v>139</v>
      </c>
      <c r="BT32" s="126">
        <v>195</v>
      </c>
      <c r="BU32" s="126">
        <v>0</v>
      </c>
      <c r="BV32" s="126">
        <v>0</v>
      </c>
      <c r="BW32" s="126">
        <v>1</v>
      </c>
      <c r="BX32" s="126">
        <v>0</v>
      </c>
      <c r="BY32" s="126">
        <v>20</v>
      </c>
      <c r="BZ32" s="126">
        <v>3</v>
      </c>
      <c r="CA32" s="126">
        <v>6</v>
      </c>
      <c r="CB32" s="126">
        <v>1</v>
      </c>
      <c r="CC32" s="126">
        <v>16</v>
      </c>
      <c r="CD32" s="126">
        <v>107</v>
      </c>
      <c r="CE32" s="126">
        <v>12</v>
      </c>
      <c r="CF32" s="126">
        <v>14</v>
      </c>
      <c r="CG32" s="126">
        <v>34</v>
      </c>
      <c r="CH32" s="126">
        <v>23</v>
      </c>
      <c r="CI32" s="126">
        <v>8</v>
      </c>
      <c r="CJ32" s="126">
        <v>2</v>
      </c>
      <c r="CK32" s="126">
        <v>1</v>
      </c>
      <c r="CL32" s="126">
        <v>1</v>
      </c>
      <c r="CM32" s="126">
        <v>41</v>
      </c>
      <c r="CN32" s="126">
        <v>44</v>
      </c>
      <c r="CO32" s="126">
        <v>334</v>
      </c>
      <c r="CP32" s="126">
        <v>139</v>
      </c>
      <c r="CQ32" s="126">
        <v>195</v>
      </c>
      <c r="CR32" s="126">
        <v>14</v>
      </c>
      <c r="CS32" s="126">
        <v>13</v>
      </c>
      <c r="CT32" s="126">
        <v>13</v>
      </c>
      <c r="CU32" s="126">
        <v>14</v>
      </c>
      <c r="CV32" s="126">
        <v>29</v>
      </c>
      <c r="CW32" s="126">
        <v>25</v>
      </c>
      <c r="CX32" s="126">
        <v>34</v>
      </c>
      <c r="CY32" s="126">
        <v>32</v>
      </c>
      <c r="CZ32" s="126">
        <v>34</v>
      </c>
      <c r="DA32" s="126">
        <v>69</v>
      </c>
      <c r="DB32" s="126">
        <v>15</v>
      </c>
      <c r="DC32" s="126">
        <v>42</v>
      </c>
      <c r="DD32" s="126">
        <v>1</v>
      </c>
      <c r="DE32" s="126">
        <v>1</v>
      </c>
      <c r="DF32" s="126">
        <v>4</v>
      </c>
      <c r="DG32" s="126">
        <v>11</v>
      </c>
      <c r="DH32" s="126">
        <v>8</v>
      </c>
      <c r="DI32" s="126">
        <v>50</v>
      </c>
      <c r="DJ32" s="126">
        <v>257</v>
      </c>
      <c r="DK32" s="126">
        <v>16</v>
      </c>
      <c r="DL32" s="126">
        <v>122</v>
      </c>
      <c r="DM32" s="126">
        <v>36</v>
      </c>
      <c r="DN32" s="126">
        <v>0</v>
      </c>
      <c r="DO32" s="126">
        <v>0</v>
      </c>
      <c r="DP32" s="126">
        <v>7</v>
      </c>
      <c r="DQ32" s="126">
        <v>116</v>
      </c>
      <c r="DR32" s="126">
        <v>30</v>
      </c>
      <c r="DS32" s="126">
        <v>6</v>
      </c>
      <c r="DT32" s="126">
        <v>1</v>
      </c>
      <c r="DU32" s="126">
        <v>10</v>
      </c>
      <c r="DV32" s="126">
        <v>239</v>
      </c>
      <c r="DW32" s="126">
        <v>183</v>
      </c>
      <c r="DX32" s="126">
        <v>47</v>
      </c>
      <c r="DY32" s="126">
        <v>9</v>
      </c>
      <c r="DZ32" s="126">
        <v>37</v>
      </c>
      <c r="EA32" s="126">
        <v>3</v>
      </c>
      <c r="EB32" s="126">
        <v>2</v>
      </c>
      <c r="EC32" s="126">
        <v>14</v>
      </c>
      <c r="ED32" s="126">
        <v>9</v>
      </c>
      <c r="EE32" s="126">
        <v>1</v>
      </c>
      <c r="EF32" s="126">
        <v>43</v>
      </c>
      <c r="EG32" s="126">
        <v>15</v>
      </c>
      <c r="EH32" s="126">
        <v>0</v>
      </c>
      <c r="EI32" s="126">
        <v>47</v>
      </c>
      <c r="EJ32" s="126">
        <v>17</v>
      </c>
      <c r="EK32" s="126">
        <v>0</v>
      </c>
      <c r="EL32" s="126">
        <v>20</v>
      </c>
      <c r="EM32" s="126">
        <v>2</v>
      </c>
      <c r="EN32" s="126">
        <v>0</v>
      </c>
      <c r="EO32" s="126">
        <v>4</v>
      </c>
      <c r="EP32" s="126">
        <v>0</v>
      </c>
      <c r="EQ32" s="126">
        <v>2</v>
      </c>
      <c r="ER32" s="126">
        <v>18</v>
      </c>
      <c r="ES32" s="126">
        <v>1</v>
      </c>
      <c r="ET32" s="126">
        <v>4</v>
      </c>
      <c r="EU32" s="127">
        <v>239</v>
      </c>
      <c r="EV32" s="127">
        <v>183</v>
      </c>
      <c r="EW32" s="127">
        <v>47</v>
      </c>
      <c r="EX32" s="127">
        <v>9</v>
      </c>
      <c r="EY32" s="127">
        <v>93</v>
      </c>
      <c r="EZ32" s="127">
        <v>33</v>
      </c>
      <c r="FA32" s="127">
        <v>7</v>
      </c>
      <c r="FB32" s="127">
        <v>2</v>
      </c>
      <c r="FC32" s="127">
        <v>0</v>
      </c>
      <c r="FD32" s="127">
        <v>1</v>
      </c>
      <c r="FE32" s="127">
        <v>0</v>
      </c>
      <c r="FF32" s="127">
        <v>0</v>
      </c>
      <c r="FG32" s="127">
        <v>3</v>
      </c>
      <c r="FH32" s="127">
        <v>3</v>
      </c>
      <c r="FI32" s="127">
        <v>0</v>
      </c>
      <c r="FJ32" s="127">
        <v>1</v>
      </c>
      <c r="FK32" s="127">
        <v>1</v>
      </c>
      <c r="FL32" s="127">
        <v>0</v>
      </c>
      <c r="FM32" s="127">
        <v>1</v>
      </c>
      <c r="FN32" s="127">
        <v>1</v>
      </c>
      <c r="FO32" s="127">
        <v>0</v>
      </c>
      <c r="FP32" s="127">
        <v>0</v>
      </c>
      <c r="FQ32" s="127">
        <v>0</v>
      </c>
      <c r="FR32" s="127">
        <v>0</v>
      </c>
      <c r="FS32" s="127">
        <v>0</v>
      </c>
      <c r="FT32" s="127">
        <v>0</v>
      </c>
      <c r="FU32" s="127">
        <v>0</v>
      </c>
      <c r="FV32" s="127">
        <v>16</v>
      </c>
      <c r="FW32" s="127">
        <v>5</v>
      </c>
      <c r="FX32" s="127">
        <v>1</v>
      </c>
      <c r="FY32" s="127">
        <v>61</v>
      </c>
      <c r="FZ32" s="127">
        <v>2</v>
      </c>
      <c r="GA32" s="127">
        <v>8</v>
      </c>
      <c r="GB32" s="126">
        <v>239</v>
      </c>
      <c r="GC32" s="126">
        <v>183</v>
      </c>
      <c r="GD32" s="126">
        <v>47</v>
      </c>
      <c r="GE32" s="126">
        <v>9</v>
      </c>
      <c r="GF32" s="126">
        <v>12</v>
      </c>
      <c r="GG32" s="126" t="s">
        <v>485</v>
      </c>
      <c r="GH32" s="126" t="s">
        <v>485</v>
      </c>
      <c r="GI32" s="126">
        <v>25</v>
      </c>
      <c r="GJ32" s="126">
        <v>9</v>
      </c>
      <c r="GK32" s="126">
        <v>1</v>
      </c>
      <c r="GL32" s="126">
        <v>16</v>
      </c>
      <c r="GM32" s="126">
        <v>2</v>
      </c>
      <c r="GN32" s="126" t="s">
        <v>485</v>
      </c>
      <c r="GO32" s="126">
        <v>20</v>
      </c>
      <c r="GP32" s="126">
        <v>8</v>
      </c>
      <c r="GQ32" s="126" t="s">
        <v>485</v>
      </c>
      <c r="GR32" s="126">
        <v>110</v>
      </c>
      <c r="GS32" s="126">
        <v>28</v>
      </c>
      <c r="GT32" s="126">
        <v>8</v>
      </c>
      <c r="GU32" s="126">
        <v>30</v>
      </c>
      <c r="GV32" s="126">
        <v>76</v>
      </c>
      <c r="GW32" s="126">
        <v>50</v>
      </c>
      <c r="GX32" s="126">
        <v>21</v>
      </c>
      <c r="GY32" s="126">
        <v>22</v>
      </c>
      <c r="GZ32" s="126">
        <v>28</v>
      </c>
      <c r="HA32" s="126">
        <v>3</v>
      </c>
      <c r="HB32" s="126">
        <v>6</v>
      </c>
      <c r="HC32" s="126">
        <v>6</v>
      </c>
      <c r="HD32" s="126">
        <v>8</v>
      </c>
      <c r="HE32" s="126">
        <v>1</v>
      </c>
      <c r="HF32" s="126">
        <v>0</v>
      </c>
      <c r="HG32" s="126">
        <v>0</v>
      </c>
      <c r="HH32" s="126">
        <v>0</v>
      </c>
      <c r="HI32" s="126">
        <v>33</v>
      </c>
      <c r="HJ32" s="126">
        <v>624</v>
      </c>
      <c r="HK32" s="126">
        <v>413</v>
      </c>
      <c r="HL32" s="126">
        <v>211</v>
      </c>
      <c r="HM32" s="126">
        <v>129</v>
      </c>
      <c r="HN32" s="126">
        <v>82</v>
      </c>
      <c r="HO32" s="126">
        <v>211</v>
      </c>
      <c r="HP32" s="126">
        <v>18</v>
      </c>
      <c r="HQ32" s="126">
        <v>75</v>
      </c>
      <c r="HR32" s="126">
        <v>41</v>
      </c>
      <c r="HS32" s="126">
        <v>51</v>
      </c>
      <c r="HT32" s="126">
        <v>5</v>
      </c>
      <c r="HU32" s="126">
        <v>21</v>
      </c>
      <c r="HV32" s="126">
        <v>0</v>
      </c>
      <c r="HW32" s="126">
        <v>4530</v>
      </c>
      <c r="HX32" s="126">
        <v>3362</v>
      </c>
      <c r="HY32" s="126">
        <v>58</v>
      </c>
      <c r="HZ32" s="126">
        <v>195</v>
      </c>
      <c r="IA32" s="126">
        <v>133</v>
      </c>
      <c r="IB32" s="126">
        <v>0</v>
      </c>
      <c r="IC32" s="126">
        <v>10</v>
      </c>
      <c r="ID32" s="126">
        <v>5</v>
      </c>
      <c r="IE32" s="126">
        <v>280</v>
      </c>
      <c r="IF32" s="126">
        <v>0</v>
      </c>
      <c r="IG32" s="126">
        <v>11</v>
      </c>
      <c r="IH32" s="126">
        <v>4</v>
      </c>
      <c r="II32" s="126">
        <v>164</v>
      </c>
      <c r="IJ32" s="126">
        <v>0</v>
      </c>
      <c r="IK32" s="126">
        <v>0</v>
      </c>
      <c r="IL32" s="126">
        <v>0</v>
      </c>
      <c r="IM32" s="126">
        <v>1</v>
      </c>
      <c r="IN32" s="126">
        <v>16</v>
      </c>
      <c r="IO32" s="126">
        <v>7</v>
      </c>
      <c r="IP32" s="126">
        <v>2</v>
      </c>
      <c r="IQ32" s="126">
        <v>23</v>
      </c>
      <c r="IR32" s="126">
        <v>5</v>
      </c>
      <c r="IS32" s="126">
        <v>19</v>
      </c>
      <c r="IT32" s="126">
        <v>12</v>
      </c>
      <c r="IU32" s="126">
        <v>0</v>
      </c>
      <c r="IV32" s="126">
        <v>0</v>
      </c>
      <c r="IW32" s="126">
        <v>2</v>
      </c>
      <c r="IX32" s="126">
        <v>221</v>
      </c>
      <c r="IY32" s="126">
        <v>132</v>
      </c>
      <c r="IZ32" s="126">
        <v>81</v>
      </c>
      <c r="JA32" s="126">
        <v>8</v>
      </c>
      <c r="JB32" s="126">
        <v>18</v>
      </c>
      <c r="JC32" s="126">
        <v>0</v>
      </c>
      <c r="JD32" s="126">
        <v>8</v>
      </c>
      <c r="JE32" s="126">
        <v>17</v>
      </c>
    </row>
    <row r="33" spans="1:265" ht="15" customHeight="1" x14ac:dyDescent="0.25">
      <c r="A33" s="183" t="s">
        <v>456</v>
      </c>
      <c r="B33" s="68" t="s">
        <v>649</v>
      </c>
      <c r="C33" s="69" t="s">
        <v>441</v>
      </c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>
        <v>258</v>
      </c>
      <c r="BS33" s="92">
        <v>114</v>
      </c>
      <c r="BT33" s="92">
        <v>144</v>
      </c>
      <c r="BU33" s="92">
        <v>0</v>
      </c>
      <c r="BV33" s="92">
        <v>0</v>
      </c>
      <c r="BW33" s="92">
        <v>1</v>
      </c>
      <c r="BX33" s="92">
        <v>0</v>
      </c>
      <c r="BY33" s="92">
        <v>19</v>
      </c>
      <c r="BZ33" s="92">
        <v>3</v>
      </c>
      <c r="CA33" s="92">
        <v>6</v>
      </c>
      <c r="CB33" s="92">
        <v>1</v>
      </c>
      <c r="CC33" s="92">
        <v>14</v>
      </c>
      <c r="CD33" s="92">
        <v>79</v>
      </c>
      <c r="CE33" s="92">
        <v>6</v>
      </c>
      <c r="CF33" s="92">
        <v>8</v>
      </c>
      <c r="CG33" s="92">
        <v>28</v>
      </c>
      <c r="CH33" s="92">
        <v>17</v>
      </c>
      <c r="CI33" s="92">
        <v>6</v>
      </c>
      <c r="CJ33" s="92">
        <v>2</v>
      </c>
      <c r="CK33" s="92">
        <v>0</v>
      </c>
      <c r="CL33" s="92">
        <v>1</v>
      </c>
      <c r="CM33" s="92">
        <v>34</v>
      </c>
      <c r="CN33" s="92">
        <v>33</v>
      </c>
      <c r="CO33" s="92">
        <v>258</v>
      </c>
      <c r="CP33" s="92">
        <v>114</v>
      </c>
      <c r="CQ33" s="92">
        <v>144</v>
      </c>
      <c r="CR33" s="92">
        <v>10</v>
      </c>
      <c r="CS33" s="92">
        <v>11</v>
      </c>
      <c r="CT33" s="92">
        <v>10</v>
      </c>
      <c r="CU33" s="92">
        <v>5</v>
      </c>
      <c r="CV33" s="92">
        <v>24</v>
      </c>
      <c r="CW33" s="92">
        <v>22</v>
      </c>
      <c r="CX33" s="92">
        <v>30</v>
      </c>
      <c r="CY33" s="92">
        <v>25</v>
      </c>
      <c r="CZ33" s="92">
        <v>26</v>
      </c>
      <c r="DA33" s="92">
        <v>45</v>
      </c>
      <c r="DB33" s="92">
        <v>14</v>
      </c>
      <c r="DC33" s="92">
        <v>36</v>
      </c>
      <c r="DD33" s="92"/>
      <c r="DE33" s="92"/>
      <c r="DF33" s="92"/>
      <c r="DG33" s="92"/>
      <c r="DH33" s="92"/>
      <c r="DI33" s="92"/>
      <c r="DJ33" s="92"/>
      <c r="DK33" s="92"/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75">
        <v>198</v>
      </c>
      <c r="DW33" s="75">
        <v>148</v>
      </c>
      <c r="DX33" s="75">
        <v>42</v>
      </c>
      <c r="DY33" s="75">
        <v>8</v>
      </c>
      <c r="DZ33" s="75">
        <v>29</v>
      </c>
      <c r="EA33" s="75">
        <v>2</v>
      </c>
      <c r="EB33" s="75">
        <v>1</v>
      </c>
      <c r="EC33" s="75">
        <v>12</v>
      </c>
      <c r="ED33" s="75">
        <v>6</v>
      </c>
      <c r="EE33" s="75">
        <v>1</v>
      </c>
      <c r="EF33" s="75">
        <v>32</v>
      </c>
      <c r="EG33" s="75">
        <v>15</v>
      </c>
      <c r="EH33" s="75">
        <v>0</v>
      </c>
      <c r="EI33" s="75">
        <v>36</v>
      </c>
      <c r="EJ33" s="75">
        <v>17</v>
      </c>
      <c r="EK33" s="75">
        <v>0</v>
      </c>
      <c r="EL33" s="75">
        <v>20</v>
      </c>
      <c r="EM33" s="75">
        <v>1</v>
      </c>
      <c r="EN33" s="75">
        <v>0</v>
      </c>
      <c r="EO33" s="75">
        <v>4</v>
      </c>
      <c r="EP33" s="75">
        <v>0</v>
      </c>
      <c r="EQ33" s="75">
        <v>2</v>
      </c>
      <c r="ER33" s="75">
        <v>15</v>
      </c>
      <c r="ES33" s="75">
        <v>1</v>
      </c>
      <c r="ET33" s="75">
        <v>4</v>
      </c>
      <c r="EU33" s="128">
        <v>198</v>
      </c>
      <c r="EV33" s="128">
        <v>148</v>
      </c>
      <c r="EW33" s="128">
        <v>42</v>
      </c>
      <c r="EX33" s="128">
        <v>8</v>
      </c>
      <c r="EY33" s="128">
        <v>77</v>
      </c>
      <c r="EZ33" s="128">
        <v>30</v>
      </c>
      <c r="FA33" s="128">
        <v>5</v>
      </c>
      <c r="FB33" s="128">
        <v>2</v>
      </c>
      <c r="FC33" s="128">
        <v>0</v>
      </c>
      <c r="FD33" s="128">
        <v>1</v>
      </c>
      <c r="FE33" s="128">
        <v>0</v>
      </c>
      <c r="FF33" s="128">
        <v>0</v>
      </c>
      <c r="FG33" s="128">
        <v>2</v>
      </c>
      <c r="FH33" s="128">
        <v>2</v>
      </c>
      <c r="FI33" s="128">
        <v>0</v>
      </c>
      <c r="FJ33" s="128">
        <v>1</v>
      </c>
      <c r="FK33" s="128">
        <v>1</v>
      </c>
      <c r="FL33" s="128">
        <v>0</v>
      </c>
      <c r="FM33" s="128">
        <v>0</v>
      </c>
      <c r="FN33" s="128">
        <v>1</v>
      </c>
      <c r="FO33" s="128">
        <v>0</v>
      </c>
      <c r="FP33" s="128">
        <v>0</v>
      </c>
      <c r="FQ33" s="128">
        <v>0</v>
      </c>
      <c r="FR33" s="128">
        <v>0</v>
      </c>
      <c r="FS33" s="128">
        <v>0</v>
      </c>
      <c r="FT33" s="128">
        <v>0</v>
      </c>
      <c r="FU33" s="128">
        <v>0</v>
      </c>
      <c r="FV33" s="128">
        <v>11</v>
      </c>
      <c r="FW33" s="128">
        <v>5</v>
      </c>
      <c r="FX33" s="128">
        <v>0</v>
      </c>
      <c r="FY33" s="128">
        <v>51</v>
      </c>
      <c r="FZ33" s="128">
        <v>1</v>
      </c>
      <c r="GA33" s="128">
        <v>8</v>
      </c>
      <c r="GB33" s="92">
        <v>198</v>
      </c>
      <c r="GC33" s="92">
        <v>148</v>
      </c>
      <c r="GD33" s="92">
        <v>42</v>
      </c>
      <c r="GE33" s="92">
        <v>8</v>
      </c>
      <c r="GF33" s="92">
        <v>7</v>
      </c>
      <c r="GG33" s="92" t="s">
        <v>485</v>
      </c>
      <c r="GH33" s="92" t="s">
        <v>485</v>
      </c>
      <c r="GI33" s="92">
        <v>16</v>
      </c>
      <c r="GJ33" s="92">
        <v>7</v>
      </c>
      <c r="GK33" s="92" t="s">
        <v>485</v>
      </c>
      <c r="GL33" s="92">
        <v>13</v>
      </c>
      <c r="GM33" s="92">
        <v>2</v>
      </c>
      <c r="GN33" s="92" t="s">
        <v>485</v>
      </c>
      <c r="GO33" s="92">
        <v>20</v>
      </c>
      <c r="GP33" s="92">
        <v>8</v>
      </c>
      <c r="GQ33" s="92" t="s">
        <v>485</v>
      </c>
      <c r="GR33" s="92">
        <v>92</v>
      </c>
      <c r="GS33" s="92">
        <v>25</v>
      </c>
      <c r="GT33" s="92">
        <v>8</v>
      </c>
      <c r="GU33" s="92"/>
      <c r="GV33" s="92"/>
      <c r="GW33" s="92"/>
      <c r="GX33" s="92"/>
      <c r="GY33" s="92"/>
      <c r="GZ33" s="92"/>
      <c r="HA33" s="92"/>
      <c r="HB33" s="92"/>
      <c r="HC33" s="92"/>
      <c r="HD33" s="92"/>
      <c r="HE33" s="92"/>
      <c r="HF33" s="92"/>
      <c r="HG33" s="92"/>
      <c r="HH33" s="92"/>
      <c r="HI33" s="92"/>
      <c r="HJ33" s="92"/>
      <c r="HK33" s="92"/>
      <c r="HL33" s="92"/>
      <c r="HM33" s="92"/>
      <c r="HN33" s="92"/>
      <c r="HO33" s="92"/>
      <c r="HP33" s="92"/>
      <c r="HQ33" s="92"/>
      <c r="HR33" s="92"/>
      <c r="HS33" s="92"/>
      <c r="HT33" s="92"/>
      <c r="HU33" s="92"/>
      <c r="HV33" s="92"/>
      <c r="HW33" s="92"/>
      <c r="HX33" s="92"/>
      <c r="HY33" s="92"/>
      <c r="HZ33" s="92"/>
      <c r="IA33" s="92"/>
      <c r="IB33" s="92"/>
      <c r="IC33" s="92"/>
      <c r="ID33" s="92"/>
      <c r="IE33" s="92"/>
      <c r="IF33" s="92"/>
      <c r="IG33" s="92"/>
      <c r="IH33" s="92"/>
      <c r="II33" s="92"/>
      <c r="IJ33" s="92"/>
      <c r="IK33" s="92"/>
      <c r="IL33" s="92"/>
      <c r="IM33" s="92"/>
      <c r="IN33" s="92"/>
      <c r="IO33" s="92"/>
      <c r="IP33" s="92"/>
      <c r="IQ33" s="92"/>
      <c r="IR33" s="92"/>
      <c r="IS33" s="92"/>
      <c r="IT33" s="92"/>
      <c r="IU33" s="92"/>
      <c r="IV33" s="92"/>
      <c r="IW33" s="92"/>
      <c r="IX33" s="92"/>
      <c r="IY33" s="92"/>
      <c r="IZ33" s="92"/>
      <c r="JA33" s="92"/>
      <c r="JB33" s="92"/>
      <c r="JC33" s="92"/>
      <c r="JD33" s="92"/>
      <c r="JE33" s="92"/>
    </row>
    <row r="34" spans="1:265" ht="15" customHeight="1" x14ac:dyDescent="0.25">
      <c r="A34" s="184"/>
      <c r="B34" s="71" t="s">
        <v>650</v>
      </c>
      <c r="C34" s="72" t="s">
        <v>442</v>
      </c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>
        <v>76</v>
      </c>
      <c r="BS34" s="92">
        <v>25</v>
      </c>
      <c r="BT34" s="92">
        <v>51</v>
      </c>
      <c r="BU34" s="92">
        <v>0</v>
      </c>
      <c r="BV34" s="92">
        <v>0</v>
      </c>
      <c r="BW34" s="92">
        <v>0</v>
      </c>
      <c r="BX34" s="92">
        <v>0</v>
      </c>
      <c r="BY34" s="92">
        <v>1</v>
      </c>
      <c r="BZ34" s="92">
        <v>0</v>
      </c>
      <c r="CA34" s="92">
        <v>0</v>
      </c>
      <c r="CB34" s="92">
        <v>0</v>
      </c>
      <c r="CC34" s="92">
        <v>2</v>
      </c>
      <c r="CD34" s="92">
        <v>28</v>
      </c>
      <c r="CE34" s="92">
        <v>6</v>
      </c>
      <c r="CF34" s="92">
        <v>6</v>
      </c>
      <c r="CG34" s="92">
        <v>6</v>
      </c>
      <c r="CH34" s="92">
        <v>6</v>
      </c>
      <c r="CI34" s="92">
        <v>2</v>
      </c>
      <c r="CJ34" s="92">
        <v>0</v>
      </c>
      <c r="CK34" s="92">
        <v>1</v>
      </c>
      <c r="CL34" s="92">
        <v>0</v>
      </c>
      <c r="CM34" s="92">
        <v>7</v>
      </c>
      <c r="CN34" s="92">
        <v>11</v>
      </c>
      <c r="CO34" s="92">
        <v>76</v>
      </c>
      <c r="CP34" s="92">
        <v>25</v>
      </c>
      <c r="CQ34" s="92">
        <v>51</v>
      </c>
      <c r="CR34" s="92">
        <v>4</v>
      </c>
      <c r="CS34" s="92">
        <v>2</v>
      </c>
      <c r="CT34" s="92">
        <v>3</v>
      </c>
      <c r="CU34" s="92">
        <v>9</v>
      </c>
      <c r="CV34" s="92">
        <v>5</v>
      </c>
      <c r="CW34" s="92">
        <v>3</v>
      </c>
      <c r="CX34" s="92">
        <v>4</v>
      </c>
      <c r="CY34" s="92">
        <v>7</v>
      </c>
      <c r="CZ34" s="92">
        <v>8</v>
      </c>
      <c r="DA34" s="92">
        <v>24</v>
      </c>
      <c r="DB34" s="92">
        <v>1</v>
      </c>
      <c r="DC34" s="92">
        <v>6</v>
      </c>
      <c r="DD34" s="92"/>
      <c r="DE34" s="92"/>
      <c r="DF34" s="92"/>
      <c r="DG34" s="92"/>
      <c r="DH34" s="92"/>
      <c r="DI34" s="92"/>
      <c r="DJ34" s="92"/>
      <c r="DK34" s="92"/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75">
        <v>41</v>
      </c>
      <c r="DW34" s="75">
        <v>35</v>
      </c>
      <c r="DX34" s="75">
        <v>5</v>
      </c>
      <c r="DY34" s="75">
        <v>1</v>
      </c>
      <c r="DZ34" s="75">
        <v>8</v>
      </c>
      <c r="EA34" s="75">
        <v>1</v>
      </c>
      <c r="EB34" s="75">
        <v>1</v>
      </c>
      <c r="EC34" s="75">
        <v>2</v>
      </c>
      <c r="ED34" s="75">
        <v>3</v>
      </c>
      <c r="EE34" s="75">
        <v>0</v>
      </c>
      <c r="EF34" s="75">
        <v>11</v>
      </c>
      <c r="EG34" s="75">
        <v>0</v>
      </c>
      <c r="EH34" s="75">
        <v>0</v>
      </c>
      <c r="EI34" s="75">
        <v>11</v>
      </c>
      <c r="EJ34" s="75">
        <v>0</v>
      </c>
      <c r="EK34" s="75">
        <v>0</v>
      </c>
      <c r="EL34" s="75">
        <v>0</v>
      </c>
      <c r="EM34" s="75">
        <v>1</v>
      </c>
      <c r="EN34" s="75">
        <v>0</v>
      </c>
      <c r="EO34" s="75">
        <v>0</v>
      </c>
      <c r="EP34" s="75">
        <v>0</v>
      </c>
      <c r="EQ34" s="75">
        <v>0</v>
      </c>
      <c r="ER34" s="75">
        <v>3</v>
      </c>
      <c r="ES34" s="75">
        <v>0</v>
      </c>
      <c r="ET34" s="75">
        <v>0</v>
      </c>
      <c r="EU34" s="128">
        <v>41</v>
      </c>
      <c r="EV34" s="128">
        <v>35</v>
      </c>
      <c r="EW34" s="128">
        <v>5</v>
      </c>
      <c r="EX34" s="128">
        <v>1</v>
      </c>
      <c r="EY34" s="128">
        <v>16</v>
      </c>
      <c r="EZ34" s="128">
        <v>3</v>
      </c>
      <c r="FA34" s="128">
        <v>2</v>
      </c>
      <c r="FB34" s="128">
        <v>0</v>
      </c>
      <c r="FC34" s="128">
        <v>0</v>
      </c>
      <c r="FD34" s="128">
        <v>0</v>
      </c>
      <c r="FE34" s="128">
        <v>0</v>
      </c>
      <c r="FF34" s="128">
        <v>0</v>
      </c>
      <c r="FG34" s="128">
        <v>1</v>
      </c>
      <c r="FH34" s="128">
        <v>1</v>
      </c>
      <c r="FI34" s="128">
        <v>0</v>
      </c>
      <c r="FJ34" s="128">
        <v>0</v>
      </c>
      <c r="FK34" s="128">
        <v>0</v>
      </c>
      <c r="FL34" s="128">
        <v>0</v>
      </c>
      <c r="FM34" s="128">
        <v>1</v>
      </c>
      <c r="FN34" s="128">
        <v>0</v>
      </c>
      <c r="FO34" s="128">
        <v>0</v>
      </c>
      <c r="FP34" s="128">
        <v>0</v>
      </c>
      <c r="FQ34" s="128">
        <v>0</v>
      </c>
      <c r="FR34" s="128">
        <v>0</v>
      </c>
      <c r="FS34" s="128">
        <v>0</v>
      </c>
      <c r="FT34" s="128">
        <v>0</v>
      </c>
      <c r="FU34" s="128">
        <v>0</v>
      </c>
      <c r="FV34" s="128">
        <v>5</v>
      </c>
      <c r="FW34" s="128">
        <v>0</v>
      </c>
      <c r="FX34" s="128">
        <v>1</v>
      </c>
      <c r="FY34" s="128">
        <v>10</v>
      </c>
      <c r="FZ34" s="128">
        <v>1</v>
      </c>
      <c r="GA34" s="128">
        <v>0</v>
      </c>
      <c r="GB34" s="92">
        <v>41</v>
      </c>
      <c r="GC34" s="92">
        <v>35</v>
      </c>
      <c r="GD34" s="92">
        <v>5</v>
      </c>
      <c r="GE34" s="92">
        <v>1</v>
      </c>
      <c r="GF34" s="92">
        <v>5</v>
      </c>
      <c r="GG34" s="92" t="s">
        <v>485</v>
      </c>
      <c r="GH34" s="92" t="s">
        <v>485</v>
      </c>
      <c r="GI34" s="92">
        <v>9</v>
      </c>
      <c r="GJ34" s="92">
        <v>2</v>
      </c>
      <c r="GK34" s="92">
        <v>1</v>
      </c>
      <c r="GL34" s="92">
        <v>3</v>
      </c>
      <c r="GM34" s="92" t="s">
        <v>485</v>
      </c>
      <c r="GN34" s="92" t="s">
        <v>485</v>
      </c>
      <c r="GO34" s="92" t="s">
        <v>485</v>
      </c>
      <c r="GP34" s="92" t="s">
        <v>485</v>
      </c>
      <c r="GQ34" s="92" t="s">
        <v>485</v>
      </c>
      <c r="GR34" s="92">
        <v>18</v>
      </c>
      <c r="GS34" s="92">
        <v>3</v>
      </c>
      <c r="GT34" s="92" t="s">
        <v>485</v>
      </c>
      <c r="GU34" s="92"/>
      <c r="GV34" s="92"/>
      <c r="GW34" s="92"/>
      <c r="GX34" s="92"/>
      <c r="GY34" s="92"/>
      <c r="GZ34" s="92"/>
      <c r="HA34" s="92"/>
      <c r="HB34" s="92"/>
      <c r="HC34" s="92"/>
      <c r="HD34" s="92"/>
      <c r="HE34" s="92"/>
      <c r="HF34" s="92"/>
      <c r="HG34" s="92"/>
      <c r="HH34" s="92"/>
      <c r="HI34" s="92"/>
      <c r="HJ34" s="92"/>
      <c r="HK34" s="92"/>
      <c r="HL34" s="92"/>
      <c r="HM34" s="92"/>
      <c r="HN34" s="92"/>
      <c r="HO34" s="92"/>
      <c r="HP34" s="92"/>
      <c r="HQ34" s="92"/>
      <c r="HR34" s="92"/>
      <c r="HS34" s="92"/>
      <c r="HT34" s="92"/>
      <c r="HU34" s="92"/>
      <c r="HV34" s="92"/>
      <c r="HW34" s="92"/>
      <c r="HX34" s="92"/>
      <c r="HY34" s="92"/>
      <c r="HZ34" s="92"/>
      <c r="IA34" s="92"/>
      <c r="IB34" s="92"/>
      <c r="IC34" s="92"/>
      <c r="ID34" s="92"/>
      <c r="IE34" s="92"/>
      <c r="IF34" s="92"/>
      <c r="IG34" s="92"/>
      <c r="IH34" s="92"/>
      <c r="II34" s="92"/>
      <c r="IJ34" s="92"/>
      <c r="IK34" s="92"/>
      <c r="IL34" s="92"/>
      <c r="IM34" s="92"/>
      <c r="IN34" s="92"/>
      <c r="IO34" s="92"/>
      <c r="IP34" s="92"/>
      <c r="IQ34" s="92"/>
      <c r="IR34" s="92"/>
      <c r="IS34" s="92"/>
      <c r="IT34" s="92"/>
      <c r="IU34" s="92"/>
      <c r="IV34" s="92"/>
      <c r="IW34" s="92"/>
      <c r="IX34" s="92"/>
      <c r="IY34" s="92"/>
      <c r="IZ34" s="92"/>
      <c r="JA34" s="92"/>
      <c r="JB34" s="92"/>
      <c r="JC34" s="92"/>
      <c r="JD34" s="92"/>
      <c r="JE34" s="92"/>
    </row>
    <row r="35" spans="1:265" ht="11.1" customHeight="1" x14ac:dyDescent="0.25">
      <c r="A35" s="73" t="s">
        <v>653</v>
      </c>
      <c r="B35" s="124" t="s">
        <v>648</v>
      </c>
      <c r="C35" s="125" t="s">
        <v>439</v>
      </c>
      <c r="D35" s="126">
        <v>1491</v>
      </c>
      <c r="E35" s="126">
        <v>1265</v>
      </c>
      <c r="F35" s="126">
        <v>57</v>
      </c>
      <c r="G35" s="126">
        <v>270</v>
      </c>
      <c r="H35" s="126">
        <v>346</v>
      </c>
      <c r="I35" s="126">
        <v>529</v>
      </c>
      <c r="J35" s="126">
        <v>5</v>
      </c>
      <c r="K35" s="126">
        <v>4</v>
      </c>
      <c r="L35" s="126">
        <v>23</v>
      </c>
      <c r="M35" s="126">
        <v>0</v>
      </c>
      <c r="N35" s="126">
        <v>0</v>
      </c>
      <c r="O35" s="126">
        <v>1</v>
      </c>
      <c r="P35" s="126">
        <v>30</v>
      </c>
      <c r="Q35" s="126">
        <v>226</v>
      </c>
      <c r="R35" s="126">
        <v>74</v>
      </c>
      <c r="S35" s="126">
        <v>29</v>
      </c>
      <c r="T35" s="126">
        <v>87</v>
      </c>
      <c r="U35" s="126">
        <v>2</v>
      </c>
      <c r="V35" s="126">
        <v>34</v>
      </c>
      <c r="W35" s="126">
        <v>0</v>
      </c>
      <c r="X35" s="126">
        <v>1491</v>
      </c>
      <c r="Y35" s="126">
        <v>749</v>
      </c>
      <c r="Z35" s="126">
        <v>34</v>
      </c>
      <c r="AA35" s="126">
        <v>150</v>
      </c>
      <c r="AB35" s="126">
        <v>558</v>
      </c>
      <c r="AC35" s="126">
        <v>933</v>
      </c>
      <c r="AD35" s="126">
        <v>384</v>
      </c>
      <c r="AE35" s="126">
        <v>175</v>
      </c>
      <c r="AF35" s="126">
        <v>58</v>
      </c>
      <c r="AG35" s="126">
        <v>120</v>
      </c>
      <c r="AH35" s="126">
        <v>153</v>
      </c>
      <c r="AI35" s="126">
        <v>25</v>
      </c>
      <c r="AJ35" s="126">
        <v>222</v>
      </c>
      <c r="AK35" s="126">
        <v>749</v>
      </c>
      <c r="AL35" s="126">
        <v>750</v>
      </c>
      <c r="AM35" s="126">
        <v>501</v>
      </c>
      <c r="AN35" s="126">
        <v>180</v>
      </c>
      <c r="AO35" s="126">
        <v>41</v>
      </c>
      <c r="AP35" s="126">
        <v>280</v>
      </c>
      <c r="AQ35" s="126">
        <v>66.8</v>
      </c>
      <c r="AR35" s="126">
        <v>249</v>
      </c>
      <c r="AS35" s="126">
        <v>1</v>
      </c>
      <c r="AT35" s="126">
        <v>1</v>
      </c>
      <c r="AU35" s="126">
        <v>0</v>
      </c>
      <c r="AV35" s="126">
        <v>0</v>
      </c>
      <c r="AW35" s="126">
        <v>180</v>
      </c>
      <c r="AX35" s="126">
        <v>161</v>
      </c>
      <c r="AY35" s="126">
        <v>19</v>
      </c>
      <c r="AZ35" s="126" t="s">
        <v>414</v>
      </c>
      <c r="BA35" s="126">
        <v>19</v>
      </c>
      <c r="BB35" s="126">
        <v>19</v>
      </c>
      <c r="BC35" s="126">
        <v>21</v>
      </c>
      <c r="BD35" s="126" t="s">
        <v>431</v>
      </c>
      <c r="BE35" s="126">
        <v>3</v>
      </c>
      <c r="BF35" s="126">
        <v>3</v>
      </c>
      <c r="BG35" s="126">
        <v>15</v>
      </c>
      <c r="BH35" s="126">
        <v>18</v>
      </c>
      <c r="BI35" s="126" t="s">
        <v>431</v>
      </c>
      <c r="BJ35" s="126">
        <v>4</v>
      </c>
      <c r="BK35" s="126">
        <v>3</v>
      </c>
      <c r="BL35" s="126">
        <v>11</v>
      </c>
      <c r="BM35" s="126">
        <v>3</v>
      </c>
      <c r="BN35" s="126" t="s">
        <v>431</v>
      </c>
      <c r="BO35" s="126" t="s">
        <v>431</v>
      </c>
      <c r="BP35" s="126" t="s">
        <v>431</v>
      </c>
      <c r="BQ35" s="126">
        <v>3</v>
      </c>
      <c r="BR35" s="126">
        <v>180</v>
      </c>
      <c r="BS35" s="126">
        <v>64</v>
      </c>
      <c r="BT35" s="126">
        <v>116</v>
      </c>
      <c r="BU35" s="126">
        <v>0</v>
      </c>
      <c r="BV35" s="126">
        <v>0</v>
      </c>
      <c r="BW35" s="126">
        <v>0</v>
      </c>
      <c r="BX35" s="126">
        <v>0</v>
      </c>
      <c r="BY35" s="126">
        <v>7</v>
      </c>
      <c r="BZ35" s="126">
        <v>1</v>
      </c>
      <c r="CA35" s="126">
        <v>1</v>
      </c>
      <c r="CB35" s="126">
        <v>2</v>
      </c>
      <c r="CC35" s="126">
        <v>21</v>
      </c>
      <c r="CD35" s="126">
        <v>80</v>
      </c>
      <c r="CE35" s="126">
        <v>14</v>
      </c>
      <c r="CF35" s="126">
        <v>11</v>
      </c>
      <c r="CG35" s="126">
        <v>10</v>
      </c>
      <c r="CH35" s="126">
        <v>3</v>
      </c>
      <c r="CI35" s="126">
        <v>0</v>
      </c>
      <c r="CJ35" s="126">
        <v>1</v>
      </c>
      <c r="CK35" s="126">
        <v>0</v>
      </c>
      <c r="CL35" s="126">
        <v>0</v>
      </c>
      <c r="CM35" s="126">
        <v>11</v>
      </c>
      <c r="CN35" s="126">
        <v>18</v>
      </c>
      <c r="CO35" s="126">
        <v>180</v>
      </c>
      <c r="CP35" s="126">
        <v>64</v>
      </c>
      <c r="CQ35" s="126">
        <v>116</v>
      </c>
      <c r="CR35" s="126">
        <v>3</v>
      </c>
      <c r="CS35" s="126">
        <v>6</v>
      </c>
      <c r="CT35" s="126">
        <v>10</v>
      </c>
      <c r="CU35" s="126">
        <v>6</v>
      </c>
      <c r="CV35" s="126">
        <v>11</v>
      </c>
      <c r="CW35" s="126">
        <v>6</v>
      </c>
      <c r="CX35" s="126">
        <v>8</v>
      </c>
      <c r="CY35" s="126">
        <v>9</v>
      </c>
      <c r="CZ35" s="126">
        <v>14</v>
      </c>
      <c r="DA35" s="126">
        <v>49</v>
      </c>
      <c r="DB35" s="126">
        <v>18</v>
      </c>
      <c r="DC35" s="126">
        <v>40</v>
      </c>
      <c r="DD35" s="126">
        <v>2</v>
      </c>
      <c r="DE35" s="126">
        <v>0</v>
      </c>
      <c r="DF35" s="126">
        <v>4</v>
      </c>
      <c r="DG35" s="126">
        <v>12</v>
      </c>
      <c r="DH35" s="126">
        <v>4</v>
      </c>
      <c r="DI35" s="126">
        <v>23</v>
      </c>
      <c r="DJ35" s="126">
        <v>114</v>
      </c>
      <c r="DK35" s="126">
        <v>35</v>
      </c>
      <c r="DL35" s="126">
        <v>116</v>
      </c>
      <c r="DM35" s="126">
        <v>8</v>
      </c>
      <c r="DN35" s="126">
        <v>0</v>
      </c>
      <c r="DO35" s="126">
        <v>0</v>
      </c>
      <c r="DP35" s="126">
        <v>28</v>
      </c>
      <c r="DQ35" s="126">
        <v>135</v>
      </c>
      <c r="DR35" s="126">
        <v>16</v>
      </c>
      <c r="DS35" s="126">
        <v>15</v>
      </c>
      <c r="DT35" s="126">
        <v>4</v>
      </c>
      <c r="DU35" s="126">
        <v>10</v>
      </c>
      <c r="DV35" s="126">
        <v>184</v>
      </c>
      <c r="DW35" s="126">
        <v>145</v>
      </c>
      <c r="DX35" s="126">
        <v>36</v>
      </c>
      <c r="DY35" s="126">
        <v>3</v>
      </c>
      <c r="DZ35" s="126">
        <v>54</v>
      </c>
      <c r="EA35" s="126">
        <v>10</v>
      </c>
      <c r="EB35" s="126">
        <v>1</v>
      </c>
      <c r="EC35" s="126">
        <v>29</v>
      </c>
      <c r="ED35" s="126">
        <v>7</v>
      </c>
      <c r="EE35" s="126">
        <v>0</v>
      </c>
      <c r="EF35" s="126">
        <v>18</v>
      </c>
      <c r="EG35" s="126">
        <v>11</v>
      </c>
      <c r="EH35" s="126">
        <v>1</v>
      </c>
      <c r="EI35" s="126">
        <v>21</v>
      </c>
      <c r="EJ35" s="126">
        <v>6</v>
      </c>
      <c r="EK35" s="126">
        <v>0</v>
      </c>
      <c r="EL35" s="126">
        <v>6</v>
      </c>
      <c r="EM35" s="126">
        <v>1</v>
      </c>
      <c r="EN35" s="126">
        <v>0</v>
      </c>
      <c r="EO35" s="126">
        <v>3</v>
      </c>
      <c r="EP35" s="126">
        <v>0</v>
      </c>
      <c r="EQ35" s="126">
        <v>0</v>
      </c>
      <c r="ER35" s="126">
        <v>14</v>
      </c>
      <c r="ES35" s="126">
        <v>1</v>
      </c>
      <c r="ET35" s="126">
        <v>1</v>
      </c>
      <c r="EU35" s="127">
        <v>184</v>
      </c>
      <c r="EV35" s="127">
        <v>145</v>
      </c>
      <c r="EW35" s="127">
        <v>36</v>
      </c>
      <c r="EX35" s="127">
        <v>3</v>
      </c>
      <c r="EY35" s="127">
        <v>28</v>
      </c>
      <c r="EZ35" s="127">
        <v>23</v>
      </c>
      <c r="FA35" s="127">
        <v>4</v>
      </c>
      <c r="FB35" s="127">
        <v>0</v>
      </c>
      <c r="FC35" s="127">
        <v>0</v>
      </c>
      <c r="FD35" s="127">
        <v>1</v>
      </c>
      <c r="FE35" s="127">
        <v>1</v>
      </c>
      <c r="FF35" s="127">
        <v>0</v>
      </c>
      <c r="FG35" s="127">
        <v>8</v>
      </c>
      <c r="FH35" s="127">
        <v>1</v>
      </c>
      <c r="FI35" s="127">
        <v>0</v>
      </c>
      <c r="FJ35" s="127">
        <v>9</v>
      </c>
      <c r="FK35" s="127">
        <v>1</v>
      </c>
      <c r="FL35" s="127">
        <v>0</v>
      </c>
      <c r="FM35" s="127">
        <v>1</v>
      </c>
      <c r="FN35" s="127">
        <v>0</v>
      </c>
      <c r="FO35" s="127">
        <v>0</v>
      </c>
      <c r="FP35" s="127">
        <v>6</v>
      </c>
      <c r="FQ35" s="127">
        <v>0</v>
      </c>
      <c r="FR35" s="127">
        <v>0</v>
      </c>
      <c r="FS35" s="127">
        <v>0</v>
      </c>
      <c r="FT35" s="127">
        <v>0</v>
      </c>
      <c r="FU35" s="127">
        <v>0</v>
      </c>
      <c r="FV35" s="127">
        <v>36</v>
      </c>
      <c r="FW35" s="127">
        <v>3</v>
      </c>
      <c r="FX35" s="127">
        <v>1</v>
      </c>
      <c r="FY35" s="127">
        <v>52</v>
      </c>
      <c r="FZ35" s="127">
        <v>7</v>
      </c>
      <c r="GA35" s="127">
        <v>2</v>
      </c>
      <c r="GB35" s="126">
        <v>184</v>
      </c>
      <c r="GC35" s="126">
        <v>145</v>
      </c>
      <c r="GD35" s="126">
        <v>36</v>
      </c>
      <c r="GE35" s="126">
        <v>3</v>
      </c>
      <c r="GF35" s="126">
        <v>3</v>
      </c>
      <c r="GG35" s="126" t="s">
        <v>485</v>
      </c>
      <c r="GH35" s="126" t="s">
        <v>485</v>
      </c>
      <c r="GI35" s="126">
        <v>18</v>
      </c>
      <c r="GJ35" s="126">
        <v>6</v>
      </c>
      <c r="GK35" s="126" t="s">
        <v>485</v>
      </c>
      <c r="GL35" s="126">
        <v>18</v>
      </c>
      <c r="GM35" s="126">
        <v>2</v>
      </c>
      <c r="GN35" s="126">
        <v>1</v>
      </c>
      <c r="GO35" s="126">
        <v>10</v>
      </c>
      <c r="GP35" s="126">
        <v>1</v>
      </c>
      <c r="GQ35" s="126" t="s">
        <v>485</v>
      </c>
      <c r="GR35" s="126">
        <v>96</v>
      </c>
      <c r="GS35" s="126">
        <v>27</v>
      </c>
      <c r="GT35" s="126">
        <v>2</v>
      </c>
      <c r="GU35" s="126">
        <v>25</v>
      </c>
      <c r="GV35" s="126">
        <v>41</v>
      </c>
      <c r="GW35" s="126">
        <v>31</v>
      </c>
      <c r="GX35" s="126">
        <v>19</v>
      </c>
      <c r="GY35" s="126">
        <v>13</v>
      </c>
      <c r="GZ35" s="126">
        <v>2</v>
      </c>
      <c r="HA35" s="126">
        <v>3</v>
      </c>
      <c r="HB35" s="126">
        <v>7</v>
      </c>
      <c r="HC35" s="126">
        <v>5</v>
      </c>
      <c r="HD35" s="126">
        <v>6</v>
      </c>
      <c r="HE35" s="126">
        <v>3</v>
      </c>
      <c r="HF35" s="126">
        <v>0</v>
      </c>
      <c r="HG35" s="126">
        <v>0</v>
      </c>
      <c r="HH35" s="126">
        <v>12</v>
      </c>
      <c r="HI35" s="126">
        <v>104</v>
      </c>
      <c r="HJ35" s="126">
        <v>275</v>
      </c>
      <c r="HK35" s="126">
        <v>132</v>
      </c>
      <c r="HL35" s="126">
        <v>143</v>
      </c>
      <c r="HM35" s="126">
        <v>111</v>
      </c>
      <c r="HN35" s="126">
        <v>32</v>
      </c>
      <c r="HO35" s="126">
        <v>65</v>
      </c>
      <c r="HP35" s="126">
        <v>5</v>
      </c>
      <c r="HQ35" s="126">
        <v>49</v>
      </c>
      <c r="HR35" s="126">
        <v>6</v>
      </c>
      <c r="HS35" s="126">
        <v>3</v>
      </c>
      <c r="HT35" s="126">
        <v>1</v>
      </c>
      <c r="HU35" s="126">
        <v>1</v>
      </c>
      <c r="HV35" s="126">
        <v>0</v>
      </c>
      <c r="HW35" s="126">
        <v>3630</v>
      </c>
      <c r="HX35" s="126">
        <v>2808</v>
      </c>
      <c r="HY35" s="126">
        <v>11</v>
      </c>
      <c r="HZ35" s="126">
        <v>151</v>
      </c>
      <c r="IA35" s="126">
        <v>31</v>
      </c>
      <c r="IB35" s="126">
        <v>2</v>
      </c>
      <c r="IC35" s="126">
        <v>13</v>
      </c>
      <c r="ID35" s="126">
        <v>3</v>
      </c>
      <c r="IE35" s="126">
        <v>142</v>
      </c>
      <c r="IF35" s="126">
        <v>6</v>
      </c>
      <c r="IG35" s="126">
        <v>4</v>
      </c>
      <c r="IH35" s="126">
        <v>45</v>
      </c>
      <c r="II35" s="126">
        <v>26</v>
      </c>
      <c r="IJ35" s="126">
        <v>0</v>
      </c>
      <c r="IK35" s="126">
        <v>0</v>
      </c>
      <c r="IL35" s="126">
        <v>0</v>
      </c>
      <c r="IM35" s="126">
        <v>2</v>
      </c>
      <c r="IN35" s="126">
        <v>11</v>
      </c>
      <c r="IO35" s="126">
        <v>44</v>
      </c>
      <c r="IP35" s="126">
        <v>0</v>
      </c>
      <c r="IQ35" s="126">
        <v>72</v>
      </c>
      <c r="IR35" s="126">
        <v>0</v>
      </c>
      <c r="IS35" s="126">
        <v>2</v>
      </c>
      <c r="IT35" s="126">
        <v>45</v>
      </c>
      <c r="IU35" s="126">
        <v>0</v>
      </c>
      <c r="IV35" s="126">
        <v>0</v>
      </c>
      <c r="IW35" s="126">
        <v>1</v>
      </c>
      <c r="IX35" s="126">
        <v>211</v>
      </c>
      <c r="IY35" s="126">
        <v>102</v>
      </c>
      <c r="IZ35" s="126">
        <v>52</v>
      </c>
      <c r="JA35" s="126">
        <v>7</v>
      </c>
      <c r="JB35" s="126">
        <v>17</v>
      </c>
      <c r="JC35" s="126">
        <v>0</v>
      </c>
      <c r="JD35" s="126">
        <v>3</v>
      </c>
      <c r="JE35" s="126">
        <v>23</v>
      </c>
    </row>
    <row r="36" spans="1:265" ht="11.1" customHeight="1" x14ac:dyDescent="0.25">
      <c r="A36" s="183" t="s">
        <v>457</v>
      </c>
      <c r="B36" s="68" t="s">
        <v>649</v>
      </c>
      <c r="C36" s="69" t="s">
        <v>441</v>
      </c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>
        <v>160</v>
      </c>
      <c r="BS36" s="92">
        <v>53</v>
      </c>
      <c r="BT36" s="92">
        <v>107</v>
      </c>
      <c r="BU36" s="92">
        <v>0</v>
      </c>
      <c r="BV36" s="92">
        <v>0</v>
      </c>
      <c r="BW36" s="92">
        <v>0</v>
      </c>
      <c r="BX36" s="92">
        <v>0</v>
      </c>
      <c r="BY36" s="92">
        <v>7</v>
      </c>
      <c r="BZ36" s="92">
        <v>1</v>
      </c>
      <c r="CA36" s="92">
        <v>1</v>
      </c>
      <c r="CB36" s="92">
        <v>2</v>
      </c>
      <c r="CC36" s="92">
        <v>20</v>
      </c>
      <c r="CD36" s="92">
        <v>74</v>
      </c>
      <c r="CE36" s="92">
        <v>8</v>
      </c>
      <c r="CF36" s="92">
        <v>9</v>
      </c>
      <c r="CG36" s="92">
        <v>8</v>
      </c>
      <c r="CH36" s="92">
        <v>3</v>
      </c>
      <c r="CI36" s="92">
        <v>0</v>
      </c>
      <c r="CJ36" s="92">
        <v>1</v>
      </c>
      <c r="CK36" s="92">
        <v>0</v>
      </c>
      <c r="CL36" s="92">
        <v>0</v>
      </c>
      <c r="CM36" s="92">
        <v>9</v>
      </c>
      <c r="CN36" s="92">
        <v>17</v>
      </c>
      <c r="CO36" s="92">
        <v>160</v>
      </c>
      <c r="CP36" s="92">
        <v>53</v>
      </c>
      <c r="CQ36" s="92">
        <v>107</v>
      </c>
      <c r="CR36" s="92">
        <v>3</v>
      </c>
      <c r="CS36" s="92">
        <v>5</v>
      </c>
      <c r="CT36" s="92">
        <v>6</v>
      </c>
      <c r="CU36" s="92">
        <v>6</v>
      </c>
      <c r="CV36" s="92">
        <v>11</v>
      </c>
      <c r="CW36" s="92">
        <v>5</v>
      </c>
      <c r="CX36" s="92">
        <v>6</v>
      </c>
      <c r="CY36" s="92">
        <v>7</v>
      </c>
      <c r="CZ36" s="92">
        <v>12</v>
      </c>
      <c r="DA36" s="92">
        <v>45</v>
      </c>
      <c r="DB36" s="92">
        <v>15</v>
      </c>
      <c r="DC36" s="92">
        <v>39</v>
      </c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75">
        <v>166</v>
      </c>
      <c r="DW36" s="75">
        <v>133</v>
      </c>
      <c r="DX36" s="75">
        <v>30</v>
      </c>
      <c r="DY36" s="75">
        <v>3</v>
      </c>
      <c r="DZ36" s="75">
        <v>49</v>
      </c>
      <c r="EA36" s="75">
        <v>10</v>
      </c>
      <c r="EB36" s="75">
        <v>1</v>
      </c>
      <c r="EC36" s="75">
        <v>26</v>
      </c>
      <c r="ED36" s="75">
        <v>5</v>
      </c>
      <c r="EE36" s="75">
        <v>0</v>
      </c>
      <c r="EF36" s="75">
        <v>17</v>
      </c>
      <c r="EG36" s="75">
        <v>8</v>
      </c>
      <c r="EH36" s="75">
        <v>1</v>
      </c>
      <c r="EI36" s="75">
        <v>18</v>
      </c>
      <c r="EJ36" s="75">
        <v>6</v>
      </c>
      <c r="EK36" s="75">
        <v>0</v>
      </c>
      <c r="EL36" s="75">
        <v>6</v>
      </c>
      <c r="EM36" s="75">
        <v>1</v>
      </c>
      <c r="EN36" s="75">
        <v>0</v>
      </c>
      <c r="EO36" s="75">
        <v>3</v>
      </c>
      <c r="EP36" s="75">
        <v>0</v>
      </c>
      <c r="EQ36" s="75">
        <v>0</v>
      </c>
      <c r="ER36" s="75">
        <v>14</v>
      </c>
      <c r="ES36" s="75">
        <v>0</v>
      </c>
      <c r="ET36" s="75">
        <v>1</v>
      </c>
      <c r="EU36" s="128">
        <v>166</v>
      </c>
      <c r="EV36" s="128">
        <v>133</v>
      </c>
      <c r="EW36" s="128">
        <v>30</v>
      </c>
      <c r="EX36" s="128">
        <v>3</v>
      </c>
      <c r="EY36" s="128">
        <v>27</v>
      </c>
      <c r="EZ36" s="128">
        <v>18</v>
      </c>
      <c r="FA36" s="128">
        <v>3</v>
      </c>
      <c r="FB36" s="128">
        <v>0</v>
      </c>
      <c r="FC36" s="128">
        <v>0</v>
      </c>
      <c r="FD36" s="128">
        <v>1</v>
      </c>
      <c r="FE36" s="128">
        <v>1</v>
      </c>
      <c r="FF36" s="128">
        <v>0</v>
      </c>
      <c r="FG36" s="128">
        <v>8</v>
      </c>
      <c r="FH36" s="128">
        <v>0</v>
      </c>
      <c r="FI36" s="128">
        <v>0</v>
      </c>
      <c r="FJ36" s="128">
        <v>8</v>
      </c>
      <c r="FK36" s="128">
        <v>1</v>
      </c>
      <c r="FL36" s="128">
        <v>0</v>
      </c>
      <c r="FM36" s="128">
        <v>1</v>
      </c>
      <c r="FN36" s="128">
        <v>0</v>
      </c>
      <c r="FO36" s="128">
        <v>0</v>
      </c>
      <c r="FP36" s="128">
        <v>6</v>
      </c>
      <c r="FQ36" s="128">
        <v>0</v>
      </c>
      <c r="FR36" s="128">
        <v>0</v>
      </c>
      <c r="FS36" s="128">
        <v>0</v>
      </c>
      <c r="FT36" s="128">
        <v>0</v>
      </c>
      <c r="FU36" s="128">
        <v>0</v>
      </c>
      <c r="FV36" s="128">
        <v>29</v>
      </c>
      <c r="FW36" s="128">
        <v>3</v>
      </c>
      <c r="FX36" s="128">
        <v>1</v>
      </c>
      <c r="FY36" s="128">
        <v>50</v>
      </c>
      <c r="FZ36" s="128">
        <v>7</v>
      </c>
      <c r="GA36" s="128">
        <v>2</v>
      </c>
      <c r="GB36" s="92">
        <v>166</v>
      </c>
      <c r="GC36" s="92">
        <v>133</v>
      </c>
      <c r="GD36" s="92">
        <v>30</v>
      </c>
      <c r="GE36" s="92">
        <v>3</v>
      </c>
      <c r="GF36" s="92">
        <v>3</v>
      </c>
      <c r="GG36" s="92" t="s">
        <v>485</v>
      </c>
      <c r="GH36" s="92" t="s">
        <v>485</v>
      </c>
      <c r="GI36" s="92">
        <v>15</v>
      </c>
      <c r="GJ36" s="92">
        <v>3</v>
      </c>
      <c r="GK36" s="92" t="s">
        <v>485</v>
      </c>
      <c r="GL36" s="92">
        <v>17</v>
      </c>
      <c r="GM36" s="92">
        <v>2</v>
      </c>
      <c r="GN36" s="92">
        <v>1</v>
      </c>
      <c r="GO36" s="92">
        <v>10</v>
      </c>
      <c r="GP36" s="92" t="s">
        <v>485</v>
      </c>
      <c r="GQ36" s="92" t="s">
        <v>485</v>
      </c>
      <c r="GR36" s="92">
        <v>88</v>
      </c>
      <c r="GS36" s="92">
        <v>25</v>
      </c>
      <c r="GT36" s="92">
        <v>2</v>
      </c>
      <c r="GU36" s="92"/>
      <c r="GV36" s="92"/>
      <c r="GW36" s="92"/>
      <c r="GX36" s="92"/>
      <c r="GY36" s="92"/>
      <c r="GZ36" s="92"/>
      <c r="HA36" s="92"/>
      <c r="HB36" s="92"/>
      <c r="HC36" s="92"/>
      <c r="HD36" s="92"/>
      <c r="HE36" s="92"/>
      <c r="HF36" s="92"/>
      <c r="HG36" s="92"/>
      <c r="HH36" s="92"/>
      <c r="HI36" s="92"/>
      <c r="HJ36" s="92"/>
      <c r="HK36" s="92"/>
      <c r="HL36" s="92"/>
      <c r="HM36" s="92"/>
      <c r="HN36" s="92"/>
      <c r="HO36" s="92"/>
      <c r="HP36" s="92"/>
      <c r="HQ36" s="92"/>
      <c r="HR36" s="92"/>
      <c r="HS36" s="92"/>
      <c r="HT36" s="92"/>
      <c r="HU36" s="92"/>
      <c r="HV36" s="92"/>
      <c r="HW36" s="92"/>
      <c r="HX36" s="92"/>
      <c r="HY36" s="92"/>
      <c r="HZ36" s="92"/>
      <c r="IA36" s="92"/>
      <c r="IB36" s="92"/>
      <c r="IC36" s="92"/>
      <c r="ID36" s="92"/>
      <c r="IE36" s="92"/>
      <c r="IF36" s="92"/>
      <c r="IG36" s="92"/>
      <c r="IH36" s="92"/>
      <c r="II36" s="92"/>
      <c r="IJ36" s="92"/>
      <c r="IK36" s="92"/>
      <c r="IL36" s="92"/>
      <c r="IM36" s="92"/>
      <c r="IN36" s="92"/>
      <c r="IO36" s="92"/>
      <c r="IP36" s="92"/>
      <c r="IQ36" s="92"/>
      <c r="IR36" s="92"/>
      <c r="IS36" s="92"/>
      <c r="IT36" s="92"/>
      <c r="IU36" s="92"/>
      <c r="IV36" s="92"/>
      <c r="IW36" s="92"/>
      <c r="IX36" s="92"/>
      <c r="IY36" s="92"/>
      <c r="IZ36" s="92"/>
      <c r="JA36" s="92"/>
      <c r="JB36" s="92"/>
      <c r="JC36" s="92"/>
      <c r="JD36" s="92"/>
      <c r="JE36" s="92"/>
    </row>
    <row r="37" spans="1:265" ht="11.1" customHeight="1" x14ac:dyDescent="0.25">
      <c r="A37" s="184"/>
      <c r="B37" s="71" t="s">
        <v>650</v>
      </c>
      <c r="C37" s="72" t="s">
        <v>442</v>
      </c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>
        <v>20</v>
      </c>
      <c r="BS37" s="92">
        <v>11</v>
      </c>
      <c r="BT37" s="92">
        <v>9</v>
      </c>
      <c r="BU37" s="92">
        <v>0</v>
      </c>
      <c r="BV37" s="92">
        <v>0</v>
      </c>
      <c r="BW37" s="92">
        <v>0</v>
      </c>
      <c r="BX37" s="92">
        <v>0</v>
      </c>
      <c r="BY37" s="92">
        <v>0</v>
      </c>
      <c r="BZ37" s="92">
        <v>0</v>
      </c>
      <c r="CA37" s="92">
        <v>0</v>
      </c>
      <c r="CB37" s="92">
        <v>0</v>
      </c>
      <c r="CC37" s="92">
        <v>1</v>
      </c>
      <c r="CD37" s="92">
        <v>6</v>
      </c>
      <c r="CE37" s="92">
        <v>6</v>
      </c>
      <c r="CF37" s="92">
        <v>2</v>
      </c>
      <c r="CG37" s="92">
        <v>2</v>
      </c>
      <c r="CH37" s="92">
        <v>0</v>
      </c>
      <c r="CI37" s="92">
        <v>0</v>
      </c>
      <c r="CJ37" s="92">
        <v>0</v>
      </c>
      <c r="CK37" s="92">
        <v>0</v>
      </c>
      <c r="CL37" s="92">
        <v>0</v>
      </c>
      <c r="CM37" s="92">
        <v>2</v>
      </c>
      <c r="CN37" s="92">
        <v>1</v>
      </c>
      <c r="CO37" s="92">
        <v>20</v>
      </c>
      <c r="CP37" s="92">
        <v>11</v>
      </c>
      <c r="CQ37" s="92">
        <v>9</v>
      </c>
      <c r="CR37" s="92">
        <v>0</v>
      </c>
      <c r="CS37" s="92">
        <v>1</v>
      </c>
      <c r="CT37" s="92">
        <v>4</v>
      </c>
      <c r="CU37" s="92">
        <v>0</v>
      </c>
      <c r="CV37" s="92">
        <v>0</v>
      </c>
      <c r="CW37" s="92">
        <v>1</v>
      </c>
      <c r="CX37" s="92">
        <v>2</v>
      </c>
      <c r="CY37" s="92">
        <v>2</v>
      </c>
      <c r="CZ37" s="92">
        <v>2</v>
      </c>
      <c r="DA37" s="92">
        <v>4</v>
      </c>
      <c r="DB37" s="92">
        <v>3</v>
      </c>
      <c r="DC37" s="92">
        <v>1</v>
      </c>
      <c r="DD37" s="92"/>
      <c r="DE37" s="92"/>
      <c r="DF37" s="92"/>
      <c r="DG37" s="92"/>
      <c r="DH37" s="92"/>
      <c r="DI37" s="92"/>
      <c r="DJ37" s="92"/>
      <c r="DK37" s="92"/>
      <c r="DL37" s="92"/>
      <c r="DM37" s="92"/>
      <c r="DN37" s="92"/>
      <c r="DO37" s="92"/>
      <c r="DP37" s="92"/>
      <c r="DQ37" s="92"/>
      <c r="DR37" s="92"/>
      <c r="DS37" s="92"/>
      <c r="DT37" s="92"/>
      <c r="DU37" s="92"/>
      <c r="DV37" s="75">
        <v>18</v>
      </c>
      <c r="DW37" s="75">
        <v>12</v>
      </c>
      <c r="DX37" s="75">
        <v>6</v>
      </c>
      <c r="DY37" s="75">
        <v>0</v>
      </c>
      <c r="DZ37" s="75">
        <v>5</v>
      </c>
      <c r="EA37" s="75">
        <v>0</v>
      </c>
      <c r="EB37" s="75">
        <v>0</v>
      </c>
      <c r="EC37" s="75">
        <v>3</v>
      </c>
      <c r="ED37" s="75">
        <v>2</v>
      </c>
      <c r="EE37" s="75">
        <v>0</v>
      </c>
      <c r="EF37" s="75">
        <v>1</v>
      </c>
      <c r="EG37" s="75">
        <v>3</v>
      </c>
      <c r="EH37" s="75">
        <v>0</v>
      </c>
      <c r="EI37" s="75">
        <v>3</v>
      </c>
      <c r="EJ37" s="75">
        <v>0</v>
      </c>
      <c r="EK37" s="75">
        <v>0</v>
      </c>
      <c r="EL37" s="75">
        <v>0</v>
      </c>
      <c r="EM37" s="75">
        <v>0</v>
      </c>
      <c r="EN37" s="75">
        <v>0</v>
      </c>
      <c r="EO37" s="75">
        <v>0</v>
      </c>
      <c r="EP37" s="75">
        <v>0</v>
      </c>
      <c r="EQ37" s="75">
        <v>0</v>
      </c>
      <c r="ER37" s="75">
        <v>0</v>
      </c>
      <c r="ES37" s="75">
        <v>1</v>
      </c>
      <c r="ET37" s="75">
        <v>0</v>
      </c>
      <c r="EU37" s="128">
        <v>18</v>
      </c>
      <c r="EV37" s="128">
        <v>12</v>
      </c>
      <c r="EW37" s="128">
        <v>6</v>
      </c>
      <c r="EX37" s="128">
        <v>0</v>
      </c>
      <c r="EY37" s="128">
        <v>1</v>
      </c>
      <c r="EZ37" s="128">
        <v>5</v>
      </c>
      <c r="FA37" s="128">
        <v>1</v>
      </c>
      <c r="FB37" s="128">
        <v>0</v>
      </c>
      <c r="FC37" s="128">
        <v>0</v>
      </c>
      <c r="FD37" s="128">
        <v>0</v>
      </c>
      <c r="FE37" s="128">
        <v>0</v>
      </c>
      <c r="FF37" s="128">
        <v>0</v>
      </c>
      <c r="FG37" s="128">
        <v>0</v>
      </c>
      <c r="FH37" s="128">
        <v>1</v>
      </c>
      <c r="FI37" s="128">
        <v>0</v>
      </c>
      <c r="FJ37" s="128">
        <v>1</v>
      </c>
      <c r="FK37" s="128">
        <v>0</v>
      </c>
      <c r="FL37" s="128">
        <v>0</v>
      </c>
      <c r="FM37" s="128">
        <v>0</v>
      </c>
      <c r="FN37" s="128">
        <v>0</v>
      </c>
      <c r="FO37" s="128">
        <v>0</v>
      </c>
      <c r="FP37" s="128">
        <v>0</v>
      </c>
      <c r="FQ37" s="128">
        <v>0</v>
      </c>
      <c r="FR37" s="128">
        <v>0</v>
      </c>
      <c r="FS37" s="128">
        <v>0</v>
      </c>
      <c r="FT37" s="128">
        <v>0</v>
      </c>
      <c r="FU37" s="128">
        <v>0</v>
      </c>
      <c r="FV37" s="128">
        <v>7</v>
      </c>
      <c r="FW37" s="128">
        <v>0</v>
      </c>
      <c r="FX37" s="128">
        <v>0</v>
      </c>
      <c r="FY37" s="128">
        <v>2</v>
      </c>
      <c r="FZ37" s="128">
        <v>0</v>
      </c>
      <c r="GA37" s="128">
        <v>0</v>
      </c>
      <c r="GB37" s="92">
        <v>18</v>
      </c>
      <c r="GC37" s="92">
        <v>12</v>
      </c>
      <c r="GD37" s="92">
        <v>6</v>
      </c>
      <c r="GE37" s="92" t="s">
        <v>485</v>
      </c>
      <c r="GF37" s="92" t="s">
        <v>485</v>
      </c>
      <c r="GG37" s="92" t="s">
        <v>485</v>
      </c>
      <c r="GH37" s="92" t="s">
        <v>485</v>
      </c>
      <c r="GI37" s="92">
        <v>3</v>
      </c>
      <c r="GJ37" s="92">
        <v>3</v>
      </c>
      <c r="GK37" s="92" t="s">
        <v>485</v>
      </c>
      <c r="GL37" s="92">
        <v>1</v>
      </c>
      <c r="GM37" s="92" t="s">
        <v>485</v>
      </c>
      <c r="GN37" s="92" t="s">
        <v>485</v>
      </c>
      <c r="GO37" s="92" t="s">
        <v>485</v>
      </c>
      <c r="GP37" s="92">
        <v>1</v>
      </c>
      <c r="GQ37" s="92" t="s">
        <v>485</v>
      </c>
      <c r="GR37" s="92">
        <v>8</v>
      </c>
      <c r="GS37" s="92">
        <v>2</v>
      </c>
      <c r="GT37" s="92" t="s">
        <v>485</v>
      </c>
      <c r="GU37" s="92"/>
      <c r="GV37" s="92"/>
      <c r="GW37" s="92"/>
      <c r="GX37" s="92"/>
      <c r="GY37" s="92"/>
      <c r="GZ37" s="92"/>
      <c r="HA37" s="92"/>
      <c r="HB37" s="92"/>
      <c r="HC37" s="92"/>
      <c r="HD37" s="92"/>
      <c r="HE37" s="92"/>
      <c r="HF37" s="92"/>
      <c r="HG37" s="92"/>
      <c r="HH37" s="92"/>
      <c r="HI37" s="92"/>
      <c r="HJ37" s="92"/>
      <c r="HK37" s="92"/>
      <c r="HL37" s="92"/>
      <c r="HM37" s="92"/>
      <c r="HN37" s="92"/>
      <c r="HO37" s="92"/>
      <c r="HP37" s="92"/>
      <c r="HQ37" s="92"/>
      <c r="HR37" s="92"/>
      <c r="HS37" s="92"/>
      <c r="HT37" s="92"/>
      <c r="HU37" s="92"/>
      <c r="HV37" s="92"/>
      <c r="HW37" s="92"/>
      <c r="HX37" s="92"/>
      <c r="HY37" s="92"/>
      <c r="HZ37" s="92"/>
      <c r="IA37" s="92"/>
      <c r="IB37" s="92"/>
      <c r="IC37" s="92"/>
      <c r="ID37" s="92"/>
      <c r="IE37" s="92"/>
      <c r="IF37" s="92"/>
      <c r="IG37" s="92"/>
      <c r="IH37" s="92"/>
      <c r="II37" s="92"/>
      <c r="IJ37" s="92"/>
      <c r="IK37" s="92"/>
      <c r="IL37" s="92"/>
      <c r="IM37" s="92"/>
      <c r="IN37" s="92"/>
      <c r="IO37" s="92"/>
      <c r="IP37" s="92"/>
      <c r="IQ37" s="92"/>
      <c r="IR37" s="92"/>
      <c r="IS37" s="92"/>
      <c r="IT37" s="92"/>
      <c r="IU37" s="92"/>
      <c r="IV37" s="92"/>
      <c r="IW37" s="92"/>
      <c r="IX37" s="92"/>
      <c r="IY37" s="92"/>
      <c r="IZ37" s="92"/>
      <c r="JA37" s="92"/>
      <c r="JB37" s="92"/>
      <c r="JC37" s="92"/>
      <c r="JD37" s="92"/>
      <c r="JE37" s="92"/>
    </row>
    <row r="38" spans="1:265" ht="11.1" customHeight="1" x14ac:dyDescent="0.25">
      <c r="A38" s="73" t="s">
        <v>654</v>
      </c>
      <c r="B38" s="124" t="s">
        <v>648</v>
      </c>
      <c r="C38" s="125" t="s">
        <v>439</v>
      </c>
      <c r="D38" s="126">
        <v>3607</v>
      </c>
      <c r="E38" s="126">
        <v>3260</v>
      </c>
      <c r="F38" s="126">
        <v>235</v>
      </c>
      <c r="G38" s="126">
        <v>696</v>
      </c>
      <c r="H38" s="126">
        <v>1153</v>
      </c>
      <c r="I38" s="126">
        <v>994</v>
      </c>
      <c r="J38" s="126">
        <v>8</v>
      </c>
      <c r="K38" s="126">
        <v>24</v>
      </c>
      <c r="L38" s="126">
        <v>63</v>
      </c>
      <c r="M38" s="126">
        <v>0</v>
      </c>
      <c r="N38" s="126">
        <v>5</v>
      </c>
      <c r="O38" s="126">
        <v>1</v>
      </c>
      <c r="P38" s="126">
        <v>81</v>
      </c>
      <c r="Q38" s="126">
        <v>347</v>
      </c>
      <c r="R38" s="126">
        <v>104</v>
      </c>
      <c r="S38" s="126">
        <v>63</v>
      </c>
      <c r="T38" s="126">
        <v>123</v>
      </c>
      <c r="U38" s="126">
        <v>1</v>
      </c>
      <c r="V38" s="126">
        <v>56</v>
      </c>
      <c r="W38" s="126">
        <v>0</v>
      </c>
      <c r="X38" s="126">
        <v>3607</v>
      </c>
      <c r="Y38" s="126">
        <v>1633</v>
      </c>
      <c r="Z38" s="126">
        <v>87</v>
      </c>
      <c r="AA38" s="126">
        <v>155</v>
      </c>
      <c r="AB38" s="126">
        <v>1732</v>
      </c>
      <c r="AC38" s="126">
        <v>1875</v>
      </c>
      <c r="AD38" s="126">
        <v>729</v>
      </c>
      <c r="AE38" s="126">
        <v>307</v>
      </c>
      <c r="AF38" s="126">
        <v>96</v>
      </c>
      <c r="AG38" s="126">
        <v>194</v>
      </c>
      <c r="AH38" s="126">
        <v>278</v>
      </c>
      <c r="AI38" s="126">
        <v>89</v>
      </c>
      <c r="AJ38" s="126">
        <v>574</v>
      </c>
      <c r="AK38" s="126">
        <v>1633</v>
      </c>
      <c r="AL38" s="126">
        <v>1708</v>
      </c>
      <c r="AM38" s="126">
        <v>1131</v>
      </c>
      <c r="AN38" s="126">
        <v>431</v>
      </c>
      <c r="AO38" s="126">
        <v>33</v>
      </c>
      <c r="AP38" s="126">
        <v>667</v>
      </c>
      <c r="AQ38" s="126">
        <v>66.217798594847778</v>
      </c>
      <c r="AR38" s="126">
        <v>577</v>
      </c>
      <c r="AS38" s="126">
        <v>1</v>
      </c>
      <c r="AT38" s="126">
        <v>0</v>
      </c>
      <c r="AU38" s="126">
        <v>1</v>
      </c>
      <c r="AV38" s="126">
        <v>0</v>
      </c>
      <c r="AW38" s="126">
        <v>431</v>
      </c>
      <c r="AX38" s="126">
        <v>368</v>
      </c>
      <c r="AY38" s="126">
        <v>63</v>
      </c>
      <c r="AZ38" s="126">
        <v>1</v>
      </c>
      <c r="BA38" s="126">
        <v>62</v>
      </c>
      <c r="BB38" s="126">
        <v>62</v>
      </c>
      <c r="BC38" s="126">
        <v>58</v>
      </c>
      <c r="BD38" s="126">
        <v>1</v>
      </c>
      <c r="BE38" s="126">
        <v>32</v>
      </c>
      <c r="BF38" s="126">
        <v>24</v>
      </c>
      <c r="BG38" s="126">
        <v>1</v>
      </c>
      <c r="BH38" s="126">
        <v>53</v>
      </c>
      <c r="BI38" s="126">
        <v>1</v>
      </c>
      <c r="BJ38" s="126">
        <v>31</v>
      </c>
      <c r="BK38" s="126">
        <v>21</v>
      </c>
      <c r="BL38" s="126" t="s">
        <v>431</v>
      </c>
      <c r="BM38" s="126">
        <v>7</v>
      </c>
      <c r="BN38" s="126">
        <v>1</v>
      </c>
      <c r="BO38" s="126">
        <v>2</v>
      </c>
      <c r="BP38" s="126">
        <v>4</v>
      </c>
      <c r="BQ38" s="126" t="s">
        <v>431</v>
      </c>
      <c r="BR38" s="126">
        <v>431</v>
      </c>
      <c r="BS38" s="126">
        <v>167</v>
      </c>
      <c r="BT38" s="126">
        <v>264</v>
      </c>
      <c r="BU38" s="126">
        <v>1</v>
      </c>
      <c r="BV38" s="126">
        <v>1</v>
      </c>
      <c r="BW38" s="126">
        <v>0</v>
      </c>
      <c r="BX38" s="126">
        <v>0</v>
      </c>
      <c r="BY38" s="126">
        <v>26</v>
      </c>
      <c r="BZ38" s="126">
        <v>10</v>
      </c>
      <c r="CA38" s="126">
        <v>3</v>
      </c>
      <c r="CB38" s="126">
        <v>6</v>
      </c>
      <c r="CC38" s="126">
        <v>27</v>
      </c>
      <c r="CD38" s="126">
        <v>171</v>
      </c>
      <c r="CE38" s="126">
        <v>33</v>
      </c>
      <c r="CF38" s="126">
        <v>18</v>
      </c>
      <c r="CG38" s="126">
        <v>46</v>
      </c>
      <c r="CH38" s="126">
        <v>19</v>
      </c>
      <c r="CI38" s="126">
        <v>2</v>
      </c>
      <c r="CJ38" s="126">
        <v>4</v>
      </c>
      <c r="CK38" s="126">
        <v>1</v>
      </c>
      <c r="CL38" s="126">
        <v>1</v>
      </c>
      <c r="CM38" s="126">
        <v>28</v>
      </c>
      <c r="CN38" s="126">
        <v>34</v>
      </c>
      <c r="CO38" s="126">
        <v>431</v>
      </c>
      <c r="CP38" s="126">
        <v>167</v>
      </c>
      <c r="CQ38" s="126">
        <v>264</v>
      </c>
      <c r="CR38" s="126">
        <v>24</v>
      </c>
      <c r="CS38" s="126">
        <v>18</v>
      </c>
      <c r="CT38" s="126">
        <v>29</v>
      </c>
      <c r="CU38" s="126">
        <v>21</v>
      </c>
      <c r="CV38" s="126">
        <v>29</v>
      </c>
      <c r="CW38" s="126">
        <v>30</v>
      </c>
      <c r="CX38" s="126">
        <v>34</v>
      </c>
      <c r="CY38" s="126">
        <v>25</v>
      </c>
      <c r="CZ38" s="126">
        <v>24</v>
      </c>
      <c r="DA38" s="126">
        <v>81</v>
      </c>
      <c r="DB38" s="126">
        <v>27</v>
      </c>
      <c r="DC38" s="126">
        <v>89</v>
      </c>
      <c r="DD38" s="126">
        <v>11</v>
      </c>
      <c r="DE38" s="126">
        <v>7</v>
      </c>
      <c r="DF38" s="126">
        <v>28</v>
      </c>
      <c r="DG38" s="126">
        <v>24</v>
      </c>
      <c r="DH38" s="126">
        <v>29</v>
      </c>
      <c r="DI38" s="126">
        <v>33</v>
      </c>
      <c r="DJ38" s="126">
        <v>335</v>
      </c>
      <c r="DK38" s="126">
        <v>20</v>
      </c>
      <c r="DL38" s="126">
        <v>289</v>
      </c>
      <c r="DM38" s="126">
        <v>6</v>
      </c>
      <c r="DN38" s="126">
        <v>1</v>
      </c>
      <c r="DO38" s="126">
        <v>0</v>
      </c>
      <c r="DP38" s="126">
        <v>5</v>
      </c>
      <c r="DQ38" s="126">
        <v>297</v>
      </c>
      <c r="DR38" s="126">
        <v>6</v>
      </c>
      <c r="DS38" s="126">
        <v>10</v>
      </c>
      <c r="DT38" s="126">
        <v>3</v>
      </c>
      <c r="DU38" s="126">
        <v>4</v>
      </c>
      <c r="DV38" s="126">
        <v>353</v>
      </c>
      <c r="DW38" s="126">
        <v>251</v>
      </c>
      <c r="DX38" s="126">
        <v>96</v>
      </c>
      <c r="DY38" s="126">
        <v>6</v>
      </c>
      <c r="DZ38" s="126">
        <v>65</v>
      </c>
      <c r="EA38" s="126">
        <v>14</v>
      </c>
      <c r="EB38" s="126">
        <v>1</v>
      </c>
      <c r="EC38" s="126">
        <v>58</v>
      </c>
      <c r="ED38" s="126">
        <v>11</v>
      </c>
      <c r="EE38" s="126">
        <v>0</v>
      </c>
      <c r="EF38" s="126">
        <v>41</v>
      </c>
      <c r="EG38" s="126">
        <v>43</v>
      </c>
      <c r="EH38" s="126">
        <v>0</v>
      </c>
      <c r="EI38" s="126">
        <v>39</v>
      </c>
      <c r="EJ38" s="126">
        <v>17</v>
      </c>
      <c r="EK38" s="126">
        <v>1</v>
      </c>
      <c r="EL38" s="126">
        <v>21</v>
      </c>
      <c r="EM38" s="126">
        <v>8</v>
      </c>
      <c r="EN38" s="126">
        <v>1</v>
      </c>
      <c r="EO38" s="126">
        <v>8</v>
      </c>
      <c r="EP38" s="126">
        <v>3</v>
      </c>
      <c r="EQ38" s="126">
        <v>0</v>
      </c>
      <c r="ER38" s="126">
        <v>19</v>
      </c>
      <c r="ES38" s="126">
        <v>0</v>
      </c>
      <c r="ET38" s="126">
        <v>3</v>
      </c>
      <c r="EU38" s="127">
        <v>353</v>
      </c>
      <c r="EV38" s="127">
        <v>251</v>
      </c>
      <c r="EW38" s="127">
        <v>96</v>
      </c>
      <c r="EX38" s="127">
        <v>6</v>
      </c>
      <c r="EY38" s="127">
        <v>93</v>
      </c>
      <c r="EZ38" s="127">
        <v>64</v>
      </c>
      <c r="FA38" s="127">
        <v>9</v>
      </c>
      <c r="FB38" s="127">
        <v>0</v>
      </c>
      <c r="FC38" s="127">
        <v>0</v>
      </c>
      <c r="FD38" s="127">
        <v>5</v>
      </c>
      <c r="FE38" s="127">
        <v>6</v>
      </c>
      <c r="FF38" s="127">
        <v>0</v>
      </c>
      <c r="FG38" s="127">
        <v>11</v>
      </c>
      <c r="FH38" s="127">
        <v>4</v>
      </c>
      <c r="FI38" s="127">
        <v>2</v>
      </c>
      <c r="FJ38" s="127">
        <v>9</v>
      </c>
      <c r="FK38" s="127">
        <v>4</v>
      </c>
      <c r="FL38" s="127">
        <v>0</v>
      </c>
      <c r="FM38" s="127">
        <v>1</v>
      </c>
      <c r="FN38" s="127">
        <v>0</v>
      </c>
      <c r="FO38" s="127">
        <v>0</v>
      </c>
      <c r="FP38" s="127">
        <v>7</v>
      </c>
      <c r="FQ38" s="127">
        <v>0</v>
      </c>
      <c r="FR38" s="127">
        <v>1</v>
      </c>
      <c r="FS38" s="127">
        <v>0</v>
      </c>
      <c r="FT38" s="127">
        <v>0</v>
      </c>
      <c r="FU38" s="127">
        <v>0</v>
      </c>
      <c r="FV38" s="127">
        <v>54</v>
      </c>
      <c r="FW38" s="127">
        <v>5</v>
      </c>
      <c r="FX38" s="127">
        <v>0</v>
      </c>
      <c r="FY38" s="127">
        <v>62</v>
      </c>
      <c r="FZ38" s="127">
        <v>13</v>
      </c>
      <c r="GA38" s="127">
        <v>3</v>
      </c>
      <c r="GB38" s="126">
        <v>353</v>
      </c>
      <c r="GC38" s="126">
        <v>251</v>
      </c>
      <c r="GD38" s="126">
        <v>96</v>
      </c>
      <c r="GE38" s="126">
        <v>6</v>
      </c>
      <c r="GF38" s="126">
        <v>8</v>
      </c>
      <c r="GG38" s="126">
        <v>3</v>
      </c>
      <c r="GH38" s="126">
        <v>1</v>
      </c>
      <c r="GI38" s="126">
        <v>32</v>
      </c>
      <c r="GJ38" s="126">
        <v>22</v>
      </c>
      <c r="GK38" s="126" t="s">
        <v>485</v>
      </c>
      <c r="GL38" s="126">
        <v>60</v>
      </c>
      <c r="GM38" s="126">
        <v>22</v>
      </c>
      <c r="GN38" s="126" t="s">
        <v>485</v>
      </c>
      <c r="GO38" s="126">
        <v>13</v>
      </c>
      <c r="GP38" s="126">
        <v>14</v>
      </c>
      <c r="GQ38" s="126" t="s">
        <v>485</v>
      </c>
      <c r="GR38" s="126">
        <v>138</v>
      </c>
      <c r="GS38" s="126">
        <v>35</v>
      </c>
      <c r="GT38" s="126">
        <v>5</v>
      </c>
      <c r="GU38" s="126">
        <v>65</v>
      </c>
      <c r="GV38" s="126">
        <v>82</v>
      </c>
      <c r="GW38" s="126">
        <v>62</v>
      </c>
      <c r="GX38" s="126">
        <v>34</v>
      </c>
      <c r="GY38" s="126">
        <v>42</v>
      </c>
      <c r="GZ38" s="126">
        <v>15</v>
      </c>
      <c r="HA38" s="126">
        <v>12</v>
      </c>
      <c r="HB38" s="126">
        <v>12</v>
      </c>
      <c r="HC38" s="126">
        <v>13</v>
      </c>
      <c r="HD38" s="126">
        <v>14</v>
      </c>
      <c r="HE38" s="126">
        <v>2</v>
      </c>
      <c r="HF38" s="126">
        <v>0</v>
      </c>
      <c r="HG38" s="126">
        <v>2</v>
      </c>
      <c r="HH38" s="126">
        <v>16</v>
      </c>
      <c r="HI38" s="126">
        <v>33</v>
      </c>
      <c r="HJ38" s="126">
        <v>862</v>
      </c>
      <c r="HK38" s="126">
        <v>521</v>
      </c>
      <c r="HL38" s="126">
        <v>341</v>
      </c>
      <c r="HM38" s="126">
        <v>207</v>
      </c>
      <c r="HN38" s="126">
        <v>134</v>
      </c>
      <c r="HO38" s="126">
        <v>268</v>
      </c>
      <c r="HP38" s="126">
        <v>41</v>
      </c>
      <c r="HQ38" s="126">
        <v>146</v>
      </c>
      <c r="HR38" s="126">
        <v>8</v>
      </c>
      <c r="HS38" s="126">
        <v>15</v>
      </c>
      <c r="HT38" s="126">
        <v>18</v>
      </c>
      <c r="HU38" s="126">
        <v>32</v>
      </c>
      <c r="HV38" s="126">
        <v>8</v>
      </c>
      <c r="HW38" s="126">
        <v>8845</v>
      </c>
      <c r="HX38" s="126">
        <v>5285</v>
      </c>
      <c r="HY38" s="126">
        <v>84</v>
      </c>
      <c r="HZ38" s="126">
        <v>273</v>
      </c>
      <c r="IA38" s="126">
        <v>834</v>
      </c>
      <c r="IB38" s="126">
        <v>6</v>
      </c>
      <c r="IC38" s="126">
        <v>82</v>
      </c>
      <c r="ID38" s="126">
        <v>7</v>
      </c>
      <c r="IE38" s="126">
        <v>324</v>
      </c>
      <c r="IF38" s="126">
        <v>9</v>
      </c>
      <c r="IG38" s="126">
        <v>74</v>
      </c>
      <c r="IH38" s="126">
        <v>124</v>
      </c>
      <c r="II38" s="126">
        <v>267</v>
      </c>
      <c r="IJ38" s="126">
        <v>4</v>
      </c>
      <c r="IK38" s="126">
        <v>0</v>
      </c>
      <c r="IL38" s="126">
        <v>4</v>
      </c>
      <c r="IM38" s="126">
        <v>2</v>
      </c>
      <c r="IN38" s="126">
        <v>103</v>
      </c>
      <c r="IO38" s="126">
        <v>33</v>
      </c>
      <c r="IP38" s="126">
        <v>23</v>
      </c>
      <c r="IQ38" s="126">
        <v>244</v>
      </c>
      <c r="IR38" s="126">
        <v>39</v>
      </c>
      <c r="IS38" s="126">
        <v>5</v>
      </c>
      <c r="IT38" s="126">
        <v>10</v>
      </c>
      <c r="IU38" s="126">
        <v>7</v>
      </c>
      <c r="IV38" s="126">
        <v>2</v>
      </c>
      <c r="IW38" s="126">
        <v>281</v>
      </c>
      <c r="IX38" s="126">
        <v>719</v>
      </c>
      <c r="IY38" s="126">
        <v>102</v>
      </c>
      <c r="IZ38" s="126">
        <v>56</v>
      </c>
      <c r="JA38" s="126">
        <v>10</v>
      </c>
      <c r="JB38" s="126">
        <v>22</v>
      </c>
      <c r="JC38" s="126">
        <v>0</v>
      </c>
      <c r="JD38" s="126">
        <v>2</v>
      </c>
      <c r="JE38" s="126">
        <v>12</v>
      </c>
    </row>
    <row r="39" spans="1:265" ht="11.1" customHeight="1" x14ac:dyDescent="0.25">
      <c r="A39" s="183" t="s">
        <v>458</v>
      </c>
      <c r="B39" s="68" t="s">
        <v>649</v>
      </c>
      <c r="C39" s="69" t="s">
        <v>441</v>
      </c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  <c r="BN39" s="92"/>
      <c r="BO39" s="92"/>
      <c r="BP39" s="92"/>
      <c r="BQ39" s="92"/>
      <c r="BR39" s="92">
        <v>420</v>
      </c>
      <c r="BS39" s="92">
        <v>164</v>
      </c>
      <c r="BT39" s="92">
        <v>256</v>
      </c>
      <c r="BU39" s="92">
        <v>1</v>
      </c>
      <c r="BV39" s="92">
        <v>1</v>
      </c>
      <c r="BW39" s="92">
        <v>0</v>
      </c>
      <c r="BX39" s="92">
        <v>0</v>
      </c>
      <c r="BY39" s="92">
        <v>26</v>
      </c>
      <c r="BZ39" s="92">
        <v>10</v>
      </c>
      <c r="CA39" s="92">
        <v>3</v>
      </c>
      <c r="CB39" s="92">
        <v>6</v>
      </c>
      <c r="CC39" s="92">
        <v>27</v>
      </c>
      <c r="CD39" s="92">
        <v>167</v>
      </c>
      <c r="CE39" s="92">
        <v>33</v>
      </c>
      <c r="CF39" s="92">
        <v>18</v>
      </c>
      <c r="CG39" s="92">
        <v>45</v>
      </c>
      <c r="CH39" s="92">
        <v>19</v>
      </c>
      <c r="CI39" s="92">
        <v>2</v>
      </c>
      <c r="CJ39" s="92">
        <v>0</v>
      </c>
      <c r="CK39" s="92">
        <v>1</v>
      </c>
      <c r="CL39" s="92">
        <v>1</v>
      </c>
      <c r="CM39" s="92">
        <v>26</v>
      </c>
      <c r="CN39" s="92">
        <v>34</v>
      </c>
      <c r="CO39" s="92">
        <v>420</v>
      </c>
      <c r="CP39" s="92">
        <v>164</v>
      </c>
      <c r="CQ39" s="92">
        <v>256</v>
      </c>
      <c r="CR39" s="92">
        <v>24</v>
      </c>
      <c r="CS39" s="92">
        <v>18</v>
      </c>
      <c r="CT39" s="92">
        <v>29</v>
      </c>
      <c r="CU39" s="92">
        <v>20</v>
      </c>
      <c r="CV39" s="92">
        <v>28</v>
      </c>
      <c r="CW39" s="92">
        <v>27</v>
      </c>
      <c r="CX39" s="92">
        <v>34</v>
      </c>
      <c r="CY39" s="92">
        <v>24</v>
      </c>
      <c r="CZ39" s="92">
        <v>23</v>
      </c>
      <c r="DA39" s="92">
        <v>79</v>
      </c>
      <c r="DB39" s="92">
        <v>26</v>
      </c>
      <c r="DC39" s="92">
        <v>88</v>
      </c>
      <c r="DD39" s="92"/>
      <c r="DE39" s="92"/>
      <c r="DF39" s="92"/>
      <c r="DG39" s="92"/>
      <c r="DH39" s="92"/>
      <c r="DI39" s="92"/>
      <c r="DJ39" s="92"/>
      <c r="DK39" s="92"/>
      <c r="DL39" s="92"/>
      <c r="DM39" s="92"/>
      <c r="DN39" s="92"/>
      <c r="DO39" s="92"/>
      <c r="DP39" s="92"/>
      <c r="DQ39" s="92"/>
      <c r="DR39" s="92"/>
      <c r="DS39" s="92"/>
      <c r="DT39" s="92"/>
      <c r="DU39" s="92"/>
      <c r="DV39" s="75">
        <v>348</v>
      </c>
      <c r="DW39" s="75">
        <v>246</v>
      </c>
      <c r="DX39" s="75">
        <v>96</v>
      </c>
      <c r="DY39" s="75">
        <v>6</v>
      </c>
      <c r="DZ39" s="75">
        <v>64</v>
      </c>
      <c r="EA39" s="75">
        <v>14</v>
      </c>
      <c r="EB39" s="75">
        <v>1</v>
      </c>
      <c r="EC39" s="75">
        <v>55</v>
      </c>
      <c r="ED39" s="75">
        <v>11</v>
      </c>
      <c r="EE39" s="75">
        <v>0</v>
      </c>
      <c r="EF39" s="75">
        <v>40</v>
      </c>
      <c r="EG39" s="75">
        <v>43</v>
      </c>
      <c r="EH39" s="75">
        <v>0</v>
      </c>
      <c r="EI39" s="75">
        <v>39</v>
      </c>
      <c r="EJ39" s="75">
        <v>17</v>
      </c>
      <c r="EK39" s="75">
        <v>1</v>
      </c>
      <c r="EL39" s="75">
        <v>21</v>
      </c>
      <c r="EM39" s="75">
        <v>8</v>
      </c>
      <c r="EN39" s="75">
        <v>1</v>
      </c>
      <c r="EO39" s="75">
        <v>8</v>
      </c>
      <c r="EP39" s="75">
        <v>3</v>
      </c>
      <c r="EQ39" s="75">
        <v>0</v>
      </c>
      <c r="ER39" s="75">
        <v>19</v>
      </c>
      <c r="ES39" s="75">
        <v>0</v>
      </c>
      <c r="ET39" s="75">
        <v>3</v>
      </c>
      <c r="EU39" s="128">
        <v>348</v>
      </c>
      <c r="EV39" s="128">
        <v>246</v>
      </c>
      <c r="EW39" s="128">
        <v>96</v>
      </c>
      <c r="EX39" s="128">
        <v>6</v>
      </c>
      <c r="EY39" s="128">
        <v>92</v>
      </c>
      <c r="EZ39" s="128">
        <v>64</v>
      </c>
      <c r="FA39" s="128">
        <v>9</v>
      </c>
      <c r="FB39" s="128">
        <v>0</v>
      </c>
      <c r="FC39" s="128">
        <v>0</v>
      </c>
      <c r="FD39" s="128">
        <v>5</v>
      </c>
      <c r="FE39" s="128">
        <v>6</v>
      </c>
      <c r="FF39" s="128">
        <v>0</v>
      </c>
      <c r="FG39" s="128">
        <v>10</v>
      </c>
      <c r="FH39" s="128">
        <v>4</v>
      </c>
      <c r="FI39" s="128">
        <v>2</v>
      </c>
      <c r="FJ39" s="128">
        <v>9</v>
      </c>
      <c r="FK39" s="128">
        <v>4</v>
      </c>
      <c r="FL39" s="128">
        <v>0</v>
      </c>
      <c r="FM39" s="128">
        <v>1</v>
      </c>
      <c r="FN39" s="128">
        <v>0</v>
      </c>
      <c r="FO39" s="128">
        <v>0</v>
      </c>
      <c r="FP39" s="128">
        <v>7</v>
      </c>
      <c r="FQ39" s="128">
        <v>0</v>
      </c>
      <c r="FR39" s="128">
        <v>1</v>
      </c>
      <c r="FS39" s="128">
        <v>0</v>
      </c>
      <c r="FT39" s="128">
        <v>0</v>
      </c>
      <c r="FU39" s="128">
        <v>0</v>
      </c>
      <c r="FV39" s="128">
        <v>53</v>
      </c>
      <c r="FW39" s="128">
        <v>5</v>
      </c>
      <c r="FX39" s="128">
        <v>0</v>
      </c>
      <c r="FY39" s="128">
        <v>60</v>
      </c>
      <c r="FZ39" s="128">
        <v>13</v>
      </c>
      <c r="GA39" s="128">
        <v>3</v>
      </c>
      <c r="GB39" s="92">
        <v>348</v>
      </c>
      <c r="GC39" s="92">
        <v>246</v>
      </c>
      <c r="GD39" s="92">
        <v>96</v>
      </c>
      <c r="GE39" s="92">
        <v>6</v>
      </c>
      <c r="GF39" s="92">
        <v>8</v>
      </c>
      <c r="GG39" s="92">
        <v>3</v>
      </c>
      <c r="GH39" s="92">
        <v>1</v>
      </c>
      <c r="GI39" s="92">
        <v>29</v>
      </c>
      <c r="GJ39" s="92">
        <v>22</v>
      </c>
      <c r="GK39" s="92" t="s">
        <v>485</v>
      </c>
      <c r="GL39" s="92">
        <v>60</v>
      </c>
      <c r="GM39" s="92">
        <v>22</v>
      </c>
      <c r="GN39" s="92" t="s">
        <v>485</v>
      </c>
      <c r="GO39" s="92">
        <v>13</v>
      </c>
      <c r="GP39" s="92">
        <v>14</v>
      </c>
      <c r="GQ39" s="92" t="s">
        <v>485</v>
      </c>
      <c r="GR39" s="92">
        <v>136</v>
      </c>
      <c r="GS39" s="92">
        <v>35</v>
      </c>
      <c r="GT39" s="92">
        <v>5</v>
      </c>
      <c r="GU39" s="92"/>
      <c r="GV39" s="92"/>
      <c r="GW39" s="92"/>
      <c r="GX39" s="92"/>
      <c r="GY39" s="92"/>
      <c r="GZ39" s="92"/>
      <c r="HA39" s="92"/>
      <c r="HB39" s="92"/>
      <c r="HC39" s="92"/>
      <c r="HD39" s="92"/>
      <c r="HE39" s="92"/>
      <c r="HF39" s="92"/>
      <c r="HG39" s="92"/>
      <c r="HH39" s="92"/>
      <c r="HI39" s="92"/>
      <c r="HJ39" s="92"/>
      <c r="HK39" s="92"/>
      <c r="HL39" s="92"/>
      <c r="HM39" s="92"/>
      <c r="HN39" s="92"/>
      <c r="HO39" s="92"/>
      <c r="HP39" s="92"/>
      <c r="HQ39" s="92"/>
      <c r="HR39" s="92"/>
      <c r="HS39" s="92"/>
      <c r="HT39" s="92"/>
      <c r="HU39" s="92"/>
      <c r="HV39" s="92"/>
      <c r="HW39" s="92"/>
      <c r="HX39" s="92"/>
      <c r="HY39" s="92"/>
      <c r="HZ39" s="92"/>
      <c r="IA39" s="92"/>
      <c r="IB39" s="92"/>
      <c r="IC39" s="92"/>
      <c r="ID39" s="92"/>
      <c r="IE39" s="92"/>
      <c r="IF39" s="92"/>
      <c r="IG39" s="92"/>
      <c r="IH39" s="92"/>
      <c r="II39" s="92"/>
      <c r="IJ39" s="92"/>
      <c r="IK39" s="92"/>
      <c r="IL39" s="92"/>
      <c r="IM39" s="92"/>
      <c r="IN39" s="92"/>
      <c r="IO39" s="92"/>
      <c r="IP39" s="92"/>
      <c r="IQ39" s="92"/>
      <c r="IR39" s="92"/>
      <c r="IS39" s="92"/>
      <c r="IT39" s="92"/>
      <c r="IU39" s="92"/>
      <c r="IV39" s="92"/>
      <c r="IW39" s="92"/>
      <c r="IX39" s="92"/>
      <c r="IY39" s="92"/>
      <c r="IZ39" s="92"/>
      <c r="JA39" s="92"/>
      <c r="JB39" s="92"/>
      <c r="JC39" s="92"/>
      <c r="JD39" s="92"/>
      <c r="JE39" s="92"/>
    </row>
    <row r="40" spans="1:265" ht="11.1" customHeight="1" x14ac:dyDescent="0.25">
      <c r="A40" s="184"/>
      <c r="B40" s="71" t="s">
        <v>650</v>
      </c>
      <c r="C40" s="72" t="s">
        <v>442</v>
      </c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2"/>
      <c r="BL40" s="92"/>
      <c r="BM40" s="92"/>
      <c r="BN40" s="92"/>
      <c r="BO40" s="92"/>
      <c r="BP40" s="92"/>
      <c r="BQ40" s="92"/>
      <c r="BR40" s="92">
        <v>11</v>
      </c>
      <c r="BS40" s="92">
        <v>3</v>
      </c>
      <c r="BT40" s="92">
        <v>8</v>
      </c>
      <c r="BU40" s="92">
        <v>0</v>
      </c>
      <c r="BV40" s="92">
        <v>0</v>
      </c>
      <c r="BW40" s="92">
        <v>0</v>
      </c>
      <c r="BX40" s="92">
        <v>0</v>
      </c>
      <c r="BY40" s="92">
        <v>0</v>
      </c>
      <c r="BZ40" s="92">
        <v>0</v>
      </c>
      <c r="CA40" s="92">
        <v>0</v>
      </c>
      <c r="CB40" s="92">
        <v>0</v>
      </c>
      <c r="CC40" s="92">
        <v>0</v>
      </c>
      <c r="CD40" s="92">
        <v>4</v>
      </c>
      <c r="CE40" s="92">
        <v>0</v>
      </c>
      <c r="CF40" s="92">
        <v>0</v>
      </c>
      <c r="CG40" s="92">
        <v>1</v>
      </c>
      <c r="CH40" s="92">
        <v>0</v>
      </c>
      <c r="CI40" s="92">
        <v>0</v>
      </c>
      <c r="CJ40" s="92">
        <v>4</v>
      </c>
      <c r="CK40" s="92">
        <v>0</v>
      </c>
      <c r="CL40" s="92">
        <v>0</v>
      </c>
      <c r="CM40" s="92">
        <v>2</v>
      </c>
      <c r="CN40" s="92">
        <v>0</v>
      </c>
      <c r="CO40" s="92">
        <v>11</v>
      </c>
      <c r="CP40" s="92">
        <v>3</v>
      </c>
      <c r="CQ40" s="92">
        <v>8</v>
      </c>
      <c r="CR40" s="92">
        <v>0</v>
      </c>
      <c r="CS40" s="92">
        <v>0</v>
      </c>
      <c r="CT40" s="92">
        <v>0</v>
      </c>
      <c r="CU40" s="92">
        <v>1</v>
      </c>
      <c r="CV40" s="92">
        <v>1</v>
      </c>
      <c r="CW40" s="92">
        <v>3</v>
      </c>
      <c r="CX40" s="92">
        <v>0</v>
      </c>
      <c r="CY40" s="92">
        <v>1</v>
      </c>
      <c r="CZ40" s="92">
        <v>1</v>
      </c>
      <c r="DA40" s="92">
        <v>2</v>
      </c>
      <c r="DB40" s="92">
        <v>1</v>
      </c>
      <c r="DC40" s="92">
        <v>1</v>
      </c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75">
        <v>5</v>
      </c>
      <c r="DW40" s="75">
        <v>5</v>
      </c>
      <c r="DX40" s="75">
        <v>0</v>
      </c>
      <c r="DY40" s="75">
        <v>0</v>
      </c>
      <c r="DZ40" s="75">
        <v>1</v>
      </c>
      <c r="EA40" s="75">
        <v>0</v>
      </c>
      <c r="EB40" s="75">
        <v>0</v>
      </c>
      <c r="EC40" s="75">
        <v>3</v>
      </c>
      <c r="ED40" s="75">
        <v>0</v>
      </c>
      <c r="EE40" s="75">
        <v>0</v>
      </c>
      <c r="EF40" s="75">
        <v>1</v>
      </c>
      <c r="EG40" s="75">
        <v>0</v>
      </c>
      <c r="EH40" s="75">
        <v>0</v>
      </c>
      <c r="EI40" s="75">
        <v>0</v>
      </c>
      <c r="EJ40" s="75">
        <v>0</v>
      </c>
      <c r="EK40" s="75">
        <v>0</v>
      </c>
      <c r="EL40" s="75">
        <v>0</v>
      </c>
      <c r="EM40" s="75">
        <v>0</v>
      </c>
      <c r="EN40" s="75">
        <v>0</v>
      </c>
      <c r="EO40" s="75">
        <v>0</v>
      </c>
      <c r="EP40" s="75">
        <v>0</v>
      </c>
      <c r="EQ40" s="75">
        <v>0</v>
      </c>
      <c r="ER40" s="75">
        <v>0</v>
      </c>
      <c r="ES40" s="75">
        <v>0</v>
      </c>
      <c r="ET40" s="75">
        <v>0</v>
      </c>
      <c r="EU40" s="128">
        <v>5</v>
      </c>
      <c r="EV40" s="128">
        <v>5</v>
      </c>
      <c r="EW40" s="128">
        <v>0</v>
      </c>
      <c r="EX40" s="128">
        <v>0</v>
      </c>
      <c r="EY40" s="128">
        <v>1</v>
      </c>
      <c r="EZ40" s="128">
        <v>0</v>
      </c>
      <c r="FA40" s="128">
        <v>0</v>
      </c>
      <c r="FB40" s="128">
        <v>0</v>
      </c>
      <c r="FC40" s="128">
        <v>0</v>
      </c>
      <c r="FD40" s="128">
        <v>0</v>
      </c>
      <c r="FE40" s="128">
        <v>0</v>
      </c>
      <c r="FF40" s="128">
        <v>0</v>
      </c>
      <c r="FG40" s="128">
        <v>1</v>
      </c>
      <c r="FH40" s="128">
        <v>0</v>
      </c>
      <c r="FI40" s="128">
        <v>0</v>
      </c>
      <c r="FJ40" s="128">
        <v>0</v>
      </c>
      <c r="FK40" s="128">
        <v>0</v>
      </c>
      <c r="FL40" s="128">
        <v>0</v>
      </c>
      <c r="FM40" s="128">
        <v>0</v>
      </c>
      <c r="FN40" s="128">
        <v>0</v>
      </c>
      <c r="FO40" s="128">
        <v>0</v>
      </c>
      <c r="FP40" s="128">
        <v>0</v>
      </c>
      <c r="FQ40" s="128">
        <v>0</v>
      </c>
      <c r="FR40" s="128">
        <v>0</v>
      </c>
      <c r="FS40" s="128">
        <v>0</v>
      </c>
      <c r="FT40" s="128">
        <v>0</v>
      </c>
      <c r="FU40" s="128">
        <v>0</v>
      </c>
      <c r="FV40" s="128">
        <v>1</v>
      </c>
      <c r="FW40" s="128">
        <v>0</v>
      </c>
      <c r="FX40" s="128">
        <v>0</v>
      </c>
      <c r="FY40" s="128">
        <v>2</v>
      </c>
      <c r="FZ40" s="128">
        <v>0</v>
      </c>
      <c r="GA40" s="128">
        <v>0</v>
      </c>
      <c r="GB40" s="92">
        <v>5</v>
      </c>
      <c r="GC40" s="92">
        <v>5</v>
      </c>
      <c r="GD40" s="92" t="s">
        <v>485</v>
      </c>
      <c r="GE40" s="92" t="s">
        <v>485</v>
      </c>
      <c r="GF40" s="92" t="s">
        <v>485</v>
      </c>
      <c r="GG40" s="92" t="s">
        <v>485</v>
      </c>
      <c r="GH40" s="92" t="s">
        <v>485</v>
      </c>
      <c r="GI40" s="92">
        <v>3</v>
      </c>
      <c r="GJ40" s="92" t="s">
        <v>485</v>
      </c>
      <c r="GK40" s="92" t="s">
        <v>485</v>
      </c>
      <c r="GL40" s="92" t="s">
        <v>485</v>
      </c>
      <c r="GM40" s="92" t="s">
        <v>485</v>
      </c>
      <c r="GN40" s="92" t="s">
        <v>485</v>
      </c>
      <c r="GO40" s="92" t="s">
        <v>485</v>
      </c>
      <c r="GP40" s="92" t="s">
        <v>485</v>
      </c>
      <c r="GQ40" s="92" t="s">
        <v>485</v>
      </c>
      <c r="GR40" s="92">
        <v>2</v>
      </c>
      <c r="GS40" s="92" t="s">
        <v>485</v>
      </c>
      <c r="GT40" s="92" t="s">
        <v>485</v>
      </c>
      <c r="GU40" s="92"/>
      <c r="GV40" s="92"/>
      <c r="GW40" s="92"/>
      <c r="GX40" s="92"/>
      <c r="GY40" s="92"/>
      <c r="GZ40" s="92"/>
      <c r="HA40" s="92"/>
      <c r="HB40" s="92"/>
      <c r="HC40" s="92"/>
      <c r="HD40" s="92"/>
      <c r="HE40" s="92"/>
      <c r="HF40" s="92"/>
      <c r="HG40" s="92"/>
      <c r="HH40" s="92"/>
      <c r="HI40" s="92"/>
      <c r="HJ40" s="92"/>
      <c r="HK40" s="92"/>
      <c r="HL40" s="92"/>
      <c r="HM40" s="92"/>
      <c r="HN40" s="92"/>
      <c r="HO40" s="92"/>
      <c r="HP40" s="92"/>
      <c r="HQ40" s="92"/>
      <c r="HR40" s="92"/>
      <c r="HS40" s="92"/>
      <c r="HT40" s="92"/>
      <c r="HU40" s="92"/>
      <c r="HV40" s="92"/>
      <c r="HW40" s="92"/>
      <c r="HX40" s="92"/>
      <c r="HY40" s="92"/>
      <c r="HZ40" s="92"/>
      <c r="IA40" s="92"/>
      <c r="IB40" s="92"/>
      <c r="IC40" s="92"/>
      <c r="ID40" s="92"/>
      <c r="IE40" s="92"/>
      <c r="IF40" s="92"/>
      <c r="IG40" s="92"/>
      <c r="IH40" s="92"/>
      <c r="II40" s="92"/>
      <c r="IJ40" s="92"/>
      <c r="IK40" s="92"/>
      <c r="IL40" s="92"/>
      <c r="IM40" s="92"/>
      <c r="IN40" s="92"/>
      <c r="IO40" s="92"/>
      <c r="IP40" s="92"/>
      <c r="IQ40" s="92"/>
      <c r="IR40" s="92"/>
      <c r="IS40" s="92"/>
      <c r="IT40" s="92"/>
      <c r="IU40" s="92"/>
      <c r="IV40" s="92"/>
      <c r="IW40" s="92"/>
      <c r="IX40" s="92"/>
      <c r="IY40" s="92"/>
      <c r="IZ40" s="92"/>
      <c r="JA40" s="92"/>
      <c r="JB40" s="92"/>
      <c r="JC40" s="92"/>
      <c r="JD40" s="92"/>
      <c r="JE40" s="92"/>
    </row>
    <row r="41" spans="1:265" ht="11.1" customHeight="1" x14ac:dyDescent="0.25">
      <c r="A41" s="73" t="s">
        <v>655</v>
      </c>
      <c r="B41" s="124" t="s">
        <v>648</v>
      </c>
      <c r="C41" s="125" t="s">
        <v>439</v>
      </c>
      <c r="D41" s="126">
        <v>1587</v>
      </c>
      <c r="E41" s="126">
        <v>1398</v>
      </c>
      <c r="F41" s="126">
        <v>89</v>
      </c>
      <c r="G41" s="126">
        <v>341</v>
      </c>
      <c r="H41" s="126">
        <v>362</v>
      </c>
      <c r="I41" s="126">
        <v>531</v>
      </c>
      <c r="J41" s="126">
        <v>4</v>
      </c>
      <c r="K41" s="126">
        <v>12</v>
      </c>
      <c r="L41" s="126">
        <v>31</v>
      </c>
      <c r="M41" s="126">
        <v>2</v>
      </c>
      <c r="N41" s="126">
        <v>0</v>
      </c>
      <c r="O41" s="126">
        <v>1</v>
      </c>
      <c r="P41" s="126">
        <v>25</v>
      </c>
      <c r="Q41" s="126">
        <v>189</v>
      </c>
      <c r="R41" s="126">
        <v>54</v>
      </c>
      <c r="S41" s="126">
        <v>36</v>
      </c>
      <c r="T41" s="126">
        <v>60</v>
      </c>
      <c r="U41" s="126">
        <v>0</v>
      </c>
      <c r="V41" s="126">
        <v>39</v>
      </c>
      <c r="W41" s="126">
        <v>0</v>
      </c>
      <c r="X41" s="126">
        <v>1587</v>
      </c>
      <c r="Y41" s="126">
        <v>803</v>
      </c>
      <c r="Z41" s="126">
        <v>37</v>
      </c>
      <c r="AA41" s="126">
        <v>149</v>
      </c>
      <c r="AB41" s="126">
        <v>598</v>
      </c>
      <c r="AC41" s="126">
        <v>989</v>
      </c>
      <c r="AD41" s="126">
        <v>339</v>
      </c>
      <c r="AE41" s="126">
        <v>168</v>
      </c>
      <c r="AF41" s="126">
        <v>58</v>
      </c>
      <c r="AG41" s="126">
        <v>138</v>
      </c>
      <c r="AH41" s="126">
        <v>147</v>
      </c>
      <c r="AI41" s="126">
        <v>26</v>
      </c>
      <c r="AJ41" s="126">
        <v>326</v>
      </c>
      <c r="AK41" s="126">
        <v>803</v>
      </c>
      <c r="AL41" s="126">
        <v>911</v>
      </c>
      <c r="AM41" s="126">
        <v>617</v>
      </c>
      <c r="AN41" s="126">
        <v>268</v>
      </c>
      <c r="AO41" s="126">
        <v>100</v>
      </c>
      <c r="AP41" s="126">
        <v>249</v>
      </c>
      <c r="AQ41" s="126">
        <v>67.727771679473108</v>
      </c>
      <c r="AR41" s="126">
        <v>294</v>
      </c>
      <c r="AS41" s="126">
        <v>0</v>
      </c>
      <c r="AT41" s="126">
        <v>0</v>
      </c>
      <c r="AU41" s="126">
        <v>0</v>
      </c>
      <c r="AV41" s="126">
        <v>0</v>
      </c>
      <c r="AW41" s="126">
        <v>268</v>
      </c>
      <c r="AX41" s="126">
        <v>223</v>
      </c>
      <c r="AY41" s="126">
        <v>45</v>
      </c>
      <c r="AZ41" s="126" t="s">
        <v>414</v>
      </c>
      <c r="BA41" s="126">
        <v>45</v>
      </c>
      <c r="BB41" s="126">
        <v>45</v>
      </c>
      <c r="BC41" s="126">
        <v>41</v>
      </c>
      <c r="BD41" s="126">
        <v>6</v>
      </c>
      <c r="BE41" s="126">
        <v>2</v>
      </c>
      <c r="BF41" s="126">
        <v>31</v>
      </c>
      <c r="BG41" s="126">
        <v>2</v>
      </c>
      <c r="BH41" s="126">
        <v>38</v>
      </c>
      <c r="BI41" s="126">
        <v>7</v>
      </c>
      <c r="BJ41" s="126">
        <v>11</v>
      </c>
      <c r="BK41" s="126">
        <v>20</v>
      </c>
      <c r="BL41" s="126" t="s">
        <v>431</v>
      </c>
      <c r="BM41" s="126">
        <v>10</v>
      </c>
      <c r="BN41" s="126">
        <v>3</v>
      </c>
      <c r="BO41" s="126" t="s">
        <v>431</v>
      </c>
      <c r="BP41" s="126">
        <v>7</v>
      </c>
      <c r="BQ41" s="126" t="s">
        <v>431</v>
      </c>
      <c r="BR41" s="126">
        <v>268</v>
      </c>
      <c r="BS41" s="126">
        <v>113</v>
      </c>
      <c r="BT41" s="126">
        <v>155</v>
      </c>
      <c r="BU41" s="126">
        <v>0</v>
      </c>
      <c r="BV41" s="126">
        <v>0</v>
      </c>
      <c r="BW41" s="126">
        <v>0</v>
      </c>
      <c r="BX41" s="126">
        <v>0</v>
      </c>
      <c r="BY41" s="126">
        <v>5</v>
      </c>
      <c r="BZ41" s="126">
        <v>6</v>
      </c>
      <c r="CA41" s="126">
        <v>8</v>
      </c>
      <c r="CB41" s="126">
        <v>5</v>
      </c>
      <c r="CC41" s="126">
        <v>3</v>
      </c>
      <c r="CD41" s="126">
        <v>38</v>
      </c>
      <c r="CE41" s="126">
        <v>20</v>
      </c>
      <c r="CF41" s="126">
        <v>16</v>
      </c>
      <c r="CG41" s="126">
        <v>22</v>
      </c>
      <c r="CH41" s="126">
        <v>13</v>
      </c>
      <c r="CI41" s="126">
        <v>0</v>
      </c>
      <c r="CJ41" s="126">
        <v>2</v>
      </c>
      <c r="CK41" s="126">
        <v>0</v>
      </c>
      <c r="CL41" s="126">
        <v>0</v>
      </c>
      <c r="CM41" s="126">
        <v>55</v>
      </c>
      <c r="CN41" s="126">
        <v>75</v>
      </c>
      <c r="CO41" s="126">
        <v>268</v>
      </c>
      <c r="CP41" s="126">
        <v>113</v>
      </c>
      <c r="CQ41" s="126">
        <v>155</v>
      </c>
      <c r="CR41" s="126">
        <v>14</v>
      </c>
      <c r="CS41" s="126">
        <v>12</v>
      </c>
      <c r="CT41" s="126">
        <v>15</v>
      </c>
      <c r="CU41" s="126">
        <v>15</v>
      </c>
      <c r="CV41" s="126">
        <v>26</v>
      </c>
      <c r="CW41" s="126">
        <v>21</v>
      </c>
      <c r="CX41" s="126">
        <v>22</v>
      </c>
      <c r="CY41" s="126">
        <v>18</v>
      </c>
      <c r="CZ41" s="126">
        <v>9</v>
      </c>
      <c r="DA41" s="126">
        <v>46</v>
      </c>
      <c r="DB41" s="126">
        <v>27</v>
      </c>
      <c r="DC41" s="126">
        <v>43</v>
      </c>
      <c r="DD41" s="126">
        <v>7</v>
      </c>
      <c r="DE41" s="126">
        <v>3</v>
      </c>
      <c r="DF41" s="126">
        <v>8</v>
      </c>
      <c r="DG41" s="126">
        <v>11</v>
      </c>
      <c r="DH41" s="126">
        <v>4</v>
      </c>
      <c r="DI41" s="126">
        <v>16</v>
      </c>
      <c r="DJ41" s="126">
        <v>228</v>
      </c>
      <c r="DK41" s="126">
        <v>6</v>
      </c>
      <c r="DL41" s="126">
        <v>61</v>
      </c>
      <c r="DM41" s="126">
        <v>43</v>
      </c>
      <c r="DN41" s="126">
        <v>1</v>
      </c>
      <c r="DO41" s="126">
        <v>0</v>
      </c>
      <c r="DP41" s="126">
        <v>3</v>
      </c>
      <c r="DQ41" s="126">
        <v>80</v>
      </c>
      <c r="DR41" s="126">
        <v>21</v>
      </c>
      <c r="DS41" s="126">
        <v>6</v>
      </c>
      <c r="DT41" s="126">
        <v>6</v>
      </c>
      <c r="DU41" s="126">
        <v>3</v>
      </c>
      <c r="DV41" s="126">
        <v>179</v>
      </c>
      <c r="DW41" s="126">
        <v>141</v>
      </c>
      <c r="DX41" s="126">
        <v>34</v>
      </c>
      <c r="DY41" s="126">
        <v>4</v>
      </c>
      <c r="DZ41" s="126">
        <v>32</v>
      </c>
      <c r="EA41" s="126">
        <v>8</v>
      </c>
      <c r="EB41" s="126">
        <v>2</v>
      </c>
      <c r="EC41" s="126">
        <v>28</v>
      </c>
      <c r="ED41" s="126">
        <v>4</v>
      </c>
      <c r="EE41" s="126">
        <v>1</v>
      </c>
      <c r="EF41" s="126">
        <v>37</v>
      </c>
      <c r="EG41" s="126">
        <v>17</v>
      </c>
      <c r="EH41" s="126">
        <v>0</v>
      </c>
      <c r="EI41" s="126">
        <v>20</v>
      </c>
      <c r="EJ41" s="126">
        <v>5</v>
      </c>
      <c r="EK41" s="126">
        <v>0</v>
      </c>
      <c r="EL41" s="126">
        <v>10</v>
      </c>
      <c r="EM41" s="126">
        <v>0</v>
      </c>
      <c r="EN41" s="126">
        <v>1</v>
      </c>
      <c r="EO41" s="126">
        <v>2</v>
      </c>
      <c r="EP41" s="126">
        <v>0</v>
      </c>
      <c r="EQ41" s="126">
        <v>0</v>
      </c>
      <c r="ER41" s="126">
        <v>12</v>
      </c>
      <c r="ES41" s="126">
        <v>0</v>
      </c>
      <c r="ET41" s="126">
        <v>0</v>
      </c>
      <c r="EU41" s="127">
        <v>179</v>
      </c>
      <c r="EV41" s="127">
        <v>141</v>
      </c>
      <c r="EW41" s="127">
        <v>34</v>
      </c>
      <c r="EX41" s="127">
        <v>4</v>
      </c>
      <c r="EY41" s="127">
        <v>45</v>
      </c>
      <c r="EZ41" s="127">
        <v>21</v>
      </c>
      <c r="FA41" s="127">
        <v>2</v>
      </c>
      <c r="FB41" s="127">
        <v>0</v>
      </c>
      <c r="FC41" s="127">
        <v>1</v>
      </c>
      <c r="FD41" s="127">
        <v>1</v>
      </c>
      <c r="FE41" s="127">
        <v>0</v>
      </c>
      <c r="FF41" s="127">
        <v>0</v>
      </c>
      <c r="FG41" s="127">
        <v>4</v>
      </c>
      <c r="FH41" s="127">
        <v>0</v>
      </c>
      <c r="FI41" s="127">
        <v>0</v>
      </c>
      <c r="FJ41" s="127">
        <v>0</v>
      </c>
      <c r="FK41" s="127">
        <v>0</v>
      </c>
      <c r="FL41" s="127">
        <v>0</v>
      </c>
      <c r="FM41" s="127">
        <v>0</v>
      </c>
      <c r="FN41" s="127">
        <v>0</v>
      </c>
      <c r="FO41" s="127">
        <v>0</v>
      </c>
      <c r="FP41" s="127">
        <v>1</v>
      </c>
      <c r="FQ41" s="127">
        <v>0</v>
      </c>
      <c r="FR41" s="127">
        <v>0</v>
      </c>
      <c r="FS41" s="127">
        <v>0</v>
      </c>
      <c r="FT41" s="127">
        <v>1</v>
      </c>
      <c r="FU41" s="127">
        <v>0</v>
      </c>
      <c r="FV41" s="127">
        <v>18</v>
      </c>
      <c r="FW41" s="127">
        <v>0</v>
      </c>
      <c r="FX41" s="127">
        <v>1</v>
      </c>
      <c r="FY41" s="127">
        <v>70</v>
      </c>
      <c r="FZ41" s="127">
        <v>12</v>
      </c>
      <c r="GA41" s="127">
        <v>2</v>
      </c>
      <c r="GB41" s="126">
        <v>179</v>
      </c>
      <c r="GC41" s="126">
        <v>141</v>
      </c>
      <c r="GD41" s="126">
        <v>34</v>
      </c>
      <c r="GE41" s="126">
        <v>4</v>
      </c>
      <c r="GF41" s="126">
        <v>2</v>
      </c>
      <c r="GG41" s="126" t="s">
        <v>485</v>
      </c>
      <c r="GH41" s="126" t="s">
        <v>485</v>
      </c>
      <c r="GI41" s="126">
        <v>18</v>
      </c>
      <c r="GJ41" s="126">
        <v>11</v>
      </c>
      <c r="GK41" s="126">
        <v>1</v>
      </c>
      <c r="GL41" s="126">
        <v>19</v>
      </c>
      <c r="GM41" s="126">
        <v>3</v>
      </c>
      <c r="GN41" s="126">
        <v>2</v>
      </c>
      <c r="GO41" s="126">
        <v>5</v>
      </c>
      <c r="GP41" s="126">
        <v>2</v>
      </c>
      <c r="GQ41" s="126" t="s">
        <v>485</v>
      </c>
      <c r="GR41" s="126">
        <v>97</v>
      </c>
      <c r="GS41" s="126">
        <v>18</v>
      </c>
      <c r="GT41" s="126">
        <v>1</v>
      </c>
      <c r="GU41" s="126">
        <v>16</v>
      </c>
      <c r="GV41" s="126">
        <v>6</v>
      </c>
      <c r="GW41" s="126">
        <v>17</v>
      </c>
      <c r="GX41" s="126">
        <v>2</v>
      </c>
      <c r="GY41" s="126">
        <v>11</v>
      </c>
      <c r="GZ41" s="126">
        <v>10</v>
      </c>
      <c r="HA41" s="126">
        <v>0</v>
      </c>
      <c r="HB41" s="126">
        <v>1</v>
      </c>
      <c r="HC41" s="126">
        <v>5</v>
      </c>
      <c r="HD41" s="126">
        <v>0</v>
      </c>
      <c r="HE41" s="126">
        <v>0</v>
      </c>
      <c r="HF41" s="126">
        <v>1</v>
      </c>
      <c r="HG41" s="126">
        <v>0</v>
      </c>
      <c r="HH41" s="126">
        <v>0</v>
      </c>
      <c r="HI41" s="126">
        <v>5</v>
      </c>
      <c r="HJ41" s="126">
        <v>389</v>
      </c>
      <c r="HK41" s="126">
        <v>243</v>
      </c>
      <c r="HL41" s="126">
        <v>146</v>
      </c>
      <c r="HM41" s="126">
        <v>103</v>
      </c>
      <c r="HN41" s="126">
        <v>43</v>
      </c>
      <c r="HO41" s="126">
        <v>40</v>
      </c>
      <c r="HP41" s="126">
        <v>10</v>
      </c>
      <c r="HQ41" s="126">
        <v>26</v>
      </c>
      <c r="HR41" s="126">
        <v>1</v>
      </c>
      <c r="HS41" s="126">
        <v>0</v>
      </c>
      <c r="HT41" s="126">
        <v>0</v>
      </c>
      <c r="HU41" s="126">
        <v>3</v>
      </c>
      <c r="HV41" s="126">
        <v>0</v>
      </c>
      <c r="HW41" s="126">
        <v>3866</v>
      </c>
      <c r="HX41" s="126">
        <v>2678</v>
      </c>
      <c r="HY41" s="126">
        <v>48</v>
      </c>
      <c r="HZ41" s="126">
        <v>95</v>
      </c>
      <c r="IA41" s="126">
        <v>346</v>
      </c>
      <c r="IB41" s="126">
        <v>4</v>
      </c>
      <c r="IC41" s="126">
        <v>13</v>
      </c>
      <c r="ID41" s="126">
        <v>2</v>
      </c>
      <c r="IE41" s="126">
        <v>216</v>
      </c>
      <c r="IF41" s="126">
        <v>2</v>
      </c>
      <c r="IG41" s="126">
        <v>5</v>
      </c>
      <c r="IH41" s="126">
        <v>0</v>
      </c>
      <c r="II41" s="126">
        <v>18</v>
      </c>
      <c r="IJ41" s="126">
        <v>0</v>
      </c>
      <c r="IK41" s="126">
        <v>1</v>
      </c>
      <c r="IL41" s="126">
        <v>0</v>
      </c>
      <c r="IM41" s="126">
        <v>0</v>
      </c>
      <c r="IN41" s="126">
        <v>58</v>
      </c>
      <c r="IO41" s="126">
        <v>66</v>
      </c>
      <c r="IP41" s="126">
        <v>0</v>
      </c>
      <c r="IQ41" s="126">
        <v>81</v>
      </c>
      <c r="IR41" s="126">
        <v>14</v>
      </c>
      <c r="IS41" s="126">
        <v>1</v>
      </c>
      <c r="IT41" s="126">
        <v>16</v>
      </c>
      <c r="IU41" s="126">
        <v>1</v>
      </c>
      <c r="IV41" s="126">
        <v>2</v>
      </c>
      <c r="IW41" s="126">
        <v>3</v>
      </c>
      <c r="IX41" s="126">
        <v>196</v>
      </c>
      <c r="IY41" s="126">
        <v>79</v>
      </c>
      <c r="IZ41" s="126">
        <v>42</v>
      </c>
      <c r="JA41" s="126">
        <v>9</v>
      </c>
      <c r="JB41" s="126">
        <v>10</v>
      </c>
      <c r="JC41" s="126">
        <v>0</v>
      </c>
      <c r="JD41" s="126">
        <v>2</v>
      </c>
      <c r="JE41" s="126">
        <v>16</v>
      </c>
    </row>
    <row r="42" spans="1:265" ht="11.1" customHeight="1" x14ac:dyDescent="0.25">
      <c r="A42" s="183" t="s">
        <v>459</v>
      </c>
      <c r="B42" s="68" t="s">
        <v>649</v>
      </c>
      <c r="C42" s="69" t="s">
        <v>441</v>
      </c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  <c r="BN42" s="92"/>
      <c r="BO42" s="92"/>
      <c r="BP42" s="92"/>
      <c r="BQ42" s="92"/>
      <c r="BR42" s="92">
        <v>205</v>
      </c>
      <c r="BS42" s="92">
        <v>96</v>
      </c>
      <c r="BT42" s="92">
        <v>109</v>
      </c>
      <c r="BU42" s="92">
        <v>0</v>
      </c>
      <c r="BV42" s="92">
        <v>0</v>
      </c>
      <c r="BW42" s="92">
        <v>0</v>
      </c>
      <c r="BX42" s="92">
        <v>0</v>
      </c>
      <c r="BY42" s="92">
        <v>5</v>
      </c>
      <c r="BZ42" s="92">
        <v>6</v>
      </c>
      <c r="CA42" s="92">
        <v>8</v>
      </c>
      <c r="CB42" s="92">
        <v>5</v>
      </c>
      <c r="CC42" s="92">
        <v>2</v>
      </c>
      <c r="CD42" s="92">
        <v>25</v>
      </c>
      <c r="CE42" s="92">
        <v>16</v>
      </c>
      <c r="CF42" s="92">
        <v>8</v>
      </c>
      <c r="CG42" s="92">
        <v>19</v>
      </c>
      <c r="CH42" s="92">
        <v>8</v>
      </c>
      <c r="CI42" s="92">
        <v>0</v>
      </c>
      <c r="CJ42" s="92">
        <v>1</v>
      </c>
      <c r="CK42" s="92">
        <v>0</v>
      </c>
      <c r="CL42" s="92">
        <v>0</v>
      </c>
      <c r="CM42" s="92">
        <v>46</v>
      </c>
      <c r="CN42" s="92">
        <v>56</v>
      </c>
      <c r="CO42" s="92">
        <v>205</v>
      </c>
      <c r="CP42" s="92">
        <v>96</v>
      </c>
      <c r="CQ42" s="92">
        <v>109</v>
      </c>
      <c r="CR42" s="92">
        <v>9</v>
      </c>
      <c r="CS42" s="92">
        <v>10</v>
      </c>
      <c r="CT42" s="92">
        <v>15</v>
      </c>
      <c r="CU42" s="92">
        <v>10</v>
      </c>
      <c r="CV42" s="92">
        <v>23</v>
      </c>
      <c r="CW42" s="92">
        <v>14</v>
      </c>
      <c r="CX42" s="92">
        <v>16</v>
      </c>
      <c r="CY42" s="92">
        <v>12</v>
      </c>
      <c r="CZ42" s="92">
        <v>9</v>
      </c>
      <c r="DA42" s="92">
        <v>28</v>
      </c>
      <c r="DB42" s="92">
        <v>24</v>
      </c>
      <c r="DC42" s="92">
        <v>35</v>
      </c>
      <c r="DD42" s="92"/>
      <c r="DE42" s="92"/>
      <c r="DF42" s="92"/>
      <c r="DG42" s="92"/>
      <c r="DH42" s="92"/>
      <c r="DI42" s="92"/>
      <c r="DJ42" s="92"/>
      <c r="DK42" s="92"/>
      <c r="DL42" s="92"/>
      <c r="DM42" s="92"/>
      <c r="DN42" s="92"/>
      <c r="DO42" s="92"/>
      <c r="DP42" s="92"/>
      <c r="DQ42" s="92"/>
      <c r="DR42" s="92"/>
      <c r="DS42" s="92"/>
      <c r="DT42" s="92"/>
      <c r="DU42" s="92"/>
      <c r="DV42" s="75">
        <v>144</v>
      </c>
      <c r="DW42" s="75">
        <v>112</v>
      </c>
      <c r="DX42" s="75">
        <v>29</v>
      </c>
      <c r="DY42" s="75">
        <v>3</v>
      </c>
      <c r="DZ42" s="75">
        <v>24</v>
      </c>
      <c r="EA42" s="75">
        <v>6</v>
      </c>
      <c r="EB42" s="75">
        <v>1</v>
      </c>
      <c r="EC42" s="75">
        <v>21</v>
      </c>
      <c r="ED42" s="75">
        <v>4</v>
      </c>
      <c r="EE42" s="75">
        <v>1</v>
      </c>
      <c r="EF42" s="75">
        <v>33</v>
      </c>
      <c r="EG42" s="75">
        <v>14</v>
      </c>
      <c r="EH42" s="75">
        <v>0</v>
      </c>
      <c r="EI42" s="75">
        <v>15</v>
      </c>
      <c r="EJ42" s="75">
        <v>5</v>
      </c>
      <c r="EK42" s="75">
        <v>0</v>
      </c>
      <c r="EL42" s="75">
        <v>8</v>
      </c>
      <c r="EM42" s="75">
        <v>0</v>
      </c>
      <c r="EN42" s="75">
        <v>1</v>
      </c>
      <c r="EO42" s="75">
        <v>1</v>
      </c>
      <c r="EP42" s="75">
        <v>0</v>
      </c>
      <c r="EQ42" s="75">
        <v>0</v>
      </c>
      <c r="ER42" s="75">
        <v>10</v>
      </c>
      <c r="ES42" s="75">
        <v>0</v>
      </c>
      <c r="ET42" s="75">
        <v>0</v>
      </c>
      <c r="EU42" s="128">
        <v>144</v>
      </c>
      <c r="EV42" s="128">
        <v>112</v>
      </c>
      <c r="EW42" s="128">
        <v>29</v>
      </c>
      <c r="EX42" s="128">
        <v>3</v>
      </c>
      <c r="EY42" s="128">
        <v>34</v>
      </c>
      <c r="EZ42" s="128">
        <v>18</v>
      </c>
      <c r="FA42" s="128">
        <v>2</v>
      </c>
      <c r="FB42" s="128">
        <v>0</v>
      </c>
      <c r="FC42" s="128">
        <v>1</v>
      </c>
      <c r="FD42" s="128">
        <v>1</v>
      </c>
      <c r="FE42" s="128">
        <v>0</v>
      </c>
      <c r="FF42" s="128">
        <v>0</v>
      </c>
      <c r="FG42" s="128">
        <v>3</v>
      </c>
      <c r="FH42" s="128">
        <v>0</v>
      </c>
      <c r="FI42" s="128">
        <v>0</v>
      </c>
      <c r="FJ42" s="128">
        <v>0</v>
      </c>
      <c r="FK42" s="128">
        <v>0</v>
      </c>
      <c r="FL42" s="128">
        <v>0</v>
      </c>
      <c r="FM42" s="128">
        <v>0</v>
      </c>
      <c r="FN42" s="128">
        <v>0</v>
      </c>
      <c r="FO42" s="128">
        <v>0</v>
      </c>
      <c r="FP42" s="128">
        <v>0</v>
      </c>
      <c r="FQ42" s="128">
        <v>0</v>
      </c>
      <c r="FR42" s="128">
        <v>0</v>
      </c>
      <c r="FS42" s="128">
        <v>0</v>
      </c>
      <c r="FT42" s="128">
        <v>1</v>
      </c>
      <c r="FU42" s="128">
        <v>0</v>
      </c>
      <c r="FV42" s="128">
        <v>18</v>
      </c>
      <c r="FW42" s="128">
        <v>0</v>
      </c>
      <c r="FX42" s="128">
        <v>0</v>
      </c>
      <c r="FY42" s="128">
        <v>54</v>
      </c>
      <c r="FZ42" s="128">
        <v>10</v>
      </c>
      <c r="GA42" s="128">
        <v>2</v>
      </c>
      <c r="GB42" s="92">
        <v>144</v>
      </c>
      <c r="GC42" s="92">
        <v>112</v>
      </c>
      <c r="GD42" s="92">
        <v>29</v>
      </c>
      <c r="GE42" s="92">
        <v>3</v>
      </c>
      <c r="GF42" s="92">
        <v>2</v>
      </c>
      <c r="GG42" s="92" t="s">
        <v>485</v>
      </c>
      <c r="GH42" s="92" t="s">
        <v>485</v>
      </c>
      <c r="GI42" s="92">
        <v>15</v>
      </c>
      <c r="GJ42" s="92">
        <v>10</v>
      </c>
      <c r="GK42" s="92" t="s">
        <v>485</v>
      </c>
      <c r="GL42" s="92">
        <v>11</v>
      </c>
      <c r="GM42" s="92">
        <v>2</v>
      </c>
      <c r="GN42" s="92">
        <v>2</v>
      </c>
      <c r="GO42" s="92">
        <v>5</v>
      </c>
      <c r="GP42" s="92">
        <v>2</v>
      </c>
      <c r="GQ42" s="92" t="s">
        <v>485</v>
      </c>
      <c r="GR42" s="92">
        <v>79</v>
      </c>
      <c r="GS42" s="92">
        <v>15</v>
      </c>
      <c r="GT42" s="92">
        <v>1</v>
      </c>
      <c r="GU42" s="92"/>
      <c r="GV42" s="92"/>
      <c r="GW42" s="92"/>
      <c r="GX42" s="92"/>
      <c r="GY42" s="92"/>
      <c r="GZ42" s="92"/>
      <c r="HA42" s="92"/>
      <c r="HB42" s="92"/>
      <c r="HC42" s="92"/>
      <c r="HD42" s="92"/>
      <c r="HE42" s="92"/>
      <c r="HF42" s="92"/>
      <c r="HG42" s="92"/>
      <c r="HH42" s="92"/>
      <c r="HI42" s="92"/>
      <c r="HJ42" s="92"/>
      <c r="HK42" s="92"/>
      <c r="HL42" s="92"/>
      <c r="HM42" s="92"/>
      <c r="HN42" s="92"/>
      <c r="HO42" s="92"/>
      <c r="HP42" s="92"/>
      <c r="HQ42" s="92"/>
      <c r="HR42" s="92"/>
      <c r="HS42" s="92"/>
      <c r="HT42" s="92"/>
      <c r="HU42" s="92"/>
      <c r="HV42" s="92"/>
      <c r="HW42" s="92"/>
      <c r="HX42" s="92"/>
      <c r="HY42" s="92"/>
      <c r="HZ42" s="92"/>
      <c r="IA42" s="92"/>
      <c r="IB42" s="92"/>
      <c r="IC42" s="92"/>
      <c r="ID42" s="92"/>
      <c r="IE42" s="92"/>
      <c r="IF42" s="92"/>
      <c r="IG42" s="92"/>
      <c r="IH42" s="92"/>
      <c r="II42" s="92"/>
      <c r="IJ42" s="92"/>
      <c r="IK42" s="92"/>
      <c r="IL42" s="92"/>
      <c r="IM42" s="92"/>
      <c r="IN42" s="92"/>
      <c r="IO42" s="92"/>
      <c r="IP42" s="92"/>
      <c r="IQ42" s="92"/>
      <c r="IR42" s="92"/>
      <c r="IS42" s="92"/>
      <c r="IT42" s="92"/>
      <c r="IU42" s="92"/>
      <c r="IV42" s="92"/>
      <c r="IW42" s="92"/>
      <c r="IX42" s="92"/>
      <c r="IY42" s="92"/>
      <c r="IZ42" s="92"/>
      <c r="JA42" s="92"/>
      <c r="JB42" s="92"/>
      <c r="JC42" s="92"/>
      <c r="JD42" s="92"/>
      <c r="JE42" s="92"/>
    </row>
    <row r="43" spans="1:265" ht="11.1" customHeight="1" x14ac:dyDescent="0.25">
      <c r="A43" s="184"/>
      <c r="B43" s="71" t="s">
        <v>650</v>
      </c>
      <c r="C43" s="72" t="s">
        <v>442</v>
      </c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2"/>
      <c r="BL43" s="92"/>
      <c r="BM43" s="92"/>
      <c r="BN43" s="92"/>
      <c r="BO43" s="92"/>
      <c r="BP43" s="92"/>
      <c r="BQ43" s="92"/>
      <c r="BR43" s="92">
        <v>63</v>
      </c>
      <c r="BS43" s="92">
        <v>17</v>
      </c>
      <c r="BT43" s="92">
        <v>46</v>
      </c>
      <c r="BU43" s="92">
        <v>0</v>
      </c>
      <c r="BV43" s="92">
        <v>0</v>
      </c>
      <c r="BW43" s="92">
        <v>0</v>
      </c>
      <c r="BX43" s="92">
        <v>0</v>
      </c>
      <c r="BY43" s="92">
        <v>0</v>
      </c>
      <c r="BZ43" s="92">
        <v>0</v>
      </c>
      <c r="CA43" s="92">
        <v>0</v>
      </c>
      <c r="CB43" s="92">
        <v>0</v>
      </c>
      <c r="CC43" s="92">
        <v>1</v>
      </c>
      <c r="CD43" s="92">
        <v>13</v>
      </c>
      <c r="CE43" s="92">
        <v>4</v>
      </c>
      <c r="CF43" s="92">
        <v>8</v>
      </c>
      <c r="CG43" s="92">
        <v>3</v>
      </c>
      <c r="CH43" s="92">
        <v>5</v>
      </c>
      <c r="CI43" s="92">
        <v>0</v>
      </c>
      <c r="CJ43" s="92">
        <v>1</v>
      </c>
      <c r="CK43" s="92">
        <v>0</v>
      </c>
      <c r="CL43" s="92">
        <v>0</v>
      </c>
      <c r="CM43" s="92">
        <v>9</v>
      </c>
      <c r="CN43" s="92">
        <v>19</v>
      </c>
      <c r="CO43" s="92">
        <v>63</v>
      </c>
      <c r="CP43" s="92">
        <v>17</v>
      </c>
      <c r="CQ43" s="92">
        <v>46</v>
      </c>
      <c r="CR43" s="92">
        <v>5</v>
      </c>
      <c r="CS43" s="92">
        <v>2</v>
      </c>
      <c r="CT43" s="92">
        <v>0</v>
      </c>
      <c r="CU43" s="92">
        <v>5</v>
      </c>
      <c r="CV43" s="92">
        <v>3</v>
      </c>
      <c r="CW43" s="92">
        <v>7</v>
      </c>
      <c r="CX43" s="92">
        <v>6</v>
      </c>
      <c r="CY43" s="92">
        <v>6</v>
      </c>
      <c r="CZ43" s="92">
        <v>0</v>
      </c>
      <c r="DA43" s="92">
        <v>18</v>
      </c>
      <c r="DB43" s="92">
        <v>3</v>
      </c>
      <c r="DC43" s="92">
        <v>8</v>
      </c>
      <c r="DD43" s="92"/>
      <c r="DE43" s="92"/>
      <c r="DF43" s="92"/>
      <c r="DG43" s="92"/>
      <c r="DH43" s="92"/>
      <c r="DI43" s="92"/>
      <c r="DJ43" s="92"/>
      <c r="DK43" s="92"/>
      <c r="DL43" s="92"/>
      <c r="DM43" s="92"/>
      <c r="DN43" s="92"/>
      <c r="DO43" s="92"/>
      <c r="DP43" s="92"/>
      <c r="DQ43" s="92"/>
      <c r="DR43" s="92"/>
      <c r="DS43" s="92"/>
      <c r="DT43" s="92"/>
      <c r="DU43" s="92"/>
      <c r="DV43" s="75">
        <v>35</v>
      </c>
      <c r="DW43" s="75">
        <v>29</v>
      </c>
      <c r="DX43" s="75">
        <v>5</v>
      </c>
      <c r="DY43" s="75">
        <v>1</v>
      </c>
      <c r="DZ43" s="75">
        <v>8</v>
      </c>
      <c r="EA43" s="75">
        <v>2</v>
      </c>
      <c r="EB43" s="75">
        <v>1</v>
      </c>
      <c r="EC43" s="75">
        <v>7</v>
      </c>
      <c r="ED43" s="75">
        <v>0</v>
      </c>
      <c r="EE43" s="75">
        <v>0</v>
      </c>
      <c r="EF43" s="75">
        <v>4</v>
      </c>
      <c r="EG43" s="75">
        <v>3</v>
      </c>
      <c r="EH43" s="75">
        <v>0</v>
      </c>
      <c r="EI43" s="75">
        <v>5</v>
      </c>
      <c r="EJ43" s="75">
        <v>0</v>
      </c>
      <c r="EK43" s="75">
        <v>0</v>
      </c>
      <c r="EL43" s="75">
        <v>2</v>
      </c>
      <c r="EM43" s="75">
        <v>0</v>
      </c>
      <c r="EN43" s="75">
        <v>0</v>
      </c>
      <c r="EO43" s="75">
        <v>1</v>
      </c>
      <c r="EP43" s="75">
        <v>0</v>
      </c>
      <c r="EQ43" s="75">
        <v>0</v>
      </c>
      <c r="ER43" s="75">
        <v>2</v>
      </c>
      <c r="ES43" s="75">
        <v>0</v>
      </c>
      <c r="ET43" s="75">
        <v>0</v>
      </c>
      <c r="EU43" s="128">
        <v>35</v>
      </c>
      <c r="EV43" s="128">
        <v>29</v>
      </c>
      <c r="EW43" s="128">
        <v>5</v>
      </c>
      <c r="EX43" s="128">
        <v>1</v>
      </c>
      <c r="EY43" s="128">
        <v>11</v>
      </c>
      <c r="EZ43" s="128">
        <v>3</v>
      </c>
      <c r="FA43" s="128">
        <v>0</v>
      </c>
      <c r="FB43" s="128">
        <v>0</v>
      </c>
      <c r="FC43" s="128">
        <v>0</v>
      </c>
      <c r="FD43" s="128">
        <v>0</v>
      </c>
      <c r="FE43" s="128">
        <v>0</v>
      </c>
      <c r="FF43" s="128">
        <v>0</v>
      </c>
      <c r="FG43" s="128">
        <v>1</v>
      </c>
      <c r="FH43" s="128">
        <v>0</v>
      </c>
      <c r="FI43" s="128">
        <v>0</v>
      </c>
      <c r="FJ43" s="128">
        <v>0</v>
      </c>
      <c r="FK43" s="128">
        <v>0</v>
      </c>
      <c r="FL43" s="128">
        <v>0</v>
      </c>
      <c r="FM43" s="128">
        <v>0</v>
      </c>
      <c r="FN43" s="128">
        <v>0</v>
      </c>
      <c r="FO43" s="128">
        <v>0</v>
      </c>
      <c r="FP43" s="128">
        <v>1</v>
      </c>
      <c r="FQ43" s="128">
        <v>0</v>
      </c>
      <c r="FR43" s="128">
        <v>0</v>
      </c>
      <c r="FS43" s="128">
        <v>0</v>
      </c>
      <c r="FT43" s="128">
        <v>0</v>
      </c>
      <c r="FU43" s="128">
        <v>0</v>
      </c>
      <c r="FV43" s="128">
        <v>0</v>
      </c>
      <c r="FW43" s="128">
        <v>0</v>
      </c>
      <c r="FX43" s="128">
        <v>1</v>
      </c>
      <c r="FY43" s="128">
        <v>16</v>
      </c>
      <c r="FZ43" s="128">
        <v>2</v>
      </c>
      <c r="GA43" s="128">
        <v>0</v>
      </c>
      <c r="GB43" s="92">
        <v>35</v>
      </c>
      <c r="GC43" s="92">
        <v>29</v>
      </c>
      <c r="GD43" s="92">
        <v>5</v>
      </c>
      <c r="GE43" s="92">
        <v>1</v>
      </c>
      <c r="GF43" s="92" t="s">
        <v>485</v>
      </c>
      <c r="GG43" s="92" t="s">
        <v>485</v>
      </c>
      <c r="GH43" s="92" t="s">
        <v>485</v>
      </c>
      <c r="GI43" s="92">
        <v>3</v>
      </c>
      <c r="GJ43" s="92">
        <v>1</v>
      </c>
      <c r="GK43" s="92">
        <v>1</v>
      </c>
      <c r="GL43" s="92">
        <v>8</v>
      </c>
      <c r="GM43" s="92">
        <v>1</v>
      </c>
      <c r="GN43" s="92" t="s">
        <v>485</v>
      </c>
      <c r="GO43" s="92" t="s">
        <v>485</v>
      </c>
      <c r="GP43" s="92" t="s">
        <v>485</v>
      </c>
      <c r="GQ43" s="92" t="s">
        <v>485</v>
      </c>
      <c r="GR43" s="92">
        <v>18</v>
      </c>
      <c r="GS43" s="92">
        <v>3</v>
      </c>
      <c r="GT43" s="92" t="s">
        <v>485</v>
      </c>
      <c r="GU43" s="92"/>
      <c r="GV43" s="92"/>
      <c r="GW43" s="92"/>
      <c r="GX43" s="92"/>
      <c r="GY43" s="92"/>
      <c r="GZ43" s="92"/>
      <c r="HA43" s="92"/>
      <c r="HB43" s="92"/>
      <c r="HC43" s="92"/>
      <c r="HD43" s="92"/>
      <c r="HE43" s="92"/>
      <c r="HF43" s="92"/>
      <c r="HG43" s="92"/>
      <c r="HH43" s="92"/>
      <c r="HI43" s="92"/>
      <c r="HJ43" s="92"/>
      <c r="HK43" s="92"/>
      <c r="HL43" s="92"/>
      <c r="HM43" s="92"/>
      <c r="HN43" s="92"/>
      <c r="HO43" s="92"/>
      <c r="HP43" s="92"/>
      <c r="HQ43" s="92"/>
      <c r="HR43" s="92"/>
      <c r="HS43" s="92"/>
      <c r="HT43" s="92"/>
      <c r="HU43" s="92"/>
      <c r="HV43" s="92"/>
      <c r="HW43" s="92"/>
      <c r="HX43" s="92"/>
      <c r="HY43" s="92"/>
      <c r="HZ43" s="92"/>
      <c r="IA43" s="92"/>
      <c r="IB43" s="92"/>
      <c r="IC43" s="92"/>
      <c r="ID43" s="92"/>
      <c r="IE43" s="92"/>
      <c r="IF43" s="92"/>
      <c r="IG43" s="92"/>
      <c r="IH43" s="92"/>
      <c r="II43" s="92"/>
      <c r="IJ43" s="92"/>
      <c r="IK43" s="92"/>
      <c r="IL43" s="92"/>
      <c r="IM43" s="92"/>
      <c r="IN43" s="92"/>
      <c r="IO43" s="92"/>
      <c r="IP43" s="92"/>
      <c r="IQ43" s="92"/>
      <c r="IR43" s="92"/>
      <c r="IS43" s="92"/>
      <c r="IT43" s="92"/>
      <c r="IU43" s="92"/>
      <c r="IV43" s="92"/>
      <c r="IW43" s="92"/>
      <c r="IX43" s="92"/>
      <c r="IY43" s="92"/>
      <c r="IZ43" s="92"/>
      <c r="JA43" s="92"/>
      <c r="JB43" s="92"/>
      <c r="JC43" s="92"/>
      <c r="JD43" s="92"/>
      <c r="JE43" s="92"/>
    </row>
    <row r="44" spans="1:265" ht="11.1" customHeight="1" x14ac:dyDescent="0.25">
      <c r="A44" s="73" t="s">
        <v>656</v>
      </c>
      <c r="B44" s="124" t="s">
        <v>648</v>
      </c>
      <c r="C44" s="125" t="s">
        <v>439</v>
      </c>
      <c r="D44" s="126">
        <v>1745</v>
      </c>
      <c r="E44" s="126">
        <v>1535</v>
      </c>
      <c r="F44" s="126">
        <v>108</v>
      </c>
      <c r="G44" s="126">
        <v>405</v>
      </c>
      <c r="H44" s="126">
        <v>460</v>
      </c>
      <c r="I44" s="126">
        <v>486</v>
      </c>
      <c r="J44" s="126">
        <v>6</v>
      </c>
      <c r="K44" s="126">
        <v>8</v>
      </c>
      <c r="L44" s="126">
        <v>7</v>
      </c>
      <c r="M44" s="126">
        <v>0</v>
      </c>
      <c r="N44" s="126">
        <v>2</v>
      </c>
      <c r="O44" s="126">
        <v>3</v>
      </c>
      <c r="P44" s="126">
        <v>50</v>
      </c>
      <c r="Q44" s="126">
        <v>210</v>
      </c>
      <c r="R44" s="126">
        <v>52</v>
      </c>
      <c r="S44" s="126">
        <v>37</v>
      </c>
      <c r="T44" s="126">
        <v>90</v>
      </c>
      <c r="U44" s="126">
        <v>0</v>
      </c>
      <c r="V44" s="126">
        <v>31</v>
      </c>
      <c r="W44" s="126">
        <v>0</v>
      </c>
      <c r="X44" s="126">
        <v>1745</v>
      </c>
      <c r="Y44" s="126">
        <v>759</v>
      </c>
      <c r="Z44" s="126">
        <v>27</v>
      </c>
      <c r="AA44" s="126">
        <v>216</v>
      </c>
      <c r="AB44" s="126">
        <v>743</v>
      </c>
      <c r="AC44" s="126">
        <v>1002</v>
      </c>
      <c r="AD44" s="126">
        <v>362</v>
      </c>
      <c r="AE44" s="126">
        <v>221</v>
      </c>
      <c r="AF44" s="126">
        <v>63</v>
      </c>
      <c r="AG44" s="126">
        <v>112</v>
      </c>
      <c r="AH44" s="126">
        <v>138</v>
      </c>
      <c r="AI44" s="126">
        <v>24</v>
      </c>
      <c r="AJ44" s="126">
        <v>282</v>
      </c>
      <c r="AK44" s="126">
        <v>759</v>
      </c>
      <c r="AL44" s="126">
        <v>773</v>
      </c>
      <c r="AM44" s="126">
        <v>536</v>
      </c>
      <c r="AN44" s="126">
        <v>239</v>
      </c>
      <c r="AO44" s="126">
        <v>69</v>
      </c>
      <c r="AP44" s="126">
        <v>228</v>
      </c>
      <c r="AQ44" s="126">
        <v>69.340232858990944</v>
      </c>
      <c r="AR44" s="126">
        <v>237</v>
      </c>
      <c r="AS44" s="126">
        <v>0</v>
      </c>
      <c r="AT44" s="126">
        <v>0</v>
      </c>
      <c r="AU44" s="126">
        <v>0</v>
      </c>
      <c r="AV44" s="126">
        <v>0</v>
      </c>
      <c r="AW44" s="126">
        <v>239</v>
      </c>
      <c r="AX44" s="126">
        <v>204</v>
      </c>
      <c r="AY44" s="126">
        <v>35</v>
      </c>
      <c r="AZ44" s="126">
        <v>7</v>
      </c>
      <c r="BA44" s="126">
        <v>28</v>
      </c>
      <c r="BB44" s="126">
        <v>28</v>
      </c>
      <c r="BC44" s="126">
        <v>19</v>
      </c>
      <c r="BD44" s="126">
        <v>1</v>
      </c>
      <c r="BE44" s="126">
        <v>6</v>
      </c>
      <c r="BF44" s="126">
        <v>12</v>
      </c>
      <c r="BG44" s="126" t="s">
        <v>431</v>
      </c>
      <c r="BH44" s="126">
        <v>15</v>
      </c>
      <c r="BI44" s="126">
        <v>1</v>
      </c>
      <c r="BJ44" s="126">
        <v>4</v>
      </c>
      <c r="BK44" s="126">
        <v>10</v>
      </c>
      <c r="BL44" s="126" t="s">
        <v>431</v>
      </c>
      <c r="BM44" s="126">
        <v>2</v>
      </c>
      <c r="BN44" s="126" t="s">
        <v>431</v>
      </c>
      <c r="BO44" s="126">
        <v>1</v>
      </c>
      <c r="BP44" s="126">
        <v>1</v>
      </c>
      <c r="BQ44" s="126" t="s">
        <v>431</v>
      </c>
      <c r="BR44" s="126">
        <v>239</v>
      </c>
      <c r="BS44" s="126">
        <v>102</v>
      </c>
      <c r="BT44" s="126">
        <v>137</v>
      </c>
      <c r="BU44" s="126">
        <v>1</v>
      </c>
      <c r="BV44" s="126">
        <v>1</v>
      </c>
      <c r="BW44" s="126">
        <v>0</v>
      </c>
      <c r="BX44" s="126">
        <v>0</v>
      </c>
      <c r="BY44" s="126">
        <v>11</v>
      </c>
      <c r="BZ44" s="126">
        <v>12</v>
      </c>
      <c r="CA44" s="126">
        <v>2</v>
      </c>
      <c r="CB44" s="126">
        <v>4</v>
      </c>
      <c r="CC44" s="126">
        <v>11</v>
      </c>
      <c r="CD44" s="126">
        <v>57</v>
      </c>
      <c r="CE44" s="126">
        <v>9</v>
      </c>
      <c r="CF44" s="126">
        <v>10</v>
      </c>
      <c r="CG44" s="126">
        <v>22</v>
      </c>
      <c r="CH44" s="126">
        <v>12</v>
      </c>
      <c r="CI44" s="126">
        <v>3</v>
      </c>
      <c r="CJ44" s="126">
        <v>1</v>
      </c>
      <c r="CK44" s="126">
        <v>2</v>
      </c>
      <c r="CL44" s="126">
        <v>1</v>
      </c>
      <c r="CM44" s="126">
        <v>41</v>
      </c>
      <c r="CN44" s="126">
        <v>39</v>
      </c>
      <c r="CO44" s="126">
        <v>239</v>
      </c>
      <c r="CP44" s="126">
        <v>102</v>
      </c>
      <c r="CQ44" s="126">
        <v>137</v>
      </c>
      <c r="CR44" s="126">
        <v>15</v>
      </c>
      <c r="CS44" s="126">
        <v>13</v>
      </c>
      <c r="CT44" s="126">
        <v>14</v>
      </c>
      <c r="CU44" s="126">
        <v>6</v>
      </c>
      <c r="CV44" s="126">
        <v>12</v>
      </c>
      <c r="CW44" s="126">
        <v>13</v>
      </c>
      <c r="CX44" s="126">
        <v>11</v>
      </c>
      <c r="CY44" s="126">
        <v>7</v>
      </c>
      <c r="CZ44" s="126">
        <v>16</v>
      </c>
      <c r="DA44" s="126">
        <v>49</v>
      </c>
      <c r="DB44" s="126">
        <v>34</v>
      </c>
      <c r="DC44" s="126">
        <v>49</v>
      </c>
      <c r="DD44" s="126">
        <v>3</v>
      </c>
      <c r="DE44" s="126">
        <v>5</v>
      </c>
      <c r="DF44" s="126">
        <v>9</v>
      </c>
      <c r="DG44" s="126">
        <v>16</v>
      </c>
      <c r="DH44" s="126">
        <v>7</v>
      </c>
      <c r="DI44" s="126">
        <v>9</v>
      </c>
      <c r="DJ44" s="126">
        <v>187</v>
      </c>
      <c r="DK44" s="126">
        <v>7</v>
      </c>
      <c r="DL44" s="126">
        <v>163</v>
      </c>
      <c r="DM44" s="126">
        <v>1</v>
      </c>
      <c r="DN44" s="126">
        <v>0</v>
      </c>
      <c r="DO44" s="126">
        <v>0</v>
      </c>
      <c r="DP44" s="126">
        <v>5</v>
      </c>
      <c r="DQ44" s="126">
        <v>135</v>
      </c>
      <c r="DR44" s="126">
        <v>9</v>
      </c>
      <c r="DS44" s="126">
        <v>13</v>
      </c>
      <c r="DT44" s="126">
        <v>2</v>
      </c>
      <c r="DU44" s="126">
        <v>8</v>
      </c>
      <c r="DV44" s="126">
        <v>206</v>
      </c>
      <c r="DW44" s="126">
        <v>148</v>
      </c>
      <c r="DX44" s="126">
        <v>57</v>
      </c>
      <c r="DY44" s="126">
        <v>1</v>
      </c>
      <c r="DZ44" s="126">
        <v>32</v>
      </c>
      <c r="EA44" s="126">
        <v>10</v>
      </c>
      <c r="EB44" s="126">
        <v>0</v>
      </c>
      <c r="EC44" s="126">
        <v>20</v>
      </c>
      <c r="ED44" s="126">
        <v>11</v>
      </c>
      <c r="EE44" s="126">
        <v>0</v>
      </c>
      <c r="EF44" s="126">
        <v>39</v>
      </c>
      <c r="EG44" s="126">
        <v>17</v>
      </c>
      <c r="EH44" s="126">
        <v>0</v>
      </c>
      <c r="EI44" s="126">
        <v>33</v>
      </c>
      <c r="EJ44" s="126">
        <v>14</v>
      </c>
      <c r="EK44" s="126">
        <v>0</v>
      </c>
      <c r="EL44" s="126">
        <v>6</v>
      </c>
      <c r="EM44" s="126">
        <v>2</v>
      </c>
      <c r="EN44" s="126">
        <v>0</v>
      </c>
      <c r="EO44" s="126">
        <v>6</v>
      </c>
      <c r="EP44" s="126">
        <v>2</v>
      </c>
      <c r="EQ44" s="126">
        <v>0</v>
      </c>
      <c r="ER44" s="126">
        <v>12</v>
      </c>
      <c r="ES44" s="126">
        <v>1</v>
      </c>
      <c r="ET44" s="126">
        <v>1</v>
      </c>
      <c r="EU44" s="127">
        <v>206</v>
      </c>
      <c r="EV44" s="127">
        <v>148</v>
      </c>
      <c r="EW44" s="127">
        <v>57</v>
      </c>
      <c r="EX44" s="127">
        <v>1</v>
      </c>
      <c r="EY44" s="127">
        <v>60</v>
      </c>
      <c r="EZ44" s="127">
        <v>36</v>
      </c>
      <c r="FA44" s="127">
        <v>3</v>
      </c>
      <c r="FB44" s="127">
        <v>0</v>
      </c>
      <c r="FC44" s="127">
        <v>0</v>
      </c>
      <c r="FD44" s="127">
        <v>2</v>
      </c>
      <c r="FE44" s="127">
        <v>3</v>
      </c>
      <c r="FF44" s="127">
        <v>0</v>
      </c>
      <c r="FG44" s="127">
        <v>5</v>
      </c>
      <c r="FH44" s="127">
        <v>1</v>
      </c>
      <c r="FI44" s="127">
        <v>0</v>
      </c>
      <c r="FJ44" s="127">
        <v>6</v>
      </c>
      <c r="FK44" s="127">
        <v>1</v>
      </c>
      <c r="FL44" s="127">
        <v>0</v>
      </c>
      <c r="FM44" s="127">
        <v>2</v>
      </c>
      <c r="FN44" s="127">
        <v>0</v>
      </c>
      <c r="FO44" s="127">
        <v>0</v>
      </c>
      <c r="FP44" s="127">
        <v>5</v>
      </c>
      <c r="FQ44" s="127">
        <v>2</v>
      </c>
      <c r="FR44" s="127">
        <v>0</v>
      </c>
      <c r="FS44" s="127">
        <v>0</v>
      </c>
      <c r="FT44" s="127">
        <v>1</v>
      </c>
      <c r="FU44" s="127">
        <v>0</v>
      </c>
      <c r="FV44" s="127">
        <v>40</v>
      </c>
      <c r="FW44" s="127">
        <v>7</v>
      </c>
      <c r="FX44" s="127">
        <v>0</v>
      </c>
      <c r="FY44" s="127">
        <v>25</v>
      </c>
      <c r="FZ44" s="127">
        <v>6</v>
      </c>
      <c r="GA44" s="127">
        <v>1</v>
      </c>
      <c r="GB44" s="126">
        <v>206</v>
      </c>
      <c r="GC44" s="126">
        <v>148</v>
      </c>
      <c r="GD44" s="126">
        <v>57</v>
      </c>
      <c r="GE44" s="126">
        <v>1</v>
      </c>
      <c r="GF44" s="126">
        <v>2</v>
      </c>
      <c r="GG44" s="126">
        <v>3</v>
      </c>
      <c r="GH44" s="126" t="s">
        <v>485</v>
      </c>
      <c r="GI44" s="126">
        <v>24</v>
      </c>
      <c r="GJ44" s="126">
        <v>11</v>
      </c>
      <c r="GK44" s="126" t="s">
        <v>485</v>
      </c>
      <c r="GL44" s="126">
        <v>30</v>
      </c>
      <c r="GM44" s="126">
        <v>14</v>
      </c>
      <c r="GN44" s="126" t="s">
        <v>485</v>
      </c>
      <c r="GO44" s="126">
        <v>5</v>
      </c>
      <c r="GP44" s="126">
        <v>2</v>
      </c>
      <c r="GQ44" s="126" t="s">
        <v>485</v>
      </c>
      <c r="GR44" s="126">
        <v>87</v>
      </c>
      <c r="GS44" s="126">
        <v>27</v>
      </c>
      <c r="GT44" s="126">
        <v>1</v>
      </c>
      <c r="GU44" s="126">
        <v>16</v>
      </c>
      <c r="GV44" s="126">
        <v>25</v>
      </c>
      <c r="GW44" s="126">
        <v>35</v>
      </c>
      <c r="GX44" s="126">
        <v>18</v>
      </c>
      <c r="GY44" s="126">
        <v>10</v>
      </c>
      <c r="GZ44" s="126">
        <v>12</v>
      </c>
      <c r="HA44" s="126">
        <v>7</v>
      </c>
      <c r="HB44" s="126">
        <v>14</v>
      </c>
      <c r="HC44" s="126">
        <v>4</v>
      </c>
      <c r="HD44" s="126">
        <v>5</v>
      </c>
      <c r="HE44" s="126">
        <v>3</v>
      </c>
      <c r="HF44" s="126">
        <v>2</v>
      </c>
      <c r="HG44" s="126">
        <v>0</v>
      </c>
      <c r="HH44" s="126">
        <v>2</v>
      </c>
      <c r="HI44" s="126">
        <v>12</v>
      </c>
      <c r="HJ44" s="126">
        <v>929</v>
      </c>
      <c r="HK44" s="126">
        <v>559</v>
      </c>
      <c r="HL44" s="126">
        <v>370</v>
      </c>
      <c r="HM44" s="126">
        <v>176</v>
      </c>
      <c r="HN44" s="126">
        <v>194</v>
      </c>
      <c r="HO44" s="126">
        <v>337</v>
      </c>
      <c r="HP44" s="126">
        <v>10</v>
      </c>
      <c r="HQ44" s="126">
        <v>125</v>
      </c>
      <c r="HR44" s="126">
        <v>51</v>
      </c>
      <c r="HS44" s="126">
        <v>76</v>
      </c>
      <c r="HT44" s="126">
        <v>35</v>
      </c>
      <c r="HU44" s="126">
        <v>36</v>
      </c>
      <c r="HV44" s="126">
        <v>4</v>
      </c>
      <c r="HW44" s="126">
        <v>8779</v>
      </c>
      <c r="HX44" s="126">
        <v>5875</v>
      </c>
      <c r="HY44" s="126">
        <v>93</v>
      </c>
      <c r="HZ44" s="126">
        <v>263</v>
      </c>
      <c r="IA44" s="126">
        <v>917</v>
      </c>
      <c r="IB44" s="126">
        <v>3</v>
      </c>
      <c r="IC44" s="126">
        <v>9</v>
      </c>
      <c r="ID44" s="126">
        <v>3</v>
      </c>
      <c r="IE44" s="126">
        <v>440</v>
      </c>
      <c r="IF44" s="126">
        <v>3</v>
      </c>
      <c r="IG44" s="126">
        <v>6</v>
      </c>
      <c r="IH44" s="126">
        <v>196</v>
      </c>
      <c r="II44" s="126">
        <v>57</v>
      </c>
      <c r="IJ44" s="126">
        <v>2</v>
      </c>
      <c r="IK44" s="126">
        <v>0</v>
      </c>
      <c r="IL44" s="126">
        <v>0</v>
      </c>
      <c r="IM44" s="126">
        <v>0</v>
      </c>
      <c r="IN44" s="126">
        <v>24</v>
      </c>
      <c r="IO44" s="126">
        <v>71</v>
      </c>
      <c r="IP44" s="126">
        <v>2</v>
      </c>
      <c r="IQ44" s="126">
        <v>351</v>
      </c>
      <c r="IR44" s="126">
        <v>12</v>
      </c>
      <c r="IS44" s="126">
        <v>18</v>
      </c>
      <c r="IT44" s="126">
        <v>3</v>
      </c>
      <c r="IU44" s="126">
        <v>3</v>
      </c>
      <c r="IV44" s="126">
        <v>0</v>
      </c>
      <c r="IW44" s="126">
        <v>1</v>
      </c>
      <c r="IX44" s="126">
        <v>427</v>
      </c>
      <c r="IY44" s="126">
        <v>142</v>
      </c>
      <c r="IZ44" s="126">
        <v>95</v>
      </c>
      <c r="JA44" s="126">
        <v>5</v>
      </c>
      <c r="JB44" s="126">
        <v>14</v>
      </c>
      <c r="JC44" s="126">
        <v>1</v>
      </c>
      <c r="JD44" s="126">
        <v>3</v>
      </c>
      <c r="JE44" s="126">
        <v>24</v>
      </c>
    </row>
    <row r="45" spans="1:265" ht="11.1" customHeight="1" x14ac:dyDescent="0.25">
      <c r="A45" s="183" t="s">
        <v>460</v>
      </c>
      <c r="B45" s="68" t="s">
        <v>649</v>
      </c>
      <c r="C45" s="69" t="s">
        <v>441</v>
      </c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2"/>
      <c r="BL45" s="92"/>
      <c r="BM45" s="92"/>
      <c r="BN45" s="92"/>
      <c r="BO45" s="92"/>
      <c r="BP45" s="92"/>
      <c r="BQ45" s="92"/>
      <c r="BR45" s="92">
        <v>231</v>
      </c>
      <c r="BS45" s="92">
        <v>101</v>
      </c>
      <c r="BT45" s="92">
        <v>130</v>
      </c>
      <c r="BU45" s="92">
        <v>1</v>
      </c>
      <c r="BV45" s="92">
        <v>1</v>
      </c>
      <c r="BW45" s="92">
        <v>0</v>
      </c>
      <c r="BX45" s="92">
        <v>0</v>
      </c>
      <c r="BY45" s="92">
        <v>11</v>
      </c>
      <c r="BZ45" s="92">
        <v>12</v>
      </c>
      <c r="CA45" s="92">
        <v>2</v>
      </c>
      <c r="CB45" s="92">
        <v>4</v>
      </c>
      <c r="CC45" s="92">
        <v>11</v>
      </c>
      <c r="CD45" s="92">
        <v>54</v>
      </c>
      <c r="CE45" s="92">
        <v>9</v>
      </c>
      <c r="CF45" s="92">
        <v>9</v>
      </c>
      <c r="CG45" s="92">
        <v>22</v>
      </c>
      <c r="CH45" s="92">
        <v>12</v>
      </c>
      <c r="CI45" s="92">
        <v>3</v>
      </c>
      <c r="CJ45" s="92">
        <v>1</v>
      </c>
      <c r="CK45" s="92">
        <v>2</v>
      </c>
      <c r="CL45" s="92">
        <v>1</v>
      </c>
      <c r="CM45" s="92">
        <v>40</v>
      </c>
      <c r="CN45" s="92">
        <v>36</v>
      </c>
      <c r="CO45" s="92">
        <v>231</v>
      </c>
      <c r="CP45" s="92">
        <v>101</v>
      </c>
      <c r="CQ45" s="92">
        <v>130</v>
      </c>
      <c r="CR45" s="92">
        <v>15</v>
      </c>
      <c r="CS45" s="92">
        <v>13</v>
      </c>
      <c r="CT45" s="92">
        <v>14</v>
      </c>
      <c r="CU45" s="92">
        <v>5</v>
      </c>
      <c r="CV45" s="92">
        <v>12</v>
      </c>
      <c r="CW45" s="92">
        <v>13</v>
      </c>
      <c r="CX45" s="92">
        <v>11</v>
      </c>
      <c r="CY45" s="92">
        <v>7</v>
      </c>
      <c r="CZ45" s="92">
        <v>16</v>
      </c>
      <c r="DA45" s="92">
        <v>46</v>
      </c>
      <c r="DB45" s="92">
        <v>33</v>
      </c>
      <c r="DC45" s="92">
        <v>46</v>
      </c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/>
      <c r="DV45" s="75">
        <v>204</v>
      </c>
      <c r="DW45" s="75">
        <v>146</v>
      </c>
      <c r="DX45" s="75">
        <v>57</v>
      </c>
      <c r="DY45" s="75">
        <v>1</v>
      </c>
      <c r="DZ45" s="75">
        <v>30</v>
      </c>
      <c r="EA45" s="75">
        <v>10</v>
      </c>
      <c r="EB45" s="75">
        <v>0</v>
      </c>
      <c r="EC45" s="75">
        <v>20</v>
      </c>
      <c r="ED45" s="75">
        <v>11</v>
      </c>
      <c r="EE45" s="75">
        <v>0</v>
      </c>
      <c r="EF45" s="75">
        <v>39</v>
      </c>
      <c r="EG45" s="75">
        <v>17</v>
      </c>
      <c r="EH45" s="75">
        <v>0</v>
      </c>
      <c r="EI45" s="75">
        <v>33</v>
      </c>
      <c r="EJ45" s="75">
        <v>14</v>
      </c>
      <c r="EK45" s="75">
        <v>0</v>
      </c>
      <c r="EL45" s="75">
        <v>6</v>
      </c>
      <c r="EM45" s="75">
        <v>2</v>
      </c>
      <c r="EN45" s="75">
        <v>0</v>
      </c>
      <c r="EO45" s="75">
        <v>6</v>
      </c>
      <c r="EP45" s="75">
        <v>2</v>
      </c>
      <c r="EQ45" s="75">
        <v>0</v>
      </c>
      <c r="ER45" s="75">
        <v>12</v>
      </c>
      <c r="ES45" s="75">
        <v>1</v>
      </c>
      <c r="ET45" s="75">
        <v>1</v>
      </c>
      <c r="EU45" s="128">
        <v>204</v>
      </c>
      <c r="EV45" s="128">
        <v>146</v>
      </c>
      <c r="EW45" s="128">
        <v>57</v>
      </c>
      <c r="EX45" s="128">
        <v>1</v>
      </c>
      <c r="EY45" s="128">
        <v>60</v>
      </c>
      <c r="EZ45" s="128">
        <v>36</v>
      </c>
      <c r="FA45" s="128">
        <v>3</v>
      </c>
      <c r="FB45" s="128">
        <v>0</v>
      </c>
      <c r="FC45" s="128">
        <v>0</v>
      </c>
      <c r="FD45" s="128">
        <v>2</v>
      </c>
      <c r="FE45" s="128">
        <v>3</v>
      </c>
      <c r="FF45" s="128">
        <v>0</v>
      </c>
      <c r="FG45" s="128">
        <v>5</v>
      </c>
      <c r="FH45" s="128">
        <v>1</v>
      </c>
      <c r="FI45" s="128">
        <v>0</v>
      </c>
      <c r="FJ45" s="128">
        <v>6</v>
      </c>
      <c r="FK45" s="128">
        <v>1</v>
      </c>
      <c r="FL45" s="128">
        <v>0</v>
      </c>
      <c r="FM45" s="128">
        <v>2</v>
      </c>
      <c r="FN45" s="128">
        <v>0</v>
      </c>
      <c r="FO45" s="128">
        <v>0</v>
      </c>
      <c r="FP45" s="128">
        <v>5</v>
      </c>
      <c r="FQ45" s="128">
        <v>2</v>
      </c>
      <c r="FR45" s="128">
        <v>0</v>
      </c>
      <c r="FS45" s="128">
        <v>0</v>
      </c>
      <c r="FT45" s="128">
        <v>1</v>
      </c>
      <c r="FU45" s="128">
        <v>0</v>
      </c>
      <c r="FV45" s="128">
        <v>39</v>
      </c>
      <c r="FW45" s="128">
        <v>7</v>
      </c>
      <c r="FX45" s="128">
        <v>0</v>
      </c>
      <c r="FY45" s="128">
        <v>24</v>
      </c>
      <c r="FZ45" s="128">
        <v>6</v>
      </c>
      <c r="GA45" s="128">
        <v>1</v>
      </c>
      <c r="GB45" s="92">
        <v>204</v>
      </c>
      <c r="GC45" s="92">
        <v>146</v>
      </c>
      <c r="GD45" s="92">
        <v>57</v>
      </c>
      <c r="GE45" s="92">
        <v>1</v>
      </c>
      <c r="GF45" s="92">
        <v>2</v>
      </c>
      <c r="GG45" s="92">
        <v>3</v>
      </c>
      <c r="GH45" s="92" t="s">
        <v>485</v>
      </c>
      <c r="GI45" s="92">
        <v>23</v>
      </c>
      <c r="GJ45" s="92">
        <v>11</v>
      </c>
      <c r="GK45" s="92" t="s">
        <v>485</v>
      </c>
      <c r="GL45" s="92">
        <v>29</v>
      </c>
      <c r="GM45" s="92">
        <v>14</v>
      </c>
      <c r="GN45" s="92" t="s">
        <v>485</v>
      </c>
      <c r="GO45" s="92">
        <v>5</v>
      </c>
      <c r="GP45" s="92">
        <v>2</v>
      </c>
      <c r="GQ45" s="92" t="s">
        <v>485</v>
      </c>
      <c r="GR45" s="92">
        <v>87</v>
      </c>
      <c r="GS45" s="92">
        <v>27</v>
      </c>
      <c r="GT45" s="92">
        <v>1</v>
      </c>
      <c r="GU45" s="92"/>
      <c r="GV45" s="92"/>
      <c r="GW45" s="92"/>
      <c r="GX45" s="92"/>
      <c r="GY45" s="92"/>
      <c r="GZ45" s="92"/>
      <c r="HA45" s="92"/>
      <c r="HB45" s="92"/>
      <c r="HC45" s="92"/>
      <c r="HD45" s="92"/>
      <c r="HE45" s="92"/>
      <c r="HF45" s="92"/>
      <c r="HG45" s="92"/>
      <c r="HH45" s="92"/>
      <c r="HI45" s="92"/>
      <c r="HJ45" s="92"/>
      <c r="HK45" s="92"/>
      <c r="HL45" s="92"/>
      <c r="HM45" s="92"/>
      <c r="HN45" s="92"/>
      <c r="HO45" s="92"/>
      <c r="HP45" s="92"/>
      <c r="HQ45" s="92"/>
      <c r="HR45" s="92"/>
      <c r="HS45" s="92"/>
      <c r="HT45" s="92"/>
      <c r="HU45" s="92"/>
      <c r="HV45" s="92"/>
      <c r="HW45" s="92"/>
      <c r="HX45" s="92"/>
      <c r="HY45" s="92"/>
      <c r="HZ45" s="92"/>
      <c r="IA45" s="92"/>
      <c r="IB45" s="92"/>
      <c r="IC45" s="92"/>
      <c r="ID45" s="92"/>
      <c r="IE45" s="92"/>
      <c r="IF45" s="92"/>
      <c r="IG45" s="92"/>
      <c r="IH45" s="92"/>
      <c r="II45" s="92"/>
      <c r="IJ45" s="92"/>
      <c r="IK45" s="92"/>
      <c r="IL45" s="92"/>
      <c r="IM45" s="92"/>
      <c r="IN45" s="92"/>
      <c r="IO45" s="92"/>
      <c r="IP45" s="92"/>
      <c r="IQ45" s="92"/>
      <c r="IR45" s="92"/>
      <c r="IS45" s="92"/>
      <c r="IT45" s="92"/>
      <c r="IU45" s="92"/>
      <c r="IV45" s="92"/>
      <c r="IW45" s="92"/>
      <c r="IX45" s="92"/>
      <c r="IY45" s="92"/>
      <c r="IZ45" s="92"/>
      <c r="JA45" s="92"/>
      <c r="JB45" s="92"/>
      <c r="JC45" s="92"/>
      <c r="JD45" s="92"/>
      <c r="JE45" s="92"/>
    </row>
    <row r="46" spans="1:265" ht="11.1" customHeight="1" x14ac:dyDescent="0.25">
      <c r="A46" s="184"/>
      <c r="B46" s="71" t="s">
        <v>650</v>
      </c>
      <c r="C46" s="72" t="s">
        <v>442</v>
      </c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  <c r="BO46" s="92"/>
      <c r="BP46" s="92"/>
      <c r="BQ46" s="92"/>
      <c r="BR46" s="92">
        <v>8</v>
      </c>
      <c r="BS46" s="92">
        <v>1</v>
      </c>
      <c r="BT46" s="92">
        <v>7</v>
      </c>
      <c r="BU46" s="92">
        <v>0</v>
      </c>
      <c r="BV46" s="92">
        <v>0</v>
      </c>
      <c r="BW46" s="92">
        <v>0</v>
      </c>
      <c r="BX46" s="92">
        <v>0</v>
      </c>
      <c r="BY46" s="92">
        <v>0</v>
      </c>
      <c r="BZ46" s="92">
        <v>0</v>
      </c>
      <c r="CA46" s="92">
        <v>0</v>
      </c>
      <c r="CB46" s="92">
        <v>0</v>
      </c>
      <c r="CC46" s="92">
        <v>0</v>
      </c>
      <c r="CD46" s="92">
        <v>3</v>
      </c>
      <c r="CE46" s="92">
        <v>0</v>
      </c>
      <c r="CF46" s="92">
        <v>1</v>
      </c>
      <c r="CG46" s="92">
        <v>0</v>
      </c>
      <c r="CH46" s="92">
        <v>0</v>
      </c>
      <c r="CI46" s="92">
        <v>0</v>
      </c>
      <c r="CJ46" s="92">
        <v>0</v>
      </c>
      <c r="CK46" s="92">
        <v>0</v>
      </c>
      <c r="CL46" s="92">
        <v>0</v>
      </c>
      <c r="CM46" s="92">
        <v>1</v>
      </c>
      <c r="CN46" s="92">
        <v>3</v>
      </c>
      <c r="CO46" s="92">
        <v>8</v>
      </c>
      <c r="CP46" s="92">
        <v>1</v>
      </c>
      <c r="CQ46" s="92">
        <v>7</v>
      </c>
      <c r="CR46" s="92">
        <v>0</v>
      </c>
      <c r="CS46" s="92">
        <v>0</v>
      </c>
      <c r="CT46" s="92">
        <v>0</v>
      </c>
      <c r="CU46" s="92">
        <v>1</v>
      </c>
      <c r="CV46" s="92">
        <v>0</v>
      </c>
      <c r="CW46" s="92">
        <v>0</v>
      </c>
      <c r="CX46" s="92">
        <v>0</v>
      </c>
      <c r="CY46" s="92">
        <v>0</v>
      </c>
      <c r="CZ46" s="92">
        <v>0</v>
      </c>
      <c r="DA46" s="92">
        <v>3</v>
      </c>
      <c r="DB46" s="92">
        <v>1</v>
      </c>
      <c r="DC46" s="92">
        <v>3</v>
      </c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Q46" s="92"/>
      <c r="DR46" s="92"/>
      <c r="DS46" s="92"/>
      <c r="DT46" s="92"/>
      <c r="DU46" s="92"/>
      <c r="DV46" s="75">
        <v>2</v>
      </c>
      <c r="DW46" s="75">
        <v>2</v>
      </c>
      <c r="DX46" s="75">
        <v>0</v>
      </c>
      <c r="DY46" s="75">
        <v>0</v>
      </c>
      <c r="DZ46" s="75">
        <v>2</v>
      </c>
      <c r="EA46" s="75">
        <v>0</v>
      </c>
      <c r="EB46" s="75">
        <v>0</v>
      </c>
      <c r="EC46" s="75">
        <v>0</v>
      </c>
      <c r="ED46" s="75">
        <v>0</v>
      </c>
      <c r="EE46" s="75">
        <v>0</v>
      </c>
      <c r="EF46" s="75">
        <v>0</v>
      </c>
      <c r="EG46" s="75">
        <v>0</v>
      </c>
      <c r="EH46" s="75">
        <v>0</v>
      </c>
      <c r="EI46" s="75">
        <v>0</v>
      </c>
      <c r="EJ46" s="75">
        <v>0</v>
      </c>
      <c r="EK46" s="75">
        <v>0</v>
      </c>
      <c r="EL46" s="75">
        <v>0</v>
      </c>
      <c r="EM46" s="75">
        <v>0</v>
      </c>
      <c r="EN46" s="75">
        <v>0</v>
      </c>
      <c r="EO46" s="75">
        <v>0</v>
      </c>
      <c r="EP46" s="75">
        <v>0</v>
      </c>
      <c r="EQ46" s="75">
        <v>0</v>
      </c>
      <c r="ER46" s="75">
        <v>0</v>
      </c>
      <c r="ES46" s="75">
        <v>0</v>
      </c>
      <c r="ET46" s="75">
        <v>0</v>
      </c>
      <c r="EU46" s="128">
        <v>2</v>
      </c>
      <c r="EV46" s="128">
        <v>2</v>
      </c>
      <c r="EW46" s="128">
        <v>0</v>
      </c>
      <c r="EX46" s="128">
        <v>0</v>
      </c>
      <c r="EY46" s="128">
        <v>0</v>
      </c>
      <c r="EZ46" s="128">
        <v>0</v>
      </c>
      <c r="FA46" s="128">
        <v>0</v>
      </c>
      <c r="FB46" s="128">
        <v>0</v>
      </c>
      <c r="FC46" s="128">
        <v>0</v>
      </c>
      <c r="FD46" s="128">
        <v>0</v>
      </c>
      <c r="FE46" s="128">
        <v>0</v>
      </c>
      <c r="FF46" s="128">
        <v>0</v>
      </c>
      <c r="FG46" s="128">
        <v>0</v>
      </c>
      <c r="FH46" s="128">
        <v>0</v>
      </c>
      <c r="FI46" s="128">
        <v>0</v>
      </c>
      <c r="FJ46" s="128">
        <v>0</v>
      </c>
      <c r="FK46" s="128">
        <v>0</v>
      </c>
      <c r="FL46" s="128">
        <v>0</v>
      </c>
      <c r="FM46" s="128">
        <v>0</v>
      </c>
      <c r="FN46" s="128">
        <v>0</v>
      </c>
      <c r="FO46" s="128">
        <v>0</v>
      </c>
      <c r="FP46" s="128">
        <v>0</v>
      </c>
      <c r="FQ46" s="128">
        <v>0</v>
      </c>
      <c r="FR46" s="128">
        <v>0</v>
      </c>
      <c r="FS46" s="128">
        <v>0</v>
      </c>
      <c r="FT46" s="128">
        <v>0</v>
      </c>
      <c r="FU46" s="128">
        <v>0</v>
      </c>
      <c r="FV46" s="128">
        <v>1</v>
      </c>
      <c r="FW46" s="128">
        <v>0</v>
      </c>
      <c r="FX46" s="128">
        <v>0</v>
      </c>
      <c r="FY46" s="128">
        <v>1</v>
      </c>
      <c r="FZ46" s="128">
        <v>0</v>
      </c>
      <c r="GA46" s="128">
        <v>0</v>
      </c>
      <c r="GB46" s="92">
        <v>2</v>
      </c>
      <c r="GC46" s="92">
        <v>2</v>
      </c>
      <c r="GD46" s="92" t="s">
        <v>485</v>
      </c>
      <c r="GE46" s="92" t="s">
        <v>485</v>
      </c>
      <c r="GF46" s="92" t="s">
        <v>485</v>
      </c>
      <c r="GG46" s="92" t="s">
        <v>485</v>
      </c>
      <c r="GH46" s="92" t="s">
        <v>485</v>
      </c>
      <c r="GI46" s="92">
        <v>1</v>
      </c>
      <c r="GJ46" s="92" t="s">
        <v>485</v>
      </c>
      <c r="GK46" s="92" t="s">
        <v>485</v>
      </c>
      <c r="GL46" s="92">
        <v>1</v>
      </c>
      <c r="GM46" s="92" t="s">
        <v>485</v>
      </c>
      <c r="GN46" s="92" t="s">
        <v>485</v>
      </c>
      <c r="GO46" s="92" t="s">
        <v>485</v>
      </c>
      <c r="GP46" s="92" t="s">
        <v>485</v>
      </c>
      <c r="GQ46" s="92" t="s">
        <v>485</v>
      </c>
      <c r="GR46" s="92" t="s">
        <v>485</v>
      </c>
      <c r="GS46" s="92" t="s">
        <v>485</v>
      </c>
      <c r="GT46" s="92" t="s">
        <v>485</v>
      </c>
      <c r="GU46" s="92"/>
      <c r="GV46" s="92"/>
      <c r="GW46" s="92"/>
      <c r="GX46" s="92"/>
      <c r="GY46" s="92"/>
      <c r="GZ46" s="92"/>
      <c r="HA46" s="92"/>
      <c r="HB46" s="92"/>
      <c r="HC46" s="92"/>
      <c r="HD46" s="92"/>
      <c r="HE46" s="92"/>
      <c r="HF46" s="92"/>
      <c r="HG46" s="92"/>
      <c r="HH46" s="92"/>
      <c r="HI46" s="92"/>
      <c r="HJ46" s="92"/>
      <c r="HK46" s="92"/>
      <c r="HL46" s="92"/>
      <c r="HM46" s="92"/>
      <c r="HN46" s="92"/>
      <c r="HO46" s="92"/>
      <c r="HP46" s="92"/>
      <c r="HQ46" s="92"/>
      <c r="HR46" s="92"/>
      <c r="HS46" s="92"/>
      <c r="HT46" s="92"/>
      <c r="HU46" s="92"/>
      <c r="HV46" s="92"/>
      <c r="HW46" s="92"/>
      <c r="HX46" s="92"/>
      <c r="HY46" s="92"/>
      <c r="HZ46" s="92"/>
      <c r="IA46" s="92"/>
      <c r="IB46" s="92"/>
      <c r="IC46" s="92"/>
      <c r="ID46" s="92"/>
      <c r="IE46" s="92"/>
      <c r="IF46" s="92"/>
      <c r="IG46" s="92"/>
      <c r="IH46" s="92"/>
      <c r="II46" s="92"/>
      <c r="IJ46" s="92"/>
      <c r="IK46" s="92"/>
      <c r="IL46" s="92"/>
      <c r="IM46" s="92"/>
      <c r="IN46" s="92"/>
      <c r="IO46" s="92"/>
      <c r="IP46" s="92"/>
      <c r="IQ46" s="92"/>
      <c r="IR46" s="92"/>
      <c r="IS46" s="92"/>
      <c r="IT46" s="92"/>
      <c r="IU46" s="92"/>
      <c r="IV46" s="92"/>
      <c r="IW46" s="92"/>
      <c r="IX46" s="92"/>
      <c r="IY46" s="92"/>
      <c r="IZ46" s="92"/>
      <c r="JA46" s="92"/>
      <c r="JB46" s="92"/>
      <c r="JC46" s="92"/>
      <c r="JD46" s="92"/>
      <c r="JE46" s="92"/>
    </row>
    <row r="47" spans="1:265" ht="11.1" customHeight="1" x14ac:dyDescent="0.25">
      <c r="A47" s="73" t="s">
        <v>657</v>
      </c>
      <c r="B47" s="124" t="s">
        <v>648</v>
      </c>
      <c r="C47" s="125" t="s">
        <v>439</v>
      </c>
      <c r="D47" s="126">
        <v>1209</v>
      </c>
      <c r="E47" s="126">
        <v>1043</v>
      </c>
      <c r="F47" s="126">
        <v>117</v>
      </c>
      <c r="G47" s="126">
        <v>276</v>
      </c>
      <c r="H47" s="126">
        <v>298</v>
      </c>
      <c r="I47" s="126">
        <v>299</v>
      </c>
      <c r="J47" s="126">
        <v>2</v>
      </c>
      <c r="K47" s="126">
        <v>2</v>
      </c>
      <c r="L47" s="126">
        <v>9</v>
      </c>
      <c r="M47" s="126">
        <v>0</v>
      </c>
      <c r="N47" s="126">
        <v>2</v>
      </c>
      <c r="O47" s="126">
        <v>1</v>
      </c>
      <c r="P47" s="126">
        <v>37</v>
      </c>
      <c r="Q47" s="126">
        <v>166</v>
      </c>
      <c r="R47" s="126">
        <v>45</v>
      </c>
      <c r="S47" s="126">
        <v>27</v>
      </c>
      <c r="T47" s="126">
        <v>71</v>
      </c>
      <c r="U47" s="126">
        <v>0</v>
      </c>
      <c r="V47" s="126">
        <v>23</v>
      </c>
      <c r="W47" s="126">
        <v>0</v>
      </c>
      <c r="X47" s="126">
        <v>1209</v>
      </c>
      <c r="Y47" s="126">
        <v>567</v>
      </c>
      <c r="Z47" s="126">
        <v>18</v>
      </c>
      <c r="AA47" s="126">
        <v>105</v>
      </c>
      <c r="AB47" s="126">
        <v>519</v>
      </c>
      <c r="AC47" s="126">
        <v>690</v>
      </c>
      <c r="AD47" s="126">
        <v>254</v>
      </c>
      <c r="AE47" s="126">
        <v>125</v>
      </c>
      <c r="AF47" s="126">
        <v>31</v>
      </c>
      <c r="AG47" s="126">
        <v>60</v>
      </c>
      <c r="AH47" s="126">
        <v>98</v>
      </c>
      <c r="AI47" s="126">
        <v>17</v>
      </c>
      <c r="AJ47" s="126">
        <v>225</v>
      </c>
      <c r="AK47" s="126">
        <v>567</v>
      </c>
      <c r="AL47" s="126">
        <v>603</v>
      </c>
      <c r="AM47" s="126">
        <v>306</v>
      </c>
      <c r="AN47" s="126">
        <v>149</v>
      </c>
      <c r="AO47" s="126">
        <v>25</v>
      </c>
      <c r="AP47" s="126">
        <v>132</v>
      </c>
      <c r="AQ47" s="126">
        <v>50.746268656716417</v>
      </c>
      <c r="AR47" s="126">
        <v>297</v>
      </c>
      <c r="AS47" s="126">
        <v>0</v>
      </c>
      <c r="AT47" s="126">
        <v>0</v>
      </c>
      <c r="AU47" s="126">
        <v>0</v>
      </c>
      <c r="AV47" s="126">
        <v>0</v>
      </c>
      <c r="AW47" s="126">
        <v>149</v>
      </c>
      <c r="AX47" s="126">
        <v>132</v>
      </c>
      <c r="AY47" s="126">
        <v>17</v>
      </c>
      <c r="AZ47" s="126">
        <v>2</v>
      </c>
      <c r="BA47" s="126">
        <v>15</v>
      </c>
      <c r="BB47" s="126">
        <v>15</v>
      </c>
      <c r="BC47" s="126">
        <v>17</v>
      </c>
      <c r="BD47" s="126" t="s">
        <v>431</v>
      </c>
      <c r="BE47" s="126">
        <v>1</v>
      </c>
      <c r="BF47" s="126">
        <v>16</v>
      </c>
      <c r="BG47" s="126" t="s">
        <v>431</v>
      </c>
      <c r="BH47" s="126">
        <v>14</v>
      </c>
      <c r="BI47" s="126" t="s">
        <v>431</v>
      </c>
      <c r="BJ47" s="126">
        <v>2</v>
      </c>
      <c r="BK47" s="126">
        <v>12</v>
      </c>
      <c r="BL47" s="126" t="s">
        <v>431</v>
      </c>
      <c r="BM47" s="126" t="s">
        <v>431</v>
      </c>
      <c r="BN47" s="126" t="s">
        <v>431</v>
      </c>
      <c r="BO47" s="126" t="s">
        <v>431</v>
      </c>
      <c r="BP47" s="126" t="s">
        <v>431</v>
      </c>
      <c r="BQ47" s="126" t="s">
        <v>431</v>
      </c>
      <c r="BR47" s="126">
        <v>149</v>
      </c>
      <c r="BS47" s="126">
        <v>62</v>
      </c>
      <c r="BT47" s="126">
        <v>87</v>
      </c>
      <c r="BU47" s="126">
        <v>0</v>
      </c>
      <c r="BV47" s="126">
        <v>0</v>
      </c>
      <c r="BW47" s="126">
        <v>0</v>
      </c>
      <c r="BX47" s="126">
        <v>0</v>
      </c>
      <c r="BY47" s="126">
        <v>5</v>
      </c>
      <c r="BZ47" s="126">
        <v>1</v>
      </c>
      <c r="CA47" s="126">
        <v>0</v>
      </c>
      <c r="CB47" s="126">
        <v>2</v>
      </c>
      <c r="CC47" s="126">
        <v>4</v>
      </c>
      <c r="CD47" s="126">
        <v>38</v>
      </c>
      <c r="CE47" s="126">
        <v>9</v>
      </c>
      <c r="CF47" s="126">
        <v>9</v>
      </c>
      <c r="CG47" s="126">
        <v>12</v>
      </c>
      <c r="CH47" s="126">
        <v>8</v>
      </c>
      <c r="CI47" s="126">
        <v>2</v>
      </c>
      <c r="CJ47" s="126">
        <v>1</v>
      </c>
      <c r="CK47" s="126">
        <v>7</v>
      </c>
      <c r="CL47" s="126">
        <v>9</v>
      </c>
      <c r="CM47" s="126">
        <v>23</v>
      </c>
      <c r="CN47" s="126">
        <v>19</v>
      </c>
      <c r="CO47" s="126">
        <v>149</v>
      </c>
      <c r="CP47" s="126">
        <v>62</v>
      </c>
      <c r="CQ47" s="126">
        <v>87</v>
      </c>
      <c r="CR47" s="126">
        <v>9</v>
      </c>
      <c r="CS47" s="126">
        <v>9</v>
      </c>
      <c r="CT47" s="126">
        <v>9</v>
      </c>
      <c r="CU47" s="126">
        <v>9</v>
      </c>
      <c r="CV47" s="126">
        <v>7</v>
      </c>
      <c r="CW47" s="126">
        <v>5</v>
      </c>
      <c r="CX47" s="126">
        <v>4</v>
      </c>
      <c r="CY47" s="126">
        <v>8</v>
      </c>
      <c r="CZ47" s="126">
        <v>12</v>
      </c>
      <c r="DA47" s="126">
        <v>32</v>
      </c>
      <c r="DB47" s="126">
        <v>21</v>
      </c>
      <c r="DC47" s="126">
        <v>24</v>
      </c>
      <c r="DD47" s="126">
        <v>4</v>
      </c>
      <c r="DE47" s="126">
        <v>1</v>
      </c>
      <c r="DF47" s="126">
        <v>5</v>
      </c>
      <c r="DG47" s="126">
        <v>11</v>
      </c>
      <c r="DH47" s="126">
        <v>7</v>
      </c>
      <c r="DI47" s="126">
        <v>10</v>
      </c>
      <c r="DJ47" s="126">
        <v>110</v>
      </c>
      <c r="DK47" s="126">
        <v>12</v>
      </c>
      <c r="DL47" s="126">
        <v>94</v>
      </c>
      <c r="DM47" s="126">
        <v>1</v>
      </c>
      <c r="DN47" s="126">
        <v>0</v>
      </c>
      <c r="DO47" s="126">
        <v>0</v>
      </c>
      <c r="DP47" s="126">
        <v>0</v>
      </c>
      <c r="DQ47" s="126">
        <v>82</v>
      </c>
      <c r="DR47" s="126">
        <v>1</v>
      </c>
      <c r="DS47" s="126">
        <v>4</v>
      </c>
      <c r="DT47" s="126">
        <v>0</v>
      </c>
      <c r="DU47" s="126">
        <v>1</v>
      </c>
      <c r="DV47" s="126">
        <v>118</v>
      </c>
      <c r="DW47" s="126">
        <v>92</v>
      </c>
      <c r="DX47" s="126">
        <v>23</v>
      </c>
      <c r="DY47" s="126">
        <v>3</v>
      </c>
      <c r="DZ47" s="126">
        <v>28</v>
      </c>
      <c r="EA47" s="126">
        <v>3</v>
      </c>
      <c r="EB47" s="126">
        <v>0</v>
      </c>
      <c r="EC47" s="126">
        <v>10</v>
      </c>
      <c r="ED47" s="126">
        <v>4</v>
      </c>
      <c r="EE47" s="126">
        <v>0</v>
      </c>
      <c r="EF47" s="126">
        <v>23</v>
      </c>
      <c r="EG47" s="126">
        <v>11</v>
      </c>
      <c r="EH47" s="126">
        <v>0</v>
      </c>
      <c r="EI47" s="126">
        <v>15</v>
      </c>
      <c r="EJ47" s="126">
        <v>4</v>
      </c>
      <c r="EK47" s="126">
        <v>0</v>
      </c>
      <c r="EL47" s="126">
        <v>4</v>
      </c>
      <c r="EM47" s="126">
        <v>0</v>
      </c>
      <c r="EN47" s="126">
        <v>0</v>
      </c>
      <c r="EO47" s="126">
        <v>6</v>
      </c>
      <c r="EP47" s="126">
        <v>0</v>
      </c>
      <c r="EQ47" s="126">
        <v>0</v>
      </c>
      <c r="ER47" s="126">
        <v>6</v>
      </c>
      <c r="ES47" s="126">
        <v>1</v>
      </c>
      <c r="ET47" s="126">
        <v>3</v>
      </c>
      <c r="EU47" s="127">
        <v>118</v>
      </c>
      <c r="EV47" s="127">
        <v>92</v>
      </c>
      <c r="EW47" s="127">
        <v>23</v>
      </c>
      <c r="EX47" s="127">
        <v>3</v>
      </c>
      <c r="EY47" s="127">
        <v>28</v>
      </c>
      <c r="EZ47" s="127">
        <v>17</v>
      </c>
      <c r="FA47" s="127">
        <v>4</v>
      </c>
      <c r="FB47" s="127">
        <v>1</v>
      </c>
      <c r="FC47" s="127">
        <v>0</v>
      </c>
      <c r="FD47" s="127">
        <v>1</v>
      </c>
      <c r="FE47" s="127">
        <v>0</v>
      </c>
      <c r="FF47" s="127">
        <v>0</v>
      </c>
      <c r="FG47" s="127">
        <v>4</v>
      </c>
      <c r="FH47" s="127">
        <v>0</v>
      </c>
      <c r="FI47" s="127">
        <v>0</v>
      </c>
      <c r="FJ47" s="127">
        <v>2</v>
      </c>
      <c r="FK47" s="127">
        <v>2</v>
      </c>
      <c r="FL47" s="127">
        <v>0</v>
      </c>
      <c r="FM47" s="127">
        <v>4</v>
      </c>
      <c r="FN47" s="127">
        <v>0</v>
      </c>
      <c r="FO47" s="127">
        <v>0</v>
      </c>
      <c r="FP47" s="127">
        <v>6</v>
      </c>
      <c r="FQ47" s="127">
        <v>1</v>
      </c>
      <c r="FR47" s="127">
        <v>0</v>
      </c>
      <c r="FS47" s="127">
        <v>0</v>
      </c>
      <c r="FT47" s="127">
        <v>0</v>
      </c>
      <c r="FU47" s="127">
        <v>0</v>
      </c>
      <c r="FV47" s="127">
        <v>35</v>
      </c>
      <c r="FW47" s="127">
        <v>0</v>
      </c>
      <c r="FX47" s="127">
        <v>0</v>
      </c>
      <c r="FY47" s="127">
        <v>8</v>
      </c>
      <c r="FZ47" s="127">
        <v>2</v>
      </c>
      <c r="GA47" s="127">
        <v>3</v>
      </c>
      <c r="GB47" s="126">
        <v>118</v>
      </c>
      <c r="GC47" s="126">
        <v>92</v>
      </c>
      <c r="GD47" s="126">
        <v>23</v>
      </c>
      <c r="GE47" s="126">
        <v>3</v>
      </c>
      <c r="GF47" s="126">
        <v>4</v>
      </c>
      <c r="GG47" s="126">
        <v>4</v>
      </c>
      <c r="GH47" s="126" t="s">
        <v>485</v>
      </c>
      <c r="GI47" s="126">
        <v>20</v>
      </c>
      <c r="GJ47" s="126">
        <v>10</v>
      </c>
      <c r="GK47" s="126" t="s">
        <v>485</v>
      </c>
      <c r="GL47" s="126">
        <v>29</v>
      </c>
      <c r="GM47" s="126">
        <v>4</v>
      </c>
      <c r="GN47" s="126" t="s">
        <v>485</v>
      </c>
      <c r="GO47" s="126">
        <v>5</v>
      </c>
      <c r="GP47" s="126">
        <v>2</v>
      </c>
      <c r="GQ47" s="126" t="s">
        <v>485</v>
      </c>
      <c r="GR47" s="126">
        <v>34</v>
      </c>
      <c r="GS47" s="126">
        <v>3</v>
      </c>
      <c r="GT47" s="126">
        <v>3</v>
      </c>
      <c r="GU47" s="126">
        <v>8</v>
      </c>
      <c r="GV47" s="126">
        <v>35</v>
      </c>
      <c r="GW47" s="126">
        <v>21</v>
      </c>
      <c r="GX47" s="126">
        <v>19</v>
      </c>
      <c r="GY47" s="126">
        <v>10</v>
      </c>
      <c r="GZ47" s="126">
        <v>5</v>
      </c>
      <c r="HA47" s="126">
        <v>6</v>
      </c>
      <c r="HB47" s="126">
        <v>4</v>
      </c>
      <c r="HC47" s="126">
        <v>3</v>
      </c>
      <c r="HD47" s="126">
        <v>6</v>
      </c>
      <c r="HE47" s="126">
        <v>3</v>
      </c>
      <c r="HF47" s="126">
        <v>0</v>
      </c>
      <c r="HG47" s="126">
        <v>0</v>
      </c>
      <c r="HH47" s="126">
        <v>2</v>
      </c>
      <c r="HI47" s="126">
        <v>34</v>
      </c>
      <c r="HJ47" s="126">
        <v>387</v>
      </c>
      <c r="HK47" s="126">
        <v>278</v>
      </c>
      <c r="HL47" s="126">
        <v>109</v>
      </c>
      <c r="HM47" s="126">
        <v>101</v>
      </c>
      <c r="HN47" s="126">
        <v>8</v>
      </c>
      <c r="HO47" s="126">
        <v>56</v>
      </c>
      <c r="HP47" s="126">
        <v>9</v>
      </c>
      <c r="HQ47" s="126">
        <v>36</v>
      </c>
      <c r="HR47" s="126">
        <v>1</v>
      </c>
      <c r="HS47" s="126">
        <v>7</v>
      </c>
      <c r="HT47" s="126">
        <v>2</v>
      </c>
      <c r="HU47" s="126">
        <v>1</v>
      </c>
      <c r="HV47" s="126">
        <v>0</v>
      </c>
      <c r="HW47" s="126">
        <v>16365</v>
      </c>
      <c r="HX47" s="126">
        <v>7840</v>
      </c>
      <c r="HY47" s="126">
        <v>93</v>
      </c>
      <c r="HZ47" s="126">
        <v>101</v>
      </c>
      <c r="IA47" s="126">
        <v>4336</v>
      </c>
      <c r="IB47" s="126">
        <v>14</v>
      </c>
      <c r="IC47" s="126">
        <v>41</v>
      </c>
      <c r="ID47" s="126">
        <v>3</v>
      </c>
      <c r="IE47" s="126">
        <v>420</v>
      </c>
      <c r="IF47" s="126">
        <v>0</v>
      </c>
      <c r="IG47" s="126">
        <v>198</v>
      </c>
      <c r="IH47" s="126">
        <v>169</v>
      </c>
      <c r="II47" s="126">
        <v>488</v>
      </c>
      <c r="IJ47" s="126">
        <v>0</v>
      </c>
      <c r="IK47" s="126">
        <v>3</v>
      </c>
      <c r="IL47" s="126">
        <v>2</v>
      </c>
      <c r="IM47" s="126">
        <v>5</v>
      </c>
      <c r="IN47" s="126">
        <v>191</v>
      </c>
      <c r="IO47" s="126">
        <v>212</v>
      </c>
      <c r="IP47" s="126">
        <v>102</v>
      </c>
      <c r="IQ47" s="126">
        <v>337</v>
      </c>
      <c r="IR47" s="126">
        <v>486</v>
      </c>
      <c r="IS47" s="126">
        <v>0</v>
      </c>
      <c r="IT47" s="126">
        <v>31</v>
      </c>
      <c r="IU47" s="126">
        <v>4</v>
      </c>
      <c r="IV47" s="126">
        <v>0</v>
      </c>
      <c r="IW47" s="126">
        <v>20</v>
      </c>
      <c r="IX47" s="126">
        <v>1269</v>
      </c>
      <c r="IY47" s="126">
        <v>147</v>
      </c>
      <c r="IZ47" s="126">
        <v>58</v>
      </c>
      <c r="JA47" s="126">
        <v>6</v>
      </c>
      <c r="JB47" s="126">
        <v>27</v>
      </c>
      <c r="JC47" s="126">
        <v>2</v>
      </c>
      <c r="JD47" s="126">
        <v>0</v>
      </c>
      <c r="JE47" s="126">
        <v>54</v>
      </c>
    </row>
    <row r="48" spans="1:265" ht="11.1" customHeight="1" x14ac:dyDescent="0.25">
      <c r="A48" s="183" t="s">
        <v>461</v>
      </c>
      <c r="B48" s="68" t="s">
        <v>649</v>
      </c>
      <c r="C48" s="69" t="s">
        <v>441</v>
      </c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  <c r="BH48" s="92"/>
      <c r="BI48" s="92"/>
      <c r="BJ48" s="92"/>
      <c r="BK48" s="92"/>
      <c r="BL48" s="92"/>
      <c r="BM48" s="92"/>
      <c r="BN48" s="92"/>
      <c r="BO48" s="92"/>
      <c r="BP48" s="92"/>
      <c r="BQ48" s="92"/>
      <c r="BR48" s="92">
        <v>145</v>
      </c>
      <c r="BS48" s="92">
        <v>60</v>
      </c>
      <c r="BT48" s="92">
        <v>85</v>
      </c>
      <c r="BU48" s="92">
        <v>0</v>
      </c>
      <c r="BV48" s="92">
        <v>0</v>
      </c>
      <c r="BW48" s="92">
        <v>0</v>
      </c>
      <c r="BX48" s="92">
        <v>0</v>
      </c>
      <c r="BY48" s="92">
        <v>4</v>
      </c>
      <c r="BZ48" s="92">
        <v>0</v>
      </c>
      <c r="CA48" s="92">
        <v>0</v>
      </c>
      <c r="CB48" s="92">
        <v>2</v>
      </c>
      <c r="CC48" s="92">
        <v>4</v>
      </c>
      <c r="CD48" s="92">
        <v>37</v>
      </c>
      <c r="CE48" s="92">
        <v>9</v>
      </c>
      <c r="CF48" s="92">
        <v>9</v>
      </c>
      <c r="CG48" s="92">
        <v>12</v>
      </c>
      <c r="CH48" s="92">
        <v>8</v>
      </c>
      <c r="CI48" s="92">
        <v>2</v>
      </c>
      <c r="CJ48" s="92">
        <v>1</v>
      </c>
      <c r="CK48" s="92">
        <v>6</v>
      </c>
      <c r="CL48" s="92">
        <v>9</v>
      </c>
      <c r="CM48" s="92">
        <v>23</v>
      </c>
      <c r="CN48" s="92">
        <v>19</v>
      </c>
      <c r="CO48" s="92">
        <v>145</v>
      </c>
      <c r="CP48" s="92">
        <v>60</v>
      </c>
      <c r="CQ48" s="92">
        <v>85</v>
      </c>
      <c r="CR48" s="92">
        <v>9</v>
      </c>
      <c r="CS48" s="92">
        <v>8</v>
      </c>
      <c r="CT48" s="92">
        <v>8</v>
      </c>
      <c r="CU48" s="92">
        <v>9</v>
      </c>
      <c r="CV48" s="92">
        <v>7</v>
      </c>
      <c r="CW48" s="92">
        <v>5</v>
      </c>
      <c r="CX48" s="92">
        <v>4</v>
      </c>
      <c r="CY48" s="92">
        <v>8</v>
      </c>
      <c r="CZ48" s="92">
        <v>11</v>
      </c>
      <c r="DA48" s="92">
        <v>32</v>
      </c>
      <c r="DB48" s="92">
        <v>21</v>
      </c>
      <c r="DC48" s="92">
        <v>23</v>
      </c>
      <c r="DD48" s="92"/>
      <c r="DE48" s="92"/>
      <c r="DF48" s="92"/>
      <c r="DG48" s="92"/>
      <c r="DH48" s="92"/>
      <c r="DI48" s="92"/>
      <c r="DJ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75">
        <v>118</v>
      </c>
      <c r="DW48" s="75">
        <v>92</v>
      </c>
      <c r="DX48" s="75">
        <v>23</v>
      </c>
      <c r="DY48" s="75">
        <v>3</v>
      </c>
      <c r="DZ48" s="75">
        <v>28</v>
      </c>
      <c r="EA48" s="75">
        <v>3</v>
      </c>
      <c r="EB48" s="75">
        <v>0</v>
      </c>
      <c r="EC48" s="75">
        <v>10</v>
      </c>
      <c r="ED48" s="75">
        <v>4</v>
      </c>
      <c r="EE48" s="75">
        <v>0</v>
      </c>
      <c r="EF48" s="75">
        <v>23</v>
      </c>
      <c r="EG48" s="75">
        <v>11</v>
      </c>
      <c r="EH48" s="75">
        <v>0</v>
      </c>
      <c r="EI48" s="75">
        <v>15</v>
      </c>
      <c r="EJ48" s="75">
        <v>4</v>
      </c>
      <c r="EK48" s="75">
        <v>0</v>
      </c>
      <c r="EL48" s="75">
        <v>4</v>
      </c>
      <c r="EM48" s="75">
        <v>0</v>
      </c>
      <c r="EN48" s="75">
        <v>0</v>
      </c>
      <c r="EO48" s="75">
        <v>6</v>
      </c>
      <c r="EP48" s="75">
        <v>0</v>
      </c>
      <c r="EQ48" s="75">
        <v>0</v>
      </c>
      <c r="ER48" s="75">
        <v>6</v>
      </c>
      <c r="ES48" s="75">
        <v>1</v>
      </c>
      <c r="ET48" s="75">
        <v>3</v>
      </c>
      <c r="EU48" s="128">
        <v>118</v>
      </c>
      <c r="EV48" s="128">
        <v>92</v>
      </c>
      <c r="EW48" s="128">
        <v>23</v>
      </c>
      <c r="EX48" s="128">
        <v>3</v>
      </c>
      <c r="EY48" s="128">
        <v>28</v>
      </c>
      <c r="EZ48" s="128">
        <v>17</v>
      </c>
      <c r="FA48" s="128">
        <v>4</v>
      </c>
      <c r="FB48" s="128">
        <v>1</v>
      </c>
      <c r="FC48" s="128">
        <v>0</v>
      </c>
      <c r="FD48" s="128">
        <v>1</v>
      </c>
      <c r="FE48" s="128">
        <v>0</v>
      </c>
      <c r="FF48" s="128">
        <v>0</v>
      </c>
      <c r="FG48" s="128">
        <v>4</v>
      </c>
      <c r="FH48" s="128">
        <v>0</v>
      </c>
      <c r="FI48" s="128">
        <v>0</v>
      </c>
      <c r="FJ48" s="128">
        <v>2</v>
      </c>
      <c r="FK48" s="128">
        <v>2</v>
      </c>
      <c r="FL48" s="128">
        <v>0</v>
      </c>
      <c r="FM48" s="128">
        <v>4</v>
      </c>
      <c r="FN48" s="128">
        <v>0</v>
      </c>
      <c r="FO48" s="128">
        <v>0</v>
      </c>
      <c r="FP48" s="128">
        <v>6</v>
      </c>
      <c r="FQ48" s="128">
        <v>1</v>
      </c>
      <c r="FR48" s="128">
        <v>0</v>
      </c>
      <c r="FS48" s="128">
        <v>0</v>
      </c>
      <c r="FT48" s="128">
        <v>0</v>
      </c>
      <c r="FU48" s="128">
        <v>0</v>
      </c>
      <c r="FV48" s="128">
        <v>35</v>
      </c>
      <c r="FW48" s="128">
        <v>0</v>
      </c>
      <c r="FX48" s="128">
        <v>0</v>
      </c>
      <c r="FY48" s="128">
        <v>8</v>
      </c>
      <c r="FZ48" s="128">
        <v>2</v>
      </c>
      <c r="GA48" s="128">
        <v>3</v>
      </c>
      <c r="GB48" s="92">
        <v>118</v>
      </c>
      <c r="GC48" s="92">
        <v>92</v>
      </c>
      <c r="GD48" s="92">
        <v>23</v>
      </c>
      <c r="GE48" s="92">
        <v>3</v>
      </c>
      <c r="GF48" s="92">
        <v>4</v>
      </c>
      <c r="GG48" s="92">
        <v>4</v>
      </c>
      <c r="GH48" s="92" t="s">
        <v>485</v>
      </c>
      <c r="GI48" s="92">
        <v>20</v>
      </c>
      <c r="GJ48" s="92">
        <v>10</v>
      </c>
      <c r="GK48" s="92" t="s">
        <v>485</v>
      </c>
      <c r="GL48" s="92">
        <v>29</v>
      </c>
      <c r="GM48" s="92">
        <v>4</v>
      </c>
      <c r="GN48" s="92" t="s">
        <v>485</v>
      </c>
      <c r="GO48" s="92">
        <v>5</v>
      </c>
      <c r="GP48" s="92">
        <v>2</v>
      </c>
      <c r="GQ48" s="92" t="s">
        <v>485</v>
      </c>
      <c r="GR48" s="92">
        <v>34</v>
      </c>
      <c r="GS48" s="92">
        <v>3</v>
      </c>
      <c r="GT48" s="92">
        <v>3</v>
      </c>
      <c r="GU48" s="92"/>
      <c r="GV48" s="92"/>
      <c r="GW48" s="92"/>
      <c r="GX48" s="92"/>
      <c r="GY48" s="92"/>
      <c r="GZ48" s="92"/>
      <c r="HA48" s="92"/>
      <c r="HB48" s="92"/>
      <c r="HC48" s="92"/>
      <c r="HD48" s="92"/>
      <c r="HE48" s="92"/>
      <c r="HF48" s="92"/>
      <c r="HG48" s="92"/>
      <c r="HH48" s="92"/>
      <c r="HI48" s="92"/>
      <c r="HJ48" s="92"/>
      <c r="HK48" s="92"/>
      <c r="HL48" s="92"/>
      <c r="HM48" s="92"/>
      <c r="HN48" s="92"/>
      <c r="HO48" s="92"/>
      <c r="HP48" s="92"/>
      <c r="HQ48" s="92"/>
      <c r="HR48" s="92"/>
      <c r="HS48" s="92"/>
      <c r="HT48" s="92"/>
      <c r="HU48" s="92"/>
      <c r="HV48" s="92"/>
      <c r="HW48" s="92"/>
      <c r="HX48" s="92"/>
      <c r="HY48" s="92"/>
      <c r="HZ48" s="92"/>
      <c r="IA48" s="92"/>
      <c r="IB48" s="92"/>
      <c r="IC48" s="92"/>
      <c r="ID48" s="92"/>
      <c r="IE48" s="92"/>
      <c r="IF48" s="92"/>
      <c r="IG48" s="92"/>
      <c r="IH48" s="92"/>
      <c r="II48" s="92"/>
      <c r="IJ48" s="92"/>
      <c r="IK48" s="92"/>
      <c r="IL48" s="92"/>
      <c r="IM48" s="92"/>
      <c r="IN48" s="92"/>
      <c r="IO48" s="92"/>
      <c r="IP48" s="92"/>
      <c r="IQ48" s="92"/>
      <c r="IR48" s="92"/>
      <c r="IS48" s="92"/>
      <c r="IT48" s="92"/>
      <c r="IU48" s="92"/>
      <c r="IV48" s="92"/>
      <c r="IW48" s="92"/>
      <c r="IX48" s="92"/>
      <c r="IY48" s="92"/>
      <c r="IZ48" s="92"/>
      <c r="JA48" s="92"/>
      <c r="JB48" s="92"/>
      <c r="JC48" s="92"/>
      <c r="JD48" s="92"/>
      <c r="JE48" s="92"/>
    </row>
    <row r="49" spans="1:265" ht="11.1" customHeight="1" x14ac:dyDescent="0.25">
      <c r="A49" s="184"/>
      <c r="B49" s="71" t="s">
        <v>650</v>
      </c>
      <c r="C49" s="72" t="s">
        <v>442</v>
      </c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2"/>
      <c r="BL49" s="92"/>
      <c r="BM49" s="92"/>
      <c r="BN49" s="92"/>
      <c r="BO49" s="92"/>
      <c r="BP49" s="92"/>
      <c r="BQ49" s="92"/>
      <c r="BR49" s="92">
        <v>4</v>
      </c>
      <c r="BS49" s="92">
        <v>2</v>
      </c>
      <c r="BT49" s="92">
        <v>2</v>
      </c>
      <c r="BU49" s="92">
        <v>0</v>
      </c>
      <c r="BV49" s="92">
        <v>0</v>
      </c>
      <c r="BW49" s="92">
        <v>0</v>
      </c>
      <c r="BX49" s="92">
        <v>0</v>
      </c>
      <c r="BY49" s="92">
        <v>1</v>
      </c>
      <c r="BZ49" s="92">
        <v>1</v>
      </c>
      <c r="CA49" s="92">
        <v>0</v>
      </c>
      <c r="CB49" s="92">
        <v>0</v>
      </c>
      <c r="CC49" s="92">
        <v>0</v>
      </c>
      <c r="CD49" s="92">
        <v>1</v>
      </c>
      <c r="CE49" s="92">
        <v>0</v>
      </c>
      <c r="CF49" s="92">
        <v>0</v>
      </c>
      <c r="CG49" s="92">
        <v>0</v>
      </c>
      <c r="CH49" s="92">
        <v>0</v>
      </c>
      <c r="CI49" s="92">
        <v>0</v>
      </c>
      <c r="CJ49" s="92">
        <v>0</v>
      </c>
      <c r="CK49" s="92">
        <v>1</v>
      </c>
      <c r="CL49" s="92">
        <v>0</v>
      </c>
      <c r="CM49" s="92">
        <v>0</v>
      </c>
      <c r="CN49" s="92">
        <v>0</v>
      </c>
      <c r="CO49" s="92">
        <v>4</v>
      </c>
      <c r="CP49" s="92">
        <v>2</v>
      </c>
      <c r="CQ49" s="92">
        <v>2</v>
      </c>
      <c r="CR49" s="92">
        <v>0</v>
      </c>
      <c r="CS49" s="92">
        <v>1</v>
      </c>
      <c r="CT49" s="92">
        <v>1</v>
      </c>
      <c r="CU49" s="92">
        <v>0</v>
      </c>
      <c r="CV49" s="92">
        <v>0</v>
      </c>
      <c r="CW49" s="92">
        <v>0</v>
      </c>
      <c r="CX49" s="92">
        <v>0</v>
      </c>
      <c r="CY49" s="92">
        <v>0</v>
      </c>
      <c r="CZ49" s="92">
        <v>1</v>
      </c>
      <c r="DA49" s="92">
        <v>0</v>
      </c>
      <c r="DB49" s="92">
        <v>0</v>
      </c>
      <c r="DC49" s="92">
        <v>1</v>
      </c>
      <c r="DD49" s="92"/>
      <c r="DE49" s="92"/>
      <c r="DF49" s="92"/>
      <c r="DG49" s="92"/>
      <c r="DH49" s="92"/>
      <c r="DI49" s="92"/>
      <c r="DJ49" s="92"/>
      <c r="DK49" s="92"/>
      <c r="DL49" s="92"/>
      <c r="DM49" s="92"/>
      <c r="DN49" s="92"/>
      <c r="DO49" s="92"/>
      <c r="DP49" s="92"/>
      <c r="DQ49" s="92"/>
      <c r="DR49" s="92"/>
      <c r="DS49" s="92"/>
      <c r="DT49" s="92"/>
      <c r="DU49" s="92"/>
      <c r="DV49" s="75">
        <v>0</v>
      </c>
      <c r="DW49" s="75">
        <v>0</v>
      </c>
      <c r="DX49" s="75">
        <v>0</v>
      </c>
      <c r="DY49" s="75">
        <v>0</v>
      </c>
      <c r="DZ49" s="75">
        <v>0</v>
      </c>
      <c r="EA49" s="75">
        <v>0</v>
      </c>
      <c r="EB49" s="75">
        <v>0</v>
      </c>
      <c r="EC49" s="75">
        <v>0</v>
      </c>
      <c r="ED49" s="75">
        <v>0</v>
      </c>
      <c r="EE49" s="75">
        <v>0</v>
      </c>
      <c r="EF49" s="75">
        <v>0</v>
      </c>
      <c r="EG49" s="75">
        <v>0</v>
      </c>
      <c r="EH49" s="75">
        <v>0</v>
      </c>
      <c r="EI49" s="75">
        <v>0</v>
      </c>
      <c r="EJ49" s="75">
        <v>0</v>
      </c>
      <c r="EK49" s="75">
        <v>0</v>
      </c>
      <c r="EL49" s="75">
        <v>0</v>
      </c>
      <c r="EM49" s="75">
        <v>0</v>
      </c>
      <c r="EN49" s="75">
        <v>0</v>
      </c>
      <c r="EO49" s="75">
        <v>0</v>
      </c>
      <c r="EP49" s="75">
        <v>0</v>
      </c>
      <c r="EQ49" s="75">
        <v>0</v>
      </c>
      <c r="ER49" s="75">
        <v>0</v>
      </c>
      <c r="ES49" s="75">
        <v>0</v>
      </c>
      <c r="ET49" s="75">
        <v>0</v>
      </c>
      <c r="EU49" s="128">
        <v>0</v>
      </c>
      <c r="EV49" s="128">
        <v>0</v>
      </c>
      <c r="EW49" s="128">
        <v>0</v>
      </c>
      <c r="EX49" s="128">
        <v>0</v>
      </c>
      <c r="EY49" s="128">
        <v>0</v>
      </c>
      <c r="EZ49" s="128">
        <v>0</v>
      </c>
      <c r="FA49" s="128">
        <v>0</v>
      </c>
      <c r="FB49" s="128">
        <v>0</v>
      </c>
      <c r="FC49" s="128">
        <v>0</v>
      </c>
      <c r="FD49" s="128">
        <v>0</v>
      </c>
      <c r="FE49" s="128">
        <v>0</v>
      </c>
      <c r="FF49" s="128">
        <v>0</v>
      </c>
      <c r="FG49" s="128">
        <v>0</v>
      </c>
      <c r="FH49" s="128">
        <v>0</v>
      </c>
      <c r="FI49" s="128">
        <v>0</v>
      </c>
      <c r="FJ49" s="128">
        <v>0</v>
      </c>
      <c r="FK49" s="128">
        <v>0</v>
      </c>
      <c r="FL49" s="128">
        <v>0</v>
      </c>
      <c r="FM49" s="128">
        <v>0</v>
      </c>
      <c r="FN49" s="128">
        <v>0</v>
      </c>
      <c r="FO49" s="128">
        <v>0</v>
      </c>
      <c r="FP49" s="128">
        <v>0</v>
      </c>
      <c r="FQ49" s="128">
        <v>0</v>
      </c>
      <c r="FR49" s="128">
        <v>0</v>
      </c>
      <c r="FS49" s="128">
        <v>0</v>
      </c>
      <c r="FT49" s="128">
        <v>0</v>
      </c>
      <c r="FU49" s="128">
        <v>0</v>
      </c>
      <c r="FV49" s="128">
        <v>0</v>
      </c>
      <c r="FW49" s="128">
        <v>0</v>
      </c>
      <c r="FX49" s="128">
        <v>0</v>
      </c>
      <c r="FY49" s="128">
        <v>0</v>
      </c>
      <c r="FZ49" s="128">
        <v>0</v>
      </c>
      <c r="GA49" s="128">
        <v>0</v>
      </c>
      <c r="GB49" s="92" t="s">
        <v>485</v>
      </c>
      <c r="GC49" s="92" t="s">
        <v>485</v>
      </c>
      <c r="GD49" s="92" t="s">
        <v>485</v>
      </c>
      <c r="GE49" s="92" t="s">
        <v>485</v>
      </c>
      <c r="GF49" s="92" t="s">
        <v>485</v>
      </c>
      <c r="GG49" s="92" t="s">
        <v>485</v>
      </c>
      <c r="GH49" s="92" t="s">
        <v>485</v>
      </c>
      <c r="GI49" s="92" t="s">
        <v>485</v>
      </c>
      <c r="GJ49" s="92" t="s">
        <v>485</v>
      </c>
      <c r="GK49" s="92" t="s">
        <v>485</v>
      </c>
      <c r="GL49" s="92" t="s">
        <v>485</v>
      </c>
      <c r="GM49" s="92" t="s">
        <v>485</v>
      </c>
      <c r="GN49" s="92" t="s">
        <v>485</v>
      </c>
      <c r="GO49" s="92" t="s">
        <v>485</v>
      </c>
      <c r="GP49" s="92" t="s">
        <v>485</v>
      </c>
      <c r="GQ49" s="92" t="s">
        <v>485</v>
      </c>
      <c r="GR49" s="92" t="s">
        <v>485</v>
      </c>
      <c r="GS49" s="92" t="s">
        <v>485</v>
      </c>
      <c r="GT49" s="92" t="s">
        <v>485</v>
      </c>
      <c r="GU49" s="92"/>
      <c r="GV49" s="92"/>
      <c r="GW49" s="92"/>
      <c r="GX49" s="92"/>
      <c r="GY49" s="92"/>
      <c r="GZ49" s="92"/>
      <c r="HA49" s="92"/>
      <c r="HB49" s="92"/>
      <c r="HC49" s="92"/>
      <c r="HD49" s="92"/>
      <c r="HE49" s="92"/>
      <c r="HF49" s="92"/>
      <c r="HG49" s="92"/>
      <c r="HH49" s="92"/>
      <c r="HI49" s="92"/>
      <c r="HJ49" s="92"/>
      <c r="HK49" s="92"/>
      <c r="HL49" s="92"/>
      <c r="HM49" s="92"/>
      <c r="HN49" s="92"/>
      <c r="HO49" s="92"/>
      <c r="HP49" s="92"/>
      <c r="HQ49" s="92"/>
      <c r="HR49" s="92"/>
      <c r="HS49" s="92"/>
      <c r="HT49" s="92"/>
      <c r="HU49" s="92"/>
      <c r="HV49" s="92"/>
      <c r="HW49" s="92"/>
      <c r="HX49" s="92"/>
      <c r="HY49" s="92"/>
      <c r="HZ49" s="92"/>
      <c r="IA49" s="92"/>
      <c r="IB49" s="92"/>
      <c r="IC49" s="92"/>
      <c r="ID49" s="92"/>
      <c r="IE49" s="92"/>
      <c r="IF49" s="92"/>
      <c r="IG49" s="92"/>
      <c r="IH49" s="92"/>
      <c r="II49" s="92"/>
      <c r="IJ49" s="92"/>
      <c r="IK49" s="92"/>
      <c r="IL49" s="92"/>
      <c r="IM49" s="92"/>
      <c r="IN49" s="92"/>
      <c r="IO49" s="92"/>
      <c r="IP49" s="92"/>
      <c r="IQ49" s="92"/>
      <c r="IR49" s="92"/>
      <c r="IS49" s="92"/>
      <c r="IT49" s="92"/>
      <c r="IU49" s="92"/>
      <c r="IV49" s="92"/>
      <c r="IW49" s="92"/>
      <c r="IX49" s="92"/>
      <c r="IY49" s="92"/>
      <c r="IZ49" s="92"/>
      <c r="JA49" s="92"/>
      <c r="JB49" s="92"/>
      <c r="JC49" s="92"/>
      <c r="JD49" s="92"/>
      <c r="JE49" s="92"/>
    </row>
    <row r="50" spans="1:265" ht="11.1" customHeight="1" x14ac:dyDescent="0.25">
      <c r="A50" s="73" t="s">
        <v>658</v>
      </c>
      <c r="B50" s="124" t="s">
        <v>648</v>
      </c>
      <c r="C50" s="125" t="s">
        <v>439</v>
      </c>
      <c r="D50" s="126">
        <v>2399</v>
      </c>
      <c r="E50" s="126">
        <v>2120</v>
      </c>
      <c r="F50" s="126">
        <v>179</v>
      </c>
      <c r="G50" s="126">
        <v>500</v>
      </c>
      <c r="H50" s="126">
        <v>508</v>
      </c>
      <c r="I50" s="126">
        <v>858</v>
      </c>
      <c r="J50" s="126">
        <v>3</v>
      </c>
      <c r="K50" s="126">
        <v>8</v>
      </c>
      <c r="L50" s="126">
        <v>16</v>
      </c>
      <c r="M50" s="126">
        <v>2</v>
      </c>
      <c r="N50" s="126">
        <v>1</v>
      </c>
      <c r="O50" s="126">
        <v>4</v>
      </c>
      <c r="P50" s="126">
        <v>41</v>
      </c>
      <c r="Q50" s="126">
        <v>279</v>
      </c>
      <c r="R50" s="126">
        <v>83</v>
      </c>
      <c r="S50" s="126">
        <v>36</v>
      </c>
      <c r="T50" s="126">
        <v>96</v>
      </c>
      <c r="U50" s="126">
        <v>0</v>
      </c>
      <c r="V50" s="126">
        <v>64</v>
      </c>
      <c r="W50" s="126">
        <v>0</v>
      </c>
      <c r="X50" s="126">
        <v>2399</v>
      </c>
      <c r="Y50" s="126">
        <v>1451</v>
      </c>
      <c r="Z50" s="126">
        <v>49</v>
      </c>
      <c r="AA50" s="126">
        <v>95</v>
      </c>
      <c r="AB50" s="126">
        <v>804</v>
      </c>
      <c r="AC50" s="126">
        <v>1595</v>
      </c>
      <c r="AD50" s="126">
        <v>594</v>
      </c>
      <c r="AE50" s="126">
        <v>292</v>
      </c>
      <c r="AF50" s="126">
        <v>78</v>
      </c>
      <c r="AG50" s="126">
        <v>214</v>
      </c>
      <c r="AH50" s="126">
        <v>228</v>
      </c>
      <c r="AI50" s="126">
        <v>44</v>
      </c>
      <c r="AJ50" s="126">
        <v>467</v>
      </c>
      <c r="AK50" s="126">
        <v>1451</v>
      </c>
      <c r="AL50" s="126">
        <v>1484</v>
      </c>
      <c r="AM50" s="126">
        <v>1027</v>
      </c>
      <c r="AN50" s="126">
        <v>573</v>
      </c>
      <c r="AO50" s="126">
        <v>42</v>
      </c>
      <c r="AP50" s="126">
        <v>412</v>
      </c>
      <c r="AQ50" s="126">
        <v>69.204851752021568</v>
      </c>
      <c r="AR50" s="126">
        <v>457</v>
      </c>
      <c r="AS50" s="126">
        <v>1</v>
      </c>
      <c r="AT50" s="126">
        <v>0</v>
      </c>
      <c r="AU50" s="126">
        <v>0</v>
      </c>
      <c r="AV50" s="126">
        <v>1</v>
      </c>
      <c r="AW50" s="126">
        <v>573</v>
      </c>
      <c r="AX50" s="126">
        <v>519</v>
      </c>
      <c r="AY50" s="126">
        <v>54</v>
      </c>
      <c r="AZ50" s="126">
        <v>3</v>
      </c>
      <c r="BA50" s="126">
        <v>51</v>
      </c>
      <c r="BB50" s="126">
        <v>51</v>
      </c>
      <c r="BC50" s="126">
        <v>102</v>
      </c>
      <c r="BD50" s="126">
        <v>37</v>
      </c>
      <c r="BE50" s="126">
        <v>26</v>
      </c>
      <c r="BF50" s="126">
        <v>12</v>
      </c>
      <c r="BG50" s="126">
        <v>27</v>
      </c>
      <c r="BH50" s="126">
        <v>38</v>
      </c>
      <c r="BI50" s="126">
        <v>1</v>
      </c>
      <c r="BJ50" s="126">
        <v>33</v>
      </c>
      <c r="BK50" s="126">
        <v>1</v>
      </c>
      <c r="BL50" s="126">
        <v>3</v>
      </c>
      <c r="BM50" s="126">
        <v>5</v>
      </c>
      <c r="BN50" s="126" t="s">
        <v>431</v>
      </c>
      <c r="BO50" s="126">
        <v>1</v>
      </c>
      <c r="BP50" s="126">
        <v>4</v>
      </c>
      <c r="BQ50" s="126" t="s">
        <v>431</v>
      </c>
      <c r="BR50" s="126">
        <v>573</v>
      </c>
      <c r="BS50" s="126">
        <v>290</v>
      </c>
      <c r="BT50" s="126">
        <v>283</v>
      </c>
      <c r="BU50" s="126">
        <v>0</v>
      </c>
      <c r="BV50" s="126">
        <v>1</v>
      </c>
      <c r="BW50" s="126">
        <v>2</v>
      </c>
      <c r="BX50" s="126">
        <v>1</v>
      </c>
      <c r="BY50" s="126">
        <v>29</v>
      </c>
      <c r="BZ50" s="126">
        <v>12</v>
      </c>
      <c r="CA50" s="126">
        <v>7</v>
      </c>
      <c r="CB50" s="126">
        <v>11</v>
      </c>
      <c r="CC50" s="126">
        <v>23</v>
      </c>
      <c r="CD50" s="126">
        <v>47</v>
      </c>
      <c r="CE50" s="126">
        <v>27</v>
      </c>
      <c r="CF50" s="126">
        <v>18</v>
      </c>
      <c r="CG50" s="126">
        <v>79</v>
      </c>
      <c r="CH50" s="126">
        <v>54</v>
      </c>
      <c r="CI50" s="126">
        <v>14</v>
      </c>
      <c r="CJ50" s="126">
        <v>15</v>
      </c>
      <c r="CK50" s="126">
        <v>4</v>
      </c>
      <c r="CL50" s="126">
        <v>12</v>
      </c>
      <c r="CM50" s="126">
        <v>105</v>
      </c>
      <c r="CN50" s="126">
        <v>112</v>
      </c>
      <c r="CO50" s="126">
        <v>573</v>
      </c>
      <c r="CP50" s="126">
        <v>290</v>
      </c>
      <c r="CQ50" s="126">
        <v>283</v>
      </c>
      <c r="CR50" s="126">
        <v>41</v>
      </c>
      <c r="CS50" s="126">
        <v>21</v>
      </c>
      <c r="CT50" s="126">
        <v>46</v>
      </c>
      <c r="CU50" s="126">
        <v>35</v>
      </c>
      <c r="CV50" s="126">
        <v>49</v>
      </c>
      <c r="CW50" s="126">
        <v>31</v>
      </c>
      <c r="CX50" s="126">
        <v>40</v>
      </c>
      <c r="CY50" s="126">
        <v>37</v>
      </c>
      <c r="CZ50" s="126">
        <v>51</v>
      </c>
      <c r="DA50" s="126">
        <v>76</v>
      </c>
      <c r="DB50" s="126">
        <v>63</v>
      </c>
      <c r="DC50" s="126">
        <v>83</v>
      </c>
      <c r="DD50" s="126">
        <v>5</v>
      </c>
      <c r="DE50" s="126">
        <v>7</v>
      </c>
      <c r="DF50" s="126">
        <v>22</v>
      </c>
      <c r="DG50" s="126">
        <v>33</v>
      </c>
      <c r="DH50" s="126">
        <v>23</v>
      </c>
      <c r="DI50" s="126">
        <v>61</v>
      </c>
      <c r="DJ50" s="126">
        <v>438</v>
      </c>
      <c r="DK50" s="126">
        <v>26</v>
      </c>
      <c r="DL50" s="126">
        <v>288</v>
      </c>
      <c r="DM50" s="126">
        <v>32</v>
      </c>
      <c r="DN50" s="126">
        <v>1</v>
      </c>
      <c r="DO50" s="126">
        <v>0</v>
      </c>
      <c r="DP50" s="126">
        <v>7</v>
      </c>
      <c r="DQ50" s="126">
        <v>284</v>
      </c>
      <c r="DR50" s="126">
        <v>43</v>
      </c>
      <c r="DS50" s="126">
        <v>15</v>
      </c>
      <c r="DT50" s="126">
        <v>5</v>
      </c>
      <c r="DU50" s="126">
        <v>8</v>
      </c>
      <c r="DV50" s="126">
        <v>515</v>
      </c>
      <c r="DW50" s="126">
        <v>342</v>
      </c>
      <c r="DX50" s="126">
        <v>168</v>
      </c>
      <c r="DY50" s="126">
        <v>5</v>
      </c>
      <c r="DZ50" s="126">
        <v>65</v>
      </c>
      <c r="EA50" s="126">
        <v>25</v>
      </c>
      <c r="EB50" s="126">
        <v>0</v>
      </c>
      <c r="EC50" s="126">
        <v>48</v>
      </c>
      <c r="ED50" s="126">
        <v>34</v>
      </c>
      <c r="EE50" s="126">
        <v>0</v>
      </c>
      <c r="EF50" s="126">
        <v>88</v>
      </c>
      <c r="EG50" s="126">
        <v>62</v>
      </c>
      <c r="EH50" s="126">
        <v>0</v>
      </c>
      <c r="EI50" s="126">
        <v>82</v>
      </c>
      <c r="EJ50" s="126">
        <v>24</v>
      </c>
      <c r="EK50" s="126">
        <v>0</v>
      </c>
      <c r="EL50" s="126">
        <v>29</v>
      </c>
      <c r="EM50" s="126">
        <v>12</v>
      </c>
      <c r="EN50" s="126">
        <v>0</v>
      </c>
      <c r="EO50" s="126">
        <v>13</v>
      </c>
      <c r="EP50" s="126">
        <v>5</v>
      </c>
      <c r="EQ50" s="126">
        <v>0</v>
      </c>
      <c r="ER50" s="126">
        <v>17</v>
      </c>
      <c r="ES50" s="126">
        <v>6</v>
      </c>
      <c r="ET50" s="126">
        <v>5</v>
      </c>
      <c r="EU50" s="127">
        <v>515</v>
      </c>
      <c r="EV50" s="127">
        <v>342</v>
      </c>
      <c r="EW50" s="127">
        <v>168</v>
      </c>
      <c r="EX50" s="127">
        <v>5</v>
      </c>
      <c r="EY50" s="127">
        <v>143</v>
      </c>
      <c r="EZ50" s="127">
        <v>92</v>
      </c>
      <c r="FA50" s="127">
        <v>5</v>
      </c>
      <c r="FB50" s="127">
        <v>0</v>
      </c>
      <c r="FC50" s="127">
        <v>0</v>
      </c>
      <c r="FD50" s="127">
        <v>5</v>
      </c>
      <c r="FE50" s="127">
        <v>8</v>
      </c>
      <c r="FF50" s="127">
        <v>0</v>
      </c>
      <c r="FG50" s="127">
        <v>13</v>
      </c>
      <c r="FH50" s="127">
        <v>3</v>
      </c>
      <c r="FI50" s="127">
        <v>0</v>
      </c>
      <c r="FJ50" s="127">
        <v>14</v>
      </c>
      <c r="FK50" s="127">
        <v>6</v>
      </c>
      <c r="FL50" s="127">
        <v>0</v>
      </c>
      <c r="FM50" s="127">
        <v>0</v>
      </c>
      <c r="FN50" s="127">
        <v>1</v>
      </c>
      <c r="FO50" s="127">
        <v>0</v>
      </c>
      <c r="FP50" s="127">
        <v>7</v>
      </c>
      <c r="FQ50" s="127">
        <v>0</v>
      </c>
      <c r="FR50" s="127">
        <v>0</v>
      </c>
      <c r="FS50" s="127">
        <v>0</v>
      </c>
      <c r="FT50" s="127">
        <v>0</v>
      </c>
      <c r="FU50" s="127">
        <v>0</v>
      </c>
      <c r="FV50" s="127">
        <v>47</v>
      </c>
      <c r="FW50" s="127">
        <v>5</v>
      </c>
      <c r="FX50" s="127">
        <v>1</v>
      </c>
      <c r="FY50" s="127">
        <v>108</v>
      </c>
      <c r="FZ50" s="127">
        <v>53</v>
      </c>
      <c r="GA50" s="127">
        <v>4</v>
      </c>
      <c r="GB50" s="126">
        <v>515</v>
      </c>
      <c r="GC50" s="126">
        <v>342</v>
      </c>
      <c r="GD50" s="126">
        <v>168</v>
      </c>
      <c r="GE50" s="126">
        <v>5</v>
      </c>
      <c r="GF50" s="126">
        <v>7</v>
      </c>
      <c r="GG50" s="126">
        <v>6</v>
      </c>
      <c r="GH50" s="126" t="s">
        <v>485</v>
      </c>
      <c r="GI50" s="126">
        <v>51</v>
      </c>
      <c r="GJ50" s="126">
        <v>24</v>
      </c>
      <c r="GK50" s="126" t="s">
        <v>485</v>
      </c>
      <c r="GL50" s="126">
        <v>85</v>
      </c>
      <c r="GM50" s="126">
        <v>33</v>
      </c>
      <c r="GN50" s="126" t="s">
        <v>485</v>
      </c>
      <c r="GO50" s="126">
        <v>15</v>
      </c>
      <c r="GP50" s="126">
        <v>7</v>
      </c>
      <c r="GQ50" s="126" t="s">
        <v>485</v>
      </c>
      <c r="GR50" s="126">
        <v>184</v>
      </c>
      <c r="GS50" s="126">
        <v>98</v>
      </c>
      <c r="GT50" s="126">
        <v>5</v>
      </c>
      <c r="GU50" s="126">
        <v>111</v>
      </c>
      <c r="GV50" s="126">
        <v>229</v>
      </c>
      <c r="GW50" s="126">
        <v>138</v>
      </c>
      <c r="GX50" s="126">
        <v>98</v>
      </c>
      <c r="GY50" s="126">
        <v>67</v>
      </c>
      <c r="GZ50" s="126">
        <v>73</v>
      </c>
      <c r="HA50" s="126">
        <v>26</v>
      </c>
      <c r="HB50" s="126">
        <v>26</v>
      </c>
      <c r="HC50" s="126">
        <v>20</v>
      </c>
      <c r="HD50" s="126">
        <v>10</v>
      </c>
      <c r="HE50" s="126">
        <v>11</v>
      </c>
      <c r="HF50" s="126">
        <v>6</v>
      </c>
      <c r="HG50" s="126">
        <v>0</v>
      </c>
      <c r="HH50" s="126">
        <v>3</v>
      </c>
      <c r="HI50" s="126">
        <v>60</v>
      </c>
      <c r="HJ50" s="126">
        <v>1158</v>
      </c>
      <c r="HK50" s="126">
        <v>769</v>
      </c>
      <c r="HL50" s="126">
        <v>389</v>
      </c>
      <c r="HM50" s="126">
        <v>225</v>
      </c>
      <c r="HN50" s="126">
        <v>164</v>
      </c>
      <c r="HO50" s="126">
        <v>127</v>
      </c>
      <c r="HP50" s="126">
        <v>17</v>
      </c>
      <c r="HQ50" s="126">
        <v>9</v>
      </c>
      <c r="HR50" s="126">
        <v>15</v>
      </c>
      <c r="HS50" s="126">
        <v>27</v>
      </c>
      <c r="HT50" s="126">
        <v>0</v>
      </c>
      <c r="HU50" s="126">
        <v>58</v>
      </c>
      <c r="HV50" s="126">
        <v>1</v>
      </c>
      <c r="HW50" s="126">
        <v>17817</v>
      </c>
      <c r="HX50" s="126">
        <v>10631</v>
      </c>
      <c r="HY50" s="126">
        <v>89</v>
      </c>
      <c r="HZ50" s="126">
        <v>82</v>
      </c>
      <c r="IA50" s="126">
        <v>2292</v>
      </c>
      <c r="IB50" s="126">
        <v>4</v>
      </c>
      <c r="IC50" s="126">
        <v>31</v>
      </c>
      <c r="ID50" s="126">
        <v>12</v>
      </c>
      <c r="IE50" s="126">
        <v>420</v>
      </c>
      <c r="IF50" s="126">
        <v>6</v>
      </c>
      <c r="IG50" s="126">
        <v>67</v>
      </c>
      <c r="IH50" s="126">
        <v>75</v>
      </c>
      <c r="II50" s="126">
        <v>302</v>
      </c>
      <c r="IJ50" s="126">
        <v>3</v>
      </c>
      <c r="IK50" s="126">
        <v>0</v>
      </c>
      <c r="IL50" s="126">
        <v>0</v>
      </c>
      <c r="IM50" s="126">
        <v>10</v>
      </c>
      <c r="IN50" s="126">
        <v>174</v>
      </c>
      <c r="IO50" s="126">
        <v>509</v>
      </c>
      <c r="IP50" s="126">
        <v>67</v>
      </c>
      <c r="IQ50" s="126">
        <v>540</v>
      </c>
      <c r="IR50" s="126">
        <v>44</v>
      </c>
      <c r="IS50" s="126">
        <v>64</v>
      </c>
      <c r="IT50" s="126">
        <v>836</v>
      </c>
      <c r="IU50" s="126">
        <v>1</v>
      </c>
      <c r="IV50" s="126">
        <v>2</v>
      </c>
      <c r="IW50" s="126">
        <v>3</v>
      </c>
      <c r="IX50" s="126">
        <v>1553</v>
      </c>
      <c r="IY50" s="126">
        <v>299</v>
      </c>
      <c r="IZ50" s="126">
        <v>182</v>
      </c>
      <c r="JA50" s="126">
        <v>22</v>
      </c>
      <c r="JB50" s="126">
        <v>36</v>
      </c>
      <c r="JC50" s="126">
        <v>1</v>
      </c>
      <c r="JD50" s="126">
        <v>10</v>
      </c>
      <c r="JE50" s="126">
        <v>48</v>
      </c>
    </row>
    <row r="51" spans="1:265" ht="11.1" customHeight="1" x14ac:dyDescent="0.25">
      <c r="A51" s="183" t="s">
        <v>462</v>
      </c>
      <c r="B51" s="68" t="s">
        <v>649</v>
      </c>
      <c r="C51" s="69" t="s">
        <v>441</v>
      </c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2"/>
      <c r="BL51" s="92"/>
      <c r="BM51" s="92"/>
      <c r="BN51" s="92"/>
      <c r="BO51" s="92"/>
      <c r="BP51" s="92"/>
      <c r="BQ51" s="92"/>
      <c r="BR51" s="92">
        <v>488</v>
      </c>
      <c r="BS51" s="92">
        <v>248</v>
      </c>
      <c r="BT51" s="92">
        <v>240</v>
      </c>
      <c r="BU51" s="92">
        <v>0</v>
      </c>
      <c r="BV51" s="92">
        <v>1</v>
      </c>
      <c r="BW51" s="92">
        <v>2</v>
      </c>
      <c r="BX51" s="92">
        <v>1</v>
      </c>
      <c r="BY51" s="92">
        <v>24</v>
      </c>
      <c r="BZ51" s="92">
        <v>11</v>
      </c>
      <c r="CA51" s="92">
        <v>5</v>
      </c>
      <c r="CB51" s="92">
        <v>8</v>
      </c>
      <c r="CC51" s="92">
        <v>19</v>
      </c>
      <c r="CD51" s="92">
        <v>35</v>
      </c>
      <c r="CE51" s="92">
        <v>23</v>
      </c>
      <c r="CF51" s="92">
        <v>17</v>
      </c>
      <c r="CG51" s="92">
        <v>67</v>
      </c>
      <c r="CH51" s="92">
        <v>45</v>
      </c>
      <c r="CI51" s="92">
        <v>10</v>
      </c>
      <c r="CJ51" s="92">
        <v>11</v>
      </c>
      <c r="CK51" s="92">
        <v>4</v>
      </c>
      <c r="CL51" s="92">
        <v>10</v>
      </c>
      <c r="CM51" s="92">
        <v>94</v>
      </c>
      <c r="CN51" s="92">
        <v>101</v>
      </c>
      <c r="CO51" s="92">
        <v>488</v>
      </c>
      <c r="CP51" s="92">
        <v>248</v>
      </c>
      <c r="CQ51" s="92">
        <v>240</v>
      </c>
      <c r="CR51" s="92">
        <v>35</v>
      </c>
      <c r="CS51" s="92">
        <v>19</v>
      </c>
      <c r="CT51" s="92">
        <v>39</v>
      </c>
      <c r="CU51" s="92">
        <v>34</v>
      </c>
      <c r="CV51" s="92">
        <v>40</v>
      </c>
      <c r="CW51" s="92">
        <v>22</v>
      </c>
      <c r="CX51" s="92">
        <v>36</v>
      </c>
      <c r="CY51" s="92">
        <v>30</v>
      </c>
      <c r="CZ51" s="92">
        <v>42</v>
      </c>
      <c r="DA51" s="92">
        <v>59</v>
      </c>
      <c r="DB51" s="92">
        <v>56</v>
      </c>
      <c r="DC51" s="92">
        <v>76</v>
      </c>
      <c r="DD51" s="92"/>
      <c r="DE51" s="92"/>
      <c r="DF51" s="92"/>
      <c r="DG51" s="92"/>
      <c r="DH51" s="92"/>
      <c r="DI51" s="92"/>
      <c r="DJ51" s="92"/>
      <c r="DK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75">
        <v>434</v>
      </c>
      <c r="DW51" s="75">
        <v>296</v>
      </c>
      <c r="DX51" s="75">
        <v>133</v>
      </c>
      <c r="DY51" s="75">
        <v>5</v>
      </c>
      <c r="DZ51" s="75">
        <v>58</v>
      </c>
      <c r="EA51" s="75">
        <v>22</v>
      </c>
      <c r="EB51" s="75">
        <v>0</v>
      </c>
      <c r="EC51" s="75">
        <v>44</v>
      </c>
      <c r="ED51" s="75">
        <v>26</v>
      </c>
      <c r="EE51" s="75">
        <v>0</v>
      </c>
      <c r="EF51" s="75">
        <v>62</v>
      </c>
      <c r="EG51" s="75">
        <v>53</v>
      </c>
      <c r="EH51" s="75">
        <v>0</v>
      </c>
      <c r="EI51" s="75">
        <v>78</v>
      </c>
      <c r="EJ51" s="75">
        <v>14</v>
      </c>
      <c r="EK51" s="75">
        <v>0</v>
      </c>
      <c r="EL51" s="75">
        <v>28</v>
      </c>
      <c r="EM51" s="75">
        <v>9</v>
      </c>
      <c r="EN51" s="75">
        <v>0</v>
      </c>
      <c r="EO51" s="75">
        <v>10</v>
      </c>
      <c r="EP51" s="75">
        <v>5</v>
      </c>
      <c r="EQ51" s="75">
        <v>0</v>
      </c>
      <c r="ER51" s="75">
        <v>16</v>
      </c>
      <c r="ES51" s="75">
        <v>4</v>
      </c>
      <c r="ET51" s="75">
        <v>5</v>
      </c>
      <c r="EU51" s="128">
        <v>434</v>
      </c>
      <c r="EV51" s="128">
        <v>296</v>
      </c>
      <c r="EW51" s="128">
        <v>133</v>
      </c>
      <c r="EX51" s="128">
        <v>5</v>
      </c>
      <c r="EY51" s="128">
        <v>130</v>
      </c>
      <c r="EZ51" s="128">
        <v>74</v>
      </c>
      <c r="FA51" s="128">
        <v>2</v>
      </c>
      <c r="FB51" s="128">
        <v>0</v>
      </c>
      <c r="FC51" s="128">
        <v>0</v>
      </c>
      <c r="FD51" s="128">
        <v>3</v>
      </c>
      <c r="FE51" s="128">
        <v>6</v>
      </c>
      <c r="FF51" s="128">
        <v>0</v>
      </c>
      <c r="FG51" s="128">
        <v>12</v>
      </c>
      <c r="FH51" s="128">
        <v>1</v>
      </c>
      <c r="FI51" s="128">
        <v>0</v>
      </c>
      <c r="FJ51" s="128">
        <v>11</v>
      </c>
      <c r="FK51" s="128">
        <v>6</v>
      </c>
      <c r="FL51" s="128">
        <v>0</v>
      </c>
      <c r="FM51" s="128">
        <v>0</v>
      </c>
      <c r="FN51" s="128">
        <v>1</v>
      </c>
      <c r="FO51" s="128">
        <v>0</v>
      </c>
      <c r="FP51" s="128">
        <v>6</v>
      </c>
      <c r="FQ51" s="128">
        <v>0</v>
      </c>
      <c r="FR51" s="128">
        <v>0</v>
      </c>
      <c r="FS51" s="128">
        <v>0</v>
      </c>
      <c r="FT51" s="128">
        <v>0</v>
      </c>
      <c r="FU51" s="128">
        <v>0</v>
      </c>
      <c r="FV51" s="128">
        <v>40</v>
      </c>
      <c r="FW51" s="128">
        <v>4</v>
      </c>
      <c r="FX51" s="128">
        <v>1</v>
      </c>
      <c r="FY51" s="128">
        <v>92</v>
      </c>
      <c r="FZ51" s="128">
        <v>41</v>
      </c>
      <c r="GA51" s="128">
        <v>4</v>
      </c>
      <c r="GB51" s="92">
        <v>434</v>
      </c>
      <c r="GC51" s="92">
        <v>296</v>
      </c>
      <c r="GD51" s="92">
        <v>133</v>
      </c>
      <c r="GE51" s="92">
        <v>5</v>
      </c>
      <c r="GF51" s="92">
        <v>6</v>
      </c>
      <c r="GG51" s="92">
        <v>3</v>
      </c>
      <c r="GH51" s="92" t="s">
        <v>485</v>
      </c>
      <c r="GI51" s="92">
        <v>46</v>
      </c>
      <c r="GJ51" s="92">
        <v>16</v>
      </c>
      <c r="GK51" s="92" t="s">
        <v>485</v>
      </c>
      <c r="GL51" s="92">
        <v>70</v>
      </c>
      <c r="GM51" s="92">
        <v>26</v>
      </c>
      <c r="GN51" s="92" t="s">
        <v>485</v>
      </c>
      <c r="GO51" s="92">
        <v>13</v>
      </c>
      <c r="GP51" s="92">
        <v>6</v>
      </c>
      <c r="GQ51" s="92" t="s">
        <v>485</v>
      </c>
      <c r="GR51" s="92">
        <v>161</v>
      </c>
      <c r="GS51" s="92">
        <v>82</v>
      </c>
      <c r="GT51" s="92">
        <v>5</v>
      </c>
      <c r="GU51" s="92"/>
      <c r="GV51" s="92"/>
      <c r="GW51" s="92"/>
      <c r="GX51" s="92"/>
      <c r="GY51" s="92"/>
      <c r="GZ51" s="92"/>
      <c r="HA51" s="92"/>
      <c r="HB51" s="92"/>
      <c r="HC51" s="92"/>
      <c r="HD51" s="92"/>
      <c r="HE51" s="92"/>
      <c r="HF51" s="92"/>
      <c r="HG51" s="92"/>
      <c r="HH51" s="92"/>
      <c r="HI51" s="92"/>
      <c r="HJ51" s="92"/>
      <c r="HK51" s="92"/>
      <c r="HL51" s="92"/>
      <c r="HM51" s="92"/>
      <c r="HN51" s="92"/>
      <c r="HO51" s="92"/>
      <c r="HP51" s="92"/>
      <c r="HQ51" s="92"/>
      <c r="HR51" s="92"/>
      <c r="HS51" s="92"/>
      <c r="HT51" s="92"/>
      <c r="HU51" s="92"/>
      <c r="HV51" s="92"/>
      <c r="HW51" s="92"/>
      <c r="HX51" s="92"/>
      <c r="HY51" s="92"/>
      <c r="HZ51" s="92"/>
      <c r="IA51" s="92"/>
      <c r="IB51" s="92"/>
      <c r="IC51" s="92"/>
      <c r="ID51" s="92"/>
      <c r="IE51" s="92"/>
      <c r="IF51" s="92"/>
      <c r="IG51" s="92"/>
      <c r="IH51" s="92"/>
      <c r="II51" s="92"/>
      <c r="IJ51" s="92"/>
      <c r="IK51" s="92"/>
      <c r="IL51" s="92"/>
      <c r="IM51" s="92"/>
      <c r="IN51" s="92"/>
      <c r="IO51" s="92"/>
      <c r="IP51" s="92"/>
      <c r="IQ51" s="92"/>
      <c r="IR51" s="92"/>
      <c r="IS51" s="92"/>
      <c r="IT51" s="92"/>
      <c r="IU51" s="92"/>
      <c r="IV51" s="92"/>
      <c r="IW51" s="92"/>
      <c r="IX51" s="92"/>
      <c r="IY51" s="92"/>
      <c r="IZ51" s="92"/>
      <c r="JA51" s="92"/>
      <c r="JB51" s="92"/>
      <c r="JC51" s="92"/>
      <c r="JD51" s="92"/>
      <c r="JE51" s="92"/>
    </row>
    <row r="52" spans="1:265" ht="11.1" customHeight="1" x14ac:dyDescent="0.25">
      <c r="A52" s="184"/>
      <c r="B52" s="71" t="s">
        <v>650</v>
      </c>
      <c r="C52" s="72" t="s">
        <v>442</v>
      </c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>
        <v>85</v>
      </c>
      <c r="BS52" s="92">
        <v>42</v>
      </c>
      <c r="BT52" s="92">
        <v>43</v>
      </c>
      <c r="BU52" s="92">
        <v>0</v>
      </c>
      <c r="BV52" s="92">
        <v>0</v>
      </c>
      <c r="BW52" s="92">
        <v>0</v>
      </c>
      <c r="BX52" s="92">
        <v>0</v>
      </c>
      <c r="BY52" s="92">
        <v>5</v>
      </c>
      <c r="BZ52" s="92">
        <v>1</v>
      </c>
      <c r="CA52" s="92">
        <v>2</v>
      </c>
      <c r="CB52" s="92">
        <v>3</v>
      </c>
      <c r="CC52" s="92">
        <v>4</v>
      </c>
      <c r="CD52" s="92">
        <v>12</v>
      </c>
      <c r="CE52" s="92">
        <v>4</v>
      </c>
      <c r="CF52" s="92">
        <v>1</v>
      </c>
      <c r="CG52" s="92">
        <v>12</v>
      </c>
      <c r="CH52" s="92">
        <v>9</v>
      </c>
      <c r="CI52" s="92">
        <v>4</v>
      </c>
      <c r="CJ52" s="92">
        <v>4</v>
      </c>
      <c r="CK52" s="92">
        <v>0</v>
      </c>
      <c r="CL52" s="92">
        <v>2</v>
      </c>
      <c r="CM52" s="92">
        <v>11</v>
      </c>
      <c r="CN52" s="92">
        <v>11</v>
      </c>
      <c r="CO52" s="92">
        <v>85</v>
      </c>
      <c r="CP52" s="92">
        <v>42</v>
      </c>
      <c r="CQ52" s="92">
        <v>43</v>
      </c>
      <c r="CR52" s="92">
        <v>6</v>
      </c>
      <c r="CS52" s="92">
        <v>2</v>
      </c>
      <c r="CT52" s="92">
        <v>7</v>
      </c>
      <c r="CU52" s="92">
        <v>1</v>
      </c>
      <c r="CV52" s="92">
        <v>9</v>
      </c>
      <c r="CW52" s="92">
        <v>9</v>
      </c>
      <c r="CX52" s="92">
        <v>4</v>
      </c>
      <c r="CY52" s="92">
        <v>7</v>
      </c>
      <c r="CZ52" s="92">
        <v>9</v>
      </c>
      <c r="DA52" s="92">
        <v>17</v>
      </c>
      <c r="DB52" s="92">
        <v>7</v>
      </c>
      <c r="DC52" s="92">
        <v>7</v>
      </c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75">
        <v>81</v>
      </c>
      <c r="DW52" s="75">
        <v>46</v>
      </c>
      <c r="DX52" s="75">
        <v>35</v>
      </c>
      <c r="DY52" s="75">
        <v>0</v>
      </c>
      <c r="DZ52" s="75">
        <v>7</v>
      </c>
      <c r="EA52" s="75">
        <v>3</v>
      </c>
      <c r="EB52" s="75">
        <v>0</v>
      </c>
      <c r="EC52" s="75">
        <v>4</v>
      </c>
      <c r="ED52" s="75">
        <v>8</v>
      </c>
      <c r="EE52" s="75">
        <v>0</v>
      </c>
      <c r="EF52" s="75">
        <v>26</v>
      </c>
      <c r="EG52" s="75">
        <v>9</v>
      </c>
      <c r="EH52" s="75">
        <v>0</v>
      </c>
      <c r="EI52" s="75">
        <v>4</v>
      </c>
      <c r="EJ52" s="75">
        <v>10</v>
      </c>
      <c r="EK52" s="75">
        <v>0</v>
      </c>
      <c r="EL52" s="75">
        <v>1</v>
      </c>
      <c r="EM52" s="75">
        <v>3</v>
      </c>
      <c r="EN52" s="75">
        <v>0</v>
      </c>
      <c r="EO52" s="75">
        <v>3</v>
      </c>
      <c r="EP52" s="75">
        <v>0</v>
      </c>
      <c r="EQ52" s="75">
        <v>0</v>
      </c>
      <c r="ER52" s="75">
        <v>1</v>
      </c>
      <c r="ES52" s="75">
        <v>2</v>
      </c>
      <c r="ET52" s="75">
        <v>0</v>
      </c>
      <c r="EU52" s="128">
        <v>81</v>
      </c>
      <c r="EV52" s="128">
        <v>46</v>
      </c>
      <c r="EW52" s="128">
        <v>35</v>
      </c>
      <c r="EX52" s="128">
        <v>0</v>
      </c>
      <c r="EY52" s="128">
        <v>13</v>
      </c>
      <c r="EZ52" s="128">
        <v>18</v>
      </c>
      <c r="FA52" s="128">
        <v>3</v>
      </c>
      <c r="FB52" s="128">
        <v>0</v>
      </c>
      <c r="FC52" s="128">
        <v>0</v>
      </c>
      <c r="FD52" s="128">
        <v>2</v>
      </c>
      <c r="FE52" s="128">
        <v>2</v>
      </c>
      <c r="FF52" s="128">
        <v>0</v>
      </c>
      <c r="FG52" s="128">
        <v>1</v>
      </c>
      <c r="FH52" s="128">
        <v>2</v>
      </c>
      <c r="FI52" s="128">
        <v>0</v>
      </c>
      <c r="FJ52" s="128">
        <v>3</v>
      </c>
      <c r="FK52" s="128">
        <v>0</v>
      </c>
      <c r="FL52" s="128">
        <v>0</v>
      </c>
      <c r="FM52" s="128">
        <v>0</v>
      </c>
      <c r="FN52" s="128">
        <v>0</v>
      </c>
      <c r="FO52" s="128">
        <v>0</v>
      </c>
      <c r="FP52" s="128">
        <v>1</v>
      </c>
      <c r="FQ52" s="128">
        <v>0</v>
      </c>
      <c r="FR52" s="128">
        <v>0</v>
      </c>
      <c r="FS52" s="128">
        <v>0</v>
      </c>
      <c r="FT52" s="128">
        <v>0</v>
      </c>
      <c r="FU52" s="128">
        <v>0</v>
      </c>
      <c r="FV52" s="128">
        <v>7</v>
      </c>
      <c r="FW52" s="128">
        <v>1</v>
      </c>
      <c r="FX52" s="128">
        <v>0</v>
      </c>
      <c r="FY52" s="128">
        <v>16</v>
      </c>
      <c r="FZ52" s="128">
        <v>12</v>
      </c>
      <c r="GA52" s="128">
        <v>0</v>
      </c>
      <c r="GB52" s="92">
        <v>81</v>
      </c>
      <c r="GC52" s="92">
        <v>46</v>
      </c>
      <c r="GD52" s="92">
        <v>35</v>
      </c>
      <c r="GE52" s="92" t="s">
        <v>485</v>
      </c>
      <c r="GF52" s="92">
        <v>1</v>
      </c>
      <c r="GG52" s="92">
        <v>3</v>
      </c>
      <c r="GH52" s="92" t="s">
        <v>485</v>
      </c>
      <c r="GI52" s="92">
        <v>5</v>
      </c>
      <c r="GJ52" s="92">
        <v>8</v>
      </c>
      <c r="GK52" s="92" t="s">
        <v>485</v>
      </c>
      <c r="GL52" s="92">
        <v>15</v>
      </c>
      <c r="GM52" s="92">
        <v>7</v>
      </c>
      <c r="GN52" s="92" t="s">
        <v>485</v>
      </c>
      <c r="GO52" s="92">
        <v>2</v>
      </c>
      <c r="GP52" s="92">
        <v>1</v>
      </c>
      <c r="GQ52" s="92" t="s">
        <v>485</v>
      </c>
      <c r="GR52" s="92">
        <v>23</v>
      </c>
      <c r="GS52" s="92">
        <v>16</v>
      </c>
      <c r="GT52" s="92" t="s">
        <v>485</v>
      </c>
      <c r="GU52" s="92"/>
      <c r="GV52" s="92"/>
      <c r="GW52" s="92"/>
      <c r="GX52" s="92"/>
      <c r="GY52" s="92"/>
      <c r="GZ52" s="92"/>
      <c r="HA52" s="92"/>
      <c r="HB52" s="92"/>
      <c r="HC52" s="92"/>
      <c r="HD52" s="92"/>
      <c r="HE52" s="92"/>
      <c r="HF52" s="92"/>
      <c r="HG52" s="92"/>
      <c r="HH52" s="92"/>
      <c r="HI52" s="92"/>
      <c r="HJ52" s="92"/>
      <c r="HK52" s="92"/>
      <c r="HL52" s="92"/>
      <c r="HM52" s="92"/>
      <c r="HN52" s="92"/>
      <c r="HO52" s="92"/>
      <c r="HP52" s="92"/>
      <c r="HQ52" s="92"/>
      <c r="HR52" s="92"/>
      <c r="HS52" s="92"/>
      <c r="HT52" s="92"/>
      <c r="HU52" s="92"/>
      <c r="HV52" s="92"/>
      <c r="HW52" s="92"/>
      <c r="HX52" s="92"/>
      <c r="HY52" s="92"/>
      <c r="HZ52" s="92"/>
      <c r="IA52" s="92"/>
      <c r="IB52" s="92"/>
      <c r="IC52" s="92"/>
      <c r="ID52" s="92"/>
      <c r="IE52" s="92"/>
      <c r="IF52" s="92"/>
      <c r="IG52" s="92"/>
      <c r="IH52" s="92"/>
      <c r="II52" s="92"/>
      <c r="IJ52" s="92"/>
      <c r="IK52" s="92"/>
      <c r="IL52" s="92"/>
      <c r="IM52" s="92"/>
      <c r="IN52" s="92"/>
      <c r="IO52" s="92"/>
      <c r="IP52" s="92"/>
      <c r="IQ52" s="92"/>
      <c r="IR52" s="92"/>
      <c r="IS52" s="92"/>
      <c r="IT52" s="92"/>
      <c r="IU52" s="92"/>
      <c r="IV52" s="92"/>
      <c r="IW52" s="92"/>
      <c r="IX52" s="92"/>
      <c r="IY52" s="92"/>
      <c r="IZ52" s="92"/>
      <c r="JA52" s="92"/>
      <c r="JB52" s="92"/>
      <c r="JC52" s="92"/>
      <c r="JD52" s="92"/>
      <c r="JE52" s="92"/>
    </row>
    <row r="53" spans="1:265" ht="11.1" customHeight="1" x14ac:dyDescent="0.25">
      <c r="A53" s="73" t="s">
        <v>659</v>
      </c>
      <c r="B53" s="124" t="s">
        <v>648</v>
      </c>
      <c r="C53" s="125" t="s">
        <v>439</v>
      </c>
      <c r="D53" s="126">
        <v>1210</v>
      </c>
      <c r="E53" s="126">
        <v>1116</v>
      </c>
      <c r="F53" s="126">
        <v>81</v>
      </c>
      <c r="G53" s="126">
        <v>182</v>
      </c>
      <c r="H53" s="126">
        <v>208</v>
      </c>
      <c r="I53" s="126">
        <v>593</v>
      </c>
      <c r="J53" s="126">
        <v>4</v>
      </c>
      <c r="K53" s="126">
        <v>5</v>
      </c>
      <c r="L53" s="126">
        <v>15</v>
      </c>
      <c r="M53" s="126">
        <v>1</v>
      </c>
      <c r="N53" s="126">
        <v>1</v>
      </c>
      <c r="O53" s="126">
        <v>0</v>
      </c>
      <c r="P53" s="126">
        <v>26</v>
      </c>
      <c r="Q53" s="126">
        <v>94</v>
      </c>
      <c r="R53" s="126">
        <v>32</v>
      </c>
      <c r="S53" s="126">
        <v>5</v>
      </c>
      <c r="T53" s="126">
        <v>40</v>
      </c>
      <c r="U53" s="126">
        <v>0</v>
      </c>
      <c r="V53" s="126">
        <v>17</v>
      </c>
      <c r="W53" s="126">
        <v>0</v>
      </c>
      <c r="X53" s="126">
        <v>1210</v>
      </c>
      <c r="Y53" s="126">
        <v>536</v>
      </c>
      <c r="Z53" s="126">
        <v>20</v>
      </c>
      <c r="AA53" s="126">
        <v>87</v>
      </c>
      <c r="AB53" s="126">
        <v>567</v>
      </c>
      <c r="AC53" s="126">
        <v>643</v>
      </c>
      <c r="AD53" s="126">
        <v>241</v>
      </c>
      <c r="AE53" s="126">
        <v>109</v>
      </c>
      <c r="AF53" s="126">
        <v>31</v>
      </c>
      <c r="AG53" s="126">
        <v>42</v>
      </c>
      <c r="AH53" s="126">
        <v>114</v>
      </c>
      <c r="AI53" s="126">
        <v>22</v>
      </c>
      <c r="AJ53" s="126">
        <v>204</v>
      </c>
      <c r="AK53" s="126">
        <v>536</v>
      </c>
      <c r="AL53" s="126">
        <v>581</v>
      </c>
      <c r="AM53" s="126">
        <v>363</v>
      </c>
      <c r="AN53" s="126">
        <v>179</v>
      </c>
      <c r="AO53" s="126">
        <v>24</v>
      </c>
      <c r="AP53" s="126">
        <v>160</v>
      </c>
      <c r="AQ53" s="126">
        <v>62.478485370051636</v>
      </c>
      <c r="AR53" s="126">
        <v>218</v>
      </c>
      <c r="AS53" s="126">
        <v>0</v>
      </c>
      <c r="AT53" s="126">
        <v>0</v>
      </c>
      <c r="AU53" s="126">
        <v>0</v>
      </c>
      <c r="AV53" s="126">
        <v>0</v>
      </c>
      <c r="AW53" s="126">
        <v>179</v>
      </c>
      <c r="AX53" s="126">
        <v>153</v>
      </c>
      <c r="AY53" s="126">
        <v>26</v>
      </c>
      <c r="AZ53" s="126">
        <v>1</v>
      </c>
      <c r="BA53" s="126">
        <v>25</v>
      </c>
      <c r="BB53" s="126">
        <v>25</v>
      </c>
      <c r="BC53" s="126">
        <v>24</v>
      </c>
      <c r="BD53" s="126">
        <v>1</v>
      </c>
      <c r="BE53" s="126">
        <v>5</v>
      </c>
      <c r="BF53" s="126">
        <v>16</v>
      </c>
      <c r="BG53" s="126">
        <v>2</v>
      </c>
      <c r="BH53" s="126">
        <v>22</v>
      </c>
      <c r="BI53" s="126">
        <v>1</v>
      </c>
      <c r="BJ53" s="126">
        <v>5</v>
      </c>
      <c r="BK53" s="126">
        <v>15</v>
      </c>
      <c r="BL53" s="126">
        <v>1</v>
      </c>
      <c r="BM53" s="126">
        <v>1</v>
      </c>
      <c r="BN53" s="126" t="s">
        <v>431</v>
      </c>
      <c r="BO53" s="126" t="s">
        <v>431</v>
      </c>
      <c r="BP53" s="126">
        <v>1</v>
      </c>
      <c r="BQ53" s="126" t="s">
        <v>431</v>
      </c>
      <c r="BR53" s="126">
        <v>179</v>
      </c>
      <c r="BS53" s="126">
        <v>68</v>
      </c>
      <c r="BT53" s="126">
        <v>111</v>
      </c>
      <c r="BU53" s="126">
        <v>0</v>
      </c>
      <c r="BV53" s="126">
        <v>0</v>
      </c>
      <c r="BW53" s="126">
        <v>0</v>
      </c>
      <c r="BX53" s="126">
        <v>0</v>
      </c>
      <c r="BY53" s="126">
        <v>5</v>
      </c>
      <c r="BZ53" s="126">
        <v>8</v>
      </c>
      <c r="CA53" s="126">
        <v>1</v>
      </c>
      <c r="CB53" s="126">
        <v>0</v>
      </c>
      <c r="CC53" s="126">
        <v>11</v>
      </c>
      <c r="CD53" s="126">
        <v>24</v>
      </c>
      <c r="CE53" s="126">
        <v>7</v>
      </c>
      <c r="CF53" s="126">
        <v>5</v>
      </c>
      <c r="CG53" s="126">
        <v>11</v>
      </c>
      <c r="CH53" s="126">
        <v>14</v>
      </c>
      <c r="CI53" s="126">
        <v>1</v>
      </c>
      <c r="CJ53" s="126">
        <v>3</v>
      </c>
      <c r="CK53" s="126">
        <v>5</v>
      </c>
      <c r="CL53" s="126">
        <v>4</v>
      </c>
      <c r="CM53" s="126">
        <v>27</v>
      </c>
      <c r="CN53" s="126">
        <v>53</v>
      </c>
      <c r="CO53" s="126">
        <v>179</v>
      </c>
      <c r="CP53" s="126">
        <v>68</v>
      </c>
      <c r="CQ53" s="126">
        <v>111</v>
      </c>
      <c r="CR53" s="126">
        <v>4</v>
      </c>
      <c r="CS53" s="126">
        <v>9</v>
      </c>
      <c r="CT53" s="126">
        <v>10</v>
      </c>
      <c r="CU53" s="126">
        <v>7</v>
      </c>
      <c r="CV53" s="126">
        <v>12</v>
      </c>
      <c r="CW53" s="126">
        <v>14</v>
      </c>
      <c r="CX53" s="126">
        <v>10</v>
      </c>
      <c r="CY53" s="126">
        <v>21</v>
      </c>
      <c r="CZ53" s="126">
        <v>18</v>
      </c>
      <c r="DA53" s="126">
        <v>37</v>
      </c>
      <c r="DB53" s="126">
        <v>14</v>
      </c>
      <c r="DC53" s="126">
        <v>23</v>
      </c>
      <c r="DD53" s="126">
        <v>0</v>
      </c>
      <c r="DE53" s="126">
        <v>2</v>
      </c>
      <c r="DF53" s="126">
        <v>2</v>
      </c>
      <c r="DG53" s="126">
        <v>4</v>
      </c>
      <c r="DH53" s="126">
        <v>2</v>
      </c>
      <c r="DI53" s="126">
        <v>23</v>
      </c>
      <c r="DJ53" s="126">
        <v>135</v>
      </c>
      <c r="DK53" s="126">
        <v>16</v>
      </c>
      <c r="DL53" s="126">
        <v>58</v>
      </c>
      <c r="DM53" s="126">
        <v>73</v>
      </c>
      <c r="DN53" s="126">
        <v>0</v>
      </c>
      <c r="DO53" s="126">
        <v>0</v>
      </c>
      <c r="DP53" s="126">
        <v>0</v>
      </c>
      <c r="DQ53" s="126">
        <v>57</v>
      </c>
      <c r="DR53" s="126">
        <v>97</v>
      </c>
      <c r="DS53" s="126">
        <v>1</v>
      </c>
      <c r="DT53" s="126">
        <v>1</v>
      </c>
      <c r="DU53" s="126">
        <v>4</v>
      </c>
      <c r="DV53" s="126">
        <v>173</v>
      </c>
      <c r="DW53" s="126">
        <v>122</v>
      </c>
      <c r="DX53" s="126">
        <v>50</v>
      </c>
      <c r="DY53" s="126">
        <v>1</v>
      </c>
      <c r="DZ53" s="126">
        <v>42</v>
      </c>
      <c r="EA53" s="126">
        <v>27</v>
      </c>
      <c r="EB53" s="126">
        <v>0</v>
      </c>
      <c r="EC53" s="126">
        <v>16</v>
      </c>
      <c r="ED53" s="126">
        <v>12</v>
      </c>
      <c r="EE53" s="126">
        <v>0</v>
      </c>
      <c r="EF53" s="126">
        <v>21</v>
      </c>
      <c r="EG53" s="126">
        <v>5</v>
      </c>
      <c r="EH53" s="126">
        <v>0</v>
      </c>
      <c r="EI53" s="126">
        <v>24</v>
      </c>
      <c r="EJ53" s="126">
        <v>4</v>
      </c>
      <c r="EK53" s="126">
        <v>0</v>
      </c>
      <c r="EL53" s="126">
        <v>4</v>
      </c>
      <c r="EM53" s="126">
        <v>0</v>
      </c>
      <c r="EN53" s="126">
        <v>0</v>
      </c>
      <c r="EO53" s="126">
        <v>6</v>
      </c>
      <c r="EP53" s="126">
        <v>2</v>
      </c>
      <c r="EQ53" s="126">
        <v>0</v>
      </c>
      <c r="ER53" s="126">
        <v>9</v>
      </c>
      <c r="ES53" s="126">
        <v>0</v>
      </c>
      <c r="ET53" s="126">
        <v>1</v>
      </c>
      <c r="EU53" s="127">
        <v>173</v>
      </c>
      <c r="EV53" s="127">
        <v>122</v>
      </c>
      <c r="EW53" s="127">
        <v>50</v>
      </c>
      <c r="EX53" s="127">
        <v>1</v>
      </c>
      <c r="EY53" s="127">
        <v>32</v>
      </c>
      <c r="EZ53" s="127">
        <v>18</v>
      </c>
      <c r="FA53" s="127">
        <v>6</v>
      </c>
      <c r="FB53" s="127">
        <v>0</v>
      </c>
      <c r="FC53" s="127">
        <v>0</v>
      </c>
      <c r="FD53" s="127">
        <v>1</v>
      </c>
      <c r="FE53" s="127">
        <v>2</v>
      </c>
      <c r="FF53" s="127">
        <v>0</v>
      </c>
      <c r="FG53" s="127">
        <v>9</v>
      </c>
      <c r="FH53" s="127">
        <v>0</v>
      </c>
      <c r="FI53" s="127">
        <v>0</v>
      </c>
      <c r="FJ53" s="127">
        <v>5</v>
      </c>
      <c r="FK53" s="127">
        <v>0</v>
      </c>
      <c r="FL53" s="127">
        <v>0</v>
      </c>
      <c r="FM53" s="127">
        <v>0</v>
      </c>
      <c r="FN53" s="127">
        <v>0</v>
      </c>
      <c r="FO53" s="127">
        <v>0</v>
      </c>
      <c r="FP53" s="127">
        <v>9</v>
      </c>
      <c r="FQ53" s="127">
        <v>4</v>
      </c>
      <c r="FR53" s="127">
        <v>0</v>
      </c>
      <c r="FS53" s="127">
        <v>0</v>
      </c>
      <c r="FT53" s="127">
        <v>0</v>
      </c>
      <c r="FU53" s="127">
        <v>0</v>
      </c>
      <c r="FV53" s="127">
        <v>37</v>
      </c>
      <c r="FW53" s="127">
        <v>17</v>
      </c>
      <c r="FX53" s="127">
        <v>0</v>
      </c>
      <c r="FY53" s="127">
        <v>23</v>
      </c>
      <c r="FZ53" s="127">
        <v>9</v>
      </c>
      <c r="GA53" s="127">
        <v>1</v>
      </c>
      <c r="GB53" s="126">
        <v>173</v>
      </c>
      <c r="GC53" s="126">
        <v>122</v>
      </c>
      <c r="GD53" s="126">
        <v>50</v>
      </c>
      <c r="GE53" s="126">
        <v>1</v>
      </c>
      <c r="GF53" s="126">
        <v>12</v>
      </c>
      <c r="GG53" s="126">
        <v>4</v>
      </c>
      <c r="GH53" s="126" t="s">
        <v>485</v>
      </c>
      <c r="GI53" s="126">
        <v>56</v>
      </c>
      <c r="GJ53" s="126">
        <v>31</v>
      </c>
      <c r="GK53" s="126" t="s">
        <v>485</v>
      </c>
      <c r="GL53" s="126">
        <v>34</v>
      </c>
      <c r="GM53" s="126">
        <v>9</v>
      </c>
      <c r="GN53" s="126" t="s">
        <v>485</v>
      </c>
      <c r="GO53" s="126">
        <v>2</v>
      </c>
      <c r="GP53" s="126" t="s">
        <v>485</v>
      </c>
      <c r="GQ53" s="126" t="s">
        <v>485</v>
      </c>
      <c r="GR53" s="126">
        <v>18</v>
      </c>
      <c r="GS53" s="126">
        <v>6</v>
      </c>
      <c r="GT53" s="126">
        <v>1</v>
      </c>
      <c r="GU53" s="126">
        <v>23</v>
      </c>
      <c r="GV53" s="126">
        <v>67</v>
      </c>
      <c r="GW53" s="126">
        <v>28</v>
      </c>
      <c r="GX53" s="126">
        <v>12</v>
      </c>
      <c r="GY53" s="126">
        <v>8</v>
      </c>
      <c r="GZ53" s="126">
        <v>15</v>
      </c>
      <c r="HA53" s="126">
        <v>7</v>
      </c>
      <c r="HB53" s="126">
        <v>2</v>
      </c>
      <c r="HC53" s="126">
        <v>1</v>
      </c>
      <c r="HD53" s="126">
        <v>2</v>
      </c>
      <c r="HE53" s="126">
        <v>1</v>
      </c>
      <c r="HF53" s="126">
        <v>6</v>
      </c>
      <c r="HG53" s="126">
        <v>0</v>
      </c>
      <c r="HH53" s="126">
        <v>5</v>
      </c>
      <c r="HI53" s="126">
        <v>3</v>
      </c>
      <c r="HJ53" s="126">
        <v>372</v>
      </c>
      <c r="HK53" s="126">
        <v>197</v>
      </c>
      <c r="HL53" s="126">
        <v>175</v>
      </c>
      <c r="HM53" s="126">
        <v>64</v>
      </c>
      <c r="HN53" s="126">
        <v>111</v>
      </c>
      <c r="HO53" s="126">
        <v>69</v>
      </c>
      <c r="HP53" s="126">
        <v>0</v>
      </c>
      <c r="HQ53" s="126">
        <v>67</v>
      </c>
      <c r="HR53" s="126">
        <v>1</v>
      </c>
      <c r="HS53" s="126">
        <v>0</v>
      </c>
      <c r="HT53" s="126">
        <v>1</v>
      </c>
      <c r="HU53" s="126">
        <v>0</v>
      </c>
      <c r="HV53" s="126">
        <v>0</v>
      </c>
      <c r="HW53" s="126">
        <v>4001</v>
      </c>
      <c r="HX53" s="126">
        <v>2389</v>
      </c>
      <c r="HY53" s="126">
        <v>17</v>
      </c>
      <c r="HZ53" s="126">
        <v>45</v>
      </c>
      <c r="IA53" s="126">
        <v>400</v>
      </c>
      <c r="IB53" s="126">
        <v>8</v>
      </c>
      <c r="IC53" s="126">
        <v>2</v>
      </c>
      <c r="ID53" s="126">
        <v>1</v>
      </c>
      <c r="IE53" s="126">
        <v>278</v>
      </c>
      <c r="IF53" s="126">
        <v>3</v>
      </c>
      <c r="IG53" s="126">
        <v>6</v>
      </c>
      <c r="IH53" s="126">
        <v>3</v>
      </c>
      <c r="II53" s="126">
        <v>13</v>
      </c>
      <c r="IJ53" s="126">
        <v>3</v>
      </c>
      <c r="IK53" s="126">
        <v>0</v>
      </c>
      <c r="IL53" s="126">
        <v>0</v>
      </c>
      <c r="IM53" s="126">
        <v>0</v>
      </c>
      <c r="IN53" s="126">
        <v>122</v>
      </c>
      <c r="IO53" s="126">
        <v>79</v>
      </c>
      <c r="IP53" s="126">
        <v>0</v>
      </c>
      <c r="IQ53" s="126">
        <v>213</v>
      </c>
      <c r="IR53" s="126">
        <v>97</v>
      </c>
      <c r="IS53" s="126">
        <v>6</v>
      </c>
      <c r="IT53" s="126">
        <v>2</v>
      </c>
      <c r="IU53" s="126">
        <v>0</v>
      </c>
      <c r="IV53" s="126">
        <v>0</v>
      </c>
      <c r="IW53" s="126">
        <v>3</v>
      </c>
      <c r="IX53" s="126">
        <v>311</v>
      </c>
      <c r="IY53" s="126">
        <v>44</v>
      </c>
      <c r="IZ53" s="126">
        <v>25</v>
      </c>
      <c r="JA53" s="126">
        <v>5</v>
      </c>
      <c r="JB53" s="126">
        <v>10</v>
      </c>
      <c r="JC53" s="126">
        <v>1</v>
      </c>
      <c r="JD53" s="126">
        <v>0</v>
      </c>
      <c r="JE53" s="126">
        <v>3</v>
      </c>
    </row>
    <row r="54" spans="1:265" ht="11.1" customHeight="1" x14ac:dyDescent="0.25">
      <c r="A54" s="183" t="s">
        <v>463</v>
      </c>
      <c r="B54" s="68" t="s">
        <v>649</v>
      </c>
      <c r="C54" s="69" t="s">
        <v>441</v>
      </c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2"/>
      <c r="BL54" s="92"/>
      <c r="BM54" s="92"/>
      <c r="BN54" s="92"/>
      <c r="BO54" s="92"/>
      <c r="BP54" s="92"/>
      <c r="BQ54" s="92"/>
      <c r="BR54" s="92">
        <v>57</v>
      </c>
      <c r="BS54" s="92">
        <v>19</v>
      </c>
      <c r="BT54" s="92">
        <v>38</v>
      </c>
      <c r="BU54" s="92">
        <v>0</v>
      </c>
      <c r="BV54" s="92">
        <v>0</v>
      </c>
      <c r="BW54" s="92">
        <v>0</v>
      </c>
      <c r="BX54" s="92">
        <v>0</v>
      </c>
      <c r="BY54" s="92">
        <v>4</v>
      </c>
      <c r="BZ54" s="92">
        <v>1</v>
      </c>
      <c r="CA54" s="92">
        <v>0</v>
      </c>
      <c r="CB54" s="92">
        <v>0</v>
      </c>
      <c r="CC54" s="92">
        <v>1</v>
      </c>
      <c r="CD54" s="92">
        <v>10</v>
      </c>
      <c r="CE54" s="92">
        <v>2</v>
      </c>
      <c r="CF54" s="92">
        <v>3</v>
      </c>
      <c r="CG54" s="92">
        <v>4</v>
      </c>
      <c r="CH54" s="92">
        <v>2</v>
      </c>
      <c r="CI54" s="92">
        <v>0</v>
      </c>
      <c r="CJ54" s="92">
        <v>0</v>
      </c>
      <c r="CK54" s="92">
        <v>0</v>
      </c>
      <c r="CL54" s="92">
        <v>2</v>
      </c>
      <c r="CM54" s="92">
        <v>8</v>
      </c>
      <c r="CN54" s="92">
        <v>20</v>
      </c>
      <c r="CO54" s="92">
        <v>57</v>
      </c>
      <c r="CP54" s="92">
        <v>19</v>
      </c>
      <c r="CQ54" s="92">
        <v>38</v>
      </c>
      <c r="CR54" s="92">
        <v>3</v>
      </c>
      <c r="CS54" s="92">
        <v>6</v>
      </c>
      <c r="CT54" s="92">
        <v>1</v>
      </c>
      <c r="CU54" s="92">
        <v>3</v>
      </c>
      <c r="CV54" s="92">
        <v>4</v>
      </c>
      <c r="CW54" s="92">
        <v>2</v>
      </c>
      <c r="CX54" s="92">
        <v>3</v>
      </c>
      <c r="CY54" s="92">
        <v>6</v>
      </c>
      <c r="CZ54" s="92">
        <v>5</v>
      </c>
      <c r="DA54" s="92">
        <v>9</v>
      </c>
      <c r="DB54" s="92">
        <v>3</v>
      </c>
      <c r="DC54" s="92">
        <v>12</v>
      </c>
      <c r="DD54" s="92"/>
      <c r="DE54" s="92"/>
      <c r="DF54" s="92"/>
      <c r="DG54" s="92"/>
      <c r="DH54" s="92"/>
      <c r="DI54" s="92"/>
      <c r="DJ54" s="92"/>
      <c r="DK54" s="92"/>
      <c r="DL54" s="92"/>
      <c r="DM54" s="92"/>
      <c r="DN54" s="92"/>
      <c r="DO54" s="92"/>
      <c r="DP54" s="92"/>
      <c r="DQ54" s="92"/>
      <c r="DR54" s="92"/>
      <c r="DS54" s="92"/>
      <c r="DT54" s="92"/>
      <c r="DU54" s="92"/>
      <c r="DV54" s="75">
        <v>70</v>
      </c>
      <c r="DW54" s="75">
        <v>47</v>
      </c>
      <c r="DX54" s="75">
        <v>22</v>
      </c>
      <c r="DY54" s="75">
        <v>1</v>
      </c>
      <c r="DZ54" s="75">
        <v>13</v>
      </c>
      <c r="EA54" s="75">
        <v>11</v>
      </c>
      <c r="EB54" s="75">
        <v>0</v>
      </c>
      <c r="EC54" s="75">
        <v>3</v>
      </c>
      <c r="ED54" s="75">
        <v>3</v>
      </c>
      <c r="EE54" s="75">
        <v>0</v>
      </c>
      <c r="EF54" s="75">
        <v>7</v>
      </c>
      <c r="EG54" s="75">
        <v>4</v>
      </c>
      <c r="EH54" s="75">
        <v>0</v>
      </c>
      <c r="EI54" s="75">
        <v>10</v>
      </c>
      <c r="EJ54" s="75">
        <v>2</v>
      </c>
      <c r="EK54" s="75">
        <v>0</v>
      </c>
      <c r="EL54" s="75">
        <v>2</v>
      </c>
      <c r="EM54" s="75">
        <v>0</v>
      </c>
      <c r="EN54" s="75">
        <v>0</v>
      </c>
      <c r="EO54" s="75">
        <v>4</v>
      </c>
      <c r="EP54" s="75">
        <v>2</v>
      </c>
      <c r="EQ54" s="75">
        <v>0</v>
      </c>
      <c r="ER54" s="75">
        <v>8</v>
      </c>
      <c r="ES54" s="75">
        <v>0</v>
      </c>
      <c r="ET54" s="75">
        <v>1</v>
      </c>
      <c r="EU54" s="128">
        <v>70</v>
      </c>
      <c r="EV54" s="128">
        <v>47</v>
      </c>
      <c r="EW54" s="128">
        <v>22</v>
      </c>
      <c r="EX54" s="128">
        <v>1</v>
      </c>
      <c r="EY54" s="128">
        <v>11</v>
      </c>
      <c r="EZ54" s="128">
        <v>8</v>
      </c>
      <c r="FA54" s="128">
        <v>3</v>
      </c>
      <c r="FB54" s="128">
        <v>0</v>
      </c>
      <c r="FC54" s="128">
        <v>0</v>
      </c>
      <c r="FD54" s="128">
        <v>1</v>
      </c>
      <c r="FE54" s="128">
        <v>2</v>
      </c>
      <c r="FF54" s="128">
        <v>0</v>
      </c>
      <c r="FG54" s="128">
        <v>2</v>
      </c>
      <c r="FH54" s="128">
        <v>0</v>
      </c>
      <c r="FI54" s="128">
        <v>0</v>
      </c>
      <c r="FJ54" s="128">
        <v>2</v>
      </c>
      <c r="FK54" s="128">
        <v>0</v>
      </c>
      <c r="FL54" s="128">
        <v>0</v>
      </c>
      <c r="FM54" s="128">
        <v>0</v>
      </c>
      <c r="FN54" s="128">
        <v>0</v>
      </c>
      <c r="FO54" s="128">
        <v>0</v>
      </c>
      <c r="FP54" s="128">
        <v>5</v>
      </c>
      <c r="FQ54" s="128">
        <v>1</v>
      </c>
      <c r="FR54" s="128">
        <v>0</v>
      </c>
      <c r="FS54" s="128">
        <v>0</v>
      </c>
      <c r="FT54" s="128">
        <v>0</v>
      </c>
      <c r="FU54" s="128">
        <v>0</v>
      </c>
      <c r="FV54" s="128">
        <v>16</v>
      </c>
      <c r="FW54" s="128">
        <v>8</v>
      </c>
      <c r="FX54" s="128">
        <v>0</v>
      </c>
      <c r="FY54" s="128">
        <v>7</v>
      </c>
      <c r="FZ54" s="128">
        <v>3</v>
      </c>
      <c r="GA54" s="128">
        <v>1</v>
      </c>
      <c r="GB54" s="92">
        <v>70</v>
      </c>
      <c r="GC54" s="92">
        <v>47</v>
      </c>
      <c r="GD54" s="92">
        <v>22</v>
      </c>
      <c r="GE54" s="92">
        <v>1</v>
      </c>
      <c r="GF54" s="92">
        <v>5</v>
      </c>
      <c r="GG54" s="92">
        <v>1</v>
      </c>
      <c r="GH54" s="92" t="s">
        <v>485</v>
      </c>
      <c r="GI54" s="92">
        <v>17</v>
      </c>
      <c r="GJ54" s="92">
        <v>15</v>
      </c>
      <c r="GK54" s="92" t="s">
        <v>485</v>
      </c>
      <c r="GL54" s="92">
        <v>13</v>
      </c>
      <c r="GM54" s="92">
        <v>6</v>
      </c>
      <c r="GN54" s="92" t="s">
        <v>485</v>
      </c>
      <c r="GO54" s="92">
        <v>2</v>
      </c>
      <c r="GP54" s="92" t="s">
        <v>485</v>
      </c>
      <c r="GQ54" s="92" t="s">
        <v>485</v>
      </c>
      <c r="GR54" s="92">
        <v>10</v>
      </c>
      <c r="GS54" s="92" t="s">
        <v>485</v>
      </c>
      <c r="GT54" s="92">
        <v>1</v>
      </c>
      <c r="GU54" s="92"/>
      <c r="GV54" s="92"/>
      <c r="GW54" s="92"/>
      <c r="GX54" s="92"/>
      <c r="GY54" s="92"/>
      <c r="GZ54" s="92"/>
      <c r="HA54" s="92"/>
      <c r="HB54" s="92"/>
      <c r="HC54" s="92"/>
      <c r="HD54" s="92"/>
      <c r="HE54" s="92"/>
      <c r="HF54" s="92"/>
      <c r="HG54" s="92"/>
      <c r="HH54" s="92"/>
      <c r="HI54" s="92"/>
      <c r="HJ54" s="92"/>
      <c r="HK54" s="92"/>
      <c r="HL54" s="92"/>
      <c r="HM54" s="92"/>
      <c r="HN54" s="92"/>
      <c r="HO54" s="92"/>
      <c r="HP54" s="92"/>
      <c r="HQ54" s="92"/>
      <c r="HR54" s="92"/>
      <c r="HS54" s="92"/>
      <c r="HT54" s="92"/>
      <c r="HU54" s="92"/>
      <c r="HV54" s="92"/>
      <c r="HW54" s="92"/>
      <c r="HX54" s="92"/>
      <c r="HY54" s="92"/>
      <c r="HZ54" s="92"/>
      <c r="IA54" s="92"/>
      <c r="IB54" s="92"/>
      <c r="IC54" s="92"/>
      <c r="ID54" s="92"/>
      <c r="IE54" s="92"/>
      <c r="IF54" s="92"/>
      <c r="IG54" s="92"/>
      <c r="IH54" s="92"/>
      <c r="II54" s="92"/>
      <c r="IJ54" s="92"/>
      <c r="IK54" s="92"/>
      <c r="IL54" s="92"/>
      <c r="IM54" s="92"/>
      <c r="IN54" s="92"/>
      <c r="IO54" s="92"/>
      <c r="IP54" s="92"/>
      <c r="IQ54" s="92"/>
      <c r="IR54" s="92"/>
      <c r="IS54" s="92"/>
      <c r="IT54" s="92"/>
      <c r="IU54" s="92"/>
      <c r="IV54" s="92"/>
      <c r="IW54" s="92"/>
      <c r="IX54" s="92"/>
      <c r="IY54" s="92"/>
      <c r="IZ54" s="92"/>
      <c r="JA54" s="92"/>
      <c r="JB54" s="92"/>
      <c r="JC54" s="92"/>
      <c r="JD54" s="92"/>
      <c r="JE54" s="92"/>
    </row>
    <row r="55" spans="1:265" ht="11.1" customHeight="1" x14ac:dyDescent="0.25">
      <c r="A55" s="184"/>
      <c r="B55" s="71" t="s">
        <v>650</v>
      </c>
      <c r="C55" s="72" t="s">
        <v>442</v>
      </c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92"/>
      <c r="BL55" s="92"/>
      <c r="BM55" s="92"/>
      <c r="BN55" s="92"/>
      <c r="BO55" s="92"/>
      <c r="BP55" s="92"/>
      <c r="BQ55" s="92"/>
      <c r="BR55" s="92">
        <v>122</v>
      </c>
      <c r="BS55" s="92">
        <v>49</v>
      </c>
      <c r="BT55" s="92">
        <v>73</v>
      </c>
      <c r="BU55" s="92">
        <v>0</v>
      </c>
      <c r="BV55" s="92">
        <v>0</v>
      </c>
      <c r="BW55" s="92">
        <v>0</v>
      </c>
      <c r="BX55" s="92">
        <v>0</v>
      </c>
      <c r="BY55" s="92">
        <v>1</v>
      </c>
      <c r="BZ55" s="92">
        <v>7</v>
      </c>
      <c r="CA55" s="92">
        <v>1</v>
      </c>
      <c r="CB55" s="92">
        <v>0</v>
      </c>
      <c r="CC55" s="92">
        <v>10</v>
      </c>
      <c r="CD55" s="92">
        <v>14</v>
      </c>
      <c r="CE55" s="92">
        <v>5</v>
      </c>
      <c r="CF55" s="92">
        <v>2</v>
      </c>
      <c r="CG55" s="92">
        <v>7</v>
      </c>
      <c r="CH55" s="92">
        <v>12</v>
      </c>
      <c r="CI55" s="92">
        <v>1</v>
      </c>
      <c r="CJ55" s="92">
        <v>3</v>
      </c>
      <c r="CK55" s="92">
        <v>5</v>
      </c>
      <c r="CL55" s="92">
        <v>2</v>
      </c>
      <c r="CM55" s="92">
        <v>19</v>
      </c>
      <c r="CN55" s="92">
        <v>33</v>
      </c>
      <c r="CO55" s="92">
        <v>122</v>
      </c>
      <c r="CP55" s="92">
        <v>49</v>
      </c>
      <c r="CQ55" s="92">
        <v>73</v>
      </c>
      <c r="CR55" s="92">
        <v>1</v>
      </c>
      <c r="CS55" s="92">
        <v>3</v>
      </c>
      <c r="CT55" s="92">
        <v>9</v>
      </c>
      <c r="CU55" s="92">
        <v>4</v>
      </c>
      <c r="CV55" s="92">
        <v>8</v>
      </c>
      <c r="CW55" s="92">
        <v>12</v>
      </c>
      <c r="CX55" s="92">
        <v>7</v>
      </c>
      <c r="CY55" s="92">
        <v>15</v>
      </c>
      <c r="CZ55" s="92">
        <v>13</v>
      </c>
      <c r="DA55" s="92">
        <v>28</v>
      </c>
      <c r="DB55" s="92">
        <v>11</v>
      </c>
      <c r="DC55" s="92">
        <v>11</v>
      </c>
      <c r="DD55" s="92"/>
      <c r="DE55" s="92"/>
      <c r="DF55" s="92"/>
      <c r="DG55" s="92"/>
      <c r="DH55" s="92"/>
      <c r="DI55" s="92"/>
      <c r="DJ55" s="92"/>
      <c r="DK55" s="92"/>
      <c r="DL55" s="92"/>
      <c r="DM55" s="92"/>
      <c r="DN55" s="92"/>
      <c r="DO55" s="92"/>
      <c r="DP55" s="92"/>
      <c r="DQ55" s="92"/>
      <c r="DR55" s="92"/>
      <c r="DS55" s="92"/>
      <c r="DT55" s="92"/>
      <c r="DU55" s="92"/>
      <c r="DV55" s="75">
        <v>103</v>
      </c>
      <c r="DW55" s="75">
        <v>75</v>
      </c>
      <c r="DX55" s="75">
        <v>28</v>
      </c>
      <c r="DY55" s="75">
        <v>0</v>
      </c>
      <c r="DZ55" s="75">
        <v>29</v>
      </c>
      <c r="EA55" s="75">
        <v>16</v>
      </c>
      <c r="EB55" s="75">
        <v>0</v>
      </c>
      <c r="EC55" s="75">
        <v>13</v>
      </c>
      <c r="ED55" s="75">
        <v>9</v>
      </c>
      <c r="EE55" s="75">
        <v>0</v>
      </c>
      <c r="EF55" s="75">
        <v>14</v>
      </c>
      <c r="EG55" s="75">
        <v>1</v>
      </c>
      <c r="EH55" s="75">
        <v>0</v>
      </c>
      <c r="EI55" s="75">
        <v>14</v>
      </c>
      <c r="EJ55" s="75">
        <v>2</v>
      </c>
      <c r="EK55" s="75">
        <v>0</v>
      </c>
      <c r="EL55" s="75">
        <v>2</v>
      </c>
      <c r="EM55" s="75">
        <v>0</v>
      </c>
      <c r="EN55" s="75">
        <v>0</v>
      </c>
      <c r="EO55" s="75">
        <v>2</v>
      </c>
      <c r="EP55" s="75">
        <v>0</v>
      </c>
      <c r="EQ55" s="75">
        <v>0</v>
      </c>
      <c r="ER55" s="75">
        <v>1</v>
      </c>
      <c r="ES55" s="75">
        <v>0</v>
      </c>
      <c r="ET55" s="75">
        <v>0</v>
      </c>
      <c r="EU55" s="128">
        <v>103</v>
      </c>
      <c r="EV55" s="128">
        <v>75</v>
      </c>
      <c r="EW55" s="128">
        <v>28</v>
      </c>
      <c r="EX55" s="128">
        <v>0</v>
      </c>
      <c r="EY55" s="128">
        <v>21</v>
      </c>
      <c r="EZ55" s="128">
        <v>10</v>
      </c>
      <c r="FA55" s="128">
        <v>3</v>
      </c>
      <c r="FB55" s="128">
        <v>0</v>
      </c>
      <c r="FC55" s="128">
        <v>0</v>
      </c>
      <c r="FD55" s="128">
        <v>0</v>
      </c>
      <c r="FE55" s="128">
        <v>0</v>
      </c>
      <c r="FF55" s="128">
        <v>0</v>
      </c>
      <c r="FG55" s="128">
        <v>7</v>
      </c>
      <c r="FH55" s="128">
        <v>0</v>
      </c>
      <c r="FI55" s="128">
        <v>0</v>
      </c>
      <c r="FJ55" s="128">
        <v>3</v>
      </c>
      <c r="FK55" s="128">
        <v>0</v>
      </c>
      <c r="FL55" s="128">
        <v>0</v>
      </c>
      <c r="FM55" s="128">
        <v>0</v>
      </c>
      <c r="FN55" s="128">
        <v>0</v>
      </c>
      <c r="FO55" s="128">
        <v>0</v>
      </c>
      <c r="FP55" s="128">
        <v>4</v>
      </c>
      <c r="FQ55" s="128">
        <v>3</v>
      </c>
      <c r="FR55" s="128">
        <v>0</v>
      </c>
      <c r="FS55" s="128">
        <v>0</v>
      </c>
      <c r="FT55" s="128">
        <v>0</v>
      </c>
      <c r="FU55" s="128">
        <v>0</v>
      </c>
      <c r="FV55" s="128">
        <v>21</v>
      </c>
      <c r="FW55" s="128">
        <v>9</v>
      </c>
      <c r="FX55" s="128">
        <v>0</v>
      </c>
      <c r="FY55" s="128">
        <v>16</v>
      </c>
      <c r="FZ55" s="128">
        <v>6</v>
      </c>
      <c r="GA55" s="128">
        <v>0</v>
      </c>
      <c r="GB55" s="92">
        <v>103</v>
      </c>
      <c r="GC55" s="92">
        <v>75</v>
      </c>
      <c r="GD55" s="92">
        <v>28</v>
      </c>
      <c r="GE55" s="92" t="s">
        <v>485</v>
      </c>
      <c r="GF55" s="92">
        <v>7</v>
      </c>
      <c r="GG55" s="92">
        <v>3</v>
      </c>
      <c r="GH55" s="92" t="s">
        <v>485</v>
      </c>
      <c r="GI55" s="92">
        <v>39</v>
      </c>
      <c r="GJ55" s="92">
        <v>16</v>
      </c>
      <c r="GK55" s="92" t="s">
        <v>485</v>
      </c>
      <c r="GL55" s="92">
        <v>21</v>
      </c>
      <c r="GM55" s="92">
        <v>3</v>
      </c>
      <c r="GN55" s="92" t="s">
        <v>485</v>
      </c>
      <c r="GO55" s="92" t="s">
        <v>485</v>
      </c>
      <c r="GP55" s="92" t="s">
        <v>485</v>
      </c>
      <c r="GQ55" s="92" t="s">
        <v>485</v>
      </c>
      <c r="GR55" s="92">
        <v>8</v>
      </c>
      <c r="GS55" s="92">
        <v>6</v>
      </c>
      <c r="GT55" s="92" t="s">
        <v>485</v>
      </c>
      <c r="GU55" s="92"/>
      <c r="GV55" s="92"/>
      <c r="GW55" s="92"/>
      <c r="GX55" s="92"/>
      <c r="GY55" s="92"/>
      <c r="GZ55" s="92"/>
      <c r="HA55" s="92"/>
      <c r="HB55" s="92"/>
      <c r="HC55" s="92"/>
      <c r="HD55" s="92"/>
      <c r="HE55" s="92"/>
      <c r="HF55" s="92"/>
      <c r="HG55" s="92"/>
      <c r="HH55" s="92"/>
      <c r="HI55" s="92"/>
      <c r="HJ55" s="92"/>
      <c r="HK55" s="92"/>
      <c r="HL55" s="92"/>
      <c r="HM55" s="92"/>
      <c r="HN55" s="92"/>
      <c r="HO55" s="92"/>
      <c r="HP55" s="92"/>
      <c r="HQ55" s="92"/>
      <c r="HR55" s="92"/>
      <c r="HS55" s="92"/>
      <c r="HT55" s="92"/>
      <c r="HU55" s="92"/>
      <c r="HV55" s="92"/>
      <c r="HW55" s="92"/>
      <c r="HX55" s="92"/>
      <c r="HY55" s="92"/>
      <c r="HZ55" s="92"/>
      <c r="IA55" s="92"/>
      <c r="IB55" s="92"/>
      <c r="IC55" s="92"/>
      <c r="ID55" s="92"/>
      <c r="IE55" s="92"/>
      <c r="IF55" s="92"/>
      <c r="IG55" s="92"/>
      <c r="IH55" s="92"/>
      <c r="II55" s="92"/>
      <c r="IJ55" s="92"/>
      <c r="IK55" s="92"/>
      <c r="IL55" s="92"/>
      <c r="IM55" s="92"/>
      <c r="IN55" s="92"/>
      <c r="IO55" s="92"/>
      <c r="IP55" s="92"/>
      <c r="IQ55" s="92"/>
      <c r="IR55" s="92"/>
      <c r="IS55" s="92"/>
      <c r="IT55" s="92"/>
      <c r="IU55" s="92"/>
      <c r="IV55" s="92"/>
      <c r="IW55" s="92"/>
      <c r="IX55" s="92"/>
      <c r="IY55" s="92"/>
      <c r="IZ55" s="92"/>
      <c r="JA55" s="92"/>
      <c r="JB55" s="92"/>
      <c r="JC55" s="92"/>
      <c r="JD55" s="92"/>
      <c r="JE55" s="92"/>
    </row>
    <row r="56" spans="1:265" ht="11.1" customHeight="1" x14ac:dyDescent="0.25">
      <c r="A56" s="73" t="s">
        <v>660</v>
      </c>
      <c r="B56" s="124" t="s">
        <v>648</v>
      </c>
      <c r="C56" s="125" t="s">
        <v>439</v>
      </c>
      <c r="D56" s="126">
        <v>1786</v>
      </c>
      <c r="E56" s="126">
        <v>1580</v>
      </c>
      <c r="F56" s="126">
        <v>238</v>
      </c>
      <c r="G56" s="126">
        <v>253</v>
      </c>
      <c r="H56" s="126">
        <v>368</v>
      </c>
      <c r="I56" s="126">
        <v>652</v>
      </c>
      <c r="J56" s="126">
        <v>2</v>
      </c>
      <c r="K56" s="126">
        <v>14</v>
      </c>
      <c r="L56" s="126">
        <v>18</v>
      </c>
      <c r="M56" s="126">
        <v>1</v>
      </c>
      <c r="N56" s="126">
        <v>0</v>
      </c>
      <c r="O56" s="126">
        <v>0</v>
      </c>
      <c r="P56" s="126">
        <v>34</v>
      </c>
      <c r="Q56" s="126">
        <v>206</v>
      </c>
      <c r="R56" s="126">
        <v>59</v>
      </c>
      <c r="S56" s="126">
        <v>41</v>
      </c>
      <c r="T56" s="126">
        <v>56</v>
      </c>
      <c r="U56" s="126">
        <v>0</v>
      </c>
      <c r="V56" s="126">
        <v>50</v>
      </c>
      <c r="W56" s="126">
        <v>0</v>
      </c>
      <c r="X56" s="126">
        <v>1786</v>
      </c>
      <c r="Y56" s="126">
        <v>805</v>
      </c>
      <c r="Z56" s="126">
        <v>32</v>
      </c>
      <c r="AA56" s="126">
        <v>129</v>
      </c>
      <c r="AB56" s="126">
        <v>820</v>
      </c>
      <c r="AC56" s="126">
        <v>966</v>
      </c>
      <c r="AD56" s="126">
        <v>359</v>
      </c>
      <c r="AE56" s="126">
        <v>201</v>
      </c>
      <c r="AF56" s="126">
        <v>62</v>
      </c>
      <c r="AG56" s="126">
        <v>88</v>
      </c>
      <c r="AH56" s="126">
        <v>169</v>
      </c>
      <c r="AI56" s="126">
        <v>30</v>
      </c>
      <c r="AJ56" s="126">
        <v>257</v>
      </c>
      <c r="AK56" s="126">
        <v>805</v>
      </c>
      <c r="AL56" s="126">
        <v>835</v>
      </c>
      <c r="AM56" s="126">
        <v>408</v>
      </c>
      <c r="AN56" s="126">
        <v>184</v>
      </c>
      <c r="AO56" s="126">
        <v>42</v>
      </c>
      <c r="AP56" s="126">
        <v>182</v>
      </c>
      <c r="AQ56" s="126">
        <v>48.862275449101794</v>
      </c>
      <c r="AR56" s="126">
        <v>427</v>
      </c>
      <c r="AS56" s="126">
        <v>0</v>
      </c>
      <c r="AT56" s="126">
        <v>0</v>
      </c>
      <c r="AU56" s="126">
        <v>0</v>
      </c>
      <c r="AV56" s="126">
        <v>0</v>
      </c>
      <c r="AW56" s="126">
        <v>184</v>
      </c>
      <c r="AX56" s="126">
        <v>153</v>
      </c>
      <c r="AY56" s="126">
        <v>31</v>
      </c>
      <c r="AZ56" s="126">
        <v>7</v>
      </c>
      <c r="BA56" s="126">
        <v>24</v>
      </c>
      <c r="BB56" s="126">
        <v>24</v>
      </c>
      <c r="BC56" s="126">
        <v>27</v>
      </c>
      <c r="BD56" s="126">
        <v>5</v>
      </c>
      <c r="BE56" s="126">
        <v>1</v>
      </c>
      <c r="BF56" s="126">
        <v>17</v>
      </c>
      <c r="BG56" s="126">
        <v>4</v>
      </c>
      <c r="BH56" s="126">
        <v>20</v>
      </c>
      <c r="BI56" s="126">
        <v>3</v>
      </c>
      <c r="BJ56" s="126">
        <v>3</v>
      </c>
      <c r="BK56" s="126">
        <v>12</v>
      </c>
      <c r="BL56" s="126">
        <v>2</v>
      </c>
      <c r="BM56" s="126" t="s">
        <v>431</v>
      </c>
      <c r="BN56" s="126" t="s">
        <v>431</v>
      </c>
      <c r="BO56" s="126" t="s">
        <v>431</v>
      </c>
      <c r="BP56" s="126" t="s">
        <v>431</v>
      </c>
      <c r="BQ56" s="126" t="s">
        <v>431</v>
      </c>
      <c r="BR56" s="126">
        <v>184</v>
      </c>
      <c r="BS56" s="126">
        <v>61</v>
      </c>
      <c r="BT56" s="126">
        <v>123</v>
      </c>
      <c r="BU56" s="126">
        <v>1</v>
      </c>
      <c r="BV56" s="126">
        <v>0</v>
      </c>
      <c r="BW56" s="126">
        <v>0</v>
      </c>
      <c r="BX56" s="126">
        <v>0</v>
      </c>
      <c r="BY56" s="126">
        <v>13</v>
      </c>
      <c r="BZ56" s="126">
        <v>21</v>
      </c>
      <c r="CA56" s="126">
        <v>1</v>
      </c>
      <c r="CB56" s="126">
        <v>3</v>
      </c>
      <c r="CC56" s="126">
        <v>18</v>
      </c>
      <c r="CD56" s="126">
        <v>68</v>
      </c>
      <c r="CE56" s="126">
        <v>11</v>
      </c>
      <c r="CF56" s="126">
        <v>6</v>
      </c>
      <c r="CG56" s="126">
        <v>8</v>
      </c>
      <c r="CH56" s="126">
        <v>15</v>
      </c>
      <c r="CI56" s="126">
        <v>0</v>
      </c>
      <c r="CJ56" s="126">
        <v>0</v>
      </c>
      <c r="CK56" s="126">
        <v>2</v>
      </c>
      <c r="CL56" s="126">
        <v>1</v>
      </c>
      <c r="CM56" s="126">
        <v>7</v>
      </c>
      <c r="CN56" s="126">
        <v>9</v>
      </c>
      <c r="CO56" s="126">
        <v>184</v>
      </c>
      <c r="CP56" s="126">
        <v>61</v>
      </c>
      <c r="CQ56" s="126">
        <v>123</v>
      </c>
      <c r="CR56" s="126">
        <v>8</v>
      </c>
      <c r="CS56" s="126">
        <v>5</v>
      </c>
      <c r="CT56" s="126">
        <v>8</v>
      </c>
      <c r="CU56" s="126">
        <v>14</v>
      </c>
      <c r="CV56" s="126">
        <v>19</v>
      </c>
      <c r="CW56" s="126">
        <v>15</v>
      </c>
      <c r="CX56" s="126">
        <v>5</v>
      </c>
      <c r="CY56" s="126">
        <v>14</v>
      </c>
      <c r="CZ56" s="126">
        <v>9</v>
      </c>
      <c r="DA56" s="126">
        <v>51</v>
      </c>
      <c r="DB56" s="126">
        <v>12</v>
      </c>
      <c r="DC56" s="126">
        <v>24</v>
      </c>
      <c r="DD56" s="126">
        <v>5</v>
      </c>
      <c r="DE56" s="126">
        <v>1</v>
      </c>
      <c r="DF56" s="126">
        <v>9</v>
      </c>
      <c r="DG56" s="126">
        <v>13</v>
      </c>
      <c r="DH56" s="126">
        <v>13</v>
      </c>
      <c r="DI56" s="126">
        <v>25</v>
      </c>
      <c r="DJ56" s="126">
        <v>122</v>
      </c>
      <c r="DK56" s="126">
        <v>6</v>
      </c>
      <c r="DL56" s="126">
        <v>43</v>
      </c>
      <c r="DM56" s="126">
        <v>61</v>
      </c>
      <c r="DN56" s="126">
        <v>1</v>
      </c>
      <c r="DO56" s="126">
        <v>0</v>
      </c>
      <c r="DP56" s="126">
        <v>3</v>
      </c>
      <c r="DQ56" s="126">
        <v>36</v>
      </c>
      <c r="DR56" s="126">
        <v>68</v>
      </c>
      <c r="DS56" s="126">
        <v>3</v>
      </c>
      <c r="DT56" s="126">
        <v>1</v>
      </c>
      <c r="DU56" s="126">
        <v>5</v>
      </c>
      <c r="DV56" s="126">
        <v>181</v>
      </c>
      <c r="DW56" s="126">
        <v>135</v>
      </c>
      <c r="DX56" s="126">
        <v>42</v>
      </c>
      <c r="DY56" s="126">
        <v>4</v>
      </c>
      <c r="DZ56" s="126">
        <v>38</v>
      </c>
      <c r="EA56" s="126">
        <v>9</v>
      </c>
      <c r="EB56" s="126">
        <v>0</v>
      </c>
      <c r="EC56" s="126">
        <v>17</v>
      </c>
      <c r="ED56" s="126">
        <v>7</v>
      </c>
      <c r="EE56" s="126">
        <v>0</v>
      </c>
      <c r="EF56" s="126">
        <v>37</v>
      </c>
      <c r="EG56" s="126">
        <v>19</v>
      </c>
      <c r="EH56" s="126">
        <v>0</v>
      </c>
      <c r="EI56" s="126">
        <v>23</v>
      </c>
      <c r="EJ56" s="126">
        <v>4</v>
      </c>
      <c r="EK56" s="126">
        <v>0</v>
      </c>
      <c r="EL56" s="126">
        <v>6</v>
      </c>
      <c r="EM56" s="126">
        <v>0</v>
      </c>
      <c r="EN56" s="126">
        <v>0</v>
      </c>
      <c r="EO56" s="126">
        <v>7</v>
      </c>
      <c r="EP56" s="126">
        <v>1</v>
      </c>
      <c r="EQ56" s="126">
        <v>0</v>
      </c>
      <c r="ER56" s="126">
        <v>7</v>
      </c>
      <c r="ES56" s="126">
        <v>2</v>
      </c>
      <c r="ET56" s="126">
        <v>4</v>
      </c>
      <c r="EU56" s="127">
        <v>181</v>
      </c>
      <c r="EV56" s="127">
        <v>135</v>
      </c>
      <c r="EW56" s="127">
        <v>42</v>
      </c>
      <c r="EX56" s="127">
        <v>4</v>
      </c>
      <c r="EY56" s="127">
        <v>39</v>
      </c>
      <c r="EZ56" s="127">
        <v>22</v>
      </c>
      <c r="FA56" s="127">
        <v>4</v>
      </c>
      <c r="FB56" s="127">
        <v>0</v>
      </c>
      <c r="FC56" s="127">
        <v>0</v>
      </c>
      <c r="FD56" s="127">
        <v>1</v>
      </c>
      <c r="FE56" s="127">
        <v>1</v>
      </c>
      <c r="FF56" s="127">
        <v>0</v>
      </c>
      <c r="FG56" s="127">
        <v>8</v>
      </c>
      <c r="FH56" s="127">
        <v>3</v>
      </c>
      <c r="FI56" s="127">
        <v>0</v>
      </c>
      <c r="FJ56" s="127">
        <v>2</v>
      </c>
      <c r="FK56" s="127">
        <v>3</v>
      </c>
      <c r="FL56" s="127">
        <v>0</v>
      </c>
      <c r="FM56" s="127">
        <v>4</v>
      </c>
      <c r="FN56" s="127">
        <v>1</v>
      </c>
      <c r="FO56" s="127">
        <v>0</v>
      </c>
      <c r="FP56" s="127">
        <v>6</v>
      </c>
      <c r="FQ56" s="127">
        <v>3</v>
      </c>
      <c r="FR56" s="127">
        <v>0</v>
      </c>
      <c r="FS56" s="127">
        <v>0</v>
      </c>
      <c r="FT56" s="127">
        <v>1</v>
      </c>
      <c r="FU56" s="127">
        <v>0</v>
      </c>
      <c r="FV56" s="127">
        <v>54</v>
      </c>
      <c r="FW56" s="127">
        <v>6</v>
      </c>
      <c r="FX56" s="127">
        <v>1</v>
      </c>
      <c r="FY56" s="127">
        <v>17</v>
      </c>
      <c r="FZ56" s="127">
        <v>2</v>
      </c>
      <c r="GA56" s="127">
        <v>3</v>
      </c>
      <c r="GB56" s="126">
        <v>181</v>
      </c>
      <c r="GC56" s="126">
        <v>135</v>
      </c>
      <c r="GD56" s="126">
        <v>42</v>
      </c>
      <c r="GE56" s="126">
        <v>4</v>
      </c>
      <c r="GF56" s="126">
        <v>4</v>
      </c>
      <c r="GG56" s="126" t="s">
        <v>485</v>
      </c>
      <c r="GH56" s="126" t="s">
        <v>485</v>
      </c>
      <c r="GI56" s="126">
        <v>17</v>
      </c>
      <c r="GJ56" s="126">
        <v>10</v>
      </c>
      <c r="GK56" s="126" t="s">
        <v>485</v>
      </c>
      <c r="GL56" s="126">
        <v>26</v>
      </c>
      <c r="GM56" s="126">
        <v>9</v>
      </c>
      <c r="GN56" s="126" t="s">
        <v>485</v>
      </c>
      <c r="GO56" s="126">
        <v>3</v>
      </c>
      <c r="GP56" s="126">
        <v>2</v>
      </c>
      <c r="GQ56" s="126" t="s">
        <v>485</v>
      </c>
      <c r="GR56" s="126">
        <v>85</v>
      </c>
      <c r="GS56" s="126">
        <v>21</v>
      </c>
      <c r="GT56" s="126">
        <v>4</v>
      </c>
      <c r="GU56" s="126">
        <v>27</v>
      </c>
      <c r="GV56" s="126">
        <v>55</v>
      </c>
      <c r="GW56" s="126">
        <v>37</v>
      </c>
      <c r="GX56" s="126">
        <v>25</v>
      </c>
      <c r="GY56" s="126">
        <v>29</v>
      </c>
      <c r="GZ56" s="126">
        <v>21</v>
      </c>
      <c r="HA56" s="126">
        <v>8</v>
      </c>
      <c r="HB56" s="126">
        <v>10</v>
      </c>
      <c r="HC56" s="126">
        <v>4</v>
      </c>
      <c r="HD56" s="126">
        <v>8</v>
      </c>
      <c r="HE56" s="126">
        <v>1</v>
      </c>
      <c r="HF56" s="126">
        <v>0</v>
      </c>
      <c r="HG56" s="126">
        <v>0</v>
      </c>
      <c r="HH56" s="126">
        <v>8</v>
      </c>
      <c r="HI56" s="126">
        <v>68</v>
      </c>
      <c r="HJ56" s="126">
        <v>548</v>
      </c>
      <c r="HK56" s="126">
        <v>337</v>
      </c>
      <c r="HL56" s="126">
        <v>211</v>
      </c>
      <c r="HM56" s="126">
        <v>124</v>
      </c>
      <c r="HN56" s="126">
        <v>87</v>
      </c>
      <c r="HO56" s="126">
        <v>357</v>
      </c>
      <c r="HP56" s="126">
        <v>27</v>
      </c>
      <c r="HQ56" s="126">
        <v>127</v>
      </c>
      <c r="HR56" s="126">
        <v>18</v>
      </c>
      <c r="HS56" s="126">
        <v>27</v>
      </c>
      <c r="HT56" s="126">
        <v>18</v>
      </c>
      <c r="HU56" s="126">
        <v>137</v>
      </c>
      <c r="HV56" s="126">
        <v>3</v>
      </c>
      <c r="HW56" s="126">
        <v>8197</v>
      </c>
      <c r="HX56" s="126">
        <v>5329</v>
      </c>
      <c r="HY56" s="126">
        <v>250</v>
      </c>
      <c r="HZ56" s="126">
        <v>76</v>
      </c>
      <c r="IA56" s="126">
        <v>1494</v>
      </c>
      <c r="IB56" s="126">
        <v>3</v>
      </c>
      <c r="IC56" s="126">
        <v>18</v>
      </c>
      <c r="ID56" s="126">
        <v>4</v>
      </c>
      <c r="IE56" s="126">
        <v>346</v>
      </c>
      <c r="IF56" s="126">
        <v>5</v>
      </c>
      <c r="IG56" s="126">
        <v>11</v>
      </c>
      <c r="IH56" s="126">
        <v>23</v>
      </c>
      <c r="II56" s="126">
        <v>56</v>
      </c>
      <c r="IJ56" s="126">
        <v>2</v>
      </c>
      <c r="IK56" s="126">
        <v>0</v>
      </c>
      <c r="IL56" s="126">
        <v>0</v>
      </c>
      <c r="IM56" s="126">
        <v>0</v>
      </c>
      <c r="IN56" s="126">
        <v>59</v>
      </c>
      <c r="IO56" s="126">
        <v>32</v>
      </c>
      <c r="IP56" s="126">
        <v>2</v>
      </c>
      <c r="IQ56" s="126">
        <v>134</v>
      </c>
      <c r="IR56" s="126">
        <v>49</v>
      </c>
      <c r="IS56" s="126">
        <v>11</v>
      </c>
      <c r="IT56" s="126">
        <v>11</v>
      </c>
      <c r="IU56" s="126">
        <v>2</v>
      </c>
      <c r="IV56" s="126">
        <v>0</v>
      </c>
      <c r="IW56" s="126">
        <v>20</v>
      </c>
      <c r="IX56" s="126">
        <v>260</v>
      </c>
      <c r="IY56" s="126">
        <v>118</v>
      </c>
      <c r="IZ56" s="126">
        <v>71</v>
      </c>
      <c r="JA56" s="126">
        <v>6</v>
      </c>
      <c r="JB56" s="126">
        <v>24</v>
      </c>
      <c r="JC56" s="126">
        <v>0</v>
      </c>
      <c r="JD56" s="126">
        <v>1</v>
      </c>
      <c r="JE56" s="126">
        <v>16</v>
      </c>
    </row>
    <row r="57" spans="1:265" ht="11.1" customHeight="1" x14ac:dyDescent="0.25">
      <c r="A57" s="183" t="s">
        <v>464</v>
      </c>
      <c r="B57" s="68" t="s">
        <v>649</v>
      </c>
      <c r="C57" s="69" t="s">
        <v>441</v>
      </c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>
        <v>73</v>
      </c>
      <c r="BS57" s="92">
        <v>26</v>
      </c>
      <c r="BT57" s="92">
        <v>47</v>
      </c>
      <c r="BU57" s="92">
        <v>0</v>
      </c>
      <c r="BV57" s="92">
        <v>0</v>
      </c>
      <c r="BW57" s="92">
        <v>0</v>
      </c>
      <c r="BX57" s="92">
        <v>0</v>
      </c>
      <c r="BY57" s="92">
        <v>7</v>
      </c>
      <c r="BZ57" s="92">
        <v>14</v>
      </c>
      <c r="CA57" s="92">
        <v>1</v>
      </c>
      <c r="CB57" s="92">
        <v>0</v>
      </c>
      <c r="CC57" s="92">
        <v>7</v>
      </c>
      <c r="CD57" s="92">
        <v>23</v>
      </c>
      <c r="CE57" s="92">
        <v>3</v>
      </c>
      <c r="CF57" s="92">
        <v>3</v>
      </c>
      <c r="CG57" s="92">
        <v>6</v>
      </c>
      <c r="CH57" s="92">
        <v>4</v>
      </c>
      <c r="CI57" s="92">
        <v>0</v>
      </c>
      <c r="CJ57" s="92">
        <v>0</v>
      </c>
      <c r="CK57" s="92">
        <v>1</v>
      </c>
      <c r="CL57" s="92">
        <v>0</v>
      </c>
      <c r="CM57" s="92">
        <v>1</v>
      </c>
      <c r="CN57" s="92">
        <v>3</v>
      </c>
      <c r="CO57" s="92">
        <v>73</v>
      </c>
      <c r="CP57" s="92">
        <v>26</v>
      </c>
      <c r="CQ57" s="92">
        <v>47</v>
      </c>
      <c r="CR57" s="92">
        <v>2</v>
      </c>
      <c r="CS57" s="92">
        <v>1</v>
      </c>
      <c r="CT57" s="92">
        <v>5</v>
      </c>
      <c r="CU57" s="92">
        <v>7</v>
      </c>
      <c r="CV57" s="92">
        <v>7</v>
      </c>
      <c r="CW57" s="92">
        <v>4</v>
      </c>
      <c r="CX57" s="92">
        <v>2</v>
      </c>
      <c r="CY57" s="92">
        <v>7</v>
      </c>
      <c r="CZ57" s="92">
        <v>6</v>
      </c>
      <c r="DA57" s="92">
        <v>17</v>
      </c>
      <c r="DB57" s="92">
        <v>4</v>
      </c>
      <c r="DC57" s="92">
        <v>11</v>
      </c>
      <c r="DD57" s="92"/>
      <c r="DE57" s="92"/>
      <c r="DF57" s="92"/>
      <c r="DG57" s="92"/>
      <c r="DH57" s="92"/>
      <c r="DI57" s="92"/>
      <c r="DJ57" s="92"/>
      <c r="DK57" s="92"/>
      <c r="DL57" s="92"/>
      <c r="DM57" s="92"/>
      <c r="DN57" s="92"/>
      <c r="DO57" s="92"/>
      <c r="DP57" s="92"/>
      <c r="DQ57" s="92"/>
      <c r="DR57" s="92"/>
      <c r="DS57" s="92"/>
      <c r="DT57" s="92"/>
      <c r="DU57" s="92"/>
      <c r="DV57" s="75">
        <v>103</v>
      </c>
      <c r="DW57" s="75">
        <v>79</v>
      </c>
      <c r="DX57" s="75">
        <v>20</v>
      </c>
      <c r="DY57" s="75">
        <v>4</v>
      </c>
      <c r="DZ57" s="75">
        <v>18</v>
      </c>
      <c r="EA57" s="75">
        <v>7</v>
      </c>
      <c r="EB57" s="75">
        <v>0</v>
      </c>
      <c r="EC57" s="75">
        <v>11</v>
      </c>
      <c r="ED57" s="75">
        <v>1</v>
      </c>
      <c r="EE57" s="75">
        <v>0</v>
      </c>
      <c r="EF57" s="75">
        <v>18</v>
      </c>
      <c r="EG57" s="75">
        <v>8</v>
      </c>
      <c r="EH57" s="75">
        <v>0</v>
      </c>
      <c r="EI57" s="75">
        <v>17</v>
      </c>
      <c r="EJ57" s="75">
        <v>2</v>
      </c>
      <c r="EK57" s="75">
        <v>0</v>
      </c>
      <c r="EL57" s="75">
        <v>3</v>
      </c>
      <c r="EM57" s="75">
        <v>0</v>
      </c>
      <c r="EN57" s="75">
        <v>0</v>
      </c>
      <c r="EO57" s="75">
        <v>6</v>
      </c>
      <c r="EP57" s="75">
        <v>0</v>
      </c>
      <c r="EQ57" s="75">
        <v>0</v>
      </c>
      <c r="ER57" s="75">
        <v>6</v>
      </c>
      <c r="ES57" s="75">
        <v>2</v>
      </c>
      <c r="ET57" s="75">
        <v>4</v>
      </c>
      <c r="EU57" s="128">
        <v>103</v>
      </c>
      <c r="EV57" s="128">
        <v>79</v>
      </c>
      <c r="EW57" s="128">
        <v>20</v>
      </c>
      <c r="EX57" s="128">
        <v>4</v>
      </c>
      <c r="EY57" s="128">
        <v>19</v>
      </c>
      <c r="EZ57" s="128">
        <v>7</v>
      </c>
      <c r="FA57" s="128">
        <v>3</v>
      </c>
      <c r="FB57" s="128">
        <v>0</v>
      </c>
      <c r="FC57" s="128">
        <v>0</v>
      </c>
      <c r="FD57" s="128">
        <v>0</v>
      </c>
      <c r="FE57" s="128">
        <v>0</v>
      </c>
      <c r="FF57" s="128">
        <v>0</v>
      </c>
      <c r="FG57" s="128">
        <v>1</v>
      </c>
      <c r="FH57" s="128">
        <v>1</v>
      </c>
      <c r="FI57" s="128">
        <v>0</v>
      </c>
      <c r="FJ57" s="128">
        <v>2</v>
      </c>
      <c r="FK57" s="128">
        <v>2</v>
      </c>
      <c r="FL57" s="128">
        <v>0</v>
      </c>
      <c r="FM57" s="128">
        <v>3</v>
      </c>
      <c r="FN57" s="128">
        <v>1</v>
      </c>
      <c r="FO57" s="128">
        <v>0</v>
      </c>
      <c r="FP57" s="128">
        <v>3</v>
      </c>
      <c r="FQ57" s="128">
        <v>2</v>
      </c>
      <c r="FR57" s="128">
        <v>0</v>
      </c>
      <c r="FS57" s="128">
        <v>0</v>
      </c>
      <c r="FT57" s="128">
        <v>1</v>
      </c>
      <c r="FU57" s="128">
        <v>0</v>
      </c>
      <c r="FV57" s="128">
        <v>35</v>
      </c>
      <c r="FW57" s="128">
        <v>5</v>
      </c>
      <c r="FX57" s="128">
        <v>1</v>
      </c>
      <c r="FY57" s="128">
        <v>13</v>
      </c>
      <c r="FZ57" s="128">
        <v>1</v>
      </c>
      <c r="GA57" s="128">
        <v>3</v>
      </c>
      <c r="GB57" s="92">
        <v>103</v>
      </c>
      <c r="GC57" s="92">
        <v>79</v>
      </c>
      <c r="GD57" s="92">
        <v>20</v>
      </c>
      <c r="GE57" s="92">
        <v>4</v>
      </c>
      <c r="GF57" s="92" t="s">
        <v>485</v>
      </c>
      <c r="GG57" s="92" t="s">
        <v>485</v>
      </c>
      <c r="GH57" s="92" t="s">
        <v>485</v>
      </c>
      <c r="GI57" s="92">
        <v>8</v>
      </c>
      <c r="GJ57" s="92">
        <v>6</v>
      </c>
      <c r="GK57" s="92" t="s">
        <v>485</v>
      </c>
      <c r="GL57" s="92">
        <v>15</v>
      </c>
      <c r="GM57" s="92">
        <v>4</v>
      </c>
      <c r="GN57" s="92" t="s">
        <v>485</v>
      </c>
      <c r="GO57" s="92">
        <v>2</v>
      </c>
      <c r="GP57" s="92">
        <v>1</v>
      </c>
      <c r="GQ57" s="92" t="s">
        <v>485</v>
      </c>
      <c r="GR57" s="92">
        <v>54</v>
      </c>
      <c r="GS57" s="92">
        <v>9</v>
      </c>
      <c r="GT57" s="92">
        <v>4</v>
      </c>
      <c r="GU57" s="92"/>
      <c r="GV57" s="92"/>
      <c r="GW57" s="92"/>
      <c r="GX57" s="92"/>
      <c r="GY57" s="92"/>
      <c r="GZ57" s="92"/>
      <c r="HA57" s="92"/>
      <c r="HB57" s="92"/>
      <c r="HC57" s="92"/>
      <c r="HD57" s="92"/>
      <c r="HE57" s="92"/>
      <c r="HF57" s="92"/>
      <c r="HG57" s="92"/>
      <c r="HH57" s="92"/>
      <c r="HI57" s="92"/>
      <c r="HJ57" s="92"/>
      <c r="HK57" s="92"/>
      <c r="HL57" s="92"/>
      <c r="HM57" s="92"/>
      <c r="HN57" s="92"/>
      <c r="HO57" s="92"/>
      <c r="HP57" s="92"/>
      <c r="HQ57" s="92"/>
      <c r="HR57" s="92"/>
      <c r="HS57" s="92"/>
      <c r="HT57" s="92"/>
      <c r="HU57" s="92"/>
      <c r="HV57" s="92"/>
      <c r="HW57" s="92"/>
      <c r="HX57" s="92"/>
      <c r="HY57" s="92"/>
      <c r="HZ57" s="92"/>
      <c r="IA57" s="92"/>
      <c r="IB57" s="92"/>
      <c r="IC57" s="92"/>
      <c r="ID57" s="92"/>
      <c r="IE57" s="92"/>
      <c r="IF57" s="92"/>
      <c r="IG57" s="92"/>
      <c r="IH57" s="92"/>
      <c r="II57" s="92"/>
      <c r="IJ57" s="92"/>
      <c r="IK57" s="92"/>
      <c r="IL57" s="92"/>
      <c r="IM57" s="92"/>
      <c r="IN57" s="92"/>
      <c r="IO57" s="92"/>
      <c r="IP57" s="92"/>
      <c r="IQ57" s="92"/>
      <c r="IR57" s="92"/>
      <c r="IS57" s="92"/>
      <c r="IT57" s="92"/>
      <c r="IU57" s="92"/>
      <c r="IV57" s="92"/>
      <c r="IW57" s="92"/>
      <c r="IX57" s="92"/>
      <c r="IY57" s="92"/>
      <c r="IZ57" s="92"/>
      <c r="JA57" s="92"/>
      <c r="JB57" s="92"/>
      <c r="JC57" s="92"/>
      <c r="JD57" s="92"/>
      <c r="JE57" s="92"/>
    </row>
    <row r="58" spans="1:265" ht="11.1" customHeight="1" x14ac:dyDescent="0.25">
      <c r="A58" s="184"/>
      <c r="B58" s="71" t="s">
        <v>650</v>
      </c>
      <c r="C58" s="72" t="s">
        <v>442</v>
      </c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>
        <v>111</v>
      </c>
      <c r="BS58" s="92">
        <v>35</v>
      </c>
      <c r="BT58" s="92">
        <v>76</v>
      </c>
      <c r="BU58" s="92">
        <v>1</v>
      </c>
      <c r="BV58" s="92">
        <v>0</v>
      </c>
      <c r="BW58" s="92">
        <v>0</v>
      </c>
      <c r="BX58" s="92">
        <v>0</v>
      </c>
      <c r="BY58" s="92">
        <v>6</v>
      </c>
      <c r="BZ58" s="92">
        <v>7</v>
      </c>
      <c r="CA58" s="92">
        <v>0</v>
      </c>
      <c r="CB58" s="92">
        <v>3</v>
      </c>
      <c r="CC58" s="92">
        <v>11</v>
      </c>
      <c r="CD58" s="92">
        <v>45</v>
      </c>
      <c r="CE58" s="92">
        <v>8</v>
      </c>
      <c r="CF58" s="92">
        <v>3</v>
      </c>
      <c r="CG58" s="92">
        <v>2</v>
      </c>
      <c r="CH58" s="92">
        <v>11</v>
      </c>
      <c r="CI58" s="92">
        <v>0</v>
      </c>
      <c r="CJ58" s="92">
        <v>0</v>
      </c>
      <c r="CK58" s="92">
        <v>1</v>
      </c>
      <c r="CL58" s="92">
        <v>1</v>
      </c>
      <c r="CM58" s="92">
        <v>6</v>
      </c>
      <c r="CN58" s="92">
        <v>6</v>
      </c>
      <c r="CO58" s="92">
        <v>111</v>
      </c>
      <c r="CP58" s="92">
        <v>35</v>
      </c>
      <c r="CQ58" s="92">
        <v>76</v>
      </c>
      <c r="CR58" s="92">
        <v>6</v>
      </c>
      <c r="CS58" s="92">
        <v>4</v>
      </c>
      <c r="CT58" s="92">
        <v>3</v>
      </c>
      <c r="CU58" s="92">
        <v>7</v>
      </c>
      <c r="CV58" s="92">
        <v>12</v>
      </c>
      <c r="CW58" s="92">
        <v>11</v>
      </c>
      <c r="CX58" s="92">
        <v>3</v>
      </c>
      <c r="CY58" s="92">
        <v>7</v>
      </c>
      <c r="CZ58" s="92">
        <v>3</v>
      </c>
      <c r="DA58" s="92">
        <v>34</v>
      </c>
      <c r="DB58" s="92">
        <v>8</v>
      </c>
      <c r="DC58" s="92">
        <v>13</v>
      </c>
      <c r="DD58" s="92"/>
      <c r="DE58" s="92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2"/>
      <c r="DU58" s="92"/>
      <c r="DV58" s="75">
        <v>78</v>
      </c>
      <c r="DW58" s="75">
        <v>56</v>
      </c>
      <c r="DX58" s="75">
        <v>22</v>
      </c>
      <c r="DY58" s="75">
        <v>0</v>
      </c>
      <c r="DZ58" s="75">
        <v>20</v>
      </c>
      <c r="EA58" s="75">
        <v>2</v>
      </c>
      <c r="EB58" s="75">
        <v>0</v>
      </c>
      <c r="EC58" s="75">
        <v>6</v>
      </c>
      <c r="ED58" s="75">
        <v>6</v>
      </c>
      <c r="EE58" s="75">
        <v>0</v>
      </c>
      <c r="EF58" s="75">
        <v>19</v>
      </c>
      <c r="EG58" s="75">
        <v>11</v>
      </c>
      <c r="EH58" s="75">
        <v>0</v>
      </c>
      <c r="EI58" s="75">
        <v>6</v>
      </c>
      <c r="EJ58" s="75">
        <v>2</v>
      </c>
      <c r="EK58" s="75">
        <v>0</v>
      </c>
      <c r="EL58" s="75">
        <v>3</v>
      </c>
      <c r="EM58" s="75">
        <v>0</v>
      </c>
      <c r="EN58" s="75">
        <v>0</v>
      </c>
      <c r="EO58" s="75">
        <v>1</v>
      </c>
      <c r="EP58" s="75">
        <v>1</v>
      </c>
      <c r="EQ58" s="75">
        <v>0</v>
      </c>
      <c r="ER58" s="75">
        <v>1</v>
      </c>
      <c r="ES58" s="75">
        <v>0</v>
      </c>
      <c r="ET58" s="75">
        <v>0</v>
      </c>
      <c r="EU58" s="128">
        <v>78</v>
      </c>
      <c r="EV58" s="128">
        <v>56</v>
      </c>
      <c r="EW58" s="128">
        <v>22</v>
      </c>
      <c r="EX58" s="128">
        <v>0</v>
      </c>
      <c r="EY58" s="128">
        <v>20</v>
      </c>
      <c r="EZ58" s="128">
        <v>15</v>
      </c>
      <c r="FA58" s="128">
        <v>1</v>
      </c>
      <c r="FB58" s="128">
        <v>0</v>
      </c>
      <c r="FC58" s="128">
        <v>0</v>
      </c>
      <c r="FD58" s="128">
        <v>1</v>
      </c>
      <c r="FE58" s="128">
        <v>1</v>
      </c>
      <c r="FF58" s="128">
        <v>0</v>
      </c>
      <c r="FG58" s="128">
        <v>7</v>
      </c>
      <c r="FH58" s="128">
        <v>2</v>
      </c>
      <c r="FI58" s="128">
        <v>0</v>
      </c>
      <c r="FJ58" s="128">
        <v>0</v>
      </c>
      <c r="FK58" s="128">
        <v>1</v>
      </c>
      <c r="FL58" s="128">
        <v>0</v>
      </c>
      <c r="FM58" s="128">
        <v>1</v>
      </c>
      <c r="FN58" s="128">
        <v>0</v>
      </c>
      <c r="FO58" s="128">
        <v>0</v>
      </c>
      <c r="FP58" s="128">
        <v>3</v>
      </c>
      <c r="FQ58" s="128">
        <v>1</v>
      </c>
      <c r="FR58" s="128">
        <v>0</v>
      </c>
      <c r="FS58" s="128">
        <v>0</v>
      </c>
      <c r="FT58" s="128">
        <v>0</v>
      </c>
      <c r="FU58" s="128">
        <v>0</v>
      </c>
      <c r="FV58" s="128">
        <v>19</v>
      </c>
      <c r="FW58" s="128">
        <v>1</v>
      </c>
      <c r="FX58" s="128">
        <v>0</v>
      </c>
      <c r="FY58" s="128">
        <v>4</v>
      </c>
      <c r="FZ58" s="128">
        <v>1</v>
      </c>
      <c r="GA58" s="128">
        <v>0</v>
      </c>
      <c r="GB58" s="92">
        <v>78</v>
      </c>
      <c r="GC58" s="92">
        <v>56</v>
      </c>
      <c r="GD58" s="92">
        <v>22</v>
      </c>
      <c r="GE58" s="92" t="s">
        <v>485</v>
      </c>
      <c r="GF58" s="92">
        <v>4</v>
      </c>
      <c r="GG58" s="92" t="s">
        <v>485</v>
      </c>
      <c r="GH58" s="92" t="s">
        <v>485</v>
      </c>
      <c r="GI58" s="92">
        <v>9</v>
      </c>
      <c r="GJ58" s="92">
        <v>4</v>
      </c>
      <c r="GK58" s="92" t="s">
        <v>485</v>
      </c>
      <c r="GL58" s="92">
        <v>11</v>
      </c>
      <c r="GM58" s="92">
        <v>5</v>
      </c>
      <c r="GN58" s="92" t="s">
        <v>485</v>
      </c>
      <c r="GO58" s="92">
        <v>1</v>
      </c>
      <c r="GP58" s="92">
        <v>1</v>
      </c>
      <c r="GQ58" s="92" t="s">
        <v>485</v>
      </c>
      <c r="GR58" s="92">
        <v>31</v>
      </c>
      <c r="GS58" s="92">
        <v>12</v>
      </c>
      <c r="GT58" s="92" t="s">
        <v>485</v>
      </c>
      <c r="GU58" s="92"/>
      <c r="GV58" s="92"/>
      <c r="GW58" s="92"/>
      <c r="GX58" s="92"/>
      <c r="GY58" s="92"/>
      <c r="GZ58" s="92"/>
      <c r="HA58" s="92"/>
      <c r="HB58" s="92"/>
      <c r="HC58" s="92"/>
      <c r="HD58" s="92"/>
      <c r="HE58" s="92"/>
      <c r="HF58" s="92"/>
      <c r="HG58" s="92"/>
      <c r="HH58" s="92"/>
      <c r="HI58" s="92"/>
      <c r="HJ58" s="92"/>
      <c r="HK58" s="92"/>
      <c r="HL58" s="92"/>
      <c r="HM58" s="92"/>
      <c r="HN58" s="92"/>
      <c r="HO58" s="92"/>
      <c r="HP58" s="92"/>
      <c r="HQ58" s="92"/>
      <c r="HR58" s="92"/>
      <c r="HS58" s="92"/>
      <c r="HT58" s="92"/>
      <c r="HU58" s="92"/>
      <c r="HV58" s="92"/>
      <c r="HW58" s="92"/>
      <c r="HX58" s="92"/>
      <c r="HY58" s="92"/>
      <c r="HZ58" s="92"/>
      <c r="IA58" s="92"/>
      <c r="IB58" s="92"/>
      <c r="IC58" s="92"/>
      <c r="ID58" s="92"/>
      <c r="IE58" s="92"/>
      <c r="IF58" s="92"/>
      <c r="IG58" s="92"/>
      <c r="IH58" s="92"/>
      <c r="II58" s="92"/>
      <c r="IJ58" s="92"/>
      <c r="IK58" s="92"/>
      <c r="IL58" s="92"/>
      <c r="IM58" s="92"/>
      <c r="IN58" s="92"/>
      <c r="IO58" s="92"/>
      <c r="IP58" s="92"/>
      <c r="IQ58" s="92"/>
      <c r="IR58" s="92"/>
      <c r="IS58" s="92"/>
      <c r="IT58" s="92"/>
      <c r="IU58" s="92"/>
      <c r="IV58" s="92"/>
      <c r="IW58" s="92"/>
      <c r="IX58" s="92"/>
      <c r="IY58" s="92"/>
      <c r="IZ58" s="92"/>
      <c r="JA58" s="92"/>
      <c r="JB58" s="92"/>
      <c r="JC58" s="92"/>
      <c r="JD58" s="92"/>
      <c r="JE58" s="92"/>
    </row>
    <row r="59" spans="1:265" ht="11.1" customHeight="1" x14ac:dyDescent="0.25">
      <c r="A59" s="73" t="s">
        <v>661</v>
      </c>
      <c r="B59" s="124" t="s">
        <v>648</v>
      </c>
      <c r="C59" s="125" t="s">
        <v>439</v>
      </c>
      <c r="D59" s="126">
        <v>131</v>
      </c>
      <c r="E59" s="126">
        <v>118</v>
      </c>
      <c r="F59" s="126">
        <v>21</v>
      </c>
      <c r="G59" s="126">
        <v>21</v>
      </c>
      <c r="H59" s="126">
        <v>31</v>
      </c>
      <c r="I59" s="126">
        <v>36</v>
      </c>
      <c r="J59" s="126">
        <v>0</v>
      </c>
      <c r="K59" s="126">
        <v>1</v>
      </c>
      <c r="L59" s="126">
        <v>3</v>
      </c>
      <c r="M59" s="126">
        <v>0</v>
      </c>
      <c r="N59" s="126">
        <v>0</v>
      </c>
      <c r="O59" s="126">
        <v>1</v>
      </c>
      <c r="P59" s="126">
        <v>4</v>
      </c>
      <c r="Q59" s="126">
        <v>13</v>
      </c>
      <c r="R59" s="126">
        <v>4</v>
      </c>
      <c r="S59" s="126">
        <v>1</v>
      </c>
      <c r="T59" s="126">
        <v>5</v>
      </c>
      <c r="U59" s="126">
        <v>0</v>
      </c>
      <c r="V59" s="126">
        <v>3</v>
      </c>
      <c r="W59" s="126">
        <v>0</v>
      </c>
      <c r="X59" s="126">
        <v>131</v>
      </c>
      <c r="Y59" s="126">
        <v>65</v>
      </c>
      <c r="Z59" s="126">
        <v>1</v>
      </c>
      <c r="AA59" s="126">
        <v>11</v>
      </c>
      <c r="AB59" s="126">
        <v>54</v>
      </c>
      <c r="AC59" s="126">
        <v>77</v>
      </c>
      <c r="AD59" s="126">
        <v>32</v>
      </c>
      <c r="AE59" s="126">
        <v>15</v>
      </c>
      <c r="AF59" s="126">
        <v>16</v>
      </c>
      <c r="AG59" s="126">
        <v>8</v>
      </c>
      <c r="AH59" s="126">
        <v>10</v>
      </c>
      <c r="AI59" s="126">
        <v>1</v>
      </c>
      <c r="AJ59" s="126">
        <v>10</v>
      </c>
      <c r="AK59" s="126">
        <v>65</v>
      </c>
      <c r="AL59" s="126">
        <v>65</v>
      </c>
      <c r="AM59" s="126">
        <v>42</v>
      </c>
      <c r="AN59" s="126">
        <v>31</v>
      </c>
      <c r="AO59" s="126" t="s">
        <v>414</v>
      </c>
      <c r="AP59" s="126">
        <v>11</v>
      </c>
      <c r="AQ59" s="126">
        <v>64.615384615384613</v>
      </c>
      <c r="AR59" s="126">
        <v>23</v>
      </c>
      <c r="AS59" s="126">
        <v>0</v>
      </c>
      <c r="AT59" s="126">
        <v>0</v>
      </c>
      <c r="AU59" s="126">
        <v>0</v>
      </c>
      <c r="AV59" s="126">
        <v>0</v>
      </c>
      <c r="AW59" s="126">
        <v>31</v>
      </c>
      <c r="AX59" s="126">
        <v>26</v>
      </c>
      <c r="AY59" s="126">
        <v>5</v>
      </c>
      <c r="AZ59" s="126">
        <v>2</v>
      </c>
      <c r="BA59" s="126">
        <v>3</v>
      </c>
      <c r="BB59" s="126">
        <v>3</v>
      </c>
      <c r="BC59" s="126">
        <v>2</v>
      </c>
      <c r="BD59" s="126" t="s">
        <v>431</v>
      </c>
      <c r="BE59" s="126" t="s">
        <v>431</v>
      </c>
      <c r="BF59" s="126">
        <v>2</v>
      </c>
      <c r="BG59" s="126" t="s">
        <v>431</v>
      </c>
      <c r="BH59" s="126">
        <v>1</v>
      </c>
      <c r="BI59" s="126" t="s">
        <v>431</v>
      </c>
      <c r="BJ59" s="126" t="s">
        <v>431</v>
      </c>
      <c r="BK59" s="126">
        <v>1</v>
      </c>
      <c r="BL59" s="126" t="s">
        <v>431</v>
      </c>
      <c r="BM59" s="126">
        <v>3</v>
      </c>
      <c r="BN59" s="126" t="s">
        <v>431</v>
      </c>
      <c r="BO59" s="126">
        <v>3</v>
      </c>
      <c r="BP59" s="126" t="s">
        <v>431</v>
      </c>
      <c r="BQ59" s="126" t="s">
        <v>431</v>
      </c>
      <c r="BR59" s="126">
        <v>31</v>
      </c>
      <c r="BS59" s="126">
        <v>13</v>
      </c>
      <c r="BT59" s="126">
        <v>18</v>
      </c>
      <c r="BU59" s="126">
        <v>0</v>
      </c>
      <c r="BV59" s="126">
        <v>0</v>
      </c>
      <c r="BW59" s="126">
        <v>0</v>
      </c>
      <c r="BX59" s="126">
        <v>0</v>
      </c>
      <c r="BY59" s="126">
        <v>9</v>
      </c>
      <c r="BZ59" s="126">
        <v>6</v>
      </c>
      <c r="CA59" s="126">
        <v>1</v>
      </c>
      <c r="CB59" s="126">
        <v>5</v>
      </c>
      <c r="CC59" s="126">
        <v>1</v>
      </c>
      <c r="CD59" s="126">
        <v>1</v>
      </c>
      <c r="CE59" s="126">
        <v>0</v>
      </c>
      <c r="CF59" s="126">
        <v>0</v>
      </c>
      <c r="CG59" s="126">
        <v>0</v>
      </c>
      <c r="CH59" s="126">
        <v>2</v>
      </c>
      <c r="CI59" s="126">
        <v>0</v>
      </c>
      <c r="CJ59" s="126">
        <v>1</v>
      </c>
      <c r="CK59" s="126">
        <v>0</v>
      </c>
      <c r="CL59" s="126">
        <v>0</v>
      </c>
      <c r="CM59" s="126">
        <v>2</v>
      </c>
      <c r="CN59" s="126">
        <v>3</v>
      </c>
      <c r="CO59" s="126">
        <v>31</v>
      </c>
      <c r="CP59" s="126">
        <v>13</v>
      </c>
      <c r="CQ59" s="126">
        <v>18</v>
      </c>
      <c r="CR59" s="126">
        <v>0</v>
      </c>
      <c r="CS59" s="126">
        <v>0</v>
      </c>
      <c r="CT59" s="126">
        <v>1</v>
      </c>
      <c r="CU59" s="126">
        <v>1</v>
      </c>
      <c r="CV59" s="126">
        <v>5</v>
      </c>
      <c r="CW59" s="126">
        <v>6</v>
      </c>
      <c r="CX59" s="126">
        <v>5</v>
      </c>
      <c r="CY59" s="126">
        <v>2</v>
      </c>
      <c r="CZ59" s="126">
        <v>1</v>
      </c>
      <c r="DA59" s="126">
        <v>3</v>
      </c>
      <c r="DB59" s="126">
        <v>1</v>
      </c>
      <c r="DC59" s="126">
        <v>6</v>
      </c>
      <c r="DD59" s="126">
        <v>0</v>
      </c>
      <c r="DE59" s="126">
        <v>0</v>
      </c>
      <c r="DF59" s="126">
        <v>0</v>
      </c>
      <c r="DG59" s="126">
        <v>1</v>
      </c>
      <c r="DH59" s="126">
        <v>0</v>
      </c>
      <c r="DI59" s="126">
        <v>5</v>
      </c>
      <c r="DJ59" s="126">
        <v>24</v>
      </c>
      <c r="DK59" s="126">
        <v>1</v>
      </c>
      <c r="DL59" s="126">
        <v>16</v>
      </c>
      <c r="DM59" s="126">
        <v>0</v>
      </c>
      <c r="DN59" s="126">
        <v>0</v>
      </c>
      <c r="DO59" s="126">
        <v>0</v>
      </c>
      <c r="DP59" s="126">
        <v>1</v>
      </c>
      <c r="DQ59" s="126">
        <v>17</v>
      </c>
      <c r="DR59" s="126">
        <v>0</v>
      </c>
      <c r="DS59" s="126">
        <v>1</v>
      </c>
      <c r="DT59" s="126">
        <v>0</v>
      </c>
      <c r="DU59" s="126">
        <v>0</v>
      </c>
      <c r="DV59" s="126">
        <v>27</v>
      </c>
      <c r="DW59" s="126">
        <v>18</v>
      </c>
      <c r="DX59" s="126">
        <v>9</v>
      </c>
      <c r="DY59" s="126">
        <v>0</v>
      </c>
      <c r="DZ59" s="126">
        <v>2</v>
      </c>
      <c r="EA59" s="126">
        <v>0</v>
      </c>
      <c r="EB59" s="126">
        <v>0</v>
      </c>
      <c r="EC59" s="126">
        <v>3</v>
      </c>
      <c r="ED59" s="126">
        <v>2</v>
      </c>
      <c r="EE59" s="126">
        <v>0</v>
      </c>
      <c r="EF59" s="126">
        <v>2</v>
      </c>
      <c r="EG59" s="126">
        <v>2</v>
      </c>
      <c r="EH59" s="126">
        <v>0</v>
      </c>
      <c r="EI59" s="126">
        <v>8</v>
      </c>
      <c r="EJ59" s="126">
        <v>3</v>
      </c>
      <c r="EK59" s="126">
        <v>0</v>
      </c>
      <c r="EL59" s="126">
        <v>0</v>
      </c>
      <c r="EM59" s="126">
        <v>0</v>
      </c>
      <c r="EN59" s="126">
        <v>0</v>
      </c>
      <c r="EO59" s="126">
        <v>1</v>
      </c>
      <c r="EP59" s="126">
        <v>0</v>
      </c>
      <c r="EQ59" s="126">
        <v>0</v>
      </c>
      <c r="ER59" s="126">
        <v>2</v>
      </c>
      <c r="ES59" s="126">
        <v>2</v>
      </c>
      <c r="ET59" s="126">
        <v>0</v>
      </c>
      <c r="EU59" s="127">
        <v>27</v>
      </c>
      <c r="EV59" s="127">
        <v>18</v>
      </c>
      <c r="EW59" s="127">
        <v>9</v>
      </c>
      <c r="EX59" s="127">
        <v>0</v>
      </c>
      <c r="EY59" s="127">
        <v>9</v>
      </c>
      <c r="EZ59" s="127">
        <v>6</v>
      </c>
      <c r="FA59" s="127">
        <v>0</v>
      </c>
      <c r="FB59" s="127">
        <v>0</v>
      </c>
      <c r="FC59" s="127">
        <v>0</v>
      </c>
      <c r="FD59" s="127">
        <v>0</v>
      </c>
      <c r="FE59" s="127">
        <v>0</v>
      </c>
      <c r="FF59" s="127">
        <v>0</v>
      </c>
      <c r="FG59" s="127">
        <v>0</v>
      </c>
      <c r="FH59" s="127">
        <v>0</v>
      </c>
      <c r="FI59" s="127">
        <v>0</v>
      </c>
      <c r="FJ59" s="127">
        <v>0</v>
      </c>
      <c r="FK59" s="127">
        <v>0</v>
      </c>
      <c r="FL59" s="127">
        <v>0</v>
      </c>
      <c r="FM59" s="127">
        <v>0</v>
      </c>
      <c r="FN59" s="127">
        <v>0</v>
      </c>
      <c r="FO59" s="127">
        <v>0</v>
      </c>
      <c r="FP59" s="127">
        <v>1</v>
      </c>
      <c r="FQ59" s="127">
        <v>0</v>
      </c>
      <c r="FR59" s="127">
        <v>0</v>
      </c>
      <c r="FS59" s="127">
        <v>0</v>
      </c>
      <c r="FT59" s="127">
        <v>0</v>
      </c>
      <c r="FU59" s="127">
        <v>0</v>
      </c>
      <c r="FV59" s="127">
        <v>2</v>
      </c>
      <c r="FW59" s="127">
        <v>0</v>
      </c>
      <c r="FX59" s="127">
        <v>0</v>
      </c>
      <c r="FY59" s="127">
        <v>6</v>
      </c>
      <c r="FZ59" s="127">
        <v>3</v>
      </c>
      <c r="GA59" s="127">
        <v>0</v>
      </c>
      <c r="GB59" s="126">
        <v>27</v>
      </c>
      <c r="GC59" s="126">
        <v>18</v>
      </c>
      <c r="GD59" s="126">
        <v>9</v>
      </c>
      <c r="GE59" s="126" t="s">
        <v>485</v>
      </c>
      <c r="GF59" s="126" t="s">
        <v>485</v>
      </c>
      <c r="GG59" s="126" t="s">
        <v>485</v>
      </c>
      <c r="GH59" s="126" t="s">
        <v>485</v>
      </c>
      <c r="GI59" s="126">
        <v>1</v>
      </c>
      <c r="GJ59" s="126" t="s">
        <v>485</v>
      </c>
      <c r="GK59" s="126" t="s">
        <v>485</v>
      </c>
      <c r="GL59" s="126">
        <v>10</v>
      </c>
      <c r="GM59" s="126">
        <v>6</v>
      </c>
      <c r="GN59" s="126" t="s">
        <v>485</v>
      </c>
      <c r="GO59" s="126">
        <v>1</v>
      </c>
      <c r="GP59" s="126" t="s">
        <v>485</v>
      </c>
      <c r="GQ59" s="126" t="s">
        <v>485</v>
      </c>
      <c r="GR59" s="126">
        <v>6</v>
      </c>
      <c r="GS59" s="126">
        <v>3</v>
      </c>
      <c r="GT59" s="126" t="s">
        <v>485</v>
      </c>
      <c r="GU59" s="126">
        <v>5</v>
      </c>
      <c r="GV59" s="126">
        <v>8</v>
      </c>
      <c r="GW59" s="126">
        <v>1</v>
      </c>
      <c r="GX59" s="126">
        <v>0</v>
      </c>
      <c r="GY59" s="126">
        <v>6</v>
      </c>
      <c r="GZ59" s="126">
        <v>0</v>
      </c>
      <c r="HA59" s="126">
        <v>0</v>
      </c>
      <c r="HB59" s="126">
        <v>0</v>
      </c>
      <c r="HC59" s="126">
        <v>1</v>
      </c>
      <c r="HD59" s="126">
        <v>0</v>
      </c>
      <c r="HE59" s="126">
        <v>0</v>
      </c>
      <c r="HF59" s="126">
        <v>0</v>
      </c>
      <c r="HG59" s="126">
        <v>0</v>
      </c>
      <c r="HH59" s="126">
        <v>0</v>
      </c>
      <c r="HI59" s="126">
        <v>1</v>
      </c>
      <c r="HJ59" s="126">
        <v>41</v>
      </c>
      <c r="HK59" s="126">
        <v>34</v>
      </c>
      <c r="HL59" s="126">
        <v>7</v>
      </c>
      <c r="HM59" s="126">
        <v>2</v>
      </c>
      <c r="HN59" s="126">
        <v>5</v>
      </c>
      <c r="HO59" s="126">
        <v>8</v>
      </c>
      <c r="HP59" s="126">
        <v>6</v>
      </c>
      <c r="HQ59" s="126">
        <v>0</v>
      </c>
      <c r="HR59" s="126">
        <v>1</v>
      </c>
      <c r="HS59" s="126">
        <v>1</v>
      </c>
      <c r="HT59" s="126">
        <v>0</v>
      </c>
      <c r="HU59" s="126">
        <v>0</v>
      </c>
      <c r="HV59" s="126">
        <v>0</v>
      </c>
      <c r="HW59" s="126">
        <v>396</v>
      </c>
      <c r="HX59" s="126">
        <v>277</v>
      </c>
      <c r="HY59" s="126">
        <v>2</v>
      </c>
      <c r="HZ59" s="126">
        <v>0</v>
      </c>
      <c r="IA59" s="126">
        <v>15</v>
      </c>
      <c r="IB59" s="126">
        <v>0</v>
      </c>
      <c r="IC59" s="126">
        <v>0</v>
      </c>
      <c r="ID59" s="126">
        <v>0</v>
      </c>
      <c r="IE59" s="126">
        <v>26</v>
      </c>
      <c r="IF59" s="126">
        <v>0</v>
      </c>
      <c r="IG59" s="126">
        <v>6</v>
      </c>
      <c r="IH59" s="126">
        <v>14</v>
      </c>
      <c r="II59" s="126">
        <v>10</v>
      </c>
      <c r="IJ59" s="126">
        <v>0</v>
      </c>
      <c r="IK59" s="126">
        <v>0</v>
      </c>
      <c r="IL59" s="126">
        <v>0</v>
      </c>
      <c r="IM59" s="126">
        <v>0</v>
      </c>
      <c r="IN59" s="126">
        <v>0</v>
      </c>
      <c r="IO59" s="126">
        <v>0</v>
      </c>
      <c r="IP59" s="126">
        <v>0</v>
      </c>
      <c r="IQ59" s="126">
        <v>7</v>
      </c>
      <c r="IR59" s="126">
        <v>0</v>
      </c>
      <c r="IS59" s="126">
        <v>0</v>
      </c>
      <c r="IT59" s="126">
        <v>2</v>
      </c>
      <c r="IU59" s="126">
        <v>0</v>
      </c>
      <c r="IV59" s="126">
        <v>0</v>
      </c>
      <c r="IW59" s="126">
        <v>0</v>
      </c>
      <c r="IX59" s="126">
        <v>37</v>
      </c>
      <c r="IY59" s="126">
        <v>7</v>
      </c>
      <c r="IZ59" s="126">
        <v>5</v>
      </c>
      <c r="JA59" s="126">
        <v>0</v>
      </c>
      <c r="JB59" s="126">
        <v>1</v>
      </c>
      <c r="JC59" s="126">
        <v>0</v>
      </c>
      <c r="JD59" s="126">
        <v>0</v>
      </c>
      <c r="JE59" s="126">
        <v>1</v>
      </c>
    </row>
    <row r="60" spans="1:265" ht="11.1" customHeight="1" x14ac:dyDescent="0.25">
      <c r="A60" s="183" t="s">
        <v>465</v>
      </c>
      <c r="B60" s="68" t="s">
        <v>649</v>
      </c>
      <c r="C60" s="69" t="s">
        <v>441</v>
      </c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  <c r="BN60" s="92"/>
      <c r="BO60" s="92"/>
      <c r="BP60" s="92"/>
      <c r="BQ60" s="92"/>
      <c r="BR60" s="92">
        <v>29</v>
      </c>
      <c r="BS60" s="92">
        <v>12</v>
      </c>
      <c r="BT60" s="92">
        <v>17</v>
      </c>
      <c r="BU60" s="92">
        <v>0</v>
      </c>
      <c r="BV60" s="92">
        <v>0</v>
      </c>
      <c r="BW60" s="92">
        <v>0</v>
      </c>
      <c r="BX60" s="92">
        <v>0</v>
      </c>
      <c r="BY60" s="92">
        <v>9</v>
      </c>
      <c r="BZ60" s="92">
        <v>6</v>
      </c>
      <c r="CA60" s="92">
        <v>1</v>
      </c>
      <c r="CB60" s="92">
        <v>5</v>
      </c>
      <c r="CC60" s="92">
        <v>1</v>
      </c>
      <c r="CD60" s="92">
        <v>1</v>
      </c>
      <c r="CE60" s="92">
        <v>0</v>
      </c>
      <c r="CF60" s="92">
        <v>0</v>
      </c>
      <c r="CG60" s="92">
        <v>0</v>
      </c>
      <c r="CH60" s="92">
        <v>2</v>
      </c>
      <c r="CI60" s="92">
        <v>0</v>
      </c>
      <c r="CJ60" s="92">
        <v>1</v>
      </c>
      <c r="CK60" s="92">
        <v>0</v>
      </c>
      <c r="CL60" s="92">
        <v>0</v>
      </c>
      <c r="CM60" s="92">
        <v>1</v>
      </c>
      <c r="CN60" s="92">
        <v>2</v>
      </c>
      <c r="CO60" s="92">
        <v>29</v>
      </c>
      <c r="CP60" s="92">
        <v>12</v>
      </c>
      <c r="CQ60" s="92">
        <v>17</v>
      </c>
      <c r="CR60" s="92">
        <v>0</v>
      </c>
      <c r="CS60" s="92">
        <v>0</v>
      </c>
      <c r="CT60" s="92">
        <v>1</v>
      </c>
      <c r="CU60" s="92">
        <v>1</v>
      </c>
      <c r="CV60" s="92">
        <v>4</v>
      </c>
      <c r="CW60" s="92">
        <v>6</v>
      </c>
      <c r="CX60" s="92">
        <v>5</v>
      </c>
      <c r="CY60" s="92">
        <v>2</v>
      </c>
      <c r="CZ60" s="92">
        <v>1</v>
      </c>
      <c r="DA60" s="92">
        <v>2</v>
      </c>
      <c r="DB60" s="92">
        <v>1</v>
      </c>
      <c r="DC60" s="92">
        <v>6</v>
      </c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75">
        <v>27</v>
      </c>
      <c r="DW60" s="75">
        <v>18</v>
      </c>
      <c r="DX60" s="75">
        <v>9</v>
      </c>
      <c r="DY60" s="75">
        <v>0</v>
      </c>
      <c r="DZ60" s="75">
        <v>2</v>
      </c>
      <c r="EA60" s="75">
        <v>0</v>
      </c>
      <c r="EB60" s="75">
        <v>0</v>
      </c>
      <c r="EC60" s="75">
        <v>3</v>
      </c>
      <c r="ED60" s="75">
        <v>2</v>
      </c>
      <c r="EE60" s="75">
        <v>0</v>
      </c>
      <c r="EF60" s="75">
        <v>2</v>
      </c>
      <c r="EG60" s="75">
        <v>2</v>
      </c>
      <c r="EH60" s="75">
        <v>0</v>
      </c>
      <c r="EI60" s="75">
        <v>8</v>
      </c>
      <c r="EJ60" s="75">
        <v>3</v>
      </c>
      <c r="EK60" s="75">
        <v>0</v>
      </c>
      <c r="EL60" s="75">
        <v>0</v>
      </c>
      <c r="EM60" s="75">
        <v>0</v>
      </c>
      <c r="EN60" s="75">
        <v>0</v>
      </c>
      <c r="EO60" s="75">
        <v>1</v>
      </c>
      <c r="EP60" s="75">
        <v>0</v>
      </c>
      <c r="EQ60" s="75">
        <v>0</v>
      </c>
      <c r="ER60" s="75">
        <v>2</v>
      </c>
      <c r="ES60" s="75">
        <v>2</v>
      </c>
      <c r="ET60" s="75">
        <v>0</v>
      </c>
      <c r="EU60" s="128">
        <v>27</v>
      </c>
      <c r="EV60" s="128">
        <v>18</v>
      </c>
      <c r="EW60" s="128">
        <v>9</v>
      </c>
      <c r="EX60" s="128">
        <v>0</v>
      </c>
      <c r="EY60" s="128">
        <v>9</v>
      </c>
      <c r="EZ60" s="128">
        <v>6</v>
      </c>
      <c r="FA60" s="128">
        <v>0</v>
      </c>
      <c r="FB60" s="128">
        <v>0</v>
      </c>
      <c r="FC60" s="128">
        <v>0</v>
      </c>
      <c r="FD60" s="128">
        <v>0</v>
      </c>
      <c r="FE60" s="128">
        <v>0</v>
      </c>
      <c r="FF60" s="128">
        <v>0</v>
      </c>
      <c r="FG60" s="128">
        <v>0</v>
      </c>
      <c r="FH60" s="128">
        <v>0</v>
      </c>
      <c r="FI60" s="128">
        <v>0</v>
      </c>
      <c r="FJ60" s="128">
        <v>0</v>
      </c>
      <c r="FK60" s="128">
        <v>0</v>
      </c>
      <c r="FL60" s="128">
        <v>0</v>
      </c>
      <c r="FM60" s="128">
        <v>0</v>
      </c>
      <c r="FN60" s="128">
        <v>0</v>
      </c>
      <c r="FO60" s="128">
        <v>0</v>
      </c>
      <c r="FP60" s="128">
        <v>1</v>
      </c>
      <c r="FQ60" s="128">
        <v>0</v>
      </c>
      <c r="FR60" s="128">
        <v>0</v>
      </c>
      <c r="FS60" s="128">
        <v>0</v>
      </c>
      <c r="FT60" s="128">
        <v>0</v>
      </c>
      <c r="FU60" s="128">
        <v>0</v>
      </c>
      <c r="FV60" s="128">
        <v>2</v>
      </c>
      <c r="FW60" s="128">
        <v>0</v>
      </c>
      <c r="FX60" s="128">
        <v>0</v>
      </c>
      <c r="FY60" s="128">
        <v>6</v>
      </c>
      <c r="FZ60" s="128">
        <v>3</v>
      </c>
      <c r="GA60" s="128">
        <v>0</v>
      </c>
      <c r="GB60" s="92">
        <v>27</v>
      </c>
      <c r="GC60" s="92">
        <v>18</v>
      </c>
      <c r="GD60" s="92">
        <v>9</v>
      </c>
      <c r="GE60" s="92" t="s">
        <v>485</v>
      </c>
      <c r="GF60" s="92" t="s">
        <v>485</v>
      </c>
      <c r="GG60" s="92" t="s">
        <v>485</v>
      </c>
      <c r="GH60" s="92" t="s">
        <v>485</v>
      </c>
      <c r="GI60" s="92">
        <v>1</v>
      </c>
      <c r="GJ60" s="92" t="s">
        <v>485</v>
      </c>
      <c r="GK60" s="92" t="s">
        <v>485</v>
      </c>
      <c r="GL60" s="92">
        <v>10</v>
      </c>
      <c r="GM60" s="92">
        <v>6</v>
      </c>
      <c r="GN60" s="92" t="s">
        <v>485</v>
      </c>
      <c r="GO60" s="92">
        <v>1</v>
      </c>
      <c r="GP60" s="92" t="s">
        <v>485</v>
      </c>
      <c r="GQ60" s="92" t="s">
        <v>485</v>
      </c>
      <c r="GR60" s="92">
        <v>6</v>
      </c>
      <c r="GS60" s="92">
        <v>3</v>
      </c>
      <c r="GT60" s="92" t="s">
        <v>485</v>
      </c>
      <c r="GU60" s="92"/>
      <c r="GV60" s="92"/>
      <c r="GW60" s="92"/>
      <c r="GX60" s="92"/>
      <c r="GY60" s="92"/>
      <c r="GZ60" s="92"/>
      <c r="HA60" s="92"/>
      <c r="HB60" s="92"/>
      <c r="HC60" s="92"/>
      <c r="HD60" s="92"/>
      <c r="HE60" s="92"/>
      <c r="HF60" s="92"/>
      <c r="HG60" s="92"/>
      <c r="HH60" s="92"/>
      <c r="HI60" s="92"/>
      <c r="HJ60" s="92"/>
      <c r="HK60" s="92"/>
      <c r="HL60" s="92"/>
      <c r="HM60" s="92"/>
      <c r="HN60" s="92"/>
      <c r="HO60" s="92"/>
      <c r="HP60" s="92"/>
      <c r="HQ60" s="92"/>
      <c r="HR60" s="92"/>
      <c r="HS60" s="92"/>
      <c r="HT60" s="92"/>
      <c r="HU60" s="92"/>
      <c r="HV60" s="92"/>
      <c r="HW60" s="92"/>
      <c r="HX60" s="92"/>
      <c r="HY60" s="92"/>
      <c r="HZ60" s="92"/>
      <c r="IA60" s="92"/>
      <c r="IB60" s="92"/>
      <c r="IC60" s="92"/>
      <c r="ID60" s="92"/>
      <c r="IE60" s="92"/>
      <c r="IF60" s="92"/>
      <c r="IG60" s="92"/>
      <c r="IH60" s="92"/>
      <c r="II60" s="92"/>
      <c r="IJ60" s="92"/>
      <c r="IK60" s="92"/>
      <c r="IL60" s="92"/>
      <c r="IM60" s="92"/>
      <c r="IN60" s="92"/>
      <c r="IO60" s="92"/>
      <c r="IP60" s="92"/>
      <c r="IQ60" s="92"/>
      <c r="IR60" s="92"/>
      <c r="IS60" s="92"/>
      <c r="IT60" s="92"/>
      <c r="IU60" s="92"/>
      <c r="IV60" s="92"/>
      <c r="IW60" s="92"/>
      <c r="IX60" s="92"/>
      <c r="IY60" s="92"/>
      <c r="IZ60" s="92"/>
      <c r="JA60" s="92"/>
      <c r="JB60" s="92"/>
      <c r="JC60" s="92"/>
      <c r="JD60" s="92"/>
      <c r="JE60" s="92"/>
    </row>
    <row r="61" spans="1:265" ht="11.1" customHeight="1" x14ac:dyDescent="0.25">
      <c r="A61" s="184"/>
      <c r="B61" s="71" t="s">
        <v>650</v>
      </c>
      <c r="C61" s="72" t="s">
        <v>442</v>
      </c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2"/>
      <c r="BL61" s="92"/>
      <c r="BM61" s="92"/>
      <c r="BN61" s="92"/>
      <c r="BO61" s="92"/>
      <c r="BP61" s="92"/>
      <c r="BQ61" s="92"/>
      <c r="BR61" s="92">
        <v>2</v>
      </c>
      <c r="BS61" s="92">
        <v>1</v>
      </c>
      <c r="BT61" s="92">
        <v>1</v>
      </c>
      <c r="BU61" s="92">
        <v>0</v>
      </c>
      <c r="BV61" s="92">
        <v>0</v>
      </c>
      <c r="BW61" s="92">
        <v>0</v>
      </c>
      <c r="BX61" s="92">
        <v>0</v>
      </c>
      <c r="BY61" s="92">
        <v>0</v>
      </c>
      <c r="BZ61" s="92">
        <v>0</v>
      </c>
      <c r="CA61" s="92">
        <v>0</v>
      </c>
      <c r="CB61" s="92">
        <v>0</v>
      </c>
      <c r="CC61" s="92">
        <v>0</v>
      </c>
      <c r="CD61" s="92">
        <v>0</v>
      </c>
      <c r="CE61" s="92">
        <v>0</v>
      </c>
      <c r="CF61" s="92">
        <v>0</v>
      </c>
      <c r="CG61" s="92">
        <v>0</v>
      </c>
      <c r="CH61" s="92">
        <v>0</v>
      </c>
      <c r="CI61" s="92">
        <v>0</v>
      </c>
      <c r="CJ61" s="92">
        <v>0</v>
      </c>
      <c r="CK61" s="92">
        <v>0</v>
      </c>
      <c r="CL61" s="92">
        <v>0</v>
      </c>
      <c r="CM61" s="92">
        <v>1</v>
      </c>
      <c r="CN61" s="92">
        <v>1</v>
      </c>
      <c r="CO61" s="92">
        <v>2</v>
      </c>
      <c r="CP61" s="92">
        <v>1</v>
      </c>
      <c r="CQ61" s="92">
        <v>1</v>
      </c>
      <c r="CR61" s="92">
        <v>0</v>
      </c>
      <c r="CS61" s="92">
        <v>0</v>
      </c>
      <c r="CT61" s="92">
        <v>0</v>
      </c>
      <c r="CU61" s="92">
        <v>0</v>
      </c>
      <c r="CV61" s="92">
        <v>1</v>
      </c>
      <c r="CW61" s="92">
        <v>0</v>
      </c>
      <c r="CX61" s="92">
        <v>0</v>
      </c>
      <c r="CY61" s="92">
        <v>0</v>
      </c>
      <c r="CZ61" s="92">
        <v>0</v>
      </c>
      <c r="DA61" s="92">
        <v>1</v>
      </c>
      <c r="DB61" s="92">
        <v>0</v>
      </c>
      <c r="DC61" s="92">
        <v>0</v>
      </c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75">
        <v>0</v>
      </c>
      <c r="DW61" s="75">
        <v>0</v>
      </c>
      <c r="DX61" s="75">
        <v>0</v>
      </c>
      <c r="DY61" s="75">
        <v>0</v>
      </c>
      <c r="DZ61" s="75">
        <v>0</v>
      </c>
      <c r="EA61" s="75">
        <v>0</v>
      </c>
      <c r="EB61" s="75">
        <v>0</v>
      </c>
      <c r="EC61" s="75">
        <v>0</v>
      </c>
      <c r="ED61" s="75">
        <v>0</v>
      </c>
      <c r="EE61" s="75">
        <v>0</v>
      </c>
      <c r="EF61" s="75">
        <v>0</v>
      </c>
      <c r="EG61" s="75">
        <v>0</v>
      </c>
      <c r="EH61" s="75">
        <v>0</v>
      </c>
      <c r="EI61" s="75">
        <v>0</v>
      </c>
      <c r="EJ61" s="75">
        <v>0</v>
      </c>
      <c r="EK61" s="75">
        <v>0</v>
      </c>
      <c r="EL61" s="75">
        <v>0</v>
      </c>
      <c r="EM61" s="75">
        <v>0</v>
      </c>
      <c r="EN61" s="75">
        <v>0</v>
      </c>
      <c r="EO61" s="75">
        <v>0</v>
      </c>
      <c r="EP61" s="75">
        <v>0</v>
      </c>
      <c r="EQ61" s="75">
        <v>0</v>
      </c>
      <c r="ER61" s="75">
        <v>0</v>
      </c>
      <c r="ES61" s="75">
        <v>0</v>
      </c>
      <c r="ET61" s="75">
        <v>0</v>
      </c>
      <c r="EU61" s="128">
        <v>0</v>
      </c>
      <c r="EV61" s="128">
        <v>0</v>
      </c>
      <c r="EW61" s="128">
        <v>0</v>
      </c>
      <c r="EX61" s="128">
        <v>0</v>
      </c>
      <c r="EY61" s="128">
        <v>0</v>
      </c>
      <c r="EZ61" s="128">
        <v>0</v>
      </c>
      <c r="FA61" s="128">
        <v>0</v>
      </c>
      <c r="FB61" s="128">
        <v>0</v>
      </c>
      <c r="FC61" s="128">
        <v>0</v>
      </c>
      <c r="FD61" s="128">
        <v>0</v>
      </c>
      <c r="FE61" s="128">
        <v>0</v>
      </c>
      <c r="FF61" s="128">
        <v>0</v>
      </c>
      <c r="FG61" s="128">
        <v>0</v>
      </c>
      <c r="FH61" s="128">
        <v>0</v>
      </c>
      <c r="FI61" s="128">
        <v>0</v>
      </c>
      <c r="FJ61" s="128">
        <v>0</v>
      </c>
      <c r="FK61" s="128">
        <v>0</v>
      </c>
      <c r="FL61" s="128">
        <v>0</v>
      </c>
      <c r="FM61" s="128">
        <v>0</v>
      </c>
      <c r="FN61" s="128">
        <v>0</v>
      </c>
      <c r="FO61" s="128">
        <v>0</v>
      </c>
      <c r="FP61" s="128">
        <v>0</v>
      </c>
      <c r="FQ61" s="128">
        <v>0</v>
      </c>
      <c r="FR61" s="128">
        <v>0</v>
      </c>
      <c r="FS61" s="128">
        <v>0</v>
      </c>
      <c r="FT61" s="128">
        <v>0</v>
      </c>
      <c r="FU61" s="128">
        <v>0</v>
      </c>
      <c r="FV61" s="128">
        <v>0</v>
      </c>
      <c r="FW61" s="128">
        <v>0</v>
      </c>
      <c r="FX61" s="128">
        <v>0</v>
      </c>
      <c r="FY61" s="128">
        <v>0</v>
      </c>
      <c r="FZ61" s="128">
        <v>0</v>
      </c>
      <c r="GA61" s="128">
        <v>0</v>
      </c>
      <c r="GB61" s="92" t="s">
        <v>485</v>
      </c>
      <c r="GC61" s="92" t="s">
        <v>485</v>
      </c>
      <c r="GD61" s="92" t="s">
        <v>485</v>
      </c>
      <c r="GE61" s="92" t="s">
        <v>485</v>
      </c>
      <c r="GF61" s="92" t="s">
        <v>485</v>
      </c>
      <c r="GG61" s="92" t="s">
        <v>485</v>
      </c>
      <c r="GH61" s="92" t="s">
        <v>485</v>
      </c>
      <c r="GI61" s="92" t="s">
        <v>485</v>
      </c>
      <c r="GJ61" s="92" t="s">
        <v>485</v>
      </c>
      <c r="GK61" s="92" t="s">
        <v>485</v>
      </c>
      <c r="GL61" s="92" t="s">
        <v>485</v>
      </c>
      <c r="GM61" s="92" t="s">
        <v>485</v>
      </c>
      <c r="GN61" s="92" t="s">
        <v>485</v>
      </c>
      <c r="GO61" s="92" t="s">
        <v>485</v>
      </c>
      <c r="GP61" s="92" t="s">
        <v>485</v>
      </c>
      <c r="GQ61" s="92" t="s">
        <v>485</v>
      </c>
      <c r="GR61" s="92" t="s">
        <v>485</v>
      </c>
      <c r="GS61" s="92" t="s">
        <v>485</v>
      </c>
      <c r="GT61" s="92" t="s">
        <v>485</v>
      </c>
      <c r="GU61" s="92"/>
      <c r="GV61" s="92"/>
      <c r="GW61" s="92"/>
      <c r="GX61" s="92"/>
      <c r="GY61" s="92"/>
      <c r="GZ61" s="92"/>
      <c r="HA61" s="92"/>
      <c r="HB61" s="92"/>
      <c r="HC61" s="92"/>
      <c r="HD61" s="92"/>
      <c r="HE61" s="92"/>
      <c r="HF61" s="92"/>
      <c r="HG61" s="92"/>
      <c r="HH61" s="92"/>
      <c r="HI61" s="92"/>
      <c r="HJ61" s="92"/>
      <c r="HK61" s="92"/>
      <c r="HL61" s="92"/>
      <c r="HM61" s="92"/>
      <c r="HN61" s="92"/>
      <c r="HO61" s="92"/>
      <c r="HP61" s="92"/>
      <c r="HQ61" s="92"/>
      <c r="HR61" s="92"/>
      <c r="HS61" s="92"/>
      <c r="HT61" s="92"/>
      <c r="HU61" s="92"/>
      <c r="HV61" s="92"/>
      <c r="HW61" s="92"/>
      <c r="HX61" s="92"/>
      <c r="HY61" s="92"/>
      <c r="HZ61" s="92"/>
      <c r="IA61" s="92"/>
      <c r="IB61" s="92"/>
      <c r="IC61" s="92"/>
      <c r="ID61" s="92"/>
      <c r="IE61" s="92"/>
      <c r="IF61" s="92"/>
      <c r="IG61" s="92"/>
      <c r="IH61" s="92"/>
      <c r="II61" s="92"/>
      <c r="IJ61" s="92"/>
      <c r="IK61" s="92"/>
      <c r="IL61" s="92"/>
      <c r="IM61" s="92"/>
      <c r="IN61" s="92"/>
      <c r="IO61" s="92"/>
      <c r="IP61" s="92"/>
      <c r="IQ61" s="92"/>
      <c r="IR61" s="92"/>
      <c r="IS61" s="92"/>
      <c r="IT61" s="92"/>
      <c r="IU61" s="92"/>
      <c r="IV61" s="92"/>
      <c r="IW61" s="92"/>
      <c r="IX61" s="92"/>
      <c r="IY61" s="92"/>
      <c r="IZ61" s="92"/>
      <c r="JA61" s="92"/>
      <c r="JB61" s="92"/>
      <c r="JC61" s="92"/>
      <c r="JD61" s="92"/>
      <c r="JE61" s="92"/>
    </row>
    <row r="62" spans="1:265" ht="11.1" customHeight="1" x14ac:dyDescent="0.25">
      <c r="A62" s="73" t="s">
        <v>662</v>
      </c>
      <c r="B62" s="124" t="s">
        <v>648</v>
      </c>
      <c r="C62" s="125" t="s">
        <v>439</v>
      </c>
      <c r="D62" s="126">
        <v>1171</v>
      </c>
      <c r="E62" s="126">
        <v>1031</v>
      </c>
      <c r="F62" s="126">
        <v>39</v>
      </c>
      <c r="G62" s="126">
        <v>275</v>
      </c>
      <c r="H62" s="126">
        <v>276</v>
      </c>
      <c r="I62" s="126">
        <v>410</v>
      </c>
      <c r="J62" s="126">
        <v>2</v>
      </c>
      <c r="K62" s="126">
        <v>3</v>
      </c>
      <c r="L62" s="126">
        <v>12</v>
      </c>
      <c r="M62" s="126">
        <v>0</v>
      </c>
      <c r="N62" s="126">
        <v>2</v>
      </c>
      <c r="O62" s="126">
        <v>0</v>
      </c>
      <c r="P62" s="126">
        <v>12</v>
      </c>
      <c r="Q62" s="126">
        <v>140</v>
      </c>
      <c r="R62" s="126">
        <v>42</v>
      </c>
      <c r="S62" s="126">
        <v>10</v>
      </c>
      <c r="T62" s="126">
        <v>52</v>
      </c>
      <c r="U62" s="126">
        <v>0</v>
      </c>
      <c r="V62" s="126">
        <v>36</v>
      </c>
      <c r="W62" s="126">
        <v>0</v>
      </c>
      <c r="X62" s="126">
        <v>1171</v>
      </c>
      <c r="Y62" s="126">
        <v>598</v>
      </c>
      <c r="Z62" s="126">
        <v>30</v>
      </c>
      <c r="AA62" s="126">
        <v>70</v>
      </c>
      <c r="AB62" s="126">
        <v>473</v>
      </c>
      <c r="AC62" s="126">
        <v>698</v>
      </c>
      <c r="AD62" s="126">
        <v>269</v>
      </c>
      <c r="AE62" s="126">
        <v>134</v>
      </c>
      <c r="AF62" s="126">
        <v>40</v>
      </c>
      <c r="AG62" s="126">
        <v>57</v>
      </c>
      <c r="AH62" s="126">
        <v>111</v>
      </c>
      <c r="AI62" s="126">
        <v>31</v>
      </c>
      <c r="AJ62" s="126">
        <v>204</v>
      </c>
      <c r="AK62" s="126">
        <v>598</v>
      </c>
      <c r="AL62" s="126">
        <v>603</v>
      </c>
      <c r="AM62" s="126">
        <v>457</v>
      </c>
      <c r="AN62" s="126">
        <v>202</v>
      </c>
      <c r="AO62" s="126">
        <v>19</v>
      </c>
      <c r="AP62" s="126">
        <v>236</v>
      </c>
      <c r="AQ62" s="126">
        <v>75.787728026533998</v>
      </c>
      <c r="AR62" s="126">
        <v>146</v>
      </c>
      <c r="AS62" s="126">
        <v>0</v>
      </c>
      <c r="AT62" s="126">
        <v>0</v>
      </c>
      <c r="AU62" s="126">
        <v>0</v>
      </c>
      <c r="AV62" s="126">
        <v>0</v>
      </c>
      <c r="AW62" s="126">
        <v>202</v>
      </c>
      <c r="AX62" s="126">
        <v>183</v>
      </c>
      <c r="AY62" s="126">
        <v>19</v>
      </c>
      <c r="AZ62" s="126">
        <v>5</v>
      </c>
      <c r="BA62" s="126">
        <v>14</v>
      </c>
      <c r="BB62" s="126">
        <v>14</v>
      </c>
      <c r="BC62" s="126">
        <v>11</v>
      </c>
      <c r="BD62" s="126">
        <v>1</v>
      </c>
      <c r="BE62" s="126">
        <v>6</v>
      </c>
      <c r="BF62" s="126">
        <v>2</v>
      </c>
      <c r="BG62" s="126">
        <v>2</v>
      </c>
      <c r="BH62" s="126">
        <v>10</v>
      </c>
      <c r="BI62" s="126">
        <v>2</v>
      </c>
      <c r="BJ62" s="126">
        <v>7</v>
      </c>
      <c r="BK62" s="126">
        <v>1</v>
      </c>
      <c r="BL62" s="126" t="s">
        <v>431</v>
      </c>
      <c r="BM62" s="126">
        <v>5</v>
      </c>
      <c r="BN62" s="126" t="s">
        <v>431</v>
      </c>
      <c r="BO62" s="126">
        <v>3</v>
      </c>
      <c r="BP62" s="126">
        <v>2</v>
      </c>
      <c r="BQ62" s="126" t="s">
        <v>431</v>
      </c>
      <c r="BR62" s="126">
        <v>202</v>
      </c>
      <c r="BS62" s="126">
        <v>79</v>
      </c>
      <c r="BT62" s="126">
        <v>123</v>
      </c>
      <c r="BU62" s="126">
        <v>1</v>
      </c>
      <c r="BV62" s="126">
        <v>0</v>
      </c>
      <c r="BW62" s="126">
        <v>0</v>
      </c>
      <c r="BX62" s="126">
        <v>0</v>
      </c>
      <c r="BY62" s="126">
        <v>6</v>
      </c>
      <c r="BZ62" s="126">
        <v>12</v>
      </c>
      <c r="CA62" s="126">
        <v>1</v>
      </c>
      <c r="CB62" s="126">
        <v>1</v>
      </c>
      <c r="CC62" s="126">
        <v>4</v>
      </c>
      <c r="CD62" s="126">
        <v>32</v>
      </c>
      <c r="CE62" s="126">
        <v>6</v>
      </c>
      <c r="CF62" s="126">
        <v>13</v>
      </c>
      <c r="CG62" s="126">
        <v>23</v>
      </c>
      <c r="CH62" s="126">
        <v>7</v>
      </c>
      <c r="CI62" s="126">
        <v>2</v>
      </c>
      <c r="CJ62" s="126">
        <v>1</v>
      </c>
      <c r="CK62" s="126">
        <v>0</v>
      </c>
      <c r="CL62" s="126">
        <v>2</v>
      </c>
      <c r="CM62" s="126">
        <v>36</v>
      </c>
      <c r="CN62" s="126">
        <v>55</v>
      </c>
      <c r="CO62" s="126">
        <v>202</v>
      </c>
      <c r="CP62" s="126">
        <v>79</v>
      </c>
      <c r="CQ62" s="126">
        <v>123</v>
      </c>
      <c r="CR62" s="126">
        <v>8</v>
      </c>
      <c r="CS62" s="126">
        <v>6</v>
      </c>
      <c r="CT62" s="126">
        <v>10</v>
      </c>
      <c r="CU62" s="126">
        <v>7</v>
      </c>
      <c r="CV62" s="126">
        <v>18</v>
      </c>
      <c r="CW62" s="126">
        <v>12</v>
      </c>
      <c r="CX62" s="126">
        <v>10</v>
      </c>
      <c r="CY62" s="126">
        <v>11</v>
      </c>
      <c r="CZ62" s="126">
        <v>13</v>
      </c>
      <c r="DA62" s="126">
        <v>47</v>
      </c>
      <c r="DB62" s="126">
        <v>20</v>
      </c>
      <c r="DC62" s="126">
        <v>40</v>
      </c>
      <c r="DD62" s="126">
        <v>1</v>
      </c>
      <c r="DE62" s="126">
        <v>2</v>
      </c>
      <c r="DF62" s="126">
        <v>3</v>
      </c>
      <c r="DG62" s="126">
        <v>12</v>
      </c>
      <c r="DH62" s="126">
        <v>15</v>
      </c>
      <c r="DI62" s="126">
        <v>11</v>
      </c>
      <c r="DJ62" s="126">
        <v>166</v>
      </c>
      <c r="DK62" s="126">
        <v>5</v>
      </c>
      <c r="DL62" s="126">
        <v>189</v>
      </c>
      <c r="DM62" s="126">
        <v>6</v>
      </c>
      <c r="DN62" s="126">
        <v>0</v>
      </c>
      <c r="DO62" s="126">
        <v>0</v>
      </c>
      <c r="DP62" s="126">
        <v>7</v>
      </c>
      <c r="DQ62" s="126">
        <v>165</v>
      </c>
      <c r="DR62" s="126">
        <v>11</v>
      </c>
      <c r="DS62" s="126">
        <v>13</v>
      </c>
      <c r="DT62" s="126">
        <v>8</v>
      </c>
      <c r="DU62" s="126">
        <v>5</v>
      </c>
      <c r="DV62" s="126">
        <v>205</v>
      </c>
      <c r="DW62" s="126">
        <v>138</v>
      </c>
      <c r="DX62" s="126">
        <v>65</v>
      </c>
      <c r="DY62" s="126">
        <v>2</v>
      </c>
      <c r="DZ62" s="126">
        <v>42</v>
      </c>
      <c r="EA62" s="126">
        <v>11</v>
      </c>
      <c r="EB62" s="126">
        <v>1</v>
      </c>
      <c r="EC62" s="126">
        <v>17</v>
      </c>
      <c r="ED62" s="126">
        <v>7</v>
      </c>
      <c r="EE62" s="126">
        <v>0</v>
      </c>
      <c r="EF62" s="126">
        <v>32</v>
      </c>
      <c r="EG62" s="126">
        <v>22</v>
      </c>
      <c r="EH62" s="126">
        <v>0</v>
      </c>
      <c r="EI62" s="126">
        <v>19</v>
      </c>
      <c r="EJ62" s="126">
        <v>16</v>
      </c>
      <c r="EK62" s="126">
        <v>0</v>
      </c>
      <c r="EL62" s="126">
        <v>10</v>
      </c>
      <c r="EM62" s="126">
        <v>3</v>
      </c>
      <c r="EN62" s="126">
        <v>0</v>
      </c>
      <c r="EO62" s="126">
        <v>3</v>
      </c>
      <c r="EP62" s="126">
        <v>4</v>
      </c>
      <c r="EQ62" s="126">
        <v>0</v>
      </c>
      <c r="ER62" s="126">
        <v>15</v>
      </c>
      <c r="ES62" s="126">
        <v>2</v>
      </c>
      <c r="ET62" s="126">
        <v>1</v>
      </c>
      <c r="EU62" s="127">
        <v>205</v>
      </c>
      <c r="EV62" s="127">
        <v>138</v>
      </c>
      <c r="EW62" s="127">
        <v>65</v>
      </c>
      <c r="EX62" s="127">
        <v>2</v>
      </c>
      <c r="EY62" s="127">
        <v>62</v>
      </c>
      <c r="EZ62" s="127">
        <v>42</v>
      </c>
      <c r="FA62" s="127">
        <v>3</v>
      </c>
      <c r="FB62" s="127">
        <v>0</v>
      </c>
      <c r="FC62" s="127">
        <v>0</v>
      </c>
      <c r="FD62" s="127">
        <v>1</v>
      </c>
      <c r="FE62" s="127">
        <v>6</v>
      </c>
      <c r="FF62" s="127">
        <v>0</v>
      </c>
      <c r="FG62" s="127">
        <v>2</v>
      </c>
      <c r="FH62" s="127">
        <v>0</v>
      </c>
      <c r="FI62" s="127">
        <v>1</v>
      </c>
      <c r="FJ62" s="127">
        <v>5</v>
      </c>
      <c r="FK62" s="127">
        <v>4</v>
      </c>
      <c r="FL62" s="127">
        <v>0</v>
      </c>
      <c r="FM62" s="127">
        <v>1</v>
      </c>
      <c r="FN62" s="127">
        <v>0</v>
      </c>
      <c r="FO62" s="127">
        <v>0</v>
      </c>
      <c r="FP62" s="127">
        <v>5</v>
      </c>
      <c r="FQ62" s="127">
        <v>3</v>
      </c>
      <c r="FR62" s="127">
        <v>0</v>
      </c>
      <c r="FS62" s="127">
        <v>0</v>
      </c>
      <c r="FT62" s="127">
        <v>0</v>
      </c>
      <c r="FU62" s="127">
        <v>0</v>
      </c>
      <c r="FV62" s="127">
        <v>21</v>
      </c>
      <c r="FW62" s="127">
        <v>4</v>
      </c>
      <c r="FX62" s="127">
        <v>1</v>
      </c>
      <c r="FY62" s="127">
        <v>38</v>
      </c>
      <c r="FZ62" s="127">
        <v>6</v>
      </c>
      <c r="GA62" s="127">
        <v>0</v>
      </c>
      <c r="GB62" s="126">
        <v>205</v>
      </c>
      <c r="GC62" s="126">
        <v>138</v>
      </c>
      <c r="GD62" s="126">
        <v>65</v>
      </c>
      <c r="GE62" s="126">
        <v>2</v>
      </c>
      <c r="GF62" s="126">
        <v>1</v>
      </c>
      <c r="GG62" s="126">
        <v>3</v>
      </c>
      <c r="GH62" s="126" t="s">
        <v>485</v>
      </c>
      <c r="GI62" s="126">
        <v>10</v>
      </c>
      <c r="GJ62" s="126">
        <v>5</v>
      </c>
      <c r="GK62" s="126">
        <v>1</v>
      </c>
      <c r="GL62" s="126">
        <v>25</v>
      </c>
      <c r="GM62" s="126">
        <v>12</v>
      </c>
      <c r="GN62" s="126" t="s">
        <v>485</v>
      </c>
      <c r="GO62" s="126">
        <v>2</v>
      </c>
      <c r="GP62" s="126">
        <v>4</v>
      </c>
      <c r="GQ62" s="126" t="s">
        <v>485</v>
      </c>
      <c r="GR62" s="126">
        <v>100</v>
      </c>
      <c r="GS62" s="126">
        <v>41</v>
      </c>
      <c r="GT62" s="126">
        <v>1</v>
      </c>
      <c r="GU62" s="126">
        <v>15</v>
      </c>
      <c r="GV62" s="126">
        <v>16</v>
      </c>
      <c r="GW62" s="126">
        <v>21</v>
      </c>
      <c r="GX62" s="126">
        <v>5</v>
      </c>
      <c r="GY62" s="126">
        <v>12</v>
      </c>
      <c r="GZ62" s="126">
        <v>12</v>
      </c>
      <c r="HA62" s="126">
        <v>6</v>
      </c>
      <c r="HB62" s="126">
        <v>8</v>
      </c>
      <c r="HC62" s="126">
        <v>5</v>
      </c>
      <c r="HD62" s="126">
        <v>3</v>
      </c>
      <c r="HE62" s="126">
        <v>0</v>
      </c>
      <c r="HF62" s="126">
        <v>5</v>
      </c>
      <c r="HG62" s="126">
        <v>0</v>
      </c>
      <c r="HH62" s="126">
        <v>7</v>
      </c>
      <c r="HI62" s="126">
        <v>43</v>
      </c>
      <c r="HJ62" s="126">
        <v>277</v>
      </c>
      <c r="HK62" s="126">
        <v>175</v>
      </c>
      <c r="HL62" s="126">
        <v>102</v>
      </c>
      <c r="HM62" s="126">
        <v>36</v>
      </c>
      <c r="HN62" s="126">
        <v>66</v>
      </c>
      <c r="HO62" s="126">
        <v>59</v>
      </c>
      <c r="HP62" s="126">
        <v>7</v>
      </c>
      <c r="HQ62" s="126">
        <v>28</v>
      </c>
      <c r="HR62" s="126">
        <v>0</v>
      </c>
      <c r="HS62" s="126">
        <v>0</v>
      </c>
      <c r="HT62" s="126">
        <v>0</v>
      </c>
      <c r="HU62" s="126">
        <v>24</v>
      </c>
      <c r="HV62" s="126">
        <v>0</v>
      </c>
      <c r="HW62" s="126">
        <v>2767</v>
      </c>
      <c r="HX62" s="126">
        <v>1785</v>
      </c>
      <c r="HY62" s="126">
        <v>14</v>
      </c>
      <c r="HZ62" s="126">
        <v>58</v>
      </c>
      <c r="IA62" s="126">
        <v>164</v>
      </c>
      <c r="IB62" s="126">
        <v>5</v>
      </c>
      <c r="IC62" s="126">
        <v>11</v>
      </c>
      <c r="ID62" s="126">
        <v>0</v>
      </c>
      <c r="IE62" s="126">
        <v>160</v>
      </c>
      <c r="IF62" s="126">
        <v>3</v>
      </c>
      <c r="IG62" s="126">
        <v>21</v>
      </c>
      <c r="IH62" s="126">
        <v>28</v>
      </c>
      <c r="II62" s="126">
        <v>48</v>
      </c>
      <c r="IJ62" s="126">
        <v>3</v>
      </c>
      <c r="IK62" s="126">
        <v>0</v>
      </c>
      <c r="IL62" s="126">
        <v>0</v>
      </c>
      <c r="IM62" s="126">
        <v>0</v>
      </c>
      <c r="IN62" s="126">
        <v>118</v>
      </c>
      <c r="IO62" s="126">
        <v>152</v>
      </c>
      <c r="IP62" s="126">
        <v>1</v>
      </c>
      <c r="IQ62" s="126">
        <v>113</v>
      </c>
      <c r="IR62" s="126">
        <v>8</v>
      </c>
      <c r="IS62" s="126">
        <v>0</v>
      </c>
      <c r="IT62" s="126">
        <v>0</v>
      </c>
      <c r="IU62" s="126">
        <v>0</v>
      </c>
      <c r="IV62" s="126">
        <v>0</v>
      </c>
      <c r="IW62" s="126">
        <v>0</v>
      </c>
      <c r="IX62" s="126">
        <v>75</v>
      </c>
      <c r="IY62" s="126">
        <v>39</v>
      </c>
      <c r="IZ62" s="126">
        <v>30</v>
      </c>
      <c r="JA62" s="126">
        <v>3</v>
      </c>
      <c r="JB62" s="126">
        <v>4</v>
      </c>
      <c r="JC62" s="126">
        <v>0</v>
      </c>
      <c r="JD62" s="126">
        <v>0</v>
      </c>
      <c r="JE62" s="126">
        <v>2</v>
      </c>
    </row>
    <row r="63" spans="1:265" ht="11.1" customHeight="1" x14ac:dyDescent="0.25">
      <c r="A63" s="183" t="s">
        <v>466</v>
      </c>
      <c r="B63" s="68" t="s">
        <v>649</v>
      </c>
      <c r="C63" s="69" t="s">
        <v>441</v>
      </c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>
        <v>186</v>
      </c>
      <c r="BS63" s="92">
        <v>72</v>
      </c>
      <c r="BT63" s="92">
        <v>114</v>
      </c>
      <c r="BU63" s="92">
        <v>1</v>
      </c>
      <c r="BV63" s="92">
        <v>0</v>
      </c>
      <c r="BW63" s="92">
        <v>0</v>
      </c>
      <c r="BX63" s="92">
        <v>0</v>
      </c>
      <c r="BY63" s="92">
        <v>6</v>
      </c>
      <c r="BZ63" s="92">
        <v>12</v>
      </c>
      <c r="CA63" s="92">
        <v>1</v>
      </c>
      <c r="CB63" s="92">
        <v>1</v>
      </c>
      <c r="CC63" s="92">
        <v>4</v>
      </c>
      <c r="CD63" s="92">
        <v>30</v>
      </c>
      <c r="CE63" s="92">
        <v>6</v>
      </c>
      <c r="CF63" s="92">
        <v>12</v>
      </c>
      <c r="CG63" s="92">
        <v>22</v>
      </c>
      <c r="CH63" s="92">
        <v>6</v>
      </c>
      <c r="CI63" s="92">
        <v>2</v>
      </c>
      <c r="CJ63" s="92">
        <v>1</v>
      </c>
      <c r="CK63" s="92">
        <v>0</v>
      </c>
      <c r="CL63" s="92">
        <v>2</v>
      </c>
      <c r="CM63" s="92">
        <v>30</v>
      </c>
      <c r="CN63" s="92">
        <v>50</v>
      </c>
      <c r="CO63" s="92">
        <v>186</v>
      </c>
      <c r="CP63" s="92">
        <v>72</v>
      </c>
      <c r="CQ63" s="92">
        <v>114</v>
      </c>
      <c r="CR63" s="92">
        <v>7</v>
      </c>
      <c r="CS63" s="92">
        <v>5</v>
      </c>
      <c r="CT63" s="92">
        <v>10</v>
      </c>
      <c r="CU63" s="92">
        <v>7</v>
      </c>
      <c r="CV63" s="92">
        <v>18</v>
      </c>
      <c r="CW63" s="92">
        <v>11</v>
      </c>
      <c r="CX63" s="92">
        <v>9</v>
      </c>
      <c r="CY63" s="92">
        <v>11</v>
      </c>
      <c r="CZ63" s="92">
        <v>10</v>
      </c>
      <c r="DA63" s="92">
        <v>43</v>
      </c>
      <c r="DB63" s="92">
        <v>18</v>
      </c>
      <c r="DC63" s="92">
        <v>37</v>
      </c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75">
        <v>194</v>
      </c>
      <c r="DW63" s="75">
        <v>132</v>
      </c>
      <c r="DX63" s="75">
        <v>60</v>
      </c>
      <c r="DY63" s="75">
        <v>2</v>
      </c>
      <c r="DZ63" s="75">
        <v>42</v>
      </c>
      <c r="EA63" s="75">
        <v>11</v>
      </c>
      <c r="EB63" s="75">
        <v>1</v>
      </c>
      <c r="EC63" s="75">
        <v>15</v>
      </c>
      <c r="ED63" s="75">
        <v>6</v>
      </c>
      <c r="EE63" s="75">
        <v>0</v>
      </c>
      <c r="EF63" s="75">
        <v>29</v>
      </c>
      <c r="EG63" s="75">
        <v>19</v>
      </c>
      <c r="EH63" s="75">
        <v>0</v>
      </c>
      <c r="EI63" s="75">
        <v>18</v>
      </c>
      <c r="EJ63" s="75">
        <v>15</v>
      </c>
      <c r="EK63" s="75">
        <v>0</v>
      </c>
      <c r="EL63" s="75">
        <v>10</v>
      </c>
      <c r="EM63" s="75">
        <v>3</v>
      </c>
      <c r="EN63" s="75">
        <v>0</v>
      </c>
      <c r="EO63" s="75">
        <v>3</v>
      </c>
      <c r="EP63" s="75">
        <v>4</v>
      </c>
      <c r="EQ63" s="75">
        <v>0</v>
      </c>
      <c r="ER63" s="75">
        <v>15</v>
      </c>
      <c r="ES63" s="75">
        <v>2</v>
      </c>
      <c r="ET63" s="75">
        <v>1</v>
      </c>
      <c r="EU63" s="128">
        <v>194</v>
      </c>
      <c r="EV63" s="128">
        <v>132</v>
      </c>
      <c r="EW63" s="128">
        <v>60</v>
      </c>
      <c r="EX63" s="128">
        <v>2</v>
      </c>
      <c r="EY63" s="128">
        <v>58</v>
      </c>
      <c r="EZ63" s="128">
        <v>39</v>
      </c>
      <c r="FA63" s="128">
        <v>3</v>
      </c>
      <c r="FB63" s="128">
        <v>0</v>
      </c>
      <c r="FC63" s="128">
        <v>0</v>
      </c>
      <c r="FD63" s="128">
        <v>1</v>
      </c>
      <c r="FE63" s="128">
        <v>4</v>
      </c>
      <c r="FF63" s="128">
        <v>0</v>
      </c>
      <c r="FG63" s="128">
        <v>1</v>
      </c>
      <c r="FH63" s="128">
        <v>0</v>
      </c>
      <c r="FI63" s="128">
        <v>1</v>
      </c>
      <c r="FJ63" s="128">
        <v>5</v>
      </c>
      <c r="FK63" s="128">
        <v>4</v>
      </c>
      <c r="FL63" s="128">
        <v>0</v>
      </c>
      <c r="FM63" s="128">
        <v>1</v>
      </c>
      <c r="FN63" s="128">
        <v>0</v>
      </c>
      <c r="FO63" s="128">
        <v>0</v>
      </c>
      <c r="FP63" s="128">
        <v>5</v>
      </c>
      <c r="FQ63" s="128">
        <v>3</v>
      </c>
      <c r="FR63" s="128">
        <v>0</v>
      </c>
      <c r="FS63" s="128">
        <v>0</v>
      </c>
      <c r="FT63" s="128">
        <v>0</v>
      </c>
      <c r="FU63" s="128">
        <v>0</v>
      </c>
      <c r="FV63" s="128">
        <v>20</v>
      </c>
      <c r="FW63" s="128">
        <v>4</v>
      </c>
      <c r="FX63" s="128">
        <v>1</v>
      </c>
      <c r="FY63" s="128">
        <v>38</v>
      </c>
      <c r="FZ63" s="128">
        <v>6</v>
      </c>
      <c r="GA63" s="128">
        <v>0</v>
      </c>
      <c r="GB63" s="92">
        <v>194</v>
      </c>
      <c r="GC63" s="92">
        <v>132</v>
      </c>
      <c r="GD63" s="92">
        <v>60</v>
      </c>
      <c r="GE63" s="92">
        <v>2</v>
      </c>
      <c r="GF63" s="92">
        <v>1</v>
      </c>
      <c r="GG63" s="92">
        <v>3</v>
      </c>
      <c r="GH63" s="92" t="s">
        <v>485</v>
      </c>
      <c r="GI63" s="92">
        <v>9</v>
      </c>
      <c r="GJ63" s="92">
        <v>5</v>
      </c>
      <c r="GK63" s="92">
        <v>1</v>
      </c>
      <c r="GL63" s="92">
        <v>24</v>
      </c>
      <c r="GM63" s="92">
        <v>10</v>
      </c>
      <c r="GN63" s="92" t="s">
        <v>485</v>
      </c>
      <c r="GO63" s="92">
        <v>2</v>
      </c>
      <c r="GP63" s="92">
        <v>4</v>
      </c>
      <c r="GQ63" s="92" t="s">
        <v>485</v>
      </c>
      <c r="GR63" s="92">
        <v>96</v>
      </c>
      <c r="GS63" s="92">
        <v>38</v>
      </c>
      <c r="GT63" s="92">
        <v>1</v>
      </c>
      <c r="GU63" s="92"/>
      <c r="GV63" s="92"/>
      <c r="GW63" s="92"/>
      <c r="GX63" s="92"/>
      <c r="GY63" s="92"/>
      <c r="GZ63" s="92"/>
      <c r="HA63" s="92"/>
      <c r="HB63" s="92"/>
      <c r="HC63" s="92"/>
      <c r="HD63" s="92"/>
      <c r="HE63" s="92"/>
      <c r="HF63" s="92"/>
      <c r="HG63" s="92"/>
      <c r="HH63" s="92"/>
      <c r="HI63" s="92"/>
      <c r="HJ63" s="92"/>
      <c r="HK63" s="92"/>
      <c r="HL63" s="92"/>
      <c r="HM63" s="92"/>
      <c r="HN63" s="92"/>
      <c r="HO63" s="92"/>
      <c r="HP63" s="92"/>
      <c r="HQ63" s="92"/>
      <c r="HR63" s="92"/>
      <c r="HS63" s="92"/>
      <c r="HT63" s="92"/>
      <c r="HU63" s="92"/>
      <c r="HV63" s="92"/>
      <c r="HW63" s="92"/>
      <c r="HX63" s="92"/>
      <c r="HY63" s="92"/>
      <c r="HZ63" s="92"/>
      <c r="IA63" s="92"/>
      <c r="IB63" s="92"/>
      <c r="IC63" s="92"/>
      <c r="ID63" s="92"/>
      <c r="IE63" s="92"/>
      <c r="IF63" s="92"/>
      <c r="IG63" s="92"/>
      <c r="IH63" s="92"/>
      <c r="II63" s="92"/>
      <c r="IJ63" s="92"/>
      <c r="IK63" s="92"/>
      <c r="IL63" s="92"/>
      <c r="IM63" s="92"/>
      <c r="IN63" s="92"/>
      <c r="IO63" s="92"/>
      <c r="IP63" s="92"/>
      <c r="IQ63" s="92"/>
      <c r="IR63" s="92"/>
      <c r="IS63" s="92"/>
      <c r="IT63" s="92"/>
      <c r="IU63" s="92"/>
      <c r="IV63" s="92"/>
      <c r="IW63" s="92"/>
      <c r="IX63" s="92"/>
      <c r="IY63" s="92"/>
      <c r="IZ63" s="92"/>
      <c r="JA63" s="92"/>
      <c r="JB63" s="92"/>
      <c r="JC63" s="92"/>
      <c r="JD63" s="92"/>
      <c r="JE63" s="92"/>
    </row>
    <row r="64" spans="1:265" ht="11.1" customHeight="1" x14ac:dyDescent="0.25">
      <c r="A64" s="184"/>
      <c r="B64" s="71" t="s">
        <v>650</v>
      </c>
      <c r="C64" s="72" t="s">
        <v>442</v>
      </c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2"/>
      <c r="BL64" s="92"/>
      <c r="BM64" s="92"/>
      <c r="BN64" s="92"/>
      <c r="BO64" s="92"/>
      <c r="BP64" s="92"/>
      <c r="BQ64" s="92"/>
      <c r="BR64" s="92">
        <v>16</v>
      </c>
      <c r="BS64" s="92">
        <v>7</v>
      </c>
      <c r="BT64" s="92">
        <v>9</v>
      </c>
      <c r="BU64" s="92">
        <v>0</v>
      </c>
      <c r="BV64" s="92">
        <v>0</v>
      </c>
      <c r="BW64" s="92">
        <v>0</v>
      </c>
      <c r="BX64" s="92">
        <v>0</v>
      </c>
      <c r="BY64" s="92">
        <v>0</v>
      </c>
      <c r="BZ64" s="92">
        <v>0</v>
      </c>
      <c r="CA64" s="92">
        <v>0</v>
      </c>
      <c r="CB64" s="92">
        <v>0</v>
      </c>
      <c r="CC64" s="92">
        <v>0</v>
      </c>
      <c r="CD64" s="92">
        <v>2</v>
      </c>
      <c r="CE64" s="92">
        <v>0</v>
      </c>
      <c r="CF64" s="92">
        <v>1</v>
      </c>
      <c r="CG64" s="92">
        <v>1</v>
      </c>
      <c r="CH64" s="92">
        <v>1</v>
      </c>
      <c r="CI64" s="92">
        <v>0</v>
      </c>
      <c r="CJ64" s="92">
        <v>0</v>
      </c>
      <c r="CK64" s="92">
        <v>0</v>
      </c>
      <c r="CL64" s="92">
        <v>0</v>
      </c>
      <c r="CM64" s="92">
        <v>6</v>
      </c>
      <c r="CN64" s="92">
        <v>5</v>
      </c>
      <c r="CO64" s="92">
        <v>16</v>
      </c>
      <c r="CP64" s="92">
        <v>7</v>
      </c>
      <c r="CQ64" s="92">
        <v>9</v>
      </c>
      <c r="CR64" s="92">
        <v>1</v>
      </c>
      <c r="CS64" s="92">
        <v>1</v>
      </c>
      <c r="CT64" s="92">
        <v>0</v>
      </c>
      <c r="CU64" s="92">
        <v>0</v>
      </c>
      <c r="CV64" s="92">
        <v>0</v>
      </c>
      <c r="CW64" s="92">
        <v>1</v>
      </c>
      <c r="CX64" s="92">
        <v>1</v>
      </c>
      <c r="CY64" s="92">
        <v>0</v>
      </c>
      <c r="CZ64" s="92">
        <v>3</v>
      </c>
      <c r="DA64" s="92">
        <v>4</v>
      </c>
      <c r="DB64" s="92">
        <v>2</v>
      </c>
      <c r="DC64" s="92">
        <v>3</v>
      </c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O64" s="92"/>
      <c r="DP64" s="92"/>
      <c r="DQ64" s="92"/>
      <c r="DR64" s="92"/>
      <c r="DS64" s="92"/>
      <c r="DT64" s="92"/>
      <c r="DU64" s="92"/>
      <c r="DV64" s="75">
        <v>11</v>
      </c>
      <c r="DW64" s="75">
        <v>6</v>
      </c>
      <c r="DX64" s="75">
        <v>5</v>
      </c>
      <c r="DY64" s="75">
        <v>0</v>
      </c>
      <c r="DZ64" s="75">
        <v>0</v>
      </c>
      <c r="EA64" s="75">
        <v>0</v>
      </c>
      <c r="EB64" s="75">
        <v>0</v>
      </c>
      <c r="EC64" s="75">
        <v>2</v>
      </c>
      <c r="ED64" s="75">
        <v>1</v>
      </c>
      <c r="EE64" s="75">
        <v>0</v>
      </c>
      <c r="EF64" s="75">
        <v>3</v>
      </c>
      <c r="EG64" s="75">
        <v>3</v>
      </c>
      <c r="EH64" s="75">
        <v>0</v>
      </c>
      <c r="EI64" s="75">
        <v>1</v>
      </c>
      <c r="EJ64" s="75">
        <v>1</v>
      </c>
      <c r="EK64" s="75">
        <v>0</v>
      </c>
      <c r="EL64" s="75">
        <v>0</v>
      </c>
      <c r="EM64" s="75">
        <v>0</v>
      </c>
      <c r="EN64" s="75">
        <v>0</v>
      </c>
      <c r="EO64" s="75">
        <v>0</v>
      </c>
      <c r="EP64" s="75">
        <v>0</v>
      </c>
      <c r="EQ64" s="75">
        <v>0</v>
      </c>
      <c r="ER64" s="75">
        <v>0</v>
      </c>
      <c r="ES64" s="75">
        <v>0</v>
      </c>
      <c r="ET64" s="75">
        <v>0</v>
      </c>
      <c r="EU64" s="128">
        <v>11</v>
      </c>
      <c r="EV64" s="128">
        <v>6</v>
      </c>
      <c r="EW64" s="128">
        <v>5</v>
      </c>
      <c r="EX64" s="128">
        <v>0</v>
      </c>
      <c r="EY64" s="128">
        <v>4</v>
      </c>
      <c r="EZ64" s="128">
        <v>3</v>
      </c>
      <c r="FA64" s="128">
        <v>0</v>
      </c>
      <c r="FB64" s="128">
        <v>0</v>
      </c>
      <c r="FC64" s="128">
        <v>0</v>
      </c>
      <c r="FD64" s="128">
        <v>0</v>
      </c>
      <c r="FE64" s="128">
        <v>2</v>
      </c>
      <c r="FF64" s="128">
        <v>0</v>
      </c>
      <c r="FG64" s="128">
        <v>1</v>
      </c>
      <c r="FH64" s="128">
        <v>0</v>
      </c>
      <c r="FI64" s="128">
        <v>0</v>
      </c>
      <c r="FJ64" s="128">
        <v>0</v>
      </c>
      <c r="FK64" s="128">
        <v>0</v>
      </c>
      <c r="FL64" s="128">
        <v>0</v>
      </c>
      <c r="FM64" s="128">
        <v>0</v>
      </c>
      <c r="FN64" s="128">
        <v>0</v>
      </c>
      <c r="FO64" s="128">
        <v>0</v>
      </c>
      <c r="FP64" s="128">
        <v>0</v>
      </c>
      <c r="FQ64" s="128">
        <v>0</v>
      </c>
      <c r="FR64" s="128">
        <v>0</v>
      </c>
      <c r="FS64" s="128">
        <v>0</v>
      </c>
      <c r="FT64" s="128">
        <v>0</v>
      </c>
      <c r="FU64" s="128">
        <v>0</v>
      </c>
      <c r="FV64" s="128">
        <v>1</v>
      </c>
      <c r="FW64" s="128">
        <v>0</v>
      </c>
      <c r="FX64" s="128">
        <v>0</v>
      </c>
      <c r="FY64" s="128">
        <v>0</v>
      </c>
      <c r="FZ64" s="128">
        <v>0</v>
      </c>
      <c r="GA64" s="128">
        <v>0</v>
      </c>
      <c r="GB64" s="92">
        <v>11</v>
      </c>
      <c r="GC64" s="92">
        <v>6</v>
      </c>
      <c r="GD64" s="92">
        <v>5</v>
      </c>
      <c r="GE64" s="92" t="s">
        <v>485</v>
      </c>
      <c r="GF64" s="92" t="s">
        <v>485</v>
      </c>
      <c r="GG64" s="92" t="s">
        <v>485</v>
      </c>
      <c r="GH64" s="92" t="s">
        <v>485</v>
      </c>
      <c r="GI64" s="92">
        <v>1</v>
      </c>
      <c r="GJ64" s="92" t="s">
        <v>485</v>
      </c>
      <c r="GK64" s="92" t="s">
        <v>485</v>
      </c>
      <c r="GL64" s="92">
        <v>1</v>
      </c>
      <c r="GM64" s="92">
        <v>2</v>
      </c>
      <c r="GN64" s="92" t="s">
        <v>485</v>
      </c>
      <c r="GO64" s="92" t="s">
        <v>485</v>
      </c>
      <c r="GP64" s="92" t="s">
        <v>485</v>
      </c>
      <c r="GQ64" s="92" t="s">
        <v>485</v>
      </c>
      <c r="GR64" s="92">
        <v>4</v>
      </c>
      <c r="GS64" s="92">
        <v>3</v>
      </c>
      <c r="GT64" s="92" t="s">
        <v>485</v>
      </c>
      <c r="GU64" s="92"/>
      <c r="GV64" s="92"/>
      <c r="GW64" s="92"/>
      <c r="GX64" s="92"/>
      <c r="GY64" s="92"/>
      <c r="GZ64" s="92"/>
      <c r="HA64" s="92"/>
      <c r="HB64" s="92"/>
      <c r="HC64" s="92"/>
      <c r="HD64" s="92"/>
      <c r="HE64" s="92"/>
      <c r="HF64" s="92"/>
      <c r="HG64" s="92"/>
      <c r="HH64" s="92"/>
      <c r="HI64" s="92"/>
      <c r="HJ64" s="92"/>
      <c r="HK64" s="92"/>
      <c r="HL64" s="92"/>
      <c r="HM64" s="92"/>
      <c r="HN64" s="92"/>
      <c r="HO64" s="92"/>
      <c r="HP64" s="92"/>
      <c r="HQ64" s="92"/>
      <c r="HR64" s="92"/>
      <c r="HS64" s="92"/>
      <c r="HT64" s="92"/>
      <c r="HU64" s="92"/>
      <c r="HV64" s="92"/>
      <c r="HW64" s="92"/>
      <c r="HX64" s="92"/>
      <c r="HY64" s="92"/>
      <c r="HZ64" s="92"/>
      <c r="IA64" s="92"/>
      <c r="IB64" s="92"/>
      <c r="IC64" s="92"/>
      <c r="ID64" s="92"/>
      <c r="IE64" s="92"/>
      <c r="IF64" s="92"/>
      <c r="IG64" s="92"/>
      <c r="IH64" s="92"/>
      <c r="II64" s="92"/>
      <c r="IJ64" s="92"/>
      <c r="IK64" s="92"/>
      <c r="IL64" s="92"/>
      <c r="IM64" s="92"/>
      <c r="IN64" s="92"/>
      <c r="IO64" s="92"/>
      <c r="IP64" s="92"/>
      <c r="IQ64" s="92"/>
      <c r="IR64" s="92"/>
      <c r="IS64" s="92"/>
      <c r="IT64" s="92"/>
      <c r="IU64" s="92"/>
      <c r="IV64" s="92"/>
      <c r="IW64" s="92"/>
      <c r="IX64" s="92"/>
      <c r="IY64" s="92"/>
      <c r="IZ64" s="92"/>
      <c r="JA64" s="92"/>
      <c r="JB64" s="92"/>
      <c r="JC64" s="92"/>
      <c r="JD64" s="92"/>
      <c r="JE64" s="92"/>
    </row>
    <row r="65" spans="1:265" ht="11.1" customHeight="1" x14ac:dyDescent="0.25">
      <c r="A65" s="73" t="s">
        <v>663</v>
      </c>
      <c r="B65" s="124" t="s">
        <v>648</v>
      </c>
      <c r="C65" s="125" t="s">
        <v>439</v>
      </c>
      <c r="D65" s="126">
        <v>1332</v>
      </c>
      <c r="E65" s="126">
        <v>1143</v>
      </c>
      <c r="F65" s="126">
        <v>74</v>
      </c>
      <c r="G65" s="126">
        <v>257</v>
      </c>
      <c r="H65" s="126">
        <v>297</v>
      </c>
      <c r="I65" s="126">
        <v>474</v>
      </c>
      <c r="J65" s="126">
        <v>1</v>
      </c>
      <c r="K65" s="126">
        <v>8</v>
      </c>
      <c r="L65" s="126">
        <v>4</v>
      </c>
      <c r="M65" s="126">
        <v>1</v>
      </c>
      <c r="N65" s="126">
        <v>0</v>
      </c>
      <c r="O65" s="126">
        <v>1</v>
      </c>
      <c r="P65" s="126">
        <v>26</v>
      </c>
      <c r="Q65" s="126">
        <v>189</v>
      </c>
      <c r="R65" s="126">
        <v>49</v>
      </c>
      <c r="S65" s="126">
        <v>25</v>
      </c>
      <c r="T65" s="126">
        <v>67</v>
      </c>
      <c r="U65" s="126">
        <v>0</v>
      </c>
      <c r="V65" s="126">
        <v>48</v>
      </c>
      <c r="W65" s="126">
        <v>0</v>
      </c>
      <c r="X65" s="126">
        <v>1332</v>
      </c>
      <c r="Y65" s="126">
        <v>640</v>
      </c>
      <c r="Z65" s="126">
        <v>28</v>
      </c>
      <c r="AA65" s="126">
        <v>52</v>
      </c>
      <c r="AB65" s="126">
        <v>612</v>
      </c>
      <c r="AC65" s="126">
        <v>720</v>
      </c>
      <c r="AD65" s="126">
        <v>267</v>
      </c>
      <c r="AE65" s="126">
        <v>126</v>
      </c>
      <c r="AF65" s="126">
        <v>36</v>
      </c>
      <c r="AG65" s="126">
        <v>61</v>
      </c>
      <c r="AH65" s="126">
        <v>113</v>
      </c>
      <c r="AI65" s="126">
        <v>38</v>
      </c>
      <c r="AJ65" s="126">
        <v>212</v>
      </c>
      <c r="AK65" s="126">
        <v>640</v>
      </c>
      <c r="AL65" s="126">
        <v>672</v>
      </c>
      <c r="AM65" s="126">
        <v>465</v>
      </c>
      <c r="AN65" s="126">
        <v>200</v>
      </c>
      <c r="AO65" s="126">
        <v>11</v>
      </c>
      <c r="AP65" s="126">
        <v>254</v>
      </c>
      <c r="AQ65" s="126">
        <v>69.196428571428569</v>
      </c>
      <c r="AR65" s="126">
        <v>207</v>
      </c>
      <c r="AS65" s="126">
        <v>0</v>
      </c>
      <c r="AT65" s="126">
        <v>0</v>
      </c>
      <c r="AU65" s="126">
        <v>0</v>
      </c>
      <c r="AV65" s="126">
        <v>0</v>
      </c>
      <c r="AW65" s="126">
        <v>200</v>
      </c>
      <c r="AX65" s="126">
        <v>152</v>
      </c>
      <c r="AY65" s="126">
        <v>48</v>
      </c>
      <c r="AZ65" s="126">
        <v>1</v>
      </c>
      <c r="BA65" s="126">
        <v>47</v>
      </c>
      <c r="BB65" s="126">
        <v>47</v>
      </c>
      <c r="BC65" s="126">
        <v>43</v>
      </c>
      <c r="BD65" s="126">
        <v>2</v>
      </c>
      <c r="BE65" s="126">
        <v>9</v>
      </c>
      <c r="BF65" s="126">
        <v>2</v>
      </c>
      <c r="BG65" s="126">
        <v>30</v>
      </c>
      <c r="BH65" s="126">
        <v>32</v>
      </c>
      <c r="BI65" s="126" t="s">
        <v>431</v>
      </c>
      <c r="BJ65" s="126">
        <v>9</v>
      </c>
      <c r="BK65" s="126">
        <v>2</v>
      </c>
      <c r="BL65" s="126">
        <v>21</v>
      </c>
      <c r="BM65" s="126">
        <v>7</v>
      </c>
      <c r="BN65" s="126">
        <v>4</v>
      </c>
      <c r="BO65" s="126" t="s">
        <v>431</v>
      </c>
      <c r="BP65" s="126" t="s">
        <v>431</v>
      </c>
      <c r="BQ65" s="126">
        <v>3</v>
      </c>
      <c r="BR65" s="126">
        <v>200</v>
      </c>
      <c r="BS65" s="126">
        <v>64</v>
      </c>
      <c r="BT65" s="126">
        <v>136</v>
      </c>
      <c r="BU65" s="126">
        <v>0</v>
      </c>
      <c r="BV65" s="126">
        <v>0</v>
      </c>
      <c r="BW65" s="126">
        <v>1</v>
      </c>
      <c r="BX65" s="126">
        <v>1</v>
      </c>
      <c r="BY65" s="126">
        <v>9</v>
      </c>
      <c r="BZ65" s="126">
        <v>10</v>
      </c>
      <c r="CA65" s="126">
        <v>1</v>
      </c>
      <c r="CB65" s="126">
        <v>3</v>
      </c>
      <c r="CC65" s="126">
        <v>5</v>
      </c>
      <c r="CD65" s="126">
        <v>36</v>
      </c>
      <c r="CE65" s="126">
        <v>13</v>
      </c>
      <c r="CF65" s="126">
        <v>14</v>
      </c>
      <c r="CG65" s="126">
        <v>7</v>
      </c>
      <c r="CH65" s="126">
        <v>9</v>
      </c>
      <c r="CI65" s="126">
        <v>1</v>
      </c>
      <c r="CJ65" s="126">
        <v>0</v>
      </c>
      <c r="CK65" s="126">
        <v>0</v>
      </c>
      <c r="CL65" s="126">
        <v>3</v>
      </c>
      <c r="CM65" s="126">
        <v>27</v>
      </c>
      <c r="CN65" s="126">
        <v>60</v>
      </c>
      <c r="CO65" s="126">
        <v>200</v>
      </c>
      <c r="CP65" s="126">
        <v>64</v>
      </c>
      <c r="CQ65" s="126">
        <v>136</v>
      </c>
      <c r="CR65" s="126">
        <v>17</v>
      </c>
      <c r="CS65" s="126">
        <v>12</v>
      </c>
      <c r="CT65" s="126">
        <v>8</v>
      </c>
      <c r="CU65" s="126">
        <v>14</v>
      </c>
      <c r="CV65" s="126">
        <v>8</v>
      </c>
      <c r="CW65" s="126">
        <v>12</v>
      </c>
      <c r="CX65" s="126">
        <v>10</v>
      </c>
      <c r="CY65" s="126">
        <v>17</v>
      </c>
      <c r="CZ65" s="126">
        <v>11</v>
      </c>
      <c r="DA65" s="126">
        <v>33</v>
      </c>
      <c r="DB65" s="126">
        <v>10</v>
      </c>
      <c r="DC65" s="126">
        <v>48</v>
      </c>
      <c r="DD65" s="126">
        <v>2</v>
      </c>
      <c r="DE65" s="126">
        <v>1</v>
      </c>
      <c r="DF65" s="126">
        <v>5</v>
      </c>
      <c r="DG65" s="126">
        <v>1</v>
      </c>
      <c r="DH65" s="126">
        <v>9</v>
      </c>
      <c r="DI65" s="126">
        <v>3</v>
      </c>
      <c r="DJ65" s="126">
        <v>176</v>
      </c>
      <c r="DK65" s="126">
        <v>6</v>
      </c>
      <c r="DL65" s="126">
        <v>59</v>
      </c>
      <c r="DM65" s="126">
        <v>4</v>
      </c>
      <c r="DN65" s="126">
        <v>0</v>
      </c>
      <c r="DO65" s="126">
        <v>0</v>
      </c>
      <c r="DP65" s="126">
        <v>2</v>
      </c>
      <c r="DQ65" s="126">
        <v>77</v>
      </c>
      <c r="DR65" s="126">
        <v>6</v>
      </c>
      <c r="DS65" s="126">
        <v>8</v>
      </c>
      <c r="DT65" s="126">
        <v>2</v>
      </c>
      <c r="DU65" s="126">
        <v>5</v>
      </c>
      <c r="DV65" s="126">
        <v>179</v>
      </c>
      <c r="DW65" s="126">
        <v>112</v>
      </c>
      <c r="DX65" s="126">
        <v>62</v>
      </c>
      <c r="DY65" s="126">
        <v>5</v>
      </c>
      <c r="DZ65" s="126">
        <v>30</v>
      </c>
      <c r="EA65" s="126">
        <v>18</v>
      </c>
      <c r="EB65" s="126">
        <v>1</v>
      </c>
      <c r="EC65" s="126">
        <v>23</v>
      </c>
      <c r="ED65" s="126">
        <v>14</v>
      </c>
      <c r="EE65" s="126">
        <v>2</v>
      </c>
      <c r="EF65" s="126">
        <v>16</v>
      </c>
      <c r="EG65" s="126">
        <v>15</v>
      </c>
      <c r="EH65" s="126">
        <v>1</v>
      </c>
      <c r="EI65" s="126">
        <v>25</v>
      </c>
      <c r="EJ65" s="126">
        <v>3</v>
      </c>
      <c r="EK65" s="126">
        <v>1</v>
      </c>
      <c r="EL65" s="126">
        <v>5</v>
      </c>
      <c r="EM65" s="126">
        <v>8</v>
      </c>
      <c r="EN65" s="126">
        <v>0</v>
      </c>
      <c r="EO65" s="126">
        <v>3</v>
      </c>
      <c r="EP65" s="126">
        <v>1</v>
      </c>
      <c r="EQ65" s="126">
        <v>0</v>
      </c>
      <c r="ER65" s="126">
        <v>10</v>
      </c>
      <c r="ES65" s="126">
        <v>3</v>
      </c>
      <c r="ET65" s="126">
        <v>0</v>
      </c>
      <c r="EU65" s="127">
        <v>179</v>
      </c>
      <c r="EV65" s="127">
        <v>112</v>
      </c>
      <c r="EW65" s="127">
        <v>62</v>
      </c>
      <c r="EX65" s="127">
        <v>5</v>
      </c>
      <c r="EY65" s="127">
        <v>32</v>
      </c>
      <c r="EZ65" s="127">
        <v>31</v>
      </c>
      <c r="FA65" s="127">
        <v>0</v>
      </c>
      <c r="FB65" s="127">
        <v>1</v>
      </c>
      <c r="FC65" s="127">
        <v>0</v>
      </c>
      <c r="FD65" s="127">
        <v>1</v>
      </c>
      <c r="FE65" s="127">
        <v>1</v>
      </c>
      <c r="FF65" s="127">
        <v>0</v>
      </c>
      <c r="FG65" s="127">
        <v>3</v>
      </c>
      <c r="FH65" s="127">
        <v>5</v>
      </c>
      <c r="FI65" s="127">
        <v>1</v>
      </c>
      <c r="FJ65" s="127">
        <v>5</v>
      </c>
      <c r="FK65" s="127">
        <v>0</v>
      </c>
      <c r="FL65" s="127">
        <v>1</v>
      </c>
      <c r="FM65" s="127">
        <v>1</v>
      </c>
      <c r="FN65" s="127">
        <v>0</v>
      </c>
      <c r="FO65" s="127">
        <v>0</v>
      </c>
      <c r="FP65" s="127">
        <v>1</v>
      </c>
      <c r="FQ65" s="127">
        <v>1</v>
      </c>
      <c r="FR65" s="127">
        <v>0</v>
      </c>
      <c r="FS65" s="127">
        <v>0</v>
      </c>
      <c r="FT65" s="127">
        <v>1</v>
      </c>
      <c r="FU65" s="127">
        <v>0</v>
      </c>
      <c r="FV65" s="127">
        <v>32</v>
      </c>
      <c r="FW65" s="127">
        <v>4</v>
      </c>
      <c r="FX65" s="127">
        <v>2</v>
      </c>
      <c r="FY65" s="127">
        <v>37</v>
      </c>
      <c r="FZ65" s="127">
        <v>18</v>
      </c>
      <c r="GA65" s="127">
        <v>1</v>
      </c>
      <c r="GB65" s="126">
        <v>179</v>
      </c>
      <c r="GC65" s="126">
        <v>112</v>
      </c>
      <c r="GD65" s="126">
        <v>62</v>
      </c>
      <c r="GE65" s="126">
        <v>5</v>
      </c>
      <c r="GF65" s="126">
        <v>3</v>
      </c>
      <c r="GG65" s="126">
        <v>2</v>
      </c>
      <c r="GH65" s="126" t="s">
        <v>485</v>
      </c>
      <c r="GI65" s="126">
        <v>10</v>
      </c>
      <c r="GJ65" s="126">
        <v>11</v>
      </c>
      <c r="GK65" s="126" t="s">
        <v>485</v>
      </c>
      <c r="GL65" s="126">
        <v>8</v>
      </c>
      <c r="GM65" s="126">
        <v>8</v>
      </c>
      <c r="GN65" s="126" t="s">
        <v>485</v>
      </c>
      <c r="GO65" s="126">
        <v>13</v>
      </c>
      <c r="GP65" s="126">
        <v>1</v>
      </c>
      <c r="GQ65" s="126" t="s">
        <v>485</v>
      </c>
      <c r="GR65" s="126">
        <v>78</v>
      </c>
      <c r="GS65" s="126">
        <v>40</v>
      </c>
      <c r="GT65" s="126">
        <v>5</v>
      </c>
      <c r="GU65" s="126">
        <v>11</v>
      </c>
      <c r="GV65" s="126">
        <v>24</v>
      </c>
      <c r="GW65" s="126">
        <v>28</v>
      </c>
      <c r="GX65" s="126">
        <v>8</v>
      </c>
      <c r="GY65" s="126">
        <v>12</v>
      </c>
      <c r="GZ65" s="126">
        <v>8</v>
      </c>
      <c r="HA65" s="126">
        <v>2</v>
      </c>
      <c r="HB65" s="126">
        <v>2</v>
      </c>
      <c r="HC65" s="126">
        <v>5</v>
      </c>
      <c r="HD65" s="126">
        <v>7</v>
      </c>
      <c r="HE65" s="126">
        <v>2</v>
      </c>
      <c r="HF65" s="126">
        <v>0</v>
      </c>
      <c r="HG65" s="126">
        <v>0</v>
      </c>
      <c r="HH65" s="126">
        <v>4</v>
      </c>
      <c r="HI65" s="126">
        <v>0</v>
      </c>
      <c r="HJ65" s="126">
        <v>413</v>
      </c>
      <c r="HK65" s="126">
        <v>293</v>
      </c>
      <c r="HL65" s="126">
        <v>120</v>
      </c>
      <c r="HM65" s="126">
        <v>77</v>
      </c>
      <c r="HN65" s="126">
        <v>43</v>
      </c>
      <c r="HO65" s="126">
        <v>175</v>
      </c>
      <c r="HP65" s="126">
        <v>14</v>
      </c>
      <c r="HQ65" s="126">
        <v>96</v>
      </c>
      <c r="HR65" s="126">
        <v>15</v>
      </c>
      <c r="HS65" s="126">
        <v>20</v>
      </c>
      <c r="HT65" s="126">
        <v>5</v>
      </c>
      <c r="HU65" s="126">
        <v>17</v>
      </c>
      <c r="HV65" s="126">
        <v>8</v>
      </c>
      <c r="HW65" s="126">
        <v>3266</v>
      </c>
      <c r="HX65" s="126">
        <v>2121</v>
      </c>
      <c r="HY65" s="126">
        <v>28</v>
      </c>
      <c r="HZ65" s="126">
        <v>139</v>
      </c>
      <c r="IA65" s="126">
        <v>119</v>
      </c>
      <c r="IB65" s="126">
        <v>0</v>
      </c>
      <c r="IC65" s="126">
        <v>9</v>
      </c>
      <c r="ID65" s="126">
        <v>2</v>
      </c>
      <c r="IE65" s="126">
        <v>124</v>
      </c>
      <c r="IF65" s="126">
        <v>0</v>
      </c>
      <c r="IG65" s="126">
        <v>36</v>
      </c>
      <c r="IH65" s="126">
        <v>11</v>
      </c>
      <c r="II65" s="126">
        <v>191</v>
      </c>
      <c r="IJ65" s="126">
        <v>1</v>
      </c>
      <c r="IK65" s="126">
        <v>0</v>
      </c>
      <c r="IL65" s="126">
        <v>0</v>
      </c>
      <c r="IM65" s="126">
        <v>0</v>
      </c>
      <c r="IN65" s="126">
        <v>79</v>
      </c>
      <c r="IO65" s="126">
        <v>24</v>
      </c>
      <c r="IP65" s="126">
        <v>0</v>
      </c>
      <c r="IQ65" s="126">
        <v>64</v>
      </c>
      <c r="IR65" s="126">
        <v>6</v>
      </c>
      <c r="IS65" s="126">
        <v>5</v>
      </c>
      <c r="IT65" s="126">
        <v>11</v>
      </c>
      <c r="IU65" s="126">
        <v>0</v>
      </c>
      <c r="IV65" s="126">
        <v>0</v>
      </c>
      <c r="IW65" s="126">
        <v>2</v>
      </c>
      <c r="IX65" s="126">
        <v>294</v>
      </c>
      <c r="IY65" s="126">
        <v>53</v>
      </c>
      <c r="IZ65" s="126">
        <v>35</v>
      </c>
      <c r="JA65" s="126">
        <v>2</v>
      </c>
      <c r="JB65" s="126">
        <v>13</v>
      </c>
      <c r="JC65" s="126">
        <v>1</v>
      </c>
      <c r="JD65" s="126">
        <v>5</v>
      </c>
      <c r="JE65" s="126">
        <v>11</v>
      </c>
    </row>
    <row r="66" spans="1:265" ht="11.1" customHeight="1" x14ac:dyDescent="0.25">
      <c r="A66" s="183" t="s">
        <v>467</v>
      </c>
      <c r="B66" s="68" t="s">
        <v>649</v>
      </c>
      <c r="C66" s="69" t="s">
        <v>441</v>
      </c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  <c r="BH66" s="92"/>
      <c r="BI66" s="92"/>
      <c r="BJ66" s="92"/>
      <c r="BK66" s="92"/>
      <c r="BL66" s="92"/>
      <c r="BM66" s="92"/>
      <c r="BN66" s="92"/>
      <c r="BO66" s="92"/>
      <c r="BP66" s="92"/>
      <c r="BQ66" s="92"/>
      <c r="BR66" s="92">
        <v>185</v>
      </c>
      <c r="BS66" s="92">
        <v>60</v>
      </c>
      <c r="BT66" s="92">
        <v>125</v>
      </c>
      <c r="BU66" s="92">
        <v>0</v>
      </c>
      <c r="BV66" s="92">
        <v>0</v>
      </c>
      <c r="BW66" s="92">
        <v>0</v>
      </c>
      <c r="BX66" s="92">
        <v>0</v>
      </c>
      <c r="BY66" s="92">
        <v>9</v>
      </c>
      <c r="BZ66" s="92">
        <v>10</v>
      </c>
      <c r="CA66" s="92">
        <v>1</v>
      </c>
      <c r="CB66" s="92">
        <v>3</v>
      </c>
      <c r="CC66" s="92">
        <v>5</v>
      </c>
      <c r="CD66" s="92">
        <v>35</v>
      </c>
      <c r="CE66" s="92">
        <v>12</v>
      </c>
      <c r="CF66" s="92">
        <v>10</v>
      </c>
      <c r="CG66" s="92">
        <v>7</v>
      </c>
      <c r="CH66" s="92">
        <v>8</v>
      </c>
      <c r="CI66" s="92">
        <v>1</v>
      </c>
      <c r="CJ66" s="92">
        <v>0</v>
      </c>
      <c r="CK66" s="92">
        <v>0</v>
      </c>
      <c r="CL66" s="92">
        <v>3</v>
      </c>
      <c r="CM66" s="92">
        <v>25</v>
      </c>
      <c r="CN66" s="92">
        <v>56</v>
      </c>
      <c r="CO66" s="92">
        <v>185</v>
      </c>
      <c r="CP66" s="92">
        <v>60</v>
      </c>
      <c r="CQ66" s="92">
        <v>125</v>
      </c>
      <c r="CR66" s="92">
        <v>16</v>
      </c>
      <c r="CS66" s="92">
        <v>10</v>
      </c>
      <c r="CT66" s="92">
        <v>8</v>
      </c>
      <c r="CU66" s="92">
        <v>11</v>
      </c>
      <c r="CV66" s="92">
        <v>7</v>
      </c>
      <c r="CW66" s="92">
        <v>12</v>
      </c>
      <c r="CX66" s="92">
        <v>10</v>
      </c>
      <c r="CY66" s="92">
        <v>15</v>
      </c>
      <c r="CZ66" s="92">
        <v>9</v>
      </c>
      <c r="DA66" s="92">
        <v>32</v>
      </c>
      <c r="DB66" s="92">
        <v>10</v>
      </c>
      <c r="DC66" s="92">
        <v>45</v>
      </c>
      <c r="DD66" s="92"/>
      <c r="DE66" s="92"/>
      <c r="DF66" s="92"/>
      <c r="DG66" s="92"/>
      <c r="DH66" s="92"/>
      <c r="DI66" s="92"/>
      <c r="DJ66" s="92"/>
      <c r="DK66" s="92"/>
      <c r="DL66" s="92"/>
      <c r="DM66" s="92"/>
      <c r="DN66" s="92"/>
      <c r="DO66" s="92"/>
      <c r="DP66" s="92"/>
      <c r="DQ66" s="92"/>
      <c r="DR66" s="92"/>
      <c r="DS66" s="92"/>
      <c r="DT66" s="92"/>
      <c r="DU66" s="92"/>
      <c r="DV66" s="75">
        <v>169</v>
      </c>
      <c r="DW66" s="75">
        <v>106</v>
      </c>
      <c r="DX66" s="75">
        <v>58</v>
      </c>
      <c r="DY66" s="75">
        <v>5</v>
      </c>
      <c r="DZ66" s="75">
        <v>29</v>
      </c>
      <c r="EA66" s="75">
        <v>17</v>
      </c>
      <c r="EB66" s="75">
        <v>1</v>
      </c>
      <c r="EC66" s="75">
        <v>20</v>
      </c>
      <c r="ED66" s="75">
        <v>12</v>
      </c>
      <c r="EE66" s="75">
        <v>2</v>
      </c>
      <c r="EF66" s="75">
        <v>16</v>
      </c>
      <c r="EG66" s="75">
        <v>14</v>
      </c>
      <c r="EH66" s="75">
        <v>1</v>
      </c>
      <c r="EI66" s="75">
        <v>25</v>
      </c>
      <c r="EJ66" s="75">
        <v>3</v>
      </c>
      <c r="EK66" s="75">
        <v>1</v>
      </c>
      <c r="EL66" s="75">
        <v>4</v>
      </c>
      <c r="EM66" s="75">
        <v>8</v>
      </c>
      <c r="EN66" s="75">
        <v>0</v>
      </c>
      <c r="EO66" s="75">
        <v>3</v>
      </c>
      <c r="EP66" s="75">
        <v>1</v>
      </c>
      <c r="EQ66" s="75">
        <v>0</v>
      </c>
      <c r="ER66" s="75">
        <v>9</v>
      </c>
      <c r="ES66" s="75">
        <v>3</v>
      </c>
      <c r="ET66" s="75">
        <v>0</v>
      </c>
      <c r="EU66" s="128">
        <v>169</v>
      </c>
      <c r="EV66" s="128">
        <v>106</v>
      </c>
      <c r="EW66" s="128">
        <v>58</v>
      </c>
      <c r="EX66" s="128">
        <v>5</v>
      </c>
      <c r="EY66" s="128">
        <v>30</v>
      </c>
      <c r="EZ66" s="128">
        <v>28</v>
      </c>
      <c r="FA66" s="128">
        <v>0</v>
      </c>
      <c r="FB66" s="128">
        <v>1</v>
      </c>
      <c r="FC66" s="128">
        <v>0</v>
      </c>
      <c r="FD66" s="128">
        <v>1</v>
      </c>
      <c r="FE66" s="128">
        <v>1</v>
      </c>
      <c r="FF66" s="128">
        <v>0</v>
      </c>
      <c r="FG66" s="128">
        <v>3</v>
      </c>
      <c r="FH66" s="128">
        <v>5</v>
      </c>
      <c r="FI66" s="128">
        <v>1</v>
      </c>
      <c r="FJ66" s="128">
        <v>5</v>
      </c>
      <c r="FK66" s="128">
        <v>0</v>
      </c>
      <c r="FL66" s="128">
        <v>1</v>
      </c>
      <c r="FM66" s="128">
        <v>1</v>
      </c>
      <c r="FN66" s="128">
        <v>0</v>
      </c>
      <c r="FO66" s="128">
        <v>0</v>
      </c>
      <c r="FP66" s="128">
        <v>1</v>
      </c>
      <c r="FQ66" s="128">
        <v>1</v>
      </c>
      <c r="FR66" s="128">
        <v>0</v>
      </c>
      <c r="FS66" s="128">
        <v>0</v>
      </c>
      <c r="FT66" s="128">
        <v>1</v>
      </c>
      <c r="FU66" s="128">
        <v>0</v>
      </c>
      <c r="FV66" s="128">
        <v>31</v>
      </c>
      <c r="FW66" s="128">
        <v>4</v>
      </c>
      <c r="FX66" s="128">
        <v>2</v>
      </c>
      <c r="FY66" s="128">
        <v>34</v>
      </c>
      <c r="FZ66" s="128">
        <v>17</v>
      </c>
      <c r="GA66" s="128">
        <v>1</v>
      </c>
      <c r="GB66" s="92">
        <v>169</v>
      </c>
      <c r="GC66" s="92">
        <v>106</v>
      </c>
      <c r="GD66" s="92">
        <v>58</v>
      </c>
      <c r="GE66" s="92">
        <v>5</v>
      </c>
      <c r="GF66" s="92">
        <v>3</v>
      </c>
      <c r="GG66" s="92">
        <v>1</v>
      </c>
      <c r="GH66" s="92" t="s">
        <v>485</v>
      </c>
      <c r="GI66" s="92">
        <v>9</v>
      </c>
      <c r="GJ66" s="92">
        <v>10</v>
      </c>
      <c r="GK66" s="92" t="s">
        <v>485</v>
      </c>
      <c r="GL66" s="92">
        <v>8</v>
      </c>
      <c r="GM66" s="92">
        <v>8</v>
      </c>
      <c r="GN66" s="92" t="s">
        <v>485</v>
      </c>
      <c r="GO66" s="92">
        <v>13</v>
      </c>
      <c r="GP66" s="92">
        <v>1</v>
      </c>
      <c r="GQ66" s="92" t="s">
        <v>485</v>
      </c>
      <c r="GR66" s="92">
        <v>73</v>
      </c>
      <c r="GS66" s="92">
        <v>38</v>
      </c>
      <c r="GT66" s="92">
        <v>5</v>
      </c>
      <c r="GU66" s="92"/>
      <c r="GV66" s="92"/>
      <c r="GW66" s="92"/>
      <c r="GX66" s="92"/>
      <c r="GY66" s="92"/>
      <c r="GZ66" s="92"/>
      <c r="HA66" s="92"/>
      <c r="HB66" s="92"/>
      <c r="HC66" s="92"/>
      <c r="HD66" s="92"/>
      <c r="HE66" s="92"/>
      <c r="HF66" s="92"/>
      <c r="HG66" s="92"/>
      <c r="HH66" s="92"/>
      <c r="HI66" s="92"/>
      <c r="HJ66" s="92"/>
      <c r="HK66" s="92"/>
      <c r="HL66" s="92"/>
      <c r="HM66" s="92"/>
      <c r="HN66" s="92"/>
      <c r="HO66" s="92"/>
      <c r="HP66" s="92"/>
      <c r="HQ66" s="92"/>
      <c r="HR66" s="92"/>
      <c r="HS66" s="92"/>
      <c r="HT66" s="92"/>
      <c r="HU66" s="92"/>
      <c r="HV66" s="92"/>
      <c r="HW66" s="92"/>
      <c r="HX66" s="92"/>
      <c r="HY66" s="92"/>
      <c r="HZ66" s="92"/>
      <c r="IA66" s="92"/>
      <c r="IB66" s="92"/>
      <c r="IC66" s="92"/>
      <c r="ID66" s="92"/>
      <c r="IE66" s="92"/>
      <c r="IF66" s="92"/>
      <c r="IG66" s="92"/>
      <c r="IH66" s="92"/>
      <c r="II66" s="92"/>
      <c r="IJ66" s="92"/>
      <c r="IK66" s="92"/>
      <c r="IL66" s="92"/>
      <c r="IM66" s="92"/>
      <c r="IN66" s="92"/>
      <c r="IO66" s="92"/>
      <c r="IP66" s="92"/>
      <c r="IQ66" s="92"/>
      <c r="IR66" s="92"/>
      <c r="IS66" s="92"/>
      <c r="IT66" s="92"/>
      <c r="IU66" s="92"/>
      <c r="IV66" s="92"/>
      <c r="IW66" s="92"/>
      <c r="IX66" s="92"/>
      <c r="IY66" s="92"/>
      <c r="IZ66" s="92"/>
      <c r="JA66" s="92"/>
      <c r="JB66" s="92"/>
      <c r="JC66" s="92"/>
      <c r="JD66" s="92"/>
      <c r="JE66" s="92"/>
    </row>
    <row r="67" spans="1:265" ht="11.1" customHeight="1" x14ac:dyDescent="0.25">
      <c r="A67" s="184"/>
      <c r="B67" s="71" t="s">
        <v>650</v>
      </c>
      <c r="C67" s="72" t="s">
        <v>442</v>
      </c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2"/>
      <c r="BL67" s="92"/>
      <c r="BM67" s="92"/>
      <c r="BN67" s="92"/>
      <c r="BO67" s="92"/>
      <c r="BP67" s="92"/>
      <c r="BQ67" s="92"/>
      <c r="BR67" s="92">
        <v>15</v>
      </c>
      <c r="BS67" s="92">
        <v>4</v>
      </c>
      <c r="BT67" s="92">
        <v>11</v>
      </c>
      <c r="BU67" s="92">
        <v>0</v>
      </c>
      <c r="BV67" s="92">
        <v>0</v>
      </c>
      <c r="BW67" s="92">
        <v>1</v>
      </c>
      <c r="BX67" s="92">
        <v>1</v>
      </c>
      <c r="BY67" s="92">
        <v>0</v>
      </c>
      <c r="BZ67" s="92">
        <v>0</v>
      </c>
      <c r="CA67" s="92">
        <v>0</v>
      </c>
      <c r="CB67" s="92">
        <v>0</v>
      </c>
      <c r="CC67" s="92">
        <v>0</v>
      </c>
      <c r="CD67" s="92">
        <v>1</v>
      </c>
      <c r="CE67" s="92">
        <v>1</v>
      </c>
      <c r="CF67" s="92">
        <v>4</v>
      </c>
      <c r="CG67" s="92">
        <v>0</v>
      </c>
      <c r="CH67" s="92">
        <v>1</v>
      </c>
      <c r="CI67" s="92">
        <v>0</v>
      </c>
      <c r="CJ67" s="92">
        <v>0</v>
      </c>
      <c r="CK67" s="92">
        <v>0</v>
      </c>
      <c r="CL67" s="92">
        <v>0</v>
      </c>
      <c r="CM67" s="92">
        <v>2</v>
      </c>
      <c r="CN67" s="92">
        <v>4</v>
      </c>
      <c r="CO67" s="92">
        <v>15</v>
      </c>
      <c r="CP67" s="92">
        <v>4</v>
      </c>
      <c r="CQ67" s="92">
        <v>11</v>
      </c>
      <c r="CR67" s="92">
        <v>1</v>
      </c>
      <c r="CS67" s="92">
        <v>2</v>
      </c>
      <c r="CT67" s="92">
        <v>0</v>
      </c>
      <c r="CU67" s="92">
        <v>3</v>
      </c>
      <c r="CV67" s="92">
        <v>1</v>
      </c>
      <c r="CW67" s="92">
        <v>0</v>
      </c>
      <c r="CX67" s="92">
        <v>0</v>
      </c>
      <c r="CY67" s="92">
        <v>2</v>
      </c>
      <c r="CZ67" s="92">
        <v>2</v>
      </c>
      <c r="DA67" s="92">
        <v>1</v>
      </c>
      <c r="DB67" s="92">
        <v>0</v>
      </c>
      <c r="DC67" s="92">
        <v>3</v>
      </c>
      <c r="DD67" s="92"/>
      <c r="DE67" s="92"/>
      <c r="DF67" s="92"/>
      <c r="DG67" s="92"/>
      <c r="DH67" s="92"/>
      <c r="DI67" s="92"/>
      <c r="DJ67" s="92"/>
      <c r="DK67" s="92"/>
      <c r="DL67" s="92"/>
      <c r="DM67" s="92"/>
      <c r="DN67" s="92"/>
      <c r="DO67" s="92"/>
      <c r="DP67" s="92"/>
      <c r="DQ67" s="92"/>
      <c r="DR67" s="92"/>
      <c r="DS67" s="92"/>
      <c r="DT67" s="92"/>
      <c r="DU67" s="92"/>
      <c r="DV67" s="75">
        <v>10</v>
      </c>
      <c r="DW67" s="75">
        <v>6</v>
      </c>
      <c r="DX67" s="75">
        <v>4</v>
      </c>
      <c r="DY67" s="75">
        <v>0</v>
      </c>
      <c r="DZ67" s="75">
        <v>1</v>
      </c>
      <c r="EA67" s="75">
        <v>1</v>
      </c>
      <c r="EB67" s="75">
        <v>0</v>
      </c>
      <c r="EC67" s="75">
        <v>3</v>
      </c>
      <c r="ED67" s="75">
        <v>2</v>
      </c>
      <c r="EE67" s="75">
        <v>0</v>
      </c>
      <c r="EF67" s="75">
        <v>0</v>
      </c>
      <c r="EG67" s="75">
        <v>1</v>
      </c>
      <c r="EH67" s="75">
        <v>0</v>
      </c>
      <c r="EI67" s="75">
        <v>0</v>
      </c>
      <c r="EJ67" s="75">
        <v>0</v>
      </c>
      <c r="EK67" s="75">
        <v>0</v>
      </c>
      <c r="EL67" s="75">
        <v>1</v>
      </c>
      <c r="EM67" s="75">
        <v>0</v>
      </c>
      <c r="EN67" s="75">
        <v>0</v>
      </c>
      <c r="EO67" s="75">
        <v>0</v>
      </c>
      <c r="EP67" s="75">
        <v>0</v>
      </c>
      <c r="EQ67" s="75">
        <v>0</v>
      </c>
      <c r="ER67" s="75">
        <v>1</v>
      </c>
      <c r="ES67" s="75">
        <v>0</v>
      </c>
      <c r="ET67" s="75">
        <v>0</v>
      </c>
      <c r="EU67" s="128">
        <v>10</v>
      </c>
      <c r="EV67" s="128">
        <v>6</v>
      </c>
      <c r="EW67" s="128">
        <v>4</v>
      </c>
      <c r="EX67" s="128">
        <v>0</v>
      </c>
      <c r="EY67" s="128">
        <v>2</v>
      </c>
      <c r="EZ67" s="128">
        <v>3</v>
      </c>
      <c r="FA67" s="128">
        <v>0</v>
      </c>
      <c r="FB67" s="128">
        <v>0</v>
      </c>
      <c r="FC67" s="128">
        <v>0</v>
      </c>
      <c r="FD67" s="128">
        <v>0</v>
      </c>
      <c r="FE67" s="128">
        <v>0</v>
      </c>
      <c r="FF67" s="128">
        <v>0</v>
      </c>
      <c r="FG67" s="128">
        <v>0</v>
      </c>
      <c r="FH67" s="128">
        <v>0</v>
      </c>
      <c r="FI67" s="128">
        <v>0</v>
      </c>
      <c r="FJ67" s="128">
        <v>0</v>
      </c>
      <c r="FK67" s="128">
        <v>0</v>
      </c>
      <c r="FL67" s="128">
        <v>0</v>
      </c>
      <c r="FM67" s="128">
        <v>0</v>
      </c>
      <c r="FN67" s="128">
        <v>0</v>
      </c>
      <c r="FO67" s="128">
        <v>0</v>
      </c>
      <c r="FP67" s="128">
        <v>0</v>
      </c>
      <c r="FQ67" s="128">
        <v>0</v>
      </c>
      <c r="FR67" s="128">
        <v>0</v>
      </c>
      <c r="FS67" s="128">
        <v>0</v>
      </c>
      <c r="FT67" s="128">
        <v>0</v>
      </c>
      <c r="FU67" s="128">
        <v>0</v>
      </c>
      <c r="FV67" s="128">
        <v>1</v>
      </c>
      <c r="FW67" s="128">
        <v>0</v>
      </c>
      <c r="FX67" s="128">
        <v>0</v>
      </c>
      <c r="FY67" s="128">
        <v>3</v>
      </c>
      <c r="FZ67" s="128">
        <v>1</v>
      </c>
      <c r="GA67" s="128">
        <v>0</v>
      </c>
      <c r="GB67" s="92">
        <v>10</v>
      </c>
      <c r="GC67" s="92">
        <v>6</v>
      </c>
      <c r="GD67" s="92">
        <v>4</v>
      </c>
      <c r="GE67" s="92" t="s">
        <v>485</v>
      </c>
      <c r="GF67" s="92" t="s">
        <v>485</v>
      </c>
      <c r="GG67" s="92">
        <v>1</v>
      </c>
      <c r="GH67" s="92" t="s">
        <v>485</v>
      </c>
      <c r="GI67" s="92">
        <v>1</v>
      </c>
      <c r="GJ67" s="92">
        <v>1</v>
      </c>
      <c r="GK67" s="92" t="s">
        <v>485</v>
      </c>
      <c r="GL67" s="92" t="s">
        <v>485</v>
      </c>
      <c r="GM67" s="92" t="s">
        <v>485</v>
      </c>
      <c r="GN67" s="92" t="s">
        <v>485</v>
      </c>
      <c r="GO67" s="92" t="s">
        <v>485</v>
      </c>
      <c r="GP67" s="92" t="s">
        <v>485</v>
      </c>
      <c r="GQ67" s="92" t="s">
        <v>485</v>
      </c>
      <c r="GR67" s="92">
        <v>5</v>
      </c>
      <c r="GS67" s="92">
        <v>2</v>
      </c>
      <c r="GT67" s="92" t="s">
        <v>485</v>
      </c>
      <c r="GU67" s="92"/>
      <c r="GV67" s="92"/>
      <c r="GW67" s="92"/>
      <c r="GX67" s="92"/>
      <c r="GY67" s="92"/>
      <c r="GZ67" s="92"/>
      <c r="HA67" s="92"/>
      <c r="HB67" s="92"/>
      <c r="HC67" s="92"/>
      <c r="HD67" s="92"/>
      <c r="HE67" s="92"/>
      <c r="HF67" s="92"/>
      <c r="HG67" s="92"/>
      <c r="HH67" s="92"/>
      <c r="HI67" s="92"/>
      <c r="HJ67" s="92"/>
      <c r="HK67" s="92"/>
      <c r="HL67" s="92"/>
      <c r="HM67" s="92"/>
      <c r="HN67" s="92"/>
      <c r="HO67" s="92"/>
      <c r="HP67" s="92"/>
      <c r="HQ67" s="92"/>
      <c r="HR67" s="92"/>
      <c r="HS67" s="92"/>
      <c r="HT67" s="92"/>
      <c r="HU67" s="92"/>
      <c r="HV67" s="92"/>
      <c r="HW67" s="92"/>
      <c r="HX67" s="92"/>
      <c r="HY67" s="92"/>
      <c r="HZ67" s="92"/>
      <c r="IA67" s="92"/>
      <c r="IB67" s="92"/>
      <c r="IC67" s="92"/>
      <c r="ID67" s="92"/>
      <c r="IE67" s="92"/>
      <c r="IF67" s="92"/>
      <c r="IG67" s="92"/>
      <c r="IH67" s="92"/>
      <c r="II67" s="92"/>
      <c r="IJ67" s="92"/>
      <c r="IK67" s="92"/>
      <c r="IL67" s="92"/>
      <c r="IM67" s="92"/>
      <c r="IN67" s="92"/>
      <c r="IO67" s="92"/>
      <c r="IP67" s="92"/>
      <c r="IQ67" s="92"/>
      <c r="IR67" s="92"/>
      <c r="IS67" s="92"/>
      <c r="IT67" s="92"/>
      <c r="IU67" s="92"/>
      <c r="IV67" s="92"/>
      <c r="IW67" s="92"/>
      <c r="IX67" s="92"/>
      <c r="IY67" s="92"/>
      <c r="IZ67" s="92"/>
      <c r="JA67" s="92"/>
      <c r="JB67" s="92"/>
      <c r="JC67" s="92"/>
      <c r="JD67" s="92"/>
      <c r="JE67" s="92"/>
    </row>
    <row r="68" spans="1:265" ht="11.1" customHeight="1" x14ac:dyDescent="0.25">
      <c r="A68" s="73" t="s">
        <v>664</v>
      </c>
      <c r="B68" s="124" t="s">
        <v>648</v>
      </c>
      <c r="C68" s="125" t="s">
        <v>439</v>
      </c>
      <c r="D68" s="126">
        <v>776</v>
      </c>
      <c r="E68" s="126">
        <v>650</v>
      </c>
      <c r="F68" s="126">
        <v>20</v>
      </c>
      <c r="G68" s="126">
        <v>169</v>
      </c>
      <c r="H68" s="126">
        <v>173</v>
      </c>
      <c r="I68" s="126">
        <v>256</v>
      </c>
      <c r="J68" s="126">
        <v>1</v>
      </c>
      <c r="K68" s="126">
        <v>3</v>
      </c>
      <c r="L68" s="126">
        <v>7</v>
      </c>
      <c r="M68" s="126">
        <v>0</v>
      </c>
      <c r="N68" s="126">
        <v>1</v>
      </c>
      <c r="O68" s="126">
        <v>2</v>
      </c>
      <c r="P68" s="126">
        <v>18</v>
      </c>
      <c r="Q68" s="126">
        <v>126</v>
      </c>
      <c r="R68" s="126">
        <v>31</v>
      </c>
      <c r="S68" s="126">
        <v>5</v>
      </c>
      <c r="T68" s="126">
        <v>38</v>
      </c>
      <c r="U68" s="126">
        <v>0</v>
      </c>
      <c r="V68" s="126">
        <v>52</v>
      </c>
      <c r="W68" s="126">
        <v>0</v>
      </c>
      <c r="X68" s="126">
        <v>776</v>
      </c>
      <c r="Y68" s="126">
        <v>365</v>
      </c>
      <c r="Z68" s="126">
        <v>14</v>
      </c>
      <c r="AA68" s="126">
        <v>77</v>
      </c>
      <c r="AB68" s="126">
        <v>320</v>
      </c>
      <c r="AC68" s="126">
        <v>456</v>
      </c>
      <c r="AD68" s="126">
        <v>167</v>
      </c>
      <c r="AE68" s="126">
        <v>83</v>
      </c>
      <c r="AF68" s="126">
        <v>24</v>
      </c>
      <c r="AG68" s="126">
        <v>46</v>
      </c>
      <c r="AH68" s="126">
        <v>51</v>
      </c>
      <c r="AI68" s="126">
        <v>16</v>
      </c>
      <c r="AJ68" s="126">
        <v>147</v>
      </c>
      <c r="AK68" s="126">
        <v>365</v>
      </c>
      <c r="AL68" s="126">
        <v>370</v>
      </c>
      <c r="AM68" s="126">
        <v>245</v>
      </c>
      <c r="AN68" s="126">
        <v>103</v>
      </c>
      <c r="AO68" s="126">
        <v>17</v>
      </c>
      <c r="AP68" s="126">
        <v>125</v>
      </c>
      <c r="AQ68" s="126">
        <v>66.21621621621621</v>
      </c>
      <c r="AR68" s="126">
        <v>125</v>
      </c>
      <c r="AS68" s="126">
        <v>0</v>
      </c>
      <c r="AT68" s="126">
        <v>0</v>
      </c>
      <c r="AU68" s="126">
        <v>0</v>
      </c>
      <c r="AV68" s="126">
        <v>0</v>
      </c>
      <c r="AW68" s="126">
        <v>103</v>
      </c>
      <c r="AX68" s="126">
        <v>89</v>
      </c>
      <c r="AY68" s="126">
        <v>14</v>
      </c>
      <c r="AZ68" s="126">
        <v>1</v>
      </c>
      <c r="BA68" s="126">
        <v>13</v>
      </c>
      <c r="BB68" s="126">
        <v>13</v>
      </c>
      <c r="BC68" s="126">
        <v>14</v>
      </c>
      <c r="BD68" s="126">
        <v>1</v>
      </c>
      <c r="BE68" s="126" t="s">
        <v>431</v>
      </c>
      <c r="BF68" s="126">
        <v>7</v>
      </c>
      <c r="BG68" s="126">
        <v>6</v>
      </c>
      <c r="BH68" s="126">
        <v>9</v>
      </c>
      <c r="BI68" s="126">
        <v>2</v>
      </c>
      <c r="BJ68" s="126">
        <v>3</v>
      </c>
      <c r="BK68" s="126" t="s">
        <v>431</v>
      </c>
      <c r="BL68" s="126">
        <v>4</v>
      </c>
      <c r="BM68" s="126">
        <v>1</v>
      </c>
      <c r="BN68" s="126" t="s">
        <v>431</v>
      </c>
      <c r="BO68" s="126">
        <v>1</v>
      </c>
      <c r="BP68" s="126" t="s">
        <v>431</v>
      </c>
      <c r="BQ68" s="126" t="s">
        <v>431</v>
      </c>
      <c r="BR68" s="126">
        <v>103</v>
      </c>
      <c r="BS68" s="126">
        <v>52</v>
      </c>
      <c r="BT68" s="126">
        <v>51</v>
      </c>
      <c r="BU68" s="126">
        <v>0</v>
      </c>
      <c r="BV68" s="126">
        <v>0</v>
      </c>
      <c r="BW68" s="126">
        <v>0</v>
      </c>
      <c r="BX68" s="126">
        <v>0</v>
      </c>
      <c r="BY68" s="126">
        <v>8</v>
      </c>
      <c r="BZ68" s="126">
        <v>0</v>
      </c>
      <c r="CA68" s="126">
        <v>1</v>
      </c>
      <c r="CB68" s="126">
        <v>0</v>
      </c>
      <c r="CC68" s="126">
        <v>4</v>
      </c>
      <c r="CD68" s="126">
        <v>15</v>
      </c>
      <c r="CE68" s="126">
        <v>4</v>
      </c>
      <c r="CF68" s="126">
        <v>4</v>
      </c>
      <c r="CG68" s="126">
        <v>18</v>
      </c>
      <c r="CH68" s="126">
        <v>12</v>
      </c>
      <c r="CI68" s="126">
        <v>1</v>
      </c>
      <c r="CJ68" s="126">
        <v>2</v>
      </c>
      <c r="CK68" s="126">
        <v>0</v>
      </c>
      <c r="CL68" s="126">
        <v>2</v>
      </c>
      <c r="CM68" s="126">
        <v>16</v>
      </c>
      <c r="CN68" s="126">
        <v>16</v>
      </c>
      <c r="CO68" s="126">
        <v>103</v>
      </c>
      <c r="CP68" s="126">
        <v>52</v>
      </c>
      <c r="CQ68" s="126">
        <v>51</v>
      </c>
      <c r="CR68" s="126">
        <v>7</v>
      </c>
      <c r="CS68" s="126">
        <v>3</v>
      </c>
      <c r="CT68" s="126">
        <v>4</v>
      </c>
      <c r="CU68" s="126">
        <v>5</v>
      </c>
      <c r="CV68" s="126">
        <v>10</v>
      </c>
      <c r="CW68" s="126">
        <v>7</v>
      </c>
      <c r="CX68" s="126">
        <v>11</v>
      </c>
      <c r="CY68" s="126">
        <v>1</v>
      </c>
      <c r="CZ68" s="126">
        <v>9</v>
      </c>
      <c r="DA68" s="126">
        <v>17</v>
      </c>
      <c r="DB68" s="126">
        <v>11</v>
      </c>
      <c r="DC68" s="126">
        <v>18</v>
      </c>
      <c r="DD68" s="126">
        <v>0</v>
      </c>
      <c r="DE68" s="126">
        <v>2</v>
      </c>
      <c r="DF68" s="126">
        <v>7</v>
      </c>
      <c r="DG68" s="126">
        <v>5</v>
      </c>
      <c r="DH68" s="126">
        <v>9</v>
      </c>
      <c r="DI68" s="126">
        <v>31</v>
      </c>
      <c r="DJ68" s="126">
        <v>69</v>
      </c>
      <c r="DK68" s="126">
        <v>8</v>
      </c>
      <c r="DL68" s="126">
        <v>51</v>
      </c>
      <c r="DM68" s="126">
        <v>1</v>
      </c>
      <c r="DN68" s="126">
        <v>0</v>
      </c>
      <c r="DO68" s="126">
        <v>0</v>
      </c>
      <c r="DP68" s="126">
        <v>0</v>
      </c>
      <c r="DQ68" s="126">
        <v>68</v>
      </c>
      <c r="DR68" s="126">
        <v>1</v>
      </c>
      <c r="DS68" s="126">
        <v>0</v>
      </c>
      <c r="DT68" s="126">
        <v>2</v>
      </c>
      <c r="DU68" s="126">
        <v>4</v>
      </c>
      <c r="DV68" s="126">
        <v>84</v>
      </c>
      <c r="DW68" s="126">
        <v>51</v>
      </c>
      <c r="DX68" s="126">
        <v>33</v>
      </c>
      <c r="DY68" s="126">
        <v>0</v>
      </c>
      <c r="DZ68" s="126">
        <v>9</v>
      </c>
      <c r="EA68" s="126">
        <v>2</v>
      </c>
      <c r="EB68" s="126">
        <v>0</v>
      </c>
      <c r="EC68" s="126">
        <v>7</v>
      </c>
      <c r="ED68" s="126">
        <v>3</v>
      </c>
      <c r="EE68" s="126">
        <v>0</v>
      </c>
      <c r="EF68" s="126">
        <v>13</v>
      </c>
      <c r="EG68" s="126">
        <v>16</v>
      </c>
      <c r="EH68" s="126">
        <v>0</v>
      </c>
      <c r="EI68" s="126">
        <v>14</v>
      </c>
      <c r="EJ68" s="126">
        <v>11</v>
      </c>
      <c r="EK68" s="126">
        <v>0</v>
      </c>
      <c r="EL68" s="126">
        <v>5</v>
      </c>
      <c r="EM68" s="126">
        <v>1</v>
      </c>
      <c r="EN68" s="126">
        <v>0</v>
      </c>
      <c r="EO68" s="126">
        <v>1</v>
      </c>
      <c r="EP68" s="126">
        <v>0</v>
      </c>
      <c r="EQ68" s="126">
        <v>0</v>
      </c>
      <c r="ER68" s="126">
        <v>2</v>
      </c>
      <c r="ES68" s="126">
        <v>0</v>
      </c>
      <c r="ET68" s="126">
        <v>0</v>
      </c>
      <c r="EU68" s="127">
        <v>84</v>
      </c>
      <c r="EV68" s="127">
        <v>51</v>
      </c>
      <c r="EW68" s="127">
        <v>33</v>
      </c>
      <c r="EX68" s="127">
        <v>0</v>
      </c>
      <c r="EY68" s="127">
        <v>20</v>
      </c>
      <c r="EZ68" s="127">
        <v>26</v>
      </c>
      <c r="FA68" s="127">
        <v>1</v>
      </c>
      <c r="FB68" s="127">
        <v>0</v>
      </c>
      <c r="FC68" s="127">
        <v>0</v>
      </c>
      <c r="FD68" s="127">
        <v>1</v>
      </c>
      <c r="FE68" s="127">
        <v>1</v>
      </c>
      <c r="FF68" s="127">
        <v>0</v>
      </c>
      <c r="FG68" s="127">
        <v>6</v>
      </c>
      <c r="FH68" s="127">
        <v>1</v>
      </c>
      <c r="FI68" s="127">
        <v>0</v>
      </c>
      <c r="FJ68" s="127">
        <v>5</v>
      </c>
      <c r="FK68" s="127">
        <v>0</v>
      </c>
      <c r="FL68" s="127">
        <v>0</v>
      </c>
      <c r="FM68" s="127">
        <v>0</v>
      </c>
      <c r="FN68" s="127">
        <v>0</v>
      </c>
      <c r="FO68" s="127">
        <v>0</v>
      </c>
      <c r="FP68" s="127">
        <v>1</v>
      </c>
      <c r="FQ68" s="127">
        <v>0</v>
      </c>
      <c r="FR68" s="127">
        <v>0</v>
      </c>
      <c r="FS68" s="127">
        <v>0</v>
      </c>
      <c r="FT68" s="127">
        <v>0</v>
      </c>
      <c r="FU68" s="127">
        <v>0</v>
      </c>
      <c r="FV68" s="127">
        <v>10</v>
      </c>
      <c r="FW68" s="127">
        <v>3</v>
      </c>
      <c r="FX68" s="127">
        <v>0</v>
      </c>
      <c r="FY68" s="127">
        <v>7</v>
      </c>
      <c r="FZ68" s="127">
        <v>2</v>
      </c>
      <c r="GA68" s="127">
        <v>0</v>
      </c>
      <c r="GB68" s="126">
        <v>84</v>
      </c>
      <c r="GC68" s="126">
        <v>51</v>
      </c>
      <c r="GD68" s="126">
        <v>33</v>
      </c>
      <c r="GE68" s="126" t="s">
        <v>485</v>
      </c>
      <c r="GF68" s="126">
        <v>2</v>
      </c>
      <c r="GG68" s="126" t="s">
        <v>485</v>
      </c>
      <c r="GH68" s="126" t="s">
        <v>485</v>
      </c>
      <c r="GI68" s="126">
        <v>10</v>
      </c>
      <c r="GJ68" s="126">
        <v>8</v>
      </c>
      <c r="GK68" s="126" t="s">
        <v>485</v>
      </c>
      <c r="GL68" s="126">
        <v>14</v>
      </c>
      <c r="GM68" s="126">
        <v>15</v>
      </c>
      <c r="GN68" s="126" t="s">
        <v>485</v>
      </c>
      <c r="GO68" s="126">
        <v>13</v>
      </c>
      <c r="GP68" s="126">
        <v>3</v>
      </c>
      <c r="GQ68" s="126" t="s">
        <v>485</v>
      </c>
      <c r="GR68" s="126">
        <v>12</v>
      </c>
      <c r="GS68" s="126">
        <v>7</v>
      </c>
      <c r="GT68" s="126" t="s">
        <v>485</v>
      </c>
      <c r="GU68" s="126">
        <v>19</v>
      </c>
      <c r="GV68" s="126">
        <v>22</v>
      </c>
      <c r="GW68" s="126">
        <v>18</v>
      </c>
      <c r="GX68" s="126">
        <v>13</v>
      </c>
      <c r="GY68" s="126">
        <v>8</v>
      </c>
      <c r="GZ68" s="126">
        <v>3</v>
      </c>
      <c r="HA68" s="126">
        <v>0</v>
      </c>
      <c r="HB68" s="126">
        <v>3</v>
      </c>
      <c r="HC68" s="126">
        <v>4</v>
      </c>
      <c r="HD68" s="126">
        <v>0</v>
      </c>
      <c r="HE68" s="126">
        <v>0</v>
      </c>
      <c r="HF68" s="126">
        <v>1</v>
      </c>
      <c r="HG68" s="126">
        <v>0</v>
      </c>
      <c r="HH68" s="126">
        <v>0</v>
      </c>
      <c r="HI68" s="126">
        <v>23</v>
      </c>
      <c r="HJ68" s="126">
        <v>190</v>
      </c>
      <c r="HK68" s="126">
        <v>156</v>
      </c>
      <c r="HL68" s="126">
        <v>34</v>
      </c>
      <c r="HM68" s="126">
        <v>25</v>
      </c>
      <c r="HN68" s="126">
        <v>9</v>
      </c>
      <c r="HO68" s="126">
        <v>25</v>
      </c>
      <c r="HP68" s="126">
        <v>10</v>
      </c>
      <c r="HQ68" s="126">
        <v>10</v>
      </c>
      <c r="HR68" s="126">
        <v>1</v>
      </c>
      <c r="HS68" s="126">
        <v>1</v>
      </c>
      <c r="HT68" s="126">
        <v>1</v>
      </c>
      <c r="HU68" s="126">
        <v>2</v>
      </c>
      <c r="HV68" s="126">
        <v>0</v>
      </c>
      <c r="HW68" s="126">
        <v>4067</v>
      </c>
      <c r="HX68" s="126">
        <v>2524</v>
      </c>
      <c r="HY68" s="126">
        <v>20</v>
      </c>
      <c r="HZ68" s="126">
        <v>80</v>
      </c>
      <c r="IA68" s="126">
        <v>905</v>
      </c>
      <c r="IB68" s="126">
        <v>3</v>
      </c>
      <c r="IC68" s="126">
        <v>15</v>
      </c>
      <c r="ID68" s="126">
        <v>0</v>
      </c>
      <c r="IE68" s="126">
        <v>74</v>
      </c>
      <c r="IF68" s="126">
        <v>1</v>
      </c>
      <c r="IG68" s="126">
        <v>6</v>
      </c>
      <c r="IH68" s="126">
        <v>45</v>
      </c>
      <c r="II68" s="126">
        <v>78</v>
      </c>
      <c r="IJ68" s="126">
        <v>0</v>
      </c>
      <c r="IK68" s="126">
        <v>0</v>
      </c>
      <c r="IL68" s="126">
        <v>0</v>
      </c>
      <c r="IM68" s="126">
        <v>0</v>
      </c>
      <c r="IN68" s="126">
        <v>43</v>
      </c>
      <c r="IO68" s="126">
        <v>40</v>
      </c>
      <c r="IP68" s="126">
        <v>11</v>
      </c>
      <c r="IQ68" s="126">
        <v>94</v>
      </c>
      <c r="IR68" s="126">
        <v>4</v>
      </c>
      <c r="IS68" s="126">
        <v>1</v>
      </c>
      <c r="IT68" s="126">
        <v>1</v>
      </c>
      <c r="IU68" s="126">
        <v>1</v>
      </c>
      <c r="IV68" s="126">
        <v>1</v>
      </c>
      <c r="IW68" s="126">
        <v>5</v>
      </c>
      <c r="IX68" s="126">
        <v>115</v>
      </c>
      <c r="IY68" s="126">
        <v>56</v>
      </c>
      <c r="IZ68" s="126">
        <v>42</v>
      </c>
      <c r="JA68" s="126">
        <v>2</v>
      </c>
      <c r="JB68" s="126">
        <v>8</v>
      </c>
      <c r="JC68" s="126">
        <v>0</v>
      </c>
      <c r="JD68" s="126">
        <v>0</v>
      </c>
      <c r="JE68" s="126">
        <v>6</v>
      </c>
    </row>
    <row r="69" spans="1:265" ht="11.1" customHeight="1" x14ac:dyDescent="0.25">
      <c r="A69" s="183" t="s">
        <v>468</v>
      </c>
      <c r="B69" s="68" t="s">
        <v>649</v>
      </c>
      <c r="C69" s="69" t="s">
        <v>441</v>
      </c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  <c r="BH69" s="92"/>
      <c r="BI69" s="92"/>
      <c r="BJ69" s="92"/>
      <c r="BK69" s="92"/>
      <c r="BL69" s="92"/>
      <c r="BM69" s="92"/>
      <c r="BN69" s="92"/>
      <c r="BO69" s="92"/>
      <c r="BP69" s="92"/>
      <c r="BQ69" s="92"/>
      <c r="BR69" s="92">
        <v>100</v>
      </c>
      <c r="BS69" s="92">
        <v>52</v>
      </c>
      <c r="BT69" s="92">
        <v>48</v>
      </c>
      <c r="BU69" s="92">
        <v>0</v>
      </c>
      <c r="BV69" s="92">
        <v>0</v>
      </c>
      <c r="BW69" s="92">
        <v>0</v>
      </c>
      <c r="BX69" s="92">
        <v>0</v>
      </c>
      <c r="BY69" s="92">
        <v>8</v>
      </c>
      <c r="BZ69" s="92">
        <v>0</v>
      </c>
      <c r="CA69" s="92">
        <v>1</v>
      </c>
      <c r="CB69" s="92">
        <v>0</v>
      </c>
      <c r="CC69" s="92">
        <v>4</v>
      </c>
      <c r="CD69" s="92">
        <v>14</v>
      </c>
      <c r="CE69" s="92">
        <v>4</v>
      </c>
      <c r="CF69" s="92">
        <v>3</v>
      </c>
      <c r="CG69" s="92">
        <v>18</v>
      </c>
      <c r="CH69" s="92">
        <v>12</v>
      </c>
      <c r="CI69" s="92">
        <v>1</v>
      </c>
      <c r="CJ69" s="92">
        <v>2</v>
      </c>
      <c r="CK69" s="92">
        <v>0</v>
      </c>
      <c r="CL69" s="92">
        <v>2</v>
      </c>
      <c r="CM69" s="92">
        <v>16</v>
      </c>
      <c r="CN69" s="92">
        <v>15</v>
      </c>
      <c r="CO69" s="92">
        <v>100</v>
      </c>
      <c r="CP69" s="92">
        <v>52</v>
      </c>
      <c r="CQ69" s="92">
        <v>48</v>
      </c>
      <c r="CR69" s="92">
        <v>7</v>
      </c>
      <c r="CS69" s="92">
        <v>3</v>
      </c>
      <c r="CT69" s="92">
        <v>4</v>
      </c>
      <c r="CU69" s="92">
        <v>4</v>
      </c>
      <c r="CV69" s="92">
        <v>10</v>
      </c>
      <c r="CW69" s="92">
        <v>7</v>
      </c>
      <c r="CX69" s="92">
        <v>11</v>
      </c>
      <c r="CY69" s="92">
        <v>1</v>
      </c>
      <c r="CZ69" s="92">
        <v>9</v>
      </c>
      <c r="DA69" s="92">
        <v>17</v>
      </c>
      <c r="DB69" s="92">
        <v>11</v>
      </c>
      <c r="DC69" s="92">
        <v>16</v>
      </c>
      <c r="DD69" s="92"/>
      <c r="DE69" s="92"/>
      <c r="DF69" s="92"/>
      <c r="DG69" s="92"/>
      <c r="DH69" s="92"/>
      <c r="DI69" s="92"/>
      <c r="DJ69" s="92"/>
      <c r="DK69" s="92"/>
      <c r="DL69" s="92"/>
      <c r="DM69" s="92"/>
      <c r="DN69" s="92"/>
      <c r="DO69" s="92"/>
      <c r="DP69" s="92"/>
      <c r="DQ69" s="92"/>
      <c r="DR69" s="92"/>
      <c r="DS69" s="92"/>
      <c r="DT69" s="92"/>
      <c r="DU69" s="92"/>
      <c r="DV69" s="75">
        <v>84</v>
      </c>
      <c r="DW69" s="75">
        <v>51</v>
      </c>
      <c r="DX69" s="75">
        <v>33</v>
      </c>
      <c r="DY69" s="75">
        <v>0</v>
      </c>
      <c r="DZ69" s="75">
        <v>9</v>
      </c>
      <c r="EA69" s="75">
        <v>2</v>
      </c>
      <c r="EB69" s="75">
        <v>0</v>
      </c>
      <c r="EC69" s="75">
        <v>7</v>
      </c>
      <c r="ED69" s="75">
        <v>3</v>
      </c>
      <c r="EE69" s="75">
        <v>0</v>
      </c>
      <c r="EF69" s="75">
        <v>13</v>
      </c>
      <c r="EG69" s="75">
        <v>16</v>
      </c>
      <c r="EH69" s="75">
        <v>0</v>
      </c>
      <c r="EI69" s="75">
        <v>14</v>
      </c>
      <c r="EJ69" s="75">
        <v>11</v>
      </c>
      <c r="EK69" s="75">
        <v>0</v>
      </c>
      <c r="EL69" s="75">
        <v>5</v>
      </c>
      <c r="EM69" s="75">
        <v>1</v>
      </c>
      <c r="EN69" s="75">
        <v>0</v>
      </c>
      <c r="EO69" s="75">
        <v>1</v>
      </c>
      <c r="EP69" s="75">
        <v>0</v>
      </c>
      <c r="EQ69" s="75">
        <v>0</v>
      </c>
      <c r="ER69" s="75">
        <v>2</v>
      </c>
      <c r="ES69" s="75">
        <v>0</v>
      </c>
      <c r="ET69" s="75">
        <v>0</v>
      </c>
      <c r="EU69" s="128">
        <v>84</v>
      </c>
      <c r="EV69" s="128">
        <v>51</v>
      </c>
      <c r="EW69" s="128">
        <v>33</v>
      </c>
      <c r="EX69" s="128">
        <v>0</v>
      </c>
      <c r="EY69" s="128">
        <v>20</v>
      </c>
      <c r="EZ69" s="128">
        <v>26</v>
      </c>
      <c r="FA69" s="128">
        <v>1</v>
      </c>
      <c r="FB69" s="128">
        <v>0</v>
      </c>
      <c r="FC69" s="128">
        <v>0</v>
      </c>
      <c r="FD69" s="128">
        <v>1</v>
      </c>
      <c r="FE69" s="128">
        <v>1</v>
      </c>
      <c r="FF69" s="128">
        <v>0</v>
      </c>
      <c r="FG69" s="128">
        <v>6</v>
      </c>
      <c r="FH69" s="128">
        <v>1</v>
      </c>
      <c r="FI69" s="128">
        <v>0</v>
      </c>
      <c r="FJ69" s="128">
        <v>5</v>
      </c>
      <c r="FK69" s="128">
        <v>0</v>
      </c>
      <c r="FL69" s="128">
        <v>0</v>
      </c>
      <c r="FM69" s="128">
        <v>0</v>
      </c>
      <c r="FN69" s="128">
        <v>0</v>
      </c>
      <c r="FO69" s="128">
        <v>0</v>
      </c>
      <c r="FP69" s="128">
        <v>1</v>
      </c>
      <c r="FQ69" s="128">
        <v>0</v>
      </c>
      <c r="FR69" s="128">
        <v>0</v>
      </c>
      <c r="FS69" s="128">
        <v>0</v>
      </c>
      <c r="FT69" s="128">
        <v>0</v>
      </c>
      <c r="FU69" s="128">
        <v>0</v>
      </c>
      <c r="FV69" s="128">
        <v>10</v>
      </c>
      <c r="FW69" s="128">
        <v>3</v>
      </c>
      <c r="FX69" s="128">
        <v>0</v>
      </c>
      <c r="FY69" s="128">
        <v>7</v>
      </c>
      <c r="FZ69" s="128">
        <v>2</v>
      </c>
      <c r="GA69" s="128">
        <v>0</v>
      </c>
      <c r="GB69" s="92">
        <v>84</v>
      </c>
      <c r="GC69" s="92">
        <v>51</v>
      </c>
      <c r="GD69" s="92">
        <v>33</v>
      </c>
      <c r="GE69" s="92" t="s">
        <v>485</v>
      </c>
      <c r="GF69" s="92">
        <v>2</v>
      </c>
      <c r="GG69" s="92" t="s">
        <v>485</v>
      </c>
      <c r="GH69" s="92" t="s">
        <v>485</v>
      </c>
      <c r="GI69" s="92">
        <v>10</v>
      </c>
      <c r="GJ69" s="92">
        <v>8</v>
      </c>
      <c r="GK69" s="92" t="s">
        <v>485</v>
      </c>
      <c r="GL69" s="92">
        <v>14</v>
      </c>
      <c r="GM69" s="92">
        <v>15</v>
      </c>
      <c r="GN69" s="92" t="s">
        <v>485</v>
      </c>
      <c r="GO69" s="92">
        <v>13</v>
      </c>
      <c r="GP69" s="92">
        <v>3</v>
      </c>
      <c r="GQ69" s="92" t="s">
        <v>485</v>
      </c>
      <c r="GR69" s="92">
        <v>12</v>
      </c>
      <c r="GS69" s="92">
        <v>7</v>
      </c>
      <c r="GT69" s="92" t="s">
        <v>485</v>
      </c>
      <c r="GU69" s="92"/>
      <c r="GV69" s="92"/>
      <c r="GW69" s="92"/>
      <c r="GX69" s="92"/>
      <c r="GY69" s="92"/>
      <c r="GZ69" s="92"/>
      <c r="HA69" s="92"/>
      <c r="HB69" s="92"/>
      <c r="HC69" s="92"/>
      <c r="HD69" s="92"/>
      <c r="HE69" s="92"/>
      <c r="HF69" s="92"/>
      <c r="HG69" s="92"/>
      <c r="HH69" s="92"/>
      <c r="HI69" s="92"/>
      <c r="HJ69" s="92"/>
      <c r="HK69" s="92"/>
      <c r="HL69" s="92"/>
      <c r="HM69" s="92"/>
      <c r="HN69" s="92"/>
      <c r="HO69" s="92"/>
      <c r="HP69" s="92"/>
      <c r="HQ69" s="92"/>
      <c r="HR69" s="92"/>
      <c r="HS69" s="92"/>
      <c r="HT69" s="92"/>
      <c r="HU69" s="92"/>
      <c r="HV69" s="92"/>
      <c r="HW69" s="92"/>
      <c r="HX69" s="92"/>
      <c r="HY69" s="92"/>
      <c r="HZ69" s="92"/>
      <c r="IA69" s="92"/>
      <c r="IB69" s="92"/>
      <c r="IC69" s="92"/>
      <c r="ID69" s="92"/>
      <c r="IE69" s="92"/>
      <c r="IF69" s="92"/>
      <c r="IG69" s="92"/>
      <c r="IH69" s="92"/>
      <c r="II69" s="92"/>
      <c r="IJ69" s="92"/>
      <c r="IK69" s="92"/>
      <c r="IL69" s="92"/>
      <c r="IM69" s="92"/>
      <c r="IN69" s="92"/>
      <c r="IO69" s="92"/>
      <c r="IP69" s="92"/>
      <c r="IQ69" s="92"/>
      <c r="IR69" s="92"/>
      <c r="IS69" s="92"/>
      <c r="IT69" s="92"/>
      <c r="IU69" s="92"/>
      <c r="IV69" s="92"/>
      <c r="IW69" s="92"/>
      <c r="IX69" s="92"/>
      <c r="IY69" s="92"/>
      <c r="IZ69" s="92"/>
      <c r="JA69" s="92"/>
      <c r="JB69" s="92"/>
      <c r="JC69" s="92"/>
      <c r="JD69" s="92"/>
      <c r="JE69" s="92"/>
    </row>
    <row r="70" spans="1:265" ht="11.1" customHeight="1" x14ac:dyDescent="0.25">
      <c r="A70" s="184"/>
      <c r="B70" s="71" t="s">
        <v>650</v>
      </c>
      <c r="C70" s="72" t="s">
        <v>442</v>
      </c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  <c r="BH70" s="92"/>
      <c r="BI70" s="92"/>
      <c r="BJ70" s="92"/>
      <c r="BK70" s="92"/>
      <c r="BL70" s="92"/>
      <c r="BM70" s="92"/>
      <c r="BN70" s="92"/>
      <c r="BO70" s="92"/>
      <c r="BP70" s="92"/>
      <c r="BQ70" s="92"/>
      <c r="BR70" s="92">
        <v>3</v>
      </c>
      <c r="BS70" s="92">
        <v>0</v>
      </c>
      <c r="BT70" s="92">
        <v>3</v>
      </c>
      <c r="BU70" s="92">
        <v>0</v>
      </c>
      <c r="BV70" s="92">
        <v>0</v>
      </c>
      <c r="BW70" s="92">
        <v>0</v>
      </c>
      <c r="BX70" s="92">
        <v>0</v>
      </c>
      <c r="BY70" s="92">
        <v>0</v>
      </c>
      <c r="BZ70" s="92">
        <v>0</v>
      </c>
      <c r="CA70" s="92">
        <v>0</v>
      </c>
      <c r="CB70" s="92">
        <v>0</v>
      </c>
      <c r="CC70" s="92">
        <v>0</v>
      </c>
      <c r="CD70" s="92">
        <v>1</v>
      </c>
      <c r="CE70" s="92">
        <v>0</v>
      </c>
      <c r="CF70" s="92">
        <v>1</v>
      </c>
      <c r="CG70" s="92">
        <v>0</v>
      </c>
      <c r="CH70" s="92">
        <v>0</v>
      </c>
      <c r="CI70" s="92">
        <v>0</v>
      </c>
      <c r="CJ70" s="92">
        <v>0</v>
      </c>
      <c r="CK70" s="92">
        <v>0</v>
      </c>
      <c r="CL70" s="92">
        <v>0</v>
      </c>
      <c r="CM70" s="92">
        <v>0</v>
      </c>
      <c r="CN70" s="92">
        <v>1</v>
      </c>
      <c r="CO70" s="92">
        <v>3</v>
      </c>
      <c r="CP70" s="92">
        <v>0</v>
      </c>
      <c r="CQ70" s="92">
        <v>3</v>
      </c>
      <c r="CR70" s="92">
        <v>0</v>
      </c>
      <c r="CS70" s="92">
        <v>0</v>
      </c>
      <c r="CT70" s="92">
        <v>0</v>
      </c>
      <c r="CU70" s="92">
        <v>1</v>
      </c>
      <c r="CV70" s="92">
        <v>0</v>
      </c>
      <c r="CW70" s="92">
        <v>0</v>
      </c>
      <c r="CX70" s="92">
        <v>0</v>
      </c>
      <c r="CY70" s="92">
        <v>0</v>
      </c>
      <c r="CZ70" s="92">
        <v>0</v>
      </c>
      <c r="DA70" s="92">
        <v>0</v>
      </c>
      <c r="DB70" s="92">
        <v>0</v>
      </c>
      <c r="DC70" s="92">
        <v>2</v>
      </c>
      <c r="DD70" s="92"/>
      <c r="DE70" s="92"/>
      <c r="DF70" s="92"/>
      <c r="DG70" s="92"/>
      <c r="DH70" s="92"/>
      <c r="DI70" s="92"/>
      <c r="DJ70" s="92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75">
        <v>0</v>
      </c>
      <c r="DW70" s="75">
        <v>0</v>
      </c>
      <c r="DX70" s="75">
        <v>0</v>
      </c>
      <c r="DY70" s="75">
        <v>0</v>
      </c>
      <c r="DZ70" s="75">
        <v>0</v>
      </c>
      <c r="EA70" s="75">
        <v>0</v>
      </c>
      <c r="EB70" s="75">
        <v>0</v>
      </c>
      <c r="EC70" s="75">
        <v>0</v>
      </c>
      <c r="ED70" s="75">
        <v>0</v>
      </c>
      <c r="EE70" s="75">
        <v>0</v>
      </c>
      <c r="EF70" s="75">
        <v>0</v>
      </c>
      <c r="EG70" s="75">
        <v>0</v>
      </c>
      <c r="EH70" s="75">
        <v>0</v>
      </c>
      <c r="EI70" s="75">
        <v>0</v>
      </c>
      <c r="EJ70" s="75">
        <v>0</v>
      </c>
      <c r="EK70" s="75">
        <v>0</v>
      </c>
      <c r="EL70" s="75">
        <v>0</v>
      </c>
      <c r="EM70" s="75">
        <v>0</v>
      </c>
      <c r="EN70" s="75">
        <v>0</v>
      </c>
      <c r="EO70" s="75">
        <v>0</v>
      </c>
      <c r="EP70" s="75">
        <v>0</v>
      </c>
      <c r="EQ70" s="75">
        <v>0</v>
      </c>
      <c r="ER70" s="75">
        <v>0</v>
      </c>
      <c r="ES70" s="75">
        <v>0</v>
      </c>
      <c r="ET70" s="75">
        <v>0</v>
      </c>
      <c r="EU70" s="128">
        <v>0</v>
      </c>
      <c r="EV70" s="128">
        <v>0</v>
      </c>
      <c r="EW70" s="128">
        <v>0</v>
      </c>
      <c r="EX70" s="128">
        <v>0</v>
      </c>
      <c r="EY70" s="128">
        <v>0</v>
      </c>
      <c r="EZ70" s="128">
        <v>0</v>
      </c>
      <c r="FA70" s="128">
        <v>0</v>
      </c>
      <c r="FB70" s="128">
        <v>0</v>
      </c>
      <c r="FC70" s="128">
        <v>0</v>
      </c>
      <c r="FD70" s="128">
        <v>0</v>
      </c>
      <c r="FE70" s="128">
        <v>0</v>
      </c>
      <c r="FF70" s="128">
        <v>0</v>
      </c>
      <c r="FG70" s="128">
        <v>0</v>
      </c>
      <c r="FH70" s="128">
        <v>0</v>
      </c>
      <c r="FI70" s="128">
        <v>0</v>
      </c>
      <c r="FJ70" s="128">
        <v>0</v>
      </c>
      <c r="FK70" s="128">
        <v>0</v>
      </c>
      <c r="FL70" s="128">
        <v>0</v>
      </c>
      <c r="FM70" s="128">
        <v>0</v>
      </c>
      <c r="FN70" s="128">
        <v>0</v>
      </c>
      <c r="FO70" s="128">
        <v>0</v>
      </c>
      <c r="FP70" s="128">
        <v>0</v>
      </c>
      <c r="FQ70" s="128">
        <v>0</v>
      </c>
      <c r="FR70" s="128">
        <v>0</v>
      </c>
      <c r="FS70" s="128">
        <v>0</v>
      </c>
      <c r="FT70" s="128">
        <v>0</v>
      </c>
      <c r="FU70" s="128">
        <v>0</v>
      </c>
      <c r="FV70" s="128">
        <v>0</v>
      </c>
      <c r="FW70" s="128">
        <v>0</v>
      </c>
      <c r="FX70" s="128">
        <v>0</v>
      </c>
      <c r="FY70" s="128">
        <v>0</v>
      </c>
      <c r="FZ70" s="128">
        <v>0</v>
      </c>
      <c r="GA70" s="128">
        <v>0</v>
      </c>
      <c r="GB70" s="92" t="s">
        <v>485</v>
      </c>
      <c r="GC70" s="92" t="s">
        <v>485</v>
      </c>
      <c r="GD70" s="92" t="s">
        <v>485</v>
      </c>
      <c r="GE70" s="92" t="s">
        <v>485</v>
      </c>
      <c r="GF70" s="92" t="s">
        <v>485</v>
      </c>
      <c r="GG70" s="92" t="s">
        <v>485</v>
      </c>
      <c r="GH70" s="92" t="s">
        <v>485</v>
      </c>
      <c r="GI70" s="92" t="s">
        <v>485</v>
      </c>
      <c r="GJ70" s="92" t="s">
        <v>485</v>
      </c>
      <c r="GK70" s="92" t="s">
        <v>485</v>
      </c>
      <c r="GL70" s="92" t="s">
        <v>485</v>
      </c>
      <c r="GM70" s="92" t="s">
        <v>485</v>
      </c>
      <c r="GN70" s="92" t="s">
        <v>485</v>
      </c>
      <c r="GO70" s="92" t="s">
        <v>485</v>
      </c>
      <c r="GP70" s="92" t="s">
        <v>485</v>
      </c>
      <c r="GQ70" s="92" t="s">
        <v>485</v>
      </c>
      <c r="GR70" s="92" t="s">
        <v>485</v>
      </c>
      <c r="GS70" s="92" t="s">
        <v>485</v>
      </c>
      <c r="GT70" s="92" t="s">
        <v>485</v>
      </c>
      <c r="GU70" s="92"/>
      <c r="GV70" s="92"/>
      <c r="GW70" s="92"/>
      <c r="GX70" s="92"/>
      <c r="GY70" s="92"/>
      <c r="GZ70" s="92"/>
      <c r="HA70" s="92"/>
      <c r="HB70" s="92"/>
      <c r="HC70" s="92"/>
      <c r="HD70" s="92"/>
      <c r="HE70" s="92"/>
      <c r="HF70" s="92"/>
      <c r="HG70" s="92"/>
      <c r="HH70" s="92"/>
      <c r="HI70" s="92"/>
      <c r="HJ70" s="92"/>
      <c r="HK70" s="92"/>
      <c r="HL70" s="92"/>
      <c r="HM70" s="92"/>
      <c r="HN70" s="92"/>
      <c r="HO70" s="92"/>
      <c r="HP70" s="92"/>
      <c r="HQ70" s="92"/>
      <c r="HR70" s="92"/>
      <c r="HS70" s="92"/>
      <c r="HT70" s="92"/>
      <c r="HU70" s="92"/>
      <c r="HV70" s="92"/>
      <c r="HW70" s="92"/>
      <c r="HX70" s="92"/>
      <c r="HY70" s="92"/>
      <c r="HZ70" s="92"/>
      <c r="IA70" s="92"/>
      <c r="IB70" s="92"/>
      <c r="IC70" s="92"/>
      <c r="ID70" s="92"/>
      <c r="IE70" s="92"/>
      <c r="IF70" s="92"/>
      <c r="IG70" s="92"/>
      <c r="IH70" s="92"/>
      <c r="II70" s="92"/>
      <c r="IJ70" s="92"/>
      <c r="IK70" s="92"/>
      <c r="IL70" s="92"/>
      <c r="IM70" s="92"/>
      <c r="IN70" s="92"/>
      <c r="IO70" s="92"/>
      <c r="IP70" s="92"/>
      <c r="IQ70" s="92"/>
      <c r="IR70" s="92"/>
      <c r="IS70" s="92"/>
      <c r="IT70" s="92"/>
      <c r="IU70" s="92"/>
      <c r="IV70" s="92"/>
      <c r="IW70" s="92"/>
      <c r="IX70" s="92"/>
      <c r="IY70" s="92"/>
      <c r="IZ70" s="92"/>
      <c r="JA70" s="92"/>
      <c r="JB70" s="92"/>
      <c r="JC70" s="92"/>
      <c r="JD70" s="92"/>
      <c r="JE70" s="92"/>
    </row>
    <row r="71" spans="1:265" ht="11.1" customHeight="1" x14ac:dyDescent="0.25">
      <c r="A71" s="73" t="s">
        <v>665</v>
      </c>
      <c r="B71" s="124" t="s">
        <v>648</v>
      </c>
      <c r="C71" s="125" t="s">
        <v>439</v>
      </c>
      <c r="D71" s="126">
        <v>202</v>
      </c>
      <c r="E71" s="126">
        <v>179</v>
      </c>
      <c r="F71" s="126">
        <v>0</v>
      </c>
      <c r="G71" s="126">
        <v>62</v>
      </c>
      <c r="H71" s="126">
        <v>42</v>
      </c>
      <c r="I71" s="126">
        <v>62</v>
      </c>
      <c r="J71" s="126">
        <v>0</v>
      </c>
      <c r="K71" s="126">
        <v>1</v>
      </c>
      <c r="L71" s="126">
        <v>2</v>
      </c>
      <c r="M71" s="126">
        <v>0</v>
      </c>
      <c r="N71" s="126">
        <v>0</v>
      </c>
      <c r="O71" s="126">
        <v>0</v>
      </c>
      <c r="P71" s="126">
        <v>10</v>
      </c>
      <c r="Q71" s="126">
        <v>23</v>
      </c>
      <c r="R71" s="126">
        <v>8</v>
      </c>
      <c r="S71" s="126">
        <v>3</v>
      </c>
      <c r="T71" s="126">
        <v>8</v>
      </c>
      <c r="U71" s="126">
        <v>0</v>
      </c>
      <c r="V71" s="126">
        <v>4</v>
      </c>
      <c r="W71" s="126">
        <v>0</v>
      </c>
      <c r="X71" s="126">
        <v>202</v>
      </c>
      <c r="Y71" s="126">
        <v>107</v>
      </c>
      <c r="Z71" s="126">
        <v>3</v>
      </c>
      <c r="AA71" s="126">
        <v>15</v>
      </c>
      <c r="AB71" s="126">
        <v>77</v>
      </c>
      <c r="AC71" s="126">
        <v>125</v>
      </c>
      <c r="AD71" s="126">
        <v>58</v>
      </c>
      <c r="AE71" s="126">
        <v>27</v>
      </c>
      <c r="AF71" s="126">
        <v>10</v>
      </c>
      <c r="AG71" s="126">
        <v>15</v>
      </c>
      <c r="AH71" s="126">
        <v>14</v>
      </c>
      <c r="AI71" s="126">
        <v>1</v>
      </c>
      <c r="AJ71" s="126">
        <v>40</v>
      </c>
      <c r="AK71" s="126">
        <v>107</v>
      </c>
      <c r="AL71" s="126">
        <v>108</v>
      </c>
      <c r="AM71" s="126">
        <v>70</v>
      </c>
      <c r="AN71" s="126">
        <v>52</v>
      </c>
      <c r="AO71" s="126">
        <v>6</v>
      </c>
      <c r="AP71" s="126">
        <v>12</v>
      </c>
      <c r="AQ71" s="126">
        <v>64.81481481481481</v>
      </c>
      <c r="AR71" s="126">
        <v>38</v>
      </c>
      <c r="AS71" s="126">
        <v>0</v>
      </c>
      <c r="AT71" s="126">
        <v>0</v>
      </c>
      <c r="AU71" s="126">
        <v>0</v>
      </c>
      <c r="AV71" s="126">
        <v>0</v>
      </c>
      <c r="AW71" s="126">
        <v>52</v>
      </c>
      <c r="AX71" s="126">
        <v>41</v>
      </c>
      <c r="AY71" s="126">
        <v>11</v>
      </c>
      <c r="AZ71" s="126">
        <v>1</v>
      </c>
      <c r="BA71" s="126">
        <v>10</v>
      </c>
      <c r="BB71" s="126">
        <v>10</v>
      </c>
      <c r="BC71" s="126">
        <v>10</v>
      </c>
      <c r="BD71" s="126" t="s">
        <v>431</v>
      </c>
      <c r="BE71" s="126" t="s">
        <v>431</v>
      </c>
      <c r="BF71" s="126">
        <v>9</v>
      </c>
      <c r="BG71" s="126">
        <v>1</v>
      </c>
      <c r="BH71" s="126">
        <v>9</v>
      </c>
      <c r="BI71" s="126" t="s">
        <v>431</v>
      </c>
      <c r="BJ71" s="126" t="s">
        <v>431</v>
      </c>
      <c r="BK71" s="126">
        <v>8</v>
      </c>
      <c r="BL71" s="126">
        <v>1</v>
      </c>
      <c r="BM71" s="126">
        <v>2</v>
      </c>
      <c r="BN71" s="126" t="s">
        <v>431</v>
      </c>
      <c r="BO71" s="126" t="s">
        <v>431</v>
      </c>
      <c r="BP71" s="126">
        <v>2</v>
      </c>
      <c r="BQ71" s="126" t="s">
        <v>431</v>
      </c>
      <c r="BR71" s="126">
        <v>52</v>
      </c>
      <c r="BS71" s="126">
        <v>33</v>
      </c>
      <c r="BT71" s="126">
        <v>19</v>
      </c>
      <c r="BU71" s="126">
        <v>0</v>
      </c>
      <c r="BV71" s="126">
        <v>0</v>
      </c>
      <c r="BW71" s="126">
        <v>0</v>
      </c>
      <c r="BX71" s="126">
        <v>0</v>
      </c>
      <c r="BY71" s="126">
        <v>3</v>
      </c>
      <c r="BZ71" s="126">
        <v>1</v>
      </c>
      <c r="CA71" s="126">
        <v>3</v>
      </c>
      <c r="CB71" s="126">
        <v>1</v>
      </c>
      <c r="CC71" s="126">
        <v>1</v>
      </c>
      <c r="CD71" s="126">
        <v>5</v>
      </c>
      <c r="CE71" s="126">
        <v>1</v>
      </c>
      <c r="CF71" s="126">
        <v>1</v>
      </c>
      <c r="CG71" s="126">
        <v>8</v>
      </c>
      <c r="CH71" s="126">
        <v>1</v>
      </c>
      <c r="CI71" s="126">
        <v>2</v>
      </c>
      <c r="CJ71" s="126">
        <v>0</v>
      </c>
      <c r="CK71" s="126">
        <v>4</v>
      </c>
      <c r="CL71" s="126">
        <v>0</v>
      </c>
      <c r="CM71" s="126">
        <v>11</v>
      </c>
      <c r="CN71" s="126">
        <v>10</v>
      </c>
      <c r="CO71" s="126">
        <v>52</v>
      </c>
      <c r="CP71" s="126">
        <v>33</v>
      </c>
      <c r="CQ71" s="126">
        <v>19</v>
      </c>
      <c r="CR71" s="126">
        <v>1</v>
      </c>
      <c r="CS71" s="126">
        <v>2</v>
      </c>
      <c r="CT71" s="126">
        <v>1</v>
      </c>
      <c r="CU71" s="126">
        <v>2</v>
      </c>
      <c r="CV71" s="126">
        <v>3</v>
      </c>
      <c r="CW71" s="126">
        <v>1</v>
      </c>
      <c r="CX71" s="126">
        <v>4</v>
      </c>
      <c r="CY71" s="126">
        <v>0</v>
      </c>
      <c r="CZ71" s="126">
        <v>13</v>
      </c>
      <c r="DA71" s="126">
        <v>6</v>
      </c>
      <c r="DB71" s="126">
        <v>11</v>
      </c>
      <c r="DC71" s="126">
        <v>8</v>
      </c>
      <c r="DD71" s="126">
        <v>0</v>
      </c>
      <c r="DE71" s="126">
        <v>0</v>
      </c>
      <c r="DF71" s="126">
        <v>2</v>
      </c>
      <c r="DG71" s="126">
        <v>6</v>
      </c>
      <c r="DH71" s="126">
        <v>4</v>
      </c>
      <c r="DI71" s="126">
        <v>2</v>
      </c>
      <c r="DJ71" s="126">
        <v>38</v>
      </c>
      <c r="DK71" s="126">
        <v>2</v>
      </c>
      <c r="DL71" s="126">
        <v>19</v>
      </c>
      <c r="DM71" s="126">
        <v>0</v>
      </c>
      <c r="DN71" s="126">
        <v>0</v>
      </c>
      <c r="DO71" s="126">
        <v>0</v>
      </c>
      <c r="DP71" s="126">
        <v>2</v>
      </c>
      <c r="DQ71" s="126">
        <v>17</v>
      </c>
      <c r="DR71" s="126">
        <v>0</v>
      </c>
      <c r="DS71" s="126">
        <v>0</v>
      </c>
      <c r="DT71" s="126">
        <v>0</v>
      </c>
      <c r="DU71" s="126">
        <v>3</v>
      </c>
      <c r="DV71" s="126">
        <v>31</v>
      </c>
      <c r="DW71" s="126">
        <v>24</v>
      </c>
      <c r="DX71" s="126">
        <v>7</v>
      </c>
      <c r="DY71" s="126">
        <v>0</v>
      </c>
      <c r="DZ71" s="126">
        <v>2</v>
      </c>
      <c r="EA71" s="126">
        <v>0</v>
      </c>
      <c r="EB71" s="126">
        <v>0</v>
      </c>
      <c r="EC71" s="126">
        <v>3</v>
      </c>
      <c r="ED71" s="126">
        <v>0</v>
      </c>
      <c r="EE71" s="126">
        <v>0</v>
      </c>
      <c r="EF71" s="126">
        <v>6</v>
      </c>
      <c r="EG71" s="126">
        <v>4</v>
      </c>
      <c r="EH71" s="126">
        <v>0</v>
      </c>
      <c r="EI71" s="126">
        <v>5</v>
      </c>
      <c r="EJ71" s="126">
        <v>0</v>
      </c>
      <c r="EK71" s="126">
        <v>0</v>
      </c>
      <c r="EL71" s="126">
        <v>2</v>
      </c>
      <c r="EM71" s="126">
        <v>2</v>
      </c>
      <c r="EN71" s="126">
        <v>0</v>
      </c>
      <c r="EO71" s="126">
        <v>1</v>
      </c>
      <c r="EP71" s="126">
        <v>0</v>
      </c>
      <c r="EQ71" s="126">
        <v>0</v>
      </c>
      <c r="ER71" s="126">
        <v>5</v>
      </c>
      <c r="ES71" s="126">
        <v>1</v>
      </c>
      <c r="ET71" s="126">
        <v>0</v>
      </c>
      <c r="EU71" s="127">
        <v>31</v>
      </c>
      <c r="EV71" s="127">
        <v>24</v>
      </c>
      <c r="EW71" s="127">
        <v>7</v>
      </c>
      <c r="EX71" s="127">
        <v>0</v>
      </c>
      <c r="EY71" s="127">
        <v>6</v>
      </c>
      <c r="EZ71" s="127">
        <v>4</v>
      </c>
      <c r="FA71" s="127">
        <v>0</v>
      </c>
      <c r="FB71" s="127">
        <v>0</v>
      </c>
      <c r="FC71" s="127">
        <v>0</v>
      </c>
      <c r="FD71" s="127">
        <v>0</v>
      </c>
      <c r="FE71" s="127">
        <v>0</v>
      </c>
      <c r="FF71" s="127">
        <v>0</v>
      </c>
      <c r="FG71" s="127">
        <v>1</v>
      </c>
      <c r="FH71" s="127">
        <v>0</v>
      </c>
      <c r="FI71" s="127">
        <v>0</v>
      </c>
      <c r="FJ71" s="127">
        <v>0</v>
      </c>
      <c r="FK71" s="127">
        <v>0</v>
      </c>
      <c r="FL71" s="127">
        <v>0</v>
      </c>
      <c r="FM71" s="127">
        <v>0</v>
      </c>
      <c r="FN71" s="127">
        <v>0</v>
      </c>
      <c r="FO71" s="127">
        <v>0</v>
      </c>
      <c r="FP71" s="127">
        <v>1</v>
      </c>
      <c r="FQ71" s="127">
        <v>0</v>
      </c>
      <c r="FR71" s="127">
        <v>0</v>
      </c>
      <c r="FS71" s="127">
        <v>0</v>
      </c>
      <c r="FT71" s="127">
        <v>0</v>
      </c>
      <c r="FU71" s="127">
        <v>0</v>
      </c>
      <c r="FV71" s="127">
        <v>2</v>
      </c>
      <c r="FW71" s="127">
        <v>0</v>
      </c>
      <c r="FX71" s="127">
        <v>0</v>
      </c>
      <c r="FY71" s="127">
        <v>14</v>
      </c>
      <c r="FZ71" s="127">
        <v>3</v>
      </c>
      <c r="GA71" s="127">
        <v>0</v>
      </c>
      <c r="GB71" s="126">
        <v>31</v>
      </c>
      <c r="GC71" s="126">
        <v>24</v>
      </c>
      <c r="GD71" s="126">
        <v>7</v>
      </c>
      <c r="GE71" s="126" t="s">
        <v>485</v>
      </c>
      <c r="GF71" s="126" t="s">
        <v>485</v>
      </c>
      <c r="GG71" s="126" t="s">
        <v>485</v>
      </c>
      <c r="GH71" s="126" t="s">
        <v>485</v>
      </c>
      <c r="GI71" s="126">
        <v>1</v>
      </c>
      <c r="GJ71" s="126" t="s">
        <v>485</v>
      </c>
      <c r="GK71" s="126" t="s">
        <v>485</v>
      </c>
      <c r="GL71" s="126">
        <v>1</v>
      </c>
      <c r="GM71" s="126" t="s">
        <v>485</v>
      </c>
      <c r="GN71" s="126" t="s">
        <v>485</v>
      </c>
      <c r="GO71" s="126" t="s">
        <v>485</v>
      </c>
      <c r="GP71" s="126">
        <v>1</v>
      </c>
      <c r="GQ71" s="126" t="s">
        <v>485</v>
      </c>
      <c r="GR71" s="126">
        <v>22</v>
      </c>
      <c r="GS71" s="126">
        <v>6</v>
      </c>
      <c r="GT71" s="126" t="s">
        <v>485</v>
      </c>
      <c r="GU71" s="126">
        <v>6</v>
      </c>
      <c r="GV71" s="126">
        <v>8</v>
      </c>
      <c r="GW71" s="126">
        <v>14</v>
      </c>
      <c r="GX71" s="126">
        <v>1</v>
      </c>
      <c r="GY71" s="126">
        <v>9</v>
      </c>
      <c r="GZ71" s="126">
        <v>11</v>
      </c>
      <c r="HA71" s="126">
        <v>0</v>
      </c>
      <c r="HB71" s="126">
        <v>0</v>
      </c>
      <c r="HC71" s="126">
        <v>2</v>
      </c>
      <c r="HD71" s="126">
        <v>0</v>
      </c>
      <c r="HE71" s="126">
        <v>0</v>
      </c>
      <c r="HF71" s="126">
        <v>0</v>
      </c>
      <c r="HG71" s="126">
        <v>0</v>
      </c>
      <c r="HH71" s="126">
        <v>4</v>
      </c>
      <c r="HI71" s="126">
        <v>3</v>
      </c>
      <c r="HJ71" s="126">
        <v>88</v>
      </c>
      <c r="HK71" s="126">
        <v>51</v>
      </c>
      <c r="HL71" s="126">
        <v>37</v>
      </c>
      <c r="HM71" s="126">
        <v>5</v>
      </c>
      <c r="HN71" s="126">
        <v>32</v>
      </c>
      <c r="HO71" s="126">
        <v>41</v>
      </c>
      <c r="HP71" s="126">
        <v>7</v>
      </c>
      <c r="HQ71" s="126">
        <v>23</v>
      </c>
      <c r="HR71" s="126">
        <v>0</v>
      </c>
      <c r="HS71" s="126">
        <v>0</v>
      </c>
      <c r="HT71" s="126">
        <v>1</v>
      </c>
      <c r="HU71" s="126">
        <v>7</v>
      </c>
      <c r="HV71" s="126">
        <v>3</v>
      </c>
      <c r="HW71" s="126">
        <v>2096</v>
      </c>
      <c r="HX71" s="126">
        <v>1208</v>
      </c>
      <c r="HY71" s="126">
        <v>11</v>
      </c>
      <c r="HZ71" s="126">
        <v>26</v>
      </c>
      <c r="IA71" s="126">
        <v>510</v>
      </c>
      <c r="IB71" s="126">
        <v>0</v>
      </c>
      <c r="IC71" s="126">
        <v>2</v>
      </c>
      <c r="ID71" s="126">
        <v>0</v>
      </c>
      <c r="IE71" s="126">
        <v>46</v>
      </c>
      <c r="IF71" s="126">
        <v>0</v>
      </c>
      <c r="IG71" s="126">
        <v>21</v>
      </c>
      <c r="IH71" s="126">
        <v>18</v>
      </c>
      <c r="II71" s="126">
        <v>16</v>
      </c>
      <c r="IJ71" s="126">
        <v>0</v>
      </c>
      <c r="IK71" s="126">
        <v>0</v>
      </c>
      <c r="IL71" s="126">
        <v>0</v>
      </c>
      <c r="IM71" s="126">
        <v>0</v>
      </c>
      <c r="IN71" s="126">
        <v>6</v>
      </c>
      <c r="IO71" s="126">
        <v>32</v>
      </c>
      <c r="IP71" s="126">
        <v>8</v>
      </c>
      <c r="IQ71" s="126">
        <v>120</v>
      </c>
      <c r="IR71" s="126">
        <v>0</v>
      </c>
      <c r="IS71" s="126">
        <v>0</v>
      </c>
      <c r="IT71" s="126">
        <v>1</v>
      </c>
      <c r="IU71" s="126">
        <v>0</v>
      </c>
      <c r="IV71" s="126">
        <v>0</v>
      </c>
      <c r="IW71" s="126">
        <v>0</v>
      </c>
      <c r="IX71" s="126">
        <v>71</v>
      </c>
      <c r="IY71" s="126">
        <v>19</v>
      </c>
      <c r="IZ71" s="126">
        <v>13</v>
      </c>
      <c r="JA71" s="126">
        <v>0</v>
      </c>
      <c r="JB71" s="126">
        <v>2</v>
      </c>
      <c r="JC71" s="126">
        <v>0</v>
      </c>
      <c r="JD71" s="126">
        <v>1</v>
      </c>
      <c r="JE71" s="126">
        <v>3</v>
      </c>
    </row>
    <row r="72" spans="1:265" ht="11.1" customHeight="1" x14ac:dyDescent="0.25">
      <c r="A72" s="183" t="s">
        <v>469</v>
      </c>
      <c r="B72" s="68" t="s">
        <v>649</v>
      </c>
      <c r="C72" s="69" t="s">
        <v>441</v>
      </c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  <c r="BN72" s="92"/>
      <c r="BO72" s="92"/>
      <c r="BP72" s="92"/>
      <c r="BQ72" s="92"/>
      <c r="BR72" s="92">
        <v>51</v>
      </c>
      <c r="BS72" s="92">
        <v>32</v>
      </c>
      <c r="BT72" s="92">
        <v>19</v>
      </c>
      <c r="BU72" s="92">
        <v>0</v>
      </c>
      <c r="BV72" s="92">
        <v>0</v>
      </c>
      <c r="BW72" s="92">
        <v>0</v>
      </c>
      <c r="BX72" s="92">
        <v>0</v>
      </c>
      <c r="BY72" s="92">
        <v>3</v>
      </c>
      <c r="BZ72" s="92">
        <v>1</v>
      </c>
      <c r="CA72" s="92">
        <v>2</v>
      </c>
      <c r="CB72" s="92">
        <v>1</v>
      </c>
      <c r="CC72" s="92">
        <v>1</v>
      </c>
      <c r="CD72" s="92">
        <v>5</v>
      </c>
      <c r="CE72" s="92">
        <v>1</v>
      </c>
      <c r="CF72" s="92">
        <v>1</v>
      </c>
      <c r="CG72" s="92">
        <v>8</v>
      </c>
      <c r="CH72" s="92">
        <v>1</v>
      </c>
      <c r="CI72" s="92">
        <v>2</v>
      </c>
      <c r="CJ72" s="92">
        <v>0</v>
      </c>
      <c r="CK72" s="92">
        <v>4</v>
      </c>
      <c r="CL72" s="92">
        <v>0</v>
      </c>
      <c r="CM72" s="92">
        <v>11</v>
      </c>
      <c r="CN72" s="92">
        <v>10</v>
      </c>
      <c r="CO72" s="92">
        <v>51</v>
      </c>
      <c r="CP72" s="92">
        <v>32</v>
      </c>
      <c r="CQ72" s="92">
        <v>19</v>
      </c>
      <c r="CR72" s="92">
        <v>1</v>
      </c>
      <c r="CS72" s="92">
        <v>2</v>
      </c>
      <c r="CT72" s="92">
        <v>1</v>
      </c>
      <c r="CU72" s="92">
        <v>2</v>
      </c>
      <c r="CV72" s="92">
        <v>3</v>
      </c>
      <c r="CW72" s="92">
        <v>1</v>
      </c>
      <c r="CX72" s="92">
        <v>4</v>
      </c>
      <c r="CY72" s="92">
        <v>0</v>
      </c>
      <c r="CZ72" s="92">
        <v>12</v>
      </c>
      <c r="DA72" s="92">
        <v>6</v>
      </c>
      <c r="DB72" s="92">
        <v>11</v>
      </c>
      <c r="DC72" s="92">
        <v>8</v>
      </c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75">
        <v>31</v>
      </c>
      <c r="DW72" s="75">
        <v>24</v>
      </c>
      <c r="DX72" s="75">
        <v>7</v>
      </c>
      <c r="DY72" s="75">
        <v>0</v>
      </c>
      <c r="DZ72" s="75">
        <v>2</v>
      </c>
      <c r="EA72" s="75">
        <v>0</v>
      </c>
      <c r="EB72" s="75">
        <v>0</v>
      </c>
      <c r="EC72" s="75">
        <v>3</v>
      </c>
      <c r="ED72" s="75">
        <v>0</v>
      </c>
      <c r="EE72" s="75">
        <v>0</v>
      </c>
      <c r="EF72" s="75">
        <v>6</v>
      </c>
      <c r="EG72" s="75">
        <v>4</v>
      </c>
      <c r="EH72" s="75">
        <v>0</v>
      </c>
      <c r="EI72" s="75">
        <v>5</v>
      </c>
      <c r="EJ72" s="75">
        <v>0</v>
      </c>
      <c r="EK72" s="75">
        <v>0</v>
      </c>
      <c r="EL72" s="75">
        <v>2</v>
      </c>
      <c r="EM72" s="75">
        <v>2</v>
      </c>
      <c r="EN72" s="75">
        <v>0</v>
      </c>
      <c r="EO72" s="75">
        <v>1</v>
      </c>
      <c r="EP72" s="75">
        <v>0</v>
      </c>
      <c r="EQ72" s="75">
        <v>0</v>
      </c>
      <c r="ER72" s="75">
        <v>5</v>
      </c>
      <c r="ES72" s="75">
        <v>1</v>
      </c>
      <c r="ET72" s="75">
        <v>0</v>
      </c>
      <c r="EU72" s="128">
        <v>31</v>
      </c>
      <c r="EV72" s="128">
        <v>24</v>
      </c>
      <c r="EW72" s="128">
        <v>7</v>
      </c>
      <c r="EX72" s="128">
        <v>0</v>
      </c>
      <c r="EY72" s="128">
        <v>6</v>
      </c>
      <c r="EZ72" s="128">
        <v>4</v>
      </c>
      <c r="FA72" s="128">
        <v>0</v>
      </c>
      <c r="FB72" s="128">
        <v>0</v>
      </c>
      <c r="FC72" s="128">
        <v>0</v>
      </c>
      <c r="FD72" s="128">
        <v>0</v>
      </c>
      <c r="FE72" s="128">
        <v>0</v>
      </c>
      <c r="FF72" s="128">
        <v>0</v>
      </c>
      <c r="FG72" s="128">
        <v>1</v>
      </c>
      <c r="FH72" s="128">
        <v>0</v>
      </c>
      <c r="FI72" s="128">
        <v>0</v>
      </c>
      <c r="FJ72" s="128">
        <v>0</v>
      </c>
      <c r="FK72" s="128">
        <v>0</v>
      </c>
      <c r="FL72" s="128">
        <v>0</v>
      </c>
      <c r="FM72" s="128">
        <v>0</v>
      </c>
      <c r="FN72" s="128">
        <v>0</v>
      </c>
      <c r="FO72" s="128">
        <v>0</v>
      </c>
      <c r="FP72" s="128">
        <v>1</v>
      </c>
      <c r="FQ72" s="128">
        <v>0</v>
      </c>
      <c r="FR72" s="128">
        <v>0</v>
      </c>
      <c r="FS72" s="128">
        <v>0</v>
      </c>
      <c r="FT72" s="128">
        <v>0</v>
      </c>
      <c r="FU72" s="128">
        <v>0</v>
      </c>
      <c r="FV72" s="128">
        <v>2</v>
      </c>
      <c r="FW72" s="128">
        <v>0</v>
      </c>
      <c r="FX72" s="128">
        <v>0</v>
      </c>
      <c r="FY72" s="128">
        <v>14</v>
      </c>
      <c r="FZ72" s="128">
        <v>3</v>
      </c>
      <c r="GA72" s="128">
        <v>0</v>
      </c>
      <c r="GB72" s="92">
        <v>31</v>
      </c>
      <c r="GC72" s="92">
        <v>24</v>
      </c>
      <c r="GD72" s="92">
        <v>7</v>
      </c>
      <c r="GE72" s="92" t="s">
        <v>485</v>
      </c>
      <c r="GF72" s="92" t="s">
        <v>485</v>
      </c>
      <c r="GG72" s="92" t="s">
        <v>485</v>
      </c>
      <c r="GH72" s="92" t="s">
        <v>485</v>
      </c>
      <c r="GI72" s="92">
        <v>1</v>
      </c>
      <c r="GJ72" s="92" t="s">
        <v>485</v>
      </c>
      <c r="GK72" s="92" t="s">
        <v>485</v>
      </c>
      <c r="GL72" s="92">
        <v>1</v>
      </c>
      <c r="GM72" s="92" t="s">
        <v>485</v>
      </c>
      <c r="GN72" s="92" t="s">
        <v>485</v>
      </c>
      <c r="GO72" s="92" t="s">
        <v>485</v>
      </c>
      <c r="GP72" s="92">
        <v>1</v>
      </c>
      <c r="GQ72" s="92" t="s">
        <v>485</v>
      </c>
      <c r="GR72" s="92">
        <v>22</v>
      </c>
      <c r="GS72" s="92">
        <v>6</v>
      </c>
      <c r="GT72" s="92" t="s">
        <v>485</v>
      </c>
      <c r="GU72" s="92"/>
      <c r="GV72" s="92"/>
      <c r="GW72" s="92"/>
      <c r="GX72" s="92"/>
      <c r="GY72" s="92"/>
      <c r="GZ72" s="92"/>
      <c r="HA72" s="92"/>
      <c r="HB72" s="92"/>
      <c r="HC72" s="92"/>
      <c r="HD72" s="92"/>
      <c r="HE72" s="92"/>
      <c r="HF72" s="92"/>
      <c r="HG72" s="92"/>
      <c r="HH72" s="92"/>
      <c r="HI72" s="92"/>
      <c r="HJ72" s="92"/>
      <c r="HK72" s="92"/>
      <c r="HL72" s="92"/>
      <c r="HM72" s="92"/>
      <c r="HN72" s="92"/>
      <c r="HO72" s="92"/>
      <c r="HP72" s="92"/>
      <c r="HQ72" s="92"/>
      <c r="HR72" s="92"/>
      <c r="HS72" s="92"/>
      <c r="HT72" s="92"/>
      <c r="HU72" s="92"/>
      <c r="HV72" s="92"/>
      <c r="HW72" s="92"/>
      <c r="HX72" s="92"/>
      <c r="HY72" s="92"/>
      <c r="HZ72" s="92"/>
      <c r="IA72" s="92"/>
      <c r="IB72" s="92"/>
      <c r="IC72" s="92"/>
      <c r="ID72" s="92"/>
      <c r="IE72" s="92"/>
      <c r="IF72" s="92"/>
      <c r="IG72" s="92"/>
      <c r="IH72" s="92"/>
      <c r="II72" s="92"/>
      <c r="IJ72" s="92"/>
      <c r="IK72" s="92"/>
      <c r="IL72" s="92"/>
      <c r="IM72" s="92"/>
      <c r="IN72" s="92"/>
      <c r="IO72" s="92"/>
      <c r="IP72" s="92"/>
      <c r="IQ72" s="92"/>
      <c r="IR72" s="92"/>
      <c r="IS72" s="92"/>
      <c r="IT72" s="92"/>
      <c r="IU72" s="92"/>
      <c r="IV72" s="92"/>
      <c r="IW72" s="92"/>
      <c r="IX72" s="92"/>
      <c r="IY72" s="92"/>
      <c r="IZ72" s="92"/>
      <c r="JA72" s="92"/>
      <c r="JB72" s="92"/>
      <c r="JC72" s="92"/>
      <c r="JD72" s="92"/>
      <c r="JE72" s="92"/>
    </row>
    <row r="73" spans="1:265" ht="11.1" customHeight="1" x14ac:dyDescent="0.25">
      <c r="A73" s="184"/>
      <c r="B73" s="71" t="s">
        <v>650</v>
      </c>
      <c r="C73" s="72" t="s">
        <v>442</v>
      </c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  <c r="BN73" s="92"/>
      <c r="BO73" s="92"/>
      <c r="BP73" s="92"/>
      <c r="BQ73" s="92"/>
      <c r="BR73" s="92">
        <v>1</v>
      </c>
      <c r="BS73" s="92">
        <v>1</v>
      </c>
      <c r="BT73" s="92">
        <v>0</v>
      </c>
      <c r="BU73" s="92">
        <v>0</v>
      </c>
      <c r="BV73" s="92">
        <v>0</v>
      </c>
      <c r="BW73" s="92">
        <v>0</v>
      </c>
      <c r="BX73" s="92">
        <v>0</v>
      </c>
      <c r="BY73" s="92">
        <v>0</v>
      </c>
      <c r="BZ73" s="92">
        <v>0</v>
      </c>
      <c r="CA73" s="92">
        <v>1</v>
      </c>
      <c r="CB73" s="92">
        <v>0</v>
      </c>
      <c r="CC73" s="92">
        <v>0</v>
      </c>
      <c r="CD73" s="92">
        <v>0</v>
      </c>
      <c r="CE73" s="92">
        <v>0</v>
      </c>
      <c r="CF73" s="92">
        <v>0</v>
      </c>
      <c r="CG73" s="92">
        <v>0</v>
      </c>
      <c r="CH73" s="92">
        <v>0</v>
      </c>
      <c r="CI73" s="92">
        <v>0</v>
      </c>
      <c r="CJ73" s="92">
        <v>0</v>
      </c>
      <c r="CK73" s="92">
        <v>0</v>
      </c>
      <c r="CL73" s="92">
        <v>0</v>
      </c>
      <c r="CM73" s="92">
        <v>0</v>
      </c>
      <c r="CN73" s="92">
        <v>0</v>
      </c>
      <c r="CO73" s="92">
        <v>1</v>
      </c>
      <c r="CP73" s="92">
        <v>1</v>
      </c>
      <c r="CQ73" s="92">
        <v>0</v>
      </c>
      <c r="CR73" s="92">
        <v>0</v>
      </c>
      <c r="CS73" s="92">
        <v>0</v>
      </c>
      <c r="CT73" s="92">
        <v>0</v>
      </c>
      <c r="CU73" s="92">
        <v>0</v>
      </c>
      <c r="CV73" s="92">
        <v>0</v>
      </c>
      <c r="CW73" s="92">
        <v>0</v>
      </c>
      <c r="CX73" s="92">
        <v>0</v>
      </c>
      <c r="CY73" s="92">
        <v>0</v>
      </c>
      <c r="CZ73" s="92">
        <v>1</v>
      </c>
      <c r="DA73" s="92">
        <v>0</v>
      </c>
      <c r="DB73" s="92">
        <v>0</v>
      </c>
      <c r="DC73" s="92">
        <v>0</v>
      </c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/>
      <c r="DR73" s="92"/>
      <c r="DS73" s="92"/>
      <c r="DT73" s="92"/>
      <c r="DU73" s="92"/>
      <c r="DV73" s="75">
        <v>0</v>
      </c>
      <c r="DW73" s="75">
        <v>0</v>
      </c>
      <c r="DX73" s="75">
        <v>0</v>
      </c>
      <c r="DY73" s="75">
        <v>0</v>
      </c>
      <c r="DZ73" s="75">
        <v>0</v>
      </c>
      <c r="EA73" s="75">
        <v>0</v>
      </c>
      <c r="EB73" s="75">
        <v>0</v>
      </c>
      <c r="EC73" s="75">
        <v>0</v>
      </c>
      <c r="ED73" s="75">
        <v>0</v>
      </c>
      <c r="EE73" s="75">
        <v>0</v>
      </c>
      <c r="EF73" s="75">
        <v>0</v>
      </c>
      <c r="EG73" s="75">
        <v>0</v>
      </c>
      <c r="EH73" s="75">
        <v>0</v>
      </c>
      <c r="EI73" s="75">
        <v>0</v>
      </c>
      <c r="EJ73" s="75">
        <v>0</v>
      </c>
      <c r="EK73" s="75">
        <v>0</v>
      </c>
      <c r="EL73" s="75">
        <v>0</v>
      </c>
      <c r="EM73" s="75">
        <v>0</v>
      </c>
      <c r="EN73" s="75">
        <v>0</v>
      </c>
      <c r="EO73" s="75">
        <v>0</v>
      </c>
      <c r="EP73" s="75">
        <v>0</v>
      </c>
      <c r="EQ73" s="75">
        <v>0</v>
      </c>
      <c r="ER73" s="75">
        <v>0</v>
      </c>
      <c r="ES73" s="75">
        <v>0</v>
      </c>
      <c r="ET73" s="75">
        <v>0</v>
      </c>
      <c r="EU73" s="128">
        <v>0</v>
      </c>
      <c r="EV73" s="128">
        <v>0</v>
      </c>
      <c r="EW73" s="128">
        <v>0</v>
      </c>
      <c r="EX73" s="128">
        <v>0</v>
      </c>
      <c r="EY73" s="128">
        <v>0</v>
      </c>
      <c r="EZ73" s="128">
        <v>0</v>
      </c>
      <c r="FA73" s="128">
        <v>0</v>
      </c>
      <c r="FB73" s="128">
        <v>0</v>
      </c>
      <c r="FC73" s="128">
        <v>0</v>
      </c>
      <c r="FD73" s="128">
        <v>0</v>
      </c>
      <c r="FE73" s="128">
        <v>0</v>
      </c>
      <c r="FF73" s="128">
        <v>0</v>
      </c>
      <c r="FG73" s="128">
        <v>0</v>
      </c>
      <c r="FH73" s="128">
        <v>0</v>
      </c>
      <c r="FI73" s="128">
        <v>0</v>
      </c>
      <c r="FJ73" s="128">
        <v>0</v>
      </c>
      <c r="FK73" s="128">
        <v>0</v>
      </c>
      <c r="FL73" s="128">
        <v>0</v>
      </c>
      <c r="FM73" s="128">
        <v>0</v>
      </c>
      <c r="FN73" s="128">
        <v>0</v>
      </c>
      <c r="FO73" s="128">
        <v>0</v>
      </c>
      <c r="FP73" s="128">
        <v>0</v>
      </c>
      <c r="FQ73" s="128">
        <v>0</v>
      </c>
      <c r="FR73" s="128">
        <v>0</v>
      </c>
      <c r="FS73" s="128">
        <v>0</v>
      </c>
      <c r="FT73" s="128">
        <v>0</v>
      </c>
      <c r="FU73" s="128">
        <v>0</v>
      </c>
      <c r="FV73" s="128">
        <v>0</v>
      </c>
      <c r="FW73" s="128">
        <v>0</v>
      </c>
      <c r="FX73" s="128">
        <v>0</v>
      </c>
      <c r="FY73" s="128">
        <v>0</v>
      </c>
      <c r="FZ73" s="128">
        <v>0</v>
      </c>
      <c r="GA73" s="128">
        <v>0</v>
      </c>
      <c r="GB73" s="92" t="s">
        <v>485</v>
      </c>
      <c r="GC73" s="92" t="s">
        <v>485</v>
      </c>
      <c r="GD73" s="92" t="s">
        <v>485</v>
      </c>
      <c r="GE73" s="92" t="s">
        <v>485</v>
      </c>
      <c r="GF73" s="92" t="s">
        <v>485</v>
      </c>
      <c r="GG73" s="92" t="s">
        <v>485</v>
      </c>
      <c r="GH73" s="92" t="s">
        <v>485</v>
      </c>
      <c r="GI73" s="92" t="s">
        <v>485</v>
      </c>
      <c r="GJ73" s="92" t="s">
        <v>485</v>
      </c>
      <c r="GK73" s="92" t="s">
        <v>485</v>
      </c>
      <c r="GL73" s="92" t="s">
        <v>485</v>
      </c>
      <c r="GM73" s="92" t="s">
        <v>485</v>
      </c>
      <c r="GN73" s="92" t="s">
        <v>485</v>
      </c>
      <c r="GO73" s="92" t="s">
        <v>485</v>
      </c>
      <c r="GP73" s="92" t="s">
        <v>485</v>
      </c>
      <c r="GQ73" s="92" t="s">
        <v>485</v>
      </c>
      <c r="GR73" s="92" t="s">
        <v>485</v>
      </c>
      <c r="GS73" s="92" t="s">
        <v>485</v>
      </c>
      <c r="GT73" s="92" t="s">
        <v>485</v>
      </c>
      <c r="GU73" s="92"/>
      <c r="GV73" s="92"/>
      <c r="GW73" s="92"/>
      <c r="GX73" s="92"/>
      <c r="GY73" s="92"/>
      <c r="GZ73" s="92"/>
      <c r="HA73" s="92"/>
      <c r="HB73" s="92"/>
      <c r="HC73" s="92"/>
      <c r="HD73" s="92"/>
      <c r="HE73" s="92"/>
      <c r="HF73" s="92"/>
      <c r="HG73" s="92"/>
      <c r="HH73" s="92"/>
      <c r="HI73" s="92"/>
      <c r="HJ73" s="92"/>
      <c r="HK73" s="92"/>
      <c r="HL73" s="92"/>
      <c r="HM73" s="92"/>
      <c r="HN73" s="92"/>
      <c r="HO73" s="92"/>
      <c r="HP73" s="92"/>
      <c r="HQ73" s="92"/>
      <c r="HR73" s="92"/>
      <c r="HS73" s="92"/>
      <c r="HT73" s="92"/>
      <c r="HU73" s="92"/>
      <c r="HV73" s="92"/>
      <c r="HW73" s="92"/>
      <c r="HX73" s="92"/>
      <c r="HY73" s="92"/>
      <c r="HZ73" s="92"/>
      <c r="IA73" s="92"/>
      <c r="IB73" s="92"/>
      <c r="IC73" s="92"/>
      <c r="ID73" s="92"/>
      <c r="IE73" s="92"/>
      <c r="IF73" s="92"/>
      <c r="IG73" s="92"/>
      <c r="IH73" s="92"/>
      <c r="II73" s="92"/>
      <c r="IJ73" s="92"/>
      <c r="IK73" s="92"/>
      <c r="IL73" s="92"/>
      <c r="IM73" s="92"/>
      <c r="IN73" s="92"/>
      <c r="IO73" s="92"/>
      <c r="IP73" s="92"/>
      <c r="IQ73" s="92"/>
      <c r="IR73" s="92"/>
      <c r="IS73" s="92"/>
      <c r="IT73" s="92"/>
      <c r="IU73" s="92"/>
      <c r="IV73" s="92"/>
      <c r="IW73" s="92"/>
      <c r="IX73" s="92"/>
      <c r="IY73" s="92"/>
      <c r="IZ73" s="92"/>
      <c r="JA73" s="92"/>
      <c r="JB73" s="92"/>
      <c r="JC73" s="92"/>
      <c r="JD73" s="92"/>
      <c r="JE73" s="92"/>
    </row>
    <row r="74" spans="1:265" ht="11.1" customHeight="1" x14ac:dyDescent="0.25">
      <c r="A74" s="73" t="s">
        <v>666</v>
      </c>
      <c r="B74" s="124" t="s">
        <v>648</v>
      </c>
      <c r="C74" s="125" t="s">
        <v>439</v>
      </c>
      <c r="D74" s="126">
        <v>5</v>
      </c>
      <c r="E74" s="126">
        <v>3</v>
      </c>
      <c r="F74" s="126">
        <v>1</v>
      </c>
      <c r="G74" s="126">
        <v>1</v>
      </c>
      <c r="H74" s="126">
        <v>0</v>
      </c>
      <c r="I74" s="126">
        <v>1</v>
      </c>
      <c r="J74" s="126">
        <v>0</v>
      </c>
      <c r="K74" s="126">
        <v>0</v>
      </c>
      <c r="L74" s="126">
        <v>0</v>
      </c>
      <c r="M74" s="126">
        <v>0</v>
      </c>
      <c r="N74" s="126">
        <v>0</v>
      </c>
      <c r="O74" s="126">
        <v>0</v>
      </c>
      <c r="P74" s="126">
        <v>0</v>
      </c>
      <c r="Q74" s="126">
        <v>2</v>
      </c>
      <c r="R74" s="126">
        <v>1</v>
      </c>
      <c r="S74" s="126">
        <v>1</v>
      </c>
      <c r="T74" s="126">
        <v>0</v>
      </c>
      <c r="U74" s="126">
        <v>0</v>
      </c>
      <c r="V74" s="126">
        <v>0</v>
      </c>
      <c r="W74" s="126">
        <v>0</v>
      </c>
      <c r="X74" s="126">
        <v>5</v>
      </c>
      <c r="Y74" s="126">
        <v>3</v>
      </c>
      <c r="Z74" s="126">
        <v>0</v>
      </c>
      <c r="AA74" s="126">
        <v>2</v>
      </c>
      <c r="AB74" s="126">
        <v>0</v>
      </c>
      <c r="AC74" s="126">
        <v>5</v>
      </c>
      <c r="AD74" s="126">
        <v>3</v>
      </c>
      <c r="AE74" s="126">
        <v>0</v>
      </c>
      <c r="AF74" s="126">
        <v>0</v>
      </c>
      <c r="AG74" s="126">
        <v>1</v>
      </c>
      <c r="AH74" s="126">
        <v>0</v>
      </c>
      <c r="AI74" s="126">
        <v>0</v>
      </c>
      <c r="AJ74" s="126">
        <v>1</v>
      </c>
      <c r="AK74" s="126">
        <v>3</v>
      </c>
      <c r="AL74" s="126">
        <v>3</v>
      </c>
      <c r="AM74" s="126">
        <v>3</v>
      </c>
      <c r="AN74" s="126">
        <v>3</v>
      </c>
      <c r="AO74" s="126" t="s">
        <v>414</v>
      </c>
      <c r="AP74" s="126" t="s">
        <v>414</v>
      </c>
      <c r="AQ74" s="126">
        <v>100</v>
      </c>
      <c r="AR74" s="126" t="s">
        <v>414</v>
      </c>
      <c r="AS74" s="126">
        <v>0</v>
      </c>
      <c r="AT74" s="126">
        <v>0</v>
      </c>
      <c r="AU74" s="126">
        <v>0</v>
      </c>
      <c r="AV74" s="126">
        <v>0</v>
      </c>
      <c r="AW74" s="126">
        <v>3</v>
      </c>
      <c r="AX74" s="126">
        <v>3</v>
      </c>
      <c r="AY74" s="126" t="s">
        <v>414</v>
      </c>
      <c r="AZ74" s="126" t="s">
        <v>414</v>
      </c>
      <c r="BA74" s="126" t="s">
        <v>414</v>
      </c>
      <c r="BB74" s="126" t="s">
        <v>432</v>
      </c>
      <c r="BC74" s="126" t="s">
        <v>431</v>
      </c>
      <c r="BD74" s="126" t="s">
        <v>431</v>
      </c>
      <c r="BE74" s="126" t="s">
        <v>431</v>
      </c>
      <c r="BF74" s="126" t="s">
        <v>431</v>
      </c>
      <c r="BG74" s="126" t="s">
        <v>431</v>
      </c>
      <c r="BH74" s="126" t="s">
        <v>431</v>
      </c>
      <c r="BI74" s="126" t="s">
        <v>431</v>
      </c>
      <c r="BJ74" s="126" t="s">
        <v>431</v>
      </c>
      <c r="BK74" s="126" t="s">
        <v>431</v>
      </c>
      <c r="BL74" s="126" t="s">
        <v>431</v>
      </c>
      <c r="BM74" s="126" t="s">
        <v>431</v>
      </c>
      <c r="BN74" s="126" t="s">
        <v>431</v>
      </c>
      <c r="BO74" s="126" t="s">
        <v>431</v>
      </c>
      <c r="BP74" s="126" t="s">
        <v>431</v>
      </c>
      <c r="BQ74" s="126" t="s">
        <v>431</v>
      </c>
      <c r="BR74" s="126">
        <v>3</v>
      </c>
      <c r="BS74" s="126">
        <v>1</v>
      </c>
      <c r="BT74" s="126">
        <v>2</v>
      </c>
      <c r="BU74" s="126">
        <v>0</v>
      </c>
      <c r="BV74" s="126">
        <v>0</v>
      </c>
      <c r="BW74" s="126">
        <v>0</v>
      </c>
      <c r="BX74" s="126">
        <v>0</v>
      </c>
      <c r="BY74" s="126">
        <v>1</v>
      </c>
      <c r="BZ74" s="126">
        <v>2</v>
      </c>
      <c r="CA74" s="126">
        <v>0</v>
      </c>
      <c r="CB74" s="126">
        <v>0</v>
      </c>
      <c r="CC74" s="126">
        <v>0</v>
      </c>
      <c r="CD74" s="126">
        <v>0</v>
      </c>
      <c r="CE74" s="126">
        <v>0</v>
      </c>
      <c r="CF74" s="126">
        <v>0</v>
      </c>
      <c r="CG74" s="126">
        <v>0</v>
      </c>
      <c r="CH74" s="126">
        <v>0</v>
      </c>
      <c r="CI74" s="126">
        <v>0</v>
      </c>
      <c r="CJ74" s="126">
        <v>0</v>
      </c>
      <c r="CK74" s="126">
        <v>0</v>
      </c>
      <c r="CL74" s="126">
        <v>0</v>
      </c>
      <c r="CM74" s="126">
        <v>0</v>
      </c>
      <c r="CN74" s="126">
        <v>0</v>
      </c>
      <c r="CO74" s="126">
        <v>3</v>
      </c>
      <c r="CP74" s="126">
        <v>1</v>
      </c>
      <c r="CQ74" s="126">
        <v>2</v>
      </c>
      <c r="CR74" s="126">
        <v>0</v>
      </c>
      <c r="CS74" s="126">
        <v>0</v>
      </c>
      <c r="CT74" s="126">
        <v>1</v>
      </c>
      <c r="CU74" s="126">
        <v>0</v>
      </c>
      <c r="CV74" s="126">
        <v>0</v>
      </c>
      <c r="CW74" s="126">
        <v>2</v>
      </c>
      <c r="CX74" s="126">
        <v>0</v>
      </c>
      <c r="CY74" s="126">
        <v>0</v>
      </c>
      <c r="CZ74" s="126">
        <v>0</v>
      </c>
      <c r="DA74" s="126">
        <v>0</v>
      </c>
      <c r="DB74" s="126">
        <v>0</v>
      </c>
      <c r="DC74" s="126">
        <v>0</v>
      </c>
      <c r="DD74" s="126">
        <v>0</v>
      </c>
      <c r="DE74" s="126">
        <v>0</v>
      </c>
      <c r="DF74" s="126">
        <v>1</v>
      </c>
      <c r="DG74" s="126">
        <v>0</v>
      </c>
      <c r="DH74" s="126">
        <v>0</v>
      </c>
      <c r="DI74" s="126">
        <v>1</v>
      </c>
      <c r="DJ74" s="126">
        <v>1</v>
      </c>
      <c r="DK74" s="126">
        <v>0</v>
      </c>
      <c r="DL74" s="126">
        <v>1</v>
      </c>
      <c r="DM74" s="126">
        <v>0</v>
      </c>
      <c r="DN74" s="126">
        <v>0</v>
      </c>
      <c r="DO74" s="126">
        <v>0</v>
      </c>
      <c r="DP74" s="126">
        <v>0</v>
      </c>
      <c r="DQ74" s="126">
        <v>1</v>
      </c>
      <c r="DR74" s="126">
        <v>0</v>
      </c>
      <c r="DS74" s="126">
        <v>0</v>
      </c>
      <c r="DT74" s="126">
        <v>0</v>
      </c>
      <c r="DU74" s="126">
        <v>0</v>
      </c>
      <c r="DV74" s="126">
        <v>1</v>
      </c>
      <c r="DW74" s="126">
        <v>1</v>
      </c>
      <c r="DX74" s="126">
        <v>0</v>
      </c>
      <c r="DY74" s="126">
        <v>0</v>
      </c>
      <c r="DZ74" s="126">
        <v>0</v>
      </c>
      <c r="EA74" s="126">
        <v>0</v>
      </c>
      <c r="EB74" s="126">
        <v>0</v>
      </c>
      <c r="EC74" s="126">
        <v>0</v>
      </c>
      <c r="ED74" s="126">
        <v>0</v>
      </c>
      <c r="EE74" s="126">
        <v>0</v>
      </c>
      <c r="EF74" s="126">
        <v>1</v>
      </c>
      <c r="EG74" s="126">
        <v>0</v>
      </c>
      <c r="EH74" s="126">
        <v>0</v>
      </c>
      <c r="EI74" s="126">
        <v>0</v>
      </c>
      <c r="EJ74" s="126">
        <v>0</v>
      </c>
      <c r="EK74" s="126">
        <v>0</v>
      </c>
      <c r="EL74" s="126">
        <v>0</v>
      </c>
      <c r="EM74" s="126">
        <v>0</v>
      </c>
      <c r="EN74" s="126">
        <v>0</v>
      </c>
      <c r="EO74" s="126">
        <v>0</v>
      </c>
      <c r="EP74" s="126">
        <v>0</v>
      </c>
      <c r="EQ74" s="126">
        <v>0</v>
      </c>
      <c r="ER74" s="126">
        <v>0</v>
      </c>
      <c r="ES74" s="126">
        <v>0</v>
      </c>
      <c r="ET74" s="126">
        <v>0</v>
      </c>
      <c r="EU74" s="127">
        <v>1</v>
      </c>
      <c r="EV74" s="127">
        <v>1</v>
      </c>
      <c r="EW74" s="127">
        <v>0</v>
      </c>
      <c r="EX74" s="127">
        <v>0</v>
      </c>
      <c r="EY74" s="127">
        <v>1</v>
      </c>
      <c r="EZ74" s="127">
        <v>0</v>
      </c>
      <c r="FA74" s="127">
        <v>0</v>
      </c>
      <c r="FB74" s="127">
        <v>0</v>
      </c>
      <c r="FC74" s="127">
        <v>0</v>
      </c>
      <c r="FD74" s="127">
        <v>0</v>
      </c>
      <c r="FE74" s="127">
        <v>0</v>
      </c>
      <c r="FF74" s="127">
        <v>0</v>
      </c>
      <c r="FG74" s="127">
        <v>0</v>
      </c>
      <c r="FH74" s="127">
        <v>0</v>
      </c>
      <c r="FI74" s="127">
        <v>0</v>
      </c>
      <c r="FJ74" s="127">
        <v>0</v>
      </c>
      <c r="FK74" s="127">
        <v>0</v>
      </c>
      <c r="FL74" s="127">
        <v>0</v>
      </c>
      <c r="FM74" s="127">
        <v>0</v>
      </c>
      <c r="FN74" s="127">
        <v>0</v>
      </c>
      <c r="FO74" s="127">
        <v>0</v>
      </c>
      <c r="FP74" s="127">
        <v>0</v>
      </c>
      <c r="FQ74" s="127">
        <v>0</v>
      </c>
      <c r="FR74" s="127">
        <v>0</v>
      </c>
      <c r="FS74" s="127">
        <v>0</v>
      </c>
      <c r="FT74" s="127">
        <v>0</v>
      </c>
      <c r="FU74" s="127">
        <v>0</v>
      </c>
      <c r="FV74" s="127">
        <v>0</v>
      </c>
      <c r="FW74" s="127">
        <v>0</v>
      </c>
      <c r="FX74" s="127">
        <v>0</v>
      </c>
      <c r="FY74" s="127">
        <v>0</v>
      </c>
      <c r="FZ74" s="127">
        <v>0</v>
      </c>
      <c r="GA74" s="127">
        <v>0</v>
      </c>
      <c r="GB74" s="126">
        <v>1</v>
      </c>
      <c r="GC74" s="126">
        <v>1</v>
      </c>
      <c r="GD74" s="126" t="s">
        <v>485</v>
      </c>
      <c r="GE74" s="126" t="s">
        <v>485</v>
      </c>
      <c r="GF74" s="126" t="s">
        <v>485</v>
      </c>
      <c r="GG74" s="126" t="s">
        <v>485</v>
      </c>
      <c r="GH74" s="126" t="s">
        <v>485</v>
      </c>
      <c r="GI74" s="126" t="s">
        <v>485</v>
      </c>
      <c r="GJ74" s="126" t="s">
        <v>485</v>
      </c>
      <c r="GK74" s="126" t="s">
        <v>485</v>
      </c>
      <c r="GL74" s="126" t="s">
        <v>485</v>
      </c>
      <c r="GM74" s="126" t="s">
        <v>485</v>
      </c>
      <c r="GN74" s="126" t="s">
        <v>485</v>
      </c>
      <c r="GO74" s="126">
        <v>1</v>
      </c>
      <c r="GP74" s="126" t="s">
        <v>485</v>
      </c>
      <c r="GQ74" s="126" t="s">
        <v>485</v>
      </c>
      <c r="GR74" s="126" t="s">
        <v>485</v>
      </c>
      <c r="GS74" s="126" t="s">
        <v>485</v>
      </c>
      <c r="GT74" s="126" t="s">
        <v>485</v>
      </c>
      <c r="GU74" s="126">
        <v>1</v>
      </c>
      <c r="GV74" s="126">
        <v>0</v>
      </c>
      <c r="GW74" s="126">
        <v>0</v>
      </c>
      <c r="GX74" s="126">
        <v>1</v>
      </c>
      <c r="GY74" s="126">
        <v>0</v>
      </c>
      <c r="GZ74" s="126">
        <v>1</v>
      </c>
      <c r="HA74" s="126">
        <v>0</v>
      </c>
      <c r="HB74" s="126">
        <v>0</v>
      </c>
      <c r="HC74" s="126">
        <v>0</v>
      </c>
      <c r="HD74" s="126">
        <v>0</v>
      </c>
      <c r="HE74" s="126">
        <v>0</v>
      </c>
      <c r="HF74" s="126">
        <v>0</v>
      </c>
      <c r="HG74" s="126">
        <v>0</v>
      </c>
      <c r="HH74" s="126">
        <v>0</v>
      </c>
      <c r="HI74" s="126">
        <v>0</v>
      </c>
      <c r="HJ74" s="126">
        <v>1</v>
      </c>
      <c r="HK74" s="126">
        <v>1</v>
      </c>
      <c r="HL74" s="126">
        <v>0</v>
      </c>
      <c r="HM74" s="126">
        <v>0</v>
      </c>
      <c r="HN74" s="126">
        <v>0</v>
      </c>
      <c r="HO74" s="126">
        <v>0</v>
      </c>
      <c r="HP74" s="126">
        <v>0</v>
      </c>
      <c r="HQ74" s="126">
        <v>0</v>
      </c>
      <c r="HR74" s="126">
        <v>0</v>
      </c>
      <c r="HS74" s="126">
        <v>0</v>
      </c>
      <c r="HT74" s="126">
        <v>0</v>
      </c>
      <c r="HU74" s="126">
        <v>0</v>
      </c>
      <c r="HV74" s="126">
        <v>0</v>
      </c>
      <c r="HW74" s="126">
        <v>15</v>
      </c>
      <c r="HX74" s="126">
        <v>12</v>
      </c>
      <c r="HY74" s="126">
        <v>0</v>
      </c>
      <c r="HZ74" s="126">
        <v>0</v>
      </c>
      <c r="IA74" s="126">
        <v>0</v>
      </c>
      <c r="IB74" s="126">
        <v>0</v>
      </c>
      <c r="IC74" s="126">
        <v>0</v>
      </c>
      <c r="ID74" s="126">
        <v>0</v>
      </c>
      <c r="IE74" s="126">
        <v>0</v>
      </c>
      <c r="IF74" s="126">
        <v>0</v>
      </c>
      <c r="IG74" s="126">
        <v>0</v>
      </c>
      <c r="IH74" s="126">
        <v>0</v>
      </c>
      <c r="II74" s="126">
        <v>1</v>
      </c>
      <c r="IJ74" s="126">
        <v>0</v>
      </c>
      <c r="IK74" s="126">
        <v>0</v>
      </c>
      <c r="IL74" s="126">
        <v>0</v>
      </c>
      <c r="IM74" s="126">
        <v>0</v>
      </c>
      <c r="IN74" s="126">
        <v>0</v>
      </c>
      <c r="IO74" s="126">
        <v>0</v>
      </c>
      <c r="IP74" s="126">
        <v>0</v>
      </c>
      <c r="IQ74" s="126">
        <v>0</v>
      </c>
      <c r="IR74" s="126">
        <v>0</v>
      </c>
      <c r="IS74" s="126">
        <v>0</v>
      </c>
      <c r="IT74" s="126">
        <v>0</v>
      </c>
      <c r="IU74" s="126">
        <v>0</v>
      </c>
      <c r="IV74" s="126">
        <v>0</v>
      </c>
      <c r="IW74" s="126">
        <v>0</v>
      </c>
      <c r="IX74" s="126">
        <v>2</v>
      </c>
      <c r="IY74" s="126">
        <v>0</v>
      </c>
      <c r="IZ74" s="126">
        <v>0</v>
      </c>
      <c r="JA74" s="126">
        <v>0</v>
      </c>
      <c r="JB74" s="126">
        <v>0</v>
      </c>
      <c r="JC74" s="126">
        <v>0</v>
      </c>
      <c r="JD74" s="126">
        <v>0</v>
      </c>
      <c r="JE74" s="126">
        <v>0</v>
      </c>
    </row>
    <row r="75" spans="1:265" ht="11.1" customHeight="1" x14ac:dyDescent="0.25">
      <c r="A75" s="183" t="s">
        <v>470</v>
      </c>
      <c r="B75" s="68" t="s">
        <v>649</v>
      </c>
      <c r="C75" s="69" t="s">
        <v>441</v>
      </c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2"/>
      <c r="BL75" s="92"/>
      <c r="BM75" s="92"/>
      <c r="BN75" s="92"/>
      <c r="BO75" s="92"/>
      <c r="BP75" s="92"/>
      <c r="BQ75" s="92"/>
      <c r="BR75" s="92">
        <v>3</v>
      </c>
      <c r="BS75" s="92">
        <v>1</v>
      </c>
      <c r="BT75" s="92">
        <v>2</v>
      </c>
      <c r="BU75" s="92">
        <v>0</v>
      </c>
      <c r="BV75" s="92">
        <v>0</v>
      </c>
      <c r="BW75" s="92">
        <v>0</v>
      </c>
      <c r="BX75" s="92">
        <v>0</v>
      </c>
      <c r="BY75" s="92">
        <v>1</v>
      </c>
      <c r="BZ75" s="92">
        <v>2</v>
      </c>
      <c r="CA75" s="92">
        <v>0</v>
      </c>
      <c r="CB75" s="92">
        <v>0</v>
      </c>
      <c r="CC75" s="92">
        <v>0</v>
      </c>
      <c r="CD75" s="92">
        <v>0</v>
      </c>
      <c r="CE75" s="92">
        <v>0</v>
      </c>
      <c r="CF75" s="92">
        <v>0</v>
      </c>
      <c r="CG75" s="92">
        <v>0</v>
      </c>
      <c r="CH75" s="92">
        <v>0</v>
      </c>
      <c r="CI75" s="92">
        <v>0</v>
      </c>
      <c r="CJ75" s="92">
        <v>0</v>
      </c>
      <c r="CK75" s="92">
        <v>0</v>
      </c>
      <c r="CL75" s="92">
        <v>0</v>
      </c>
      <c r="CM75" s="92">
        <v>0</v>
      </c>
      <c r="CN75" s="92">
        <v>0</v>
      </c>
      <c r="CO75" s="92">
        <v>3</v>
      </c>
      <c r="CP75" s="92">
        <v>1</v>
      </c>
      <c r="CQ75" s="92">
        <v>2</v>
      </c>
      <c r="CR75" s="92">
        <v>0</v>
      </c>
      <c r="CS75" s="92">
        <v>0</v>
      </c>
      <c r="CT75" s="92">
        <v>1</v>
      </c>
      <c r="CU75" s="92">
        <v>0</v>
      </c>
      <c r="CV75" s="92">
        <v>0</v>
      </c>
      <c r="CW75" s="92">
        <v>2</v>
      </c>
      <c r="CX75" s="92">
        <v>0</v>
      </c>
      <c r="CY75" s="92">
        <v>0</v>
      </c>
      <c r="CZ75" s="92">
        <v>0</v>
      </c>
      <c r="DA75" s="92">
        <v>0</v>
      </c>
      <c r="DB75" s="92">
        <v>0</v>
      </c>
      <c r="DC75" s="92">
        <v>0</v>
      </c>
      <c r="DD75" s="92"/>
      <c r="DE75" s="92"/>
      <c r="DF75" s="92"/>
      <c r="DG75" s="92"/>
      <c r="DH75" s="92"/>
      <c r="DI75" s="92"/>
      <c r="DJ75" s="92"/>
      <c r="DK75" s="92"/>
      <c r="DL75" s="92"/>
      <c r="DM75" s="92"/>
      <c r="DN75" s="92"/>
      <c r="DO75" s="92"/>
      <c r="DP75" s="92"/>
      <c r="DQ75" s="92"/>
      <c r="DR75" s="92"/>
      <c r="DS75" s="92"/>
      <c r="DT75" s="92"/>
      <c r="DU75" s="92"/>
      <c r="DV75" s="75">
        <v>1</v>
      </c>
      <c r="DW75" s="75">
        <v>1</v>
      </c>
      <c r="DX75" s="75">
        <v>0</v>
      </c>
      <c r="DY75" s="75">
        <v>0</v>
      </c>
      <c r="DZ75" s="75">
        <v>0</v>
      </c>
      <c r="EA75" s="75">
        <v>0</v>
      </c>
      <c r="EB75" s="75">
        <v>0</v>
      </c>
      <c r="EC75" s="75">
        <v>0</v>
      </c>
      <c r="ED75" s="75">
        <v>0</v>
      </c>
      <c r="EE75" s="75">
        <v>0</v>
      </c>
      <c r="EF75" s="75">
        <v>1</v>
      </c>
      <c r="EG75" s="75">
        <v>0</v>
      </c>
      <c r="EH75" s="75">
        <v>0</v>
      </c>
      <c r="EI75" s="75">
        <v>0</v>
      </c>
      <c r="EJ75" s="75">
        <v>0</v>
      </c>
      <c r="EK75" s="75">
        <v>0</v>
      </c>
      <c r="EL75" s="75">
        <v>0</v>
      </c>
      <c r="EM75" s="75">
        <v>0</v>
      </c>
      <c r="EN75" s="75">
        <v>0</v>
      </c>
      <c r="EO75" s="75">
        <v>0</v>
      </c>
      <c r="EP75" s="75">
        <v>0</v>
      </c>
      <c r="EQ75" s="75">
        <v>0</v>
      </c>
      <c r="ER75" s="75">
        <v>0</v>
      </c>
      <c r="ES75" s="75">
        <v>0</v>
      </c>
      <c r="ET75" s="75">
        <v>0</v>
      </c>
      <c r="EU75" s="128">
        <v>1</v>
      </c>
      <c r="EV75" s="128">
        <v>1</v>
      </c>
      <c r="EW75" s="128">
        <v>0</v>
      </c>
      <c r="EX75" s="128">
        <v>0</v>
      </c>
      <c r="EY75" s="128">
        <v>1</v>
      </c>
      <c r="EZ75" s="128">
        <v>0</v>
      </c>
      <c r="FA75" s="128">
        <v>0</v>
      </c>
      <c r="FB75" s="128">
        <v>0</v>
      </c>
      <c r="FC75" s="128">
        <v>0</v>
      </c>
      <c r="FD75" s="128">
        <v>0</v>
      </c>
      <c r="FE75" s="128">
        <v>0</v>
      </c>
      <c r="FF75" s="128">
        <v>0</v>
      </c>
      <c r="FG75" s="128">
        <v>0</v>
      </c>
      <c r="FH75" s="128">
        <v>0</v>
      </c>
      <c r="FI75" s="128">
        <v>0</v>
      </c>
      <c r="FJ75" s="128">
        <v>0</v>
      </c>
      <c r="FK75" s="128">
        <v>0</v>
      </c>
      <c r="FL75" s="128">
        <v>0</v>
      </c>
      <c r="FM75" s="128">
        <v>0</v>
      </c>
      <c r="FN75" s="128">
        <v>0</v>
      </c>
      <c r="FO75" s="128">
        <v>0</v>
      </c>
      <c r="FP75" s="128">
        <v>0</v>
      </c>
      <c r="FQ75" s="128">
        <v>0</v>
      </c>
      <c r="FR75" s="128">
        <v>0</v>
      </c>
      <c r="FS75" s="128">
        <v>0</v>
      </c>
      <c r="FT75" s="128">
        <v>0</v>
      </c>
      <c r="FU75" s="128">
        <v>0</v>
      </c>
      <c r="FV75" s="128">
        <v>0</v>
      </c>
      <c r="FW75" s="128">
        <v>0</v>
      </c>
      <c r="FX75" s="128">
        <v>0</v>
      </c>
      <c r="FY75" s="128">
        <v>0</v>
      </c>
      <c r="FZ75" s="128">
        <v>0</v>
      </c>
      <c r="GA75" s="128">
        <v>0</v>
      </c>
      <c r="GB75" s="92">
        <v>1</v>
      </c>
      <c r="GC75" s="92">
        <v>1</v>
      </c>
      <c r="GD75" s="92" t="s">
        <v>485</v>
      </c>
      <c r="GE75" s="92" t="s">
        <v>485</v>
      </c>
      <c r="GF75" s="92" t="s">
        <v>485</v>
      </c>
      <c r="GG75" s="92" t="s">
        <v>485</v>
      </c>
      <c r="GH75" s="92" t="s">
        <v>485</v>
      </c>
      <c r="GI75" s="92" t="s">
        <v>485</v>
      </c>
      <c r="GJ75" s="92" t="s">
        <v>485</v>
      </c>
      <c r="GK75" s="92" t="s">
        <v>485</v>
      </c>
      <c r="GL75" s="92" t="s">
        <v>485</v>
      </c>
      <c r="GM75" s="92" t="s">
        <v>485</v>
      </c>
      <c r="GN75" s="92" t="s">
        <v>485</v>
      </c>
      <c r="GO75" s="92">
        <v>1</v>
      </c>
      <c r="GP75" s="92" t="s">
        <v>485</v>
      </c>
      <c r="GQ75" s="92" t="s">
        <v>485</v>
      </c>
      <c r="GR75" s="92" t="s">
        <v>485</v>
      </c>
      <c r="GS75" s="92" t="s">
        <v>485</v>
      </c>
      <c r="GT75" s="92" t="s">
        <v>485</v>
      </c>
      <c r="GU75" s="92"/>
      <c r="GV75" s="92"/>
      <c r="GW75" s="92"/>
      <c r="GX75" s="92"/>
      <c r="GY75" s="92"/>
      <c r="GZ75" s="92"/>
      <c r="HA75" s="92"/>
      <c r="HB75" s="92"/>
      <c r="HC75" s="92"/>
      <c r="HD75" s="92"/>
      <c r="HE75" s="92"/>
      <c r="HF75" s="92"/>
      <c r="HG75" s="92"/>
      <c r="HH75" s="92"/>
      <c r="HI75" s="92"/>
      <c r="HJ75" s="92"/>
      <c r="HK75" s="92"/>
      <c r="HL75" s="92"/>
      <c r="HM75" s="92"/>
      <c r="HN75" s="92"/>
      <c r="HO75" s="92"/>
      <c r="HP75" s="92"/>
      <c r="HQ75" s="92"/>
      <c r="HR75" s="92"/>
      <c r="HS75" s="92"/>
      <c r="HT75" s="92"/>
      <c r="HU75" s="92"/>
      <c r="HV75" s="92"/>
      <c r="HW75" s="92"/>
      <c r="HX75" s="92"/>
      <c r="HY75" s="92"/>
      <c r="HZ75" s="92"/>
      <c r="IA75" s="92"/>
      <c r="IB75" s="92"/>
      <c r="IC75" s="92"/>
      <c r="ID75" s="92"/>
      <c r="IE75" s="92"/>
      <c r="IF75" s="92"/>
      <c r="IG75" s="92"/>
      <c r="IH75" s="92"/>
      <c r="II75" s="92"/>
      <c r="IJ75" s="92"/>
      <c r="IK75" s="92"/>
      <c r="IL75" s="92"/>
      <c r="IM75" s="92"/>
      <c r="IN75" s="92"/>
      <c r="IO75" s="92"/>
      <c r="IP75" s="92"/>
      <c r="IQ75" s="92"/>
      <c r="IR75" s="92"/>
      <c r="IS75" s="92"/>
      <c r="IT75" s="92"/>
      <c r="IU75" s="92"/>
      <c r="IV75" s="92"/>
      <c r="IW75" s="92"/>
      <c r="IX75" s="92"/>
      <c r="IY75" s="92"/>
      <c r="IZ75" s="92"/>
      <c r="JA75" s="92"/>
      <c r="JB75" s="92"/>
      <c r="JC75" s="92"/>
      <c r="JD75" s="92"/>
      <c r="JE75" s="92"/>
    </row>
    <row r="76" spans="1:265" ht="11.1" customHeight="1" x14ac:dyDescent="0.25">
      <c r="A76" s="184"/>
      <c r="B76" s="71" t="s">
        <v>650</v>
      </c>
      <c r="C76" s="72" t="s">
        <v>442</v>
      </c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>
        <v>0</v>
      </c>
      <c r="BS76" s="93">
        <v>0</v>
      </c>
      <c r="BT76" s="93">
        <v>0</v>
      </c>
      <c r="BU76" s="93">
        <v>0</v>
      </c>
      <c r="BV76" s="93">
        <v>0</v>
      </c>
      <c r="BW76" s="93">
        <v>0</v>
      </c>
      <c r="BX76" s="93">
        <v>0</v>
      </c>
      <c r="BY76" s="93">
        <v>0</v>
      </c>
      <c r="BZ76" s="93">
        <v>0</v>
      </c>
      <c r="CA76" s="93">
        <v>0</v>
      </c>
      <c r="CB76" s="93">
        <v>0</v>
      </c>
      <c r="CC76" s="93">
        <v>0</v>
      </c>
      <c r="CD76" s="93">
        <v>0</v>
      </c>
      <c r="CE76" s="93">
        <v>0</v>
      </c>
      <c r="CF76" s="93">
        <v>0</v>
      </c>
      <c r="CG76" s="93">
        <v>0</v>
      </c>
      <c r="CH76" s="93">
        <v>0</v>
      </c>
      <c r="CI76" s="93">
        <v>0</v>
      </c>
      <c r="CJ76" s="93">
        <v>0</v>
      </c>
      <c r="CK76" s="93">
        <v>0</v>
      </c>
      <c r="CL76" s="93">
        <v>0</v>
      </c>
      <c r="CM76" s="93">
        <v>0</v>
      </c>
      <c r="CN76" s="93">
        <v>0</v>
      </c>
      <c r="CO76" s="93">
        <v>0</v>
      </c>
      <c r="CP76" s="93">
        <v>0</v>
      </c>
      <c r="CQ76" s="93">
        <v>0</v>
      </c>
      <c r="CR76" s="93">
        <v>0</v>
      </c>
      <c r="CS76" s="93">
        <v>0</v>
      </c>
      <c r="CT76" s="93">
        <v>0</v>
      </c>
      <c r="CU76" s="93">
        <v>0</v>
      </c>
      <c r="CV76" s="93">
        <v>0</v>
      </c>
      <c r="CW76" s="93">
        <v>0</v>
      </c>
      <c r="CX76" s="93">
        <v>0</v>
      </c>
      <c r="CY76" s="93">
        <v>0</v>
      </c>
      <c r="CZ76" s="93">
        <v>0</v>
      </c>
      <c r="DA76" s="93">
        <v>0</v>
      </c>
      <c r="DB76" s="93">
        <v>0</v>
      </c>
      <c r="DC76" s="93">
        <v>0</v>
      </c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76">
        <v>0</v>
      </c>
      <c r="DW76" s="76">
        <v>0</v>
      </c>
      <c r="DX76" s="76">
        <v>0</v>
      </c>
      <c r="DY76" s="76">
        <v>0</v>
      </c>
      <c r="DZ76" s="76">
        <v>0</v>
      </c>
      <c r="EA76" s="76">
        <v>0</v>
      </c>
      <c r="EB76" s="76">
        <v>0</v>
      </c>
      <c r="EC76" s="76">
        <v>0</v>
      </c>
      <c r="ED76" s="76">
        <v>0</v>
      </c>
      <c r="EE76" s="76">
        <v>0</v>
      </c>
      <c r="EF76" s="76">
        <v>0</v>
      </c>
      <c r="EG76" s="76">
        <v>0</v>
      </c>
      <c r="EH76" s="76">
        <v>0</v>
      </c>
      <c r="EI76" s="76">
        <v>0</v>
      </c>
      <c r="EJ76" s="76">
        <v>0</v>
      </c>
      <c r="EK76" s="76">
        <v>0</v>
      </c>
      <c r="EL76" s="76">
        <v>0</v>
      </c>
      <c r="EM76" s="76">
        <v>0</v>
      </c>
      <c r="EN76" s="76">
        <v>0</v>
      </c>
      <c r="EO76" s="76">
        <v>0</v>
      </c>
      <c r="EP76" s="76">
        <v>0</v>
      </c>
      <c r="EQ76" s="76">
        <v>0</v>
      </c>
      <c r="ER76" s="76">
        <v>0</v>
      </c>
      <c r="ES76" s="76">
        <v>0</v>
      </c>
      <c r="ET76" s="76">
        <v>0</v>
      </c>
      <c r="EU76" s="129">
        <v>0</v>
      </c>
      <c r="EV76" s="129">
        <v>0</v>
      </c>
      <c r="EW76" s="129">
        <v>0</v>
      </c>
      <c r="EX76" s="129">
        <v>0</v>
      </c>
      <c r="EY76" s="129">
        <v>0</v>
      </c>
      <c r="EZ76" s="129">
        <v>0</v>
      </c>
      <c r="FA76" s="129">
        <v>0</v>
      </c>
      <c r="FB76" s="129">
        <v>0</v>
      </c>
      <c r="FC76" s="129">
        <v>0</v>
      </c>
      <c r="FD76" s="129">
        <v>0</v>
      </c>
      <c r="FE76" s="129">
        <v>0</v>
      </c>
      <c r="FF76" s="129">
        <v>0</v>
      </c>
      <c r="FG76" s="129">
        <v>0</v>
      </c>
      <c r="FH76" s="129">
        <v>0</v>
      </c>
      <c r="FI76" s="129">
        <v>0</v>
      </c>
      <c r="FJ76" s="129">
        <v>0</v>
      </c>
      <c r="FK76" s="129">
        <v>0</v>
      </c>
      <c r="FL76" s="129">
        <v>0</v>
      </c>
      <c r="FM76" s="129">
        <v>0</v>
      </c>
      <c r="FN76" s="129">
        <v>0</v>
      </c>
      <c r="FO76" s="129">
        <v>0</v>
      </c>
      <c r="FP76" s="129">
        <v>0</v>
      </c>
      <c r="FQ76" s="129">
        <v>0</v>
      </c>
      <c r="FR76" s="129">
        <v>0</v>
      </c>
      <c r="FS76" s="129">
        <v>0</v>
      </c>
      <c r="FT76" s="129">
        <v>0</v>
      </c>
      <c r="FU76" s="129">
        <v>0</v>
      </c>
      <c r="FV76" s="129">
        <v>0</v>
      </c>
      <c r="FW76" s="129">
        <v>0</v>
      </c>
      <c r="FX76" s="129">
        <v>0</v>
      </c>
      <c r="FY76" s="129">
        <v>0</v>
      </c>
      <c r="FZ76" s="129">
        <v>0</v>
      </c>
      <c r="GA76" s="129">
        <v>0</v>
      </c>
      <c r="GB76" s="93" t="s">
        <v>485</v>
      </c>
      <c r="GC76" s="93" t="s">
        <v>485</v>
      </c>
      <c r="GD76" s="93" t="s">
        <v>485</v>
      </c>
      <c r="GE76" s="93" t="s">
        <v>485</v>
      </c>
      <c r="GF76" s="93" t="s">
        <v>485</v>
      </c>
      <c r="GG76" s="93" t="s">
        <v>485</v>
      </c>
      <c r="GH76" s="93" t="s">
        <v>485</v>
      </c>
      <c r="GI76" s="93" t="s">
        <v>485</v>
      </c>
      <c r="GJ76" s="93" t="s">
        <v>485</v>
      </c>
      <c r="GK76" s="93" t="s">
        <v>485</v>
      </c>
      <c r="GL76" s="93" t="s">
        <v>485</v>
      </c>
      <c r="GM76" s="93" t="s">
        <v>485</v>
      </c>
      <c r="GN76" s="93" t="s">
        <v>485</v>
      </c>
      <c r="GO76" s="93" t="s">
        <v>485</v>
      </c>
      <c r="GP76" s="93" t="s">
        <v>485</v>
      </c>
      <c r="GQ76" s="93" t="s">
        <v>485</v>
      </c>
      <c r="GR76" s="93" t="s">
        <v>485</v>
      </c>
      <c r="GS76" s="93" t="s">
        <v>485</v>
      </c>
      <c r="GT76" s="93" t="s">
        <v>485</v>
      </c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  <c r="IU76" s="93"/>
      <c r="IV76" s="93"/>
      <c r="IW76" s="93"/>
      <c r="IX76" s="93"/>
      <c r="IY76" s="93"/>
      <c r="IZ76" s="93"/>
      <c r="JA76" s="93"/>
      <c r="JB76" s="93"/>
      <c r="JC76" s="93"/>
      <c r="JD76" s="93"/>
      <c r="JE76" s="93"/>
    </row>
    <row r="77" spans="1:265" ht="11.1" customHeight="1" x14ac:dyDescent="0.3">
      <c r="A77" s="94" t="s">
        <v>667</v>
      </c>
      <c r="AS77" s="94"/>
      <c r="AT77" s="94"/>
      <c r="AU77" s="94"/>
      <c r="AV77" s="94"/>
      <c r="CO77" s="94"/>
      <c r="CP77" s="94"/>
      <c r="CQ77" s="94"/>
      <c r="CR77" s="94"/>
      <c r="CS77" s="94"/>
      <c r="CT77" s="94"/>
      <c r="CU77" s="94"/>
      <c r="CV77" s="94"/>
      <c r="CW77" s="94"/>
      <c r="CX77" s="94"/>
      <c r="CY77" s="94"/>
      <c r="CZ77" s="94"/>
      <c r="DA77" s="62"/>
      <c r="DB77" s="94"/>
      <c r="DC77" s="94"/>
      <c r="DD77" s="94"/>
      <c r="DE77" s="94"/>
      <c r="DF77" s="94"/>
      <c r="DG77" s="94"/>
      <c r="DH77" s="94"/>
      <c r="DI77" s="94"/>
      <c r="DJ77" s="94"/>
      <c r="DK77" s="94"/>
      <c r="EU77" s="120"/>
      <c r="EV77" s="120"/>
      <c r="EW77" s="120"/>
      <c r="EX77" s="120"/>
      <c r="EY77" s="120"/>
      <c r="EZ77" s="120"/>
      <c r="FA77" s="120"/>
      <c r="FB77" s="120"/>
      <c r="FC77" s="120"/>
      <c r="FD77" s="120"/>
      <c r="FE77" s="120"/>
      <c r="FF77" s="120"/>
      <c r="FG77" s="120"/>
      <c r="FH77" s="120"/>
      <c r="FI77" s="120"/>
      <c r="FJ77" s="120"/>
      <c r="FK77" s="120"/>
      <c r="FL77" s="120"/>
      <c r="FM77" s="120"/>
      <c r="FN77" s="120"/>
      <c r="FO77" s="120"/>
      <c r="FP77" s="120"/>
      <c r="FQ77" s="120"/>
      <c r="FR77" s="120"/>
      <c r="FS77" s="120"/>
      <c r="FT77" s="120"/>
      <c r="FU77" s="120"/>
      <c r="FV77" s="120"/>
      <c r="FW77" s="120"/>
      <c r="FX77" s="120"/>
      <c r="FY77" s="120"/>
      <c r="FZ77" s="120"/>
      <c r="GA77" s="120"/>
      <c r="GB77" s="20"/>
      <c r="GC77" s="20"/>
      <c r="GD77" s="20"/>
      <c r="GE77" s="20"/>
      <c r="GF77" s="20"/>
      <c r="GG77" s="20"/>
      <c r="GH77" s="20"/>
      <c r="GI77" s="20"/>
      <c r="GJ77" s="20"/>
      <c r="GK77" s="20"/>
      <c r="GL77" s="20"/>
      <c r="GM77" s="20"/>
      <c r="GN77" s="20"/>
      <c r="GO77" s="20"/>
      <c r="GP77" s="20"/>
      <c r="GQ77" s="20"/>
      <c r="GR77" s="20"/>
      <c r="GS77" s="20"/>
      <c r="GT77" s="20"/>
      <c r="GU77" s="94"/>
      <c r="GV77" s="94"/>
      <c r="GW77" s="94"/>
      <c r="GX77" s="94"/>
      <c r="GY77" s="94"/>
      <c r="GZ77" s="94"/>
      <c r="HA77" s="94"/>
      <c r="HB77" s="94"/>
      <c r="HC77" s="94"/>
      <c r="HD77" s="94"/>
      <c r="HE77" s="94"/>
      <c r="HF77" s="94"/>
      <c r="HG77" s="94"/>
      <c r="HH77" s="94"/>
      <c r="HI77" s="94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89"/>
      <c r="IR77" s="89"/>
      <c r="IS77" s="89"/>
      <c r="IT77" s="89"/>
      <c r="IU77" s="89"/>
      <c r="IV77" s="89"/>
      <c r="IW77" s="89"/>
      <c r="IX77" s="89"/>
      <c r="IY77" s="89"/>
      <c r="IZ77" s="89"/>
      <c r="JA77" s="89"/>
      <c r="JB77" s="89"/>
      <c r="JC77" s="89"/>
      <c r="JD77" s="89"/>
      <c r="JE77" s="89"/>
    </row>
    <row r="78" spans="1:265" ht="11.1" customHeight="1" x14ac:dyDescent="0.3">
      <c r="A78" s="49" t="s">
        <v>471</v>
      </c>
      <c r="AS78" s="94"/>
      <c r="AT78" s="94"/>
      <c r="AU78" s="94"/>
      <c r="AV78" s="94"/>
      <c r="CO78" s="94"/>
      <c r="CP78" s="94"/>
      <c r="CQ78" s="94"/>
      <c r="CR78" s="94"/>
      <c r="CS78" s="94"/>
      <c r="CT78" s="94"/>
      <c r="CU78" s="94"/>
      <c r="CV78" s="94"/>
      <c r="CW78" s="94"/>
      <c r="CX78" s="94"/>
      <c r="CY78" s="94"/>
      <c r="CZ78" s="94"/>
      <c r="DA78" s="62"/>
      <c r="DB78" s="94"/>
      <c r="DC78" s="94"/>
      <c r="DD78" s="94"/>
      <c r="DE78" s="94"/>
      <c r="DF78" s="94"/>
      <c r="DG78" s="94"/>
      <c r="DH78" s="94"/>
      <c r="DI78" s="94"/>
      <c r="DJ78" s="94"/>
      <c r="DK78" s="94"/>
      <c r="DY78" s="83"/>
      <c r="EA78" s="82"/>
      <c r="EB78" s="83"/>
      <c r="ED78" s="82"/>
      <c r="EF78" s="83"/>
      <c r="EH78" s="82"/>
      <c r="EU78" s="120"/>
      <c r="EV78" s="120"/>
      <c r="EW78" s="120"/>
      <c r="EX78" s="120"/>
      <c r="EY78" s="120"/>
      <c r="EZ78" s="120"/>
      <c r="FA78" s="120"/>
      <c r="FB78" s="120"/>
      <c r="FC78" s="120"/>
      <c r="FD78" s="120"/>
      <c r="FE78" s="120"/>
      <c r="FF78" s="120"/>
      <c r="FG78" s="120"/>
      <c r="FH78" s="120"/>
      <c r="FI78" s="120"/>
      <c r="FJ78" s="120"/>
      <c r="FK78" s="120"/>
      <c r="FL78" s="120"/>
      <c r="FM78" s="120"/>
      <c r="FN78" s="120"/>
      <c r="FO78" s="120"/>
      <c r="FP78" s="120"/>
      <c r="FQ78" s="120"/>
      <c r="FR78" s="120"/>
      <c r="FS78" s="120"/>
      <c r="FT78" s="120"/>
      <c r="FU78" s="120"/>
      <c r="FV78" s="120"/>
      <c r="FW78" s="120"/>
      <c r="FX78" s="120"/>
      <c r="FY78" s="120"/>
      <c r="FZ78" s="120"/>
      <c r="GA78" s="120"/>
      <c r="GB78" s="20"/>
      <c r="GC78" s="20"/>
      <c r="GD78" s="20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94"/>
      <c r="GV78" s="94"/>
      <c r="GW78" s="94"/>
      <c r="GX78" s="94"/>
      <c r="GY78" s="94"/>
      <c r="GZ78" s="94"/>
      <c r="HA78" s="94"/>
      <c r="HB78" s="94"/>
      <c r="HC78" s="94"/>
      <c r="HD78" s="94"/>
      <c r="HE78" s="94"/>
      <c r="HF78" s="94"/>
      <c r="HG78" s="94"/>
      <c r="HH78" s="94"/>
      <c r="HI78" s="94"/>
      <c r="HW78" s="90"/>
      <c r="HX78" s="90"/>
      <c r="HY78" s="90"/>
      <c r="HZ78" s="90"/>
      <c r="IA78" s="90"/>
      <c r="IB78" s="90"/>
      <c r="IC78" s="90"/>
      <c r="ID78" s="90"/>
      <c r="IE78" s="90"/>
      <c r="IF78" s="90"/>
      <c r="IG78" s="90"/>
      <c r="IH78" s="90"/>
      <c r="II78" s="90"/>
      <c r="IJ78" s="90"/>
      <c r="IK78" s="90"/>
      <c r="IL78" s="90"/>
      <c r="IM78" s="90"/>
      <c r="IN78" s="90"/>
      <c r="IO78" s="90"/>
      <c r="IP78" s="90"/>
      <c r="IQ78" s="89"/>
      <c r="IR78" s="89"/>
      <c r="IS78" s="89"/>
      <c r="IT78" s="89"/>
      <c r="IU78" s="89"/>
      <c r="IV78" s="89"/>
      <c r="IW78" s="89"/>
      <c r="IX78" s="89"/>
      <c r="IY78" s="89"/>
      <c r="IZ78" s="89"/>
      <c r="JA78" s="89"/>
      <c r="JB78" s="89"/>
      <c r="JC78" s="89"/>
      <c r="JD78" s="89"/>
      <c r="JE78" s="89"/>
    </row>
    <row r="79" spans="1:265" ht="11.1" customHeight="1" x14ac:dyDescent="0.3">
      <c r="A79" s="94"/>
      <c r="CO79" s="94"/>
      <c r="CP79" s="94"/>
      <c r="CQ79" s="94"/>
      <c r="CR79" s="94"/>
      <c r="CS79" s="94"/>
      <c r="CT79" s="94"/>
      <c r="CU79" s="94"/>
      <c r="CV79" s="94"/>
      <c r="CW79" s="94"/>
      <c r="CX79" s="94"/>
      <c r="CY79" s="94"/>
      <c r="CZ79" s="94"/>
      <c r="DA79" s="62"/>
      <c r="DB79" s="94"/>
      <c r="DC79" s="94"/>
      <c r="DY79" s="83"/>
      <c r="EA79" s="82"/>
      <c r="EB79" s="83"/>
      <c r="ED79" s="82"/>
      <c r="EF79" s="83"/>
      <c r="EH79" s="82"/>
      <c r="EU79" s="120"/>
      <c r="EV79" s="120"/>
      <c r="EW79" s="120"/>
      <c r="EX79" s="120"/>
      <c r="EY79" s="120"/>
      <c r="EZ79" s="120"/>
      <c r="FA79" s="120"/>
      <c r="FB79" s="120"/>
      <c r="FC79" s="120"/>
      <c r="FD79" s="120"/>
      <c r="FE79" s="120"/>
      <c r="FF79" s="120"/>
      <c r="FG79" s="120"/>
      <c r="FH79" s="120"/>
      <c r="FI79" s="120"/>
      <c r="FJ79" s="120"/>
      <c r="FK79" s="120"/>
      <c r="FL79" s="120"/>
      <c r="FM79" s="120"/>
      <c r="FN79" s="120"/>
      <c r="FO79" s="120"/>
      <c r="FP79" s="120"/>
      <c r="FQ79" s="120"/>
      <c r="FR79" s="120"/>
      <c r="FS79" s="120"/>
      <c r="FT79" s="120"/>
      <c r="FU79" s="120"/>
      <c r="FV79" s="120"/>
      <c r="FW79" s="120"/>
      <c r="FX79" s="120"/>
      <c r="FY79" s="120"/>
      <c r="FZ79" s="120"/>
      <c r="GA79" s="120"/>
      <c r="GB79" s="20"/>
      <c r="GC79" s="20"/>
      <c r="GD79" s="20"/>
      <c r="GE79" s="20"/>
      <c r="GF79" s="20"/>
      <c r="GG79" s="20"/>
      <c r="GH79" s="20"/>
      <c r="GI79" s="20"/>
      <c r="GJ79" s="20"/>
      <c r="GK79" s="20"/>
      <c r="GL79" s="20"/>
      <c r="GM79" s="20"/>
      <c r="GN79" s="20"/>
      <c r="GO79" s="20"/>
      <c r="GP79" s="20"/>
      <c r="GQ79" s="20"/>
      <c r="GR79" s="20"/>
      <c r="GS79" s="20"/>
      <c r="GT79" s="20"/>
      <c r="IY79" s="89"/>
      <c r="IZ79" s="89"/>
      <c r="JA79" s="89"/>
      <c r="JB79" s="89"/>
      <c r="JC79" s="89"/>
      <c r="JD79" s="89"/>
      <c r="JE79" s="89"/>
    </row>
    <row r="80" spans="1:265" ht="11.1" customHeight="1" x14ac:dyDescent="0.3">
      <c r="AS80" s="55"/>
      <c r="AT80" s="55"/>
      <c r="AU80" s="55"/>
      <c r="AV80" s="55"/>
      <c r="CO80" s="94"/>
      <c r="CP80" s="94"/>
      <c r="CQ80" s="94"/>
      <c r="CR80" s="94"/>
      <c r="CS80" s="94"/>
      <c r="CT80" s="94"/>
      <c r="CU80" s="94"/>
      <c r="CV80" s="94"/>
      <c r="CW80" s="94"/>
      <c r="CX80" s="94"/>
      <c r="CY80" s="94"/>
      <c r="CZ80" s="94"/>
      <c r="DA80" s="62"/>
      <c r="DB80" s="94"/>
      <c r="DC80" s="94"/>
      <c r="DY80" s="83"/>
      <c r="EA80" s="82"/>
      <c r="EB80" s="83"/>
      <c r="ED80" s="82"/>
      <c r="EF80" s="83"/>
      <c r="EH80" s="82"/>
      <c r="EU80" s="120"/>
      <c r="EV80" s="120"/>
      <c r="EW80" s="120"/>
      <c r="EX80" s="120"/>
      <c r="EY80" s="120"/>
      <c r="EZ80" s="120"/>
      <c r="FA80" s="120"/>
      <c r="FB80" s="120"/>
      <c r="FC80" s="120"/>
      <c r="FD80" s="120"/>
      <c r="FE80" s="120"/>
      <c r="FF80" s="120"/>
      <c r="FG80" s="120"/>
      <c r="FH80" s="120"/>
      <c r="FI80" s="120"/>
      <c r="FJ80" s="120"/>
      <c r="FK80" s="120"/>
      <c r="FL80" s="120"/>
      <c r="FM80" s="120"/>
      <c r="FN80" s="120"/>
      <c r="FO80" s="120"/>
      <c r="FP80" s="120"/>
      <c r="FQ80" s="120"/>
      <c r="FR80" s="120"/>
      <c r="FS80" s="120"/>
      <c r="FT80" s="120"/>
      <c r="FU80" s="120"/>
      <c r="FV80" s="120"/>
      <c r="FW80" s="120"/>
      <c r="FX80" s="120"/>
      <c r="FY80" s="120"/>
      <c r="FZ80" s="120"/>
      <c r="GA80" s="120"/>
      <c r="GB80" s="20"/>
      <c r="GC80" s="20"/>
      <c r="GD80" s="20"/>
      <c r="GE80" s="20"/>
      <c r="GF80" s="20"/>
      <c r="GG80" s="20"/>
      <c r="GH80" s="20"/>
      <c r="GI80" s="20"/>
      <c r="GJ80" s="20"/>
      <c r="GK80" s="20"/>
      <c r="GL80" s="20"/>
      <c r="GM80" s="20"/>
      <c r="GN80" s="20"/>
      <c r="GO80" s="20"/>
      <c r="GP80" s="20"/>
      <c r="GQ80" s="20"/>
      <c r="GR80" s="20"/>
      <c r="GS80" s="20"/>
      <c r="GT80" s="20"/>
      <c r="IY80" s="89"/>
      <c r="IZ80" s="89"/>
      <c r="JA80" s="89"/>
      <c r="JB80" s="89"/>
      <c r="JC80" s="89"/>
      <c r="JD80" s="89"/>
      <c r="JE80" s="89"/>
    </row>
    <row r="81" spans="45:265" ht="11.1" customHeight="1" x14ac:dyDescent="0.3">
      <c r="AS81" s="55"/>
      <c r="AT81" s="55"/>
      <c r="AU81" s="55"/>
      <c r="AV81" s="55"/>
      <c r="DY81" s="83"/>
      <c r="EA81" s="82"/>
      <c r="EB81" s="83"/>
      <c r="ED81" s="82"/>
      <c r="EF81" s="83"/>
      <c r="EH81" s="82"/>
      <c r="IY81" s="89"/>
      <c r="IZ81" s="89"/>
      <c r="JA81" s="89"/>
      <c r="JB81" s="89"/>
      <c r="JC81" s="89"/>
      <c r="JD81" s="89"/>
      <c r="JE81" s="89"/>
    </row>
    <row r="82" spans="45:265" ht="11.1" customHeight="1" x14ac:dyDescent="0.3">
      <c r="AS82" s="55"/>
      <c r="AT82" s="55"/>
      <c r="AU82" s="55"/>
      <c r="AV82" s="55"/>
      <c r="DY82" s="83"/>
      <c r="EA82" s="82"/>
      <c r="EB82" s="83"/>
      <c r="ED82" s="82"/>
      <c r="EF82" s="83"/>
      <c r="EH82" s="82"/>
      <c r="IY82" s="89"/>
      <c r="IZ82" s="89"/>
      <c r="JA82" s="89"/>
      <c r="JB82" s="89"/>
      <c r="JC82" s="89"/>
      <c r="JD82" s="89"/>
      <c r="JE82" s="89"/>
    </row>
    <row r="83" spans="45:265" ht="11.1" customHeight="1" x14ac:dyDescent="0.3">
      <c r="AS83" s="55"/>
      <c r="AT83" s="55"/>
      <c r="AU83" s="55"/>
      <c r="AV83" s="55"/>
      <c r="DY83" s="83"/>
      <c r="EA83" s="82"/>
      <c r="EB83" s="83"/>
      <c r="ED83" s="82"/>
      <c r="EF83" s="83"/>
      <c r="EH83" s="82"/>
      <c r="IY83" s="89"/>
      <c r="IZ83" s="89"/>
      <c r="JA83" s="89"/>
      <c r="JB83" s="89"/>
      <c r="JC83" s="89"/>
      <c r="JD83" s="89"/>
      <c r="JE83" s="89"/>
    </row>
    <row r="84" spans="45:265" ht="11.1" customHeight="1" x14ac:dyDescent="0.3">
      <c r="AS84" s="55"/>
      <c r="AT84" s="55"/>
      <c r="AU84" s="55"/>
      <c r="AV84" s="55"/>
      <c r="IY84" s="89"/>
      <c r="IZ84" s="89"/>
      <c r="JA84" s="89"/>
      <c r="JB84" s="89"/>
      <c r="JC84" s="89"/>
      <c r="JD84" s="89"/>
      <c r="JE84" s="89"/>
    </row>
    <row r="85" spans="45:265" ht="11.1" customHeight="1" x14ac:dyDescent="0.3">
      <c r="AS85" s="55"/>
      <c r="AT85" s="55"/>
      <c r="AU85" s="55"/>
      <c r="AV85" s="55"/>
      <c r="IY85" s="89"/>
      <c r="IZ85" s="89"/>
      <c r="JA85" s="89"/>
      <c r="JB85" s="89"/>
      <c r="JC85" s="89"/>
      <c r="JD85" s="89"/>
      <c r="JE85" s="89"/>
    </row>
    <row r="86" spans="45:265" ht="11.1" customHeight="1" x14ac:dyDescent="0.3">
      <c r="AS86" s="55"/>
      <c r="AT86" s="55"/>
      <c r="AU86" s="55"/>
      <c r="AV86" s="55"/>
      <c r="IY86" s="89"/>
      <c r="IZ86" s="89"/>
      <c r="JA86" s="89"/>
      <c r="JB86" s="89"/>
      <c r="JC86" s="89"/>
      <c r="JD86" s="89"/>
      <c r="JE86" s="89"/>
    </row>
    <row r="87" spans="45:265" ht="11.1" customHeight="1" x14ac:dyDescent="0.3">
      <c r="AS87" s="55"/>
      <c r="AT87" s="55"/>
      <c r="AU87" s="55"/>
      <c r="AV87" s="55"/>
      <c r="IY87" s="89"/>
      <c r="IZ87" s="89"/>
      <c r="JA87" s="89"/>
      <c r="JB87" s="89"/>
      <c r="JC87" s="89"/>
      <c r="JD87" s="89"/>
      <c r="JE87" s="89"/>
    </row>
    <row r="88" spans="45:265" ht="11.1" customHeight="1" x14ac:dyDescent="0.3">
      <c r="AS88" s="55"/>
      <c r="AT88" s="55"/>
      <c r="AU88" s="55"/>
      <c r="AV88" s="55"/>
      <c r="IY88" s="89"/>
      <c r="IZ88" s="89"/>
      <c r="JA88" s="89"/>
      <c r="JB88" s="89"/>
      <c r="JC88" s="89"/>
      <c r="JD88" s="89"/>
      <c r="JE88" s="89"/>
    </row>
    <row r="89" spans="45:265" ht="11.1" customHeight="1" x14ac:dyDescent="0.3">
      <c r="AS89" s="55"/>
      <c r="AT89" s="55"/>
      <c r="AU89" s="55"/>
      <c r="AV89" s="55"/>
      <c r="IY89" s="89"/>
      <c r="IZ89" s="89"/>
      <c r="JA89" s="89"/>
      <c r="JB89" s="89"/>
      <c r="JC89" s="89"/>
      <c r="JD89" s="89"/>
      <c r="JE89" s="89"/>
    </row>
    <row r="90" spans="45:265" ht="11.1" customHeight="1" x14ac:dyDescent="0.3">
      <c r="AS90" s="55"/>
      <c r="AT90" s="55"/>
      <c r="AU90" s="55"/>
      <c r="AV90" s="55"/>
      <c r="IY90" s="89"/>
      <c r="IZ90" s="89"/>
      <c r="JA90" s="89"/>
      <c r="JB90" s="89"/>
      <c r="JC90" s="89"/>
      <c r="JD90" s="89"/>
      <c r="JE90" s="89"/>
    </row>
    <row r="91" spans="45:265" ht="11.1" customHeight="1" x14ac:dyDescent="0.3">
      <c r="AS91" s="55"/>
      <c r="AT91" s="55"/>
      <c r="AU91" s="55"/>
      <c r="AV91" s="55"/>
      <c r="IY91" s="89"/>
      <c r="IZ91" s="89"/>
      <c r="JA91" s="89"/>
      <c r="JB91" s="89"/>
      <c r="JC91" s="89"/>
      <c r="JD91" s="89"/>
      <c r="JE91" s="89"/>
    </row>
    <row r="92" spans="45:265" ht="11.1" customHeight="1" x14ac:dyDescent="0.3">
      <c r="AS92" s="55"/>
      <c r="AT92" s="55"/>
      <c r="AU92" s="55"/>
      <c r="AV92" s="55"/>
      <c r="IY92" s="89"/>
      <c r="IZ92" s="89"/>
      <c r="JA92" s="89"/>
      <c r="JB92" s="89"/>
      <c r="JC92" s="89"/>
      <c r="JD92" s="89"/>
      <c r="JE92" s="89"/>
    </row>
    <row r="93" spans="45:265" ht="11.1" customHeight="1" x14ac:dyDescent="0.3">
      <c r="AS93" s="55"/>
      <c r="AT93" s="55"/>
      <c r="AU93" s="55"/>
      <c r="AV93" s="55"/>
      <c r="IY93" s="89"/>
      <c r="IZ93" s="89"/>
      <c r="JA93" s="89"/>
      <c r="JB93" s="89"/>
      <c r="JC93" s="89"/>
      <c r="JD93" s="89"/>
      <c r="JE93" s="89"/>
    </row>
    <row r="94" spans="45:265" ht="11.1" customHeight="1" x14ac:dyDescent="0.3">
      <c r="AS94" s="55"/>
      <c r="AT94" s="55"/>
      <c r="AU94" s="55"/>
      <c r="AV94" s="55"/>
      <c r="IY94" s="89"/>
      <c r="IZ94" s="89"/>
      <c r="JA94" s="89"/>
      <c r="JB94" s="89"/>
      <c r="JC94" s="89"/>
      <c r="JD94" s="89"/>
      <c r="JE94" s="89"/>
    </row>
    <row r="95" spans="45:265" ht="11.1" customHeight="1" x14ac:dyDescent="0.3">
      <c r="AS95" s="55"/>
      <c r="AT95" s="55"/>
      <c r="AU95" s="55"/>
      <c r="AV95" s="55"/>
      <c r="IY95" s="89"/>
      <c r="IZ95" s="89"/>
      <c r="JA95" s="89"/>
      <c r="JB95" s="89"/>
      <c r="JC95" s="89"/>
      <c r="JD95" s="89"/>
      <c r="JE95" s="89"/>
    </row>
    <row r="96" spans="45:265" ht="11.1" customHeight="1" x14ac:dyDescent="0.3">
      <c r="AS96" s="55"/>
      <c r="AT96" s="55"/>
      <c r="AU96" s="55"/>
      <c r="AV96" s="55"/>
      <c r="IY96" s="89"/>
      <c r="IZ96" s="89"/>
      <c r="JA96" s="89"/>
      <c r="JB96" s="89"/>
      <c r="JC96" s="89"/>
      <c r="JD96" s="89"/>
      <c r="JE96" s="89"/>
    </row>
    <row r="97" spans="45:265" ht="11.1" customHeight="1" x14ac:dyDescent="0.3">
      <c r="AS97" s="55"/>
      <c r="AT97" s="55"/>
      <c r="AU97" s="55"/>
      <c r="AV97" s="55"/>
      <c r="IY97" s="89"/>
      <c r="IZ97" s="89"/>
      <c r="JA97" s="89"/>
      <c r="JB97" s="89"/>
      <c r="JC97" s="89"/>
      <c r="JD97" s="89"/>
      <c r="JE97" s="89"/>
    </row>
    <row r="98" spans="45:265" ht="11.1" customHeight="1" x14ac:dyDescent="0.3">
      <c r="AS98" s="55"/>
      <c r="AT98" s="55"/>
      <c r="AU98" s="55"/>
      <c r="AV98" s="55"/>
      <c r="IY98" s="89"/>
      <c r="IZ98" s="89"/>
      <c r="JA98" s="89"/>
      <c r="JB98" s="89"/>
      <c r="JC98" s="89"/>
      <c r="JD98" s="89"/>
      <c r="JE98" s="89"/>
    </row>
    <row r="99" spans="45:265" ht="11.1" customHeight="1" x14ac:dyDescent="0.3">
      <c r="AS99" s="55"/>
      <c r="AT99" s="55"/>
      <c r="AU99" s="55"/>
      <c r="AV99" s="55"/>
      <c r="IY99" s="89"/>
      <c r="IZ99" s="89"/>
      <c r="JA99" s="89"/>
      <c r="JB99" s="89"/>
      <c r="JC99" s="89"/>
      <c r="JD99" s="89"/>
      <c r="JE99" s="89"/>
    </row>
    <row r="100" spans="45:265" ht="11.1" customHeight="1" x14ac:dyDescent="0.3">
      <c r="AS100" s="55"/>
      <c r="AT100" s="55"/>
      <c r="AU100" s="55"/>
      <c r="AV100" s="55"/>
      <c r="IY100" s="89"/>
      <c r="IZ100" s="89"/>
      <c r="JA100" s="89"/>
      <c r="JB100" s="89"/>
      <c r="JC100" s="89"/>
      <c r="JD100" s="89"/>
      <c r="JE100" s="89"/>
    </row>
    <row r="101" spans="45:265" ht="11.1" customHeight="1" x14ac:dyDescent="0.3">
      <c r="AS101" s="55"/>
      <c r="AT101" s="55"/>
      <c r="AU101" s="55"/>
      <c r="AV101" s="55"/>
      <c r="IY101" s="89"/>
      <c r="IZ101" s="89"/>
      <c r="JA101" s="89"/>
      <c r="JB101" s="89"/>
      <c r="JC101" s="89"/>
      <c r="JD101" s="89"/>
      <c r="JE101" s="89"/>
    </row>
    <row r="102" spans="45:265" ht="11.1" customHeight="1" x14ac:dyDescent="0.3">
      <c r="AS102" s="55"/>
      <c r="AT102" s="55"/>
      <c r="AU102" s="55"/>
      <c r="AV102" s="55"/>
      <c r="IY102" s="89"/>
      <c r="IZ102" s="89"/>
      <c r="JA102" s="89"/>
      <c r="JB102" s="89"/>
      <c r="JC102" s="89"/>
      <c r="JD102" s="89"/>
      <c r="JE102" s="89"/>
    </row>
    <row r="103" spans="45:265" ht="11.1" customHeight="1" x14ac:dyDescent="0.3">
      <c r="AS103" s="55"/>
      <c r="AT103" s="55"/>
      <c r="AU103" s="55"/>
      <c r="AV103" s="55"/>
      <c r="IY103" s="89"/>
      <c r="IZ103" s="89"/>
      <c r="JA103" s="89"/>
      <c r="JB103" s="89"/>
      <c r="JC103" s="89"/>
      <c r="JD103" s="89"/>
      <c r="JE103" s="89"/>
    </row>
    <row r="104" spans="45:265" ht="11.1" customHeight="1" x14ac:dyDescent="0.3">
      <c r="AS104" s="55"/>
      <c r="AT104" s="55"/>
      <c r="AU104" s="55"/>
      <c r="AV104" s="55"/>
      <c r="IY104" s="89"/>
      <c r="IZ104" s="89"/>
      <c r="JA104" s="89"/>
      <c r="JB104" s="89"/>
      <c r="JC104" s="89"/>
      <c r="JD104" s="89"/>
      <c r="JE104" s="89"/>
    </row>
    <row r="105" spans="45:265" ht="11.1" customHeight="1" x14ac:dyDescent="0.3">
      <c r="AS105" s="55"/>
      <c r="AT105" s="55"/>
      <c r="AU105" s="55"/>
      <c r="AV105" s="55"/>
      <c r="IY105" s="89"/>
      <c r="IZ105" s="89"/>
      <c r="JA105" s="89"/>
      <c r="JB105" s="89"/>
      <c r="JC105" s="89"/>
      <c r="JD105" s="89"/>
      <c r="JE105" s="89"/>
    </row>
    <row r="106" spans="45:265" ht="11.1" customHeight="1" x14ac:dyDescent="0.3">
      <c r="AS106" s="55"/>
      <c r="AT106" s="55"/>
      <c r="AU106" s="55"/>
      <c r="AV106" s="55"/>
      <c r="IY106" s="89"/>
      <c r="IZ106" s="89"/>
      <c r="JA106" s="89"/>
      <c r="JB106" s="89"/>
      <c r="JC106" s="89"/>
      <c r="JD106" s="89"/>
      <c r="JE106" s="89"/>
    </row>
    <row r="107" spans="45:265" ht="11.1" customHeight="1" x14ac:dyDescent="0.3">
      <c r="AS107" s="55"/>
      <c r="AT107" s="55"/>
      <c r="AU107" s="55"/>
      <c r="AV107" s="55"/>
      <c r="IY107" s="89"/>
      <c r="IZ107" s="89"/>
      <c r="JA107" s="89"/>
      <c r="JB107" s="89"/>
      <c r="JC107" s="89"/>
      <c r="JD107" s="89"/>
      <c r="JE107" s="89"/>
    </row>
    <row r="108" spans="45:265" ht="11.1" customHeight="1" x14ac:dyDescent="0.3">
      <c r="AS108" s="55"/>
      <c r="AT108" s="55"/>
      <c r="AU108" s="55"/>
      <c r="AV108" s="55"/>
      <c r="IY108" s="89"/>
      <c r="IZ108" s="89"/>
      <c r="JA108" s="89"/>
      <c r="JB108" s="89"/>
      <c r="JC108" s="89"/>
      <c r="JD108" s="89"/>
      <c r="JE108" s="89"/>
    </row>
    <row r="109" spans="45:265" ht="11.1" customHeight="1" x14ac:dyDescent="0.3">
      <c r="AS109" s="55"/>
      <c r="AT109" s="55"/>
      <c r="AU109" s="55"/>
      <c r="AV109" s="55"/>
      <c r="IY109" s="89"/>
      <c r="IZ109" s="89"/>
      <c r="JA109" s="89"/>
      <c r="JB109" s="89"/>
      <c r="JC109" s="89"/>
      <c r="JD109" s="89"/>
      <c r="JE109" s="89"/>
    </row>
    <row r="110" spans="45:265" ht="11.1" customHeight="1" x14ac:dyDescent="0.3">
      <c r="AS110" s="55"/>
      <c r="AT110" s="55"/>
      <c r="AU110" s="55"/>
      <c r="AV110" s="55"/>
      <c r="IY110" s="89"/>
      <c r="IZ110" s="89"/>
      <c r="JA110" s="89"/>
      <c r="JB110" s="89"/>
      <c r="JC110" s="89"/>
      <c r="JD110" s="89"/>
      <c r="JE110" s="89"/>
    </row>
    <row r="111" spans="45:265" ht="11.1" customHeight="1" x14ac:dyDescent="0.3">
      <c r="AS111" s="55"/>
      <c r="AT111" s="55"/>
      <c r="AU111" s="55"/>
      <c r="AV111" s="55"/>
      <c r="IY111" s="89"/>
      <c r="IZ111" s="89"/>
      <c r="JA111" s="89"/>
      <c r="JB111" s="89"/>
      <c r="JC111" s="89"/>
      <c r="JD111" s="89"/>
      <c r="JE111" s="89"/>
    </row>
    <row r="112" spans="45:265" ht="11.1" customHeight="1" x14ac:dyDescent="0.3">
      <c r="AS112" s="56"/>
      <c r="AT112" s="56"/>
      <c r="AU112" s="56"/>
      <c r="AV112" s="56"/>
      <c r="IY112" s="89"/>
      <c r="IZ112" s="89"/>
      <c r="JA112" s="89"/>
      <c r="JB112" s="89"/>
      <c r="JC112" s="89"/>
      <c r="JD112" s="89"/>
      <c r="JE112" s="89"/>
    </row>
    <row r="113" spans="45:265" ht="11.1" customHeight="1" x14ac:dyDescent="0.3">
      <c r="AS113" s="94"/>
      <c r="AT113" s="94"/>
      <c r="AU113" s="94"/>
      <c r="AV113" s="94"/>
      <c r="IY113" s="89"/>
      <c r="IZ113" s="89"/>
      <c r="JA113" s="89"/>
      <c r="JB113" s="89"/>
      <c r="JC113" s="89"/>
      <c r="JD113" s="89"/>
      <c r="JE113" s="89"/>
    </row>
    <row r="114" spans="45:265" ht="11.1" customHeight="1" x14ac:dyDescent="0.3">
      <c r="AS114" s="94"/>
      <c r="AT114" s="94"/>
      <c r="AU114" s="94"/>
      <c r="AV114" s="94"/>
      <c r="IY114" s="89"/>
      <c r="IZ114" s="89"/>
      <c r="JA114" s="89"/>
      <c r="JB114" s="89"/>
      <c r="JC114" s="89"/>
      <c r="JD114" s="89"/>
      <c r="JE114" s="89"/>
    </row>
    <row r="115" spans="45:265" ht="11.1" customHeight="1" x14ac:dyDescent="0.3">
      <c r="AS115" s="94"/>
      <c r="AT115" s="94"/>
      <c r="AU115" s="94"/>
      <c r="AV115" s="94"/>
      <c r="IY115" s="89"/>
      <c r="IZ115" s="89"/>
      <c r="JA115" s="89"/>
      <c r="JB115" s="89"/>
      <c r="JC115" s="89"/>
      <c r="JD115" s="89"/>
      <c r="JE115" s="89"/>
    </row>
    <row r="116" spans="45:265" ht="11.1" customHeight="1" x14ac:dyDescent="0.3">
      <c r="AS116" s="94"/>
      <c r="AT116" s="94"/>
      <c r="AU116" s="94"/>
      <c r="AV116" s="94"/>
      <c r="IY116" s="89"/>
      <c r="IZ116" s="89"/>
      <c r="JA116" s="89"/>
      <c r="JB116" s="89"/>
      <c r="JC116" s="89"/>
      <c r="JD116" s="89"/>
      <c r="JE116" s="89"/>
    </row>
    <row r="117" spans="45:265" ht="11.1" customHeight="1" x14ac:dyDescent="0.3">
      <c r="IY117" s="89"/>
      <c r="IZ117" s="89"/>
      <c r="JA117" s="89"/>
      <c r="JB117" s="89"/>
      <c r="JC117" s="89"/>
      <c r="JD117" s="89"/>
      <c r="JE117" s="89"/>
    </row>
    <row r="118" spans="45:265" ht="11.1" customHeight="1" x14ac:dyDescent="0.3">
      <c r="IY118" s="89"/>
      <c r="IZ118" s="89"/>
      <c r="JA118" s="89"/>
      <c r="JB118" s="89"/>
      <c r="JC118" s="89"/>
      <c r="JD118" s="89"/>
      <c r="JE118" s="89"/>
    </row>
    <row r="119" spans="45:265" ht="11.1" customHeight="1" x14ac:dyDescent="0.3">
      <c r="IY119" s="89"/>
      <c r="IZ119" s="89"/>
      <c r="JA119" s="89"/>
      <c r="JB119" s="89"/>
      <c r="JC119" s="89"/>
      <c r="JD119" s="89"/>
      <c r="JE119" s="89"/>
    </row>
    <row r="120" spans="45:265" ht="11.1" customHeight="1" x14ac:dyDescent="0.3">
      <c r="IY120" s="89"/>
      <c r="IZ120" s="89"/>
      <c r="JA120" s="89"/>
      <c r="JB120" s="89"/>
      <c r="JC120" s="89"/>
      <c r="JD120" s="89"/>
      <c r="JE120" s="89"/>
    </row>
    <row r="121" spans="45:265" ht="11.1" customHeight="1" x14ac:dyDescent="0.3">
      <c r="IY121" s="89"/>
      <c r="IZ121" s="89"/>
      <c r="JA121" s="89"/>
      <c r="JB121" s="89"/>
      <c r="JC121" s="89"/>
      <c r="JD121" s="89"/>
      <c r="JE121" s="89"/>
    </row>
    <row r="122" spans="45:265" ht="11.1" customHeight="1" x14ac:dyDescent="0.3">
      <c r="IY122" s="89"/>
      <c r="IZ122" s="89"/>
      <c r="JA122" s="89"/>
      <c r="JB122" s="89"/>
      <c r="JC122" s="89"/>
      <c r="JD122" s="89"/>
      <c r="JE122" s="89"/>
    </row>
    <row r="123" spans="45:265" ht="11.1" customHeight="1" x14ac:dyDescent="0.3">
      <c r="IY123" s="89"/>
      <c r="IZ123" s="89"/>
      <c r="JA123" s="89"/>
      <c r="JB123" s="89"/>
      <c r="JC123" s="89"/>
      <c r="JD123" s="89"/>
      <c r="JE123" s="89"/>
    </row>
    <row r="124" spans="45:265" ht="11.1" customHeight="1" x14ac:dyDescent="0.3">
      <c r="IY124" s="89"/>
      <c r="IZ124" s="89"/>
      <c r="JA124" s="89"/>
      <c r="JB124" s="89"/>
      <c r="JC124" s="89"/>
      <c r="JD124" s="89"/>
      <c r="JE124" s="89"/>
    </row>
  </sheetData>
  <mergeCells count="330">
    <mergeCell ref="GB4:GT4"/>
    <mergeCell ref="EU4:GA4"/>
    <mergeCell ref="DL4:ET4"/>
    <mergeCell ref="AS5:AS7"/>
    <mergeCell ref="AT5:AT7"/>
    <mergeCell ref="AU5:AU7"/>
    <mergeCell ref="AV5:AV7"/>
    <mergeCell ref="AR4:AR7"/>
    <mergeCell ref="IU5:IU7"/>
    <mergeCell ref="IP5:IP7"/>
    <mergeCell ref="IQ5:IQ7"/>
    <mergeCell ref="IR5:IR7"/>
    <mergeCell ref="IS5:IS7"/>
    <mergeCell ref="IT5:IT7"/>
    <mergeCell ref="IK5:IK7"/>
    <mergeCell ref="IL5:IL7"/>
    <mergeCell ref="IM5:IM7"/>
    <mergeCell ref="IN5:IN7"/>
    <mergeCell ref="IO5:IO7"/>
    <mergeCell ref="HN6:HN7"/>
    <mergeCell ref="IH5:IH7"/>
    <mergeCell ref="II5:II7"/>
    <mergeCell ref="IJ5:IJ7"/>
    <mergeCell ref="HI5:HI7"/>
    <mergeCell ref="IV5:IV7"/>
    <mergeCell ref="IW5:IW7"/>
    <mergeCell ref="IX5:IX7"/>
    <mergeCell ref="IY4:JE4"/>
    <mergeCell ref="IY5:IY7"/>
    <mergeCell ref="IZ5:JE5"/>
    <mergeCell ref="IZ6:IZ7"/>
    <mergeCell ref="JA6:JA7"/>
    <mergeCell ref="JB6:JB7"/>
    <mergeCell ref="JC6:JC7"/>
    <mergeCell ref="JD6:JD7"/>
    <mergeCell ref="JE6:JE7"/>
    <mergeCell ref="HW4:IX4"/>
    <mergeCell ref="HW5:HW7"/>
    <mergeCell ref="HX5:HX7"/>
    <mergeCell ref="HY5:HY7"/>
    <mergeCell ref="HZ5:HZ7"/>
    <mergeCell ref="IA5:IA7"/>
    <mergeCell ref="IB5:IB7"/>
    <mergeCell ref="IC5:IC7"/>
    <mergeCell ref="ID5:ID7"/>
    <mergeCell ref="IE5:IE7"/>
    <mergeCell ref="IF5:IF7"/>
    <mergeCell ref="IG5:IG7"/>
    <mergeCell ref="HJ4:HN4"/>
    <mergeCell ref="HO4:HV4"/>
    <mergeCell ref="HJ5:HJ7"/>
    <mergeCell ref="HK5:HK7"/>
    <mergeCell ref="HL5:HN5"/>
    <mergeCell ref="HO5:HO7"/>
    <mergeCell ref="HP5:HP7"/>
    <mergeCell ref="HQ5:HQ7"/>
    <mergeCell ref="HR5:HR7"/>
    <mergeCell ref="HS5:HS7"/>
    <mergeCell ref="HT5:HT7"/>
    <mergeCell ref="HU5:HU7"/>
    <mergeCell ref="HV5:HV7"/>
    <mergeCell ref="HL6:HL7"/>
    <mergeCell ref="HM6:HM7"/>
    <mergeCell ref="HD5:HD7"/>
    <mergeCell ref="HE5:HE7"/>
    <mergeCell ref="HF5:HF7"/>
    <mergeCell ref="HG5:HG7"/>
    <mergeCell ref="HH5:HH7"/>
    <mergeCell ref="GY5:GY7"/>
    <mergeCell ref="GZ5:GZ7"/>
    <mergeCell ref="HA5:HA7"/>
    <mergeCell ref="HB5:HB7"/>
    <mergeCell ref="HC5:HC7"/>
    <mergeCell ref="GT6:GT7"/>
    <mergeCell ref="GU5:GU7"/>
    <mergeCell ref="GV5:GV7"/>
    <mergeCell ref="GW5:GW7"/>
    <mergeCell ref="GX5:GX7"/>
    <mergeCell ref="GO6:GO7"/>
    <mergeCell ref="GP6:GP7"/>
    <mergeCell ref="GQ6:GQ7"/>
    <mergeCell ref="GR6:GR7"/>
    <mergeCell ref="GS6:GS7"/>
    <mergeCell ref="GM6:GM7"/>
    <mergeCell ref="GN6:GN7"/>
    <mergeCell ref="GK6:GK7"/>
    <mergeCell ref="GB6:GB7"/>
    <mergeCell ref="GC6:GC7"/>
    <mergeCell ref="EU6:EU7"/>
    <mergeCell ref="EV6:EV7"/>
    <mergeCell ref="EW6:EW7"/>
    <mergeCell ref="EX6:EX7"/>
    <mergeCell ref="GL6:GL7"/>
    <mergeCell ref="GF6:GF7"/>
    <mergeCell ref="GG6:GG7"/>
    <mergeCell ref="GH6:GH7"/>
    <mergeCell ref="GI6:GI7"/>
    <mergeCell ref="GJ6:GJ7"/>
    <mergeCell ref="GD6:GD7"/>
    <mergeCell ref="GE6:GE7"/>
    <mergeCell ref="FJ6:FJ7"/>
    <mergeCell ref="EY6:EY7"/>
    <mergeCell ref="EZ6:EZ7"/>
    <mergeCell ref="FA6:FA7"/>
    <mergeCell ref="FB6:FB7"/>
    <mergeCell ref="FC6:FC7"/>
    <mergeCell ref="FD6:FD7"/>
    <mergeCell ref="FY5:GA5"/>
    <mergeCell ref="EU5:EX5"/>
    <mergeCell ref="EY5:EZ5"/>
    <mergeCell ref="FA5:FC5"/>
    <mergeCell ref="FD5:FF5"/>
    <mergeCell ref="FG5:FI5"/>
    <mergeCell ref="FJ5:FL5"/>
    <mergeCell ref="FM5:FO5"/>
    <mergeCell ref="FP5:FR5"/>
    <mergeCell ref="FS5:FU5"/>
    <mergeCell ref="FV5:FX5"/>
    <mergeCell ref="FY6:FY7"/>
    <mergeCell ref="FZ6:FZ7"/>
    <mergeCell ref="GA6:GA7"/>
    <mergeCell ref="FQ6:FQ7"/>
    <mergeCell ref="FR6:FR7"/>
    <mergeCell ref="FS6:FS7"/>
    <mergeCell ref="FT6:FT7"/>
    <mergeCell ref="FU6:FU7"/>
    <mergeCell ref="FV6:FV7"/>
    <mergeCell ref="FW6:FW7"/>
    <mergeCell ref="FX6:FX7"/>
    <mergeCell ref="FK6:FK7"/>
    <mergeCell ref="FL6:FL7"/>
    <mergeCell ref="FM6:FM7"/>
    <mergeCell ref="FN6:FN7"/>
    <mergeCell ref="FO6:FO7"/>
    <mergeCell ref="FP6:FP7"/>
    <mergeCell ref="FE6:FE7"/>
    <mergeCell ref="FF6:FF7"/>
    <mergeCell ref="FG6:FG7"/>
    <mergeCell ref="FH6:FH7"/>
    <mergeCell ref="FI6:FI7"/>
    <mergeCell ref="EL5:EN5"/>
    <mergeCell ref="EO5:EQ5"/>
    <mergeCell ref="ER5:ET5"/>
    <mergeCell ref="DV6:DV7"/>
    <mergeCell ref="DW6:DW7"/>
    <mergeCell ref="DX6:DX7"/>
    <mergeCell ref="DY6:DY7"/>
    <mergeCell ref="DZ6:DZ7"/>
    <mergeCell ref="EA6:EA7"/>
    <mergeCell ref="EL6:EL7"/>
    <mergeCell ref="EM6:EM7"/>
    <mergeCell ref="EN6:EN7"/>
    <mergeCell ref="EO6:EO7"/>
    <mergeCell ref="EP6:EP7"/>
    <mergeCell ref="EQ6:EQ7"/>
    <mergeCell ref="EF6:EF7"/>
    <mergeCell ref="EG6:EG7"/>
    <mergeCell ref="EH6:EH7"/>
    <mergeCell ref="EI6:EI7"/>
    <mergeCell ref="EJ6:EJ7"/>
    <mergeCell ref="EK6:EK7"/>
    <mergeCell ref="ER6:ER7"/>
    <mergeCell ref="ES6:ES7"/>
    <mergeCell ref="ET6:ET7"/>
    <mergeCell ref="DV5:DY5"/>
    <mergeCell ref="DZ5:EB5"/>
    <mergeCell ref="EC5:EE5"/>
    <mergeCell ref="EF5:EH5"/>
    <mergeCell ref="EB6:EB7"/>
    <mergeCell ref="EC6:EC7"/>
    <mergeCell ref="ED6:ED7"/>
    <mergeCell ref="EE6:EE7"/>
    <mergeCell ref="EI5:EK5"/>
    <mergeCell ref="DL5:DP5"/>
    <mergeCell ref="DQ5:DU5"/>
    <mergeCell ref="DL6:DM6"/>
    <mergeCell ref="DN6:DN7"/>
    <mergeCell ref="DO6:DO7"/>
    <mergeCell ref="DP6:DP7"/>
    <mergeCell ref="DQ6:DR6"/>
    <mergeCell ref="DS6:DS7"/>
    <mergeCell ref="DT6:DT7"/>
    <mergeCell ref="DU6:DU7"/>
    <mergeCell ref="DA6:DA7"/>
    <mergeCell ref="DB6:DB7"/>
    <mergeCell ref="DC6:DC7"/>
    <mergeCell ref="DD4:DK4"/>
    <mergeCell ref="DD5:DD7"/>
    <mergeCell ref="DE5:DE7"/>
    <mergeCell ref="DF5:DF7"/>
    <mergeCell ref="DG5:DG7"/>
    <mergeCell ref="DH5:DH7"/>
    <mergeCell ref="DI5:DI7"/>
    <mergeCell ref="CO4:DC4"/>
    <mergeCell ref="CO5:CQ5"/>
    <mergeCell ref="CR5:CS5"/>
    <mergeCell ref="CT5:CU5"/>
    <mergeCell ref="CV5:CW5"/>
    <mergeCell ref="CX5:CY5"/>
    <mergeCell ref="CZ5:DA5"/>
    <mergeCell ref="DB5:DC5"/>
    <mergeCell ref="DJ5:DJ7"/>
    <mergeCell ref="DK5:DK7"/>
    <mergeCell ref="CU6:CU7"/>
    <mergeCell ref="CV6:CV7"/>
    <mergeCell ref="CW6:CW7"/>
    <mergeCell ref="CX6:CX7"/>
    <mergeCell ref="CY6:CY7"/>
    <mergeCell ref="CZ6:CZ7"/>
    <mergeCell ref="CO6:CO7"/>
    <mergeCell ref="CP6:CP7"/>
    <mergeCell ref="CQ6:CQ7"/>
    <mergeCell ref="CR6:CR7"/>
    <mergeCell ref="CS6:CS7"/>
    <mergeCell ref="CT6:CT7"/>
    <mergeCell ref="A60:A61"/>
    <mergeCell ref="BO6:BO7"/>
    <mergeCell ref="BP6:BP7"/>
    <mergeCell ref="BQ6:BQ7"/>
    <mergeCell ref="A24:A25"/>
    <mergeCell ref="A27:A28"/>
    <mergeCell ref="A30:A31"/>
    <mergeCell ref="A33:A34"/>
    <mergeCell ref="A36:A37"/>
    <mergeCell ref="A39:A40"/>
    <mergeCell ref="A4:C7"/>
    <mergeCell ref="A9:A10"/>
    <mergeCell ref="A12:A13"/>
    <mergeCell ref="A15:A16"/>
    <mergeCell ref="A18:A19"/>
    <mergeCell ref="A21:A22"/>
    <mergeCell ref="A72:A73"/>
    <mergeCell ref="A75:A76"/>
    <mergeCell ref="A42:A43"/>
    <mergeCell ref="A45:A46"/>
    <mergeCell ref="A48:A49"/>
    <mergeCell ref="A51:A52"/>
    <mergeCell ref="A54:A55"/>
    <mergeCell ref="A57:A58"/>
    <mergeCell ref="A63:A64"/>
    <mergeCell ref="AE5:AE7"/>
    <mergeCell ref="AF5:AF7"/>
    <mergeCell ref="AG5:AG7"/>
    <mergeCell ref="AW5:AW7"/>
    <mergeCell ref="AX5:AX7"/>
    <mergeCell ref="AY5:BA5"/>
    <mergeCell ref="AC5:AC7"/>
    <mergeCell ref="A66:A67"/>
    <mergeCell ref="A69:A70"/>
    <mergeCell ref="T6:T7"/>
    <mergeCell ref="U6:U7"/>
    <mergeCell ref="V6:V7"/>
    <mergeCell ref="W6:W7"/>
    <mergeCell ref="BR4:CN4"/>
    <mergeCell ref="BR5:BT6"/>
    <mergeCell ref="BU5:BX5"/>
    <mergeCell ref="BY5:CF5"/>
    <mergeCell ref="CG5:CH6"/>
    <mergeCell ref="BM5:BQ5"/>
    <mergeCell ref="AY6:AY7"/>
    <mergeCell ref="AZ6:AZ7"/>
    <mergeCell ref="BA6:BA7"/>
    <mergeCell ref="BC6:BC7"/>
    <mergeCell ref="BD6:BD7"/>
    <mergeCell ref="BE6:BE7"/>
    <mergeCell ref="BF6:BF7"/>
    <mergeCell ref="BG6:BG7"/>
    <mergeCell ref="BH6:BH7"/>
    <mergeCell ref="CI5:CJ6"/>
    <mergeCell ref="CK5:CL6"/>
    <mergeCell ref="CM5:CN6"/>
    <mergeCell ref="AJ5:AJ7"/>
    <mergeCell ref="AD5:AD7"/>
    <mergeCell ref="CC6:CD6"/>
    <mergeCell ref="CE6:CF6"/>
    <mergeCell ref="BM6:BM7"/>
    <mergeCell ref="BN6:BN7"/>
    <mergeCell ref="D4:W4"/>
    <mergeCell ref="X4:AB4"/>
    <mergeCell ref="AC4:AJ4"/>
    <mergeCell ref="D5:D7"/>
    <mergeCell ref="E5:P5"/>
    <mergeCell ref="Q5:W5"/>
    <mergeCell ref="X5:X7"/>
    <mergeCell ref="Y5:Z5"/>
    <mergeCell ref="BK6:BK7"/>
    <mergeCell ref="BL6:BL7"/>
    <mergeCell ref="AA5:AA7"/>
    <mergeCell ref="E6:E7"/>
    <mergeCell ref="F6:F7"/>
    <mergeCell ref="G6:G7"/>
    <mergeCell ref="H6:H7"/>
    <mergeCell ref="I6:I7"/>
    <mergeCell ref="J6:J7"/>
    <mergeCell ref="K6:K7"/>
    <mergeCell ref="R6:R7"/>
    <mergeCell ref="S6:S7"/>
    <mergeCell ref="BC2:BG2"/>
    <mergeCell ref="BH2:BL2"/>
    <mergeCell ref="BB5:BB7"/>
    <mergeCell ref="BC5:BG5"/>
    <mergeCell ref="BH5:BL5"/>
    <mergeCell ref="BI6:BI7"/>
    <mergeCell ref="BJ6:BJ7"/>
    <mergeCell ref="BY6:BZ6"/>
    <mergeCell ref="CA6:CB6"/>
    <mergeCell ref="AB5:AB7"/>
    <mergeCell ref="L6:L7"/>
    <mergeCell ref="M6:M7"/>
    <mergeCell ref="N6:N7"/>
    <mergeCell ref="O6:O7"/>
    <mergeCell ref="P6:P7"/>
    <mergeCell ref="Q6:Q7"/>
    <mergeCell ref="BM2:BO2"/>
    <mergeCell ref="AW4:BA4"/>
    <mergeCell ref="BB4:BQ4"/>
    <mergeCell ref="Y6:Y7"/>
    <mergeCell ref="Z6:Z7"/>
    <mergeCell ref="AK4:AL4"/>
    <mergeCell ref="AM4:AP4"/>
    <mergeCell ref="AQ4:AQ7"/>
    <mergeCell ref="AO5:AO7"/>
    <mergeCell ref="AP5:AP7"/>
    <mergeCell ref="AN5:AN7"/>
    <mergeCell ref="AM5:AM7"/>
    <mergeCell ref="AK5:AK7"/>
    <mergeCell ref="AL5:AL7"/>
    <mergeCell ref="AH5:AH7"/>
    <mergeCell ref="AI5:AI7"/>
    <mergeCell ref="AS4:AV4"/>
  </mergeCells>
  <phoneticPr fontId="3" type="noConversion"/>
  <printOptions horizontalCentered="1"/>
  <pageMargins left="0.23622047244094491" right="0.17" top="0.74803149606299213" bottom="0.74803149606299213" header="0.31496062992125984" footer="0.31496062992125984"/>
  <pageSetup paperSize="9" orientation="portrait" r:id="rId1"/>
  <headerFooter alignWithMargins="0">
    <oddHeader>&amp;L&amp;"微軟正黑體,標準"&amp;16兒童及少年保護執行概況&amp;C&amp;"微軟正黑體,標準"&amp;16
&amp;R&amp;"微軟正黑體,標準"本表共&amp;N頁，第&amp;P頁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M83"/>
  <sheetViews>
    <sheetView zoomScale="110" zoomScaleNormal="110" zoomScaleSheetLayoutView="100" workbookViewId="0">
      <pane xSplit="1" ySplit="7" topLeftCell="B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5.42578125" defaultRowHeight="11.1" customHeight="1" x14ac:dyDescent="0.25"/>
  <cols>
    <col min="1" max="1" width="12.140625" style="83" customWidth="1"/>
    <col min="2" max="2" width="7.42578125" style="83" customWidth="1"/>
    <col min="3" max="3" width="7.28515625" style="83" customWidth="1"/>
    <col min="4" max="14" width="7" style="83" customWidth="1"/>
    <col min="15" max="17" width="6.28515625" style="83" customWidth="1"/>
    <col min="18" max="19" width="6.28515625" style="82" customWidth="1"/>
    <col min="20" max="20" width="6.28515625" style="83" customWidth="1"/>
    <col min="21" max="28" width="7.42578125" style="83" customWidth="1"/>
    <col min="29" max="30" width="8.85546875" style="83" customWidth="1"/>
    <col min="31" max="31" width="8.85546875" style="82" customWidth="1"/>
    <col min="32" max="35" width="7.28515625" style="83" customWidth="1"/>
    <col min="36" max="36" width="8" style="83" customWidth="1"/>
    <col min="37" max="37" width="10.85546875" style="83" customWidth="1"/>
    <col min="38" max="39" width="9.7109375" style="83" customWidth="1"/>
    <col min="40" max="41" width="8.28515625" style="83" customWidth="1"/>
    <col min="42" max="43" width="8" style="83" customWidth="1"/>
    <col min="44" max="58" width="9.140625" style="83" customWidth="1"/>
    <col min="59" max="59" width="7.85546875" style="83" customWidth="1"/>
    <col min="60" max="67" width="6.85546875" style="83" customWidth="1"/>
    <col min="68" max="70" width="6.85546875" style="82" customWidth="1"/>
    <col min="71" max="88" width="6.85546875" style="83" customWidth="1"/>
    <col min="89" max="89" width="6.85546875" style="82" customWidth="1"/>
    <col min="90" max="92" width="6.85546875" style="83" customWidth="1"/>
    <col min="93" max="93" width="9.7109375" style="82" customWidth="1"/>
    <col min="94" max="96" width="9.7109375" style="83" customWidth="1"/>
    <col min="97" max="97" width="9.7109375" style="82" customWidth="1"/>
    <col min="98" max="101" width="9.7109375" style="83" customWidth="1"/>
    <col min="102" max="111" width="8.140625" style="83" customWidth="1"/>
    <col min="112" max="117" width="6.140625" style="83" customWidth="1"/>
    <col min="118" max="118" width="6.140625" style="82" customWidth="1"/>
    <col min="119" max="120" width="6.140625" style="83" customWidth="1"/>
    <col min="121" max="121" width="6.140625" style="82" customWidth="1"/>
    <col min="122" max="124" width="6.140625" style="83" customWidth="1"/>
    <col min="125" max="125" width="6.140625" style="82" customWidth="1"/>
    <col min="126" max="143" width="6.140625" style="83" customWidth="1"/>
    <col min="144" max="146" width="6" style="83" customWidth="1"/>
    <col min="147" max="147" width="6" style="82" customWidth="1"/>
    <col min="148" max="149" width="6" style="83" customWidth="1"/>
    <col min="150" max="150" width="6" style="82" customWidth="1"/>
    <col min="151" max="153" width="6" style="83" customWidth="1"/>
    <col min="154" max="154" width="6" style="82" customWidth="1"/>
    <col min="155" max="156" width="6" style="83" customWidth="1"/>
    <col min="157" max="176" width="8.28515625" style="83" customWidth="1"/>
    <col min="177" max="177" width="8.28515625" style="82" customWidth="1"/>
    <col min="178" max="178" width="10.7109375" style="83" customWidth="1"/>
    <col min="179" max="179" width="10.140625" style="83" customWidth="1"/>
    <col min="180" max="180" width="8.28515625" style="82" customWidth="1"/>
    <col min="181" max="183" width="8.28515625" style="83" customWidth="1"/>
    <col min="184" max="184" width="8.28515625" style="82" customWidth="1"/>
    <col min="185" max="200" width="8.28515625" style="83" customWidth="1"/>
    <col min="201" max="214" width="10.28515625" style="83" customWidth="1"/>
    <col min="215" max="221" width="10.42578125" style="83" customWidth="1"/>
    <col min="222" max="16384" width="5.42578125" style="83"/>
  </cols>
  <sheetData>
    <row r="1" spans="1:221" s="82" customFormat="1" ht="20.25" customHeight="1" x14ac:dyDescent="0.25">
      <c r="A1" s="41" t="s">
        <v>944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5"/>
      <c r="BZ1" s="81"/>
      <c r="CA1" s="81"/>
      <c r="CB1" s="81"/>
      <c r="CC1" s="81"/>
      <c r="CD1" s="81"/>
      <c r="CE1" s="81"/>
      <c r="CF1" s="81"/>
      <c r="CG1" s="81"/>
      <c r="CH1" s="81"/>
      <c r="CI1" s="81"/>
      <c r="CJ1" s="81"/>
      <c r="CK1" s="81"/>
      <c r="CL1" s="81"/>
      <c r="CM1" s="81"/>
      <c r="CN1" s="5"/>
      <c r="CO1" s="81"/>
      <c r="CP1" s="81"/>
      <c r="CQ1" s="81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5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81"/>
      <c r="DX1" s="81"/>
      <c r="DY1" s="81"/>
      <c r="DZ1" s="81"/>
      <c r="EA1" s="81"/>
      <c r="EB1" s="81"/>
      <c r="EC1" s="81"/>
      <c r="ED1" s="81"/>
      <c r="EE1" s="81"/>
      <c r="EF1" s="81"/>
      <c r="EG1" s="81"/>
      <c r="EH1" s="81"/>
      <c r="EI1" s="81"/>
      <c r="EJ1" s="81"/>
      <c r="EK1" s="81"/>
      <c r="EL1" s="81"/>
      <c r="EM1" s="5"/>
      <c r="EN1" s="81"/>
      <c r="EO1" s="81"/>
      <c r="EP1" s="81"/>
      <c r="EQ1" s="81"/>
      <c r="ER1" s="81"/>
      <c r="ES1" s="81"/>
      <c r="ET1" s="81"/>
      <c r="EU1" s="81"/>
      <c r="EV1" s="81"/>
      <c r="EW1" s="81"/>
      <c r="EX1" s="81"/>
      <c r="EY1" s="81"/>
      <c r="EZ1" s="81"/>
      <c r="FA1" s="81"/>
      <c r="FB1" s="81"/>
      <c r="FC1" s="81"/>
      <c r="FD1" s="81"/>
      <c r="FE1" s="81"/>
      <c r="FF1" s="81"/>
      <c r="FG1" s="81"/>
      <c r="FH1" s="81"/>
      <c r="FI1" s="81"/>
      <c r="FJ1" s="81"/>
      <c r="FK1" s="81"/>
      <c r="FL1" s="81"/>
      <c r="FM1" s="81"/>
      <c r="FN1" s="81"/>
      <c r="FO1" s="81"/>
      <c r="FP1" s="81"/>
      <c r="FQ1" s="81"/>
      <c r="FR1" s="5"/>
      <c r="FS1" s="81"/>
      <c r="FT1" s="81"/>
      <c r="FU1" s="81"/>
      <c r="FV1" s="81"/>
      <c r="FW1" s="81"/>
      <c r="FX1" s="81"/>
      <c r="FY1" s="81"/>
      <c r="FZ1" s="81"/>
      <c r="GA1" s="81"/>
      <c r="GB1" s="81"/>
      <c r="GC1" s="81"/>
      <c r="GD1" s="81"/>
      <c r="GE1" s="81"/>
      <c r="GF1" s="81"/>
      <c r="GG1" s="81"/>
      <c r="GH1" s="81"/>
    </row>
    <row r="2" spans="1:221" ht="14.25" customHeight="1" x14ac:dyDescent="0.25">
      <c r="A2" s="21" t="s">
        <v>985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115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1"/>
      <c r="BS2" s="84"/>
      <c r="BT2" s="84"/>
      <c r="BU2" s="84"/>
      <c r="BV2" s="84"/>
      <c r="BW2" s="84"/>
      <c r="BY2" s="22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1"/>
      <c r="CK2" s="84"/>
      <c r="CL2" s="84"/>
      <c r="CM2" s="22"/>
      <c r="CN2" s="81"/>
      <c r="CO2" s="84"/>
      <c r="CP2" s="84"/>
      <c r="CQ2" s="84"/>
      <c r="CR2" s="81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22"/>
      <c r="DG2" s="84"/>
      <c r="DH2" s="84"/>
      <c r="DI2" s="84"/>
      <c r="DJ2" s="84"/>
      <c r="DK2" s="84"/>
      <c r="DL2" s="84"/>
      <c r="DM2" s="81"/>
      <c r="DN2" s="84"/>
      <c r="DO2" s="84"/>
      <c r="DP2" s="81"/>
      <c r="DQ2" s="84"/>
      <c r="DR2" s="84"/>
      <c r="DS2" s="84"/>
      <c r="DT2" s="81"/>
      <c r="DU2" s="84"/>
      <c r="DV2" s="84"/>
      <c r="DW2" s="84"/>
      <c r="DX2" s="84"/>
      <c r="DY2" s="84"/>
      <c r="DZ2" s="84"/>
      <c r="EA2" s="22"/>
      <c r="EB2" s="84"/>
      <c r="EC2" s="84"/>
      <c r="ED2" s="84"/>
      <c r="EE2" s="84"/>
      <c r="EF2" s="84"/>
      <c r="EG2" s="84"/>
      <c r="EH2" s="84"/>
      <c r="EI2" s="84"/>
      <c r="EJ2" s="84"/>
      <c r="EK2" s="84"/>
      <c r="EL2" s="22"/>
      <c r="EM2" s="84"/>
      <c r="EN2" s="84"/>
      <c r="EO2" s="84"/>
      <c r="EP2" s="81"/>
      <c r="EQ2" s="84"/>
      <c r="ER2" s="84"/>
      <c r="ES2" s="81"/>
      <c r="ET2" s="84"/>
      <c r="EU2" s="84"/>
      <c r="EV2" s="84"/>
      <c r="EW2" s="81"/>
      <c r="EX2" s="84"/>
      <c r="EY2" s="84"/>
      <c r="EZ2" s="84"/>
      <c r="FA2" s="84"/>
      <c r="FB2" s="84"/>
      <c r="FC2" s="84"/>
      <c r="FD2" s="84"/>
      <c r="FE2" s="84"/>
      <c r="FF2" s="84"/>
      <c r="FG2" s="84"/>
      <c r="FH2" s="84"/>
      <c r="FI2" s="84"/>
      <c r="FJ2" s="84"/>
      <c r="FK2" s="84"/>
      <c r="FL2" s="84"/>
      <c r="FM2" s="84"/>
      <c r="FN2" s="84"/>
      <c r="FO2" s="84"/>
      <c r="FP2" s="84"/>
      <c r="FQ2" s="22"/>
      <c r="FR2" s="84"/>
      <c r="FS2" s="84"/>
      <c r="FT2" s="81"/>
      <c r="FU2" s="84"/>
      <c r="FV2" s="84"/>
      <c r="FW2" s="81"/>
      <c r="FX2" s="84"/>
      <c r="FY2" s="84"/>
      <c r="FZ2" s="84"/>
      <c r="GA2" s="81"/>
      <c r="GB2" s="84"/>
      <c r="GC2" s="84"/>
      <c r="GD2" s="84"/>
      <c r="GE2" s="84"/>
      <c r="GF2" s="84"/>
      <c r="GG2" s="84"/>
    </row>
    <row r="3" spans="1:221" ht="12.75" customHeight="1" x14ac:dyDescent="0.2">
      <c r="A3" s="6"/>
      <c r="B3" s="7"/>
      <c r="C3" s="87"/>
      <c r="D3" s="87"/>
      <c r="E3" s="87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23"/>
      <c r="Y3" s="23"/>
      <c r="Z3" s="23"/>
      <c r="AA3" s="23"/>
      <c r="AB3" s="23"/>
      <c r="AC3" s="23"/>
      <c r="AD3" s="23"/>
      <c r="AE3" s="87"/>
      <c r="AF3" s="87"/>
      <c r="AG3" s="87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Y3" s="82"/>
      <c r="CK3" s="83"/>
      <c r="CN3" s="82"/>
      <c r="CO3" s="83"/>
      <c r="CS3" s="83"/>
      <c r="DG3" s="82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6"/>
      <c r="DY3" s="46"/>
      <c r="DZ3" s="45"/>
      <c r="EB3" s="86"/>
      <c r="EC3" s="86"/>
      <c r="EM3" s="82"/>
      <c r="EQ3" s="83"/>
      <c r="ET3" s="83"/>
      <c r="EX3" s="83"/>
      <c r="FG3" s="86"/>
      <c r="FR3" s="82"/>
      <c r="FU3" s="83"/>
      <c r="FX3" s="83"/>
      <c r="GB3" s="83"/>
    </row>
    <row r="4" spans="1:221" s="8" customFormat="1" ht="30" customHeight="1" x14ac:dyDescent="0.25">
      <c r="A4" s="497" t="s">
        <v>986</v>
      </c>
      <c r="B4" s="463" t="s">
        <v>987</v>
      </c>
      <c r="C4" s="510"/>
      <c r="D4" s="510"/>
      <c r="E4" s="510"/>
      <c r="F4" s="510"/>
      <c r="G4" s="510"/>
      <c r="H4" s="510"/>
      <c r="I4" s="510"/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51"/>
      <c r="U4" s="528" t="s">
        <v>988</v>
      </c>
      <c r="V4" s="499"/>
      <c r="W4" s="499"/>
      <c r="X4" s="499"/>
      <c r="Y4" s="499"/>
      <c r="Z4" s="499"/>
      <c r="AA4" s="499"/>
      <c r="AB4" s="552" t="s">
        <v>989</v>
      </c>
      <c r="AC4" s="553"/>
      <c r="AD4" s="553"/>
      <c r="AE4" s="554"/>
      <c r="AF4" s="558" t="s">
        <v>373</v>
      </c>
      <c r="AG4" s="559"/>
      <c r="AH4" s="559"/>
      <c r="AI4" s="560"/>
      <c r="AJ4" s="540" t="s">
        <v>990</v>
      </c>
      <c r="AK4" s="484" t="s">
        <v>991</v>
      </c>
      <c r="AL4" s="484" t="s">
        <v>992</v>
      </c>
      <c r="AM4" s="484" t="s">
        <v>993</v>
      </c>
      <c r="AN4" s="532" t="s">
        <v>374</v>
      </c>
      <c r="AO4" s="533"/>
      <c r="AP4" s="533"/>
      <c r="AQ4" s="534"/>
      <c r="AR4" s="523" t="s">
        <v>994</v>
      </c>
      <c r="AS4" s="484" t="s">
        <v>995</v>
      </c>
      <c r="AT4" s="526" t="s">
        <v>996</v>
      </c>
      <c r="AU4" s="526"/>
      <c r="AV4" s="526"/>
      <c r="AW4" s="526"/>
      <c r="AX4" s="526"/>
      <c r="AY4" s="527" t="s">
        <v>997</v>
      </c>
      <c r="AZ4" s="527"/>
      <c r="BA4" s="527"/>
      <c r="BB4" s="527"/>
      <c r="BC4" s="527"/>
      <c r="BD4" s="528" t="s">
        <v>998</v>
      </c>
      <c r="BE4" s="499"/>
      <c r="BF4" s="499"/>
      <c r="BG4" s="463" t="s">
        <v>999</v>
      </c>
      <c r="BH4" s="510"/>
      <c r="BI4" s="510"/>
      <c r="BJ4" s="510"/>
      <c r="BK4" s="510"/>
      <c r="BL4" s="510"/>
      <c r="BM4" s="510"/>
      <c r="BN4" s="510"/>
      <c r="BO4" s="510"/>
      <c r="BP4" s="510"/>
      <c r="BQ4" s="510"/>
      <c r="BR4" s="510"/>
      <c r="BS4" s="510"/>
      <c r="BT4" s="510"/>
      <c r="BU4" s="510"/>
      <c r="BV4" s="510"/>
      <c r="BW4" s="510"/>
      <c r="BX4" s="510"/>
      <c r="BY4" s="510"/>
      <c r="BZ4" s="475" t="s">
        <v>1000</v>
      </c>
      <c r="CA4" s="476"/>
      <c r="CB4" s="476"/>
      <c r="CC4" s="476"/>
      <c r="CD4" s="476"/>
      <c r="CE4" s="476"/>
      <c r="CF4" s="476"/>
      <c r="CG4" s="476"/>
      <c r="CH4" s="476"/>
      <c r="CI4" s="476"/>
      <c r="CJ4" s="476"/>
      <c r="CK4" s="476"/>
      <c r="CL4" s="476"/>
      <c r="CM4" s="476"/>
      <c r="CN4" s="476"/>
      <c r="CO4" s="490" t="s">
        <v>1001</v>
      </c>
      <c r="CP4" s="492"/>
      <c r="CQ4" s="492"/>
      <c r="CR4" s="492"/>
      <c r="CS4" s="492"/>
      <c r="CT4" s="492"/>
      <c r="CU4" s="492"/>
      <c r="CV4" s="492"/>
      <c r="CW4" s="475"/>
      <c r="CX4" s="475" t="s">
        <v>1002</v>
      </c>
      <c r="CY4" s="476"/>
      <c r="CZ4" s="476"/>
      <c r="DA4" s="476"/>
      <c r="DB4" s="476"/>
      <c r="DC4" s="476"/>
      <c r="DD4" s="476"/>
      <c r="DE4" s="476"/>
      <c r="DF4" s="476"/>
      <c r="DG4" s="476"/>
      <c r="DH4" s="476"/>
      <c r="DI4" s="502"/>
      <c r="DJ4" s="500" t="s">
        <v>380</v>
      </c>
      <c r="DK4" s="501"/>
      <c r="DL4" s="501"/>
      <c r="DM4" s="501"/>
      <c r="DN4" s="501"/>
      <c r="DO4" s="501"/>
      <c r="DP4" s="501"/>
      <c r="DQ4" s="501"/>
      <c r="DR4" s="501"/>
      <c r="DS4" s="501"/>
      <c r="DT4" s="501"/>
      <c r="DU4" s="501"/>
      <c r="DV4" s="501"/>
      <c r="DW4" s="501"/>
      <c r="DX4" s="501"/>
      <c r="DY4" s="501"/>
      <c r="DZ4" s="501"/>
      <c r="EA4" s="474" t="s">
        <v>1003</v>
      </c>
      <c r="EB4" s="494"/>
      <c r="EC4" s="494"/>
      <c r="ED4" s="494"/>
      <c r="EE4" s="494"/>
      <c r="EF4" s="494"/>
      <c r="EG4" s="494"/>
      <c r="EH4" s="494"/>
      <c r="EI4" s="494"/>
      <c r="EJ4" s="494"/>
      <c r="EK4" s="494"/>
      <c r="EL4" s="494"/>
      <c r="EM4" s="494"/>
      <c r="EN4" s="494"/>
      <c r="EO4" s="494"/>
      <c r="EP4" s="132" t="s">
        <v>383</v>
      </c>
      <c r="EQ4" s="106"/>
      <c r="ER4" s="106"/>
      <c r="ES4" s="106"/>
      <c r="ET4" s="106"/>
      <c r="EU4" s="106"/>
      <c r="EV4" s="106"/>
      <c r="EW4" s="106"/>
      <c r="EX4" s="106"/>
      <c r="EY4" s="106"/>
      <c r="EZ4" s="106"/>
      <c r="FA4" s="106"/>
      <c r="FB4" s="111"/>
      <c r="FC4" s="17" t="s">
        <v>1004</v>
      </c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9"/>
      <c r="FS4" s="475" t="s">
        <v>1005</v>
      </c>
      <c r="FT4" s="476"/>
      <c r="FU4" s="476"/>
      <c r="FV4" s="476"/>
      <c r="FW4" s="476"/>
      <c r="FX4" s="476"/>
      <c r="FY4" s="476"/>
      <c r="FZ4" s="476"/>
      <c r="GA4" s="476"/>
      <c r="GB4" s="476"/>
      <c r="GC4" s="476"/>
      <c r="GD4" s="476"/>
      <c r="GE4" s="488" t="s">
        <v>1006</v>
      </c>
      <c r="GF4" s="488"/>
      <c r="GG4" s="488"/>
      <c r="GH4" s="488"/>
      <c r="GI4" s="488"/>
      <c r="GJ4" s="488"/>
      <c r="GK4" s="488"/>
      <c r="GL4" s="488"/>
      <c r="GM4" s="488"/>
      <c r="GN4" s="488"/>
      <c r="GO4" s="488"/>
      <c r="GP4" s="488"/>
      <c r="GQ4" s="488"/>
      <c r="GR4" s="488"/>
      <c r="GS4" s="488"/>
      <c r="GT4" s="488"/>
      <c r="GU4" s="488"/>
      <c r="GV4" s="488"/>
      <c r="GW4" s="488"/>
      <c r="GX4" s="488"/>
      <c r="GY4" s="488"/>
      <c r="GZ4" s="488"/>
      <c r="HA4" s="488"/>
      <c r="HB4" s="488"/>
      <c r="HC4" s="488"/>
      <c r="HD4" s="488"/>
      <c r="HE4" s="488"/>
      <c r="HF4" s="488"/>
      <c r="HG4" s="464" t="s">
        <v>1007</v>
      </c>
      <c r="HH4" s="465"/>
      <c r="HI4" s="465"/>
      <c r="HJ4" s="465"/>
      <c r="HK4" s="465"/>
      <c r="HL4" s="465"/>
      <c r="HM4" s="465"/>
    </row>
    <row r="5" spans="1:221" s="8" customFormat="1" ht="33.75" customHeight="1" x14ac:dyDescent="0.25">
      <c r="A5" s="550"/>
      <c r="B5" s="496" t="s">
        <v>994</v>
      </c>
      <c r="C5" s="463" t="s">
        <v>1008</v>
      </c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51"/>
      <c r="O5" s="566" t="s">
        <v>1009</v>
      </c>
      <c r="P5" s="461"/>
      <c r="Q5" s="461"/>
      <c r="R5" s="461"/>
      <c r="S5" s="461"/>
      <c r="T5" s="461"/>
      <c r="U5" s="528" t="s">
        <v>1010</v>
      </c>
      <c r="V5" s="499"/>
      <c r="W5" s="498"/>
      <c r="X5" s="567" t="s">
        <v>1011</v>
      </c>
      <c r="Y5" s="568"/>
      <c r="Z5" s="568"/>
      <c r="AA5" s="568"/>
      <c r="AB5" s="555"/>
      <c r="AC5" s="556"/>
      <c r="AD5" s="556"/>
      <c r="AE5" s="557"/>
      <c r="AF5" s="561"/>
      <c r="AG5" s="562"/>
      <c r="AH5" s="562"/>
      <c r="AI5" s="563"/>
      <c r="AJ5" s="541"/>
      <c r="AK5" s="477"/>
      <c r="AL5" s="477"/>
      <c r="AM5" s="477"/>
      <c r="AN5" s="535" t="s">
        <v>1012</v>
      </c>
      <c r="AO5" s="484" t="s">
        <v>1013</v>
      </c>
      <c r="AP5" s="484" t="s">
        <v>1014</v>
      </c>
      <c r="AQ5" s="523" t="s">
        <v>1015</v>
      </c>
      <c r="AR5" s="524"/>
      <c r="AS5" s="477"/>
      <c r="AT5" s="520" t="s">
        <v>1016</v>
      </c>
      <c r="AU5" s="520" t="s">
        <v>1017</v>
      </c>
      <c r="AV5" s="520" t="s">
        <v>1018</v>
      </c>
      <c r="AW5" s="520" t="s">
        <v>1019</v>
      </c>
      <c r="AX5" s="520" t="s">
        <v>1020</v>
      </c>
      <c r="AY5" s="520" t="s">
        <v>375</v>
      </c>
      <c r="AZ5" s="520" t="s">
        <v>376</v>
      </c>
      <c r="BA5" s="520" t="s">
        <v>377</v>
      </c>
      <c r="BB5" s="520" t="s">
        <v>378</v>
      </c>
      <c r="BC5" s="520" t="s">
        <v>379</v>
      </c>
      <c r="BD5" s="520" t="s">
        <v>375</v>
      </c>
      <c r="BE5" s="484" t="s">
        <v>1021</v>
      </c>
      <c r="BF5" s="529" t="s">
        <v>1022</v>
      </c>
      <c r="BG5" s="497" t="s">
        <v>994</v>
      </c>
      <c r="BH5" s="511"/>
      <c r="BI5" s="507"/>
      <c r="BJ5" s="474" t="s">
        <v>1023</v>
      </c>
      <c r="BK5" s="494"/>
      <c r="BL5" s="494"/>
      <c r="BM5" s="495"/>
      <c r="BN5" s="475" t="s">
        <v>1024</v>
      </c>
      <c r="BO5" s="476"/>
      <c r="BP5" s="476"/>
      <c r="BQ5" s="476"/>
      <c r="BR5" s="476"/>
      <c r="BS5" s="476"/>
      <c r="BT5" s="476"/>
      <c r="BU5" s="502"/>
      <c r="BV5" s="514" t="s">
        <v>1025</v>
      </c>
      <c r="BW5" s="515"/>
      <c r="BX5" s="514" t="s">
        <v>1026</v>
      </c>
      <c r="BY5" s="518"/>
      <c r="BZ5" s="474" t="s">
        <v>1027</v>
      </c>
      <c r="CA5" s="494"/>
      <c r="CB5" s="495"/>
      <c r="CC5" s="474" t="s">
        <v>1028</v>
      </c>
      <c r="CD5" s="502"/>
      <c r="CE5" s="474" t="s">
        <v>1029</v>
      </c>
      <c r="CF5" s="502"/>
      <c r="CG5" s="474" t="s">
        <v>1030</v>
      </c>
      <c r="CH5" s="502"/>
      <c r="CI5" s="474" t="s">
        <v>1031</v>
      </c>
      <c r="CJ5" s="502"/>
      <c r="CK5" s="474" t="s">
        <v>1032</v>
      </c>
      <c r="CL5" s="502"/>
      <c r="CM5" s="474" t="s">
        <v>1033</v>
      </c>
      <c r="CN5" s="476"/>
      <c r="CO5" s="490" t="s">
        <v>994</v>
      </c>
      <c r="CP5" s="490" t="s">
        <v>1034</v>
      </c>
      <c r="CQ5" s="496" t="s">
        <v>1035</v>
      </c>
      <c r="CR5" s="490" t="s">
        <v>1036</v>
      </c>
      <c r="CS5" s="490" t="s">
        <v>1037</v>
      </c>
      <c r="CT5" s="490" t="s">
        <v>1038</v>
      </c>
      <c r="CU5" s="490" t="s">
        <v>1039</v>
      </c>
      <c r="CV5" s="496" t="s">
        <v>1040</v>
      </c>
      <c r="CW5" s="474" t="s">
        <v>1041</v>
      </c>
      <c r="CX5" s="503" t="s">
        <v>1042</v>
      </c>
      <c r="CY5" s="503"/>
      <c r="CZ5" s="503"/>
      <c r="DA5" s="503"/>
      <c r="DB5" s="503"/>
      <c r="DC5" s="503"/>
      <c r="DD5" s="503" t="s">
        <v>1043</v>
      </c>
      <c r="DE5" s="503"/>
      <c r="DF5" s="503"/>
      <c r="DG5" s="503"/>
      <c r="DH5" s="503"/>
      <c r="DI5" s="504"/>
      <c r="DJ5" s="474" t="s">
        <v>1044</v>
      </c>
      <c r="DK5" s="494"/>
      <c r="DL5" s="495"/>
      <c r="DM5" s="490" t="s">
        <v>1045</v>
      </c>
      <c r="DN5" s="490"/>
      <c r="DO5" s="490" t="s">
        <v>1046</v>
      </c>
      <c r="DP5" s="490"/>
      <c r="DQ5" s="490" t="s">
        <v>1047</v>
      </c>
      <c r="DR5" s="490"/>
      <c r="DS5" s="490" t="s">
        <v>1048</v>
      </c>
      <c r="DT5" s="490"/>
      <c r="DU5" s="490" t="s">
        <v>1049</v>
      </c>
      <c r="DV5" s="490"/>
      <c r="DW5" s="490" t="s">
        <v>1050</v>
      </c>
      <c r="DX5" s="490"/>
      <c r="DY5" s="490" t="s">
        <v>1051</v>
      </c>
      <c r="DZ5" s="474"/>
      <c r="EA5" s="474" t="s">
        <v>994</v>
      </c>
      <c r="EB5" s="494"/>
      <c r="EC5" s="495"/>
      <c r="ED5" s="489" t="s">
        <v>1052</v>
      </c>
      <c r="EE5" s="489"/>
      <c r="EF5" s="481" t="s">
        <v>1053</v>
      </c>
      <c r="EG5" s="498"/>
      <c r="EH5" s="481" t="s">
        <v>1054</v>
      </c>
      <c r="EI5" s="498"/>
      <c r="EJ5" s="481" t="s">
        <v>1055</v>
      </c>
      <c r="EK5" s="498"/>
      <c r="EL5" s="481" t="s">
        <v>1056</v>
      </c>
      <c r="EM5" s="498"/>
      <c r="EN5" s="481" t="s">
        <v>1057</v>
      </c>
      <c r="EO5" s="499"/>
      <c r="EP5" s="474" t="s">
        <v>1044</v>
      </c>
      <c r="EQ5" s="494"/>
      <c r="ER5" s="495"/>
      <c r="ES5" s="490" t="s">
        <v>1058</v>
      </c>
      <c r="ET5" s="490"/>
      <c r="EU5" s="490" t="s">
        <v>1059</v>
      </c>
      <c r="EV5" s="490"/>
      <c r="EW5" s="490" t="s">
        <v>1060</v>
      </c>
      <c r="EX5" s="490"/>
      <c r="EY5" s="474" t="s">
        <v>1061</v>
      </c>
      <c r="EZ5" s="495"/>
      <c r="FA5" s="490" t="s">
        <v>1062</v>
      </c>
      <c r="FB5" s="474"/>
      <c r="FC5" s="489" t="s">
        <v>1063</v>
      </c>
      <c r="FD5" s="489" t="s">
        <v>1064</v>
      </c>
      <c r="FE5" s="489" t="s">
        <v>1065</v>
      </c>
      <c r="FF5" s="493" t="s">
        <v>384</v>
      </c>
      <c r="FG5" s="489" t="s">
        <v>1066</v>
      </c>
      <c r="FH5" s="489" t="s">
        <v>1067</v>
      </c>
      <c r="FI5" s="489" t="s">
        <v>1068</v>
      </c>
      <c r="FJ5" s="489" t="s">
        <v>1069</v>
      </c>
      <c r="FK5" s="489" t="s">
        <v>1070</v>
      </c>
      <c r="FL5" s="489" t="s">
        <v>1071</v>
      </c>
      <c r="FM5" s="489" t="s">
        <v>1072</v>
      </c>
      <c r="FN5" s="489" t="s">
        <v>1073</v>
      </c>
      <c r="FO5" s="489" t="s">
        <v>1074</v>
      </c>
      <c r="FP5" s="491" t="s">
        <v>1075</v>
      </c>
      <c r="FQ5" s="489" t="s">
        <v>1076</v>
      </c>
      <c r="FR5" s="473" t="s">
        <v>1062</v>
      </c>
      <c r="FS5" s="477" t="s">
        <v>1063</v>
      </c>
      <c r="FT5" s="479" t="s">
        <v>1077</v>
      </c>
      <c r="FU5" s="481" t="s">
        <v>1078</v>
      </c>
      <c r="FV5" s="482"/>
      <c r="FW5" s="483"/>
      <c r="FX5" s="484" t="s">
        <v>1079</v>
      </c>
      <c r="FY5" s="484" t="s">
        <v>1080</v>
      </c>
      <c r="FZ5" s="484" t="s">
        <v>1081</v>
      </c>
      <c r="GA5" s="484" t="s">
        <v>1082</v>
      </c>
      <c r="GB5" s="484" t="s">
        <v>1083</v>
      </c>
      <c r="GC5" s="484" t="s">
        <v>1084</v>
      </c>
      <c r="GD5" s="485" t="s">
        <v>1085</v>
      </c>
      <c r="GE5" s="460" t="s">
        <v>1063</v>
      </c>
      <c r="GF5" s="460" t="s">
        <v>1086</v>
      </c>
      <c r="GG5" s="460" t="s">
        <v>1087</v>
      </c>
      <c r="GH5" s="460" t="s">
        <v>1088</v>
      </c>
      <c r="GI5" s="460" t="s">
        <v>1089</v>
      </c>
      <c r="GJ5" s="460" t="s">
        <v>1090</v>
      </c>
      <c r="GK5" s="460" t="s">
        <v>1091</v>
      </c>
      <c r="GL5" s="460" t="s">
        <v>1092</v>
      </c>
      <c r="GM5" s="460" t="s">
        <v>1093</v>
      </c>
      <c r="GN5" s="460" t="s">
        <v>1094</v>
      </c>
      <c r="GO5" s="460" t="s">
        <v>1095</v>
      </c>
      <c r="GP5" s="460" t="s">
        <v>1096</v>
      </c>
      <c r="GQ5" s="460" t="s">
        <v>1097</v>
      </c>
      <c r="GR5" s="460" t="s">
        <v>1098</v>
      </c>
      <c r="GS5" s="460" t="s">
        <v>1099</v>
      </c>
      <c r="GT5" s="460" t="s">
        <v>1100</v>
      </c>
      <c r="GU5" s="460" t="s">
        <v>1101</v>
      </c>
      <c r="GV5" s="460" t="s">
        <v>1102</v>
      </c>
      <c r="GW5" s="460" t="s">
        <v>1103</v>
      </c>
      <c r="GX5" s="460" t="s">
        <v>1104</v>
      </c>
      <c r="GY5" s="460" t="s">
        <v>1105</v>
      </c>
      <c r="GZ5" s="460" t="s">
        <v>1106</v>
      </c>
      <c r="HA5" s="460" t="s">
        <v>1107</v>
      </c>
      <c r="HB5" s="460" t="s">
        <v>1108</v>
      </c>
      <c r="HC5" s="460" t="s">
        <v>1109</v>
      </c>
      <c r="HD5" s="460" t="s">
        <v>1110</v>
      </c>
      <c r="HE5" s="460" t="s">
        <v>1111</v>
      </c>
      <c r="HF5" s="462" t="s">
        <v>1112</v>
      </c>
      <c r="HG5" s="466" t="s">
        <v>1113</v>
      </c>
      <c r="HH5" s="468" t="s">
        <v>1114</v>
      </c>
      <c r="HI5" s="469"/>
      <c r="HJ5" s="469"/>
      <c r="HK5" s="469"/>
      <c r="HL5" s="469"/>
      <c r="HM5" s="469"/>
    </row>
    <row r="6" spans="1:221" s="8" customFormat="1" ht="27.75" customHeight="1" x14ac:dyDescent="0.25">
      <c r="A6" s="550"/>
      <c r="B6" s="564"/>
      <c r="C6" s="490" t="s">
        <v>1115</v>
      </c>
      <c r="D6" s="547" t="s">
        <v>1116</v>
      </c>
      <c r="E6" s="547" t="s">
        <v>1117</v>
      </c>
      <c r="F6" s="547" t="s">
        <v>1118</v>
      </c>
      <c r="G6" s="547" t="s">
        <v>1119</v>
      </c>
      <c r="H6" s="543" t="s">
        <v>1120</v>
      </c>
      <c r="I6" s="547" t="s">
        <v>1121</v>
      </c>
      <c r="J6" s="547" t="s">
        <v>1122</v>
      </c>
      <c r="K6" s="543" t="s">
        <v>1123</v>
      </c>
      <c r="L6" s="543" t="s">
        <v>1124</v>
      </c>
      <c r="M6" s="547" t="s">
        <v>1125</v>
      </c>
      <c r="N6" s="547" t="s">
        <v>1126</v>
      </c>
      <c r="O6" s="545" t="s">
        <v>1127</v>
      </c>
      <c r="P6" s="547" t="s">
        <v>1128</v>
      </c>
      <c r="Q6" s="569" t="s">
        <v>1129</v>
      </c>
      <c r="R6" s="547" t="s">
        <v>1130</v>
      </c>
      <c r="S6" s="545" t="s">
        <v>1131</v>
      </c>
      <c r="T6" s="547" t="s">
        <v>1062</v>
      </c>
      <c r="U6" s="484" t="s">
        <v>1063</v>
      </c>
      <c r="V6" s="548" t="s">
        <v>1132</v>
      </c>
      <c r="W6" s="484" t="s">
        <v>1133</v>
      </c>
      <c r="X6" s="484" t="s">
        <v>1063</v>
      </c>
      <c r="Y6" s="484" t="s">
        <v>1134</v>
      </c>
      <c r="Z6" s="484" t="s">
        <v>1135</v>
      </c>
      <c r="AA6" s="485" t="s">
        <v>1136</v>
      </c>
      <c r="AB6" s="484" t="s">
        <v>1063</v>
      </c>
      <c r="AC6" s="539" t="s">
        <v>1137</v>
      </c>
      <c r="AD6" s="484" t="s">
        <v>1135</v>
      </c>
      <c r="AE6" s="485" t="s">
        <v>1136</v>
      </c>
      <c r="AF6" s="484" t="s">
        <v>1063</v>
      </c>
      <c r="AG6" s="539" t="s">
        <v>1138</v>
      </c>
      <c r="AH6" s="484" t="s">
        <v>1135</v>
      </c>
      <c r="AI6" s="485" t="s">
        <v>1136</v>
      </c>
      <c r="AJ6" s="541"/>
      <c r="AK6" s="477"/>
      <c r="AL6" s="477"/>
      <c r="AM6" s="477"/>
      <c r="AN6" s="536"/>
      <c r="AO6" s="477"/>
      <c r="AP6" s="477"/>
      <c r="AQ6" s="524"/>
      <c r="AR6" s="524"/>
      <c r="AS6" s="477"/>
      <c r="AT6" s="521"/>
      <c r="AU6" s="521"/>
      <c r="AV6" s="521"/>
      <c r="AW6" s="521"/>
      <c r="AX6" s="521"/>
      <c r="AY6" s="521"/>
      <c r="AZ6" s="521"/>
      <c r="BA6" s="521"/>
      <c r="BB6" s="521"/>
      <c r="BC6" s="521"/>
      <c r="BD6" s="521"/>
      <c r="BE6" s="477"/>
      <c r="BF6" s="530"/>
      <c r="BG6" s="473"/>
      <c r="BH6" s="512"/>
      <c r="BI6" s="513"/>
      <c r="BJ6" s="43" t="s">
        <v>1139</v>
      </c>
      <c r="BK6" s="37"/>
      <c r="BL6" s="44" t="s">
        <v>1140</v>
      </c>
      <c r="BM6" s="37"/>
      <c r="BN6" s="474" t="s">
        <v>1141</v>
      </c>
      <c r="BO6" s="495"/>
      <c r="BP6" s="474" t="s">
        <v>1142</v>
      </c>
      <c r="BQ6" s="495"/>
      <c r="BR6" s="474" t="s">
        <v>1143</v>
      </c>
      <c r="BS6" s="495"/>
      <c r="BT6" s="474" t="s">
        <v>1144</v>
      </c>
      <c r="BU6" s="495"/>
      <c r="BV6" s="516"/>
      <c r="BW6" s="517"/>
      <c r="BX6" s="516"/>
      <c r="BY6" s="519"/>
      <c r="BZ6" s="496" t="s">
        <v>1145</v>
      </c>
      <c r="CA6" s="507" t="s">
        <v>1146</v>
      </c>
      <c r="CB6" s="496" t="s">
        <v>1147</v>
      </c>
      <c r="CC6" s="496" t="s">
        <v>1146</v>
      </c>
      <c r="CD6" s="496" t="s">
        <v>1147</v>
      </c>
      <c r="CE6" s="496" t="s">
        <v>1146</v>
      </c>
      <c r="CF6" s="496" t="s">
        <v>1147</v>
      </c>
      <c r="CG6" s="496" t="s">
        <v>1146</v>
      </c>
      <c r="CH6" s="496" t="s">
        <v>1147</v>
      </c>
      <c r="CI6" s="496" t="s">
        <v>1146</v>
      </c>
      <c r="CJ6" s="496" t="s">
        <v>1147</v>
      </c>
      <c r="CK6" s="496" t="s">
        <v>1146</v>
      </c>
      <c r="CL6" s="496" t="s">
        <v>1147</v>
      </c>
      <c r="CM6" s="496" t="s">
        <v>1146</v>
      </c>
      <c r="CN6" s="497" t="s">
        <v>1147</v>
      </c>
      <c r="CO6" s="492"/>
      <c r="CP6" s="490"/>
      <c r="CQ6" s="505"/>
      <c r="CR6" s="490"/>
      <c r="CS6" s="490"/>
      <c r="CT6" s="490"/>
      <c r="CU6" s="490"/>
      <c r="CV6" s="505"/>
      <c r="CW6" s="474"/>
      <c r="CX6" s="460" t="s">
        <v>1148</v>
      </c>
      <c r="CY6" s="460" t="s">
        <v>1149</v>
      </c>
      <c r="CZ6" s="460"/>
      <c r="DA6" s="460" t="s">
        <v>1150</v>
      </c>
      <c r="DB6" s="490" t="s">
        <v>1151</v>
      </c>
      <c r="DC6" s="490" t="s">
        <v>1152</v>
      </c>
      <c r="DD6" s="460" t="s">
        <v>1148</v>
      </c>
      <c r="DE6" s="460" t="s">
        <v>1149</v>
      </c>
      <c r="DF6" s="460"/>
      <c r="DG6" s="460" t="s">
        <v>1150</v>
      </c>
      <c r="DH6" s="490" t="s">
        <v>1151</v>
      </c>
      <c r="DI6" s="474" t="s">
        <v>1152</v>
      </c>
      <c r="DJ6" s="496" t="s">
        <v>1145</v>
      </c>
      <c r="DK6" s="490" t="s">
        <v>1153</v>
      </c>
      <c r="DL6" s="490" t="s">
        <v>1147</v>
      </c>
      <c r="DM6" s="490" t="s">
        <v>1153</v>
      </c>
      <c r="DN6" s="490" t="s">
        <v>1147</v>
      </c>
      <c r="DO6" s="490" t="s">
        <v>1153</v>
      </c>
      <c r="DP6" s="490" t="s">
        <v>1147</v>
      </c>
      <c r="DQ6" s="490" t="s">
        <v>1153</v>
      </c>
      <c r="DR6" s="490" t="s">
        <v>1147</v>
      </c>
      <c r="DS6" s="490" t="s">
        <v>1153</v>
      </c>
      <c r="DT6" s="490" t="s">
        <v>1147</v>
      </c>
      <c r="DU6" s="490" t="s">
        <v>1153</v>
      </c>
      <c r="DV6" s="490" t="s">
        <v>1147</v>
      </c>
      <c r="DW6" s="490" t="s">
        <v>1153</v>
      </c>
      <c r="DX6" s="490" t="s">
        <v>1147</v>
      </c>
      <c r="DY6" s="490" t="s">
        <v>1153</v>
      </c>
      <c r="DZ6" s="474" t="s">
        <v>1147</v>
      </c>
      <c r="EA6" s="496" t="s">
        <v>1154</v>
      </c>
      <c r="EB6" s="496" t="s">
        <v>381</v>
      </c>
      <c r="EC6" s="496" t="s">
        <v>382</v>
      </c>
      <c r="ED6" s="496" t="s">
        <v>381</v>
      </c>
      <c r="EE6" s="496" t="s">
        <v>382</v>
      </c>
      <c r="EF6" s="496" t="s">
        <v>381</v>
      </c>
      <c r="EG6" s="496" t="s">
        <v>382</v>
      </c>
      <c r="EH6" s="496" t="s">
        <v>381</v>
      </c>
      <c r="EI6" s="496" t="s">
        <v>382</v>
      </c>
      <c r="EJ6" s="496" t="s">
        <v>381</v>
      </c>
      <c r="EK6" s="496" t="s">
        <v>382</v>
      </c>
      <c r="EL6" s="496" t="s">
        <v>381</v>
      </c>
      <c r="EM6" s="496" t="s">
        <v>382</v>
      </c>
      <c r="EN6" s="496" t="s">
        <v>381</v>
      </c>
      <c r="EO6" s="497" t="s">
        <v>382</v>
      </c>
      <c r="EP6" s="496" t="s">
        <v>1145</v>
      </c>
      <c r="EQ6" s="490" t="s">
        <v>1153</v>
      </c>
      <c r="ER6" s="490" t="s">
        <v>1147</v>
      </c>
      <c r="ES6" s="490" t="s">
        <v>1153</v>
      </c>
      <c r="ET6" s="490" t="s">
        <v>1147</v>
      </c>
      <c r="EU6" s="490" t="s">
        <v>1153</v>
      </c>
      <c r="EV6" s="490" t="s">
        <v>1147</v>
      </c>
      <c r="EW6" s="490" t="s">
        <v>1153</v>
      </c>
      <c r="EX6" s="490" t="s">
        <v>1147</v>
      </c>
      <c r="EY6" s="490" t="s">
        <v>1153</v>
      </c>
      <c r="EZ6" s="490" t="s">
        <v>1147</v>
      </c>
      <c r="FA6" s="490" t="s">
        <v>1153</v>
      </c>
      <c r="FB6" s="474" t="s">
        <v>1147</v>
      </c>
      <c r="FC6" s="492"/>
      <c r="FD6" s="490"/>
      <c r="FE6" s="490"/>
      <c r="FF6" s="490"/>
      <c r="FG6" s="490"/>
      <c r="FH6" s="490"/>
      <c r="FI6" s="490"/>
      <c r="FJ6" s="490"/>
      <c r="FK6" s="490"/>
      <c r="FL6" s="490"/>
      <c r="FM6" s="490"/>
      <c r="FN6" s="490"/>
      <c r="FO6" s="490"/>
      <c r="FP6" s="491"/>
      <c r="FQ6" s="490"/>
      <c r="FR6" s="474"/>
      <c r="FS6" s="477"/>
      <c r="FT6" s="479"/>
      <c r="FU6" s="477" t="s">
        <v>1115</v>
      </c>
      <c r="FV6" s="477" t="s">
        <v>1155</v>
      </c>
      <c r="FW6" s="477" t="s">
        <v>1156</v>
      </c>
      <c r="FX6" s="477"/>
      <c r="FY6" s="477"/>
      <c r="FZ6" s="477"/>
      <c r="GA6" s="477"/>
      <c r="GB6" s="477"/>
      <c r="GC6" s="477"/>
      <c r="GD6" s="486"/>
      <c r="GE6" s="461"/>
      <c r="GF6" s="461"/>
      <c r="GG6" s="461"/>
      <c r="GH6" s="461"/>
      <c r="GI6" s="461"/>
      <c r="GJ6" s="461"/>
      <c r="GK6" s="461"/>
      <c r="GL6" s="461"/>
      <c r="GM6" s="461"/>
      <c r="GN6" s="461"/>
      <c r="GO6" s="461"/>
      <c r="GP6" s="461"/>
      <c r="GQ6" s="461"/>
      <c r="GR6" s="461"/>
      <c r="GS6" s="461"/>
      <c r="GT6" s="461"/>
      <c r="GU6" s="461"/>
      <c r="GV6" s="461"/>
      <c r="GW6" s="461"/>
      <c r="GX6" s="461"/>
      <c r="GY6" s="461"/>
      <c r="GZ6" s="461"/>
      <c r="HA6" s="461"/>
      <c r="HB6" s="461"/>
      <c r="HC6" s="461"/>
      <c r="HD6" s="461"/>
      <c r="HE6" s="461"/>
      <c r="HF6" s="463"/>
      <c r="HG6" s="466"/>
      <c r="HH6" s="470" t="s">
        <v>1157</v>
      </c>
      <c r="HI6" s="470" t="s">
        <v>1158</v>
      </c>
      <c r="HJ6" s="470" t="s">
        <v>1159</v>
      </c>
      <c r="HK6" s="470" t="s">
        <v>1160</v>
      </c>
      <c r="HL6" s="470" t="s">
        <v>1161</v>
      </c>
      <c r="HM6" s="471" t="s">
        <v>1062</v>
      </c>
    </row>
    <row r="7" spans="1:221" s="9" customFormat="1" ht="30" customHeight="1" x14ac:dyDescent="0.2">
      <c r="A7" s="509"/>
      <c r="B7" s="565"/>
      <c r="C7" s="460"/>
      <c r="D7" s="460"/>
      <c r="E7" s="460"/>
      <c r="F7" s="460"/>
      <c r="G7" s="460"/>
      <c r="H7" s="544"/>
      <c r="I7" s="460"/>
      <c r="J7" s="460"/>
      <c r="K7" s="544"/>
      <c r="L7" s="544"/>
      <c r="M7" s="460"/>
      <c r="N7" s="460"/>
      <c r="O7" s="546"/>
      <c r="P7" s="460"/>
      <c r="Q7" s="462"/>
      <c r="R7" s="460"/>
      <c r="S7" s="546"/>
      <c r="T7" s="460"/>
      <c r="U7" s="538"/>
      <c r="V7" s="549"/>
      <c r="W7" s="478"/>
      <c r="X7" s="538"/>
      <c r="Y7" s="478"/>
      <c r="Z7" s="478"/>
      <c r="AA7" s="487"/>
      <c r="AB7" s="538"/>
      <c r="AC7" s="478"/>
      <c r="AD7" s="478"/>
      <c r="AE7" s="487"/>
      <c r="AF7" s="538"/>
      <c r="AG7" s="478"/>
      <c r="AH7" s="478"/>
      <c r="AI7" s="487"/>
      <c r="AJ7" s="542"/>
      <c r="AK7" s="478"/>
      <c r="AL7" s="478"/>
      <c r="AM7" s="478"/>
      <c r="AN7" s="537"/>
      <c r="AO7" s="478"/>
      <c r="AP7" s="478"/>
      <c r="AQ7" s="525"/>
      <c r="AR7" s="525"/>
      <c r="AS7" s="478"/>
      <c r="AT7" s="522"/>
      <c r="AU7" s="522"/>
      <c r="AV7" s="522"/>
      <c r="AW7" s="522"/>
      <c r="AX7" s="522"/>
      <c r="AY7" s="522"/>
      <c r="AZ7" s="522"/>
      <c r="BA7" s="522"/>
      <c r="BB7" s="522"/>
      <c r="BC7" s="522"/>
      <c r="BD7" s="522"/>
      <c r="BE7" s="478"/>
      <c r="BF7" s="531"/>
      <c r="BG7" s="109" t="s">
        <v>1154</v>
      </c>
      <c r="BH7" s="109" t="s">
        <v>1146</v>
      </c>
      <c r="BI7" s="109" t="s">
        <v>1147</v>
      </c>
      <c r="BJ7" s="109" t="s">
        <v>1146</v>
      </c>
      <c r="BK7" s="109" t="s">
        <v>1147</v>
      </c>
      <c r="BL7" s="109" t="s">
        <v>1146</v>
      </c>
      <c r="BM7" s="109" t="s">
        <v>1147</v>
      </c>
      <c r="BN7" s="109" t="s">
        <v>1146</v>
      </c>
      <c r="BO7" s="109" t="s">
        <v>1147</v>
      </c>
      <c r="BP7" s="109" t="s">
        <v>1146</v>
      </c>
      <c r="BQ7" s="109" t="s">
        <v>1147</v>
      </c>
      <c r="BR7" s="109" t="s">
        <v>1146</v>
      </c>
      <c r="BS7" s="109" t="s">
        <v>1147</v>
      </c>
      <c r="BT7" s="109" t="s">
        <v>1146</v>
      </c>
      <c r="BU7" s="109" t="s">
        <v>1147</v>
      </c>
      <c r="BV7" s="109" t="s">
        <v>1146</v>
      </c>
      <c r="BW7" s="109" t="s">
        <v>1147</v>
      </c>
      <c r="BX7" s="109" t="s">
        <v>1146</v>
      </c>
      <c r="BY7" s="107" t="s">
        <v>1147</v>
      </c>
      <c r="BZ7" s="489"/>
      <c r="CA7" s="508"/>
      <c r="CB7" s="506"/>
      <c r="CC7" s="506"/>
      <c r="CD7" s="506"/>
      <c r="CE7" s="506"/>
      <c r="CF7" s="506"/>
      <c r="CG7" s="506"/>
      <c r="CH7" s="506"/>
      <c r="CI7" s="506"/>
      <c r="CJ7" s="506"/>
      <c r="CK7" s="506"/>
      <c r="CL7" s="506"/>
      <c r="CM7" s="506"/>
      <c r="CN7" s="509"/>
      <c r="CO7" s="492"/>
      <c r="CP7" s="490"/>
      <c r="CQ7" s="489"/>
      <c r="CR7" s="490"/>
      <c r="CS7" s="490"/>
      <c r="CT7" s="490"/>
      <c r="CU7" s="490"/>
      <c r="CV7" s="489"/>
      <c r="CW7" s="474"/>
      <c r="CX7" s="460"/>
      <c r="CY7" s="102" t="s">
        <v>1162</v>
      </c>
      <c r="CZ7" s="102" t="s">
        <v>1163</v>
      </c>
      <c r="DA7" s="460"/>
      <c r="DB7" s="490"/>
      <c r="DC7" s="490"/>
      <c r="DD7" s="460"/>
      <c r="DE7" s="102" t="s">
        <v>1162</v>
      </c>
      <c r="DF7" s="102" t="s">
        <v>1163</v>
      </c>
      <c r="DG7" s="460"/>
      <c r="DH7" s="490"/>
      <c r="DI7" s="474"/>
      <c r="DJ7" s="489"/>
      <c r="DK7" s="492"/>
      <c r="DL7" s="492"/>
      <c r="DM7" s="492"/>
      <c r="DN7" s="492"/>
      <c r="DO7" s="492"/>
      <c r="DP7" s="492"/>
      <c r="DQ7" s="492"/>
      <c r="DR7" s="492"/>
      <c r="DS7" s="492"/>
      <c r="DT7" s="492"/>
      <c r="DU7" s="492"/>
      <c r="DV7" s="492"/>
      <c r="DW7" s="492"/>
      <c r="DX7" s="492"/>
      <c r="DY7" s="492"/>
      <c r="DZ7" s="475"/>
      <c r="EA7" s="489"/>
      <c r="EB7" s="489"/>
      <c r="EC7" s="489"/>
      <c r="ED7" s="489"/>
      <c r="EE7" s="489"/>
      <c r="EF7" s="489"/>
      <c r="EG7" s="489"/>
      <c r="EH7" s="489"/>
      <c r="EI7" s="489"/>
      <c r="EJ7" s="489"/>
      <c r="EK7" s="489"/>
      <c r="EL7" s="489"/>
      <c r="EM7" s="489"/>
      <c r="EN7" s="489"/>
      <c r="EO7" s="473"/>
      <c r="EP7" s="489"/>
      <c r="EQ7" s="492"/>
      <c r="ER7" s="492"/>
      <c r="ES7" s="492"/>
      <c r="ET7" s="492"/>
      <c r="EU7" s="492"/>
      <c r="EV7" s="492"/>
      <c r="EW7" s="492"/>
      <c r="EX7" s="492"/>
      <c r="EY7" s="492"/>
      <c r="EZ7" s="492"/>
      <c r="FA7" s="492"/>
      <c r="FB7" s="475"/>
      <c r="FC7" s="492"/>
      <c r="FD7" s="490"/>
      <c r="FE7" s="490"/>
      <c r="FF7" s="490"/>
      <c r="FG7" s="490"/>
      <c r="FH7" s="490"/>
      <c r="FI7" s="490"/>
      <c r="FJ7" s="490"/>
      <c r="FK7" s="490"/>
      <c r="FL7" s="490"/>
      <c r="FM7" s="490"/>
      <c r="FN7" s="490"/>
      <c r="FO7" s="490"/>
      <c r="FP7" s="491"/>
      <c r="FQ7" s="490"/>
      <c r="FR7" s="474"/>
      <c r="FS7" s="478"/>
      <c r="FT7" s="480"/>
      <c r="FU7" s="477"/>
      <c r="FV7" s="477"/>
      <c r="FW7" s="477"/>
      <c r="FX7" s="478"/>
      <c r="FY7" s="478"/>
      <c r="FZ7" s="478"/>
      <c r="GA7" s="478"/>
      <c r="GB7" s="478"/>
      <c r="GC7" s="478"/>
      <c r="GD7" s="487"/>
      <c r="GE7" s="461"/>
      <c r="GF7" s="461"/>
      <c r="GG7" s="461"/>
      <c r="GH7" s="461"/>
      <c r="GI7" s="461"/>
      <c r="GJ7" s="461"/>
      <c r="GK7" s="461"/>
      <c r="GL7" s="461"/>
      <c r="GM7" s="461"/>
      <c r="GN7" s="461"/>
      <c r="GO7" s="461"/>
      <c r="GP7" s="461"/>
      <c r="GQ7" s="461"/>
      <c r="GR7" s="461"/>
      <c r="GS7" s="461"/>
      <c r="GT7" s="461"/>
      <c r="GU7" s="461"/>
      <c r="GV7" s="461"/>
      <c r="GW7" s="461"/>
      <c r="GX7" s="461"/>
      <c r="GY7" s="461"/>
      <c r="GZ7" s="461"/>
      <c r="HA7" s="461"/>
      <c r="HB7" s="461"/>
      <c r="HC7" s="461"/>
      <c r="HD7" s="461"/>
      <c r="HE7" s="461"/>
      <c r="HF7" s="463"/>
      <c r="HG7" s="467"/>
      <c r="HH7" s="467"/>
      <c r="HI7" s="467"/>
      <c r="HJ7" s="467"/>
      <c r="HK7" s="467"/>
      <c r="HL7" s="467"/>
      <c r="HM7" s="472"/>
    </row>
    <row r="8" spans="1:221" s="12" customFormat="1" ht="15" customHeight="1" x14ac:dyDescent="0.25">
      <c r="A8" s="24" t="s">
        <v>1164</v>
      </c>
      <c r="B8" s="131">
        <v>59915</v>
      </c>
      <c r="C8" s="131">
        <v>51731</v>
      </c>
      <c r="D8" s="131">
        <v>3833</v>
      </c>
      <c r="E8" s="131">
        <v>13616</v>
      </c>
      <c r="F8" s="131">
        <v>18991</v>
      </c>
      <c r="G8" s="131">
        <v>247</v>
      </c>
      <c r="H8" s="131">
        <v>159</v>
      </c>
      <c r="I8" s="131">
        <v>14214</v>
      </c>
      <c r="J8" s="131">
        <v>597</v>
      </c>
      <c r="K8" s="131">
        <v>11</v>
      </c>
      <c r="L8" s="131">
        <v>12</v>
      </c>
      <c r="M8" s="131">
        <v>20</v>
      </c>
      <c r="N8" s="131">
        <v>31</v>
      </c>
      <c r="O8" s="131">
        <v>8184</v>
      </c>
      <c r="P8" s="131">
        <v>1958</v>
      </c>
      <c r="Q8" s="131">
        <v>920</v>
      </c>
      <c r="R8" s="131">
        <v>2327</v>
      </c>
      <c r="S8" s="131">
        <v>1760</v>
      </c>
      <c r="T8" s="131">
        <v>1212</v>
      </c>
      <c r="U8" s="131">
        <v>59915</v>
      </c>
      <c r="V8" s="131">
        <v>3090</v>
      </c>
      <c r="W8" s="131">
        <v>56825</v>
      </c>
      <c r="X8" s="131">
        <v>59915</v>
      </c>
      <c r="Y8" s="131">
        <v>20543</v>
      </c>
      <c r="Z8" s="131">
        <v>13362</v>
      </c>
      <c r="AA8" s="131">
        <v>26010</v>
      </c>
      <c r="AB8" s="131">
        <v>54795</v>
      </c>
      <c r="AC8" s="131">
        <v>20410</v>
      </c>
      <c r="AD8" s="131">
        <v>13324</v>
      </c>
      <c r="AE8" s="131">
        <v>21061</v>
      </c>
      <c r="AF8" s="131">
        <v>6443</v>
      </c>
      <c r="AG8" s="131">
        <v>4175</v>
      </c>
      <c r="AH8" s="131">
        <v>2268</v>
      </c>
      <c r="AI8" s="131">
        <v>0</v>
      </c>
      <c r="AJ8" s="131">
        <v>20.456</v>
      </c>
      <c r="AK8" s="131">
        <v>21612</v>
      </c>
      <c r="AL8" s="131">
        <v>4175</v>
      </c>
      <c r="AM8" s="131">
        <v>1733</v>
      </c>
      <c r="AN8" s="131">
        <v>15</v>
      </c>
      <c r="AO8" s="131">
        <v>6</v>
      </c>
      <c r="AP8" s="131">
        <v>4</v>
      </c>
      <c r="AQ8" s="131">
        <v>5</v>
      </c>
      <c r="AR8" s="131">
        <v>4843</v>
      </c>
      <c r="AS8" s="131">
        <v>3646</v>
      </c>
      <c r="AT8" s="131">
        <v>558</v>
      </c>
      <c r="AU8" s="131">
        <v>48</v>
      </c>
      <c r="AV8" s="131">
        <v>113</v>
      </c>
      <c r="AW8" s="131">
        <v>274</v>
      </c>
      <c r="AX8" s="131">
        <v>123</v>
      </c>
      <c r="AY8" s="131">
        <v>568</v>
      </c>
      <c r="AZ8" s="131">
        <v>41</v>
      </c>
      <c r="BA8" s="131">
        <v>151</v>
      </c>
      <c r="BB8" s="131">
        <v>298</v>
      </c>
      <c r="BC8" s="131">
        <v>78</v>
      </c>
      <c r="BD8" s="131">
        <v>71</v>
      </c>
      <c r="BE8" s="131">
        <v>35</v>
      </c>
      <c r="BF8" s="131">
        <v>36</v>
      </c>
      <c r="BG8" s="131">
        <v>4175</v>
      </c>
      <c r="BH8" s="131">
        <v>2081</v>
      </c>
      <c r="BI8" s="131">
        <v>2094</v>
      </c>
      <c r="BJ8" s="131">
        <v>9</v>
      </c>
      <c r="BK8" s="131">
        <v>5</v>
      </c>
      <c r="BL8" s="131">
        <v>13</v>
      </c>
      <c r="BM8" s="131">
        <v>8</v>
      </c>
      <c r="BN8" s="131">
        <v>357</v>
      </c>
      <c r="BO8" s="131">
        <v>290</v>
      </c>
      <c r="BP8" s="131">
        <v>83</v>
      </c>
      <c r="BQ8" s="131">
        <v>117</v>
      </c>
      <c r="BR8" s="131">
        <v>73</v>
      </c>
      <c r="BS8" s="131">
        <v>508</v>
      </c>
      <c r="BT8" s="131">
        <v>416</v>
      </c>
      <c r="BU8" s="131">
        <v>365</v>
      </c>
      <c r="BV8" s="131">
        <v>1072</v>
      </c>
      <c r="BW8" s="131">
        <v>752</v>
      </c>
      <c r="BX8" s="131">
        <v>58</v>
      </c>
      <c r="BY8" s="131">
        <v>49</v>
      </c>
      <c r="BZ8" s="131">
        <v>4175</v>
      </c>
      <c r="CA8" s="131">
        <v>2081</v>
      </c>
      <c r="CB8" s="131">
        <v>2094</v>
      </c>
      <c r="CC8" s="131">
        <v>375</v>
      </c>
      <c r="CD8" s="131">
        <v>297</v>
      </c>
      <c r="CE8" s="131">
        <v>345</v>
      </c>
      <c r="CF8" s="131">
        <v>295</v>
      </c>
      <c r="CG8" s="131">
        <v>417</v>
      </c>
      <c r="CH8" s="131">
        <v>312</v>
      </c>
      <c r="CI8" s="131">
        <v>443</v>
      </c>
      <c r="CJ8" s="131">
        <v>348</v>
      </c>
      <c r="CK8" s="131">
        <v>346</v>
      </c>
      <c r="CL8" s="131">
        <v>452</v>
      </c>
      <c r="CM8" s="131">
        <v>155</v>
      </c>
      <c r="CN8" s="131">
        <v>390</v>
      </c>
      <c r="CO8" s="131">
        <v>4307</v>
      </c>
      <c r="CP8" s="131">
        <v>72</v>
      </c>
      <c r="CQ8" s="131">
        <v>93</v>
      </c>
      <c r="CR8" s="131">
        <v>174</v>
      </c>
      <c r="CS8" s="131">
        <v>208</v>
      </c>
      <c r="CT8" s="131">
        <v>241</v>
      </c>
      <c r="CU8" s="131">
        <v>599</v>
      </c>
      <c r="CV8" s="131">
        <v>2553</v>
      </c>
      <c r="CW8" s="131">
        <v>367</v>
      </c>
      <c r="CX8" s="131">
        <v>3635</v>
      </c>
      <c r="CY8" s="131">
        <v>3274</v>
      </c>
      <c r="CZ8" s="131">
        <v>269</v>
      </c>
      <c r="DA8" s="131">
        <v>10</v>
      </c>
      <c r="DB8" s="131">
        <v>5</v>
      </c>
      <c r="DC8" s="131">
        <v>77</v>
      </c>
      <c r="DD8" s="131">
        <v>3689</v>
      </c>
      <c r="DE8" s="131">
        <v>3120</v>
      </c>
      <c r="DF8" s="131">
        <v>308</v>
      </c>
      <c r="DG8" s="131">
        <v>104</v>
      </c>
      <c r="DH8" s="131">
        <v>94</v>
      </c>
      <c r="DI8" s="131">
        <v>63</v>
      </c>
      <c r="DJ8" s="131">
        <v>4063</v>
      </c>
      <c r="DK8" s="131">
        <v>2551</v>
      </c>
      <c r="DL8" s="131">
        <v>1512</v>
      </c>
      <c r="DM8" s="131">
        <v>172</v>
      </c>
      <c r="DN8" s="131">
        <v>47</v>
      </c>
      <c r="DO8" s="131">
        <v>252</v>
      </c>
      <c r="DP8" s="131">
        <v>304</v>
      </c>
      <c r="DQ8" s="131">
        <v>822</v>
      </c>
      <c r="DR8" s="131">
        <v>641</v>
      </c>
      <c r="DS8" s="131">
        <v>851</v>
      </c>
      <c r="DT8" s="131">
        <v>369</v>
      </c>
      <c r="DU8" s="131">
        <v>289</v>
      </c>
      <c r="DV8" s="131">
        <v>87</v>
      </c>
      <c r="DW8" s="131">
        <v>106</v>
      </c>
      <c r="DX8" s="131">
        <v>49</v>
      </c>
      <c r="DY8" s="131">
        <v>59</v>
      </c>
      <c r="DZ8" s="131">
        <v>15</v>
      </c>
      <c r="EA8" s="131">
        <v>4063</v>
      </c>
      <c r="EB8" s="131">
        <v>2551</v>
      </c>
      <c r="EC8" s="131">
        <v>1512</v>
      </c>
      <c r="ED8" s="131">
        <v>1929</v>
      </c>
      <c r="EE8" s="131">
        <v>1289</v>
      </c>
      <c r="EF8" s="131">
        <v>110</v>
      </c>
      <c r="EG8" s="131">
        <v>13</v>
      </c>
      <c r="EH8" s="131">
        <v>64</v>
      </c>
      <c r="EI8" s="131">
        <v>86</v>
      </c>
      <c r="EJ8" s="131">
        <v>185</v>
      </c>
      <c r="EK8" s="131">
        <v>40</v>
      </c>
      <c r="EL8" s="131">
        <v>135</v>
      </c>
      <c r="EM8" s="131">
        <v>37</v>
      </c>
      <c r="EN8" s="131">
        <v>128</v>
      </c>
      <c r="EO8" s="131">
        <v>47</v>
      </c>
      <c r="EP8" s="131">
        <v>4063</v>
      </c>
      <c r="EQ8" s="131">
        <v>2551</v>
      </c>
      <c r="ER8" s="131">
        <v>1512</v>
      </c>
      <c r="ES8" s="131">
        <v>145</v>
      </c>
      <c r="ET8" s="131">
        <v>91</v>
      </c>
      <c r="EU8" s="131">
        <v>508</v>
      </c>
      <c r="EV8" s="131">
        <v>294</v>
      </c>
      <c r="EW8" s="131">
        <v>662</v>
      </c>
      <c r="EX8" s="131">
        <v>442</v>
      </c>
      <c r="EY8" s="131">
        <v>392</v>
      </c>
      <c r="EZ8" s="131">
        <v>210</v>
      </c>
      <c r="FA8" s="131">
        <v>844</v>
      </c>
      <c r="FB8" s="131">
        <v>475</v>
      </c>
      <c r="FC8" s="131">
        <v>6164</v>
      </c>
      <c r="FD8" s="131">
        <v>1912</v>
      </c>
      <c r="FE8" s="131">
        <v>803</v>
      </c>
      <c r="FF8" s="131">
        <v>1238</v>
      </c>
      <c r="FG8" s="131">
        <v>583</v>
      </c>
      <c r="FH8" s="131">
        <v>509</v>
      </c>
      <c r="FI8" s="131">
        <v>308</v>
      </c>
      <c r="FJ8" s="131">
        <v>160</v>
      </c>
      <c r="FK8" s="131">
        <v>179</v>
      </c>
      <c r="FL8" s="131">
        <v>149</v>
      </c>
      <c r="FM8" s="131">
        <v>135</v>
      </c>
      <c r="FN8" s="131">
        <v>26</v>
      </c>
      <c r="FO8" s="131">
        <v>21</v>
      </c>
      <c r="FP8" s="131">
        <v>11</v>
      </c>
      <c r="FQ8" s="131">
        <v>61</v>
      </c>
      <c r="FR8" s="131">
        <v>69</v>
      </c>
      <c r="FS8" s="131">
        <v>19530</v>
      </c>
      <c r="FT8" s="131">
        <v>11731</v>
      </c>
      <c r="FU8" s="131">
        <v>4548</v>
      </c>
      <c r="FV8" s="131">
        <v>2803</v>
      </c>
      <c r="FW8" s="131">
        <v>1745</v>
      </c>
      <c r="FX8" s="131">
        <v>220</v>
      </c>
      <c r="FY8" s="131">
        <v>1551</v>
      </c>
      <c r="FZ8" s="131">
        <v>296</v>
      </c>
      <c r="GA8" s="131">
        <v>626</v>
      </c>
      <c r="GB8" s="131">
        <v>87</v>
      </c>
      <c r="GC8" s="131">
        <v>400</v>
      </c>
      <c r="GD8" s="131">
        <v>71</v>
      </c>
      <c r="GE8" s="131">
        <v>372577</v>
      </c>
      <c r="GF8" s="131">
        <v>267942</v>
      </c>
      <c r="GG8" s="131">
        <v>2706</v>
      </c>
      <c r="GH8" s="131">
        <v>4194</v>
      </c>
      <c r="GI8" s="131">
        <v>40326</v>
      </c>
      <c r="GJ8" s="131">
        <v>280</v>
      </c>
      <c r="GK8" s="131">
        <v>2219</v>
      </c>
      <c r="GL8" s="131">
        <v>83</v>
      </c>
      <c r="GM8" s="131">
        <v>5221</v>
      </c>
      <c r="GN8" s="131">
        <v>323</v>
      </c>
      <c r="GO8" s="131">
        <v>1790</v>
      </c>
      <c r="GP8" s="131">
        <v>1210</v>
      </c>
      <c r="GQ8" s="131">
        <v>9241</v>
      </c>
      <c r="GR8" s="131">
        <v>145</v>
      </c>
      <c r="GS8" s="131">
        <v>8</v>
      </c>
      <c r="GT8" s="131">
        <v>52</v>
      </c>
      <c r="GU8" s="131">
        <v>113</v>
      </c>
      <c r="GV8" s="131">
        <v>5855</v>
      </c>
      <c r="GW8" s="131">
        <v>2442</v>
      </c>
      <c r="GX8" s="131">
        <v>351</v>
      </c>
      <c r="GY8" s="131">
        <v>4855</v>
      </c>
      <c r="GZ8" s="131">
        <v>1890</v>
      </c>
      <c r="HA8" s="131">
        <v>173</v>
      </c>
      <c r="HB8" s="131">
        <v>574</v>
      </c>
      <c r="HC8" s="131">
        <v>74</v>
      </c>
      <c r="HD8" s="131">
        <v>35</v>
      </c>
      <c r="HE8" s="131">
        <v>188</v>
      </c>
      <c r="HF8" s="131">
        <v>20287</v>
      </c>
      <c r="HG8" s="131">
        <v>4207</v>
      </c>
      <c r="HH8" s="131">
        <v>2755</v>
      </c>
      <c r="HI8" s="131">
        <v>193</v>
      </c>
      <c r="HJ8" s="131">
        <v>497</v>
      </c>
      <c r="HK8" s="131">
        <v>18</v>
      </c>
      <c r="HL8" s="131">
        <v>73</v>
      </c>
      <c r="HM8" s="131">
        <v>843</v>
      </c>
    </row>
    <row r="9" spans="1:221" s="12" customFormat="1" ht="15" customHeight="1" x14ac:dyDescent="0.25">
      <c r="A9" s="25" t="s">
        <v>95</v>
      </c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1"/>
      <c r="BF9" s="11"/>
      <c r="BG9" s="11">
        <v>3779</v>
      </c>
      <c r="BH9" s="11">
        <v>1907</v>
      </c>
      <c r="BI9" s="11">
        <v>1872</v>
      </c>
      <c r="BJ9" s="11">
        <v>5</v>
      </c>
      <c r="BK9" s="11">
        <v>4</v>
      </c>
      <c r="BL9" s="11">
        <v>7</v>
      </c>
      <c r="BM9" s="11">
        <v>3</v>
      </c>
      <c r="BN9" s="11">
        <v>334</v>
      </c>
      <c r="BO9" s="11">
        <v>257</v>
      </c>
      <c r="BP9" s="11">
        <v>74</v>
      </c>
      <c r="BQ9" s="11">
        <v>111</v>
      </c>
      <c r="BR9" s="11">
        <v>67</v>
      </c>
      <c r="BS9" s="11">
        <v>437</v>
      </c>
      <c r="BT9" s="11">
        <v>373</v>
      </c>
      <c r="BU9" s="11">
        <v>325</v>
      </c>
      <c r="BV9" s="11">
        <v>993</v>
      </c>
      <c r="BW9" s="11">
        <v>695</v>
      </c>
      <c r="BX9" s="11">
        <v>54</v>
      </c>
      <c r="BY9" s="11">
        <v>40</v>
      </c>
      <c r="BZ9" s="11">
        <v>3779</v>
      </c>
      <c r="CA9" s="11">
        <v>1907</v>
      </c>
      <c r="CB9" s="11">
        <v>1872</v>
      </c>
      <c r="CC9" s="11">
        <v>344</v>
      </c>
      <c r="CD9" s="11">
        <v>270</v>
      </c>
      <c r="CE9" s="11">
        <v>304</v>
      </c>
      <c r="CF9" s="11">
        <v>269</v>
      </c>
      <c r="CG9" s="11">
        <v>376</v>
      </c>
      <c r="CH9" s="11">
        <v>269</v>
      </c>
      <c r="CI9" s="11">
        <v>414</v>
      </c>
      <c r="CJ9" s="11">
        <v>306</v>
      </c>
      <c r="CK9" s="11">
        <v>324</v>
      </c>
      <c r="CL9" s="11">
        <v>395</v>
      </c>
      <c r="CM9" s="15">
        <v>145</v>
      </c>
      <c r="CN9" s="15">
        <v>363</v>
      </c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26"/>
      <c r="DI9" s="26"/>
      <c r="DJ9" s="26">
        <v>3740</v>
      </c>
      <c r="DK9" s="26">
        <v>2347</v>
      </c>
      <c r="DL9" s="26">
        <v>1393</v>
      </c>
      <c r="DM9" s="26">
        <v>144</v>
      </c>
      <c r="DN9" s="26">
        <v>43</v>
      </c>
      <c r="DO9" s="26">
        <v>225</v>
      </c>
      <c r="DP9" s="26">
        <v>267</v>
      </c>
      <c r="DQ9" s="26">
        <v>753</v>
      </c>
      <c r="DR9" s="26">
        <v>584</v>
      </c>
      <c r="DS9" s="26">
        <v>799</v>
      </c>
      <c r="DT9" s="26">
        <v>353</v>
      </c>
      <c r="DU9" s="26">
        <v>276</v>
      </c>
      <c r="DV9" s="26">
        <v>82</v>
      </c>
      <c r="DW9" s="26">
        <v>94</v>
      </c>
      <c r="DX9" s="26">
        <v>49</v>
      </c>
      <c r="DY9" s="90">
        <v>56</v>
      </c>
      <c r="DZ9" s="90">
        <v>15</v>
      </c>
      <c r="EA9" s="90">
        <v>3740</v>
      </c>
      <c r="EB9" s="90">
        <v>2347</v>
      </c>
      <c r="EC9" s="90">
        <v>1393</v>
      </c>
      <c r="ED9" s="90">
        <v>1788</v>
      </c>
      <c r="EE9" s="90">
        <v>1185</v>
      </c>
      <c r="EF9" s="90">
        <v>92</v>
      </c>
      <c r="EG9" s="90">
        <v>13</v>
      </c>
      <c r="EH9" s="90">
        <v>60</v>
      </c>
      <c r="EI9" s="90">
        <v>80</v>
      </c>
      <c r="EJ9" s="90">
        <v>168</v>
      </c>
      <c r="EK9" s="90">
        <v>37</v>
      </c>
      <c r="EL9" s="90">
        <v>119</v>
      </c>
      <c r="EM9" s="90">
        <v>32</v>
      </c>
      <c r="EN9" s="90">
        <v>120</v>
      </c>
      <c r="EO9" s="90">
        <v>46</v>
      </c>
      <c r="EP9" s="90">
        <v>3740</v>
      </c>
      <c r="EQ9" s="90">
        <v>2347</v>
      </c>
      <c r="ER9" s="90">
        <v>1393</v>
      </c>
      <c r="ES9" s="90">
        <v>124</v>
      </c>
      <c r="ET9" s="90">
        <v>86</v>
      </c>
      <c r="EU9" s="90">
        <v>441</v>
      </c>
      <c r="EV9" s="90">
        <v>258</v>
      </c>
      <c r="EW9" s="90">
        <v>617</v>
      </c>
      <c r="EX9" s="90">
        <v>411</v>
      </c>
      <c r="EY9" s="90">
        <v>386</v>
      </c>
      <c r="EZ9" s="90">
        <v>201</v>
      </c>
      <c r="FA9" s="15">
        <v>779</v>
      </c>
      <c r="FB9" s="15">
        <v>437</v>
      </c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</row>
    <row r="10" spans="1:221" s="12" customFormat="1" ht="15" customHeight="1" x14ac:dyDescent="0.25">
      <c r="A10" s="27" t="s">
        <v>111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1"/>
      <c r="BF10" s="11"/>
      <c r="BG10" s="11">
        <v>396</v>
      </c>
      <c r="BH10" s="11">
        <v>174</v>
      </c>
      <c r="BI10" s="11">
        <v>222</v>
      </c>
      <c r="BJ10" s="11">
        <v>4</v>
      </c>
      <c r="BK10" s="11">
        <v>1</v>
      </c>
      <c r="BL10" s="11">
        <v>6</v>
      </c>
      <c r="BM10" s="11">
        <v>5</v>
      </c>
      <c r="BN10" s="11">
        <v>23</v>
      </c>
      <c r="BO10" s="11">
        <v>33</v>
      </c>
      <c r="BP10" s="11">
        <v>9</v>
      </c>
      <c r="BQ10" s="11">
        <v>6</v>
      </c>
      <c r="BR10" s="11">
        <v>6</v>
      </c>
      <c r="BS10" s="11">
        <v>71</v>
      </c>
      <c r="BT10" s="11">
        <v>43</v>
      </c>
      <c r="BU10" s="11">
        <v>40</v>
      </c>
      <c r="BV10" s="11">
        <v>79</v>
      </c>
      <c r="BW10" s="11">
        <v>57</v>
      </c>
      <c r="BX10" s="11">
        <v>4</v>
      </c>
      <c r="BY10" s="11">
        <v>9</v>
      </c>
      <c r="BZ10" s="11">
        <v>396</v>
      </c>
      <c r="CA10" s="11">
        <v>174</v>
      </c>
      <c r="CB10" s="11">
        <v>222</v>
      </c>
      <c r="CC10" s="11">
        <v>31</v>
      </c>
      <c r="CD10" s="11">
        <v>27</v>
      </c>
      <c r="CE10" s="11">
        <v>41</v>
      </c>
      <c r="CF10" s="11">
        <v>26</v>
      </c>
      <c r="CG10" s="11">
        <v>41</v>
      </c>
      <c r="CH10" s="11">
        <v>43</v>
      </c>
      <c r="CI10" s="11">
        <v>29</v>
      </c>
      <c r="CJ10" s="11">
        <v>42</v>
      </c>
      <c r="CK10" s="11">
        <v>22</v>
      </c>
      <c r="CL10" s="11">
        <v>57</v>
      </c>
      <c r="CM10" s="15">
        <v>10</v>
      </c>
      <c r="CN10" s="15">
        <v>27</v>
      </c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26"/>
      <c r="DI10" s="26"/>
      <c r="DJ10" s="26">
        <v>323</v>
      </c>
      <c r="DK10" s="26">
        <v>204</v>
      </c>
      <c r="DL10" s="26">
        <v>119</v>
      </c>
      <c r="DM10" s="26">
        <v>28</v>
      </c>
      <c r="DN10" s="26">
        <v>4</v>
      </c>
      <c r="DO10" s="26">
        <v>27</v>
      </c>
      <c r="DP10" s="26">
        <v>37</v>
      </c>
      <c r="DQ10" s="26">
        <v>69</v>
      </c>
      <c r="DR10" s="26">
        <v>57</v>
      </c>
      <c r="DS10" s="26">
        <v>52</v>
      </c>
      <c r="DT10" s="26">
        <v>16</v>
      </c>
      <c r="DU10" s="26">
        <v>13</v>
      </c>
      <c r="DV10" s="26">
        <v>5</v>
      </c>
      <c r="DW10" s="26">
        <v>12</v>
      </c>
      <c r="DX10" s="26">
        <v>0</v>
      </c>
      <c r="DY10" s="90">
        <v>3</v>
      </c>
      <c r="DZ10" s="90">
        <v>0</v>
      </c>
      <c r="EA10" s="90">
        <v>323</v>
      </c>
      <c r="EB10" s="90">
        <v>204</v>
      </c>
      <c r="EC10" s="90">
        <v>119</v>
      </c>
      <c r="ED10" s="90">
        <v>141</v>
      </c>
      <c r="EE10" s="90">
        <v>104</v>
      </c>
      <c r="EF10" s="90">
        <v>18</v>
      </c>
      <c r="EG10" s="90">
        <v>0</v>
      </c>
      <c r="EH10" s="90">
        <v>4</v>
      </c>
      <c r="EI10" s="90">
        <v>6</v>
      </c>
      <c r="EJ10" s="90">
        <v>17</v>
      </c>
      <c r="EK10" s="90">
        <v>3</v>
      </c>
      <c r="EL10" s="90">
        <v>16</v>
      </c>
      <c r="EM10" s="90">
        <v>5</v>
      </c>
      <c r="EN10" s="90">
        <v>8</v>
      </c>
      <c r="EO10" s="90">
        <v>1</v>
      </c>
      <c r="EP10" s="90">
        <v>323</v>
      </c>
      <c r="EQ10" s="90">
        <v>204</v>
      </c>
      <c r="ER10" s="90">
        <v>119</v>
      </c>
      <c r="ES10" s="90">
        <v>21</v>
      </c>
      <c r="ET10" s="90">
        <v>5</v>
      </c>
      <c r="EU10" s="90">
        <v>67</v>
      </c>
      <c r="EV10" s="90">
        <v>36</v>
      </c>
      <c r="EW10" s="90">
        <v>45</v>
      </c>
      <c r="EX10" s="90">
        <v>31</v>
      </c>
      <c r="EY10" s="90">
        <v>6</v>
      </c>
      <c r="EZ10" s="90">
        <v>9</v>
      </c>
      <c r="FA10" s="15">
        <v>65</v>
      </c>
      <c r="FB10" s="15">
        <v>38</v>
      </c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</row>
    <row r="11" spans="1:221" s="12" customFormat="1" ht="15" customHeight="1" x14ac:dyDescent="0.25">
      <c r="A11" s="24" t="s">
        <v>273</v>
      </c>
      <c r="B11" s="131">
        <v>10110</v>
      </c>
      <c r="C11" s="131">
        <v>8518</v>
      </c>
      <c r="D11" s="131">
        <v>457</v>
      </c>
      <c r="E11" s="131">
        <v>2426</v>
      </c>
      <c r="F11" s="131">
        <v>3269</v>
      </c>
      <c r="G11" s="131">
        <v>47</v>
      </c>
      <c r="H11" s="131">
        <v>27</v>
      </c>
      <c r="I11" s="131">
        <v>2231</v>
      </c>
      <c r="J11" s="131">
        <v>51</v>
      </c>
      <c r="K11" s="131">
        <v>0</v>
      </c>
      <c r="L11" s="131">
        <v>2</v>
      </c>
      <c r="M11" s="131">
        <v>4</v>
      </c>
      <c r="N11" s="131">
        <v>4</v>
      </c>
      <c r="O11" s="131">
        <v>1592</v>
      </c>
      <c r="P11" s="131">
        <v>343</v>
      </c>
      <c r="Q11" s="131">
        <v>155</v>
      </c>
      <c r="R11" s="131">
        <v>476</v>
      </c>
      <c r="S11" s="131">
        <v>396</v>
      </c>
      <c r="T11" s="131">
        <v>221</v>
      </c>
      <c r="U11" s="131">
        <v>10110</v>
      </c>
      <c r="V11" s="131">
        <v>483</v>
      </c>
      <c r="W11" s="131">
        <v>9627</v>
      </c>
      <c r="X11" s="131">
        <v>10110</v>
      </c>
      <c r="Y11" s="131">
        <v>3757</v>
      </c>
      <c r="Z11" s="131">
        <v>2182</v>
      </c>
      <c r="AA11" s="131">
        <v>4171</v>
      </c>
      <c r="AB11" s="131">
        <v>10110</v>
      </c>
      <c r="AC11" s="131">
        <v>3759</v>
      </c>
      <c r="AD11" s="131">
        <v>2182</v>
      </c>
      <c r="AE11" s="131">
        <v>4169</v>
      </c>
      <c r="AF11" s="131">
        <v>1231</v>
      </c>
      <c r="AG11" s="131">
        <v>712</v>
      </c>
      <c r="AH11" s="131">
        <v>519</v>
      </c>
      <c r="AI11" s="131">
        <v>0</v>
      </c>
      <c r="AJ11" s="131">
        <v>18.940999999999999</v>
      </c>
      <c r="AK11" s="131">
        <v>3795</v>
      </c>
      <c r="AL11" s="131">
        <v>712</v>
      </c>
      <c r="AM11" s="131">
        <v>435</v>
      </c>
      <c r="AN11" s="131">
        <v>2</v>
      </c>
      <c r="AO11" s="131">
        <v>1</v>
      </c>
      <c r="AP11" s="131">
        <v>1</v>
      </c>
      <c r="AQ11" s="131">
        <v>0</v>
      </c>
      <c r="AR11" s="131">
        <v>819</v>
      </c>
      <c r="AS11" s="131">
        <v>622</v>
      </c>
      <c r="AT11" s="131">
        <v>81</v>
      </c>
      <c r="AU11" s="131">
        <v>1</v>
      </c>
      <c r="AV11" s="131">
        <v>11</v>
      </c>
      <c r="AW11" s="131">
        <v>40</v>
      </c>
      <c r="AX11" s="131">
        <v>29</v>
      </c>
      <c r="AY11" s="131">
        <v>78</v>
      </c>
      <c r="AZ11" s="131">
        <v>1</v>
      </c>
      <c r="BA11" s="131">
        <v>25</v>
      </c>
      <c r="BB11" s="131">
        <v>40</v>
      </c>
      <c r="BC11" s="131">
        <v>12</v>
      </c>
      <c r="BD11" s="131">
        <v>38</v>
      </c>
      <c r="BE11" s="131">
        <v>11</v>
      </c>
      <c r="BF11" s="131">
        <v>27</v>
      </c>
      <c r="BG11" s="131">
        <v>712</v>
      </c>
      <c r="BH11" s="131">
        <v>356</v>
      </c>
      <c r="BI11" s="131">
        <v>356</v>
      </c>
      <c r="BJ11" s="131">
        <v>1</v>
      </c>
      <c r="BK11" s="131">
        <v>1</v>
      </c>
      <c r="BL11" s="131">
        <v>5</v>
      </c>
      <c r="BM11" s="131">
        <v>1</v>
      </c>
      <c r="BN11" s="131">
        <v>62</v>
      </c>
      <c r="BO11" s="131">
        <v>55</v>
      </c>
      <c r="BP11" s="131">
        <v>14</v>
      </c>
      <c r="BQ11" s="131">
        <v>15</v>
      </c>
      <c r="BR11" s="131">
        <v>15</v>
      </c>
      <c r="BS11" s="131">
        <v>110</v>
      </c>
      <c r="BT11" s="131">
        <v>23</v>
      </c>
      <c r="BU11" s="131">
        <v>26</v>
      </c>
      <c r="BV11" s="131">
        <v>230</v>
      </c>
      <c r="BW11" s="131">
        <v>139</v>
      </c>
      <c r="BX11" s="131">
        <v>6</v>
      </c>
      <c r="BY11" s="131">
        <v>9</v>
      </c>
      <c r="BZ11" s="131">
        <v>712</v>
      </c>
      <c r="CA11" s="131">
        <v>356</v>
      </c>
      <c r="CB11" s="131">
        <v>356</v>
      </c>
      <c r="CC11" s="131">
        <v>47</v>
      </c>
      <c r="CD11" s="131">
        <v>35</v>
      </c>
      <c r="CE11" s="131">
        <v>41</v>
      </c>
      <c r="CF11" s="131">
        <v>43</v>
      </c>
      <c r="CG11" s="131">
        <v>80</v>
      </c>
      <c r="CH11" s="131">
        <v>59</v>
      </c>
      <c r="CI11" s="131">
        <v>97</v>
      </c>
      <c r="CJ11" s="131">
        <v>66</v>
      </c>
      <c r="CK11" s="131">
        <v>64</v>
      </c>
      <c r="CL11" s="131">
        <v>77</v>
      </c>
      <c r="CM11" s="131">
        <v>27</v>
      </c>
      <c r="CN11" s="131">
        <v>76</v>
      </c>
      <c r="CO11" s="131">
        <v>725</v>
      </c>
      <c r="CP11" s="131">
        <v>9</v>
      </c>
      <c r="CQ11" s="131">
        <v>16</v>
      </c>
      <c r="CR11" s="131">
        <v>25</v>
      </c>
      <c r="CS11" s="131">
        <v>28</v>
      </c>
      <c r="CT11" s="131">
        <v>52</v>
      </c>
      <c r="CU11" s="131">
        <v>93</v>
      </c>
      <c r="CV11" s="131">
        <v>418</v>
      </c>
      <c r="CW11" s="131">
        <v>84</v>
      </c>
      <c r="CX11" s="131">
        <v>697</v>
      </c>
      <c r="CY11" s="131">
        <v>630</v>
      </c>
      <c r="CZ11" s="131">
        <v>29</v>
      </c>
      <c r="DA11" s="131">
        <v>1</v>
      </c>
      <c r="DB11" s="131">
        <v>4</v>
      </c>
      <c r="DC11" s="131">
        <v>33</v>
      </c>
      <c r="DD11" s="131">
        <v>692</v>
      </c>
      <c r="DE11" s="131">
        <v>579</v>
      </c>
      <c r="DF11" s="131">
        <v>40</v>
      </c>
      <c r="DG11" s="131">
        <v>29</v>
      </c>
      <c r="DH11" s="131">
        <v>17</v>
      </c>
      <c r="DI11" s="131">
        <v>27</v>
      </c>
      <c r="DJ11" s="131">
        <v>704</v>
      </c>
      <c r="DK11" s="131">
        <v>458</v>
      </c>
      <c r="DL11" s="131">
        <v>246</v>
      </c>
      <c r="DM11" s="131">
        <v>39</v>
      </c>
      <c r="DN11" s="131">
        <v>7</v>
      </c>
      <c r="DO11" s="131">
        <v>29</v>
      </c>
      <c r="DP11" s="131">
        <v>29</v>
      </c>
      <c r="DQ11" s="131">
        <v>156</v>
      </c>
      <c r="DR11" s="131">
        <v>111</v>
      </c>
      <c r="DS11" s="131">
        <v>135</v>
      </c>
      <c r="DT11" s="131">
        <v>63</v>
      </c>
      <c r="DU11" s="131">
        <v>48</v>
      </c>
      <c r="DV11" s="131">
        <v>17</v>
      </c>
      <c r="DW11" s="131">
        <v>16</v>
      </c>
      <c r="DX11" s="131">
        <v>10</v>
      </c>
      <c r="DY11" s="131">
        <v>35</v>
      </c>
      <c r="DZ11" s="131">
        <v>9</v>
      </c>
      <c r="EA11" s="131">
        <v>704</v>
      </c>
      <c r="EB11" s="131">
        <v>458</v>
      </c>
      <c r="EC11" s="131">
        <v>246</v>
      </c>
      <c r="ED11" s="131">
        <v>326</v>
      </c>
      <c r="EE11" s="131">
        <v>194</v>
      </c>
      <c r="EF11" s="131">
        <v>24</v>
      </c>
      <c r="EG11" s="131">
        <v>1</v>
      </c>
      <c r="EH11" s="131">
        <v>12</v>
      </c>
      <c r="EI11" s="131">
        <v>14</v>
      </c>
      <c r="EJ11" s="131">
        <v>35</v>
      </c>
      <c r="EK11" s="131">
        <v>8</v>
      </c>
      <c r="EL11" s="131">
        <v>27</v>
      </c>
      <c r="EM11" s="131">
        <v>9</v>
      </c>
      <c r="EN11" s="131">
        <v>34</v>
      </c>
      <c r="EO11" s="131">
        <v>20</v>
      </c>
      <c r="EP11" s="131">
        <v>704</v>
      </c>
      <c r="EQ11" s="131">
        <v>458</v>
      </c>
      <c r="ER11" s="131">
        <v>246</v>
      </c>
      <c r="ES11" s="131">
        <v>38</v>
      </c>
      <c r="ET11" s="131">
        <v>24</v>
      </c>
      <c r="EU11" s="131">
        <v>114</v>
      </c>
      <c r="EV11" s="131">
        <v>71</v>
      </c>
      <c r="EW11" s="131">
        <v>127</v>
      </c>
      <c r="EX11" s="131">
        <v>66</v>
      </c>
      <c r="EY11" s="131">
        <v>69</v>
      </c>
      <c r="EZ11" s="131">
        <v>34</v>
      </c>
      <c r="FA11" s="131">
        <v>110</v>
      </c>
      <c r="FB11" s="131">
        <v>51</v>
      </c>
      <c r="FC11" s="131">
        <v>929</v>
      </c>
      <c r="FD11" s="131">
        <v>298</v>
      </c>
      <c r="FE11" s="131">
        <v>146</v>
      </c>
      <c r="FF11" s="131">
        <v>202</v>
      </c>
      <c r="FG11" s="131">
        <v>72</v>
      </c>
      <c r="FH11" s="131">
        <v>50</v>
      </c>
      <c r="FI11" s="131">
        <v>38</v>
      </c>
      <c r="FJ11" s="131">
        <v>32</v>
      </c>
      <c r="FK11" s="131">
        <v>30</v>
      </c>
      <c r="FL11" s="131">
        <v>23</v>
      </c>
      <c r="FM11" s="131">
        <v>15</v>
      </c>
      <c r="FN11" s="131">
        <v>1</v>
      </c>
      <c r="FO11" s="131">
        <v>3</v>
      </c>
      <c r="FP11" s="131">
        <v>3</v>
      </c>
      <c r="FQ11" s="131">
        <v>8</v>
      </c>
      <c r="FR11" s="131">
        <v>8</v>
      </c>
      <c r="FS11" s="131">
        <v>2592</v>
      </c>
      <c r="FT11" s="131">
        <v>1685</v>
      </c>
      <c r="FU11" s="131">
        <v>633</v>
      </c>
      <c r="FV11" s="131">
        <v>493</v>
      </c>
      <c r="FW11" s="131">
        <v>140</v>
      </c>
      <c r="FX11" s="131">
        <v>29</v>
      </c>
      <c r="FY11" s="131">
        <v>194</v>
      </c>
      <c r="FZ11" s="131">
        <v>16</v>
      </c>
      <c r="GA11" s="131">
        <v>9</v>
      </c>
      <c r="GB11" s="131">
        <v>4</v>
      </c>
      <c r="GC11" s="131">
        <v>17</v>
      </c>
      <c r="GD11" s="131">
        <v>5</v>
      </c>
      <c r="GE11" s="131">
        <v>54157</v>
      </c>
      <c r="GF11" s="131">
        <v>37752</v>
      </c>
      <c r="GG11" s="131">
        <v>188</v>
      </c>
      <c r="GH11" s="131">
        <v>969</v>
      </c>
      <c r="GI11" s="131">
        <v>6683</v>
      </c>
      <c r="GJ11" s="131">
        <v>88</v>
      </c>
      <c r="GK11" s="131">
        <v>510</v>
      </c>
      <c r="GL11" s="131">
        <v>18</v>
      </c>
      <c r="GM11" s="131">
        <v>903</v>
      </c>
      <c r="GN11" s="131">
        <v>42</v>
      </c>
      <c r="GO11" s="131">
        <v>365</v>
      </c>
      <c r="GP11" s="131" t="s">
        <v>2</v>
      </c>
      <c r="GQ11" s="131">
        <v>1498</v>
      </c>
      <c r="GR11" s="131">
        <v>25</v>
      </c>
      <c r="GS11" s="131">
        <v>4</v>
      </c>
      <c r="GT11" s="131">
        <v>29</v>
      </c>
      <c r="GU11" s="131">
        <v>28</v>
      </c>
      <c r="GV11" s="131">
        <v>1581</v>
      </c>
      <c r="GW11" s="131">
        <v>266</v>
      </c>
      <c r="GX11" s="131">
        <v>31</v>
      </c>
      <c r="GY11" s="131">
        <v>405</v>
      </c>
      <c r="GZ11" s="131">
        <v>20</v>
      </c>
      <c r="HA11" s="131">
        <v>16</v>
      </c>
      <c r="HB11" s="131">
        <v>54</v>
      </c>
      <c r="HC11" s="131">
        <v>25</v>
      </c>
      <c r="HD11" s="131">
        <v>1</v>
      </c>
      <c r="HE11" s="131">
        <v>37</v>
      </c>
      <c r="HF11" s="131">
        <v>2619</v>
      </c>
      <c r="HG11" s="131">
        <v>621</v>
      </c>
      <c r="HH11" s="131">
        <v>429</v>
      </c>
      <c r="HI11" s="131">
        <v>11</v>
      </c>
      <c r="HJ11" s="131">
        <v>70</v>
      </c>
      <c r="HK11" s="131">
        <v>1</v>
      </c>
      <c r="HL11" s="131">
        <v>1</v>
      </c>
      <c r="HM11" s="131">
        <v>109</v>
      </c>
    </row>
    <row r="12" spans="1:221" s="12" customFormat="1" ht="15" customHeight="1" x14ac:dyDescent="0.25">
      <c r="A12" s="25" t="s">
        <v>95</v>
      </c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1"/>
      <c r="BF12" s="11"/>
      <c r="BG12" s="11">
        <v>668</v>
      </c>
      <c r="BH12" s="11">
        <v>337</v>
      </c>
      <c r="BI12" s="11">
        <v>331</v>
      </c>
      <c r="BJ12" s="11">
        <v>1</v>
      </c>
      <c r="BK12" s="11">
        <v>1</v>
      </c>
      <c r="BL12" s="11">
        <v>1</v>
      </c>
      <c r="BM12" s="11">
        <v>0</v>
      </c>
      <c r="BN12" s="11">
        <v>60</v>
      </c>
      <c r="BO12" s="11">
        <v>51</v>
      </c>
      <c r="BP12" s="11">
        <v>11</v>
      </c>
      <c r="BQ12" s="11">
        <v>15</v>
      </c>
      <c r="BR12" s="11">
        <v>15</v>
      </c>
      <c r="BS12" s="11">
        <v>96</v>
      </c>
      <c r="BT12" s="11">
        <v>22</v>
      </c>
      <c r="BU12" s="11">
        <v>24</v>
      </c>
      <c r="BV12" s="11">
        <v>221</v>
      </c>
      <c r="BW12" s="11">
        <v>135</v>
      </c>
      <c r="BX12" s="11">
        <v>6</v>
      </c>
      <c r="BY12" s="11">
        <v>9</v>
      </c>
      <c r="BZ12" s="11">
        <v>668</v>
      </c>
      <c r="CA12" s="11">
        <v>337</v>
      </c>
      <c r="CB12" s="11">
        <v>331</v>
      </c>
      <c r="CC12" s="11">
        <v>45</v>
      </c>
      <c r="CD12" s="11">
        <v>35</v>
      </c>
      <c r="CE12" s="11">
        <v>37</v>
      </c>
      <c r="CF12" s="11">
        <v>42</v>
      </c>
      <c r="CG12" s="11">
        <v>76</v>
      </c>
      <c r="CH12" s="11">
        <v>50</v>
      </c>
      <c r="CI12" s="11">
        <v>90</v>
      </c>
      <c r="CJ12" s="11">
        <v>61</v>
      </c>
      <c r="CK12" s="11">
        <v>62</v>
      </c>
      <c r="CL12" s="11">
        <v>72</v>
      </c>
      <c r="CM12" s="15">
        <v>27</v>
      </c>
      <c r="CN12" s="15">
        <v>71</v>
      </c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26"/>
      <c r="DI12" s="26"/>
      <c r="DJ12" s="26">
        <v>662</v>
      </c>
      <c r="DK12" s="26">
        <v>428</v>
      </c>
      <c r="DL12" s="26">
        <v>234</v>
      </c>
      <c r="DM12" s="26">
        <v>30</v>
      </c>
      <c r="DN12" s="26">
        <v>7</v>
      </c>
      <c r="DO12" s="26">
        <v>28</v>
      </c>
      <c r="DP12" s="26">
        <v>25</v>
      </c>
      <c r="DQ12" s="26">
        <v>148</v>
      </c>
      <c r="DR12" s="26">
        <v>103</v>
      </c>
      <c r="DS12" s="26">
        <v>128</v>
      </c>
      <c r="DT12" s="26">
        <v>63</v>
      </c>
      <c r="DU12" s="26">
        <v>46</v>
      </c>
      <c r="DV12" s="26">
        <v>17</v>
      </c>
      <c r="DW12" s="26">
        <v>15</v>
      </c>
      <c r="DX12" s="26">
        <v>10</v>
      </c>
      <c r="DY12" s="90">
        <v>33</v>
      </c>
      <c r="DZ12" s="90">
        <v>9</v>
      </c>
      <c r="EA12" s="90">
        <v>662</v>
      </c>
      <c r="EB12" s="90">
        <v>428</v>
      </c>
      <c r="EC12" s="90">
        <v>234</v>
      </c>
      <c r="ED12" s="90">
        <v>313</v>
      </c>
      <c r="EE12" s="90">
        <v>183</v>
      </c>
      <c r="EF12" s="90">
        <v>19</v>
      </c>
      <c r="EG12" s="90">
        <v>1</v>
      </c>
      <c r="EH12" s="90">
        <v>11</v>
      </c>
      <c r="EI12" s="90">
        <v>14</v>
      </c>
      <c r="EJ12" s="90">
        <v>30</v>
      </c>
      <c r="EK12" s="90">
        <v>8</v>
      </c>
      <c r="EL12" s="90">
        <v>24</v>
      </c>
      <c r="EM12" s="90">
        <v>9</v>
      </c>
      <c r="EN12" s="90">
        <v>31</v>
      </c>
      <c r="EO12" s="90">
        <v>19</v>
      </c>
      <c r="EP12" s="90">
        <v>662</v>
      </c>
      <c r="EQ12" s="90">
        <v>428</v>
      </c>
      <c r="ER12" s="90">
        <v>234</v>
      </c>
      <c r="ES12" s="90">
        <v>34</v>
      </c>
      <c r="ET12" s="90">
        <v>24</v>
      </c>
      <c r="EU12" s="90">
        <v>102</v>
      </c>
      <c r="EV12" s="90">
        <v>65</v>
      </c>
      <c r="EW12" s="90">
        <v>114</v>
      </c>
      <c r="EX12" s="90">
        <v>62</v>
      </c>
      <c r="EY12" s="90">
        <v>69</v>
      </c>
      <c r="EZ12" s="90">
        <v>33</v>
      </c>
      <c r="FA12" s="15">
        <v>109</v>
      </c>
      <c r="FB12" s="15">
        <v>50</v>
      </c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</row>
    <row r="13" spans="1:221" s="12" customFormat="1" ht="15" customHeight="1" x14ac:dyDescent="0.25">
      <c r="A13" s="27" t="s">
        <v>111</v>
      </c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1"/>
      <c r="BF13" s="11"/>
      <c r="BG13" s="11">
        <v>44</v>
      </c>
      <c r="BH13" s="11">
        <v>19</v>
      </c>
      <c r="BI13" s="11">
        <v>25</v>
      </c>
      <c r="BJ13" s="11">
        <v>0</v>
      </c>
      <c r="BK13" s="11">
        <v>0</v>
      </c>
      <c r="BL13" s="11">
        <v>4</v>
      </c>
      <c r="BM13" s="11">
        <v>1</v>
      </c>
      <c r="BN13" s="11">
        <v>2</v>
      </c>
      <c r="BO13" s="11">
        <v>4</v>
      </c>
      <c r="BP13" s="11">
        <v>3</v>
      </c>
      <c r="BQ13" s="11">
        <v>0</v>
      </c>
      <c r="BR13" s="11">
        <v>0</v>
      </c>
      <c r="BS13" s="11">
        <v>14</v>
      </c>
      <c r="BT13" s="11">
        <v>1</v>
      </c>
      <c r="BU13" s="11">
        <v>2</v>
      </c>
      <c r="BV13" s="11">
        <v>9</v>
      </c>
      <c r="BW13" s="11">
        <v>4</v>
      </c>
      <c r="BX13" s="11">
        <v>0</v>
      </c>
      <c r="BY13" s="11">
        <v>0</v>
      </c>
      <c r="BZ13" s="11">
        <v>44</v>
      </c>
      <c r="CA13" s="11">
        <v>19</v>
      </c>
      <c r="CB13" s="11">
        <v>25</v>
      </c>
      <c r="CC13" s="11">
        <v>2</v>
      </c>
      <c r="CD13" s="11">
        <v>0</v>
      </c>
      <c r="CE13" s="11">
        <v>4</v>
      </c>
      <c r="CF13" s="11">
        <v>1</v>
      </c>
      <c r="CG13" s="11">
        <v>4</v>
      </c>
      <c r="CH13" s="11">
        <v>9</v>
      </c>
      <c r="CI13" s="11">
        <v>7</v>
      </c>
      <c r="CJ13" s="11">
        <v>5</v>
      </c>
      <c r="CK13" s="11">
        <v>2</v>
      </c>
      <c r="CL13" s="11">
        <v>5</v>
      </c>
      <c r="CM13" s="15">
        <v>0</v>
      </c>
      <c r="CN13" s="15">
        <v>5</v>
      </c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26"/>
      <c r="DI13" s="26"/>
      <c r="DJ13" s="26">
        <v>42</v>
      </c>
      <c r="DK13" s="26">
        <v>30</v>
      </c>
      <c r="DL13" s="26">
        <v>12</v>
      </c>
      <c r="DM13" s="26">
        <v>9</v>
      </c>
      <c r="DN13" s="26">
        <v>0</v>
      </c>
      <c r="DO13" s="26">
        <v>1</v>
      </c>
      <c r="DP13" s="26">
        <v>4</v>
      </c>
      <c r="DQ13" s="26">
        <v>8</v>
      </c>
      <c r="DR13" s="26">
        <v>8</v>
      </c>
      <c r="DS13" s="26">
        <v>7</v>
      </c>
      <c r="DT13" s="26">
        <v>0</v>
      </c>
      <c r="DU13" s="26">
        <v>2</v>
      </c>
      <c r="DV13" s="26">
        <v>0</v>
      </c>
      <c r="DW13" s="26">
        <v>1</v>
      </c>
      <c r="DX13" s="26">
        <v>0</v>
      </c>
      <c r="DY13" s="90">
        <v>2</v>
      </c>
      <c r="DZ13" s="90">
        <v>0</v>
      </c>
      <c r="EA13" s="90">
        <v>42</v>
      </c>
      <c r="EB13" s="90">
        <v>30</v>
      </c>
      <c r="EC13" s="90">
        <v>12</v>
      </c>
      <c r="ED13" s="90">
        <v>13</v>
      </c>
      <c r="EE13" s="90">
        <v>11</v>
      </c>
      <c r="EF13" s="90">
        <v>5</v>
      </c>
      <c r="EG13" s="90">
        <v>0</v>
      </c>
      <c r="EH13" s="90">
        <v>1</v>
      </c>
      <c r="EI13" s="90">
        <v>0</v>
      </c>
      <c r="EJ13" s="90">
        <v>5</v>
      </c>
      <c r="EK13" s="90">
        <v>0</v>
      </c>
      <c r="EL13" s="90">
        <v>3</v>
      </c>
      <c r="EM13" s="90">
        <v>0</v>
      </c>
      <c r="EN13" s="90">
        <v>3</v>
      </c>
      <c r="EO13" s="90">
        <v>1</v>
      </c>
      <c r="EP13" s="90">
        <v>42</v>
      </c>
      <c r="EQ13" s="90">
        <v>30</v>
      </c>
      <c r="ER13" s="90">
        <v>12</v>
      </c>
      <c r="ES13" s="90">
        <v>4</v>
      </c>
      <c r="ET13" s="90">
        <v>0</v>
      </c>
      <c r="EU13" s="90">
        <v>12</v>
      </c>
      <c r="EV13" s="90">
        <v>6</v>
      </c>
      <c r="EW13" s="90">
        <v>13</v>
      </c>
      <c r="EX13" s="90">
        <v>4</v>
      </c>
      <c r="EY13" s="90">
        <v>0</v>
      </c>
      <c r="EZ13" s="90">
        <v>1</v>
      </c>
      <c r="FA13" s="15">
        <v>1</v>
      </c>
      <c r="FB13" s="15">
        <v>1</v>
      </c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</row>
    <row r="14" spans="1:221" s="12" customFormat="1" ht="15" customHeight="1" x14ac:dyDescent="0.25">
      <c r="A14" s="24" t="s">
        <v>97</v>
      </c>
      <c r="B14" s="131">
        <v>5698</v>
      </c>
      <c r="C14" s="131">
        <v>4842</v>
      </c>
      <c r="D14" s="131">
        <v>290</v>
      </c>
      <c r="E14" s="131">
        <v>1229</v>
      </c>
      <c r="F14" s="131">
        <v>1725</v>
      </c>
      <c r="G14" s="131">
        <v>15</v>
      </c>
      <c r="H14" s="131">
        <v>17</v>
      </c>
      <c r="I14" s="131">
        <v>1541</v>
      </c>
      <c r="J14" s="131">
        <v>18</v>
      </c>
      <c r="K14" s="131">
        <v>1</v>
      </c>
      <c r="L14" s="131">
        <v>1</v>
      </c>
      <c r="M14" s="131">
        <v>1</v>
      </c>
      <c r="N14" s="131">
        <v>4</v>
      </c>
      <c r="O14" s="131">
        <v>856</v>
      </c>
      <c r="P14" s="131">
        <v>177</v>
      </c>
      <c r="Q14" s="131">
        <v>59</v>
      </c>
      <c r="R14" s="131">
        <v>201</v>
      </c>
      <c r="S14" s="131">
        <v>251</v>
      </c>
      <c r="T14" s="131">
        <v>168</v>
      </c>
      <c r="U14" s="131">
        <v>5698</v>
      </c>
      <c r="V14" s="131">
        <v>265</v>
      </c>
      <c r="W14" s="131">
        <v>5433</v>
      </c>
      <c r="X14" s="131">
        <v>5698</v>
      </c>
      <c r="Y14" s="131">
        <v>1709</v>
      </c>
      <c r="Z14" s="131">
        <v>1087</v>
      </c>
      <c r="AA14" s="131">
        <v>2902</v>
      </c>
      <c r="AB14" s="131">
        <v>4411</v>
      </c>
      <c r="AC14" s="131">
        <v>1709</v>
      </c>
      <c r="AD14" s="131">
        <v>1087</v>
      </c>
      <c r="AE14" s="131">
        <v>1615</v>
      </c>
      <c r="AF14" s="131">
        <v>544</v>
      </c>
      <c r="AG14" s="131">
        <v>395</v>
      </c>
      <c r="AH14" s="131">
        <v>149</v>
      </c>
      <c r="AI14" s="131">
        <v>0</v>
      </c>
      <c r="AJ14" s="131">
        <v>23.113</v>
      </c>
      <c r="AK14" s="131">
        <v>1709</v>
      </c>
      <c r="AL14" s="131">
        <v>395</v>
      </c>
      <c r="AM14" s="131">
        <v>101</v>
      </c>
      <c r="AN14" s="131">
        <v>2</v>
      </c>
      <c r="AO14" s="131">
        <v>0</v>
      </c>
      <c r="AP14" s="131">
        <v>2</v>
      </c>
      <c r="AQ14" s="131">
        <v>0</v>
      </c>
      <c r="AR14" s="131">
        <v>445</v>
      </c>
      <c r="AS14" s="131">
        <v>349</v>
      </c>
      <c r="AT14" s="131">
        <v>53</v>
      </c>
      <c r="AU14" s="131">
        <v>1</v>
      </c>
      <c r="AV14" s="131">
        <v>0</v>
      </c>
      <c r="AW14" s="131">
        <v>44</v>
      </c>
      <c r="AX14" s="131">
        <v>8</v>
      </c>
      <c r="AY14" s="131">
        <v>42</v>
      </c>
      <c r="AZ14" s="131">
        <v>1</v>
      </c>
      <c r="BA14" s="131">
        <v>0</v>
      </c>
      <c r="BB14" s="131">
        <v>36</v>
      </c>
      <c r="BC14" s="131">
        <v>5</v>
      </c>
      <c r="BD14" s="131">
        <v>1</v>
      </c>
      <c r="BE14" s="131">
        <v>1</v>
      </c>
      <c r="BF14" s="131">
        <v>0</v>
      </c>
      <c r="BG14" s="131">
        <v>395</v>
      </c>
      <c r="BH14" s="131">
        <v>202</v>
      </c>
      <c r="BI14" s="131">
        <v>193</v>
      </c>
      <c r="BJ14" s="131">
        <v>1</v>
      </c>
      <c r="BK14" s="131">
        <v>0</v>
      </c>
      <c r="BL14" s="131">
        <v>2</v>
      </c>
      <c r="BM14" s="131">
        <v>0</v>
      </c>
      <c r="BN14" s="131">
        <v>41</v>
      </c>
      <c r="BO14" s="131">
        <v>25</v>
      </c>
      <c r="BP14" s="131">
        <v>6</v>
      </c>
      <c r="BQ14" s="131">
        <v>6</v>
      </c>
      <c r="BR14" s="131">
        <v>7</v>
      </c>
      <c r="BS14" s="131">
        <v>49</v>
      </c>
      <c r="BT14" s="131">
        <v>33</v>
      </c>
      <c r="BU14" s="131">
        <v>29</v>
      </c>
      <c r="BV14" s="131">
        <v>110</v>
      </c>
      <c r="BW14" s="131">
        <v>80</v>
      </c>
      <c r="BX14" s="131">
        <v>2</v>
      </c>
      <c r="BY14" s="131">
        <v>4</v>
      </c>
      <c r="BZ14" s="131">
        <v>395</v>
      </c>
      <c r="CA14" s="131">
        <v>202</v>
      </c>
      <c r="CB14" s="131">
        <v>193</v>
      </c>
      <c r="CC14" s="131">
        <v>31</v>
      </c>
      <c r="CD14" s="131">
        <v>13</v>
      </c>
      <c r="CE14" s="131">
        <v>32</v>
      </c>
      <c r="CF14" s="131">
        <v>25</v>
      </c>
      <c r="CG14" s="131">
        <v>44</v>
      </c>
      <c r="CH14" s="131">
        <v>33</v>
      </c>
      <c r="CI14" s="131">
        <v>40</v>
      </c>
      <c r="CJ14" s="131">
        <v>33</v>
      </c>
      <c r="CK14" s="131">
        <v>36</v>
      </c>
      <c r="CL14" s="131">
        <v>38</v>
      </c>
      <c r="CM14" s="131">
        <v>19</v>
      </c>
      <c r="CN14" s="131">
        <v>51</v>
      </c>
      <c r="CO14" s="131">
        <v>422</v>
      </c>
      <c r="CP14" s="131">
        <v>5</v>
      </c>
      <c r="CQ14" s="131">
        <v>8</v>
      </c>
      <c r="CR14" s="131">
        <v>12</v>
      </c>
      <c r="CS14" s="131">
        <v>26</v>
      </c>
      <c r="CT14" s="131">
        <v>30</v>
      </c>
      <c r="CU14" s="131">
        <v>62</v>
      </c>
      <c r="CV14" s="131">
        <v>241</v>
      </c>
      <c r="CW14" s="131">
        <v>38</v>
      </c>
      <c r="CX14" s="131">
        <v>345</v>
      </c>
      <c r="CY14" s="131">
        <v>335</v>
      </c>
      <c r="CZ14" s="131">
        <v>4</v>
      </c>
      <c r="DA14" s="131">
        <v>3</v>
      </c>
      <c r="DB14" s="131" t="s">
        <v>2</v>
      </c>
      <c r="DC14" s="131">
        <v>3</v>
      </c>
      <c r="DD14" s="131">
        <v>369</v>
      </c>
      <c r="DE14" s="131">
        <v>344</v>
      </c>
      <c r="DF14" s="131">
        <v>7</v>
      </c>
      <c r="DG14" s="131">
        <v>4</v>
      </c>
      <c r="DH14" s="131">
        <v>11</v>
      </c>
      <c r="DI14" s="131">
        <v>3</v>
      </c>
      <c r="DJ14" s="131">
        <v>425</v>
      </c>
      <c r="DK14" s="131">
        <v>265</v>
      </c>
      <c r="DL14" s="131">
        <v>160</v>
      </c>
      <c r="DM14" s="131">
        <v>15</v>
      </c>
      <c r="DN14" s="131">
        <v>5</v>
      </c>
      <c r="DO14" s="131">
        <v>27</v>
      </c>
      <c r="DP14" s="131">
        <v>26</v>
      </c>
      <c r="DQ14" s="131">
        <v>55</v>
      </c>
      <c r="DR14" s="131">
        <v>53</v>
      </c>
      <c r="DS14" s="131">
        <v>108</v>
      </c>
      <c r="DT14" s="131">
        <v>58</v>
      </c>
      <c r="DU14" s="131">
        <v>50</v>
      </c>
      <c r="DV14" s="131">
        <v>12</v>
      </c>
      <c r="DW14" s="131">
        <v>9</v>
      </c>
      <c r="DX14" s="131">
        <v>6</v>
      </c>
      <c r="DY14" s="131">
        <v>1</v>
      </c>
      <c r="DZ14" s="131">
        <v>0</v>
      </c>
      <c r="EA14" s="131">
        <v>425</v>
      </c>
      <c r="EB14" s="131">
        <v>265</v>
      </c>
      <c r="EC14" s="131">
        <v>160</v>
      </c>
      <c r="ED14" s="131">
        <v>210</v>
      </c>
      <c r="EE14" s="131">
        <v>144</v>
      </c>
      <c r="EF14" s="131">
        <v>12</v>
      </c>
      <c r="EG14" s="131">
        <v>2</v>
      </c>
      <c r="EH14" s="131">
        <v>5</v>
      </c>
      <c r="EI14" s="131">
        <v>8</v>
      </c>
      <c r="EJ14" s="131">
        <v>20</v>
      </c>
      <c r="EK14" s="131">
        <v>2</v>
      </c>
      <c r="EL14" s="131">
        <v>10</v>
      </c>
      <c r="EM14" s="131">
        <v>2</v>
      </c>
      <c r="EN14" s="131">
        <v>8</v>
      </c>
      <c r="EO14" s="131">
        <v>2</v>
      </c>
      <c r="EP14" s="131">
        <v>425</v>
      </c>
      <c r="EQ14" s="131">
        <v>265</v>
      </c>
      <c r="ER14" s="131">
        <v>160</v>
      </c>
      <c r="ES14" s="131">
        <v>4</v>
      </c>
      <c r="ET14" s="131">
        <v>9</v>
      </c>
      <c r="EU14" s="131">
        <v>28</v>
      </c>
      <c r="EV14" s="131">
        <v>19</v>
      </c>
      <c r="EW14" s="131">
        <v>49</v>
      </c>
      <c r="EX14" s="131">
        <v>30</v>
      </c>
      <c r="EY14" s="131">
        <v>96</v>
      </c>
      <c r="EZ14" s="131">
        <v>52</v>
      </c>
      <c r="FA14" s="131">
        <v>88</v>
      </c>
      <c r="FB14" s="131">
        <v>50</v>
      </c>
      <c r="FC14" s="131">
        <v>701</v>
      </c>
      <c r="FD14" s="131">
        <v>226</v>
      </c>
      <c r="FE14" s="131">
        <v>94</v>
      </c>
      <c r="FF14" s="131">
        <v>159</v>
      </c>
      <c r="FG14" s="131">
        <v>68</v>
      </c>
      <c r="FH14" s="131">
        <v>46</v>
      </c>
      <c r="FI14" s="131">
        <v>20</v>
      </c>
      <c r="FJ14" s="131">
        <v>12</v>
      </c>
      <c r="FK14" s="131">
        <v>20</v>
      </c>
      <c r="FL14" s="131">
        <v>15</v>
      </c>
      <c r="FM14" s="131">
        <v>16</v>
      </c>
      <c r="FN14" s="131">
        <v>2</v>
      </c>
      <c r="FO14" s="131">
        <v>1</v>
      </c>
      <c r="FP14" s="131">
        <v>1</v>
      </c>
      <c r="FQ14" s="131">
        <v>6</v>
      </c>
      <c r="FR14" s="131">
        <v>15</v>
      </c>
      <c r="FS14" s="131">
        <v>1782</v>
      </c>
      <c r="FT14" s="131">
        <v>1063</v>
      </c>
      <c r="FU14" s="131">
        <v>285</v>
      </c>
      <c r="FV14" s="131">
        <v>237</v>
      </c>
      <c r="FW14" s="131">
        <v>48</v>
      </c>
      <c r="FX14" s="131">
        <v>15</v>
      </c>
      <c r="FY14" s="131">
        <v>45</v>
      </c>
      <c r="FZ14" s="131">
        <v>37</v>
      </c>
      <c r="GA14" s="131">
        <v>308</v>
      </c>
      <c r="GB14" s="131">
        <v>14</v>
      </c>
      <c r="GC14" s="131">
        <v>5</v>
      </c>
      <c r="GD14" s="131">
        <v>10</v>
      </c>
      <c r="GE14" s="131">
        <v>48490</v>
      </c>
      <c r="GF14" s="131">
        <v>33072</v>
      </c>
      <c r="GG14" s="131">
        <v>120</v>
      </c>
      <c r="GH14" s="131">
        <v>346</v>
      </c>
      <c r="GI14" s="131">
        <v>5855</v>
      </c>
      <c r="GJ14" s="131">
        <v>14</v>
      </c>
      <c r="GK14" s="131">
        <v>465</v>
      </c>
      <c r="GL14" s="131">
        <v>6</v>
      </c>
      <c r="GM14" s="131">
        <v>665</v>
      </c>
      <c r="GN14" s="131">
        <v>19</v>
      </c>
      <c r="GO14" s="131">
        <v>145</v>
      </c>
      <c r="GP14" s="131">
        <v>55</v>
      </c>
      <c r="GQ14" s="131">
        <v>2116</v>
      </c>
      <c r="GR14" s="131">
        <v>15</v>
      </c>
      <c r="GS14" s="131" t="s">
        <v>2</v>
      </c>
      <c r="GT14" s="131" t="s">
        <v>2</v>
      </c>
      <c r="GU14" s="131">
        <v>17</v>
      </c>
      <c r="GV14" s="131">
        <v>486</v>
      </c>
      <c r="GW14" s="131">
        <v>384</v>
      </c>
      <c r="GX14" s="131">
        <v>7</v>
      </c>
      <c r="GY14" s="131">
        <v>315</v>
      </c>
      <c r="GZ14" s="131">
        <v>62</v>
      </c>
      <c r="HA14" s="131" t="s">
        <v>2</v>
      </c>
      <c r="HB14" s="131">
        <v>3</v>
      </c>
      <c r="HC14" s="131">
        <v>2</v>
      </c>
      <c r="HD14" s="131">
        <v>14</v>
      </c>
      <c r="HE14" s="131">
        <v>18</v>
      </c>
      <c r="HF14" s="131">
        <v>4289</v>
      </c>
      <c r="HG14" s="131">
        <v>446</v>
      </c>
      <c r="HH14" s="131">
        <v>112</v>
      </c>
      <c r="HI14" s="131">
        <v>10</v>
      </c>
      <c r="HJ14" s="131">
        <v>25</v>
      </c>
      <c r="HK14" s="131">
        <v>1</v>
      </c>
      <c r="HL14" s="131">
        <v>4</v>
      </c>
      <c r="HM14" s="131">
        <v>304</v>
      </c>
    </row>
    <row r="15" spans="1:221" s="12" customFormat="1" ht="15" customHeight="1" x14ac:dyDescent="0.25">
      <c r="A15" s="25" t="s">
        <v>95</v>
      </c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1"/>
      <c r="BF15" s="11"/>
      <c r="BG15" s="11">
        <v>386</v>
      </c>
      <c r="BH15" s="11">
        <v>195</v>
      </c>
      <c r="BI15" s="11">
        <v>191</v>
      </c>
      <c r="BJ15" s="11">
        <v>1</v>
      </c>
      <c r="BK15" s="11">
        <v>0</v>
      </c>
      <c r="BL15" s="11">
        <v>2</v>
      </c>
      <c r="BM15" s="11">
        <v>0</v>
      </c>
      <c r="BN15" s="11">
        <v>38</v>
      </c>
      <c r="BO15" s="11">
        <v>25</v>
      </c>
      <c r="BP15" s="11">
        <v>6</v>
      </c>
      <c r="BQ15" s="11">
        <v>6</v>
      </c>
      <c r="BR15" s="11">
        <v>7</v>
      </c>
      <c r="BS15" s="11">
        <v>48</v>
      </c>
      <c r="BT15" s="11">
        <v>32</v>
      </c>
      <c r="BU15" s="11">
        <v>29</v>
      </c>
      <c r="BV15" s="11">
        <v>107</v>
      </c>
      <c r="BW15" s="11">
        <v>79</v>
      </c>
      <c r="BX15" s="11">
        <v>2</v>
      </c>
      <c r="BY15" s="11">
        <v>4</v>
      </c>
      <c r="BZ15" s="11">
        <v>386</v>
      </c>
      <c r="CA15" s="11">
        <v>195</v>
      </c>
      <c r="CB15" s="11">
        <v>191</v>
      </c>
      <c r="CC15" s="11">
        <v>30</v>
      </c>
      <c r="CD15" s="11">
        <v>13</v>
      </c>
      <c r="CE15" s="11">
        <v>28</v>
      </c>
      <c r="CF15" s="11">
        <v>25</v>
      </c>
      <c r="CG15" s="11">
        <v>43</v>
      </c>
      <c r="CH15" s="11">
        <v>33</v>
      </c>
      <c r="CI15" s="11">
        <v>40</v>
      </c>
      <c r="CJ15" s="11">
        <v>33</v>
      </c>
      <c r="CK15" s="11">
        <v>36</v>
      </c>
      <c r="CL15" s="11">
        <v>37</v>
      </c>
      <c r="CM15" s="15">
        <v>18</v>
      </c>
      <c r="CN15" s="15">
        <v>50</v>
      </c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26"/>
      <c r="DI15" s="26"/>
      <c r="DJ15" s="26">
        <v>415</v>
      </c>
      <c r="DK15" s="26">
        <v>259</v>
      </c>
      <c r="DL15" s="26">
        <v>156</v>
      </c>
      <c r="DM15" s="26">
        <v>13</v>
      </c>
      <c r="DN15" s="26">
        <v>5</v>
      </c>
      <c r="DO15" s="26">
        <v>26</v>
      </c>
      <c r="DP15" s="26">
        <v>25</v>
      </c>
      <c r="DQ15" s="26">
        <v>53</v>
      </c>
      <c r="DR15" s="26">
        <v>51</v>
      </c>
      <c r="DS15" s="26">
        <v>107</v>
      </c>
      <c r="DT15" s="26">
        <v>57</v>
      </c>
      <c r="DU15" s="26">
        <v>50</v>
      </c>
      <c r="DV15" s="26">
        <v>12</v>
      </c>
      <c r="DW15" s="26">
        <v>9</v>
      </c>
      <c r="DX15" s="26">
        <v>6</v>
      </c>
      <c r="DY15" s="90">
        <v>1</v>
      </c>
      <c r="DZ15" s="90">
        <v>0</v>
      </c>
      <c r="EA15" s="90">
        <v>415</v>
      </c>
      <c r="EB15" s="90">
        <v>259</v>
      </c>
      <c r="EC15" s="90">
        <v>156</v>
      </c>
      <c r="ED15" s="90">
        <v>206</v>
      </c>
      <c r="EE15" s="90">
        <v>140</v>
      </c>
      <c r="EF15" s="90">
        <v>11</v>
      </c>
      <c r="EG15" s="90">
        <v>2</v>
      </c>
      <c r="EH15" s="90">
        <v>5</v>
      </c>
      <c r="EI15" s="90">
        <v>8</v>
      </c>
      <c r="EJ15" s="90">
        <v>19</v>
      </c>
      <c r="EK15" s="90">
        <v>2</v>
      </c>
      <c r="EL15" s="90">
        <v>10</v>
      </c>
      <c r="EM15" s="90">
        <v>2</v>
      </c>
      <c r="EN15" s="90">
        <v>8</v>
      </c>
      <c r="EO15" s="90">
        <v>2</v>
      </c>
      <c r="EP15" s="90">
        <v>415</v>
      </c>
      <c r="EQ15" s="90">
        <v>259</v>
      </c>
      <c r="ER15" s="90">
        <v>156</v>
      </c>
      <c r="ES15" s="90">
        <v>3</v>
      </c>
      <c r="ET15" s="90">
        <v>7</v>
      </c>
      <c r="EU15" s="90">
        <v>27</v>
      </c>
      <c r="EV15" s="90">
        <v>19</v>
      </c>
      <c r="EW15" s="90">
        <v>48</v>
      </c>
      <c r="EX15" s="90">
        <v>28</v>
      </c>
      <c r="EY15" s="90">
        <v>96</v>
      </c>
      <c r="EZ15" s="90">
        <v>52</v>
      </c>
      <c r="FA15" s="15">
        <v>85</v>
      </c>
      <c r="FB15" s="15">
        <v>50</v>
      </c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</row>
    <row r="16" spans="1:221" s="12" customFormat="1" ht="15" customHeight="1" x14ac:dyDescent="0.25">
      <c r="A16" s="27" t="s">
        <v>111</v>
      </c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1"/>
      <c r="BF16" s="11"/>
      <c r="BG16" s="11">
        <v>9</v>
      </c>
      <c r="BH16" s="11">
        <v>7</v>
      </c>
      <c r="BI16" s="11">
        <v>2</v>
      </c>
      <c r="BJ16" s="11">
        <v>0</v>
      </c>
      <c r="BK16" s="11">
        <v>0</v>
      </c>
      <c r="BL16" s="11">
        <v>0</v>
      </c>
      <c r="BM16" s="11">
        <v>0</v>
      </c>
      <c r="BN16" s="11">
        <v>3</v>
      </c>
      <c r="BO16" s="11">
        <v>0</v>
      </c>
      <c r="BP16" s="11">
        <v>0</v>
      </c>
      <c r="BQ16" s="11">
        <v>0</v>
      </c>
      <c r="BR16" s="11">
        <v>0</v>
      </c>
      <c r="BS16" s="11">
        <v>1</v>
      </c>
      <c r="BT16" s="11">
        <v>1</v>
      </c>
      <c r="BU16" s="11">
        <v>0</v>
      </c>
      <c r="BV16" s="11">
        <v>3</v>
      </c>
      <c r="BW16" s="11">
        <v>1</v>
      </c>
      <c r="BX16" s="11">
        <v>0</v>
      </c>
      <c r="BY16" s="11">
        <v>0</v>
      </c>
      <c r="BZ16" s="11">
        <v>9</v>
      </c>
      <c r="CA16" s="11">
        <v>7</v>
      </c>
      <c r="CB16" s="11">
        <v>2</v>
      </c>
      <c r="CC16" s="11">
        <v>1</v>
      </c>
      <c r="CD16" s="11">
        <v>0</v>
      </c>
      <c r="CE16" s="11">
        <v>4</v>
      </c>
      <c r="CF16" s="11">
        <v>0</v>
      </c>
      <c r="CG16" s="11">
        <v>1</v>
      </c>
      <c r="CH16" s="11">
        <v>0</v>
      </c>
      <c r="CI16" s="11">
        <v>0</v>
      </c>
      <c r="CJ16" s="11">
        <v>0</v>
      </c>
      <c r="CK16" s="11">
        <v>0</v>
      </c>
      <c r="CL16" s="11">
        <v>1</v>
      </c>
      <c r="CM16" s="15">
        <v>1</v>
      </c>
      <c r="CN16" s="15">
        <v>1</v>
      </c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26"/>
      <c r="DI16" s="26"/>
      <c r="DJ16" s="26">
        <v>10</v>
      </c>
      <c r="DK16" s="26">
        <v>6</v>
      </c>
      <c r="DL16" s="26">
        <v>4</v>
      </c>
      <c r="DM16" s="26">
        <v>2</v>
      </c>
      <c r="DN16" s="26">
        <v>0</v>
      </c>
      <c r="DO16" s="26">
        <v>1</v>
      </c>
      <c r="DP16" s="26">
        <v>1</v>
      </c>
      <c r="DQ16" s="26">
        <v>2</v>
      </c>
      <c r="DR16" s="26">
        <v>2</v>
      </c>
      <c r="DS16" s="26">
        <v>1</v>
      </c>
      <c r="DT16" s="26">
        <v>1</v>
      </c>
      <c r="DU16" s="26">
        <v>0</v>
      </c>
      <c r="DV16" s="26">
        <v>0</v>
      </c>
      <c r="DW16" s="26">
        <v>0</v>
      </c>
      <c r="DX16" s="26">
        <v>0</v>
      </c>
      <c r="DY16" s="90">
        <v>0</v>
      </c>
      <c r="DZ16" s="90">
        <v>0</v>
      </c>
      <c r="EA16" s="90">
        <v>10</v>
      </c>
      <c r="EB16" s="90">
        <v>6</v>
      </c>
      <c r="EC16" s="90">
        <v>4</v>
      </c>
      <c r="ED16" s="90">
        <v>4</v>
      </c>
      <c r="EE16" s="90">
        <v>4</v>
      </c>
      <c r="EF16" s="90">
        <v>1</v>
      </c>
      <c r="EG16" s="90">
        <v>0</v>
      </c>
      <c r="EH16" s="90">
        <v>0</v>
      </c>
      <c r="EI16" s="90">
        <v>0</v>
      </c>
      <c r="EJ16" s="90">
        <v>1</v>
      </c>
      <c r="EK16" s="90">
        <v>0</v>
      </c>
      <c r="EL16" s="90">
        <v>0</v>
      </c>
      <c r="EM16" s="90">
        <v>0</v>
      </c>
      <c r="EN16" s="90">
        <v>0</v>
      </c>
      <c r="EO16" s="90">
        <v>0</v>
      </c>
      <c r="EP16" s="90">
        <v>10</v>
      </c>
      <c r="EQ16" s="90">
        <v>6</v>
      </c>
      <c r="ER16" s="90">
        <v>4</v>
      </c>
      <c r="ES16" s="90">
        <v>1</v>
      </c>
      <c r="ET16" s="90">
        <v>2</v>
      </c>
      <c r="EU16" s="90">
        <v>1</v>
      </c>
      <c r="EV16" s="90">
        <v>0</v>
      </c>
      <c r="EW16" s="90">
        <v>1</v>
      </c>
      <c r="EX16" s="90">
        <v>2</v>
      </c>
      <c r="EY16" s="90">
        <v>0</v>
      </c>
      <c r="EZ16" s="90">
        <v>0</v>
      </c>
      <c r="FA16" s="15">
        <v>3</v>
      </c>
      <c r="FB16" s="15">
        <v>0</v>
      </c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</row>
    <row r="17" spans="1:221" s="12" customFormat="1" ht="15" customHeight="1" x14ac:dyDescent="0.25">
      <c r="A17" s="24" t="s">
        <v>98</v>
      </c>
      <c r="B17" s="131">
        <v>7770</v>
      </c>
      <c r="C17" s="131">
        <v>6877</v>
      </c>
      <c r="D17" s="131">
        <v>532</v>
      </c>
      <c r="E17" s="131">
        <v>1565</v>
      </c>
      <c r="F17" s="131">
        <v>3300</v>
      </c>
      <c r="G17" s="131">
        <v>44</v>
      </c>
      <c r="H17" s="131">
        <v>30</v>
      </c>
      <c r="I17" s="131">
        <v>1363</v>
      </c>
      <c r="J17" s="131">
        <v>37</v>
      </c>
      <c r="K17" s="131">
        <v>2</v>
      </c>
      <c r="L17" s="131">
        <v>0</v>
      </c>
      <c r="M17" s="131">
        <v>0</v>
      </c>
      <c r="N17" s="131">
        <v>4</v>
      </c>
      <c r="O17" s="131">
        <v>893</v>
      </c>
      <c r="P17" s="131">
        <v>225</v>
      </c>
      <c r="Q17" s="131">
        <v>111</v>
      </c>
      <c r="R17" s="131">
        <v>249</v>
      </c>
      <c r="S17" s="131">
        <v>173</v>
      </c>
      <c r="T17" s="131">
        <v>135</v>
      </c>
      <c r="U17" s="131">
        <v>7770</v>
      </c>
      <c r="V17" s="131">
        <v>226</v>
      </c>
      <c r="W17" s="131">
        <v>7544</v>
      </c>
      <c r="X17" s="131">
        <v>7770</v>
      </c>
      <c r="Y17" s="131">
        <v>2183</v>
      </c>
      <c r="Z17" s="131">
        <v>2231</v>
      </c>
      <c r="AA17" s="131">
        <v>3356</v>
      </c>
      <c r="AB17" s="131">
        <v>7322</v>
      </c>
      <c r="AC17" s="131">
        <v>2183</v>
      </c>
      <c r="AD17" s="131">
        <v>2231</v>
      </c>
      <c r="AE17" s="131">
        <v>2908</v>
      </c>
      <c r="AF17" s="131">
        <v>549</v>
      </c>
      <c r="AG17" s="131">
        <v>510</v>
      </c>
      <c r="AH17" s="131">
        <v>39</v>
      </c>
      <c r="AI17" s="131">
        <v>0</v>
      </c>
      <c r="AJ17" s="131">
        <v>23.361999999999998</v>
      </c>
      <c r="AK17" s="131">
        <v>2453</v>
      </c>
      <c r="AL17" s="131">
        <v>510</v>
      </c>
      <c r="AM17" s="131">
        <v>290</v>
      </c>
      <c r="AN17" s="131">
        <v>4</v>
      </c>
      <c r="AO17" s="131">
        <v>1</v>
      </c>
      <c r="AP17" s="131">
        <v>0</v>
      </c>
      <c r="AQ17" s="131">
        <v>3</v>
      </c>
      <c r="AR17" s="131">
        <v>553</v>
      </c>
      <c r="AS17" s="131">
        <v>470</v>
      </c>
      <c r="AT17" s="131">
        <v>45</v>
      </c>
      <c r="AU17" s="131">
        <v>1</v>
      </c>
      <c r="AV17" s="131">
        <v>0</v>
      </c>
      <c r="AW17" s="131">
        <v>40</v>
      </c>
      <c r="AX17" s="131">
        <v>4</v>
      </c>
      <c r="AY17" s="131">
        <v>34</v>
      </c>
      <c r="AZ17" s="131">
        <v>1</v>
      </c>
      <c r="BA17" s="131">
        <v>0</v>
      </c>
      <c r="BB17" s="131">
        <v>30</v>
      </c>
      <c r="BC17" s="131">
        <v>3</v>
      </c>
      <c r="BD17" s="131">
        <v>4</v>
      </c>
      <c r="BE17" s="131">
        <v>4</v>
      </c>
      <c r="BF17" s="131">
        <v>0</v>
      </c>
      <c r="BG17" s="131">
        <v>510</v>
      </c>
      <c r="BH17" s="131">
        <v>250</v>
      </c>
      <c r="BI17" s="131">
        <v>260</v>
      </c>
      <c r="BJ17" s="131">
        <v>6</v>
      </c>
      <c r="BK17" s="131">
        <v>2</v>
      </c>
      <c r="BL17" s="131">
        <v>0</v>
      </c>
      <c r="BM17" s="131">
        <v>2</v>
      </c>
      <c r="BN17" s="131">
        <v>31</v>
      </c>
      <c r="BO17" s="131">
        <v>34</v>
      </c>
      <c r="BP17" s="131">
        <v>4</v>
      </c>
      <c r="BQ17" s="131">
        <v>21</v>
      </c>
      <c r="BR17" s="131">
        <v>7</v>
      </c>
      <c r="BS17" s="131">
        <v>42</v>
      </c>
      <c r="BT17" s="131">
        <v>35</v>
      </c>
      <c r="BU17" s="131">
        <v>38</v>
      </c>
      <c r="BV17" s="131">
        <v>160</v>
      </c>
      <c r="BW17" s="131">
        <v>117</v>
      </c>
      <c r="BX17" s="131">
        <v>7</v>
      </c>
      <c r="BY17" s="131">
        <v>4</v>
      </c>
      <c r="BZ17" s="131">
        <v>510</v>
      </c>
      <c r="CA17" s="131">
        <v>250</v>
      </c>
      <c r="CB17" s="131">
        <v>260</v>
      </c>
      <c r="CC17" s="131">
        <v>52</v>
      </c>
      <c r="CD17" s="131">
        <v>51</v>
      </c>
      <c r="CE17" s="131">
        <v>43</v>
      </c>
      <c r="CF17" s="131">
        <v>30</v>
      </c>
      <c r="CG17" s="131">
        <v>48</v>
      </c>
      <c r="CH17" s="131">
        <v>35</v>
      </c>
      <c r="CI17" s="131">
        <v>58</v>
      </c>
      <c r="CJ17" s="131">
        <v>40</v>
      </c>
      <c r="CK17" s="131">
        <v>32</v>
      </c>
      <c r="CL17" s="131">
        <v>52</v>
      </c>
      <c r="CM17" s="131">
        <v>17</v>
      </c>
      <c r="CN17" s="131">
        <v>52</v>
      </c>
      <c r="CO17" s="131">
        <v>517</v>
      </c>
      <c r="CP17" s="131">
        <v>3</v>
      </c>
      <c r="CQ17" s="131">
        <v>9</v>
      </c>
      <c r="CR17" s="131">
        <v>15</v>
      </c>
      <c r="CS17" s="131">
        <v>29</v>
      </c>
      <c r="CT17" s="131">
        <v>23</v>
      </c>
      <c r="CU17" s="131">
        <v>81</v>
      </c>
      <c r="CV17" s="131">
        <v>316</v>
      </c>
      <c r="CW17" s="131">
        <v>41</v>
      </c>
      <c r="CX17" s="131">
        <v>379</v>
      </c>
      <c r="CY17" s="131">
        <v>339</v>
      </c>
      <c r="CZ17" s="131">
        <v>36</v>
      </c>
      <c r="DA17" s="131">
        <v>1</v>
      </c>
      <c r="DB17" s="131" t="s">
        <v>2</v>
      </c>
      <c r="DC17" s="131">
        <v>3</v>
      </c>
      <c r="DD17" s="131">
        <v>393</v>
      </c>
      <c r="DE17" s="131">
        <v>312</v>
      </c>
      <c r="DF17" s="131">
        <v>61</v>
      </c>
      <c r="DG17" s="131">
        <v>12</v>
      </c>
      <c r="DH17" s="131">
        <v>8</v>
      </c>
      <c r="DI17" s="131" t="s">
        <v>2</v>
      </c>
      <c r="DJ17" s="131">
        <v>458</v>
      </c>
      <c r="DK17" s="131">
        <v>276</v>
      </c>
      <c r="DL17" s="131">
        <v>182</v>
      </c>
      <c r="DM17" s="131">
        <v>11</v>
      </c>
      <c r="DN17" s="131">
        <v>8</v>
      </c>
      <c r="DO17" s="131">
        <v>27</v>
      </c>
      <c r="DP17" s="131">
        <v>43</v>
      </c>
      <c r="DQ17" s="131">
        <v>102</v>
      </c>
      <c r="DR17" s="131">
        <v>82</v>
      </c>
      <c r="DS17" s="131">
        <v>96</v>
      </c>
      <c r="DT17" s="131">
        <v>37</v>
      </c>
      <c r="DU17" s="131">
        <v>20</v>
      </c>
      <c r="DV17" s="131">
        <v>6</v>
      </c>
      <c r="DW17" s="131">
        <v>14</v>
      </c>
      <c r="DX17" s="131">
        <v>6</v>
      </c>
      <c r="DY17" s="131">
        <v>6</v>
      </c>
      <c r="DZ17" s="131">
        <v>0</v>
      </c>
      <c r="EA17" s="131">
        <v>458</v>
      </c>
      <c r="EB17" s="131">
        <v>276</v>
      </c>
      <c r="EC17" s="131">
        <v>182</v>
      </c>
      <c r="ED17" s="131">
        <v>226</v>
      </c>
      <c r="EE17" s="131">
        <v>150</v>
      </c>
      <c r="EF17" s="131">
        <v>12</v>
      </c>
      <c r="EG17" s="131">
        <v>4</v>
      </c>
      <c r="EH17" s="131">
        <v>10</v>
      </c>
      <c r="EI17" s="131">
        <v>12</v>
      </c>
      <c r="EJ17" s="131">
        <v>15</v>
      </c>
      <c r="EK17" s="131">
        <v>4</v>
      </c>
      <c r="EL17" s="131">
        <v>9</v>
      </c>
      <c r="EM17" s="131">
        <v>8</v>
      </c>
      <c r="EN17" s="131">
        <v>4</v>
      </c>
      <c r="EO17" s="131">
        <v>4</v>
      </c>
      <c r="EP17" s="131">
        <v>458</v>
      </c>
      <c r="EQ17" s="131">
        <v>276</v>
      </c>
      <c r="ER17" s="131">
        <v>182</v>
      </c>
      <c r="ES17" s="131">
        <v>11</v>
      </c>
      <c r="ET17" s="131">
        <v>4</v>
      </c>
      <c r="EU17" s="131">
        <v>50</v>
      </c>
      <c r="EV17" s="131">
        <v>27</v>
      </c>
      <c r="EW17" s="131">
        <v>56</v>
      </c>
      <c r="EX17" s="131">
        <v>60</v>
      </c>
      <c r="EY17" s="131">
        <v>30</v>
      </c>
      <c r="EZ17" s="131">
        <v>30</v>
      </c>
      <c r="FA17" s="131">
        <v>129</v>
      </c>
      <c r="FB17" s="131">
        <v>61</v>
      </c>
      <c r="FC17" s="131">
        <v>744</v>
      </c>
      <c r="FD17" s="131">
        <v>338</v>
      </c>
      <c r="FE17" s="131">
        <v>87</v>
      </c>
      <c r="FF17" s="131">
        <v>139</v>
      </c>
      <c r="FG17" s="131">
        <v>56</v>
      </c>
      <c r="FH17" s="131">
        <v>36</v>
      </c>
      <c r="FI17" s="131">
        <v>29</v>
      </c>
      <c r="FJ17" s="131">
        <v>9</v>
      </c>
      <c r="FK17" s="131">
        <v>18</v>
      </c>
      <c r="FL17" s="131">
        <v>10</v>
      </c>
      <c r="FM17" s="131">
        <v>10</v>
      </c>
      <c r="FN17" s="131">
        <v>7</v>
      </c>
      <c r="FO17" s="131" t="s">
        <v>2</v>
      </c>
      <c r="FP17" s="131" t="s">
        <v>2</v>
      </c>
      <c r="FQ17" s="131">
        <v>5</v>
      </c>
      <c r="FR17" s="131" t="s">
        <v>2</v>
      </c>
      <c r="FS17" s="131">
        <v>2180</v>
      </c>
      <c r="FT17" s="131">
        <v>1239</v>
      </c>
      <c r="FU17" s="131">
        <v>440</v>
      </c>
      <c r="FV17" s="131">
        <v>333</v>
      </c>
      <c r="FW17" s="131">
        <v>107</v>
      </c>
      <c r="FX17" s="131">
        <v>19</v>
      </c>
      <c r="FY17" s="131">
        <v>155</v>
      </c>
      <c r="FZ17" s="131">
        <v>94</v>
      </c>
      <c r="GA17" s="131">
        <v>95</v>
      </c>
      <c r="GB17" s="131">
        <v>2</v>
      </c>
      <c r="GC17" s="131">
        <v>130</v>
      </c>
      <c r="GD17" s="131">
        <v>6</v>
      </c>
      <c r="GE17" s="131">
        <v>50729</v>
      </c>
      <c r="GF17" s="131">
        <v>41738</v>
      </c>
      <c r="GG17" s="131">
        <v>477</v>
      </c>
      <c r="GH17" s="131">
        <v>695</v>
      </c>
      <c r="GI17" s="131">
        <v>1596</v>
      </c>
      <c r="GJ17" s="131">
        <v>7</v>
      </c>
      <c r="GK17" s="131">
        <v>254</v>
      </c>
      <c r="GL17" s="131">
        <v>8</v>
      </c>
      <c r="GM17" s="131">
        <v>735</v>
      </c>
      <c r="GN17" s="131">
        <v>33</v>
      </c>
      <c r="GO17" s="131">
        <v>200</v>
      </c>
      <c r="GP17" s="131">
        <v>145</v>
      </c>
      <c r="GQ17" s="131">
        <v>134</v>
      </c>
      <c r="GR17" s="131">
        <v>18</v>
      </c>
      <c r="GS17" s="131" t="s">
        <v>2</v>
      </c>
      <c r="GT17" s="131">
        <v>4</v>
      </c>
      <c r="GU17" s="131">
        <v>7</v>
      </c>
      <c r="GV17" s="131">
        <v>915</v>
      </c>
      <c r="GW17" s="131">
        <v>85</v>
      </c>
      <c r="GX17" s="131">
        <v>17</v>
      </c>
      <c r="GY17" s="131">
        <v>679</v>
      </c>
      <c r="GZ17" s="131">
        <v>571</v>
      </c>
      <c r="HA17" s="131" t="s">
        <v>2</v>
      </c>
      <c r="HB17" s="131">
        <v>4</v>
      </c>
      <c r="HC17" s="131">
        <v>6</v>
      </c>
      <c r="HD17" s="131">
        <v>3</v>
      </c>
      <c r="HE17" s="131">
        <v>1</v>
      </c>
      <c r="HF17" s="131">
        <v>2397</v>
      </c>
      <c r="HG17" s="131">
        <v>553</v>
      </c>
      <c r="HH17" s="131">
        <v>443</v>
      </c>
      <c r="HI17" s="131">
        <v>14</v>
      </c>
      <c r="HJ17" s="131">
        <v>49</v>
      </c>
      <c r="HK17" s="131" t="s">
        <v>2</v>
      </c>
      <c r="HL17" s="131">
        <v>11</v>
      </c>
      <c r="HM17" s="131">
        <v>36</v>
      </c>
    </row>
    <row r="18" spans="1:221" s="12" customFormat="1" ht="15" customHeight="1" x14ac:dyDescent="0.25">
      <c r="A18" s="25" t="s">
        <v>95</v>
      </c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1"/>
      <c r="BF18" s="11"/>
      <c r="BG18" s="11">
        <v>433</v>
      </c>
      <c r="BH18" s="11">
        <v>212</v>
      </c>
      <c r="BI18" s="11">
        <v>221</v>
      </c>
      <c r="BJ18" s="11">
        <v>2</v>
      </c>
      <c r="BK18" s="11">
        <v>2</v>
      </c>
      <c r="BL18" s="11">
        <v>0</v>
      </c>
      <c r="BM18" s="11">
        <v>0</v>
      </c>
      <c r="BN18" s="11">
        <v>28</v>
      </c>
      <c r="BO18" s="11">
        <v>27</v>
      </c>
      <c r="BP18" s="11">
        <v>3</v>
      </c>
      <c r="BQ18" s="11">
        <v>21</v>
      </c>
      <c r="BR18" s="11">
        <v>7</v>
      </c>
      <c r="BS18" s="11">
        <v>33</v>
      </c>
      <c r="BT18" s="11">
        <v>28</v>
      </c>
      <c r="BU18" s="11">
        <v>31</v>
      </c>
      <c r="BV18" s="11">
        <v>137</v>
      </c>
      <c r="BW18" s="11">
        <v>103</v>
      </c>
      <c r="BX18" s="11">
        <v>7</v>
      </c>
      <c r="BY18" s="11">
        <v>4</v>
      </c>
      <c r="BZ18" s="11">
        <v>433</v>
      </c>
      <c r="CA18" s="11">
        <v>212</v>
      </c>
      <c r="CB18" s="11">
        <v>221</v>
      </c>
      <c r="CC18" s="11">
        <v>42</v>
      </c>
      <c r="CD18" s="11">
        <v>45</v>
      </c>
      <c r="CE18" s="11">
        <v>32</v>
      </c>
      <c r="CF18" s="11">
        <v>26</v>
      </c>
      <c r="CG18" s="11">
        <v>35</v>
      </c>
      <c r="CH18" s="11">
        <v>29</v>
      </c>
      <c r="CI18" s="11">
        <v>56</v>
      </c>
      <c r="CJ18" s="11">
        <v>31</v>
      </c>
      <c r="CK18" s="11">
        <v>32</v>
      </c>
      <c r="CL18" s="11">
        <v>46</v>
      </c>
      <c r="CM18" s="15">
        <v>15</v>
      </c>
      <c r="CN18" s="15">
        <v>44</v>
      </c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26"/>
      <c r="DI18" s="26"/>
      <c r="DJ18" s="26">
        <v>405</v>
      </c>
      <c r="DK18" s="26">
        <v>245</v>
      </c>
      <c r="DL18" s="26">
        <v>160</v>
      </c>
      <c r="DM18" s="26">
        <v>9</v>
      </c>
      <c r="DN18" s="26">
        <v>6</v>
      </c>
      <c r="DO18" s="26">
        <v>23</v>
      </c>
      <c r="DP18" s="26">
        <v>37</v>
      </c>
      <c r="DQ18" s="26">
        <v>86</v>
      </c>
      <c r="DR18" s="26">
        <v>73</v>
      </c>
      <c r="DS18" s="26">
        <v>90</v>
      </c>
      <c r="DT18" s="26">
        <v>34</v>
      </c>
      <c r="DU18" s="26">
        <v>18</v>
      </c>
      <c r="DV18" s="26">
        <v>4</v>
      </c>
      <c r="DW18" s="26">
        <v>13</v>
      </c>
      <c r="DX18" s="26">
        <v>6</v>
      </c>
      <c r="DY18" s="90">
        <v>6</v>
      </c>
      <c r="DZ18" s="90">
        <v>0</v>
      </c>
      <c r="EA18" s="90">
        <v>405</v>
      </c>
      <c r="EB18" s="90">
        <v>245</v>
      </c>
      <c r="EC18" s="90">
        <v>160</v>
      </c>
      <c r="ED18" s="90">
        <v>199</v>
      </c>
      <c r="EE18" s="90">
        <v>134</v>
      </c>
      <c r="EF18" s="90">
        <v>10</v>
      </c>
      <c r="EG18" s="90">
        <v>4</v>
      </c>
      <c r="EH18" s="90">
        <v>10</v>
      </c>
      <c r="EI18" s="90">
        <v>9</v>
      </c>
      <c r="EJ18" s="90">
        <v>14</v>
      </c>
      <c r="EK18" s="90">
        <v>2</v>
      </c>
      <c r="EL18" s="90">
        <v>8</v>
      </c>
      <c r="EM18" s="90">
        <v>7</v>
      </c>
      <c r="EN18" s="90">
        <v>4</v>
      </c>
      <c r="EO18" s="90">
        <v>4</v>
      </c>
      <c r="EP18" s="90">
        <v>405</v>
      </c>
      <c r="EQ18" s="90">
        <v>245</v>
      </c>
      <c r="ER18" s="90">
        <v>160</v>
      </c>
      <c r="ES18" s="90">
        <v>9</v>
      </c>
      <c r="ET18" s="90">
        <v>2</v>
      </c>
      <c r="EU18" s="90">
        <v>40</v>
      </c>
      <c r="EV18" s="90">
        <v>22</v>
      </c>
      <c r="EW18" s="90">
        <v>53</v>
      </c>
      <c r="EX18" s="90">
        <v>56</v>
      </c>
      <c r="EY18" s="90">
        <v>29</v>
      </c>
      <c r="EZ18" s="90">
        <v>26</v>
      </c>
      <c r="FA18" s="15">
        <v>114</v>
      </c>
      <c r="FB18" s="15">
        <v>54</v>
      </c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</row>
    <row r="19" spans="1:221" s="12" customFormat="1" ht="15" customHeight="1" x14ac:dyDescent="0.25">
      <c r="A19" s="27" t="s">
        <v>111</v>
      </c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1"/>
      <c r="BF19" s="11"/>
      <c r="BG19" s="11">
        <v>77</v>
      </c>
      <c r="BH19" s="11">
        <v>38</v>
      </c>
      <c r="BI19" s="11">
        <v>39</v>
      </c>
      <c r="BJ19" s="11">
        <v>4</v>
      </c>
      <c r="BK19" s="11">
        <v>0</v>
      </c>
      <c r="BL19" s="11">
        <v>0</v>
      </c>
      <c r="BM19" s="11">
        <v>2</v>
      </c>
      <c r="BN19" s="11">
        <v>3</v>
      </c>
      <c r="BO19" s="11">
        <v>7</v>
      </c>
      <c r="BP19" s="11">
        <v>1</v>
      </c>
      <c r="BQ19" s="11">
        <v>0</v>
      </c>
      <c r="BR19" s="11">
        <v>0</v>
      </c>
      <c r="BS19" s="11">
        <v>9</v>
      </c>
      <c r="BT19" s="11">
        <v>7</v>
      </c>
      <c r="BU19" s="11">
        <v>7</v>
      </c>
      <c r="BV19" s="11">
        <v>23</v>
      </c>
      <c r="BW19" s="11">
        <v>14</v>
      </c>
      <c r="BX19" s="11">
        <v>0</v>
      </c>
      <c r="BY19" s="11">
        <v>0</v>
      </c>
      <c r="BZ19" s="11">
        <v>77</v>
      </c>
      <c r="CA19" s="11">
        <v>38</v>
      </c>
      <c r="CB19" s="11">
        <v>39</v>
      </c>
      <c r="CC19" s="11">
        <v>10</v>
      </c>
      <c r="CD19" s="11">
        <v>6</v>
      </c>
      <c r="CE19" s="11">
        <v>11</v>
      </c>
      <c r="CF19" s="11">
        <v>4</v>
      </c>
      <c r="CG19" s="11">
        <v>13</v>
      </c>
      <c r="CH19" s="11">
        <v>6</v>
      </c>
      <c r="CI19" s="11">
        <v>2</v>
      </c>
      <c r="CJ19" s="11">
        <v>9</v>
      </c>
      <c r="CK19" s="11">
        <v>0</v>
      </c>
      <c r="CL19" s="11">
        <v>6</v>
      </c>
      <c r="CM19" s="15">
        <v>2</v>
      </c>
      <c r="CN19" s="15">
        <v>8</v>
      </c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26"/>
      <c r="DI19" s="26"/>
      <c r="DJ19" s="26">
        <v>53</v>
      </c>
      <c r="DK19" s="26">
        <v>31</v>
      </c>
      <c r="DL19" s="26">
        <v>22</v>
      </c>
      <c r="DM19" s="26">
        <v>2</v>
      </c>
      <c r="DN19" s="26">
        <v>2</v>
      </c>
      <c r="DO19" s="26">
        <v>4</v>
      </c>
      <c r="DP19" s="26">
        <v>6</v>
      </c>
      <c r="DQ19" s="26">
        <v>16</v>
      </c>
      <c r="DR19" s="26">
        <v>9</v>
      </c>
      <c r="DS19" s="26">
        <v>6</v>
      </c>
      <c r="DT19" s="26">
        <v>3</v>
      </c>
      <c r="DU19" s="26">
        <v>2</v>
      </c>
      <c r="DV19" s="26">
        <v>2</v>
      </c>
      <c r="DW19" s="26">
        <v>1</v>
      </c>
      <c r="DX19" s="26">
        <v>0</v>
      </c>
      <c r="DY19" s="90">
        <v>0</v>
      </c>
      <c r="DZ19" s="90">
        <v>0</v>
      </c>
      <c r="EA19" s="90">
        <v>53</v>
      </c>
      <c r="EB19" s="90">
        <v>31</v>
      </c>
      <c r="EC19" s="90">
        <v>22</v>
      </c>
      <c r="ED19" s="90">
        <v>27</v>
      </c>
      <c r="EE19" s="90">
        <v>16</v>
      </c>
      <c r="EF19" s="90">
        <v>2</v>
      </c>
      <c r="EG19" s="90">
        <v>0</v>
      </c>
      <c r="EH19" s="90">
        <v>0</v>
      </c>
      <c r="EI19" s="90">
        <v>3</v>
      </c>
      <c r="EJ19" s="90">
        <v>1</v>
      </c>
      <c r="EK19" s="90">
        <v>2</v>
      </c>
      <c r="EL19" s="90">
        <v>1</v>
      </c>
      <c r="EM19" s="90">
        <v>1</v>
      </c>
      <c r="EN19" s="90">
        <v>0</v>
      </c>
      <c r="EO19" s="90">
        <v>0</v>
      </c>
      <c r="EP19" s="90">
        <v>53</v>
      </c>
      <c r="EQ19" s="90">
        <v>31</v>
      </c>
      <c r="ER19" s="90">
        <v>22</v>
      </c>
      <c r="ES19" s="90">
        <v>2</v>
      </c>
      <c r="ET19" s="90">
        <v>2</v>
      </c>
      <c r="EU19" s="90">
        <v>10</v>
      </c>
      <c r="EV19" s="90">
        <v>5</v>
      </c>
      <c r="EW19" s="90">
        <v>3</v>
      </c>
      <c r="EX19" s="90">
        <v>4</v>
      </c>
      <c r="EY19" s="90">
        <v>1</v>
      </c>
      <c r="EZ19" s="90">
        <v>4</v>
      </c>
      <c r="FA19" s="15">
        <v>15</v>
      </c>
      <c r="FB19" s="15">
        <v>7</v>
      </c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</row>
    <row r="20" spans="1:221" s="12" customFormat="1" ht="15" customHeight="1" x14ac:dyDescent="0.25">
      <c r="A20" s="24" t="s">
        <v>99</v>
      </c>
      <c r="B20" s="131">
        <v>7937</v>
      </c>
      <c r="C20" s="131">
        <v>6768</v>
      </c>
      <c r="D20" s="131">
        <v>438</v>
      </c>
      <c r="E20" s="131">
        <v>1712</v>
      </c>
      <c r="F20" s="131">
        <v>1933</v>
      </c>
      <c r="G20" s="131">
        <v>36</v>
      </c>
      <c r="H20" s="131">
        <v>19</v>
      </c>
      <c r="I20" s="131">
        <v>2579</v>
      </c>
      <c r="J20" s="131">
        <v>48</v>
      </c>
      <c r="K20" s="131">
        <v>0</v>
      </c>
      <c r="L20" s="131">
        <v>1</v>
      </c>
      <c r="M20" s="131">
        <v>0</v>
      </c>
      <c r="N20" s="131">
        <v>2</v>
      </c>
      <c r="O20" s="131">
        <v>1169</v>
      </c>
      <c r="P20" s="131">
        <v>272</v>
      </c>
      <c r="Q20" s="131">
        <v>143</v>
      </c>
      <c r="R20" s="131">
        <v>333</v>
      </c>
      <c r="S20" s="131">
        <v>255</v>
      </c>
      <c r="T20" s="131">
        <v>166</v>
      </c>
      <c r="U20" s="131">
        <v>7937</v>
      </c>
      <c r="V20" s="131">
        <v>405</v>
      </c>
      <c r="W20" s="131">
        <v>7532</v>
      </c>
      <c r="X20" s="131">
        <v>7937</v>
      </c>
      <c r="Y20" s="131">
        <v>2478</v>
      </c>
      <c r="Z20" s="131">
        <v>1636</v>
      </c>
      <c r="AA20" s="131">
        <v>3823</v>
      </c>
      <c r="AB20" s="131">
        <v>7937</v>
      </c>
      <c r="AC20" s="131">
        <v>2478</v>
      </c>
      <c r="AD20" s="131">
        <v>1636</v>
      </c>
      <c r="AE20" s="131">
        <v>3823</v>
      </c>
      <c r="AF20" s="131">
        <v>811</v>
      </c>
      <c r="AG20" s="131">
        <v>534</v>
      </c>
      <c r="AH20" s="131">
        <v>277</v>
      </c>
      <c r="AI20" s="131">
        <v>0</v>
      </c>
      <c r="AJ20" s="131">
        <v>21.55</v>
      </c>
      <c r="AK20" s="131">
        <v>2696</v>
      </c>
      <c r="AL20" s="131">
        <v>534</v>
      </c>
      <c r="AM20" s="131">
        <v>122</v>
      </c>
      <c r="AN20" s="131">
        <v>2</v>
      </c>
      <c r="AO20" s="131">
        <v>0</v>
      </c>
      <c r="AP20" s="131">
        <v>1</v>
      </c>
      <c r="AQ20" s="131">
        <v>1</v>
      </c>
      <c r="AR20" s="131">
        <v>571</v>
      </c>
      <c r="AS20" s="131">
        <v>484</v>
      </c>
      <c r="AT20" s="131">
        <v>45</v>
      </c>
      <c r="AU20" s="131">
        <v>2</v>
      </c>
      <c r="AV20" s="131">
        <v>4</v>
      </c>
      <c r="AW20" s="131">
        <v>33</v>
      </c>
      <c r="AX20" s="131">
        <v>6</v>
      </c>
      <c r="AY20" s="131">
        <v>40</v>
      </c>
      <c r="AZ20" s="131">
        <v>2</v>
      </c>
      <c r="BA20" s="131">
        <v>6</v>
      </c>
      <c r="BB20" s="131">
        <v>27</v>
      </c>
      <c r="BC20" s="131">
        <v>5</v>
      </c>
      <c r="BD20" s="131">
        <v>2</v>
      </c>
      <c r="BE20" s="131">
        <v>2</v>
      </c>
      <c r="BF20" s="131">
        <v>0</v>
      </c>
      <c r="BG20" s="131">
        <v>534</v>
      </c>
      <c r="BH20" s="131">
        <v>272</v>
      </c>
      <c r="BI20" s="131">
        <v>262</v>
      </c>
      <c r="BJ20" s="131">
        <v>0</v>
      </c>
      <c r="BK20" s="131">
        <v>1</v>
      </c>
      <c r="BL20" s="131">
        <v>0</v>
      </c>
      <c r="BM20" s="131">
        <v>0</v>
      </c>
      <c r="BN20" s="131">
        <v>59</v>
      </c>
      <c r="BO20" s="131">
        <v>40</v>
      </c>
      <c r="BP20" s="131">
        <v>18</v>
      </c>
      <c r="BQ20" s="131">
        <v>17</v>
      </c>
      <c r="BR20" s="131">
        <v>5</v>
      </c>
      <c r="BS20" s="131">
        <v>60</v>
      </c>
      <c r="BT20" s="131">
        <v>62</v>
      </c>
      <c r="BU20" s="131">
        <v>66</v>
      </c>
      <c r="BV20" s="131">
        <v>124</v>
      </c>
      <c r="BW20" s="131">
        <v>75</v>
      </c>
      <c r="BX20" s="131">
        <v>4</v>
      </c>
      <c r="BY20" s="131">
        <v>3</v>
      </c>
      <c r="BZ20" s="131">
        <v>534</v>
      </c>
      <c r="CA20" s="131">
        <v>272</v>
      </c>
      <c r="CB20" s="131">
        <v>262</v>
      </c>
      <c r="CC20" s="131">
        <v>49</v>
      </c>
      <c r="CD20" s="131">
        <v>50</v>
      </c>
      <c r="CE20" s="131">
        <v>60</v>
      </c>
      <c r="CF20" s="131">
        <v>38</v>
      </c>
      <c r="CG20" s="131">
        <v>49</v>
      </c>
      <c r="CH20" s="131">
        <v>41</v>
      </c>
      <c r="CI20" s="131">
        <v>52</v>
      </c>
      <c r="CJ20" s="131">
        <v>44</v>
      </c>
      <c r="CK20" s="131">
        <v>35</v>
      </c>
      <c r="CL20" s="131">
        <v>53</v>
      </c>
      <c r="CM20" s="131">
        <v>27</v>
      </c>
      <c r="CN20" s="131">
        <v>36</v>
      </c>
      <c r="CO20" s="131">
        <v>542</v>
      </c>
      <c r="CP20" s="131">
        <v>4</v>
      </c>
      <c r="CQ20" s="131">
        <v>13</v>
      </c>
      <c r="CR20" s="131">
        <v>14</v>
      </c>
      <c r="CS20" s="131">
        <v>19</v>
      </c>
      <c r="CT20" s="131">
        <v>24</v>
      </c>
      <c r="CU20" s="131">
        <v>78</v>
      </c>
      <c r="CV20" s="131">
        <v>364</v>
      </c>
      <c r="CW20" s="131">
        <v>26</v>
      </c>
      <c r="CX20" s="131">
        <v>500</v>
      </c>
      <c r="CY20" s="131">
        <v>474</v>
      </c>
      <c r="CZ20" s="131">
        <v>23</v>
      </c>
      <c r="DA20" s="131" t="s">
        <v>2</v>
      </c>
      <c r="DB20" s="131" t="s">
        <v>2</v>
      </c>
      <c r="DC20" s="131">
        <v>3</v>
      </c>
      <c r="DD20" s="131">
        <v>480</v>
      </c>
      <c r="DE20" s="131">
        <v>422</v>
      </c>
      <c r="DF20" s="131">
        <v>19</v>
      </c>
      <c r="DG20" s="131">
        <v>15</v>
      </c>
      <c r="DH20" s="131">
        <v>23</v>
      </c>
      <c r="DI20" s="131">
        <v>1</v>
      </c>
      <c r="DJ20" s="131">
        <v>488</v>
      </c>
      <c r="DK20" s="131">
        <v>304</v>
      </c>
      <c r="DL20" s="131">
        <v>184</v>
      </c>
      <c r="DM20" s="131">
        <v>27</v>
      </c>
      <c r="DN20" s="131">
        <v>2</v>
      </c>
      <c r="DO20" s="131">
        <v>29</v>
      </c>
      <c r="DP20" s="131">
        <v>43</v>
      </c>
      <c r="DQ20" s="131">
        <v>105</v>
      </c>
      <c r="DR20" s="131">
        <v>88</v>
      </c>
      <c r="DS20" s="131">
        <v>93</v>
      </c>
      <c r="DT20" s="131">
        <v>36</v>
      </c>
      <c r="DU20" s="131">
        <v>38</v>
      </c>
      <c r="DV20" s="131">
        <v>8</v>
      </c>
      <c r="DW20" s="131">
        <v>12</v>
      </c>
      <c r="DX20" s="131">
        <v>7</v>
      </c>
      <c r="DY20" s="131">
        <v>0</v>
      </c>
      <c r="DZ20" s="131">
        <v>0</v>
      </c>
      <c r="EA20" s="131">
        <v>488</v>
      </c>
      <c r="EB20" s="131">
        <v>304</v>
      </c>
      <c r="EC20" s="131">
        <v>184</v>
      </c>
      <c r="ED20" s="131">
        <v>230</v>
      </c>
      <c r="EE20" s="131">
        <v>160</v>
      </c>
      <c r="EF20" s="131">
        <v>17</v>
      </c>
      <c r="EG20" s="131">
        <v>0</v>
      </c>
      <c r="EH20" s="131">
        <v>7</v>
      </c>
      <c r="EI20" s="131">
        <v>11</v>
      </c>
      <c r="EJ20" s="131">
        <v>20</v>
      </c>
      <c r="EK20" s="131">
        <v>5</v>
      </c>
      <c r="EL20" s="131">
        <v>18</v>
      </c>
      <c r="EM20" s="131">
        <v>2</v>
      </c>
      <c r="EN20" s="131">
        <v>12</v>
      </c>
      <c r="EO20" s="131">
        <v>6</v>
      </c>
      <c r="EP20" s="131">
        <v>488</v>
      </c>
      <c r="EQ20" s="131">
        <v>304</v>
      </c>
      <c r="ER20" s="131">
        <v>184</v>
      </c>
      <c r="ES20" s="131">
        <v>35</v>
      </c>
      <c r="ET20" s="131">
        <v>16</v>
      </c>
      <c r="EU20" s="131">
        <v>63</v>
      </c>
      <c r="EV20" s="131">
        <v>27</v>
      </c>
      <c r="EW20" s="131">
        <v>60</v>
      </c>
      <c r="EX20" s="131">
        <v>38</v>
      </c>
      <c r="EY20" s="131">
        <v>25</v>
      </c>
      <c r="EZ20" s="131">
        <v>16</v>
      </c>
      <c r="FA20" s="131">
        <v>121</v>
      </c>
      <c r="FB20" s="131">
        <v>87</v>
      </c>
      <c r="FC20" s="131">
        <v>778</v>
      </c>
      <c r="FD20" s="131">
        <v>235</v>
      </c>
      <c r="FE20" s="131">
        <v>91</v>
      </c>
      <c r="FF20" s="131">
        <v>173</v>
      </c>
      <c r="FG20" s="131">
        <v>97</v>
      </c>
      <c r="FH20" s="131">
        <v>64</v>
      </c>
      <c r="FI20" s="131">
        <v>38</v>
      </c>
      <c r="FJ20" s="131">
        <v>14</v>
      </c>
      <c r="FK20" s="131">
        <v>12</v>
      </c>
      <c r="FL20" s="131">
        <v>28</v>
      </c>
      <c r="FM20" s="131">
        <v>12</v>
      </c>
      <c r="FN20" s="131" t="s">
        <v>2</v>
      </c>
      <c r="FO20" s="131">
        <v>3</v>
      </c>
      <c r="FP20" s="131">
        <v>1</v>
      </c>
      <c r="FQ20" s="131">
        <v>7</v>
      </c>
      <c r="FR20" s="131">
        <v>3</v>
      </c>
      <c r="FS20" s="131">
        <v>2634</v>
      </c>
      <c r="FT20" s="131">
        <v>1653</v>
      </c>
      <c r="FU20" s="131">
        <v>477</v>
      </c>
      <c r="FV20" s="131">
        <v>329</v>
      </c>
      <c r="FW20" s="131">
        <v>148</v>
      </c>
      <c r="FX20" s="131">
        <v>26</v>
      </c>
      <c r="FY20" s="131">
        <v>378</v>
      </c>
      <c r="FZ20" s="131">
        <v>35</v>
      </c>
      <c r="GA20" s="131">
        <v>37</v>
      </c>
      <c r="GB20" s="131">
        <v>13</v>
      </c>
      <c r="GC20" s="131">
        <v>10</v>
      </c>
      <c r="GD20" s="131">
        <v>5</v>
      </c>
      <c r="GE20" s="131">
        <v>47310</v>
      </c>
      <c r="GF20" s="131">
        <v>37947</v>
      </c>
      <c r="GG20" s="131">
        <v>209</v>
      </c>
      <c r="GH20" s="131">
        <v>311</v>
      </c>
      <c r="GI20" s="131">
        <v>2211</v>
      </c>
      <c r="GJ20" s="131">
        <v>28</v>
      </c>
      <c r="GK20" s="131">
        <v>71</v>
      </c>
      <c r="GL20" s="131">
        <v>6</v>
      </c>
      <c r="GM20" s="131">
        <v>519</v>
      </c>
      <c r="GN20" s="131">
        <v>42</v>
      </c>
      <c r="GO20" s="131">
        <v>59</v>
      </c>
      <c r="GP20" s="131">
        <v>326</v>
      </c>
      <c r="GQ20" s="131">
        <v>1236</v>
      </c>
      <c r="GR20" s="131">
        <v>14</v>
      </c>
      <c r="GS20" s="131" t="s">
        <v>2</v>
      </c>
      <c r="GT20" s="131">
        <v>2</v>
      </c>
      <c r="GU20" s="131" t="s">
        <v>2</v>
      </c>
      <c r="GV20" s="131">
        <v>881</v>
      </c>
      <c r="GW20" s="131">
        <v>299</v>
      </c>
      <c r="GX20" s="131">
        <v>30</v>
      </c>
      <c r="GY20" s="131">
        <v>400</v>
      </c>
      <c r="GZ20" s="131">
        <v>18</v>
      </c>
      <c r="HA20" s="131">
        <v>30</v>
      </c>
      <c r="HB20" s="131">
        <v>9</v>
      </c>
      <c r="HC20" s="131">
        <v>8</v>
      </c>
      <c r="HD20" s="131">
        <v>6</v>
      </c>
      <c r="HE20" s="131">
        <v>13</v>
      </c>
      <c r="HF20" s="131">
        <v>2635</v>
      </c>
      <c r="HG20" s="131">
        <v>859</v>
      </c>
      <c r="HH20" s="131">
        <v>521</v>
      </c>
      <c r="HI20" s="131">
        <v>29</v>
      </c>
      <c r="HJ20" s="131">
        <v>129</v>
      </c>
      <c r="HK20" s="131">
        <v>3</v>
      </c>
      <c r="HL20" s="131">
        <v>10</v>
      </c>
      <c r="HM20" s="131">
        <v>207</v>
      </c>
    </row>
    <row r="21" spans="1:221" s="12" customFormat="1" ht="15" customHeight="1" x14ac:dyDescent="0.25">
      <c r="A21" s="25" t="s">
        <v>95</v>
      </c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1"/>
      <c r="BF21" s="11"/>
      <c r="BG21" s="11">
        <v>504</v>
      </c>
      <c r="BH21" s="11">
        <v>259</v>
      </c>
      <c r="BI21" s="11">
        <v>245</v>
      </c>
      <c r="BJ21" s="11">
        <v>0</v>
      </c>
      <c r="BK21" s="11">
        <v>1</v>
      </c>
      <c r="BL21" s="11">
        <v>0</v>
      </c>
      <c r="BM21" s="11">
        <v>0</v>
      </c>
      <c r="BN21" s="11">
        <v>56</v>
      </c>
      <c r="BO21" s="11">
        <v>37</v>
      </c>
      <c r="BP21" s="11">
        <v>17</v>
      </c>
      <c r="BQ21" s="11">
        <v>17</v>
      </c>
      <c r="BR21" s="11">
        <v>5</v>
      </c>
      <c r="BS21" s="11">
        <v>53</v>
      </c>
      <c r="BT21" s="11">
        <v>60</v>
      </c>
      <c r="BU21" s="11">
        <v>60</v>
      </c>
      <c r="BV21" s="11">
        <v>117</v>
      </c>
      <c r="BW21" s="11">
        <v>74</v>
      </c>
      <c r="BX21" s="11">
        <v>4</v>
      </c>
      <c r="BY21" s="11">
        <v>3</v>
      </c>
      <c r="BZ21" s="11">
        <v>504</v>
      </c>
      <c r="CA21" s="11">
        <v>259</v>
      </c>
      <c r="CB21" s="11">
        <v>245</v>
      </c>
      <c r="CC21" s="11">
        <v>48</v>
      </c>
      <c r="CD21" s="11">
        <v>46</v>
      </c>
      <c r="CE21" s="11">
        <v>56</v>
      </c>
      <c r="CF21" s="11">
        <v>38</v>
      </c>
      <c r="CG21" s="11">
        <v>48</v>
      </c>
      <c r="CH21" s="11">
        <v>39</v>
      </c>
      <c r="CI21" s="11">
        <v>48</v>
      </c>
      <c r="CJ21" s="11">
        <v>41</v>
      </c>
      <c r="CK21" s="11">
        <v>34</v>
      </c>
      <c r="CL21" s="11">
        <v>46</v>
      </c>
      <c r="CM21" s="15">
        <v>25</v>
      </c>
      <c r="CN21" s="15">
        <v>35</v>
      </c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26"/>
      <c r="DI21" s="26"/>
      <c r="DJ21" s="26">
        <v>462</v>
      </c>
      <c r="DK21" s="26">
        <v>287</v>
      </c>
      <c r="DL21" s="26">
        <v>175</v>
      </c>
      <c r="DM21" s="26">
        <v>24</v>
      </c>
      <c r="DN21" s="26">
        <v>2</v>
      </c>
      <c r="DO21" s="26">
        <v>26</v>
      </c>
      <c r="DP21" s="26">
        <v>39</v>
      </c>
      <c r="DQ21" s="26">
        <v>100</v>
      </c>
      <c r="DR21" s="26">
        <v>85</v>
      </c>
      <c r="DS21" s="26">
        <v>90</v>
      </c>
      <c r="DT21" s="26">
        <v>35</v>
      </c>
      <c r="DU21" s="26">
        <v>37</v>
      </c>
      <c r="DV21" s="26">
        <v>7</v>
      </c>
      <c r="DW21" s="26">
        <v>10</v>
      </c>
      <c r="DX21" s="26">
        <v>7</v>
      </c>
      <c r="DY21" s="90">
        <v>0</v>
      </c>
      <c r="DZ21" s="90">
        <v>0</v>
      </c>
      <c r="EA21" s="90">
        <v>462</v>
      </c>
      <c r="EB21" s="90">
        <v>287</v>
      </c>
      <c r="EC21" s="90">
        <v>175</v>
      </c>
      <c r="ED21" s="90">
        <v>219</v>
      </c>
      <c r="EE21" s="90">
        <v>152</v>
      </c>
      <c r="EF21" s="90">
        <v>15</v>
      </c>
      <c r="EG21" s="90">
        <v>0</v>
      </c>
      <c r="EH21" s="90">
        <v>6</v>
      </c>
      <c r="EI21" s="90">
        <v>10</v>
      </c>
      <c r="EJ21" s="90">
        <v>18</v>
      </c>
      <c r="EK21" s="90">
        <v>5</v>
      </c>
      <c r="EL21" s="90">
        <v>17</v>
      </c>
      <c r="EM21" s="90">
        <v>2</v>
      </c>
      <c r="EN21" s="90">
        <v>12</v>
      </c>
      <c r="EO21" s="90">
        <v>6</v>
      </c>
      <c r="EP21" s="90">
        <v>462</v>
      </c>
      <c r="EQ21" s="90">
        <v>287</v>
      </c>
      <c r="ER21" s="90">
        <v>175</v>
      </c>
      <c r="ES21" s="90">
        <v>32</v>
      </c>
      <c r="ET21" s="90">
        <v>16</v>
      </c>
      <c r="EU21" s="90">
        <v>60</v>
      </c>
      <c r="EV21" s="90">
        <v>25</v>
      </c>
      <c r="EW21" s="90">
        <v>57</v>
      </c>
      <c r="EX21" s="90">
        <v>35</v>
      </c>
      <c r="EY21" s="90">
        <v>23</v>
      </c>
      <c r="EZ21" s="90">
        <v>16</v>
      </c>
      <c r="FA21" s="15">
        <v>115</v>
      </c>
      <c r="FB21" s="15">
        <v>83</v>
      </c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</row>
    <row r="22" spans="1:221" s="12" customFormat="1" ht="15" customHeight="1" x14ac:dyDescent="0.25">
      <c r="A22" s="27" t="s">
        <v>111</v>
      </c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1"/>
      <c r="BF22" s="11"/>
      <c r="BG22" s="11">
        <v>30</v>
      </c>
      <c r="BH22" s="11">
        <v>13</v>
      </c>
      <c r="BI22" s="11">
        <v>17</v>
      </c>
      <c r="BJ22" s="11">
        <v>0</v>
      </c>
      <c r="BK22" s="11">
        <v>0</v>
      </c>
      <c r="BL22" s="11">
        <v>0</v>
      </c>
      <c r="BM22" s="11">
        <v>0</v>
      </c>
      <c r="BN22" s="11">
        <v>3</v>
      </c>
      <c r="BO22" s="11">
        <v>3</v>
      </c>
      <c r="BP22" s="11">
        <v>1</v>
      </c>
      <c r="BQ22" s="11">
        <v>0</v>
      </c>
      <c r="BR22" s="11">
        <v>0</v>
      </c>
      <c r="BS22" s="11">
        <v>7</v>
      </c>
      <c r="BT22" s="11">
        <v>2</v>
      </c>
      <c r="BU22" s="11">
        <v>6</v>
      </c>
      <c r="BV22" s="11">
        <v>7</v>
      </c>
      <c r="BW22" s="11">
        <v>1</v>
      </c>
      <c r="BX22" s="11">
        <v>0</v>
      </c>
      <c r="BY22" s="11">
        <v>0</v>
      </c>
      <c r="BZ22" s="11">
        <v>30</v>
      </c>
      <c r="CA22" s="11">
        <v>13</v>
      </c>
      <c r="CB22" s="11">
        <v>17</v>
      </c>
      <c r="CC22" s="11">
        <v>1</v>
      </c>
      <c r="CD22" s="11">
        <v>4</v>
      </c>
      <c r="CE22" s="11">
        <v>4</v>
      </c>
      <c r="CF22" s="11">
        <v>0</v>
      </c>
      <c r="CG22" s="11">
        <v>1</v>
      </c>
      <c r="CH22" s="11">
        <v>2</v>
      </c>
      <c r="CI22" s="11">
        <v>4</v>
      </c>
      <c r="CJ22" s="11">
        <v>3</v>
      </c>
      <c r="CK22" s="11">
        <v>1</v>
      </c>
      <c r="CL22" s="11">
        <v>7</v>
      </c>
      <c r="CM22" s="15">
        <v>2</v>
      </c>
      <c r="CN22" s="15">
        <v>1</v>
      </c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26"/>
      <c r="DI22" s="26"/>
      <c r="DJ22" s="26">
        <v>26</v>
      </c>
      <c r="DK22" s="26">
        <v>17</v>
      </c>
      <c r="DL22" s="26">
        <v>9</v>
      </c>
      <c r="DM22" s="26">
        <v>3</v>
      </c>
      <c r="DN22" s="26">
        <v>0</v>
      </c>
      <c r="DO22" s="26">
        <v>3</v>
      </c>
      <c r="DP22" s="26">
        <v>4</v>
      </c>
      <c r="DQ22" s="26">
        <v>5</v>
      </c>
      <c r="DR22" s="26">
        <v>3</v>
      </c>
      <c r="DS22" s="26">
        <v>3</v>
      </c>
      <c r="DT22" s="26">
        <v>1</v>
      </c>
      <c r="DU22" s="26">
        <v>1</v>
      </c>
      <c r="DV22" s="26">
        <v>1</v>
      </c>
      <c r="DW22" s="26">
        <v>2</v>
      </c>
      <c r="DX22" s="26">
        <v>0</v>
      </c>
      <c r="DY22" s="90">
        <v>0</v>
      </c>
      <c r="DZ22" s="90">
        <v>0</v>
      </c>
      <c r="EA22" s="90">
        <v>26</v>
      </c>
      <c r="EB22" s="90">
        <v>17</v>
      </c>
      <c r="EC22" s="90">
        <v>9</v>
      </c>
      <c r="ED22" s="90">
        <v>11</v>
      </c>
      <c r="EE22" s="90">
        <v>8</v>
      </c>
      <c r="EF22" s="90">
        <v>2</v>
      </c>
      <c r="EG22" s="90">
        <v>0</v>
      </c>
      <c r="EH22" s="90">
        <v>1</v>
      </c>
      <c r="EI22" s="90">
        <v>1</v>
      </c>
      <c r="EJ22" s="90">
        <v>2</v>
      </c>
      <c r="EK22" s="90">
        <v>0</v>
      </c>
      <c r="EL22" s="90">
        <v>1</v>
      </c>
      <c r="EM22" s="90">
        <v>0</v>
      </c>
      <c r="EN22" s="90">
        <v>0</v>
      </c>
      <c r="EO22" s="90">
        <v>0</v>
      </c>
      <c r="EP22" s="90">
        <v>26</v>
      </c>
      <c r="EQ22" s="90">
        <v>17</v>
      </c>
      <c r="ER22" s="90">
        <v>9</v>
      </c>
      <c r="ES22" s="90">
        <v>3</v>
      </c>
      <c r="ET22" s="90">
        <v>0</v>
      </c>
      <c r="EU22" s="90">
        <v>3</v>
      </c>
      <c r="EV22" s="90">
        <v>2</v>
      </c>
      <c r="EW22" s="90">
        <v>3</v>
      </c>
      <c r="EX22" s="90">
        <v>3</v>
      </c>
      <c r="EY22" s="90">
        <v>2</v>
      </c>
      <c r="EZ22" s="90">
        <v>0</v>
      </c>
      <c r="FA22" s="15">
        <v>6</v>
      </c>
      <c r="FB22" s="15">
        <v>4</v>
      </c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</row>
    <row r="23" spans="1:221" s="12" customFormat="1" ht="15" customHeight="1" x14ac:dyDescent="0.25">
      <c r="A23" s="24" t="s">
        <v>100</v>
      </c>
      <c r="B23" s="131">
        <v>3681</v>
      </c>
      <c r="C23" s="131">
        <v>3107</v>
      </c>
      <c r="D23" s="131">
        <v>172</v>
      </c>
      <c r="E23" s="131">
        <v>772</v>
      </c>
      <c r="F23" s="131">
        <v>1315</v>
      </c>
      <c r="G23" s="131">
        <v>11</v>
      </c>
      <c r="H23" s="131">
        <v>12</v>
      </c>
      <c r="I23" s="131">
        <v>801</v>
      </c>
      <c r="J23" s="131">
        <v>18</v>
      </c>
      <c r="K23" s="131">
        <v>0</v>
      </c>
      <c r="L23" s="131">
        <v>1</v>
      </c>
      <c r="M23" s="131">
        <v>3</v>
      </c>
      <c r="N23" s="131">
        <v>2</v>
      </c>
      <c r="O23" s="131">
        <v>574</v>
      </c>
      <c r="P23" s="131">
        <v>140</v>
      </c>
      <c r="Q23" s="131">
        <v>69</v>
      </c>
      <c r="R23" s="131">
        <v>146</v>
      </c>
      <c r="S23" s="131">
        <v>126</v>
      </c>
      <c r="T23" s="131">
        <v>93</v>
      </c>
      <c r="U23" s="131">
        <v>3681</v>
      </c>
      <c r="V23" s="131">
        <v>198</v>
      </c>
      <c r="W23" s="131">
        <v>3483</v>
      </c>
      <c r="X23" s="131">
        <v>3681</v>
      </c>
      <c r="Y23" s="131">
        <v>1469</v>
      </c>
      <c r="Z23" s="131">
        <v>813</v>
      </c>
      <c r="AA23" s="131">
        <v>1399</v>
      </c>
      <c r="AB23" s="131">
        <v>3681</v>
      </c>
      <c r="AC23" s="131">
        <v>1469</v>
      </c>
      <c r="AD23" s="131">
        <v>813</v>
      </c>
      <c r="AE23" s="131">
        <v>1399</v>
      </c>
      <c r="AF23" s="131">
        <v>465</v>
      </c>
      <c r="AG23" s="131">
        <v>318</v>
      </c>
      <c r="AH23" s="131">
        <v>147</v>
      </c>
      <c r="AI23" s="131">
        <v>0</v>
      </c>
      <c r="AJ23" s="131">
        <v>21.646999999999998</v>
      </c>
      <c r="AK23" s="131">
        <v>1563</v>
      </c>
      <c r="AL23" s="131">
        <v>318</v>
      </c>
      <c r="AM23" s="131">
        <v>123</v>
      </c>
      <c r="AN23" s="131">
        <v>0</v>
      </c>
      <c r="AO23" s="131">
        <v>0</v>
      </c>
      <c r="AP23" s="131">
        <v>0</v>
      </c>
      <c r="AQ23" s="131">
        <v>0</v>
      </c>
      <c r="AR23" s="131">
        <v>335</v>
      </c>
      <c r="AS23" s="131">
        <v>287</v>
      </c>
      <c r="AT23" s="131">
        <v>27</v>
      </c>
      <c r="AU23" s="131">
        <v>3</v>
      </c>
      <c r="AV23" s="131">
        <v>5</v>
      </c>
      <c r="AW23" s="131">
        <v>10</v>
      </c>
      <c r="AX23" s="131">
        <v>9</v>
      </c>
      <c r="AY23" s="131">
        <v>21</v>
      </c>
      <c r="AZ23" s="131">
        <v>3</v>
      </c>
      <c r="BA23" s="131">
        <v>5</v>
      </c>
      <c r="BB23" s="131">
        <v>5</v>
      </c>
      <c r="BC23" s="131">
        <v>8</v>
      </c>
      <c r="BD23" s="131">
        <v>0</v>
      </c>
      <c r="BE23" s="131">
        <v>0</v>
      </c>
      <c r="BF23" s="131">
        <v>0</v>
      </c>
      <c r="BG23" s="131">
        <v>318</v>
      </c>
      <c r="BH23" s="131">
        <v>174</v>
      </c>
      <c r="BI23" s="131">
        <v>144</v>
      </c>
      <c r="BJ23" s="131">
        <v>0</v>
      </c>
      <c r="BK23" s="131">
        <v>0</v>
      </c>
      <c r="BL23" s="131">
        <v>0</v>
      </c>
      <c r="BM23" s="131">
        <v>1</v>
      </c>
      <c r="BN23" s="131">
        <v>18</v>
      </c>
      <c r="BO23" s="131">
        <v>19</v>
      </c>
      <c r="BP23" s="131">
        <v>8</v>
      </c>
      <c r="BQ23" s="131">
        <v>11</v>
      </c>
      <c r="BR23" s="131">
        <v>2</v>
      </c>
      <c r="BS23" s="131">
        <v>31</v>
      </c>
      <c r="BT23" s="131">
        <v>44</v>
      </c>
      <c r="BU23" s="131">
        <v>18</v>
      </c>
      <c r="BV23" s="131">
        <v>97</v>
      </c>
      <c r="BW23" s="131">
        <v>57</v>
      </c>
      <c r="BX23" s="131">
        <v>5</v>
      </c>
      <c r="BY23" s="131">
        <v>7</v>
      </c>
      <c r="BZ23" s="131">
        <v>318</v>
      </c>
      <c r="CA23" s="131">
        <v>174</v>
      </c>
      <c r="CB23" s="131">
        <v>144</v>
      </c>
      <c r="CC23" s="131">
        <v>38</v>
      </c>
      <c r="CD23" s="131">
        <v>16</v>
      </c>
      <c r="CE23" s="131">
        <v>29</v>
      </c>
      <c r="CF23" s="131">
        <v>23</v>
      </c>
      <c r="CG23" s="131">
        <v>32</v>
      </c>
      <c r="CH23" s="131">
        <v>14</v>
      </c>
      <c r="CI23" s="131">
        <v>38</v>
      </c>
      <c r="CJ23" s="131">
        <v>21</v>
      </c>
      <c r="CK23" s="131">
        <v>30</v>
      </c>
      <c r="CL23" s="131">
        <v>41</v>
      </c>
      <c r="CM23" s="131">
        <v>7</v>
      </c>
      <c r="CN23" s="131">
        <v>29</v>
      </c>
      <c r="CO23" s="131">
        <v>318</v>
      </c>
      <c r="CP23" s="131">
        <v>9</v>
      </c>
      <c r="CQ23" s="131">
        <v>10</v>
      </c>
      <c r="CR23" s="131">
        <v>10</v>
      </c>
      <c r="CS23" s="131">
        <v>13</v>
      </c>
      <c r="CT23" s="131">
        <v>28</v>
      </c>
      <c r="CU23" s="131">
        <v>72</v>
      </c>
      <c r="CV23" s="131">
        <v>148</v>
      </c>
      <c r="CW23" s="131">
        <v>28</v>
      </c>
      <c r="CX23" s="131">
        <v>227</v>
      </c>
      <c r="CY23" s="131">
        <v>224</v>
      </c>
      <c r="CZ23" s="131">
        <v>3</v>
      </c>
      <c r="DA23" s="131" t="s">
        <v>2</v>
      </c>
      <c r="DB23" s="131" t="s">
        <v>2</v>
      </c>
      <c r="DC23" s="131" t="s">
        <v>2</v>
      </c>
      <c r="DD23" s="131">
        <v>246</v>
      </c>
      <c r="DE23" s="131">
        <v>229</v>
      </c>
      <c r="DF23" s="131">
        <v>10</v>
      </c>
      <c r="DG23" s="131">
        <v>2</v>
      </c>
      <c r="DH23" s="131">
        <v>4</v>
      </c>
      <c r="DI23" s="131">
        <v>1</v>
      </c>
      <c r="DJ23" s="131">
        <v>317</v>
      </c>
      <c r="DK23" s="131">
        <v>200</v>
      </c>
      <c r="DL23" s="131">
        <v>117</v>
      </c>
      <c r="DM23" s="131">
        <v>11</v>
      </c>
      <c r="DN23" s="131">
        <v>4</v>
      </c>
      <c r="DO23" s="131">
        <v>17</v>
      </c>
      <c r="DP23" s="131">
        <v>30</v>
      </c>
      <c r="DQ23" s="131">
        <v>74</v>
      </c>
      <c r="DR23" s="131">
        <v>51</v>
      </c>
      <c r="DS23" s="131">
        <v>65</v>
      </c>
      <c r="DT23" s="131">
        <v>25</v>
      </c>
      <c r="DU23" s="131">
        <v>20</v>
      </c>
      <c r="DV23" s="131">
        <v>4</v>
      </c>
      <c r="DW23" s="131">
        <v>12</v>
      </c>
      <c r="DX23" s="131">
        <v>3</v>
      </c>
      <c r="DY23" s="131">
        <v>1</v>
      </c>
      <c r="DZ23" s="131">
        <v>0</v>
      </c>
      <c r="EA23" s="131">
        <v>317</v>
      </c>
      <c r="EB23" s="131">
        <v>200</v>
      </c>
      <c r="EC23" s="131">
        <v>117</v>
      </c>
      <c r="ED23" s="131">
        <v>152</v>
      </c>
      <c r="EE23" s="131">
        <v>104</v>
      </c>
      <c r="EF23" s="131">
        <v>10</v>
      </c>
      <c r="EG23" s="131">
        <v>2</v>
      </c>
      <c r="EH23" s="131">
        <v>6</v>
      </c>
      <c r="EI23" s="131">
        <v>6</v>
      </c>
      <c r="EJ23" s="131">
        <v>15</v>
      </c>
      <c r="EK23" s="131">
        <v>3</v>
      </c>
      <c r="EL23" s="131">
        <v>4</v>
      </c>
      <c r="EM23" s="131">
        <v>0</v>
      </c>
      <c r="EN23" s="131">
        <v>13</v>
      </c>
      <c r="EO23" s="131">
        <v>2</v>
      </c>
      <c r="EP23" s="131">
        <v>317</v>
      </c>
      <c r="EQ23" s="131">
        <v>200</v>
      </c>
      <c r="ER23" s="131">
        <v>117</v>
      </c>
      <c r="ES23" s="131">
        <v>4</v>
      </c>
      <c r="ET23" s="131">
        <v>5</v>
      </c>
      <c r="EU23" s="131">
        <v>37</v>
      </c>
      <c r="EV23" s="131">
        <v>28</v>
      </c>
      <c r="EW23" s="131">
        <v>61</v>
      </c>
      <c r="EX23" s="131">
        <v>40</v>
      </c>
      <c r="EY23" s="131">
        <v>41</v>
      </c>
      <c r="EZ23" s="131">
        <v>13</v>
      </c>
      <c r="FA23" s="131">
        <v>57</v>
      </c>
      <c r="FB23" s="131">
        <v>31</v>
      </c>
      <c r="FC23" s="131">
        <v>545</v>
      </c>
      <c r="FD23" s="131">
        <v>150</v>
      </c>
      <c r="FE23" s="131">
        <v>72</v>
      </c>
      <c r="FF23" s="131">
        <v>124</v>
      </c>
      <c r="FG23" s="131">
        <v>50</v>
      </c>
      <c r="FH23" s="131">
        <v>45</v>
      </c>
      <c r="FI23" s="131">
        <v>17</v>
      </c>
      <c r="FJ23" s="131">
        <v>18</v>
      </c>
      <c r="FK23" s="131">
        <v>21</v>
      </c>
      <c r="FL23" s="131">
        <v>25</v>
      </c>
      <c r="FM23" s="131">
        <v>13</v>
      </c>
      <c r="FN23" s="131">
        <v>1</v>
      </c>
      <c r="FO23" s="131">
        <v>1</v>
      </c>
      <c r="FP23" s="131">
        <v>1</v>
      </c>
      <c r="FQ23" s="131">
        <v>7</v>
      </c>
      <c r="FR23" s="131" t="s">
        <v>2</v>
      </c>
      <c r="FS23" s="131">
        <v>1539</v>
      </c>
      <c r="FT23" s="131">
        <v>1106</v>
      </c>
      <c r="FU23" s="131">
        <v>289</v>
      </c>
      <c r="FV23" s="131">
        <v>248</v>
      </c>
      <c r="FW23" s="131">
        <v>41</v>
      </c>
      <c r="FX23" s="131">
        <v>6</v>
      </c>
      <c r="FY23" s="131">
        <v>84</v>
      </c>
      <c r="FZ23" s="131">
        <v>12</v>
      </c>
      <c r="GA23" s="131">
        <v>23</v>
      </c>
      <c r="GB23" s="131">
        <v>2</v>
      </c>
      <c r="GC23" s="131">
        <v>15</v>
      </c>
      <c r="GD23" s="131">
        <v>2</v>
      </c>
      <c r="GE23" s="131">
        <v>39172</v>
      </c>
      <c r="GF23" s="131">
        <v>21390</v>
      </c>
      <c r="GG23" s="131">
        <v>330</v>
      </c>
      <c r="GH23" s="131">
        <v>395</v>
      </c>
      <c r="GI23" s="131">
        <v>10479</v>
      </c>
      <c r="GJ23" s="131">
        <v>29</v>
      </c>
      <c r="GK23" s="131">
        <v>366</v>
      </c>
      <c r="GL23" s="131">
        <v>7</v>
      </c>
      <c r="GM23" s="131">
        <v>317</v>
      </c>
      <c r="GN23" s="131">
        <v>34</v>
      </c>
      <c r="GO23" s="131">
        <v>284</v>
      </c>
      <c r="GP23" s="131">
        <v>84</v>
      </c>
      <c r="GQ23" s="131">
        <v>2367</v>
      </c>
      <c r="GR23" s="131">
        <v>35</v>
      </c>
      <c r="GS23" s="131" t="s">
        <v>2</v>
      </c>
      <c r="GT23" s="131">
        <v>3</v>
      </c>
      <c r="GU23" s="131">
        <v>15</v>
      </c>
      <c r="GV23" s="131">
        <v>558</v>
      </c>
      <c r="GW23" s="131">
        <v>174</v>
      </c>
      <c r="GX23" s="131">
        <v>62</v>
      </c>
      <c r="GY23" s="131">
        <v>744</v>
      </c>
      <c r="GZ23" s="131">
        <v>173</v>
      </c>
      <c r="HA23" s="131">
        <v>2</v>
      </c>
      <c r="HB23" s="131">
        <v>4</v>
      </c>
      <c r="HC23" s="131">
        <v>4</v>
      </c>
      <c r="HD23" s="131">
        <v>9</v>
      </c>
      <c r="HE23" s="131">
        <v>35</v>
      </c>
      <c r="HF23" s="131">
        <v>1272</v>
      </c>
      <c r="HG23" s="131">
        <v>336</v>
      </c>
      <c r="HH23" s="131">
        <v>281</v>
      </c>
      <c r="HI23" s="131">
        <v>3</v>
      </c>
      <c r="HJ23" s="131">
        <v>32</v>
      </c>
      <c r="HK23" s="131">
        <v>3</v>
      </c>
      <c r="HL23" s="131">
        <v>6</v>
      </c>
      <c r="HM23" s="131">
        <v>12</v>
      </c>
    </row>
    <row r="24" spans="1:221" s="12" customFormat="1" ht="15" customHeight="1" x14ac:dyDescent="0.25">
      <c r="A24" s="25" t="s">
        <v>95</v>
      </c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1"/>
      <c r="BF24" s="11"/>
      <c r="BG24" s="11">
        <v>308</v>
      </c>
      <c r="BH24" s="11">
        <v>169</v>
      </c>
      <c r="BI24" s="11">
        <v>139</v>
      </c>
      <c r="BJ24" s="11">
        <v>0</v>
      </c>
      <c r="BK24" s="11">
        <v>0</v>
      </c>
      <c r="BL24" s="11">
        <v>0</v>
      </c>
      <c r="BM24" s="11">
        <v>1</v>
      </c>
      <c r="BN24" s="11">
        <v>18</v>
      </c>
      <c r="BO24" s="11">
        <v>19</v>
      </c>
      <c r="BP24" s="11">
        <v>8</v>
      </c>
      <c r="BQ24" s="11">
        <v>11</v>
      </c>
      <c r="BR24" s="11">
        <v>2</v>
      </c>
      <c r="BS24" s="11">
        <v>30</v>
      </c>
      <c r="BT24" s="11">
        <v>42</v>
      </c>
      <c r="BU24" s="11">
        <v>16</v>
      </c>
      <c r="BV24" s="11">
        <v>95</v>
      </c>
      <c r="BW24" s="11">
        <v>56</v>
      </c>
      <c r="BX24" s="11">
        <v>4</v>
      </c>
      <c r="BY24" s="11">
        <v>6</v>
      </c>
      <c r="BZ24" s="11">
        <v>308</v>
      </c>
      <c r="CA24" s="11">
        <v>169</v>
      </c>
      <c r="CB24" s="11">
        <v>139</v>
      </c>
      <c r="CC24" s="11">
        <v>37</v>
      </c>
      <c r="CD24" s="11">
        <v>16</v>
      </c>
      <c r="CE24" s="11">
        <v>26</v>
      </c>
      <c r="CF24" s="11">
        <v>23</v>
      </c>
      <c r="CG24" s="11">
        <v>32</v>
      </c>
      <c r="CH24" s="11">
        <v>13</v>
      </c>
      <c r="CI24" s="11">
        <v>38</v>
      </c>
      <c r="CJ24" s="11">
        <v>19</v>
      </c>
      <c r="CK24" s="11">
        <v>29</v>
      </c>
      <c r="CL24" s="11">
        <v>39</v>
      </c>
      <c r="CM24" s="15">
        <v>7</v>
      </c>
      <c r="CN24" s="15">
        <v>29</v>
      </c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26"/>
      <c r="DI24" s="26"/>
      <c r="DJ24" s="26">
        <v>309</v>
      </c>
      <c r="DK24" s="26">
        <v>198</v>
      </c>
      <c r="DL24" s="26">
        <v>111</v>
      </c>
      <c r="DM24" s="26">
        <v>11</v>
      </c>
      <c r="DN24" s="26">
        <v>4</v>
      </c>
      <c r="DO24" s="26">
        <v>17</v>
      </c>
      <c r="DP24" s="26">
        <v>28</v>
      </c>
      <c r="DQ24" s="26">
        <v>74</v>
      </c>
      <c r="DR24" s="26">
        <v>48</v>
      </c>
      <c r="DS24" s="26">
        <v>63</v>
      </c>
      <c r="DT24" s="26">
        <v>24</v>
      </c>
      <c r="DU24" s="26">
        <v>20</v>
      </c>
      <c r="DV24" s="26">
        <v>4</v>
      </c>
      <c r="DW24" s="26">
        <v>12</v>
      </c>
      <c r="DX24" s="26">
        <v>3</v>
      </c>
      <c r="DY24" s="90">
        <v>1</v>
      </c>
      <c r="DZ24" s="90">
        <v>0</v>
      </c>
      <c r="EA24" s="90">
        <v>309</v>
      </c>
      <c r="EB24" s="90">
        <v>198</v>
      </c>
      <c r="EC24" s="90">
        <v>111</v>
      </c>
      <c r="ED24" s="90">
        <v>151</v>
      </c>
      <c r="EE24" s="90">
        <v>98</v>
      </c>
      <c r="EF24" s="90">
        <v>10</v>
      </c>
      <c r="EG24" s="90">
        <v>2</v>
      </c>
      <c r="EH24" s="90">
        <v>6</v>
      </c>
      <c r="EI24" s="90">
        <v>6</v>
      </c>
      <c r="EJ24" s="90">
        <v>15</v>
      </c>
      <c r="EK24" s="90">
        <v>3</v>
      </c>
      <c r="EL24" s="90">
        <v>4</v>
      </c>
      <c r="EM24" s="90">
        <v>0</v>
      </c>
      <c r="EN24" s="90">
        <v>12</v>
      </c>
      <c r="EO24" s="90">
        <v>2</v>
      </c>
      <c r="EP24" s="90">
        <v>309</v>
      </c>
      <c r="EQ24" s="90">
        <v>198</v>
      </c>
      <c r="ER24" s="90">
        <v>111</v>
      </c>
      <c r="ES24" s="90">
        <v>4</v>
      </c>
      <c r="ET24" s="90">
        <v>5</v>
      </c>
      <c r="EU24" s="90">
        <v>35</v>
      </c>
      <c r="EV24" s="90">
        <v>26</v>
      </c>
      <c r="EW24" s="90">
        <v>61</v>
      </c>
      <c r="EX24" s="90">
        <v>38</v>
      </c>
      <c r="EY24" s="90">
        <v>41</v>
      </c>
      <c r="EZ24" s="90">
        <v>13</v>
      </c>
      <c r="FA24" s="15">
        <v>57</v>
      </c>
      <c r="FB24" s="15">
        <v>29</v>
      </c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</row>
    <row r="25" spans="1:221" s="12" customFormat="1" ht="15" customHeight="1" x14ac:dyDescent="0.25">
      <c r="A25" s="27" t="s">
        <v>111</v>
      </c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1"/>
      <c r="BF25" s="11"/>
      <c r="BG25" s="11">
        <v>10</v>
      </c>
      <c r="BH25" s="11">
        <v>5</v>
      </c>
      <c r="BI25" s="11">
        <v>5</v>
      </c>
      <c r="BJ25" s="11">
        <v>0</v>
      </c>
      <c r="BK25" s="11">
        <v>0</v>
      </c>
      <c r="BL25" s="11">
        <v>0</v>
      </c>
      <c r="BM25" s="11">
        <v>0</v>
      </c>
      <c r="BN25" s="11">
        <v>0</v>
      </c>
      <c r="BO25" s="11">
        <v>0</v>
      </c>
      <c r="BP25" s="11">
        <v>0</v>
      </c>
      <c r="BQ25" s="11">
        <v>0</v>
      </c>
      <c r="BR25" s="11">
        <v>0</v>
      </c>
      <c r="BS25" s="11">
        <v>1</v>
      </c>
      <c r="BT25" s="11">
        <v>2</v>
      </c>
      <c r="BU25" s="11">
        <v>2</v>
      </c>
      <c r="BV25" s="11">
        <v>2</v>
      </c>
      <c r="BW25" s="11">
        <v>1</v>
      </c>
      <c r="BX25" s="11">
        <v>1</v>
      </c>
      <c r="BY25" s="11">
        <v>1</v>
      </c>
      <c r="BZ25" s="11">
        <v>10</v>
      </c>
      <c r="CA25" s="11">
        <v>5</v>
      </c>
      <c r="CB25" s="11">
        <v>5</v>
      </c>
      <c r="CC25" s="11">
        <v>1</v>
      </c>
      <c r="CD25" s="11">
        <v>0</v>
      </c>
      <c r="CE25" s="11">
        <v>3</v>
      </c>
      <c r="CF25" s="11">
        <v>0</v>
      </c>
      <c r="CG25" s="11">
        <v>0</v>
      </c>
      <c r="CH25" s="11">
        <v>1</v>
      </c>
      <c r="CI25" s="11">
        <v>0</v>
      </c>
      <c r="CJ25" s="11">
        <v>2</v>
      </c>
      <c r="CK25" s="11">
        <v>1</v>
      </c>
      <c r="CL25" s="11">
        <v>2</v>
      </c>
      <c r="CM25" s="15">
        <v>0</v>
      </c>
      <c r="CN25" s="15">
        <v>0</v>
      </c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26"/>
      <c r="DI25" s="26"/>
      <c r="DJ25" s="26">
        <v>8</v>
      </c>
      <c r="DK25" s="26">
        <v>2</v>
      </c>
      <c r="DL25" s="26">
        <v>6</v>
      </c>
      <c r="DM25" s="26">
        <v>0</v>
      </c>
      <c r="DN25" s="26">
        <v>0</v>
      </c>
      <c r="DO25" s="26">
        <v>0</v>
      </c>
      <c r="DP25" s="26">
        <v>2</v>
      </c>
      <c r="DQ25" s="26">
        <v>0</v>
      </c>
      <c r="DR25" s="26">
        <v>3</v>
      </c>
      <c r="DS25" s="26">
        <v>2</v>
      </c>
      <c r="DT25" s="26">
        <v>1</v>
      </c>
      <c r="DU25" s="26">
        <v>0</v>
      </c>
      <c r="DV25" s="26">
        <v>0</v>
      </c>
      <c r="DW25" s="26">
        <v>0</v>
      </c>
      <c r="DX25" s="26">
        <v>0</v>
      </c>
      <c r="DY25" s="90">
        <v>0</v>
      </c>
      <c r="DZ25" s="90">
        <v>0</v>
      </c>
      <c r="EA25" s="90">
        <v>8</v>
      </c>
      <c r="EB25" s="90">
        <v>2</v>
      </c>
      <c r="EC25" s="90">
        <v>6</v>
      </c>
      <c r="ED25" s="90">
        <v>1</v>
      </c>
      <c r="EE25" s="90">
        <v>6</v>
      </c>
      <c r="EF25" s="90">
        <v>0</v>
      </c>
      <c r="EG25" s="90">
        <v>0</v>
      </c>
      <c r="EH25" s="90">
        <v>0</v>
      </c>
      <c r="EI25" s="90">
        <v>0</v>
      </c>
      <c r="EJ25" s="90">
        <v>0</v>
      </c>
      <c r="EK25" s="90">
        <v>0</v>
      </c>
      <c r="EL25" s="90">
        <v>0</v>
      </c>
      <c r="EM25" s="90">
        <v>0</v>
      </c>
      <c r="EN25" s="90">
        <v>1</v>
      </c>
      <c r="EO25" s="90">
        <v>0</v>
      </c>
      <c r="EP25" s="90">
        <v>8</v>
      </c>
      <c r="EQ25" s="90">
        <v>2</v>
      </c>
      <c r="ER25" s="90">
        <v>6</v>
      </c>
      <c r="ES25" s="90">
        <v>0</v>
      </c>
      <c r="ET25" s="90">
        <v>0</v>
      </c>
      <c r="EU25" s="90">
        <v>2</v>
      </c>
      <c r="EV25" s="90">
        <v>2</v>
      </c>
      <c r="EW25" s="90">
        <v>0</v>
      </c>
      <c r="EX25" s="90">
        <v>2</v>
      </c>
      <c r="EY25" s="90">
        <v>0</v>
      </c>
      <c r="EZ25" s="90">
        <v>0</v>
      </c>
      <c r="FA25" s="15">
        <v>0</v>
      </c>
      <c r="FB25" s="15">
        <v>2</v>
      </c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</row>
    <row r="26" spans="1:221" s="12" customFormat="1" ht="15" customHeight="1" x14ac:dyDescent="0.25">
      <c r="A26" s="24" t="s">
        <v>274</v>
      </c>
      <c r="B26" s="131">
        <v>7478</v>
      </c>
      <c r="C26" s="131">
        <v>6583</v>
      </c>
      <c r="D26" s="131">
        <v>943</v>
      </c>
      <c r="E26" s="131">
        <v>1684</v>
      </c>
      <c r="F26" s="131">
        <v>2308</v>
      </c>
      <c r="G26" s="131">
        <v>32</v>
      </c>
      <c r="H26" s="131">
        <v>15</v>
      </c>
      <c r="I26" s="131">
        <v>1493</v>
      </c>
      <c r="J26" s="131">
        <v>97</v>
      </c>
      <c r="K26" s="131">
        <v>1</v>
      </c>
      <c r="L26" s="131">
        <v>0</v>
      </c>
      <c r="M26" s="131">
        <v>6</v>
      </c>
      <c r="N26" s="131">
        <v>4</v>
      </c>
      <c r="O26" s="131">
        <v>895</v>
      </c>
      <c r="P26" s="131">
        <v>227</v>
      </c>
      <c r="Q26" s="131">
        <v>110</v>
      </c>
      <c r="R26" s="131">
        <v>268</v>
      </c>
      <c r="S26" s="131">
        <v>171</v>
      </c>
      <c r="T26" s="131">
        <v>115</v>
      </c>
      <c r="U26" s="131">
        <v>7478</v>
      </c>
      <c r="V26" s="131">
        <v>282</v>
      </c>
      <c r="W26" s="131">
        <v>7196</v>
      </c>
      <c r="X26" s="131">
        <v>7478</v>
      </c>
      <c r="Y26" s="131">
        <v>3183</v>
      </c>
      <c r="Z26" s="131">
        <v>1939</v>
      </c>
      <c r="AA26" s="131">
        <v>2356</v>
      </c>
      <c r="AB26" s="131">
        <v>5685</v>
      </c>
      <c r="AC26" s="131">
        <v>3183</v>
      </c>
      <c r="AD26" s="131">
        <v>1939</v>
      </c>
      <c r="AE26" s="131">
        <v>563</v>
      </c>
      <c r="AF26" s="131">
        <v>873</v>
      </c>
      <c r="AG26" s="131">
        <v>580</v>
      </c>
      <c r="AH26" s="131">
        <v>293</v>
      </c>
      <c r="AI26" s="131">
        <v>0</v>
      </c>
      <c r="AJ26" s="131">
        <v>18.222000000000001</v>
      </c>
      <c r="AK26" s="131">
        <v>3358</v>
      </c>
      <c r="AL26" s="131">
        <v>580</v>
      </c>
      <c r="AM26" s="131">
        <v>214</v>
      </c>
      <c r="AN26" s="131">
        <v>1</v>
      </c>
      <c r="AO26" s="131">
        <v>1</v>
      </c>
      <c r="AP26" s="131">
        <v>0</v>
      </c>
      <c r="AQ26" s="131">
        <v>0</v>
      </c>
      <c r="AR26" s="131">
        <v>602</v>
      </c>
      <c r="AS26" s="131">
        <v>534</v>
      </c>
      <c r="AT26" s="131">
        <v>37</v>
      </c>
      <c r="AU26" s="131">
        <v>4</v>
      </c>
      <c r="AV26" s="131">
        <v>5</v>
      </c>
      <c r="AW26" s="131">
        <v>22</v>
      </c>
      <c r="AX26" s="131">
        <v>6</v>
      </c>
      <c r="AY26" s="131">
        <v>27</v>
      </c>
      <c r="AZ26" s="131">
        <v>4</v>
      </c>
      <c r="BA26" s="131">
        <v>5</v>
      </c>
      <c r="BB26" s="131">
        <v>15</v>
      </c>
      <c r="BC26" s="131">
        <v>3</v>
      </c>
      <c r="BD26" s="131">
        <v>4</v>
      </c>
      <c r="BE26" s="131">
        <v>4</v>
      </c>
      <c r="BF26" s="131">
        <v>0</v>
      </c>
      <c r="BG26" s="131">
        <v>580</v>
      </c>
      <c r="BH26" s="131">
        <v>305</v>
      </c>
      <c r="BI26" s="131">
        <v>275</v>
      </c>
      <c r="BJ26" s="131">
        <v>0</v>
      </c>
      <c r="BK26" s="131">
        <v>0</v>
      </c>
      <c r="BL26" s="131">
        <v>0</v>
      </c>
      <c r="BM26" s="131">
        <v>0</v>
      </c>
      <c r="BN26" s="131">
        <v>41</v>
      </c>
      <c r="BO26" s="131">
        <v>22</v>
      </c>
      <c r="BP26" s="131">
        <v>9</v>
      </c>
      <c r="BQ26" s="131">
        <v>17</v>
      </c>
      <c r="BR26" s="131">
        <v>12</v>
      </c>
      <c r="BS26" s="131">
        <v>49</v>
      </c>
      <c r="BT26" s="131">
        <v>74</v>
      </c>
      <c r="BU26" s="131">
        <v>74</v>
      </c>
      <c r="BV26" s="131">
        <v>165</v>
      </c>
      <c r="BW26" s="131">
        <v>108</v>
      </c>
      <c r="BX26" s="131">
        <v>4</v>
      </c>
      <c r="BY26" s="131">
        <v>5</v>
      </c>
      <c r="BZ26" s="131">
        <v>580</v>
      </c>
      <c r="CA26" s="131">
        <v>305</v>
      </c>
      <c r="CB26" s="131">
        <v>275</v>
      </c>
      <c r="CC26" s="131">
        <v>52</v>
      </c>
      <c r="CD26" s="131">
        <v>43</v>
      </c>
      <c r="CE26" s="131">
        <v>49</v>
      </c>
      <c r="CF26" s="131">
        <v>47</v>
      </c>
      <c r="CG26" s="131">
        <v>61</v>
      </c>
      <c r="CH26" s="131">
        <v>36</v>
      </c>
      <c r="CI26" s="131">
        <v>58</v>
      </c>
      <c r="CJ26" s="131">
        <v>54</v>
      </c>
      <c r="CK26" s="131">
        <v>65</v>
      </c>
      <c r="CL26" s="131">
        <v>55</v>
      </c>
      <c r="CM26" s="131">
        <v>20</v>
      </c>
      <c r="CN26" s="131">
        <v>40</v>
      </c>
      <c r="CO26" s="131">
        <v>580</v>
      </c>
      <c r="CP26" s="131">
        <v>7</v>
      </c>
      <c r="CQ26" s="131">
        <v>10</v>
      </c>
      <c r="CR26" s="131">
        <v>26</v>
      </c>
      <c r="CS26" s="131">
        <v>17</v>
      </c>
      <c r="CT26" s="131">
        <v>36</v>
      </c>
      <c r="CU26" s="131">
        <v>89</v>
      </c>
      <c r="CV26" s="131">
        <v>341</v>
      </c>
      <c r="CW26" s="131">
        <v>54</v>
      </c>
      <c r="CX26" s="131">
        <v>509</v>
      </c>
      <c r="CY26" s="131">
        <v>477</v>
      </c>
      <c r="CZ26" s="131">
        <v>22</v>
      </c>
      <c r="DA26" s="131">
        <v>5</v>
      </c>
      <c r="DB26" s="131" t="s">
        <v>2</v>
      </c>
      <c r="DC26" s="131">
        <v>5</v>
      </c>
      <c r="DD26" s="131">
        <v>529</v>
      </c>
      <c r="DE26" s="131">
        <v>489</v>
      </c>
      <c r="DF26" s="131">
        <v>18</v>
      </c>
      <c r="DG26" s="131">
        <v>5</v>
      </c>
      <c r="DH26" s="131">
        <v>14</v>
      </c>
      <c r="DI26" s="131">
        <v>3</v>
      </c>
      <c r="DJ26" s="131">
        <v>609</v>
      </c>
      <c r="DK26" s="131">
        <v>373</v>
      </c>
      <c r="DL26" s="131">
        <v>236</v>
      </c>
      <c r="DM26" s="131">
        <v>21</v>
      </c>
      <c r="DN26" s="131">
        <v>4</v>
      </c>
      <c r="DO26" s="131">
        <v>42</v>
      </c>
      <c r="DP26" s="131">
        <v>46</v>
      </c>
      <c r="DQ26" s="131">
        <v>121</v>
      </c>
      <c r="DR26" s="131">
        <v>97</v>
      </c>
      <c r="DS26" s="131">
        <v>139</v>
      </c>
      <c r="DT26" s="131">
        <v>65</v>
      </c>
      <c r="DU26" s="131">
        <v>36</v>
      </c>
      <c r="DV26" s="131">
        <v>19</v>
      </c>
      <c r="DW26" s="131">
        <v>11</v>
      </c>
      <c r="DX26" s="131">
        <v>5</v>
      </c>
      <c r="DY26" s="131">
        <v>3</v>
      </c>
      <c r="DZ26" s="131">
        <v>0</v>
      </c>
      <c r="EA26" s="131">
        <v>609</v>
      </c>
      <c r="EB26" s="131">
        <v>373</v>
      </c>
      <c r="EC26" s="131">
        <v>236</v>
      </c>
      <c r="ED26" s="131">
        <v>290</v>
      </c>
      <c r="EE26" s="131">
        <v>212</v>
      </c>
      <c r="EF26" s="131">
        <v>12</v>
      </c>
      <c r="EG26" s="131">
        <v>1</v>
      </c>
      <c r="EH26" s="131">
        <v>5</v>
      </c>
      <c r="EI26" s="131">
        <v>11</v>
      </c>
      <c r="EJ26" s="131">
        <v>23</v>
      </c>
      <c r="EK26" s="131">
        <v>3</v>
      </c>
      <c r="EL26" s="131">
        <v>22</v>
      </c>
      <c r="EM26" s="131">
        <v>3</v>
      </c>
      <c r="EN26" s="131">
        <v>21</v>
      </c>
      <c r="EO26" s="131">
        <v>6</v>
      </c>
      <c r="EP26" s="131">
        <v>609</v>
      </c>
      <c r="EQ26" s="131">
        <v>373</v>
      </c>
      <c r="ER26" s="131">
        <v>236</v>
      </c>
      <c r="ES26" s="131">
        <v>16</v>
      </c>
      <c r="ET26" s="131">
        <v>8</v>
      </c>
      <c r="EU26" s="131">
        <v>46</v>
      </c>
      <c r="EV26" s="131">
        <v>27</v>
      </c>
      <c r="EW26" s="131">
        <v>112</v>
      </c>
      <c r="EX26" s="131">
        <v>85</v>
      </c>
      <c r="EY26" s="131">
        <v>67</v>
      </c>
      <c r="EZ26" s="131">
        <v>30</v>
      </c>
      <c r="FA26" s="131">
        <v>132</v>
      </c>
      <c r="FB26" s="131">
        <v>86</v>
      </c>
      <c r="FC26" s="131">
        <v>656</v>
      </c>
      <c r="FD26" s="131">
        <v>200</v>
      </c>
      <c r="FE26" s="131">
        <v>78</v>
      </c>
      <c r="FF26" s="131">
        <v>152</v>
      </c>
      <c r="FG26" s="131">
        <v>56</v>
      </c>
      <c r="FH26" s="131">
        <v>59</v>
      </c>
      <c r="FI26" s="131">
        <v>22</v>
      </c>
      <c r="FJ26" s="131">
        <v>19</v>
      </c>
      <c r="FK26" s="131">
        <v>26</v>
      </c>
      <c r="FL26" s="131">
        <v>11</v>
      </c>
      <c r="FM26" s="131">
        <v>20</v>
      </c>
      <c r="FN26" s="131">
        <v>4</v>
      </c>
      <c r="FO26" s="131">
        <v>1</v>
      </c>
      <c r="FP26" s="131" t="s">
        <v>2</v>
      </c>
      <c r="FQ26" s="131">
        <v>8</v>
      </c>
      <c r="FR26" s="131" t="s">
        <v>2</v>
      </c>
      <c r="FS26" s="131">
        <v>3269</v>
      </c>
      <c r="FT26" s="131">
        <v>1958</v>
      </c>
      <c r="FU26" s="131">
        <v>909</v>
      </c>
      <c r="FV26" s="131">
        <v>252</v>
      </c>
      <c r="FW26" s="131">
        <v>657</v>
      </c>
      <c r="FX26" s="131">
        <v>10</v>
      </c>
      <c r="FY26" s="131">
        <v>270</v>
      </c>
      <c r="FZ26" s="131">
        <v>16</v>
      </c>
      <c r="GA26" s="131">
        <v>32</v>
      </c>
      <c r="GB26" s="131">
        <v>18</v>
      </c>
      <c r="GC26" s="131">
        <v>53</v>
      </c>
      <c r="GD26" s="131">
        <v>3</v>
      </c>
      <c r="GE26" s="131">
        <v>49454</v>
      </c>
      <c r="GF26" s="131">
        <v>41181</v>
      </c>
      <c r="GG26" s="131">
        <v>421</v>
      </c>
      <c r="GH26" s="131">
        <v>387</v>
      </c>
      <c r="GI26" s="131">
        <v>1724</v>
      </c>
      <c r="GJ26" s="131">
        <v>41</v>
      </c>
      <c r="GK26" s="131">
        <v>117</v>
      </c>
      <c r="GL26" s="131">
        <v>13</v>
      </c>
      <c r="GM26" s="131">
        <v>653</v>
      </c>
      <c r="GN26" s="131">
        <v>67</v>
      </c>
      <c r="GO26" s="131">
        <v>258</v>
      </c>
      <c r="GP26" s="131">
        <v>36</v>
      </c>
      <c r="GQ26" s="131">
        <v>505</v>
      </c>
      <c r="GR26" s="131">
        <v>4</v>
      </c>
      <c r="GS26" s="131" t="s">
        <v>2</v>
      </c>
      <c r="GT26" s="131">
        <v>5</v>
      </c>
      <c r="GU26" s="131">
        <v>11</v>
      </c>
      <c r="GV26" s="131">
        <v>263</v>
      </c>
      <c r="GW26" s="131">
        <v>243</v>
      </c>
      <c r="GX26" s="131">
        <v>17</v>
      </c>
      <c r="GY26" s="131">
        <v>621</v>
      </c>
      <c r="GZ26" s="131">
        <v>423</v>
      </c>
      <c r="HA26" s="131" t="s">
        <v>2</v>
      </c>
      <c r="HB26" s="131">
        <v>32</v>
      </c>
      <c r="HC26" s="131">
        <v>8</v>
      </c>
      <c r="HD26" s="131" t="s">
        <v>2</v>
      </c>
      <c r="HE26" s="131">
        <v>19</v>
      </c>
      <c r="HF26" s="131">
        <v>2405</v>
      </c>
      <c r="HG26" s="131">
        <v>492</v>
      </c>
      <c r="HH26" s="131">
        <v>338</v>
      </c>
      <c r="HI26" s="131">
        <v>26</v>
      </c>
      <c r="HJ26" s="131">
        <v>58</v>
      </c>
      <c r="HK26" s="131">
        <v>4</v>
      </c>
      <c r="HL26" s="131">
        <v>12</v>
      </c>
      <c r="HM26" s="131">
        <v>88</v>
      </c>
    </row>
    <row r="27" spans="1:221" s="12" customFormat="1" ht="15" customHeight="1" x14ac:dyDescent="0.25">
      <c r="A27" s="25" t="s">
        <v>95</v>
      </c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1"/>
      <c r="BF27" s="11"/>
      <c r="BG27" s="11">
        <v>557</v>
      </c>
      <c r="BH27" s="11">
        <v>294</v>
      </c>
      <c r="BI27" s="11">
        <v>263</v>
      </c>
      <c r="BJ27" s="11">
        <v>0</v>
      </c>
      <c r="BK27" s="11">
        <v>0</v>
      </c>
      <c r="BL27" s="11">
        <v>0</v>
      </c>
      <c r="BM27" s="11">
        <v>0</v>
      </c>
      <c r="BN27" s="11">
        <v>41</v>
      </c>
      <c r="BO27" s="11">
        <v>22</v>
      </c>
      <c r="BP27" s="11">
        <v>9</v>
      </c>
      <c r="BQ27" s="11">
        <v>17</v>
      </c>
      <c r="BR27" s="11">
        <v>11</v>
      </c>
      <c r="BS27" s="11">
        <v>45</v>
      </c>
      <c r="BT27" s="11">
        <v>71</v>
      </c>
      <c r="BU27" s="11">
        <v>71</v>
      </c>
      <c r="BV27" s="11">
        <v>158</v>
      </c>
      <c r="BW27" s="11">
        <v>103</v>
      </c>
      <c r="BX27" s="11">
        <v>4</v>
      </c>
      <c r="BY27" s="11">
        <v>5</v>
      </c>
      <c r="BZ27" s="11">
        <v>557</v>
      </c>
      <c r="CA27" s="11">
        <v>294</v>
      </c>
      <c r="CB27" s="11">
        <v>263</v>
      </c>
      <c r="CC27" s="11">
        <v>51</v>
      </c>
      <c r="CD27" s="11">
        <v>41</v>
      </c>
      <c r="CE27" s="11">
        <v>48</v>
      </c>
      <c r="CF27" s="11">
        <v>45</v>
      </c>
      <c r="CG27" s="11">
        <v>57</v>
      </c>
      <c r="CH27" s="11">
        <v>36</v>
      </c>
      <c r="CI27" s="11">
        <v>57</v>
      </c>
      <c r="CJ27" s="11">
        <v>52</v>
      </c>
      <c r="CK27" s="11">
        <v>62</v>
      </c>
      <c r="CL27" s="11">
        <v>51</v>
      </c>
      <c r="CM27" s="15">
        <v>19</v>
      </c>
      <c r="CN27" s="15">
        <v>38</v>
      </c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26"/>
      <c r="DI27" s="26"/>
      <c r="DJ27" s="26">
        <v>590</v>
      </c>
      <c r="DK27" s="26">
        <v>361</v>
      </c>
      <c r="DL27" s="26">
        <v>229</v>
      </c>
      <c r="DM27" s="26">
        <v>19</v>
      </c>
      <c r="DN27" s="26">
        <v>4</v>
      </c>
      <c r="DO27" s="26">
        <v>40</v>
      </c>
      <c r="DP27" s="26">
        <v>46</v>
      </c>
      <c r="DQ27" s="26">
        <v>118</v>
      </c>
      <c r="DR27" s="26">
        <v>93</v>
      </c>
      <c r="DS27" s="26">
        <v>136</v>
      </c>
      <c r="DT27" s="26">
        <v>62</v>
      </c>
      <c r="DU27" s="26">
        <v>35</v>
      </c>
      <c r="DV27" s="26">
        <v>19</v>
      </c>
      <c r="DW27" s="26">
        <v>11</v>
      </c>
      <c r="DX27" s="26">
        <v>5</v>
      </c>
      <c r="DY27" s="90">
        <v>2</v>
      </c>
      <c r="DZ27" s="90">
        <v>0</v>
      </c>
      <c r="EA27" s="90">
        <v>590</v>
      </c>
      <c r="EB27" s="90">
        <v>361</v>
      </c>
      <c r="EC27" s="90">
        <v>229</v>
      </c>
      <c r="ED27" s="90">
        <v>281</v>
      </c>
      <c r="EE27" s="90">
        <v>205</v>
      </c>
      <c r="EF27" s="90">
        <v>11</v>
      </c>
      <c r="EG27" s="90">
        <v>1</v>
      </c>
      <c r="EH27" s="90">
        <v>5</v>
      </c>
      <c r="EI27" s="90">
        <v>11</v>
      </c>
      <c r="EJ27" s="90">
        <v>22</v>
      </c>
      <c r="EK27" s="90">
        <v>3</v>
      </c>
      <c r="EL27" s="90">
        <v>21</v>
      </c>
      <c r="EM27" s="90">
        <v>3</v>
      </c>
      <c r="EN27" s="90">
        <v>21</v>
      </c>
      <c r="EO27" s="90">
        <v>6</v>
      </c>
      <c r="EP27" s="90">
        <v>590</v>
      </c>
      <c r="EQ27" s="90">
        <v>361</v>
      </c>
      <c r="ER27" s="90">
        <v>229</v>
      </c>
      <c r="ES27" s="90">
        <v>16</v>
      </c>
      <c r="ET27" s="90">
        <v>8</v>
      </c>
      <c r="EU27" s="90">
        <v>44</v>
      </c>
      <c r="EV27" s="90">
        <v>27</v>
      </c>
      <c r="EW27" s="90">
        <v>108</v>
      </c>
      <c r="EX27" s="90">
        <v>82</v>
      </c>
      <c r="EY27" s="90">
        <v>66</v>
      </c>
      <c r="EZ27" s="90">
        <v>29</v>
      </c>
      <c r="FA27" s="15">
        <v>127</v>
      </c>
      <c r="FB27" s="15">
        <v>83</v>
      </c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</row>
    <row r="28" spans="1:221" s="12" customFormat="1" ht="15" customHeight="1" x14ac:dyDescent="0.25">
      <c r="A28" s="27" t="s">
        <v>111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1"/>
      <c r="BF28" s="11"/>
      <c r="BG28" s="11">
        <v>23</v>
      </c>
      <c r="BH28" s="11">
        <v>11</v>
      </c>
      <c r="BI28" s="11">
        <v>12</v>
      </c>
      <c r="BJ28" s="11">
        <v>0</v>
      </c>
      <c r="BK28" s="11">
        <v>0</v>
      </c>
      <c r="BL28" s="11">
        <v>0</v>
      </c>
      <c r="BM28" s="11">
        <v>0</v>
      </c>
      <c r="BN28" s="11">
        <v>0</v>
      </c>
      <c r="BO28" s="11">
        <v>0</v>
      </c>
      <c r="BP28" s="11">
        <v>0</v>
      </c>
      <c r="BQ28" s="11">
        <v>0</v>
      </c>
      <c r="BR28" s="11">
        <v>1</v>
      </c>
      <c r="BS28" s="11">
        <v>4</v>
      </c>
      <c r="BT28" s="11">
        <v>3</v>
      </c>
      <c r="BU28" s="11">
        <v>3</v>
      </c>
      <c r="BV28" s="11">
        <v>7</v>
      </c>
      <c r="BW28" s="11">
        <v>5</v>
      </c>
      <c r="BX28" s="11">
        <v>0</v>
      </c>
      <c r="BY28" s="11">
        <v>0</v>
      </c>
      <c r="BZ28" s="11">
        <v>23</v>
      </c>
      <c r="CA28" s="11">
        <v>11</v>
      </c>
      <c r="CB28" s="11">
        <v>12</v>
      </c>
      <c r="CC28" s="11">
        <v>1</v>
      </c>
      <c r="CD28" s="11">
        <v>2</v>
      </c>
      <c r="CE28" s="11">
        <v>1</v>
      </c>
      <c r="CF28" s="11">
        <v>2</v>
      </c>
      <c r="CG28" s="11">
        <v>4</v>
      </c>
      <c r="CH28" s="11">
        <v>0</v>
      </c>
      <c r="CI28" s="11">
        <v>1</v>
      </c>
      <c r="CJ28" s="11">
        <v>2</v>
      </c>
      <c r="CK28" s="11">
        <v>3</v>
      </c>
      <c r="CL28" s="11">
        <v>4</v>
      </c>
      <c r="CM28" s="15">
        <v>1</v>
      </c>
      <c r="CN28" s="15">
        <v>2</v>
      </c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26"/>
      <c r="DI28" s="26"/>
      <c r="DJ28" s="26">
        <v>19</v>
      </c>
      <c r="DK28" s="26">
        <v>12</v>
      </c>
      <c r="DL28" s="26">
        <v>7</v>
      </c>
      <c r="DM28" s="26">
        <v>2</v>
      </c>
      <c r="DN28" s="26">
        <v>0</v>
      </c>
      <c r="DO28" s="26">
        <v>2</v>
      </c>
      <c r="DP28" s="26">
        <v>0</v>
      </c>
      <c r="DQ28" s="26">
        <v>3</v>
      </c>
      <c r="DR28" s="26">
        <v>4</v>
      </c>
      <c r="DS28" s="26">
        <v>3</v>
      </c>
      <c r="DT28" s="26">
        <v>3</v>
      </c>
      <c r="DU28" s="26">
        <v>1</v>
      </c>
      <c r="DV28" s="26">
        <v>0</v>
      </c>
      <c r="DW28" s="26">
        <v>0</v>
      </c>
      <c r="DX28" s="26">
        <v>0</v>
      </c>
      <c r="DY28" s="90">
        <v>1</v>
      </c>
      <c r="DZ28" s="90">
        <v>0</v>
      </c>
      <c r="EA28" s="90">
        <v>19</v>
      </c>
      <c r="EB28" s="90">
        <v>12</v>
      </c>
      <c r="EC28" s="90">
        <v>7</v>
      </c>
      <c r="ED28" s="90">
        <v>9</v>
      </c>
      <c r="EE28" s="90">
        <v>7</v>
      </c>
      <c r="EF28" s="90">
        <v>1</v>
      </c>
      <c r="EG28" s="90">
        <v>0</v>
      </c>
      <c r="EH28" s="90">
        <v>0</v>
      </c>
      <c r="EI28" s="90">
        <v>0</v>
      </c>
      <c r="EJ28" s="90">
        <v>1</v>
      </c>
      <c r="EK28" s="90">
        <v>0</v>
      </c>
      <c r="EL28" s="90">
        <v>1</v>
      </c>
      <c r="EM28" s="90">
        <v>0</v>
      </c>
      <c r="EN28" s="90">
        <v>0</v>
      </c>
      <c r="EO28" s="90">
        <v>0</v>
      </c>
      <c r="EP28" s="90">
        <v>19</v>
      </c>
      <c r="EQ28" s="90">
        <v>12</v>
      </c>
      <c r="ER28" s="90">
        <v>7</v>
      </c>
      <c r="ES28" s="90">
        <v>0</v>
      </c>
      <c r="ET28" s="90">
        <v>0</v>
      </c>
      <c r="EU28" s="90">
        <v>2</v>
      </c>
      <c r="EV28" s="90">
        <v>0</v>
      </c>
      <c r="EW28" s="90">
        <v>4</v>
      </c>
      <c r="EX28" s="90">
        <v>3</v>
      </c>
      <c r="EY28" s="90">
        <v>1</v>
      </c>
      <c r="EZ28" s="90">
        <v>1</v>
      </c>
      <c r="FA28" s="15">
        <v>5</v>
      </c>
      <c r="FB28" s="15">
        <v>3</v>
      </c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</row>
    <row r="29" spans="1:221" s="12" customFormat="1" ht="15" customHeight="1" x14ac:dyDescent="0.25">
      <c r="A29" s="24" t="s">
        <v>196</v>
      </c>
      <c r="B29" s="131">
        <v>972</v>
      </c>
      <c r="C29" s="131">
        <v>850</v>
      </c>
      <c r="D29" s="131">
        <v>64</v>
      </c>
      <c r="E29" s="131">
        <v>237</v>
      </c>
      <c r="F29" s="131">
        <v>373</v>
      </c>
      <c r="G29" s="131">
        <v>4</v>
      </c>
      <c r="H29" s="131">
        <v>5</v>
      </c>
      <c r="I29" s="131">
        <v>151</v>
      </c>
      <c r="J29" s="131">
        <v>15</v>
      </c>
      <c r="K29" s="131">
        <v>0</v>
      </c>
      <c r="L29" s="131">
        <v>1</v>
      </c>
      <c r="M29" s="131">
        <v>0</v>
      </c>
      <c r="N29" s="131">
        <v>0</v>
      </c>
      <c r="O29" s="131">
        <v>122</v>
      </c>
      <c r="P29" s="131">
        <v>24</v>
      </c>
      <c r="Q29" s="131">
        <v>18</v>
      </c>
      <c r="R29" s="131">
        <v>39</v>
      </c>
      <c r="S29" s="131">
        <v>22</v>
      </c>
      <c r="T29" s="131">
        <v>19</v>
      </c>
      <c r="U29" s="131">
        <v>972</v>
      </c>
      <c r="V29" s="131">
        <v>21</v>
      </c>
      <c r="W29" s="131">
        <v>951</v>
      </c>
      <c r="X29" s="131">
        <v>972</v>
      </c>
      <c r="Y29" s="131">
        <v>162</v>
      </c>
      <c r="Z29" s="131">
        <v>200</v>
      </c>
      <c r="AA29" s="131">
        <v>610</v>
      </c>
      <c r="AB29" s="131">
        <v>972</v>
      </c>
      <c r="AC29" s="131">
        <v>162</v>
      </c>
      <c r="AD29" s="131">
        <v>200</v>
      </c>
      <c r="AE29" s="131">
        <v>610</v>
      </c>
      <c r="AF29" s="131">
        <v>46</v>
      </c>
      <c r="AG29" s="131">
        <v>46</v>
      </c>
      <c r="AH29" s="131">
        <v>0</v>
      </c>
      <c r="AI29" s="131">
        <v>0</v>
      </c>
      <c r="AJ29" s="131">
        <v>28.395</v>
      </c>
      <c r="AK29" s="131">
        <v>173</v>
      </c>
      <c r="AL29" s="131">
        <v>46</v>
      </c>
      <c r="AM29" s="131">
        <v>5</v>
      </c>
      <c r="AN29" s="131">
        <v>0</v>
      </c>
      <c r="AO29" s="131">
        <v>0</v>
      </c>
      <c r="AP29" s="131">
        <v>0</v>
      </c>
      <c r="AQ29" s="131">
        <v>0</v>
      </c>
      <c r="AR29" s="131">
        <v>55</v>
      </c>
      <c r="AS29" s="131">
        <v>35</v>
      </c>
      <c r="AT29" s="131">
        <v>11</v>
      </c>
      <c r="AU29" s="131">
        <v>0</v>
      </c>
      <c r="AV29" s="131">
        <v>2</v>
      </c>
      <c r="AW29" s="131">
        <v>7</v>
      </c>
      <c r="AX29" s="131">
        <v>2</v>
      </c>
      <c r="AY29" s="131">
        <v>9</v>
      </c>
      <c r="AZ29" s="131">
        <v>0</v>
      </c>
      <c r="BA29" s="131">
        <v>2</v>
      </c>
      <c r="BB29" s="131">
        <v>5</v>
      </c>
      <c r="BC29" s="131">
        <v>2</v>
      </c>
      <c r="BD29" s="131">
        <v>0</v>
      </c>
      <c r="BE29" s="131">
        <v>0</v>
      </c>
      <c r="BF29" s="131">
        <v>0</v>
      </c>
      <c r="BG29" s="131">
        <v>46</v>
      </c>
      <c r="BH29" s="131">
        <v>18</v>
      </c>
      <c r="BI29" s="131">
        <v>28</v>
      </c>
      <c r="BJ29" s="131">
        <v>0</v>
      </c>
      <c r="BK29" s="131">
        <v>0</v>
      </c>
      <c r="BL29" s="131">
        <v>0</v>
      </c>
      <c r="BM29" s="131">
        <v>1</v>
      </c>
      <c r="BN29" s="131">
        <v>6</v>
      </c>
      <c r="BO29" s="131">
        <v>5</v>
      </c>
      <c r="BP29" s="131">
        <v>0</v>
      </c>
      <c r="BQ29" s="131">
        <v>0</v>
      </c>
      <c r="BR29" s="131">
        <v>1</v>
      </c>
      <c r="BS29" s="131">
        <v>12</v>
      </c>
      <c r="BT29" s="131">
        <v>3</v>
      </c>
      <c r="BU29" s="131">
        <v>4</v>
      </c>
      <c r="BV29" s="131">
        <v>8</v>
      </c>
      <c r="BW29" s="131">
        <v>6</v>
      </c>
      <c r="BX29" s="131">
        <v>0</v>
      </c>
      <c r="BY29" s="131">
        <v>0</v>
      </c>
      <c r="BZ29" s="131">
        <v>46</v>
      </c>
      <c r="CA29" s="131">
        <v>18</v>
      </c>
      <c r="CB29" s="131">
        <v>28</v>
      </c>
      <c r="CC29" s="131">
        <v>5</v>
      </c>
      <c r="CD29" s="131">
        <v>3</v>
      </c>
      <c r="CE29" s="131">
        <v>1</v>
      </c>
      <c r="CF29" s="131">
        <v>1</v>
      </c>
      <c r="CG29" s="131">
        <v>6</v>
      </c>
      <c r="CH29" s="131">
        <v>9</v>
      </c>
      <c r="CI29" s="131">
        <v>3</v>
      </c>
      <c r="CJ29" s="131">
        <v>1</v>
      </c>
      <c r="CK29" s="131">
        <v>1</v>
      </c>
      <c r="CL29" s="131">
        <v>10</v>
      </c>
      <c r="CM29" s="131">
        <v>2</v>
      </c>
      <c r="CN29" s="131">
        <v>4</v>
      </c>
      <c r="CO29" s="131">
        <v>49</v>
      </c>
      <c r="CP29" s="131">
        <v>1</v>
      </c>
      <c r="CQ29" s="131">
        <v>1</v>
      </c>
      <c r="CR29" s="131">
        <v>1</v>
      </c>
      <c r="CS29" s="131">
        <v>3</v>
      </c>
      <c r="CT29" s="131">
        <v>4</v>
      </c>
      <c r="CU29" s="131">
        <v>5</v>
      </c>
      <c r="CV29" s="131">
        <v>30</v>
      </c>
      <c r="CW29" s="131">
        <v>4</v>
      </c>
      <c r="CX29" s="131">
        <v>46</v>
      </c>
      <c r="CY29" s="131">
        <v>40</v>
      </c>
      <c r="CZ29" s="131">
        <v>2</v>
      </c>
      <c r="DA29" s="131" t="s">
        <v>2</v>
      </c>
      <c r="DB29" s="131">
        <v>1</v>
      </c>
      <c r="DC29" s="131">
        <v>3</v>
      </c>
      <c r="DD29" s="131">
        <v>46</v>
      </c>
      <c r="DE29" s="131">
        <v>41</v>
      </c>
      <c r="DF29" s="131">
        <v>4</v>
      </c>
      <c r="DG29" s="131">
        <v>1</v>
      </c>
      <c r="DH29" s="131" t="s">
        <v>2</v>
      </c>
      <c r="DI29" s="131" t="s">
        <v>2</v>
      </c>
      <c r="DJ29" s="131">
        <v>48</v>
      </c>
      <c r="DK29" s="131">
        <v>29</v>
      </c>
      <c r="DL29" s="131">
        <v>19</v>
      </c>
      <c r="DM29" s="131">
        <v>8</v>
      </c>
      <c r="DN29" s="131">
        <v>0</v>
      </c>
      <c r="DO29" s="131">
        <v>4</v>
      </c>
      <c r="DP29" s="131">
        <v>4</v>
      </c>
      <c r="DQ29" s="131">
        <v>7</v>
      </c>
      <c r="DR29" s="131">
        <v>7</v>
      </c>
      <c r="DS29" s="131">
        <v>6</v>
      </c>
      <c r="DT29" s="131">
        <v>7</v>
      </c>
      <c r="DU29" s="131">
        <v>3</v>
      </c>
      <c r="DV29" s="131">
        <v>1</v>
      </c>
      <c r="DW29" s="131">
        <v>1</v>
      </c>
      <c r="DX29" s="131">
        <v>0</v>
      </c>
      <c r="DY29" s="131">
        <v>0</v>
      </c>
      <c r="DZ29" s="131">
        <v>0</v>
      </c>
      <c r="EA29" s="131">
        <v>48</v>
      </c>
      <c r="EB29" s="131">
        <v>29</v>
      </c>
      <c r="EC29" s="131">
        <v>19</v>
      </c>
      <c r="ED29" s="131">
        <v>15</v>
      </c>
      <c r="EE29" s="131">
        <v>15</v>
      </c>
      <c r="EF29" s="131">
        <v>3</v>
      </c>
      <c r="EG29" s="131">
        <v>0</v>
      </c>
      <c r="EH29" s="131">
        <v>1</v>
      </c>
      <c r="EI29" s="131">
        <v>2</v>
      </c>
      <c r="EJ29" s="131">
        <v>4</v>
      </c>
      <c r="EK29" s="131">
        <v>1</v>
      </c>
      <c r="EL29" s="131">
        <v>4</v>
      </c>
      <c r="EM29" s="131">
        <v>1</v>
      </c>
      <c r="EN29" s="131">
        <v>2</v>
      </c>
      <c r="EO29" s="131">
        <v>0</v>
      </c>
      <c r="EP29" s="131">
        <v>48</v>
      </c>
      <c r="EQ29" s="131">
        <v>29</v>
      </c>
      <c r="ER29" s="131">
        <v>19</v>
      </c>
      <c r="ES29" s="131">
        <v>2</v>
      </c>
      <c r="ET29" s="131">
        <v>0</v>
      </c>
      <c r="EU29" s="131">
        <v>10</v>
      </c>
      <c r="EV29" s="131">
        <v>5</v>
      </c>
      <c r="EW29" s="131">
        <v>7</v>
      </c>
      <c r="EX29" s="131">
        <v>3</v>
      </c>
      <c r="EY29" s="131">
        <v>2</v>
      </c>
      <c r="EZ29" s="131">
        <v>3</v>
      </c>
      <c r="FA29" s="131">
        <v>8</v>
      </c>
      <c r="FB29" s="131">
        <v>8</v>
      </c>
      <c r="FC29" s="131">
        <v>61</v>
      </c>
      <c r="FD29" s="131">
        <v>29</v>
      </c>
      <c r="FE29" s="131">
        <v>4</v>
      </c>
      <c r="FF29" s="131">
        <v>10</v>
      </c>
      <c r="FG29" s="131">
        <v>6</v>
      </c>
      <c r="FH29" s="131">
        <v>5</v>
      </c>
      <c r="FI29" s="131">
        <v>3</v>
      </c>
      <c r="FJ29" s="131">
        <v>1</v>
      </c>
      <c r="FK29" s="131" t="s">
        <v>2</v>
      </c>
      <c r="FL29" s="131">
        <v>1</v>
      </c>
      <c r="FM29" s="131">
        <v>1</v>
      </c>
      <c r="FN29" s="131" t="s">
        <v>2</v>
      </c>
      <c r="FO29" s="131">
        <v>1</v>
      </c>
      <c r="FP29" s="131" t="s">
        <v>2</v>
      </c>
      <c r="FQ29" s="131" t="s">
        <v>2</v>
      </c>
      <c r="FR29" s="131" t="s">
        <v>2</v>
      </c>
      <c r="FS29" s="131">
        <v>258</v>
      </c>
      <c r="FT29" s="131">
        <v>156</v>
      </c>
      <c r="FU29" s="131">
        <v>66</v>
      </c>
      <c r="FV29" s="131">
        <v>34</v>
      </c>
      <c r="FW29" s="131">
        <v>32</v>
      </c>
      <c r="FX29" s="131" t="s">
        <v>2</v>
      </c>
      <c r="FY29" s="131">
        <v>12</v>
      </c>
      <c r="FZ29" s="131">
        <v>5</v>
      </c>
      <c r="GA29" s="131">
        <v>12</v>
      </c>
      <c r="GB29" s="131">
        <v>5</v>
      </c>
      <c r="GC29" s="131">
        <v>2</v>
      </c>
      <c r="GD29" s="131" t="s">
        <v>2</v>
      </c>
      <c r="GE29" s="131">
        <v>4130</v>
      </c>
      <c r="GF29" s="131">
        <v>2827</v>
      </c>
      <c r="GG29" s="131">
        <v>30</v>
      </c>
      <c r="GH29" s="131">
        <v>60</v>
      </c>
      <c r="GI29" s="131">
        <v>286</v>
      </c>
      <c r="GJ29" s="131">
        <v>5</v>
      </c>
      <c r="GK29" s="131">
        <v>48</v>
      </c>
      <c r="GL29" s="131">
        <v>5</v>
      </c>
      <c r="GM29" s="131">
        <v>84</v>
      </c>
      <c r="GN29" s="131">
        <v>4</v>
      </c>
      <c r="GO29" s="131">
        <v>59</v>
      </c>
      <c r="GP29" s="131" t="s">
        <v>2</v>
      </c>
      <c r="GQ29" s="131">
        <v>166</v>
      </c>
      <c r="GR29" s="131">
        <v>4</v>
      </c>
      <c r="GS29" s="131">
        <v>1</v>
      </c>
      <c r="GT29" s="131">
        <v>2</v>
      </c>
      <c r="GU29" s="131">
        <v>6</v>
      </c>
      <c r="GV29" s="131">
        <v>83</v>
      </c>
      <c r="GW29" s="131">
        <v>50</v>
      </c>
      <c r="GX29" s="131">
        <v>12</v>
      </c>
      <c r="GY29" s="131">
        <v>170</v>
      </c>
      <c r="GZ29" s="131">
        <v>10</v>
      </c>
      <c r="HA29" s="131">
        <v>6</v>
      </c>
      <c r="HB29" s="131">
        <v>3</v>
      </c>
      <c r="HC29" s="131">
        <v>1</v>
      </c>
      <c r="HD29" s="131" t="s">
        <v>2</v>
      </c>
      <c r="HE29" s="131">
        <v>13</v>
      </c>
      <c r="HF29" s="131">
        <v>195</v>
      </c>
      <c r="HG29" s="131">
        <v>37</v>
      </c>
      <c r="HH29" s="131">
        <v>22</v>
      </c>
      <c r="HI29" s="131">
        <v>3</v>
      </c>
      <c r="HJ29" s="131">
        <v>4</v>
      </c>
      <c r="HK29" s="131" t="s">
        <v>2</v>
      </c>
      <c r="HL29" s="131">
        <v>1</v>
      </c>
      <c r="HM29" s="131">
        <v>11</v>
      </c>
    </row>
    <row r="30" spans="1:221" s="12" customFormat="1" ht="15" customHeight="1" x14ac:dyDescent="0.25">
      <c r="A30" s="25" t="s">
        <v>95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1"/>
      <c r="BF30" s="11"/>
      <c r="BG30" s="11">
        <v>42</v>
      </c>
      <c r="BH30" s="11">
        <v>16</v>
      </c>
      <c r="BI30" s="11">
        <v>26</v>
      </c>
      <c r="BJ30" s="11">
        <v>0</v>
      </c>
      <c r="BK30" s="11">
        <v>0</v>
      </c>
      <c r="BL30" s="11">
        <v>0</v>
      </c>
      <c r="BM30" s="11">
        <v>1</v>
      </c>
      <c r="BN30" s="11">
        <v>6</v>
      </c>
      <c r="BO30" s="11">
        <v>5</v>
      </c>
      <c r="BP30" s="11">
        <v>0</v>
      </c>
      <c r="BQ30" s="11">
        <v>0</v>
      </c>
      <c r="BR30" s="11">
        <v>1</v>
      </c>
      <c r="BS30" s="11">
        <v>10</v>
      </c>
      <c r="BT30" s="11">
        <v>3</v>
      </c>
      <c r="BU30" s="11">
        <v>4</v>
      </c>
      <c r="BV30" s="11">
        <v>6</v>
      </c>
      <c r="BW30" s="11">
        <v>6</v>
      </c>
      <c r="BX30" s="11">
        <v>0</v>
      </c>
      <c r="BY30" s="11">
        <v>0</v>
      </c>
      <c r="BZ30" s="11">
        <v>42</v>
      </c>
      <c r="CA30" s="11">
        <v>16</v>
      </c>
      <c r="CB30" s="11">
        <v>26</v>
      </c>
      <c r="CC30" s="11">
        <v>5</v>
      </c>
      <c r="CD30" s="11">
        <v>3</v>
      </c>
      <c r="CE30" s="11">
        <v>1</v>
      </c>
      <c r="CF30" s="11">
        <v>1</v>
      </c>
      <c r="CG30" s="11">
        <v>5</v>
      </c>
      <c r="CH30" s="11">
        <v>9</v>
      </c>
      <c r="CI30" s="11">
        <v>2</v>
      </c>
      <c r="CJ30" s="11">
        <v>1</v>
      </c>
      <c r="CK30" s="11">
        <v>1</v>
      </c>
      <c r="CL30" s="11">
        <v>8</v>
      </c>
      <c r="CM30" s="15">
        <v>2</v>
      </c>
      <c r="CN30" s="15">
        <v>4</v>
      </c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26"/>
      <c r="DI30" s="26"/>
      <c r="DJ30" s="26">
        <v>46</v>
      </c>
      <c r="DK30" s="26">
        <v>29</v>
      </c>
      <c r="DL30" s="26">
        <v>17</v>
      </c>
      <c r="DM30" s="26">
        <v>8</v>
      </c>
      <c r="DN30" s="26">
        <v>0</v>
      </c>
      <c r="DO30" s="26">
        <v>4</v>
      </c>
      <c r="DP30" s="26">
        <v>4</v>
      </c>
      <c r="DQ30" s="26">
        <v>7</v>
      </c>
      <c r="DR30" s="26">
        <v>5</v>
      </c>
      <c r="DS30" s="26">
        <v>6</v>
      </c>
      <c r="DT30" s="26">
        <v>7</v>
      </c>
      <c r="DU30" s="26">
        <v>3</v>
      </c>
      <c r="DV30" s="26">
        <v>1</v>
      </c>
      <c r="DW30" s="26">
        <v>1</v>
      </c>
      <c r="DX30" s="26">
        <v>0</v>
      </c>
      <c r="DY30" s="90">
        <v>0</v>
      </c>
      <c r="DZ30" s="90">
        <v>0</v>
      </c>
      <c r="EA30" s="90">
        <v>46</v>
      </c>
      <c r="EB30" s="90">
        <v>29</v>
      </c>
      <c r="EC30" s="90">
        <v>17</v>
      </c>
      <c r="ED30" s="90">
        <v>15</v>
      </c>
      <c r="EE30" s="90">
        <v>14</v>
      </c>
      <c r="EF30" s="90">
        <v>3</v>
      </c>
      <c r="EG30" s="90">
        <v>0</v>
      </c>
      <c r="EH30" s="90">
        <v>1</v>
      </c>
      <c r="EI30" s="90">
        <v>2</v>
      </c>
      <c r="EJ30" s="90">
        <v>4</v>
      </c>
      <c r="EK30" s="90">
        <v>1</v>
      </c>
      <c r="EL30" s="90">
        <v>4</v>
      </c>
      <c r="EM30" s="90">
        <v>0</v>
      </c>
      <c r="EN30" s="90">
        <v>2</v>
      </c>
      <c r="EO30" s="90">
        <v>0</v>
      </c>
      <c r="EP30" s="90">
        <v>46</v>
      </c>
      <c r="EQ30" s="90">
        <v>29</v>
      </c>
      <c r="ER30" s="90">
        <v>17</v>
      </c>
      <c r="ES30" s="90">
        <v>2</v>
      </c>
      <c r="ET30" s="90">
        <v>0</v>
      </c>
      <c r="EU30" s="90">
        <v>10</v>
      </c>
      <c r="EV30" s="90">
        <v>4</v>
      </c>
      <c r="EW30" s="90">
        <v>7</v>
      </c>
      <c r="EX30" s="90">
        <v>3</v>
      </c>
      <c r="EY30" s="90">
        <v>2</v>
      </c>
      <c r="EZ30" s="90">
        <v>3</v>
      </c>
      <c r="FA30" s="15">
        <v>8</v>
      </c>
      <c r="FB30" s="15">
        <v>7</v>
      </c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</row>
    <row r="31" spans="1:221" s="12" customFormat="1" ht="15" customHeight="1" x14ac:dyDescent="0.25">
      <c r="A31" s="27" t="s">
        <v>111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1"/>
      <c r="BF31" s="11"/>
      <c r="BG31" s="11">
        <v>4</v>
      </c>
      <c r="BH31" s="11">
        <v>2</v>
      </c>
      <c r="BI31" s="11">
        <v>2</v>
      </c>
      <c r="BJ31" s="11">
        <v>0</v>
      </c>
      <c r="BK31" s="11">
        <v>0</v>
      </c>
      <c r="BL31" s="11">
        <v>0</v>
      </c>
      <c r="BM31" s="11">
        <v>0</v>
      </c>
      <c r="BN31" s="11">
        <v>0</v>
      </c>
      <c r="BO31" s="11">
        <v>0</v>
      </c>
      <c r="BP31" s="11">
        <v>0</v>
      </c>
      <c r="BQ31" s="11">
        <v>0</v>
      </c>
      <c r="BR31" s="11">
        <v>0</v>
      </c>
      <c r="BS31" s="11">
        <v>2</v>
      </c>
      <c r="BT31" s="11">
        <v>0</v>
      </c>
      <c r="BU31" s="11">
        <v>0</v>
      </c>
      <c r="BV31" s="11">
        <v>2</v>
      </c>
      <c r="BW31" s="11">
        <v>0</v>
      </c>
      <c r="BX31" s="11">
        <v>0</v>
      </c>
      <c r="BY31" s="11">
        <v>0</v>
      </c>
      <c r="BZ31" s="11">
        <v>4</v>
      </c>
      <c r="CA31" s="11">
        <v>2</v>
      </c>
      <c r="CB31" s="11">
        <v>2</v>
      </c>
      <c r="CC31" s="11">
        <v>0</v>
      </c>
      <c r="CD31" s="11">
        <v>0</v>
      </c>
      <c r="CE31" s="11">
        <v>0</v>
      </c>
      <c r="CF31" s="11">
        <v>0</v>
      </c>
      <c r="CG31" s="11">
        <v>1</v>
      </c>
      <c r="CH31" s="11">
        <v>0</v>
      </c>
      <c r="CI31" s="11">
        <v>1</v>
      </c>
      <c r="CJ31" s="11">
        <v>0</v>
      </c>
      <c r="CK31" s="11">
        <v>0</v>
      </c>
      <c r="CL31" s="11">
        <v>2</v>
      </c>
      <c r="CM31" s="15">
        <v>0</v>
      </c>
      <c r="CN31" s="15">
        <v>0</v>
      </c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26"/>
      <c r="DI31" s="26"/>
      <c r="DJ31" s="26">
        <v>2</v>
      </c>
      <c r="DK31" s="26">
        <v>0</v>
      </c>
      <c r="DL31" s="26">
        <v>2</v>
      </c>
      <c r="DM31" s="26">
        <v>0</v>
      </c>
      <c r="DN31" s="26">
        <v>0</v>
      </c>
      <c r="DO31" s="26">
        <v>0</v>
      </c>
      <c r="DP31" s="26">
        <v>0</v>
      </c>
      <c r="DQ31" s="26">
        <v>0</v>
      </c>
      <c r="DR31" s="26">
        <v>2</v>
      </c>
      <c r="DS31" s="26">
        <v>0</v>
      </c>
      <c r="DT31" s="26">
        <v>0</v>
      </c>
      <c r="DU31" s="26">
        <v>0</v>
      </c>
      <c r="DV31" s="26">
        <v>0</v>
      </c>
      <c r="DW31" s="26">
        <v>0</v>
      </c>
      <c r="DX31" s="26">
        <v>0</v>
      </c>
      <c r="DY31" s="90">
        <v>0</v>
      </c>
      <c r="DZ31" s="90">
        <v>0</v>
      </c>
      <c r="EA31" s="90">
        <v>2</v>
      </c>
      <c r="EB31" s="90">
        <v>0</v>
      </c>
      <c r="EC31" s="90">
        <v>2</v>
      </c>
      <c r="ED31" s="90">
        <v>0</v>
      </c>
      <c r="EE31" s="90">
        <v>1</v>
      </c>
      <c r="EF31" s="90">
        <v>0</v>
      </c>
      <c r="EG31" s="90">
        <v>0</v>
      </c>
      <c r="EH31" s="90">
        <v>0</v>
      </c>
      <c r="EI31" s="90">
        <v>0</v>
      </c>
      <c r="EJ31" s="90">
        <v>0</v>
      </c>
      <c r="EK31" s="90">
        <v>0</v>
      </c>
      <c r="EL31" s="90">
        <v>0</v>
      </c>
      <c r="EM31" s="90">
        <v>1</v>
      </c>
      <c r="EN31" s="90">
        <v>0</v>
      </c>
      <c r="EO31" s="90">
        <v>0</v>
      </c>
      <c r="EP31" s="90">
        <v>2</v>
      </c>
      <c r="EQ31" s="90">
        <v>0</v>
      </c>
      <c r="ER31" s="90">
        <v>2</v>
      </c>
      <c r="ES31" s="90">
        <v>0</v>
      </c>
      <c r="ET31" s="90">
        <v>0</v>
      </c>
      <c r="EU31" s="90">
        <v>0</v>
      </c>
      <c r="EV31" s="90">
        <v>1</v>
      </c>
      <c r="EW31" s="90">
        <v>0</v>
      </c>
      <c r="EX31" s="90">
        <v>0</v>
      </c>
      <c r="EY31" s="90">
        <v>0</v>
      </c>
      <c r="EZ31" s="90">
        <v>0</v>
      </c>
      <c r="FA31" s="15">
        <v>0</v>
      </c>
      <c r="FB31" s="15">
        <v>1</v>
      </c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</row>
    <row r="32" spans="1:221" s="12" customFormat="1" ht="15" customHeight="1" x14ac:dyDescent="0.25">
      <c r="A32" s="24" t="s">
        <v>101</v>
      </c>
      <c r="B32" s="131">
        <v>1596</v>
      </c>
      <c r="C32" s="131">
        <v>1366</v>
      </c>
      <c r="D32" s="131">
        <v>83</v>
      </c>
      <c r="E32" s="131">
        <v>343</v>
      </c>
      <c r="F32" s="131">
        <v>435</v>
      </c>
      <c r="G32" s="131">
        <v>4</v>
      </c>
      <c r="H32" s="131">
        <v>0</v>
      </c>
      <c r="I32" s="131">
        <v>478</v>
      </c>
      <c r="J32" s="131">
        <v>16</v>
      </c>
      <c r="K32" s="131">
        <v>4</v>
      </c>
      <c r="L32" s="131">
        <v>1</v>
      </c>
      <c r="M32" s="131">
        <v>2</v>
      </c>
      <c r="N32" s="131">
        <v>0</v>
      </c>
      <c r="O32" s="131">
        <v>230</v>
      </c>
      <c r="P32" s="131">
        <v>59</v>
      </c>
      <c r="Q32" s="131">
        <v>33</v>
      </c>
      <c r="R32" s="131">
        <v>64</v>
      </c>
      <c r="S32" s="131">
        <v>32</v>
      </c>
      <c r="T32" s="131">
        <v>42</v>
      </c>
      <c r="U32" s="131">
        <v>1596</v>
      </c>
      <c r="V32" s="131">
        <v>30</v>
      </c>
      <c r="W32" s="131">
        <v>1566</v>
      </c>
      <c r="X32" s="131">
        <v>1596</v>
      </c>
      <c r="Y32" s="131">
        <v>394</v>
      </c>
      <c r="Z32" s="131">
        <v>291</v>
      </c>
      <c r="AA32" s="131">
        <v>911</v>
      </c>
      <c r="AB32" s="131">
        <v>1283</v>
      </c>
      <c r="AC32" s="131">
        <v>394</v>
      </c>
      <c r="AD32" s="131">
        <v>291</v>
      </c>
      <c r="AE32" s="131">
        <v>598</v>
      </c>
      <c r="AF32" s="131">
        <v>152</v>
      </c>
      <c r="AG32" s="131">
        <v>106</v>
      </c>
      <c r="AH32" s="131">
        <v>46</v>
      </c>
      <c r="AI32" s="131">
        <v>0</v>
      </c>
      <c r="AJ32" s="131">
        <v>26.904</v>
      </c>
      <c r="AK32" s="131">
        <v>433</v>
      </c>
      <c r="AL32" s="131">
        <v>106</v>
      </c>
      <c r="AM32" s="131">
        <v>61</v>
      </c>
      <c r="AN32" s="131">
        <v>0</v>
      </c>
      <c r="AO32" s="131">
        <v>0</v>
      </c>
      <c r="AP32" s="131">
        <v>0</v>
      </c>
      <c r="AQ32" s="131">
        <v>0</v>
      </c>
      <c r="AR32" s="131">
        <v>174</v>
      </c>
      <c r="AS32" s="131">
        <v>67</v>
      </c>
      <c r="AT32" s="131">
        <v>60</v>
      </c>
      <c r="AU32" s="131">
        <v>15</v>
      </c>
      <c r="AV32" s="131">
        <v>7</v>
      </c>
      <c r="AW32" s="131">
        <v>28</v>
      </c>
      <c r="AX32" s="131">
        <v>10</v>
      </c>
      <c r="AY32" s="131">
        <v>46</v>
      </c>
      <c r="AZ32" s="131">
        <v>5</v>
      </c>
      <c r="BA32" s="131">
        <v>11</v>
      </c>
      <c r="BB32" s="131">
        <v>23</v>
      </c>
      <c r="BC32" s="131">
        <v>7</v>
      </c>
      <c r="BD32" s="131">
        <v>1</v>
      </c>
      <c r="BE32" s="131">
        <v>1</v>
      </c>
      <c r="BF32" s="131">
        <v>0</v>
      </c>
      <c r="BG32" s="131">
        <v>106</v>
      </c>
      <c r="BH32" s="131">
        <v>56</v>
      </c>
      <c r="BI32" s="131">
        <v>50</v>
      </c>
      <c r="BJ32" s="131">
        <v>0</v>
      </c>
      <c r="BK32" s="131">
        <v>0</v>
      </c>
      <c r="BL32" s="131">
        <v>1</v>
      </c>
      <c r="BM32" s="131">
        <v>0</v>
      </c>
      <c r="BN32" s="131">
        <v>7</v>
      </c>
      <c r="BO32" s="131">
        <v>3</v>
      </c>
      <c r="BP32" s="131">
        <v>4</v>
      </c>
      <c r="BQ32" s="131">
        <v>2</v>
      </c>
      <c r="BR32" s="131">
        <v>8</v>
      </c>
      <c r="BS32" s="131">
        <v>23</v>
      </c>
      <c r="BT32" s="131">
        <v>19</v>
      </c>
      <c r="BU32" s="131">
        <v>7</v>
      </c>
      <c r="BV32" s="131">
        <v>13</v>
      </c>
      <c r="BW32" s="131">
        <v>13</v>
      </c>
      <c r="BX32" s="131">
        <v>4</v>
      </c>
      <c r="BY32" s="131">
        <v>2</v>
      </c>
      <c r="BZ32" s="131">
        <v>106</v>
      </c>
      <c r="CA32" s="131">
        <v>56</v>
      </c>
      <c r="CB32" s="131">
        <v>50</v>
      </c>
      <c r="CC32" s="131">
        <v>12</v>
      </c>
      <c r="CD32" s="131">
        <v>7</v>
      </c>
      <c r="CE32" s="131">
        <v>11</v>
      </c>
      <c r="CF32" s="131">
        <v>8</v>
      </c>
      <c r="CG32" s="131">
        <v>9</v>
      </c>
      <c r="CH32" s="131">
        <v>6</v>
      </c>
      <c r="CI32" s="131">
        <v>11</v>
      </c>
      <c r="CJ32" s="131">
        <v>9</v>
      </c>
      <c r="CK32" s="131">
        <v>9</v>
      </c>
      <c r="CL32" s="131">
        <v>11</v>
      </c>
      <c r="CM32" s="131">
        <v>4</v>
      </c>
      <c r="CN32" s="131">
        <v>9</v>
      </c>
      <c r="CO32" s="131">
        <v>107</v>
      </c>
      <c r="CP32" s="131">
        <v>1</v>
      </c>
      <c r="CQ32" s="131" t="s">
        <v>2</v>
      </c>
      <c r="CR32" s="131">
        <v>4</v>
      </c>
      <c r="CS32" s="131">
        <v>6</v>
      </c>
      <c r="CT32" s="131">
        <v>4</v>
      </c>
      <c r="CU32" s="131">
        <v>14</v>
      </c>
      <c r="CV32" s="131">
        <v>75</v>
      </c>
      <c r="CW32" s="131">
        <v>3</v>
      </c>
      <c r="CX32" s="131">
        <v>71</v>
      </c>
      <c r="CY32" s="131">
        <v>58</v>
      </c>
      <c r="CZ32" s="131">
        <v>11</v>
      </c>
      <c r="DA32" s="131" t="s">
        <v>2</v>
      </c>
      <c r="DB32" s="131" t="s">
        <v>2</v>
      </c>
      <c r="DC32" s="131">
        <v>2</v>
      </c>
      <c r="DD32" s="131">
        <v>78</v>
      </c>
      <c r="DE32" s="131">
        <v>58</v>
      </c>
      <c r="DF32" s="131">
        <v>13</v>
      </c>
      <c r="DG32" s="131">
        <v>4</v>
      </c>
      <c r="DH32" s="131" t="s">
        <v>2</v>
      </c>
      <c r="DI32" s="131">
        <v>3</v>
      </c>
      <c r="DJ32" s="131">
        <v>84</v>
      </c>
      <c r="DK32" s="131">
        <v>57</v>
      </c>
      <c r="DL32" s="131">
        <v>27</v>
      </c>
      <c r="DM32" s="131">
        <v>3</v>
      </c>
      <c r="DN32" s="131">
        <v>0</v>
      </c>
      <c r="DO32" s="131">
        <v>5</v>
      </c>
      <c r="DP32" s="131">
        <v>3</v>
      </c>
      <c r="DQ32" s="131">
        <v>19</v>
      </c>
      <c r="DR32" s="131">
        <v>18</v>
      </c>
      <c r="DS32" s="131">
        <v>21</v>
      </c>
      <c r="DT32" s="131">
        <v>4</v>
      </c>
      <c r="DU32" s="131">
        <v>6</v>
      </c>
      <c r="DV32" s="131">
        <v>1</v>
      </c>
      <c r="DW32" s="131">
        <v>2</v>
      </c>
      <c r="DX32" s="131">
        <v>1</v>
      </c>
      <c r="DY32" s="131">
        <v>1</v>
      </c>
      <c r="DZ32" s="131">
        <v>0</v>
      </c>
      <c r="EA32" s="131">
        <v>84</v>
      </c>
      <c r="EB32" s="131">
        <v>57</v>
      </c>
      <c r="EC32" s="131">
        <v>27</v>
      </c>
      <c r="ED32" s="131">
        <v>39</v>
      </c>
      <c r="EE32" s="131">
        <v>22</v>
      </c>
      <c r="EF32" s="131">
        <v>1</v>
      </c>
      <c r="EG32" s="131">
        <v>0</v>
      </c>
      <c r="EH32" s="131">
        <v>0</v>
      </c>
      <c r="EI32" s="131">
        <v>2</v>
      </c>
      <c r="EJ32" s="131">
        <v>7</v>
      </c>
      <c r="EK32" s="131">
        <v>2</v>
      </c>
      <c r="EL32" s="131">
        <v>4</v>
      </c>
      <c r="EM32" s="131">
        <v>1</v>
      </c>
      <c r="EN32" s="131">
        <v>6</v>
      </c>
      <c r="EO32" s="131">
        <v>0</v>
      </c>
      <c r="EP32" s="131">
        <v>84</v>
      </c>
      <c r="EQ32" s="131">
        <v>57</v>
      </c>
      <c r="ER32" s="131">
        <v>27</v>
      </c>
      <c r="ES32" s="131">
        <v>4</v>
      </c>
      <c r="ET32" s="131">
        <v>0</v>
      </c>
      <c r="EU32" s="131">
        <v>17</v>
      </c>
      <c r="EV32" s="131">
        <v>8</v>
      </c>
      <c r="EW32" s="131">
        <v>10</v>
      </c>
      <c r="EX32" s="131">
        <v>10</v>
      </c>
      <c r="EY32" s="131">
        <v>11</v>
      </c>
      <c r="EZ32" s="131">
        <v>4</v>
      </c>
      <c r="FA32" s="131">
        <v>15</v>
      </c>
      <c r="FB32" s="131">
        <v>5</v>
      </c>
      <c r="FC32" s="131">
        <v>171</v>
      </c>
      <c r="FD32" s="131">
        <v>32</v>
      </c>
      <c r="FE32" s="131">
        <v>20</v>
      </c>
      <c r="FF32" s="131">
        <v>34</v>
      </c>
      <c r="FG32" s="131">
        <v>20</v>
      </c>
      <c r="FH32" s="131">
        <v>14</v>
      </c>
      <c r="FI32" s="131">
        <v>17</v>
      </c>
      <c r="FJ32" s="131">
        <v>11</v>
      </c>
      <c r="FK32" s="131">
        <v>10</v>
      </c>
      <c r="FL32" s="131">
        <v>4</v>
      </c>
      <c r="FM32" s="131">
        <v>6</v>
      </c>
      <c r="FN32" s="131" t="s">
        <v>2</v>
      </c>
      <c r="FO32" s="131">
        <v>1</v>
      </c>
      <c r="FP32" s="131" t="s">
        <v>2</v>
      </c>
      <c r="FQ32" s="131" t="s">
        <v>2</v>
      </c>
      <c r="FR32" s="131">
        <v>2</v>
      </c>
      <c r="FS32" s="131">
        <v>547</v>
      </c>
      <c r="FT32" s="131">
        <v>326</v>
      </c>
      <c r="FU32" s="131">
        <v>108</v>
      </c>
      <c r="FV32" s="131">
        <v>79</v>
      </c>
      <c r="FW32" s="131">
        <v>29</v>
      </c>
      <c r="FX32" s="131">
        <v>3</v>
      </c>
      <c r="FY32" s="131">
        <v>51</v>
      </c>
      <c r="FZ32" s="131">
        <v>17</v>
      </c>
      <c r="GA32" s="131">
        <v>21</v>
      </c>
      <c r="GB32" s="131" t="s">
        <v>2</v>
      </c>
      <c r="GC32" s="131">
        <v>21</v>
      </c>
      <c r="GD32" s="131" t="s">
        <v>2</v>
      </c>
      <c r="GE32" s="131">
        <v>3431</v>
      </c>
      <c r="GF32" s="131">
        <v>2537</v>
      </c>
      <c r="GG32" s="131">
        <v>108</v>
      </c>
      <c r="GH32" s="131">
        <v>124</v>
      </c>
      <c r="GI32" s="131">
        <v>56</v>
      </c>
      <c r="GJ32" s="131" t="s">
        <v>2</v>
      </c>
      <c r="GK32" s="131">
        <v>2</v>
      </c>
      <c r="GL32" s="131">
        <v>3</v>
      </c>
      <c r="GM32" s="131">
        <v>140</v>
      </c>
      <c r="GN32" s="131">
        <v>13</v>
      </c>
      <c r="GO32" s="131">
        <v>13</v>
      </c>
      <c r="GP32" s="131">
        <v>10</v>
      </c>
      <c r="GQ32" s="131">
        <v>144</v>
      </c>
      <c r="GR32" s="131" t="s">
        <v>2</v>
      </c>
      <c r="GS32" s="131" t="s">
        <v>2</v>
      </c>
      <c r="GT32" s="131" t="s">
        <v>2</v>
      </c>
      <c r="GU32" s="131" t="s">
        <v>2</v>
      </c>
      <c r="GV32" s="131">
        <v>28</v>
      </c>
      <c r="GW32" s="131" t="s">
        <v>2</v>
      </c>
      <c r="GX32" s="131">
        <v>4</v>
      </c>
      <c r="GY32" s="131">
        <v>31</v>
      </c>
      <c r="GZ32" s="131">
        <v>11</v>
      </c>
      <c r="HA32" s="131" t="s">
        <v>2</v>
      </c>
      <c r="HB32" s="131">
        <v>1</v>
      </c>
      <c r="HC32" s="131">
        <v>2</v>
      </c>
      <c r="HD32" s="131" t="s">
        <v>2</v>
      </c>
      <c r="HE32" s="131">
        <v>2</v>
      </c>
      <c r="HF32" s="131">
        <v>202</v>
      </c>
      <c r="HG32" s="131">
        <v>73</v>
      </c>
      <c r="HH32" s="131">
        <v>41</v>
      </c>
      <c r="HI32" s="131">
        <v>4</v>
      </c>
      <c r="HJ32" s="131">
        <v>16</v>
      </c>
      <c r="HK32" s="131">
        <v>1</v>
      </c>
      <c r="HL32" s="131">
        <v>5</v>
      </c>
      <c r="HM32" s="131">
        <v>9</v>
      </c>
    </row>
    <row r="33" spans="1:221" s="12" customFormat="1" ht="15" customHeight="1" x14ac:dyDescent="0.25">
      <c r="A33" s="25" t="s">
        <v>95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1"/>
      <c r="BF33" s="11"/>
      <c r="BG33" s="11">
        <v>83</v>
      </c>
      <c r="BH33" s="11">
        <v>43</v>
      </c>
      <c r="BI33" s="11">
        <v>40</v>
      </c>
      <c r="BJ33" s="11">
        <v>0</v>
      </c>
      <c r="BK33" s="11">
        <v>0</v>
      </c>
      <c r="BL33" s="11">
        <v>1</v>
      </c>
      <c r="BM33" s="11">
        <v>0</v>
      </c>
      <c r="BN33" s="11">
        <v>6</v>
      </c>
      <c r="BO33" s="11">
        <v>2</v>
      </c>
      <c r="BP33" s="11">
        <v>3</v>
      </c>
      <c r="BQ33" s="11">
        <v>2</v>
      </c>
      <c r="BR33" s="11">
        <v>4</v>
      </c>
      <c r="BS33" s="11">
        <v>17</v>
      </c>
      <c r="BT33" s="11">
        <v>15</v>
      </c>
      <c r="BU33" s="11">
        <v>6</v>
      </c>
      <c r="BV33" s="11">
        <v>10</v>
      </c>
      <c r="BW33" s="11">
        <v>12</v>
      </c>
      <c r="BX33" s="11">
        <v>4</v>
      </c>
      <c r="BY33" s="11">
        <v>1</v>
      </c>
      <c r="BZ33" s="11">
        <v>83</v>
      </c>
      <c r="CA33" s="11">
        <v>43</v>
      </c>
      <c r="CB33" s="11">
        <v>40</v>
      </c>
      <c r="CC33" s="11">
        <v>10</v>
      </c>
      <c r="CD33" s="11">
        <v>7</v>
      </c>
      <c r="CE33" s="11">
        <v>9</v>
      </c>
      <c r="CF33" s="11">
        <v>7</v>
      </c>
      <c r="CG33" s="11">
        <v>7</v>
      </c>
      <c r="CH33" s="11">
        <v>4</v>
      </c>
      <c r="CI33" s="11">
        <v>10</v>
      </c>
      <c r="CJ33" s="11">
        <v>6</v>
      </c>
      <c r="CK33" s="11">
        <v>4</v>
      </c>
      <c r="CL33" s="11">
        <v>8</v>
      </c>
      <c r="CM33" s="15">
        <v>3</v>
      </c>
      <c r="CN33" s="15">
        <v>8</v>
      </c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26"/>
      <c r="DI33" s="26"/>
      <c r="DJ33" s="26">
        <v>71</v>
      </c>
      <c r="DK33" s="26">
        <v>47</v>
      </c>
      <c r="DL33" s="26">
        <v>24</v>
      </c>
      <c r="DM33" s="26">
        <v>1</v>
      </c>
      <c r="DN33" s="26">
        <v>0</v>
      </c>
      <c r="DO33" s="26">
        <v>4</v>
      </c>
      <c r="DP33" s="26">
        <v>3</v>
      </c>
      <c r="DQ33" s="26">
        <v>14</v>
      </c>
      <c r="DR33" s="26">
        <v>16</v>
      </c>
      <c r="DS33" s="26">
        <v>19</v>
      </c>
      <c r="DT33" s="26">
        <v>3</v>
      </c>
      <c r="DU33" s="26">
        <v>6</v>
      </c>
      <c r="DV33" s="26">
        <v>1</v>
      </c>
      <c r="DW33" s="26">
        <v>2</v>
      </c>
      <c r="DX33" s="26">
        <v>1</v>
      </c>
      <c r="DY33" s="90">
        <v>1</v>
      </c>
      <c r="DZ33" s="90">
        <v>0</v>
      </c>
      <c r="EA33" s="90">
        <v>71</v>
      </c>
      <c r="EB33" s="90">
        <v>47</v>
      </c>
      <c r="EC33" s="90">
        <v>24</v>
      </c>
      <c r="ED33" s="90">
        <v>32</v>
      </c>
      <c r="EE33" s="90">
        <v>19</v>
      </c>
      <c r="EF33" s="90">
        <v>0</v>
      </c>
      <c r="EG33" s="90">
        <v>0</v>
      </c>
      <c r="EH33" s="90">
        <v>0</v>
      </c>
      <c r="EI33" s="90">
        <v>2</v>
      </c>
      <c r="EJ33" s="90">
        <v>5</v>
      </c>
      <c r="EK33" s="90">
        <v>2</v>
      </c>
      <c r="EL33" s="90">
        <v>4</v>
      </c>
      <c r="EM33" s="90">
        <v>1</v>
      </c>
      <c r="EN33" s="90">
        <v>6</v>
      </c>
      <c r="EO33" s="90">
        <v>0</v>
      </c>
      <c r="EP33" s="90">
        <v>71</v>
      </c>
      <c r="EQ33" s="90">
        <v>47</v>
      </c>
      <c r="ER33" s="90">
        <v>24</v>
      </c>
      <c r="ES33" s="90">
        <v>2</v>
      </c>
      <c r="ET33" s="90">
        <v>0</v>
      </c>
      <c r="EU33" s="90">
        <v>12</v>
      </c>
      <c r="EV33" s="90">
        <v>5</v>
      </c>
      <c r="EW33" s="90">
        <v>9</v>
      </c>
      <c r="EX33" s="90">
        <v>10</v>
      </c>
      <c r="EY33" s="90">
        <v>11</v>
      </c>
      <c r="EZ33" s="90">
        <v>4</v>
      </c>
      <c r="FA33" s="15">
        <v>13</v>
      </c>
      <c r="FB33" s="15">
        <v>5</v>
      </c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</row>
    <row r="34" spans="1:221" s="12" customFormat="1" ht="15" customHeight="1" x14ac:dyDescent="0.25">
      <c r="A34" s="27" t="s">
        <v>111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1"/>
      <c r="BF34" s="11"/>
      <c r="BG34" s="11">
        <v>23</v>
      </c>
      <c r="BH34" s="11">
        <v>13</v>
      </c>
      <c r="BI34" s="11">
        <v>10</v>
      </c>
      <c r="BJ34" s="11">
        <v>0</v>
      </c>
      <c r="BK34" s="11">
        <v>0</v>
      </c>
      <c r="BL34" s="11">
        <v>0</v>
      </c>
      <c r="BM34" s="11">
        <v>0</v>
      </c>
      <c r="BN34" s="11">
        <v>1</v>
      </c>
      <c r="BO34" s="11">
        <v>1</v>
      </c>
      <c r="BP34" s="11">
        <v>1</v>
      </c>
      <c r="BQ34" s="11">
        <v>0</v>
      </c>
      <c r="BR34" s="11">
        <v>4</v>
      </c>
      <c r="BS34" s="11">
        <v>6</v>
      </c>
      <c r="BT34" s="11">
        <v>4</v>
      </c>
      <c r="BU34" s="11">
        <v>1</v>
      </c>
      <c r="BV34" s="11">
        <v>3</v>
      </c>
      <c r="BW34" s="11">
        <v>1</v>
      </c>
      <c r="BX34" s="11">
        <v>0</v>
      </c>
      <c r="BY34" s="11">
        <v>1</v>
      </c>
      <c r="BZ34" s="11">
        <v>23</v>
      </c>
      <c r="CA34" s="11">
        <v>13</v>
      </c>
      <c r="CB34" s="11">
        <v>10</v>
      </c>
      <c r="CC34" s="11">
        <v>2</v>
      </c>
      <c r="CD34" s="11">
        <v>0</v>
      </c>
      <c r="CE34" s="11">
        <v>2</v>
      </c>
      <c r="CF34" s="11">
        <v>1</v>
      </c>
      <c r="CG34" s="11">
        <v>2</v>
      </c>
      <c r="CH34" s="11">
        <v>2</v>
      </c>
      <c r="CI34" s="11">
        <v>1</v>
      </c>
      <c r="CJ34" s="11">
        <v>3</v>
      </c>
      <c r="CK34" s="11">
        <v>5</v>
      </c>
      <c r="CL34" s="11">
        <v>3</v>
      </c>
      <c r="CM34" s="15">
        <v>1</v>
      </c>
      <c r="CN34" s="15">
        <v>1</v>
      </c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26"/>
      <c r="DI34" s="26"/>
      <c r="DJ34" s="26">
        <v>13</v>
      </c>
      <c r="DK34" s="26">
        <v>10</v>
      </c>
      <c r="DL34" s="26">
        <v>3</v>
      </c>
      <c r="DM34" s="26">
        <v>2</v>
      </c>
      <c r="DN34" s="26">
        <v>0</v>
      </c>
      <c r="DO34" s="26">
        <v>1</v>
      </c>
      <c r="DP34" s="26">
        <v>0</v>
      </c>
      <c r="DQ34" s="26">
        <v>5</v>
      </c>
      <c r="DR34" s="26">
        <v>2</v>
      </c>
      <c r="DS34" s="26">
        <v>2</v>
      </c>
      <c r="DT34" s="26">
        <v>1</v>
      </c>
      <c r="DU34" s="26">
        <v>0</v>
      </c>
      <c r="DV34" s="26">
        <v>0</v>
      </c>
      <c r="DW34" s="26">
        <v>0</v>
      </c>
      <c r="DX34" s="26">
        <v>0</v>
      </c>
      <c r="DY34" s="90">
        <v>0</v>
      </c>
      <c r="DZ34" s="90">
        <v>0</v>
      </c>
      <c r="EA34" s="90">
        <v>13</v>
      </c>
      <c r="EB34" s="90">
        <v>10</v>
      </c>
      <c r="EC34" s="90">
        <v>3</v>
      </c>
      <c r="ED34" s="90">
        <v>7</v>
      </c>
      <c r="EE34" s="90">
        <v>3</v>
      </c>
      <c r="EF34" s="90">
        <v>1</v>
      </c>
      <c r="EG34" s="90">
        <v>0</v>
      </c>
      <c r="EH34" s="90">
        <v>0</v>
      </c>
      <c r="EI34" s="90">
        <v>0</v>
      </c>
      <c r="EJ34" s="90">
        <v>2</v>
      </c>
      <c r="EK34" s="90">
        <v>0</v>
      </c>
      <c r="EL34" s="90">
        <v>0</v>
      </c>
      <c r="EM34" s="90">
        <v>0</v>
      </c>
      <c r="EN34" s="90">
        <v>0</v>
      </c>
      <c r="EO34" s="90">
        <v>0</v>
      </c>
      <c r="EP34" s="90">
        <v>13</v>
      </c>
      <c r="EQ34" s="90">
        <v>10</v>
      </c>
      <c r="ER34" s="90">
        <v>3</v>
      </c>
      <c r="ES34" s="90">
        <v>2</v>
      </c>
      <c r="ET34" s="90">
        <v>0</v>
      </c>
      <c r="EU34" s="90">
        <v>5</v>
      </c>
      <c r="EV34" s="90">
        <v>3</v>
      </c>
      <c r="EW34" s="90">
        <v>1</v>
      </c>
      <c r="EX34" s="90">
        <v>0</v>
      </c>
      <c r="EY34" s="90">
        <v>0</v>
      </c>
      <c r="EZ34" s="90">
        <v>0</v>
      </c>
      <c r="FA34" s="15">
        <v>2</v>
      </c>
      <c r="FB34" s="15">
        <v>0</v>
      </c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</row>
    <row r="35" spans="1:221" s="12" customFormat="1" ht="15" customHeight="1" x14ac:dyDescent="0.25">
      <c r="A35" s="24" t="s">
        <v>102</v>
      </c>
      <c r="B35" s="131">
        <v>1122</v>
      </c>
      <c r="C35" s="131">
        <v>975</v>
      </c>
      <c r="D35" s="131">
        <v>46</v>
      </c>
      <c r="E35" s="131">
        <v>309</v>
      </c>
      <c r="F35" s="131">
        <v>334</v>
      </c>
      <c r="G35" s="131">
        <v>3</v>
      </c>
      <c r="H35" s="131">
        <v>3</v>
      </c>
      <c r="I35" s="131">
        <v>257</v>
      </c>
      <c r="J35" s="131">
        <v>21</v>
      </c>
      <c r="K35" s="131">
        <v>0</v>
      </c>
      <c r="L35" s="131">
        <v>0</v>
      </c>
      <c r="M35" s="131">
        <v>0</v>
      </c>
      <c r="N35" s="131">
        <v>2</v>
      </c>
      <c r="O35" s="131">
        <v>147</v>
      </c>
      <c r="P35" s="131">
        <v>47</v>
      </c>
      <c r="Q35" s="131">
        <v>17</v>
      </c>
      <c r="R35" s="131">
        <v>56</v>
      </c>
      <c r="S35" s="131">
        <v>7</v>
      </c>
      <c r="T35" s="131">
        <v>20</v>
      </c>
      <c r="U35" s="131">
        <v>1122</v>
      </c>
      <c r="V35" s="131">
        <v>87</v>
      </c>
      <c r="W35" s="131">
        <v>1035</v>
      </c>
      <c r="X35" s="131">
        <v>1122</v>
      </c>
      <c r="Y35" s="131">
        <v>306</v>
      </c>
      <c r="Z35" s="131">
        <v>245</v>
      </c>
      <c r="AA35" s="131">
        <v>571</v>
      </c>
      <c r="AB35" s="131">
        <v>1122</v>
      </c>
      <c r="AC35" s="131">
        <v>306</v>
      </c>
      <c r="AD35" s="131">
        <v>245</v>
      </c>
      <c r="AE35" s="131">
        <v>571</v>
      </c>
      <c r="AF35" s="131">
        <v>153</v>
      </c>
      <c r="AG35" s="131">
        <v>63</v>
      </c>
      <c r="AH35" s="131">
        <v>90</v>
      </c>
      <c r="AI35" s="131">
        <v>0</v>
      </c>
      <c r="AJ35" s="131">
        <v>20.588000000000001</v>
      </c>
      <c r="AK35" s="131">
        <v>312</v>
      </c>
      <c r="AL35" s="131">
        <v>63</v>
      </c>
      <c r="AM35" s="131">
        <v>12</v>
      </c>
      <c r="AN35" s="131">
        <v>0</v>
      </c>
      <c r="AO35" s="131">
        <v>0</v>
      </c>
      <c r="AP35" s="131">
        <v>0</v>
      </c>
      <c r="AQ35" s="131">
        <v>0</v>
      </c>
      <c r="AR35" s="131">
        <v>84</v>
      </c>
      <c r="AS35" s="131">
        <v>45</v>
      </c>
      <c r="AT35" s="131">
        <v>25</v>
      </c>
      <c r="AU35" s="131">
        <v>6</v>
      </c>
      <c r="AV35" s="131">
        <v>1</v>
      </c>
      <c r="AW35" s="131">
        <v>5</v>
      </c>
      <c r="AX35" s="131">
        <v>13</v>
      </c>
      <c r="AY35" s="131">
        <v>13</v>
      </c>
      <c r="AZ35" s="131">
        <v>3</v>
      </c>
      <c r="BA35" s="131">
        <v>0</v>
      </c>
      <c r="BB35" s="131">
        <v>4</v>
      </c>
      <c r="BC35" s="131">
        <v>6</v>
      </c>
      <c r="BD35" s="131">
        <v>1</v>
      </c>
      <c r="BE35" s="131">
        <v>1</v>
      </c>
      <c r="BF35" s="131">
        <v>0</v>
      </c>
      <c r="BG35" s="131">
        <v>63</v>
      </c>
      <c r="BH35" s="131">
        <v>24</v>
      </c>
      <c r="BI35" s="131">
        <v>39</v>
      </c>
      <c r="BJ35" s="131">
        <v>0</v>
      </c>
      <c r="BK35" s="131">
        <v>0</v>
      </c>
      <c r="BL35" s="131">
        <v>0</v>
      </c>
      <c r="BM35" s="131">
        <v>0</v>
      </c>
      <c r="BN35" s="131">
        <v>2</v>
      </c>
      <c r="BO35" s="131">
        <v>3</v>
      </c>
      <c r="BP35" s="131">
        <v>1</v>
      </c>
      <c r="BQ35" s="131">
        <v>1</v>
      </c>
      <c r="BR35" s="131">
        <v>0</v>
      </c>
      <c r="BS35" s="131">
        <v>11</v>
      </c>
      <c r="BT35" s="131">
        <v>12</v>
      </c>
      <c r="BU35" s="131">
        <v>14</v>
      </c>
      <c r="BV35" s="131">
        <v>7</v>
      </c>
      <c r="BW35" s="131">
        <v>9</v>
      </c>
      <c r="BX35" s="131">
        <v>2</v>
      </c>
      <c r="BY35" s="131">
        <v>1</v>
      </c>
      <c r="BZ35" s="131">
        <v>63</v>
      </c>
      <c r="CA35" s="131">
        <v>24</v>
      </c>
      <c r="CB35" s="131">
        <v>39</v>
      </c>
      <c r="CC35" s="131">
        <v>1</v>
      </c>
      <c r="CD35" s="131">
        <v>7</v>
      </c>
      <c r="CE35" s="131">
        <v>6</v>
      </c>
      <c r="CF35" s="131">
        <v>4</v>
      </c>
      <c r="CG35" s="131">
        <v>7</v>
      </c>
      <c r="CH35" s="131">
        <v>5</v>
      </c>
      <c r="CI35" s="131">
        <v>4</v>
      </c>
      <c r="CJ35" s="131">
        <v>8</v>
      </c>
      <c r="CK35" s="131">
        <v>4</v>
      </c>
      <c r="CL35" s="131">
        <v>6</v>
      </c>
      <c r="CM35" s="131">
        <v>2</v>
      </c>
      <c r="CN35" s="131">
        <v>9</v>
      </c>
      <c r="CO35" s="131">
        <v>63</v>
      </c>
      <c r="CP35" s="131">
        <v>1</v>
      </c>
      <c r="CQ35" s="131">
        <v>1</v>
      </c>
      <c r="CR35" s="131">
        <v>5</v>
      </c>
      <c r="CS35" s="131">
        <v>5</v>
      </c>
      <c r="CT35" s="131">
        <v>3</v>
      </c>
      <c r="CU35" s="131">
        <v>5</v>
      </c>
      <c r="CV35" s="131">
        <v>40</v>
      </c>
      <c r="CW35" s="131">
        <v>3</v>
      </c>
      <c r="CX35" s="131">
        <v>55</v>
      </c>
      <c r="CY35" s="131">
        <v>51</v>
      </c>
      <c r="CZ35" s="131">
        <v>4</v>
      </c>
      <c r="DA35" s="131" t="s">
        <v>2</v>
      </c>
      <c r="DB35" s="131" t="s">
        <v>2</v>
      </c>
      <c r="DC35" s="131" t="s">
        <v>2</v>
      </c>
      <c r="DD35" s="131">
        <v>63</v>
      </c>
      <c r="DE35" s="131">
        <v>58</v>
      </c>
      <c r="DF35" s="131">
        <v>2</v>
      </c>
      <c r="DG35" s="131">
        <v>3</v>
      </c>
      <c r="DH35" s="131" t="s">
        <v>2</v>
      </c>
      <c r="DI35" s="131" t="s">
        <v>2</v>
      </c>
      <c r="DJ35" s="131">
        <v>71</v>
      </c>
      <c r="DK35" s="131">
        <v>43</v>
      </c>
      <c r="DL35" s="131">
        <v>28</v>
      </c>
      <c r="DM35" s="131">
        <v>1</v>
      </c>
      <c r="DN35" s="131">
        <v>2</v>
      </c>
      <c r="DO35" s="131">
        <v>5</v>
      </c>
      <c r="DP35" s="131">
        <v>6</v>
      </c>
      <c r="DQ35" s="131">
        <v>18</v>
      </c>
      <c r="DR35" s="131">
        <v>10</v>
      </c>
      <c r="DS35" s="131">
        <v>12</v>
      </c>
      <c r="DT35" s="131">
        <v>10</v>
      </c>
      <c r="DU35" s="131">
        <v>5</v>
      </c>
      <c r="DV35" s="131">
        <v>0</v>
      </c>
      <c r="DW35" s="131">
        <v>2</v>
      </c>
      <c r="DX35" s="131">
        <v>0</v>
      </c>
      <c r="DY35" s="131">
        <v>0</v>
      </c>
      <c r="DZ35" s="131">
        <v>0</v>
      </c>
      <c r="EA35" s="131">
        <v>71</v>
      </c>
      <c r="EB35" s="131">
        <v>43</v>
      </c>
      <c r="EC35" s="131">
        <v>28</v>
      </c>
      <c r="ED35" s="131">
        <v>32</v>
      </c>
      <c r="EE35" s="131">
        <v>27</v>
      </c>
      <c r="EF35" s="131">
        <v>1</v>
      </c>
      <c r="EG35" s="131">
        <v>0</v>
      </c>
      <c r="EH35" s="131">
        <v>0</v>
      </c>
      <c r="EI35" s="131">
        <v>1</v>
      </c>
      <c r="EJ35" s="131">
        <v>5</v>
      </c>
      <c r="EK35" s="131">
        <v>0</v>
      </c>
      <c r="EL35" s="131">
        <v>3</v>
      </c>
      <c r="EM35" s="131">
        <v>0</v>
      </c>
      <c r="EN35" s="131">
        <v>2</v>
      </c>
      <c r="EO35" s="131">
        <v>0</v>
      </c>
      <c r="EP35" s="131">
        <v>71</v>
      </c>
      <c r="EQ35" s="131">
        <v>43</v>
      </c>
      <c r="ER35" s="131">
        <v>28</v>
      </c>
      <c r="ES35" s="131">
        <v>2</v>
      </c>
      <c r="ET35" s="131">
        <v>0</v>
      </c>
      <c r="EU35" s="131">
        <v>5</v>
      </c>
      <c r="EV35" s="131">
        <v>7</v>
      </c>
      <c r="EW35" s="131">
        <v>13</v>
      </c>
      <c r="EX35" s="131">
        <v>5</v>
      </c>
      <c r="EY35" s="131">
        <v>3</v>
      </c>
      <c r="EZ35" s="131">
        <v>1</v>
      </c>
      <c r="FA35" s="131">
        <v>20</v>
      </c>
      <c r="FB35" s="131">
        <v>15</v>
      </c>
      <c r="FC35" s="131">
        <v>111</v>
      </c>
      <c r="FD35" s="131">
        <v>32</v>
      </c>
      <c r="FE35" s="131">
        <v>10</v>
      </c>
      <c r="FF35" s="131">
        <v>10</v>
      </c>
      <c r="FG35" s="131">
        <v>13</v>
      </c>
      <c r="FH35" s="131">
        <v>17</v>
      </c>
      <c r="FI35" s="131">
        <v>4</v>
      </c>
      <c r="FJ35" s="131">
        <v>10</v>
      </c>
      <c r="FK35" s="131">
        <v>3</v>
      </c>
      <c r="FL35" s="131">
        <v>1</v>
      </c>
      <c r="FM35" s="131">
        <v>4</v>
      </c>
      <c r="FN35" s="131">
        <v>3</v>
      </c>
      <c r="FO35" s="131">
        <v>1</v>
      </c>
      <c r="FP35" s="131" t="s">
        <v>2</v>
      </c>
      <c r="FQ35" s="131" t="s">
        <v>2</v>
      </c>
      <c r="FR35" s="131">
        <v>3</v>
      </c>
      <c r="FS35" s="131">
        <v>307</v>
      </c>
      <c r="FT35" s="131">
        <v>156</v>
      </c>
      <c r="FU35" s="131">
        <v>90</v>
      </c>
      <c r="FV35" s="131">
        <v>65</v>
      </c>
      <c r="FW35" s="131">
        <v>25</v>
      </c>
      <c r="FX35" s="131">
        <v>3</v>
      </c>
      <c r="FY35" s="131">
        <v>54</v>
      </c>
      <c r="FZ35" s="131">
        <v>3</v>
      </c>
      <c r="GA35" s="131">
        <v>1</v>
      </c>
      <c r="GB35" s="131" t="s">
        <v>2</v>
      </c>
      <c r="GC35" s="131" t="s">
        <v>2</v>
      </c>
      <c r="GD35" s="131" t="s">
        <v>2</v>
      </c>
      <c r="GE35" s="131">
        <v>2671</v>
      </c>
      <c r="GF35" s="131">
        <v>2004</v>
      </c>
      <c r="GG35" s="131">
        <v>18</v>
      </c>
      <c r="GH35" s="131">
        <v>77</v>
      </c>
      <c r="GI35" s="131">
        <v>17</v>
      </c>
      <c r="GJ35" s="131">
        <v>3</v>
      </c>
      <c r="GK35" s="131">
        <v>11</v>
      </c>
      <c r="GL35" s="131">
        <v>2</v>
      </c>
      <c r="GM35" s="131">
        <v>44</v>
      </c>
      <c r="GN35" s="131">
        <v>1</v>
      </c>
      <c r="GO35" s="131">
        <v>9</v>
      </c>
      <c r="GP35" s="131">
        <v>63</v>
      </c>
      <c r="GQ35" s="131">
        <v>9</v>
      </c>
      <c r="GR35" s="131">
        <v>1</v>
      </c>
      <c r="GS35" s="131">
        <v>1</v>
      </c>
      <c r="GT35" s="131" t="s">
        <v>2</v>
      </c>
      <c r="GU35" s="131" t="s">
        <v>2</v>
      </c>
      <c r="GV35" s="131">
        <v>104</v>
      </c>
      <c r="GW35" s="131">
        <v>49</v>
      </c>
      <c r="GX35" s="131">
        <v>4</v>
      </c>
      <c r="GY35" s="131">
        <v>53</v>
      </c>
      <c r="GZ35" s="131">
        <v>1</v>
      </c>
      <c r="HA35" s="131" t="s">
        <v>2</v>
      </c>
      <c r="HB35" s="131">
        <v>44</v>
      </c>
      <c r="HC35" s="131">
        <v>1</v>
      </c>
      <c r="HD35" s="131" t="s">
        <v>2</v>
      </c>
      <c r="HE35" s="131">
        <v>2</v>
      </c>
      <c r="HF35" s="131">
        <v>153</v>
      </c>
      <c r="HG35" s="131">
        <v>59</v>
      </c>
      <c r="HH35" s="131">
        <v>38</v>
      </c>
      <c r="HI35" s="131">
        <v>6</v>
      </c>
      <c r="HJ35" s="131">
        <v>12</v>
      </c>
      <c r="HK35" s="131" t="s">
        <v>2</v>
      </c>
      <c r="HL35" s="131">
        <v>1</v>
      </c>
      <c r="HM35" s="131">
        <v>11</v>
      </c>
    </row>
    <row r="36" spans="1:221" s="12" customFormat="1" ht="15" customHeight="1" x14ac:dyDescent="0.25">
      <c r="A36" s="25" t="s">
        <v>95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1"/>
      <c r="BF36" s="11"/>
      <c r="BG36" s="11">
        <v>58</v>
      </c>
      <c r="BH36" s="11">
        <v>23</v>
      </c>
      <c r="BI36" s="11">
        <v>35</v>
      </c>
      <c r="BJ36" s="11">
        <v>0</v>
      </c>
      <c r="BK36" s="11">
        <v>0</v>
      </c>
      <c r="BL36" s="11">
        <v>0</v>
      </c>
      <c r="BM36" s="11">
        <v>0</v>
      </c>
      <c r="BN36" s="11">
        <v>2</v>
      </c>
      <c r="BO36" s="11">
        <v>3</v>
      </c>
      <c r="BP36" s="11">
        <v>1</v>
      </c>
      <c r="BQ36" s="11">
        <v>1</v>
      </c>
      <c r="BR36" s="11">
        <v>0</v>
      </c>
      <c r="BS36" s="11">
        <v>10</v>
      </c>
      <c r="BT36" s="11">
        <v>11</v>
      </c>
      <c r="BU36" s="11">
        <v>12</v>
      </c>
      <c r="BV36" s="11">
        <v>7</v>
      </c>
      <c r="BW36" s="11">
        <v>9</v>
      </c>
      <c r="BX36" s="11">
        <v>2</v>
      </c>
      <c r="BY36" s="11">
        <v>0</v>
      </c>
      <c r="BZ36" s="11">
        <v>58</v>
      </c>
      <c r="CA36" s="11">
        <v>23</v>
      </c>
      <c r="CB36" s="11">
        <v>35</v>
      </c>
      <c r="CC36" s="11">
        <v>1</v>
      </c>
      <c r="CD36" s="11">
        <v>6</v>
      </c>
      <c r="CE36" s="11">
        <v>6</v>
      </c>
      <c r="CF36" s="11">
        <v>3</v>
      </c>
      <c r="CG36" s="11">
        <v>7</v>
      </c>
      <c r="CH36" s="11">
        <v>4</v>
      </c>
      <c r="CI36" s="11">
        <v>3</v>
      </c>
      <c r="CJ36" s="11">
        <v>8</v>
      </c>
      <c r="CK36" s="11">
        <v>4</v>
      </c>
      <c r="CL36" s="11">
        <v>5</v>
      </c>
      <c r="CM36" s="15">
        <v>2</v>
      </c>
      <c r="CN36" s="15">
        <v>9</v>
      </c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26"/>
      <c r="DI36" s="26"/>
      <c r="DJ36" s="26">
        <v>65</v>
      </c>
      <c r="DK36" s="26">
        <v>39</v>
      </c>
      <c r="DL36" s="26">
        <v>26</v>
      </c>
      <c r="DM36" s="26">
        <v>0</v>
      </c>
      <c r="DN36" s="26">
        <v>2</v>
      </c>
      <c r="DO36" s="26">
        <v>5</v>
      </c>
      <c r="DP36" s="26">
        <v>6</v>
      </c>
      <c r="DQ36" s="26">
        <v>15</v>
      </c>
      <c r="DR36" s="26">
        <v>9</v>
      </c>
      <c r="DS36" s="26">
        <v>12</v>
      </c>
      <c r="DT36" s="26">
        <v>9</v>
      </c>
      <c r="DU36" s="26">
        <v>5</v>
      </c>
      <c r="DV36" s="26">
        <v>0</v>
      </c>
      <c r="DW36" s="26">
        <v>2</v>
      </c>
      <c r="DX36" s="26">
        <v>0</v>
      </c>
      <c r="DY36" s="90">
        <v>0</v>
      </c>
      <c r="DZ36" s="90">
        <v>0</v>
      </c>
      <c r="EA36" s="90">
        <v>65</v>
      </c>
      <c r="EB36" s="90">
        <v>39</v>
      </c>
      <c r="EC36" s="90">
        <v>26</v>
      </c>
      <c r="ED36" s="90">
        <v>28</v>
      </c>
      <c r="EE36" s="90">
        <v>25</v>
      </c>
      <c r="EF36" s="90">
        <v>1</v>
      </c>
      <c r="EG36" s="90">
        <v>0</v>
      </c>
      <c r="EH36" s="90">
        <v>0</v>
      </c>
      <c r="EI36" s="90">
        <v>1</v>
      </c>
      <c r="EJ36" s="90">
        <v>5</v>
      </c>
      <c r="EK36" s="90">
        <v>0</v>
      </c>
      <c r="EL36" s="90">
        <v>3</v>
      </c>
      <c r="EM36" s="90">
        <v>0</v>
      </c>
      <c r="EN36" s="90">
        <v>2</v>
      </c>
      <c r="EO36" s="90">
        <v>0</v>
      </c>
      <c r="EP36" s="90">
        <v>65</v>
      </c>
      <c r="EQ36" s="90">
        <v>39</v>
      </c>
      <c r="ER36" s="90">
        <v>26</v>
      </c>
      <c r="ES36" s="90">
        <v>2</v>
      </c>
      <c r="ET36" s="90">
        <v>0</v>
      </c>
      <c r="EU36" s="90">
        <v>4</v>
      </c>
      <c r="EV36" s="90">
        <v>6</v>
      </c>
      <c r="EW36" s="90">
        <v>12</v>
      </c>
      <c r="EX36" s="90">
        <v>5</v>
      </c>
      <c r="EY36" s="90">
        <v>3</v>
      </c>
      <c r="EZ36" s="90">
        <v>1</v>
      </c>
      <c r="FA36" s="15">
        <v>18</v>
      </c>
      <c r="FB36" s="15">
        <v>14</v>
      </c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</row>
    <row r="37" spans="1:221" s="12" customFormat="1" ht="15" customHeight="1" x14ac:dyDescent="0.25">
      <c r="A37" s="27" t="s">
        <v>111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1"/>
      <c r="BF37" s="11"/>
      <c r="BG37" s="11">
        <v>5</v>
      </c>
      <c r="BH37" s="11">
        <v>1</v>
      </c>
      <c r="BI37" s="11">
        <v>4</v>
      </c>
      <c r="BJ37" s="11">
        <v>0</v>
      </c>
      <c r="BK37" s="11">
        <v>0</v>
      </c>
      <c r="BL37" s="11">
        <v>0</v>
      </c>
      <c r="BM37" s="11">
        <v>0</v>
      </c>
      <c r="BN37" s="11">
        <v>0</v>
      </c>
      <c r="BO37" s="11">
        <v>0</v>
      </c>
      <c r="BP37" s="11">
        <v>0</v>
      </c>
      <c r="BQ37" s="11">
        <v>0</v>
      </c>
      <c r="BR37" s="11">
        <v>0</v>
      </c>
      <c r="BS37" s="11">
        <v>1</v>
      </c>
      <c r="BT37" s="11">
        <v>1</v>
      </c>
      <c r="BU37" s="11">
        <v>2</v>
      </c>
      <c r="BV37" s="11">
        <v>0</v>
      </c>
      <c r="BW37" s="11">
        <v>0</v>
      </c>
      <c r="BX37" s="11">
        <v>0</v>
      </c>
      <c r="BY37" s="11">
        <v>1</v>
      </c>
      <c r="BZ37" s="11">
        <v>5</v>
      </c>
      <c r="CA37" s="11">
        <v>1</v>
      </c>
      <c r="CB37" s="11">
        <v>4</v>
      </c>
      <c r="CC37" s="11">
        <v>0</v>
      </c>
      <c r="CD37" s="11">
        <v>1</v>
      </c>
      <c r="CE37" s="11">
        <v>0</v>
      </c>
      <c r="CF37" s="11">
        <v>1</v>
      </c>
      <c r="CG37" s="11">
        <v>0</v>
      </c>
      <c r="CH37" s="11">
        <v>1</v>
      </c>
      <c r="CI37" s="11">
        <v>1</v>
      </c>
      <c r="CJ37" s="11">
        <v>0</v>
      </c>
      <c r="CK37" s="11">
        <v>0</v>
      </c>
      <c r="CL37" s="11">
        <v>1</v>
      </c>
      <c r="CM37" s="15">
        <v>0</v>
      </c>
      <c r="CN37" s="15">
        <v>0</v>
      </c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26"/>
      <c r="DI37" s="26"/>
      <c r="DJ37" s="26">
        <v>6</v>
      </c>
      <c r="DK37" s="26">
        <v>4</v>
      </c>
      <c r="DL37" s="26">
        <v>2</v>
      </c>
      <c r="DM37" s="26">
        <v>1</v>
      </c>
      <c r="DN37" s="26">
        <v>0</v>
      </c>
      <c r="DO37" s="26">
        <v>0</v>
      </c>
      <c r="DP37" s="26">
        <v>0</v>
      </c>
      <c r="DQ37" s="26">
        <v>3</v>
      </c>
      <c r="DR37" s="26">
        <v>1</v>
      </c>
      <c r="DS37" s="26">
        <v>0</v>
      </c>
      <c r="DT37" s="26">
        <v>1</v>
      </c>
      <c r="DU37" s="26">
        <v>0</v>
      </c>
      <c r="DV37" s="26">
        <v>0</v>
      </c>
      <c r="DW37" s="26">
        <v>0</v>
      </c>
      <c r="DX37" s="26">
        <v>0</v>
      </c>
      <c r="DY37" s="90">
        <v>0</v>
      </c>
      <c r="DZ37" s="90">
        <v>0</v>
      </c>
      <c r="EA37" s="90">
        <v>6</v>
      </c>
      <c r="EB37" s="90">
        <v>4</v>
      </c>
      <c r="EC37" s="90">
        <v>2</v>
      </c>
      <c r="ED37" s="90">
        <v>4</v>
      </c>
      <c r="EE37" s="90">
        <v>2</v>
      </c>
      <c r="EF37" s="90">
        <v>0</v>
      </c>
      <c r="EG37" s="90">
        <v>0</v>
      </c>
      <c r="EH37" s="90">
        <v>0</v>
      </c>
      <c r="EI37" s="90">
        <v>0</v>
      </c>
      <c r="EJ37" s="90">
        <v>0</v>
      </c>
      <c r="EK37" s="90">
        <v>0</v>
      </c>
      <c r="EL37" s="90">
        <v>0</v>
      </c>
      <c r="EM37" s="90">
        <v>0</v>
      </c>
      <c r="EN37" s="90">
        <v>0</v>
      </c>
      <c r="EO37" s="90">
        <v>0</v>
      </c>
      <c r="EP37" s="90">
        <v>6</v>
      </c>
      <c r="EQ37" s="90">
        <v>4</v>
      </c>
      <c r="ER37" s="90">
        <v>2</v>
      </c>
      <c r="ES37" s="90">
        <v>0</v>
      </c>
      <c r="ET37" s="90">
        <v>0</v>
      </c>
      <c r="EU37" s="90">
        <v>1</v>
      </c>
      <c r="EV37" s="90">
        <v>1</v>
      </c>
      <c r="EW37" s="90">
        <v>1</v>
      </c>
      <c r="EX37" s="90">
        <v>0</v>
      </c>
      <c r="EY37" s="90">
        <v>0</v>
      </c>
      <c r="EZ37" s="90">
        <v>0</v>
      </c>
      <c r="FA37" s="15">
        <v>2</v>
      </c>
      <c r="FB37" s="15">
        <v>1</v>
      </c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</row>
    <row r="38" spans="1:221" s="12" customFormat="1" ht="15" customHeight="1" x14ac:dyDescent="0.25">
      <c r="A38" s="24" t="s">
        <v>103</v>
      </c>
      <c r="B38" s="131">
        <v>2939</v>
      </c>
      <c r="C38" s="131">
        <v>2589</v>
      </c>
      <c r="D38" s="131">
        <v>138</v>
      </c>
      <c r="E38" s="131">
        <v>747</v>
      </c>
      <c r="F38" s="131">
        <v>785</v>
      </c>
      <c r="G38" s="131">
        <v>21</v>
      </c>
      <c r="H38" s="131">
        <v>12</v>
      </c>
      <c r="I38" s="131">
        <v>762</v>
      </c>
      <c r="J38" s="131">
        <v>116</v>
      </c>
      <c r="K38" s="131">
        <v>2</v>
      </c>
      <c r="L38" s="131">
        <v>2</v>
      </c>
      <c r="M38" s="131">
        <v>1</v>
      </c>
      <c r="N38" s="131">
        <v>3</v>
      </c>
      <c r="O38" s="131">
        <v>350</v>
      </c>
      <c r="P38" s="131">
        <v>91</v>
      </c>
      <c r="Q38" s="131">
        <v>45</v>
      </c>
      <c r="R38" s="131">
        <v>108</v>
      </c>
      <c r="S38" s="131">
        <v>67</v>
      </c>
      <c r="T38" s="131">
        <v>37</v>
      </c>
      <c r="U38" s="131">
        <v>2939</v>
      </c>
      <c r="V38" s="131">
        <v>466</v>
      </c>
      <c r="W38" s="131">
        <v>2473</v>
      </c>
      <c r="X38" s="131">
        <v>2939</v>
      </c>
      <c r="Y38" s="131">
        <v>1213</v>
      </c>
      <c r="Z38" s="131">
        <v>563</v>
      </c>
      <c r="AA38" s="131">
        <v>1163</v>
      </c>
      <c r="AB38" s="131">
        <v>2939</v>
      </c>
      <c r="AC38" s="131">
        <v>1096</v>
      </c>
      <c r="AD38" s="131">
        <v>680</v>
      </c>
      <c r="AE38" s="131">
        <v>1163</v>
      </c>
      <c r="AF38" s="131">
        <v>258</v>
      </c>
      <c r="AG38" s="131">
        <v>124</v>
      </c>
      <c r="AH38" s="131">
        <v>134</v>
      </c>
      <c r="AI38" s="131">
        <v>0</v>
      </c>
      <c r="AJ38" s="131">
        <v>11.314</v>
      </c>
      <c r="AK38" s="131">
        <v>1259</v>
      </c>
      <c r="AL38" s="131">
        <v>124</v>
      </c>
      <c r="AM38" s="131">
        <v>147</v>
      </c>
      <c r="AN38" s="131">
        <v>2</v>
      </c>
      <c r="AO38" s="131">
        <v>2</v>
      </c>
      <c r="AP38" s="131">
        <v>0</v>
      </c>
      <c r="AQ38" s="131">
        <v>0</v>
      </c>
      <c r="AR38" s="131">
        <v>320</v>
      </c>
      <c r="AS38" s="131">
        <v>93</v>
      </c>
      <c r="AT38" s="131">
        <v>62</v>
      </c>
      <c r="AU38" s="131">
        <v>0</v>
      </c>
      <c r="AV38" s="131">
        <v>52</v>
      </c>
      <c r="AW38" s="131">
        <v>8</v>
      </c>
      <c r="AX38" s="131">
        <v>2</v>
      </c>
      <c r="AY38" s="131">
        <v>156</v>
      </c>
      <c r="AZ38" s="131">
        <v>14</v>
      </c>
      <c r="BA38" s="131">
        <v>59</v>
      </c>
      <c r="BB38" s="131">
        <v>83</v>
      </c>
      <c r="BC38" s="131">
        <v>0</v>
      </c>
      <c r="BD38" s="131">
        <v>9</v>
      </c>
      <c r="BE38" s="131">
        <v>1</v>
      </c>
      <c r="BF38" s="131">
        <v>8</v>
      </c>
      <c r="BG38" s="131">
        <v>124</v>
      </c>
      <c r="BH38" s="131">
        <v>61</v>
      </c>
      <c r="BI38" s="131">
        <v>63</v>
      </c>
      <c r="BJ38" s="131">
        <v>0</v>
      </c>
      <c r="BK38" s="131">
        <v>0</v>
      </c>
      <c r="BL38" s="131">
        <v>0</v>
      </c>
      <c r="BM38" s="131">
        <v>0</v>
      </c>
      <c r="BN38" s="131">
        <v>17</v>
      </c>
      <c r="BO38" s="131">
        <v>9</v>
      </c>
      <c r="BP38" s="131">
        <v>2</v>
      </c>
      <c r="BQ38" s="131">
        <v>2</v>
      </c>
      <c r="BR38" s="131">
        <v>5</v>
      </c>
      <c r="BS38" s="131">
        <v>23</v>
      </c>
      <c r="BT38" s="131">
        <v>19</v>
      </c>
      <c r="BU38" s="131">
        <v>10</v>
      </c>
      <c r="BV38" s="131">
        <v>16</v>
      </c>
      <c r="BW38" s="131">
        <v>17</v>
      </c>
      <c r="BX38" s="131">
        <v>2</v>
      </c>
      <c r="BY38" s="131">
        <v>2</v>
      </c>
      <c r="BZ38" s="131">
        <v>124</v>
      </c>
      <c r="CA38" s="131">
        <v>61</v>
      </c>
      <c r="CB38" s="131">
        <v>63</v>
      </c>
      <c r="CC38" s="131">
        <v>13</v>
      </c>
      <c r="CD38" s="131">
        <v>6</v>
      </c>
      <c r="CE38" s="131">
        <v>12</v>
      </c>
      <c r="CF38" s="131">
        <v>21</v>
      </c>
      <c r="CG38" s="131">
        <v>9</v>
      </c>
      <c r="CH38" s="131">
        <v>11</v>
      </c>
      <c r="CI38" s="131">
        <v>15</v>
      </c>
      <c r="CJ38" s="131">
        <v>4</v>
      </c>
      <c r="CK38" s="131">
        <v>9</v>
      </c>
      <c r="CL38" s="131">
        <v>10</v>
      </c>
      <c r="CM38" s="131">
        <v>3</v>
      </c>
      <c r="CN38" s="131">
        <v>11</v>
      </c>
      <c r="CO38" s="131">
        <v>169</v>
      </c>
      <c r="CP38" s="131">
        <v>5</v>
      </c>
      <c r="CQ38" s="131">
        <v>8</v>
      </c>
      <c r="CR38" s="131">
        <v>30</v>
      </c>
      <c r="CS38" s="131">
        <v>14</v>
      </c>
      <c r="CT38" s="131">
        <v>7</v>
      </c>
      <c r="CU38" s="131">
        <v>24</v>
      </c>
      <c r="CV38" s="131">
        <v>79</v>
      </c>
      <c r="CW38" s="131">
        <v>2</v>
      </c>
      <c r="CX38" s="131">
        <v>120</v>
      </c>
      <c r="CY38" s="131">
        <v>110</v>
      </c>
      <c r="CZ38" s="131">
        <v>9</v>
      </c>
      <c r="DA38" s="131" t="s">
        <v>2</v>
      </c>
      <c r="DB38" s="131" t="s">
        <v>2</v>
      </c>
      <c r="DC38" s="131">
        <v>1</v>
      </c>
      <c r="DD38" s="131">
        <v>101</v>
      </c>
      <c r="DE38" s="131">
        <v>95</v>
      </c>
      <c r="DF38" s="131">
        <v>3</v>
      </c>
      <c r="DG38" s="131">
        <v>1</v>
      </c>
      <c r="DH38" s="131">
        <v>2</v>
      </c>
      <c r="DI38" s="131" t="s">
        <v>2</v>
      </c>
      <c r="DJ38" s="131">
        <v>124</v>
      </c>
      <c r="DK38" s="131">
        <v>60</v>
      </c>
      <c r="DL38" s="131">
        <v>64</v>
      </c>
      <c r="DM38" s="131">
        <v>4</v>
      </c>
      <c r="DN38" s="131">
        <v>4</v>
      </c>
      <c r="DO38" s="131">
        <v>9</v>
      </c>
      <c r="DP38" s="131">
        <v>14</v>
      </c>
      <c r="DQ38" s="131">
        <v>12</v>
      </c>
      <c r="DR38" s="131">
        <v>23</v>
      </c>
      <c r="DS38" s="131">
        <v>18</v>
      </c>
      <c r="DT38" s="131">
        <v>14</v>
      </c>
      <c r="DU38" s="131">
        <v>6</v>
      </c>
      <c r="DV38" s="131">
        <v>3</v>
      </c>
      <c r="DW38" s="131">
        <v>8</v>
      </c>
      <c r="DX38" s="131">
        <v>4</v>
      </c>
      <c r="DY38" s="131">
        <v>3</v>
      </c>
      <c r="DZ38" s="131">
        <v>2</v>
      </c>
      <c r="EA38" s="131">
        <v>124</v>
      </c>
      <c r="EB38" s="131">
        <v>60</v>
      </c>
      <c r="EC38" s="131">
        <v>64</v>
      </c>
      <c r="ED38" s="131">
        <v>40</v>
      </c>
      <c r="EE38" s="131">
        <v>51</v>
      </c>
      <c r="EF38" s="131">
        <v>2</v>
      </c>
      <c r="EG38" s="131">
        <v>0</v>
      </c>
      <c r="EH38" s="131">
        <v>4</v>
      </c>
      <c r="EI38" s="131">
        <v>7</v>
      </c>
      <c r="EJ38" s="131">
        <v>6</v>
      </c>
      <c r="EK38" s="131">
        <v>2</v>
      </c>
      <c r="EL38" s="131">
        <v>4</v>
      </c>
      <c r="EM38" s="131">
        <v>2</v>
      </c>
      <c r="EN38" s="131">
        <v>4</v>
      </c>
      <c r="EO38" s="131">
        <v>2</v>
      </c>
      <c r="EP38" s="131">
        <v>124</v>
      </c>
      <c r="EQ38" s="131">
        <v>60</v>
      </c>
      <c r="ER38" s="131">
        <v>64</v>
      </c>
      <c r="ES38" s="131">
        <v>4</v>
      </c>
      <c r="ET38" s="131">
        <v>4</v>
      </c>
      <c r="EU38" s="131">
        <v>13</v>
      </c>
      <c r="EV38" s="131">
        <v>17</v>
      </c>
      <c r="EW38" s="131">
        <v>26</v>
      </c>
      <c r="EX38" s="131">
        <v>35</v>
      </c>
      <c r="EY38" s="131">
        <v>7</v>
      </c>
      <c r="EZ38" s="131">
        <v>4</v>
      </c>
      <c r="FA38" s="131">
        <v>10</v>
      </c>
      <c r="FB38" s="131">
        <v>4</v>
      </c>
      <c r="FC38" s="131">
        <v>245</v>
      </c>
      <c r="FD38" s="131">
        <v>79</v>
      </c>
      <c r="FE38" s="131">
        <v>37</v>
      </c>
      <c r="FF38" s="131">
        <v>23</v>
      </c>
      <c r="FG38" s="131">
        <v>22</v>
      </c>
      <c r="FH38" s="131">
        <v>32</v>
      </c>
      <c r="FI38" s="131">
        <v>13</v>
      </c>
      <c r="FJ38" s="131">
        <v>2</v>
      </c>
      <c r="FK38" s="131">
        <v>5</v>
      </c>
      <c r="FL38" s="131">
        <v>3</v>
      </c>
      <c r="FM38" s="131">
        <v>10</v>
      </c>
      <c r="FN38" s="131">
        <v>1</v>
      </c>
      <c r="FO38" s="131">
        <v>2</v>
      </c>
      <c r="FP38" s="131">
        <v>2</v>
      </c>
      <c r="FQ38" s="131">
        <v>6</v>
      </c>
      <c r="FR38" s="131">
        <v>8</v>
      </c>
      <c r="FS38" s="131">
        <v>608</v>
      </c>
      <c r="FT38" s="131">
        <v>275</v>
      </c>
      <c r="FU38" s="131">
        <v>177</v>
      </c>
      <c r="FV38" s="131">
        <v>101</v>
      </c>
      <c r="FW38" s="131">
        <v>76</v>
      </c>
      <c r="FX38" s="131">
        <v>42</v>
      </c>
      <c r="FY38" s="131">
        <v>67</v>
      </c>
      <c r="FZ38" s="131">
        <v>9</v>
      </c>
      <c r="GA38" s="131" t="s">
        <v>2</v>
      </c>
      <c r="GB38" s="131">
        <v>7</v>
      </c>
      <c r="GC38" s="131">
        <v>17</v>
      </c>
      <c r="GD38" s="131">
        <v>14</v>
      </c>
      <c r="GE38" s="131">
        <v>8922</v>
      </c>
      <c r="GF38" s="131">
        <v>6078</v>
      </c>
      <c r="GG38" s="131">
        <v>142</v>
      </c>
      <c r="GH38" s="131">
        <v>274</v>
      </c>
      <c r="GI38" s="131">
        <v>921</v>
      </c>
      <c r="GJ38" s="131">
        <v>10</v>
      </c>
      <c r="GK38" s="131">
        <v>114</v>
      </c>
      <c r="GL38" s="131" t="s">
        <v>2</v>
      </c>
      <c r="GM38" s="131">
        <v>140</v>
      </c>
      <c r="GN38" s="131">
        <v>6</v>
      </c>
      <c r="GO38" s="131">
        <v>54</v>
      </c>
      <c r="GP38" s="131">
        <v>21</v>
      </c>
      <c r="GQ38" s="131">
        <v>148</v>
      </c>
      <c r="GR38" s="131">
        <v>14</v>
      </c>
      <c r="GS38" s="131" t="s">
        <v>2</v>
      </c>
      <c r="GT38" s="131" t="s">
        <v>2</v>
      </c>
      <c r="GU38" s="131" t="s">
        <v>2</v>
      </c>
      <c r="GV38" s="131">
        <v>93</v>
      </c>
      <c r="GW38" s="131">
        <v>26</v>
      </c>
      <c r="GX38" s="131">
        <v>9</v>
      </c>
      <c r="GY38" s="131">
        <v>86</v>
      </c>
      <c r="GZ38" s="131">
        <v>25</v>
      </c>
      <c r="HA38" s="131">
        <v>4</v>
      </c>
      <c r="HB38" s="131">
        <v>8</v>
      </c>
      <c r="HC38" s="131">
        <v>3</v>
      </c>
      <c r="HD38" s="131" t="s">
        <v>2</v>
      </c>
      <c r="HE38" s="131">
        <v>8</v>
      </c>
      <c r="HF38" s="131">
        <v>738</v>
      </c>
      <c r="HG38" s="131">
        <v>79</v>
      </c>
      <c r="HH38" s="131">
        <v>46</v>
      </c>
      <c r="HI38" s="131">
        <v>19</v>
      </c>
      <c r="HJ38" s="131">
        <v>9</v>
      </c>
      <c r="HK38" s="131">
        <v>3</v>
      </c>
      <c r="HL38" s="131">
        <v>1</v>
      </c>
      <c r="HM38" s="131">
        <v>9</v>
      </c>
    </row>
    <row r="39" spans="1:221" s="12" customFormat="1" ht="15" customHeight="1" x14ac:dyDescent="0.25">
      <c r="A39" s="25" t="s">
        <v>95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1"/>
      <c r="BF39" s="11"/>
      <c r="BG39" s="11">
        <v>112</v>
      </c>
      <c r="BH39" s="11">
        <v>53</v>
      </c>
      <c r="BI39" s="11">
        <v>59</v>
      </c>
      <c r="BJ39" s="11">
        <v>0</v>
      </c>
      <c r="BK39" s="11">
        <v>0</v>
      </c>
      <c r="BL39" s="11">
        <v>0</v>
      </c>
      <c r="BM39" s="11">
        <v>0</v>
      </c>
      <c r="BN39" s="11">
        <v>16</v>
      </c>
      <c r="BO39" s="11">
        <v>8</v>
      </c>
      <c r="BP39" s="11">
        <v>2</v>
      </c>
      <c r="BQ39" s="11">
        <v>2</v>
      </c>
      <c r="BR39" s="11">
        <v>5</v>
      </c>
      <c r="BS39" s="11">
        <v>21</v>
      </c>
      <c r="BT39" s="11">
        <v>14</v>
      </c>
      <c r="BU39" s="11">
        <v>9</v>
      </c>
      <c r="BV39" s="11">
        <v>14</v>
      </c>
      <c r="BW39" s="11">
        <v>17</v>
      </c>
      <c r="BX39" s="11">
        <v>2</v>
      </c>
      <c r="BY39" s="11">
        <v>2</v>
      </c>
      <c r="BZ39" s="11">
        <v>112</v>
      </c>
      <c r="CA39" s="11">
        <v>53</v>
      </c>
      <c r="CB39" s="11">
        <v>59</v>
      </c>
      <c r="CC39" s="11">
        <v>12</v>
      </c>
      <c r="CD39" s="11">
        <v>6</v>
      </c>
      <c r="CE39" s="11">
        <v>10</v>
      </c>
      <c r="CF39" s="11">
        <v>18</v>
      </c>
      <c r="CG39" s="11">
        <v>6</v>
      </c>
      <c r="CH39" s="11">
        <v>10</v>
      </c>
      <c r="CI39" s="11">
        <v>14</v>
      </c>
      <c r="CJ39" s="11">
        <v>4</v>
      </c>
      <c r="CK39" s="11">
        <v>8</v>
      </c>
      <c r="CL39" s="11">
        <v>10</v>
      </c>
      <c r="CM39" s="15">
        <v>3</v>
      </c>
      <c r="CN39" s="15">
        <v>11</v>
      </c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26"/>
      <c r="DI39" s="26"/>
      <c r="DJ39" s="26">
        <v>114</v>
      </c>
      <c r="DK39" s="26">
        <v>55</v>
      </c>
      <c r="DL39" s="26">
        <v>59</v>
      </c>
      <c r="DM39" s="26">
        <v>4</v>
      </c>
      <c r="DN39" s="26">
        <v>4</v>
      </c>
      <c r="DO39" s="26">
        <v>9</v>
      </c>
      <c r="DP39" s="26">
        <v>12</v>
      </c>
      <c r="DQ39" s="26">
        <v>11</v>
      </c>
      <c r="DR39" s="26">
        <v>21</v>
      </c>
      <c r="DS39" s="26">
        <v>18</v>
      </c>
      <c r="DT39" s="26">
        <v>14</v>
      </c>
      <c r="DU39" s="26">
        <v>5</v>
      </c>
      <c r="DV39" s="26">
        <v>2</v>
      </c>
      <c r="DW39" s="26">
        <v>5</v>
      </c>
      <c r="DX39" s="26">
        <v>4</v>
      </c>
      <c r="DY39" s="90">
        <v>3</v>
      </c>
      <c r="DZ39" s="90">
        <v>2</v>
      </c>
      <c r="EA39" s="90">
        <v>114</v>
      </c>
      <c r="EB39" s="90">
        <v>55</v>
      </c>
      <c r="EC39" s="90">
        <v>59</v>
      </c>
      <c r="ED39" s="90">
        <v>37</v>
      </c>
      <c r="EE39" s="90">
        <v>47</v>
      </c>
      <c r="EF39" s="90">
        <v>2</v>
      </c>
      <c r="EG39" s="90">
        <v>0</v>
      </c>
      <c r="EH39" s="90">
        <v>3</v>
      </c>
      <c r="EI39" s="90">
        <v>6</v>
      </c>
      <c r="EJ39" s="90">
        <v>6</v>
      </c>
      <c r="EK39" s="90">
        <v>2</v>
      </c>
      <c r="EL39" s="90">
        <v>3</v>
      </c>
      <c r="EM39" s="90">
        <v>2</v>
      </c>
      <c r="EN39" s="90">
        <v>4</v>
      </c>
      <c r="EO39" s="90">
        <v>2</v>
      </c>
      <c r="EP39" s="90">
        <v>114</v>
      </c>
      <c r="EQ39" s="90">
        <v>55</v>
      </c>
      <c r="ER39" s="90">
        <v>59</v>
      </c>
      <c r="ES39" s="90">
        <v>4</v>
      </c>
      <c r="ET39" s="90">
        <v>4</v>
      </c>
      <c r="EU39" s="90">
        <v>11</v>
      </c>
      <c r="EV39" s="90">
        <v>16</v>
      </c>
      <c r="EW39" s="90">
        <v>24</v>
      </c>
      <c r="EX39" s="90">
        <v>32</v>
      </c>
      <c r="EY39" s="90">
        <v>7</v>
      </c>
      <c r="EZ39" s="90">
        <v>4</v>
      </c>
      <c r="FA39" s="15">
        <v>9</v>
      </c>
      <c r="FB39" s="15">
        <v>3</v>
      </c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</row>
    <row r="40" spans="1:221" s="12" customFormat="1" ht="15" customHeight="1" x14ac:dyDescent="0.25">
      <c r="A40" s="27" t="s">
        <v>111</v>
      </c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1"/>
      <c r="BF40" s="11"/>
      <c r="BG40" s="11">
        <v>12</v>
      </c>
      <c r="BH40" s="11">
        <v>8</v>
      </c>
      <c r="BI40" s="11">
        <v>4</v>
      </c>
      <c r="BJ40" s="11">
        <v>0</v>
      </c>
      <c r="BK40" s="11">
        <v>0</v>
      </c>
      <c r="BL40" s="11">
        <v>0</v>
      </c>
      <c r="BM40" s="11">
        <v>0</v>
      </c>
      <c r="BN40" s="11">
        <v>1</v>
      </c>
      <c r="BO40" s="11">
        <v>1</v>
      </c>
      <c r="BP40" s="11">
        <v>0</v>
      </c>
      <c r="BQ40" s="11">
        <v>0</v>
      </c>
      <c r="BR40" s="11">
        <v>0</v>
      </c>
      <c r="BS40" s="11">
        <v>2</v>
      </c>
      <c r="BT40" s="11">
        <v>5</v>
      </c>
      <c r="BU40" s="11">
        <v>1</v>
      </c>
      <c r="BV40" s="11">
        <v>2</v>
      </c>
      <c r="BW40" s="11">
        <v>0</v>
      </c>
      <c r="BX40" s="11">
        <v>0</v>
      </c>
      <c r="BY40" s="11">
        <v>0</v>
      </c>
      <c r="BZ40" s="11">
        <v>12</v>
      </c>
      <c r="CA40" s="11">
        <v>8</v>
      </c>
      <c r="CB40" s="11">
        <v>4</v>
      </c>
      <c r="CC40" s="11">
        <v>1</v>
      </c>
      <c r="CD40" s="11">
        <v>0</v>
      </c>
      <c r="CE40" s="11">
        <v>2</v>
      </c>
      <c r="CF40" s="11">
        <v>3</v>
      </c>
      <c r="CG40" s="11">
        <v>3</v>
      </c>
      <c r="CH40" s="11">
        <v>1</v>
      </c>
      <c r="CI40" s="11">
        <v>1</v>
      </c>
      <c r="CJ40" s="11">
        <v>0</v>
      </c>
      <c r="CK40" s="11">
        <v>1</v>
      </c>
      <c r="CL40" s="11">
        <v>0</v>
      </c>
      <c r="CM40" s="15">
        <v>0</v>
      </c>
      <c r="CN40" s="15">
        <v>0</v>
      </c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26"/>
      <c r="DI40" s="26"/>
      <c r="DJ40" s="26">
        <v>10</v>
      </c>
      <c r="DK40" s="26">
        <v>5</v>
      </c>
      <c r="DL40" s="26">
        <v>5</v>
      </c>
      <c r="DM40" s="26">
        <v>0</v>
      </c>
      <c r="DN40" s="26">
        <v>0</v>
      </c>
      <c r="DO40" s="26">
        <v>0</v>
      </c>
      <c r="DP40" s="26">
        <v>2</v>
      </c>
      <c r="DQ40" s="26">
        <v>1</v>
      </c>
      <c r="DR40" s="26">
        <v>2</v>
      </c>
      <c r="DS40" s="26">
        <v>0</v>
      </c>
      <c r="DT40" s="26">
        <v>0</v>
      </c>
      <c r="DU40" s="26">
        <v>1</v>
      </c>
      <c r="DV40" s="26">
        <v>1</v>
      </c>
      <c r="DW40" s="26">
        <v>3</v>
      </c>
      <c r="DX40" s="26">
        <v>0</v>
      </c>
      <c r="DY40" s="90">
        <v>0</v>
      </c>
      <c r="DZ40" s="90">
        <v>0</v>
      </c>
      <c r="EA40" s="90">
        <v>10</v>
      </c>
      <c r="EB40" s="90">
        <v>5</v>
      </c>
      <c r="EC40" s="90">
        <v>5</v>
      </c>
      <c r="ED40" s="90">
        <v>3</v>
      </c>
      <c r="EE40" s="90">
        <v>4</v>
      </c>
      <c r="EF40" s="90">
        <v>0</v>
      </c>
      <c r="EG40" s="90">
        <v>0</v>
      </c>
      <c r="EH40" s="90">
        <v>1</v>
      </c>
      <c r="EI40" s="90">
        <v>1</v>
      </c>
      <c r="EJ40" s="90">
        <v>0</v>
      </c>
      <c r="EK40" s="90">
        <v>0</v>
      </c>
      <c r="EL40" s="90">
        <v>1</v>
      </c>
      <c r="EM40" s="90">
        <v>0</v>
      </c>
      <c r="EN40" s="90">
        <v>0</v>
      </c>
      <c r="EO40" s="90">
        <v>0</v>
      </c>
      <c r="EP40" s="90">
        <v>10</v>
      </c>
      <c r="EQ40" s="90">
        <v>5</v>
      </c>
      <c r="ER40" s="90">
        <v>5</v>
      </c>
      <c r="ES40" s="90">
        <v>0</v>
      </c>
      <c r="ET40" s="90">
        <v>0</v>
      </c>
      <c r="EU40" s="90">
        <v>2</v>
      </c>
      <c r="EV40" s="90">
        <v>1</v>
      </c>
      <c r="EW40" s="90">
        <v>2</v>
      </c>
      <c r="EX40" s="90">
        <v>3</v>
      </c>
      <c r="EY40" s="90">
        <v>0</v>
      </c>
      <c r="EZ40" s="90">
        <v>0</v>
      </c>
      <c r="FA40" s="15">
        <v>1</v>
      </c>
      <c r="FB40" s="15">
        <v>1</v>
      </c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</row>
    <row r="41" spans="1:221" s="12" customFormat="1" ht="15" customHeight="1" x14ac:dyDescent="0.25">
      <c r="A41" s="24" t="s">
        <v>275</v>
      </c>
      <c r="B41" s="131">
        <v>1181</v>
      </c>
      <c r="C41" s="131">
        <v>1018</v>
      </c>
      <c r="D41" s="131">
        <v>72</v>
      </c>
      <c r="E41" s="131">
        <v>271</v>
      </c>
      <c r="F41" s="131">
        <v>317</v>
      </c>
      <c r="G41" s="131">
        <v>2</v>
      </c>
      <c r="H41" s="131">
        <v>2</v>
      </c>
      <c r="I41" s="131">
        <v>314</v>
      </c>
      <c r="J41" s="131">
        <v>39</v>
      </c>
      <c r="K41" s="131">
        <v>1</v>
      </c>
      <c r="L41" s="131">
        <v>0</v>
      </c>
      <c r="M41" s="131">
        <v>0</v>
      </c>
      <c r="N41" s="131">
        <v>0</v>
      </c>
      <c r="O41" s="131">
        <v>163</v>
      </c>
      <c r="P41" s="131">
        <v>39</v>
      </c>
      <c r="Q41" s="131">
        <v>25</v>
      </c>
      <c r="R41" s="131">
        <v>53</v>
      </c>
      <c r="S41" s="131">
        <v>25</v>
      </c>
      <c r="T41" s="131">
        <v>21</v>
      </c>
      <c r="U41" s="131">
        <v>1181</v>
      </c>
      <c r="V41" s="131">
        <v>46</v>
      </c>
      <c r="W41" s="131">
        <v>1135</v>
      </c>
      <c r="X41" s="131">
        <v>1181</v>
      </c>
      <c r="Y41" s="131">
        <v>239</v>
      </c>
      <c r="Z41" s="131">
        <v>215</v>
      </c>
      <c r="AA41" s="131">
        <v>727</v>
      </c>
      <c r="AB41" s="131">
        <v>838</v>
      </c>
      <c r="AC41" s="131">
        <v>281</v>
      </c>
      <c r="AD41" s="131">
        <v>165</v>
      </c>
      <c r="AE41" s="131">
        <v>392</v>
      </c>
      <c r="AF41" s="131">
        <v>128</v>
      </c>
      <c r="AG41" s="131">
        <v>59</v>
      </c>
      <c r="AH41" s="131">
        <v>69</v>
      </c>
      <c r="AI41" s="131">
        <v>0</v>
      </c>
      <c r="AJ41" s="131">
        <v>20.995999999999999</v>
      </c>
      <c r="AK41" s="131">
        <v>250</v>
      </c>
      <c r="AL41" s="131">
        <v>59</v>
      </c>
      <c r="AM41" s="131">
        <v>10</v>
      </c>
      <c r="AN41" s="131">
        <v>0</v>
      </c>
      <c r="AO41" s="131">
        <v>0</v>
      </c>
      <c r="AP41" s="131">
        <v>0</v>
      </c>
      <c r="AQ41" s="131">
        <v>0</v>
      </c>
      <c r="AR41" s="131">
        <v>70</v>
      </c>
      <c r="AS41" s="131">
        <v>50</v>
      </c>
      <c r="AT41" s="131">
        <v>8</v>
      </c>
      <c r="AU41" s="131">
        <v>0</v>
      </c>
      <c r="AV41" s="131">
        <v>0</v>
      </c>
      <c r="AW41" s="131">
        <v>7</v>
      </c>
      <c r="AX41" s="131">
        <v>1</v>
      </c>
      <c r="AY41" s="131">
        <v>8</v>
      </c>
      <c r="AZ41" s="131">
        <v>0</v>
      </c>
      <c r="BA41" s="131">
        <v>0</v>
      </c>
      <c r="BB41" s="131">
        <v>7</v>
      </c>
      <c r="BC41" s="131">
        <v>1</v>
      </c>
      <c r="BD41" s="131">
        <v>4</v>
      </c>
      <c r="BE41" s="131">
        <v>4</v>
      </c>
      <c r="BF41" s="131">
        <v>0</v>
      </c>
      <c r="BG41" s="131">
        <v>59</v>
      </c>
      <c r="BH41" s="131">
        <v>26</v>
      </c>
      <c r="BI41" s="131">
        <v>33</v>
      </c>
      <c r="BJ41" s="131">
        <v>0</v>
      </c>
      <c r="BK41" s="131">
        <v>0</v>
      </c>
      <c r="BL41" s="131">
        <v>0</v>
      </c>
      <c r="BM41" s="131">
        <v>0</v>
      </c>
      <c r="BN41" s="131">
        <v>8</v>
      </c>
      <c r="BO41" s="131">
        <v>5</v>
      </c>
      <c r="BP41" s="131">
        <v>0</v>
      </c>
      <c r="BQ41" s="131">
        <v>0</v>
      </c>
      <c r="BR41" s="131">
        <v>1</v>
      </c>
      <c r="BS41" s="131">
        <v>10</v>
      </c>
      <c r="BT41" s="131">
        <v>5</v>
      </c>
      <c r="BU41" s="131">
        <v>5</v>
      </c>
      <c r="BV41" s="131">
        <v>12</v>
      </c>
      <c r="BW41" s="131">
        <v>12</v>
      </c>
      <c r="BX41" s="131">
        <v>0</v>
      </c>
      <c r="BY41" s="131">
        <v>1</v>
      </c>
      <c r="BZ41" s="131">
        <v>59</v>
      </c>
      <c r="CA41" s="131">
        <v>26</v>
      </c>
      <c r="CB41" s="131">
        <v>33</v>
      </c>
      <c r="CC41" s="131">
        <v>3</v>
      </c>
      <c r="CD41" s="131">
        <v>6</v>
      </c>
      <c r="CE41" s="131">
        <v>3</v>
      </c>
      <c r="CF41" s="131">
        <v>4</v>
      </c>
      <c r="CG41" s="131">
        <v>10</v>
      </c>
      <c r="CH41" s="131">
        <v>8</v>
      </c>
      <c r="CI41" s="131">
        <v>6</v>
      </c>
      <c r="CJ41" s="131">
        <v>5</v>
      </c>
      <c r="CK41" s="131">
        <v>3</v>
      </c>
      <c r="CL41" s="131">
        <v>6</v>
      </c>
      <c r="CM41" s="131">
        <v>1</v>
      </c>
      <c r="CN41" s="131">
        <v>4</v>
      </c>
      <c r="CO41" s="131">
        <v>62</v>
      </c>
      <c r="CP41" s="131" t="s">
        <v>2</v>
      </c>
      <c r="CQ41" s="131" t="s">
        <v>2</v>
      </c>
      <c r="CR41" s="131">
        <v>2</v>
      </c>
      <c r="CS41" s="131" t="s">
        <v>2</v>
      </c>
      <c r="CT41" s="131">
        <v>2</v>
      </c>
      <c r="CU41" s="131">
        <v>2</v>
      </c>
      <c r="CV41" s="131">
        <v>53</v>
      </c>
      <c r="CW41" s="131">
        <v>3</v>
      </c>
      <c r="CX41" s="131">
        <v>40</v>
      </c>
      <c r="CY41" s="131">
        <v>32</v>
      </c>
      <c r="CZ41" s="131">
        <v>6</v>
      </c>
      <c r="DA41" s="131" t="s">
        <v>2</v>
      </c>
      <c r="DB41" s="131" t="s">
        <v>2</v>
      </c>
      <c r="DC41" s="131">
        <v>2</v>
      </c>
      <c r="DD41" s="131">
        <v>38</v>
      </c>
      <c r="DE41" s="131">
        <v>26</v>
      </c>
      <c r="DF41" s="131">
        <v>8</v>
      </c>
      <c r="DG41" s="131">
        <v>2</v>
      </c>
      <c r="DH41" s="131">
        <v>1</v>
      </c>
      <c r="DI41" s="131">
        <v>1</v>
      </c>
      <c r="DJ41" s="131">
        <v>48</v>
      </c>
      <c r="DK41" s="131">
        <v>31</v>
      </c>
      <c r="DL41" s="131">
        <v>17</v>
      </c>
      <c r="DM41" s="131">
        <v>3</v>
      </c>
      <c r="DN41" s="131">
        <v>1</v>
      </c>
      <c r="DO41" s="131">
        <v>4</v>
      </c>
      <c r="DP41" s="131">
        <v>5</v>
      </c>
      <c r="DQ41" s="131">
        <v>18</v>
      </c>
      <c r="DR41" s="131">
        <v>5</v>
      </c>
      <c r="DS41" s="131">
        <v>1</v>
      </c>
      <c r="DT41" s="131">
        <v>3</v>
      </c>
      <c r="DU41" s="131">
        <v>4</v>
      </c>
      <c r="DV41" s="131">
        <v>2</v>
      </c>
      <c r="DW41" s="131">
        <v>0</v>
      </c>
      <c r="DX41" s="131">
        <v>1</v>
      </c>
      <c r="DY41" s="131">
        <v>1</v>
      </c>
      <c r="DZ41" s="131">
        <v>0</v>
      </c>
      <c r="EA41" s="131">
        <v>48</v>
      </c>
      <c r="EB41" s="131">
        <v>31</v>
      </c>
      <c r="EC41" s="131">
        <v>17</v>
      </c>
      <c r="ED41" s="131">
        <v>26</v>
      </c>
      <c r="EE41" s="131">
        <v>14</v>
      </c>
      <c r="EF41" s="131">
        <v>2</v>
      </c>
      <c r="EG41" s="131">
        <v>0</v>
      </c>
      <c r="EH41" s="131">
        <v>0</v>
      </c>
      <c r="EI41" s="131">
        <v>2</v>
      </c>
      <c r="EJ41" s="131">
        <v>0</v>
      </c>
      <c r="EK41" s="131">
        <v>1</v>
      </c>
      <c r="EL41" s="131">
        <v>2</v>
      </c>
      <c r="EM41" s="131">
        <v>0</v>
      </c>
      <c r="EN41" s="131">
        <v>1</v>
      </c>
      <c r="EO41" s="131">
        <v>0</v>
      </c>
      <c r="EP41" s="131">
        <v>48</v>
      </c>
      <c r="EQ41" s="131">
        <v>31</v>
      </c>
      <c r="ER41" s="131">
        <v>17</v>
      </c>
      <c r="ES41" s="131">
        <v>3</v>
      </c>
      <c r="ET41" s="131">
        <v>1</v>
      </c>
      <c r="EU41" s="131">
        <v>7</v>
      </c>
      <c r="EV41" s="131">
        <v>4</v>
      </c>
      <c r="EW41" s="131">
        <v>8</v>
      </c>
      <c r="EX41" s="131">
        <v>5</v>
      </c>
      <c r="EY41" s="131">
        <v>5</v>
      </c>
      <c r="EZ41" s="131">
        <v>0</v>
      </c>
      <c r="FA41" s="131">
        <v>8</v>
      </c>
      <c r="FB41" s="131">
        <v>7</v>
      </c>
      <c r="FC41" s="131">
        <v>61</v>
      </c>
      <c r="FD41" s="131">
        <v>12</v>
      </c>
      <c r="FE41" s="131">
        <v>9</v>
      </c>
      <c r="FF41" s="131">
        <v>15</v>
      </c>
      <c r="FG41" s="131">
        <v>4</v>
      </c>
      <c r="FH41" s="131">
        <v>6</v>
      </c>
      <c r="FI41" s="131">
        <v>7</v>
      </c>
      <c r="FJ41" s="131">
        <v>1</v>
      </c>
      <c r="FK41" s="131" t="s">
        <v>2</v>
      </c>
      <c r="FL41" s="131" t="s">
        <v>2</v>
      </c>
      <c r="FM41" s="131">
        <v>3</v>
      </c>
      <c r="FN41" s="131" t="s">
        <v>2</v>
      </c>
      <c r="FO41" s="131" t="s">
        <v>2</v>
      </c>
      <c r="FP41" s="131" t="s">
        <v>2</v>
      </c>
      <c r="FQ41" s="131">
        <v>1</v>
      </c>
      <c r="FR41" s="131">
        <v>3</v>
      </c>
      <c r="FS41" s="131">
        <v>157</v>
      </c>
      <c r="FT41" s="131">
        <v>88</v>
      </c>
      <c r="FU41" s="131">
        <v>49</v>
      </c>
      <c r="FV41" s="131">
        <v>40</v>
      </c>
      <c r="FW41" s="131">
        <v>9</v>
      </c>
      <c r="FX41" s="131">
        <v>2</v>
      </c>
      <c r="FY41" s="131">
        <v>14</v>
      </c>
      <c r="FZ41" s="131" t="s">
        <v>2</v>
      </c>
      <c r="GA41" s="131" t="s">
        <v>2</v>
      </c>
      <c r="GB41" s="131" t="s">
        <v>2</v>
      </c>
      <c r="GC41" s="131">
        <v>2</v>
      </c>
      <c r="GD41" s="131">
        <v>2</v>
      </c>
      <c r="GE41" s="131">
        <v>2089</v>
      </c>
      <c r="GF41" s="131">
        <v>1488</v>
      </c>
      <c r="GG41" s="131">
        <v>24</v>
      </c>
      <c r="GH41" s="131">
        <v>40</v>
      </c>
      <c r="GI41" s="131">
        <v>168</v>
      </c>
      <c r="GJ41" s="131">
        <v>1</v>
      </c>
      <c r="GK41" s="131">
        <v>4</v>
      </c>
      <c r="GL41" s="131">
        <v>1</v>
      </c>
      <c r="GM41" s="131">
        <v>74</v>
      </c>
      <c r="GN41" s="131">
        <v>1</v>
      </c>
      <c r="GO41" s="131">
        <v>4</v>
      </c>
      <c r="GP41" s="131" t="s">
        <v>2</v>
      </c>
      <c r="GQ41" s="131" t="s">
        <v>2</v>
      </c>
      <c r="GR41" s="131" t="s">
        <v>2</v>
      </c>
      <c r="GS41" s="131" t="s">
        <v>2</v>
      </c>
      <c r="GT41" s="131" t="s">
        <v>2</v>
      </c>
      <c r="GU41" s="131">
        <v>1</v>
      </c>
      <c r="GV41" s="131">
        <v>44</v>
      </c>
      <c r="GW41" s="131">
        <v>58</v>
      </c>
      <c r="GX41" s="131" t="s">
        <v>2</v>
      </c>
      <c r="GY41" s="131">
        <v>39</v>
      </c>
      <c r="GZ41" s="131">
        <v>5</v>
      </c>
      <c r="HA41" s="131" t="s">
        <v>2</v>
      </c>
      <c r="HB41" s="131">
        <v>16</v>
      </c>
      <c r="HC41" s="131" t="s">
        <v>2</v>
      </c>
      <c r="HD41" s="131" t="s">
        <v>2</v>
      </c>
      <c r="HE41" s="131">
        <v>2</v>
      </c>
      <c r="HF41" s="131">
        <v>119</v>
      </c>
      <c r="HG41" s="131">
        <v>39</v>
      </c>
      <c r="HH41" s="131">
        <v>27</v>
      </c>
      <c r="HI41" s="131">
        <v>4</v>
      </c>
      <c r="HJ41" s="131">
        <v>6</v>
      </c>
      <c r="HK41" s="131" t="s">
        <v>2</v>
      </c>
      <c r="HL41" s="131">
        <v>1</v>
      </c>
      <c r="HM41" s="131">
        <v>7</v>
      </c>
    </row>
    <row r="42" spans="1:221" s="12" customFormat="1" ht="15" customHeight="1" x14ac:dyDescent="0.25">
      <c r="A42" s="25" t="s">
        <v>95</v>
      </c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1"/>
      <c r="BF42" s="11"/>
      <c r="BG42" s="11">
        <v>47</v>
      </c>
      <c r="BH42" s="11">
        <v>23</v>
      </c>
      <c r="BI42" s="11">
        <v>24</v>
      </c>
      <c r="BJ42" s="11">
        <v>0</v>
      </c>
      <c r="BK42" s="11">
        <v>0</v>
      </c>
      <c r="BL42" s="11">
        <v>0</v>
      </c>
      <c r="BM42" s="11">
        <v>0</v>
      </c>
      <c r="BN42" s="11">
        <v>8</v>
      </c>
      <c r="BO42" s="11">
        <v>4</v>
      </c>
      <c r="BP42" s="11">
        <v>0</v>
      </c>
      <c r="BQ42" s="11">
        <v>0</v>
      </c>
      <c r="BR42" s="11">
        <v>1</v>
      </c>
      <c r="BS42" s="11">
        <v>8</v>
      </c>
      <c r="BT42" s="11">
        <v>4</v>
      </c>
      <c r="BU42" s="11">
        <v>4</v>
      </c>
      <c r="BV42" s="11">
        <v>10</v>
      </c>
      <c r="BW42" s="11">
        <v>8</v>
      </c>
      <c r="BX42" s="11">
        <v>0</v>
      </c>
      <c r="BY42" s="11">
        <v>0</v>
      </c>
      <c r="BZ42" s="11">
        <v>47</v>
      </c>
      <c r="CA42" s="11">
        <v>23</v>
      </c>
      <c r="CB42" s="11">
        <v>24</v>
      </c>
      <c r="CC42" s="11">
        <v>3</v>
      </c>
      <c r="CD42" s="11">
        <v>5</v>
      </c>
      <c r="CE42" s="11">
        <v>2</v>
      </c>
      <c r="CF42" s="11">
        <v>3</v>
      </c>
      <c r="CG42" s="11">
        <v>9</v>
      </c>
      <c r="CH42" s="11">
        <v>7</v>
      </c>
      <c r="CI42" s="11">
        <v>5</v>
      </c>
      <c r="CJ42" s="11">
        <v>2</v>
      </c>
      <c r="CK42" s="11">
        <v>3</v>
      </c>
      <c r="CL42" s="11">
        <v>4</v>
      </c>
      <c r="CM42" s="15">
        <v>1</v>
      </c>
      <c r="CN42" s="15">
        <v>3</v>
      </c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26"/>
      <c r="DI42" s="26"/>
      <c r="DJ42" s="26">
        <v>38</v>
      </c>
      <c r="DK42" s="26">
        <v>26</v>
      </c>
      <c r="DL42" s="26">
        <v>12</v>
      </c>
      <c r="DM42" s="26">
        <v>1</v>
      </c>
      <c r="DN42" s="26">
        <v>1</v>
      </c>
      <c r="DO42" s="26">
        <v>2</v>
      </c>
      <c r="DP42" s="26">
        <v>1</v>
      </c>
      <c r="DQ42" s="26">
        <v>18</v>
      </c>
      <c r="DR42" s="26">
        <v>4</v>
      </c>
      <c r="DS42" s="26">
        <v>1</v>
      </c>
      <c r="DT42" s="26">
        <v>3</v>
      </c>
      <c r="DU42" s="26">
        <v>3</v>
      </c>
      <c r="DV42" s="26">
        <v>2</v>
      </c>
      <c r="DW42" s="26">
        <v>0</v>
      </c>
      <c r="DX42" s="26">
        <v>1</v>
      </c>
      <c r="DY42" s="90">
        <v>1</v>
      </c>
      <c r="DZ42" s="90">
        <v>0</v>
      </c>
      <c r="EA42" s="90">
        <v>38</v>
      </c>
      <c r="EB42" s="90">
        <v>26</v>
      </c>
      <c r="EC42" s="90">
        <v>12</v>
      </c>
      <c r="ED42" s="90">
        <v>22</v>
      </c>
      <c r="EE42" s="90">
        <v>9</v>
      </c>
      <c r="EF42" s="90">
        <v>1</v>
      </c>
      <c r="EG42" s="90">
        <v>0</v>
      </c>
      <c r="EH42" s="90">
        <v>0</v>
      </c>
      <c r="EI42" s="90">
        <v>2</v>
      </c>
      <c r="EJ42" s="90">
        <v>0</v>
      </c>
      <c r="EK42" s="90">
        <v>1</v>
      </c>
      <c r="EL42" s="90">
        <v>2</v>
      </c>
      <c r="EM42" s="90">
        <v>0</v>
      </c>
      <c r="EN42" s="90">
        <v>1</v>
      </c>
      <c r="EO42" s="90">
        <v>0</v>
      </c>
      <c r="EP42" s="90">
        <v>38</v>
      </c>
      <c r="EQ42" s="90">
        <v>26</v>
      </c>
      <c r="ER42" s="90">
        <v>12</v>
      </c>
      <c r="ES42" s="90">
        <v>2</v>
      </c>
      <c r="ET42" s="90">
        <v>1</v>
      </c>
      <c r="EU42" s="90">
        <v>4</v>
      </c>
      <c r="EV42" s="90">
        <v>4</v>
      </c>
      <c r="EW42" s="90">
        <v>7</v>
      </c>
      <c r="EX42" s="90">
        <v>4</v>
      </c>
      <c r="EY42" s="90">
        <v>5</v>
      </c>
      <c r="EZ42" s="90">
        <v>0</v>
      </c>
      <c r="FA42" s="15">
        <v>8</v>
      </c>
      <c r="FB42" s="15">
        <v>3</v>
      </c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</row>
    <row r="43" spans="1:221" s="12" customFormat="1" ht="15" customHeight="1" x14ac:dyDescent="0.25">
      <c r="A43" s="27" t="s">
        <v>111</v>
      </c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1"/>
      <c r="BF43" s="11"/>
      <c r="BG43" s="11">
        <v>12</v>
      </c>
      <c r="BH43" s="11">
        <v>3</v>
      </c>
      <c r="BI43" s="11">
        <v>9</v>
      </c>
      <c r="BJ43" s="11">
        <v>0</v>
      </c>
      <c r="BK43" s="11">
        <v>0</v>
      </c>
      <c r="BL43" s="11">
        <v>0</v>
      </c>
      <c r="BM43" s="11">
        <v>0</v>
      </c>
      <c r="BN43" s="11">
        <v>0</v>
      </c>
      <c r="BO43" s="11">
        <v>1</v>
      </c>
      <c r="BP43" s="11">
        <v>0</v>
      </c>
      <c r="BQ43" s="11">
        <v>0</v>
      </c>
      <c r="BR43" s="11">
        <v>0</v>
      </c>
      <c r="BS43" s="11">
        <v>2</v>
      </c>
      <c r="BT43" s="11">
        <v>1</v>
      </c>
      <c r="BU43" s="11">
        <v>1</v>
      </c>
      <c r="BV43" s="11">
        <v>2</v>
      </c>
      <c r="BW43" s="11">
        <v>4</v>
      </c>
      <c r="BX43" s="11">
        <v>0</v>
      </c>
      <c r="BY43" s="11">
        <v>1</v>
      </c>
      <c r="BZ43" s="11">
        <v>12</v>
      </c>
      <c r="CA43" s="11">
        <v>3</v>
      </c>
      <c r="CB43" s="11">
        <v>9</v>
      </c>
      <c r="CC43" s="11">
        <v>0</v>
      </c>
      <c r="CD43" s="11">
        <v>1</v>
      </c>
      <c r="CE43" s="11">
        <v>1</v>
      </c>
      <c r="CF43" s="11">
        <v>1</v>
      </c>
      <c r="CG43" s="11">
        <v>1</v>
      </c>
      <c r="CH43" s="11">
        <v>1</v>
      </c>
      <c r="CI43" s="11">
        <v>1</v>
      </c>
      <c r="CJ43" s="11">
        <v>3</v>
      </c>
      <c r="CK43" s="11">
        <v>0</v>
      </c>
      <c r="CL43" s="11">
        <v>2</v>
      </c>
      <c r="CM43" s="15">
        <v>0</v>
      </c>
      <c r="CN43" s="15">
        <v>1</v>
      </c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26"/>
      <c r="DI43" s="26"/>
      <c r="DJ43" s="26">
        <v>10</v>
      </c>
      <c r="DK43" s="26">
        <v>5</v>
      </c>
      <c r="DL43" s="26">
        <v>5</v>
      </c>
      <c r="DM43" s="26">
        <v>2</v>
      </c>
      <c r="DN43" s="26">
        <v>0</v>
      </c>
      <c r="DO43" s="26">
        <v>2</v>
      </c>
      <c r="DP43" s="26">
        <v>4</v>
      </c>
      <c r="DQ43" s="26">
        <v>0</v>
      </c>
      <c r="DR43" s="26">
        <v>1</v>
      </c>
      <c r="DS43" s="26">
        <v>0</v>
      </c>
      <c r="DT43" s="26">
        <v>0</v>
      </c>
      <c r="DU43" s="26">
        <v>1</v>
      </c>
      <c r="DV43" s="26">
        <v>0</v>
      </c>
      <c r="DW43" s="26">
        <v>0</v>
      </c>
      <c r="DX43" s="26">
        <v>0</v>
      </c>
      <c r="DY43" s="90">
        <v>0</v>
      </c>
      <c r="DZ43" s="90">
        <v>0</v>
      </c>
      <c r="EA43" s="90">
        <v>10</v>
      </c>
      <c r="EB43" s="90">
        <v>5</v>
      </c>
      <c r="EC43" s="90">
        <v>5</v>
      </c>
      <c r="ED43" s="90">
        <v>4</v>
      </c>
      <c r="EE43" s="90">
        <v>5</v>
      </c>
      <c r="EF43" s="90">
        <v>1</v>
      </c>
      <c r="EG43" s="90">
        <v>0</v>
      </c>
      <c r="EH43" s="90">
        <v>0</v>
      </c>
      <c r="EI43" s="90">
        <v>0</v>
      </c>
      <c r="EJ43" s="90">
        <v>0</v>
      </c>
      <c r="EK43" s="90">
        <v>0</v>
      </c>
      <c r="EL43" s="90">
        <v>0</v>
      </c>
      <c r="EM43" s="90">
        <v>0</v>
      </c>
      <c r="EN43" s="90">
        <v>0</v>
      </c>
      <c r="EO43" s="90">
        <v>0</v>
      </c>
      <c r="EP43" s="90">
        <v>10</v>
      </c>
      <c r="EQ43" s="90">
        <v>5</v>
      </c>
      <c r="ER43" s="90">
        <v>5</v>
      </c>
      <c r="ES43" s="90">
        <v>1</v>
      </c>
      <c r="ET43" s="90">
        <v>0</v>
      </c>
      <c r="EU43" s="90">
        <v>3</v>
      </c>
      <c r="EV43" s="90">
        <v>0</v>
      </c>
      <c r="EW43" s="90">
        <v>1</v>
      </c>
      <c r="EX43" s="90">
        <v>1</v>
      </c>
      <c r="EY43" s="90">
        <v>0</v>
      </c>
      <c r="EZ43" s="90">
        <v>0</v>
      </c>
      <c r="FA43" s="15">
        <v>0</v>
      </c>
      <c r="FB43" s="15">
        <v>4</v>
      </c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</row>
    <row r="44" spans="1:221" s="12" customFormat="1" ht="15" customHeight="1" x14ac:dyDescent="0.25">
      <c r="A44" s="24" t="s">
        <v>104</v>
      </c>
      <c r="B44" s="131">
        <v>1339</v>
      </c>
      <c r="C44" s="131">
        <v>1142</v>
      </c>
      <c r="D44" s="131">
        <v>79</v>
      </c>
      <c r="E44" s="131">
        <v>313</v>
      </c>
      <c r="F44" s="131">
        <v>316</v>
      </c>
      <c r="G44" s="131">
        <v>1</v>
      </c>
      <c r="H44" s="131">
        <v>0</v>
      </c>
      <c r="I44" s="131">
        <v>393</v>
      </c>
      <c r="J44" s="131">
        <v>39</v>
      </c>
      <c r="K44" s="131">
        <v>0</v>
      </c>
      <c r="L44" s="131">
        <v>0</v>
      </c>
      <c r="M44" s="131">
        <v>1</v>
      </c>
      <c r="N44" s="131">
        <v>0</v>
      </c>
      <c r="O44" s="131">
        <v>197</v>
      </c>
      <c r="P44" s="131">
        <v>62</v>
      </c>
      <c r="Q44" s="131">
        <v>24</v>
      </c>
      <c r="R44" s="131">
        <v>56</v>
      </c>
      <c r="S44" s="131">
        <v>29</v>
      </c>
      <c r="T44" s="131">
        <v>26</v>
      </c>
      <c r="U44" s="131">
        <v>1339</v>
      </c>
      <c r="V44" s="131">
        <v>203</v>
      </c>
      <c r="W44" s="131">
        <v>1136</v>
      </c>
      <c r="X44" s="131">
        <v>1339</v>
      </c>
      <c r="Y44" s="131">
        <v>523</v>
      </c>
      <c r="Z44" s="131">
        <v>236</v>
      </c>
      <c r="AA44" s="131">
        <v>580</v>
      </c>
      <c r="AB44" s="131">
        <v>1159</v>
      </c>
      <c r="AC44" s="131">
        <v>460</v>
      </c>
      <c r="AD44" s="131">
        <v>189</v>
      </c>
      <c r="AE44" s="131">
        <v>510</v>
      </c>
      <c r="AF44" s="131">
        <v>157</v>
      </c>
      <c r="AG44" s="131">
        <v>106</v>
      </c>
      <c r="AH44" s="131">
        <v>51</v>
      </c>
      <c r="AI44" s="131">
        <v>0</v>
      </c>
      <c r="AJ44" s="131">
        <v>23.042999999999999</v>
      </c>
      <c r="AK44" s="131">
        <v>523</v>
      </c>
      <c r="AL44" s="131">
        <v>106</v>
      </c>
      <c r="AM44" s="131">
        <v>26</v>
      </c>
      <c r="AN44" s="131">
        <v>0</v>
      </c>
      <c r="AO44" s="131">
        <v>0</v>
      </c>
      <c r="AP44" s="131">
        <v>0</v>
      </c>
      <c r="AQ44" s="131">
        <v>0</v>
      </c>
      <c r="AR44" s="131">
        <v>118</v>
      </c>
      <c r="AS44" s="131">
        <v>85</v>
      </c>
      <c r="AT44" s="131">
        <v>19</v>
      </c>
      <c r="AU44" s="131">
        <v>0</v>
      </c>
      <c r="AV44" s="131">
        <v>5</v>
      </c>
      <c r="AW44" s="131">
        <v>9</v>
      </c>
      <c r="AX44" s="131">
        <v>5</v>
      </c>
      <c r="AY44" s="131">
        <v>14</v>
      </c>
      <c r="AZ44" s="131">
        <v>0</v>
      </c>
      <c r="BA44" s="131">
        <v>7</v>
      </c>
      <c r="BB44" s="131">
        <v>4</v>
      </c>
      <c r="BC44" s="131">
        <v>3</v>
      </c>
      <c r="BD44" s="131">
        <v>0</v>
      </c>
      <c r="BE44" s="131">
        <v>0</v>
      </c>
      <c r="BF44" s="131">
        <v>0</v>
      </c>
      <c r="BG44" s="131">
        <v>106</v>
      </c>
      <c r="BH44" s="131">
        <v>42</v>
      </c>
      <c r="BI44" s="131">
        <v>64</v>
      </c>
      <c r="BJ44" s="131">
        <v>0</v>
      </c>
      <c r="BK44" s="131">
        <v>0</v>
      </c>
      <c r="BL44" s="131">
        <v>1</v>
      </c>
      <c r="BM44" s="131">
        <v>0</v>
      </c>
      <c r="BN44" s="131">
        <v>18</v>
      </c>
      <c r="BO44" s="131">
        <v>18</v>
      </c>
      <c r="BP44" s="131">
        <v>0</v>
      </c>
      <c r="BQ44" s="131">
        <v>2</v>
      </c>
      <c r="BR44" s="131">
        <v>1</v>
      </c>
      <c r="BS44" s="131">
        <v>19</v>
      </c>
      <c r="BT44" s="131">
        <v>6</v>
      </c>
      <c r="BU44" s="131">
        <v>9</v>
      </c>
      <c r="BV44" s="131">
        <v>15</v>
      </c>
      <c r="BW44" s="131">
        <v>14</v>
      </c>
      <c r="BX44" s="131">
        <v>1</v>
      </c>
      <c r="BY44" s="131">
        <v>2</v>
      </c>
      <c r="BZ44" s="131">
        <v>106</v>
      </c>
      <c r="CA44" s="131">
        <v>42</v>
      </c>
      <c r="CB44" s="131">
        <v>64</v>
      </c>
      <c r="CC44" s="131">
        <v>13</v>
      </c>
      <c r="CD44" s="131">
        <v>7</v>
      </c>
      <c r="CE44" s="131">
        <v>10</v>
      </c>
      <c r="CF44" s="131">
        <v>11</v>
      </c>
      <c r="CG44" s="131">
        <v>4</v>
      </c>
      <c r="CH44" s="131">
        <v>6</v>
      </c>
      <c r="CI44" s="131">
        <v>3</v>
      </c>
      <c r="CJ44" s="131">
        <v>10</v>
      </c>
      <c r="CK44" s="131">
        <v>7</v>
      </c>
      <c r="CL44" s="131">
        <v>15</v>
      </c>
      <c r="CM44" s="131">
        <v>5</v>
      </c>
      <c r="CN44" s="131">
        <v>15</v>
      </c>
      <c r="CO44" s="131">
        <v>106</v>
      </c>
      <c r="CP44" s="131">
        <v>2</v>
      </c>
      <c r="CQ44" s="131">
        <v>1</v>
      </c>
      <c r="CR44" s="131">
        <v>2</v>
      </c>
      <c r="CS44" s="131">
        <v>2</v>
      </c>
      <c r="CT44" s="131">
        <v>2</v>
      </c>
      <c r="CU44" s="131">
        <v>11</v>
      </c>
      <c r="CV44" s="131">
        <v>74</v>
      </c>
      <c r="CW44" s="131">
        <v>12</v>
      </c>
      <c r="CX44" s="131">
        <v>97</v>
      </c>
      <c r="CY44" s="131">
        <v>90</v>
      </c>
      <c r="CZ44" s="131">
        <v>6</v>
      </c>
      <c r="DA44" s="131" t="s">
        <v>2</v>
      </c>
      <c r="DB44" s="131" t="s">
        <v>2</v>
      </c>
      <c r="DC44" s="131">
        <v>1</v>
      </c>
      <c r="DD44" s="131">
        <v>96</v>
      </c>
      <c r="DE44" s="131">
        <v>84</v>
      </c>
      <c r="DF44" s="131">
        <v>2</v>
      </c>
      <c r="DG44" s="131">
        <v>7</v>
      </c>
      <c r="DH44" s="131">
        <v>3</v>
      </c>
      <c r="DI44" s="131" t="s">
        <v>2</v>
      </c>
      <c r="DJ44" s="131">
        <v>89</v>
      </c>
      <c r="DK44" s="131">
        <v>60</v>
      </c>
      <c r="DL44" s="131">
        <v>29</v>
      </c>
      <c r="DM44" s="131">
        <v>6</v>
      </c>
      <c r="DN44" s="131">
        <v>1</v>
      </c>
      <c r="DO44" s="131">
        <v>6</v>
      </c>
      <c r="DP44" s="131">
        <v>7</v>
      </c>
      <c r="DQ44" s="131">
        <v>12</v>
      </c>
      <c r="DR44" s="131">
        <v>13</v>
      </c>
      <c r="DS44" s="131">
        <v>25</v>
      </c>
      <c r="DT44" s="131">
        <v>5</v>
      </c>
      <c r="DU44" s="131">
        <v>6</v>
      </c>
      <c r="DV44" s="131">
        <v>2</v>
      </c>
      <c r="DW44" s="131">
        <v>4</v>
      </c>
      <c r="DX44" s="131">
        <v>1</v>
      </c>
      <c r="DY44" s="131">
        <v>1</v>
      </c>
      <c r="DZ44" s="131">
        <v>0</v>
      </c>
      <c r="EA44" s="131">
        <v>89</v>
      </c>
      <c r="EB44" s="131">
        <v>60</v>
      </c>
      <c r="EC44" s="131">
        <v>29</v>
      </c>
      <c r="ED44" s="131">
        <v>46</v>
      </c>
      <c r="EE44" s="131">
        <v>26</v>
      </c>
      <c r="EF44" s="131">
        <v>0</v>
      </c>
      <c r="EG44" s="131">
        <v>1</v>
      </c>
      <c r="EH44" s="131">
        <v>3</v>
      </c>
      <c r="EI44" s="131">
        <v>1</v>
      </c>
      <c r="EJ44" s="131">
        <v>9</v>
      </c>
      <c r="EK44" s="131">
        <v>0</v>
      </c>
      <c r="EL44" s="131">
        <v>2</v>
      </c>
      <c r="EM44" s="131">
        <v>1</v>
      </c>
      <c r="EN44" s="131">
        <v>0</v>
      </c>
      <c r="EO44" s="131">
        <v>0</v>
      </c>
      <c r="EP44" s="131">
        <v>89</v>
      </c>
      <c r="EQ44" s="131">
        <v>60</v>
      </c>
      <c r="ER44" s="131">
        <v>29</v>
      </c>
      <c r="ES44" s="131">
        <v>6</v>
      </c>
      <c r="ET44" s="131">
        <v>2</v>
      </c>
      <c r="EU44" s="131">
        <v>12</v>
      </c>
      <c r="EV44" s="131">
        <v>3</v>
      </c>
      <c r="EW44" s="131">
        <v>11</v>
      </c>
      <c r="EX44" s="131">
        <v>6</v>
      </c>
      <c r="EY44" s="131">
        <v>2</v>
      </c>
      <c r="EZ44" s="131">
        <v>2</v>
      </c>
      <c r="FA44" s="131">
        <v>29</v>
      </c>
      <c r="FB44" s="131">
        <v>16</v>
      </c>
      <c r="FC44" s="131">
        <v>108</v>
      </c>
      <c r="FD44" s="131">
        <v>24</v>
      </c>
      <c r="FE44" s="131">
        <v>18</v>
      </c>
      <c r="FF44" s="131">
        <v>30</v>
      </c>
      <c r="FG44" s="131">
        <v>9</v>
      </c>
      <c r="FH44" s="131">
        <v>8</v>
      </c>
      <c r="FI44" s="131">
        <v>7</v>
      </c>
      <c r="FJ44" s="131">
        <v>1</v>
      </c>
      <c r="FK44" s="131">
        <v>3</v>
      </c>
      <c r="FL44" s="131">
        <v>3</v>
      </c>
      <c r="FM44" s="131">
        <v>2</v>
      </c>
      <c r="FN44" s="131" t="s">
        <v>2</v>
      </c>
      <c r="FO44" s="131">
        <v>1</v>
      </c>
      <c r="FP44" s="131">
        <v>1</v>
      </c>
      <c r="FQ44" s="131">
        <v>1</v>
      </c>
      <c r="FR44" s="131" t="s">
        <v>2</v>
      </c>
      <c r="FS44" s="131">
        <v>580</v>
      </c>
      <c r="FT44" s="131">
        <v>315</v>
      </c>
      <c r="FU44" s="131">
        <v>170</v>
      </c>
      <c r="FV44" s="131">
        <v>106</v>
      </c>
      <c r="FW44" s="131">
        <v>64</v>
      </c>
      <c r="FX44" s="131" t="s">
        <v>2</v>
      </c>
      <c r="FY44" s="131">
        <v>50</v>
      </c>
      <c r="FZ44" s="131">
        <v>10</v>
      </c>
      <c r="GA44" s="131">
        <v>20</v>
      </c>
      <c r="GB44" s="131">
        <v>5</v>
      </c>
      <c r="GC44" s="131">
        <v>10</v>
      </c>
      <c r="GD44" s="131" t="s">
        <v>2</v>
      </c>
      <c r="GE44" s="131">
        <v>7718</v>
      </c>
      <c r="GF44" s="131">
        <v>5708</v>
      </c>
      <c r="GG44" s="131">
        <v>91</v>
      </c>
      <c r="GH44" s="131">
        <v>116</v>
      </c>
      <c r="GI44" s="131">
        <v>879</v>
      </c>
      <c r="GJ44" s="131">
        <v>6</v>
      </c>
      <c r="GK44" s="131">
        <v>3</v>
      </c>
      <c r="GL44" s="131">
        <v>4</v>
      </c>
      <c r="GM44" s="131">
        <v>207</v>
      </c>
      <c r="GN44" s="131">
        <v>4</v>
      </c>
      <c r="GO44" s="131">
        <v>7</v>
      </c>
      <c r="GP44" s="131">
        <v>104</v>
      </c>
      <c r="GQ44" s="131">
        <v>55</v>
      </c>
      <c r="GR44" s="131" t="s">
        <v>2</v>
      </c>
      <c r="GS44" s="131" t="s">
        <v>2</v>
      </c>
      <c r="GT44" s="131" t="s">
        <v>2</v>
      </c>
      <c r="GU44" s="131" t="s">
        <v>2</v>
      </c>
      <c r="GV44" s="131">
        <v>34</v>
      </c>
      <c r="GW44" s="131">
        <v>10</v>
      </c>
      <c r="GX44" s="131">
        <v>3</v>
      </c>
      <c r="GY44" s="131">
        <v>124</v>
      </c>
      <c r="GZ44" s="131">
        <v>6</v>
      </c>
      <c r="HA44" s="131">
        <v>76</v>
      </c>
      <c r="HB44" s="131">
        <v>1</v>
      </c>
      <c r="HC44" s="131">
        <v>5</v>
      </c>
      <c r="HD44" s="131" t="s">
        <v>2</v>
      </c>
      <c r="HE44" s="131" t="s">
        <v>2</v>
      </c>
      <c r="HF44" s="131">
        <v>275</v>
      </c>
      <c r="HG44" s="131">
        <v>124</v>
      </c>
      <c r="HH44" s="131">
        <v>96</v>
      </c>
      <c r="HI44" s="131">
        <v>18</v>
      </c>
      <c r="HJ44" s="131">
        <v>15</v>
      </c>
      <c r="HK44" s="131" t="s">
        <v>2</v>
      </c>
      <c r="HL44" s="131">
        <v>5</v>
      </c>
      <c r="HM44" s="131">
        <v>9</v>
      </c>
    </row>
    <row r="45" spans="1:221" s="12" customFormat="1" ht="15" customHeight="1" x14ac:dyDescent="0.25">
      <c r="A45" s="25" t="s">
        <v>95</v>
      </c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1"/>
      <c r="BF45" s="11"/>
      <c r="BG45" s="11">
        <v>105</v>
      </c>
      <c r="BH45" s="11">
        <v>41</v>
      </c>
      <c r="BI45" s="11">
        <v>64</v>
      </c>
      <c r="BJ45" s="11">
        <v>0</v>
      </c>
      <c r="BK45" s="11">
        <v>0</v>
      </c>
      <c r="BL45" s="11">
        <v>0</v>
      </c>
      <c r="BM45" s="11">
        <v>0</v>
      </c>
      <c r="BN45" s="11">
        <v>18</v>
      </c>
      <c r="BO45" s="11">
        <v>18</v>
      </c>
      <c r="BP45" s="11">
        <v>0</v>
      </c>
      <c r="BQ45" s="11">
        <v>2</v>
      </c>
      <c r="BR45" s="11">
        <v>1</v>
      </c>
      <c r="BS45" s="11">
        <v>19</v>
      </c>
      <c r="BT45" s="11">
        <v>6</v>
      </c>
      <c r="BU45" s="11">
        <v>9</v>
      </c>
      <c r="BV45" s="11">
        <v>15</v>
      </c>
      <c r="BW45" s="11">
        <v>14</v>
      </c>
      <c r="BX45" s="11">
        <v>1</v>
      </c>
      <c r="BY45" s="11">
        <v>2</v>
      </c>
      <c r="BZ45" s="11">
        <v>105</v>
      </c>
      <c r="CA45" s="11">
        <v>41</v>
      </c>
      <c r="CB45" s="11">
        <v>64</v>
      </c>
      <c r="CC45" s="11">
        <v>13</v>
      </c>
      <c r="CD45" s="11">
        <v>7</v>
      </c>
      <c r="CE45" s="11">
        <v>9</v>
      </c>
      <c r="CF45" s="11">
        <v>11</v>
      </c>
      <c r="CG45" s="11">
        <v>4</v>
      </c>
      <c r="CH45" s="11">
        <v>6</v>
      </c>
      <c r="CI45" s="11">
        <v>3</v>
      </c>
      <c r="CJ45" s="11">
        <v>10</v>
      </c>
      <c r="CK45" s="11">
        <v>7</v>
      </c>
      <c r="CL45" s="11">
        <v>15</v>
      </c>
      <c r="CM45" s="15">
        <v>5</v>
      </c>
      <c r="CN45" s="15">
        <v>15</v>
      </c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26"/>
      <c r="DI45" s="26"/>
      <c r="DJ45" s="26">
        <v>84</v>
      </c>
      <c r="DK45" s="26">
        <v>56</v>
      </c>
      <c r="DL45" s="26">
        <v>28</v>
      </c>
      <c r="DM45" s="26">
        <v>6</v>
      </c>
      <c r="DN45" s="26">
        <v>1</v>
      </c>
      <c r="DO45" s="26">
        <v>5</v>
      </c>
      <c r="DP45" s="26">
        <v>7</v>
      </c>
      <c r="DQ45" s="26">
        <v>11</v>
      </c>
      <c r="DR45" s="26">
        <v>13</v>
      </c>
      <c r="DS45" s="26">
        <v>23</v>
      </c>
      <c r="DT45" s="26">
        <v>4</v>
      </c>
      <c r="DU45" s="26">
        <v>6</v>
      </c>
      <c r="DV45" s="26">
        <v>2</v>
      </c>
      <c r="DW45" s="26">
        <v>4</v>
      </c>
      <c r="DX45" s="26">
        <v>1</v>
      </c>
      <c r="DY45" s="90">
        <v>1</v>
      </c>
      <c r="DZ45" s="90">
        <v>0</v>
      </c>
      <c r="EA45" s="90">
        <v>84</v>
      </c>
      <c r="EB45" s="90">
        <v>56</v>
      </c>
      <c r="EC45" s="90">
        <v>28</v>
      </c>
      <c r="ED45" s="90">
        <v>42</v>
      </c>
      <c r="EE45" s="90">
        <v>25</v>
      </c>
      <c r="EF45" s="90">
        <v>0</v>
      </c>
      <c r="EG45" s="90">
        <v>1</v>
      </c>
      <c r="EH45" s="90">
        <v>3</v>
      </c>
      <c r="EI45" s="90">
        <v>1</v>
      </c>
      <c r="EJ45" s="90">
        <v>9</v>
      </c>
      <c r="EK45" s="90">
        <v>0</v>
      </c>
      <c r="EL45" s="90">
        <v>2</v>
      </c>
      <c r="EM45" s="90">
        <v>1</v>
      </c>
      <c r="EN45" s="90">
        <v>0</v>
      </c>
      <c r="EO45" s="90">
        <v>0</v>
      </c>
      <c r="EP45" s="90">
        <v>84</v>
      </c>
      <c r="EQ45" s="90">
        <v>56</v>
      </c>
      <c r="ER45" s="90">
        <v>28</v>
      </c>
      <c r="ES45" s="90">
        <v>5</v>
      </c>
      <c r="ET45" s="90">
        <v>2</v>
      </c>
      <c r="EU45" s="90">
        <v>12</v>
      </c>
      <c r="EV45" s="90">
        <v>3</v>
      </c>
      <c r="EW45" s="90">
        <v>11</v>
      </c>
      <c r="EX45" s="90">
        <v>6</v>
      </c>
      <c r="EY45" s="90">
        <v>2</v>
      </c>
      <c r="EZ45" s="90">
        <v>2</v>
      </c>
      <c r="FA45" s="15">
        <v>26</v>
      </c>
      <c r="FB45" s="15">
        <v>15</v>
      </c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</row>
    <row r="46" spans="1:221" s="12" customFormat="1" ht="15" customHeight="1" x14ac:dyDescent="0.25">
      <c r="A46" s="27" t="s">
        <v>111</v>
      </c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1"/>
      <c r="BF46" s="11"/>
      <c r="BG46" s="11">
        <v>1</v>
      </c>
      <c r="BH46" s="11">
        <v>1</v>
      </c>
      <c r="BI46" s="11">
        <v>0</v>
      </c>
      <c r="BJ46" s="11">
        <v>0</v>
      </c>
      <c r="BK46" s="11">
        <v>0</v>
      </c>
      <c r="BL46" s="11">
        <v>1</v>
      </c>
      <c r="BM46" s="11">
        <v>0</v>
      </c>
      <c r="BN46" s="11">
        <v>0</v>
      </c>
      <c r="BO46" s="11">
        <v>0</v>
      </c>
      <c r="BP46" s="11">
        <v>0</v>
      </c>
      <c r="BQ46" s="11">
        <v>0</v>
      </c>
      <c r="BR46" s="11">
        <v>0</v>
      </c>
      <c r="BS46" s="11">
        <v>0</v>
      </c>
      <c r="BT46" s="11">
        <v>0</v>
      </c>
      <c r="BU46" s="11">
        <v>0</v>
      </c>
      <c r="BV46" s="11">
        <v>0</v>
      </c>
      <c r="BW46" s="11">
        <v>0</v>
      </c>
      <c r="BX46" s="11">
        <v>0</v>
      </c>
      <c r="BY46" s="11">
        <v>0</v>
      </c>
      <c r="BZ46" s="11">
        <v>1</v>
      </c>
      <c r="CA46" s="11">
        <v>1</v>
      </c>
      <c r="CB46" s="11">
        <v>0</v>
      </c>
      <c r="CC46" s="11">
        <v>0</v>
      </c>
      <c r="CD46" s="11">
        <v>0</v>
      </c>
      <c r="CE46" s="11">
        <v>1</v>
      </c>
      <c r="CF46" s="11">
        <v>0</v>
      </c>
      <c r="CG46" s="11">
        <v>0</v>
      </c>
      <c r="CH46" s="11">
        <v>0</v>
      </c>
      <c r="CI46" s="11">
        <v>0</v>
      </c>
      <c r="CJ46" s="11">
        <v>0</v>
      </c>
      <c r="CK46" s="11">
        <v>0</v>
      </c>
      <c r="CL46" s="11">
        <v>0</v>
      </c>
      <c r="CM46" s="15">
        <v>0</v>
      </c>
      <c r="CN46" s="15">
        <v>0</v>
      </c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26"/>
      <c r="DI46" s="26"/>
      <c r="DJ46" s="26">
        <v>5</v>
      </c>
      <c r="DK46" s="26">
        <v>4</v>
      </c>
      <c r="DL46" s="26">
        <v>1</v>
      </c>
      <c r="DM46" s="26">
        <v>0</v>
      </c>
      <c r="DN46" s="26">
        <v>0</v>
      </c>
      <c r="DO46" s="26">
        <v>1</v>
      </c>
      <c r="DP46" s="26">
        <v>0</v>
      </c>
      <c r="DQ46" s="26">
        <v>1</v>
      </c>
      <c r="DR46" s="26">
        <v>0</v>
      </c>
      <c r="DS46" s="26">
        <v>2</v>
      </c>
      <c r="DT46" s="26">
        <v>1</v>
      </c>
      <c r="DU46" s="26">
        <v>0</v>
      </c>
      <c r="DV46" s="26">
        <v>0</v>
      </c>
      <c r="DW46" s="26">
        <v>0</v>
      </c>
      <c r="DX46" s="26">
        <v>0</v>
      </c>
      <c r="DY46" s="90">
        <v>0</v>
      </c>
      <c r="DZ46" s="90">
        <v>0</v>
      </c>
      <c r="EA46" s="90">
        <v>5</v>
      </c>
      <c r="EB46" s="90">
        <v>4</v>
      </c>
      <c r="EC46" s="90">
        <v>1</v>
      </c>
      <c r="ED46" s="90">
        <v>4</v>
      </c>
      <c r="EE46" s="90">
        <v>1</v>
      </c>
      <c r="EF46" s="90">
        <v>0</v>
      </c>
      <c r="EG46" s="90">
        <v>0</v>
      </c>
      <c r="EH46" s="90">
        <v>0</v>
      </c>
      <c r="EI46" s="90">
        <v>0</v>
      </c>
      <c r="EJ46" s="90">
        <v>0</v>
      </c>
      <c r="EK46" s="90">
        <v>0</v>
      </c>
      <c r="EL46" s="90">
        <v>0</v>
      </c>
      <c r="EM46" s="90">
        <v>0</v>
      </c>
      <c r="EN46" s="90">
        <v>0</v>
      </c>
      <c r="EO46" s="90">
        <v>0</v>
      </c>
      <c r="EP46" s="90">
        <v>5</v>
      </c>
      <c r="EQ46" s="90">
        <v>4</v>
      </c>
      <c r="ER46" s="90">
        <v>1</v>
      </c>
      <c r="ES46" s="90">
        <v>1</v>
      </c>
      <c r="ET46" s="90">
        <v>0</v>
      </c>
      <c r="EU46" s="90">
        <v>0</v>
      </c>
      <c r="EV46" s="90">
        <v>0</v>
      </c>
      <c r="EW46" s="90">
        <v>0</v>
      </c>
      <c r="EX46" s="90">
        <v>0</v>
      </c>
      <c r="EY46" s="90">
        <v>0</v>
      </c>
      <c r="EZ46" s="90">
        <v>0</v>
      </c>
      <c r="FA46" s="15">
        <v>3</v>
      </c>
      <c r="FB46" s="15">
        <v>1</v>
      </c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</row>
    <row r="47" spans="1:221" s="12" customFormat="1" ht="15" customHeight="1" x14ac:dyDescent="0.25">
      <c r="A47" s="24" t="s">
        <v>276</v>
      </c>
      <c r="B47" s="131">
        <v>1061</v>
      </c>
      <c r="C47" s="131">
        <v>902</v>
      </c>
      <c r="D47" s="131">
        <v>62</v>
      </c>
      <c r="E47" s="131">
        <v>269</v>
      </c>
      <c r="F47" s="131">
        <v>259</v>
      </c>
      <c r="G47" s="131">
        <v>3</v>
      </c>
      <c r="H47" s="131">
        <v>4</v>
      </c>
      <c r="I47" s="131">
        <v>286</v>
      </c>
      <c r="J47" s="131">
        <v>18</v>
      </c>
      <c r="K47" s="131">
        <v>0</v>
      </c>
      <c r="L47" s="131">
        <v>0</v>
      </c>
      <c r="M47" s="131">
        <v>1</v>
      </c>
      <c r="N47" s="131">
        <v>0</v>
      </c>
      <c r="O47" s="131">
        <v>159</v>
      </c>
      <c r="P47" s="131">
        <v>45</v>
      </c>
      <c r="Q47" s="131">
        <v>8</v>
      </c>
      <c r="R47" s="131">
        <v>44</v>
      </c>
      <c r="S47" s="131">
        <v>38</v>
      </c>
      <c r="T47" s="131">
        <v>24</v>
      </c>
      <c r="U47" s="131">
        <v>1061</v>
      </c>
      <c r="V47" s="131">
        <v>86</v>
      </c>
      <c r="W47" s="131">
        <v>975</v>
      </c>
      <c r="X47" s="131">
        <v>1061</v>
      </c>
      <c r="Y47" s="131">
        <v>411</v>
      </c>
      <c r="Z47" s="131">
        <v>194</v>
      </c>
      <c r="AA47" s="131">
        <v>456</v>
      </c>
      <c r="AB47" s="131">
        <v>1061</v>
      </c>
      <c r="AC47" s="131">
        <v>411</v>
      </c>
      <c r="AD47" s="131">
        <v>194</v>
      </c>
      <c r="AE47" s="131">
        <v>456</v>
      </c>
      <c r="AF47" s="131">
        <v>85</v>
      </c>
      <c r="AG47" s="131">
        <v>40</v>
      </c>
      <c r="AH47" s="131">
        <v>45</v>
      </c>
      <c r="AI47" s="131">
        <v>0</v>
      </c>
      <c r="AJ47" s="131">
        <v>9.7319999999999993</v>
      </c>
      <c r="AK47" s="131">
        <v>445</v>
      </c>
      <c r="AL47" s="131">
        <v>40</v>
      </c>
      <c r="AM47" s="131">
        <v>17</v>
      </c>
      <c r="AN47" s="131">
        <v>1</v>
      </c>
      <c r="AO47" s="131">
        <v>1</v>
      </c>
      <c r="AP47" s="131">
        <v>0</v>
      </c>
      <c r="AQ47" s="131">
        <v>0</v>
      </c>
      <c r="AR47" s="131">
        <v>50</v>
      </c>
      <c r="AS47" s="131">
        <v>29</v>
      </c>
      <c r="AT47" s="131">
        <v>11</v>
      </c>
      <c r="AU47" s="131">
        <v>1</v>
      </c>
      <c r="AV47" s="131">
        <v>0</v>
      </c>
      <c r="AW47" s="131">
        <v>10</v>
      </c>
      <c r="AX47" s="131">
        <v>0</v>
      </c>
      <c r="AY47" s="131">
        <v>10</v>
      </c>
      <c r="AZ47" s="131">
        <v>0</v>
      </c>
      <c r="BA47" s="131">
        <v>0</v>
      </c>
      <c r="BB47" s="131">
        <v>10</v>
      </c>
      <c r="BC47" s="131">
        <v>0</v>
      </c>
      <c r="BD47" s="131">
        <v>0</v>
      </c>
      <c r="BE47" s="131">
        <v>0</v>
      </c>
      <c r="BF47" s="131">
        <v>0</v>
      </c>
      <c r="BG47" s="131">
        <v>40</v>
      </c>
      <c r="BH47" s="131">
        <v>21</v>
      </c>
      <c r="BI47" s="131">
        <v>19</v>
      </c>
      <c r="BJ47" s="131">
        <v>0</v>
      </c>
      <c r="BK47" s="131">
        <v>0</v>
      </c>
      <c r="BL47" s="131">
        <v>0</v>
      </c>
      <c r="BM47" s="131">
        <v>0</v>
      </c>
      <c r="BN47" s="131">
        <v>1</v>
      </c>
      <c r="BO47" s="131">
        <v>2</v>
      </c>
      <c r="BP47" s="131">
        <v>1</v>
      </c>
      <c r="BQ47" s="131">
        <v>1</v>
      </c>
      <c r="BR47" s="131">
        <v>1</v>
      </c>
      <c r="BS47" s="131">
        <v>6</v>
      </c>
      <c r="BT47" s="131">
        <v>12</v>
      </c>
      <c r="BU47" s="131">
        <v>5</v>
      </c>
      <c r="BV47" s="131">
        <v>6</v>
      </c>
      <c r="BW47" s="131">
        <v>5</v>
      </c>
      <c r="BX47" s="131">
        <v>0</v>
      </c>
      <c r="BY47" s="131">
        <v>0</v>
      </c>
      <c r="BZ47" s="131">
        <v>40</v>
      </c>
      <c r="CA47" s="131">
        <v>21</v>
      </c>
      <c r="CB47" s="131">
        <v>19</v>
      </c>
      <c r="CC47" s="131">
        <v>5</v>
      </c>
      <c r="CD47" s="131">
        <v>3</v>
      </c>
      <c r="CE47" s="131">
        <v>4</v>
      </c>
      <c r="CF47" s="131">
        <v>3</v>
      </c>
      <c r="CG47" s="131">
        <v>7</v>
      </c>
      <c r="CH47" s="131">
        <v>2</v>
      </c>
      <c r="CI47" s="131">
        <v>3</v>
      </c>
      <c r="CJ47" s="131">
        <v>2</v>
      </c>
      <c r="CK47" s="131">
        <v>2</v>
      </c>
      <c r="CL47" s="131">
        <v>7</v>
      </c>
      <c r="CM47" s="131">
        <v>0</v>
      </c>
      <c r="CN47" s="131">
        <v>2</v>
      </c>
      <c r="CO47" s="131">
        <v>42</v>
      </c>
      <c r="CP47" s="131">
        <v>1</v>
      </c>
      <c r="CQ47" s="131">
        <v>2</v>
      </c>
      <c r="CR47" s="131">
        <v>1</v>
      </c>
      <c r="CS47" s="131">
        <v>4</v>
      </c>
      <c r="CT47" s="131">
        <v>1</v>
      </c>
      <c r="CU47" s="131">
        <v>2</v>
      </c>
      <c r="CV47" s="131">
        <v>29</v>
      </c>
      <c r="CW47" s="131">
        <v>2</v>
      </c>
      <c r="CX47" s="131">
        <v>33</v>
      </c>
      <c r="CY47" s="131">
        <v>32</v>
      </c>
      <c r="CZ47" s="131">
        <v>1</v>
      </c>
      <c r="DA47" s="131" t="s">
        <v>2</v>
      </c>
      <c r="DB47" s="131" t="s">
        <v>2</v>
      </c>
      <c r="DC47" s="131" t="s">
        <v>2</v>
      </c>
      <c r="DD47" s="131">
        <v>32</v>
      </c>
      <c r="DE47" s="131">
        <v>29</v>
      </c>
      <c r="DF47" s="131">
        <v>2</v>
      </c>
      <c r="DG47" s="131">
        <v>1</v>
      </c>
      <c r="DH47" s="131" t="s">
        <v>2</v>
      </c>
      <c r="DI47" s="131" t="s">
        <v>2</v>
      </c>
      <c r="DJ47" s="131">
        <v>41</v>
      </c>
      <c r="DK47" s="131">
        <v>26</v>
      </c>
      <c r="DL47" s="131">
        <v>15</v>
      </c>
      <c r="DM47" s="131">
        <v>3</v>
      </c>
      <c r="DN47" s="131">
        <v>0</v>
      </c>
      <c r="DO47" s="131">
        <v>4</v>
      </c>
      <c r="DP47" s="131">
        <v>4</v>
      </c>
      <c r="DQ47" s="131">
        <v>9</v>
      </c>
      <c r="DR47" s="131">
        <v>8</v>
      </c>
      <c r="DS47" s="131">
        <v>7</v>
      </c>
      <c r="DT47" s="131">
        <v>1</v>
      </c>
      <c r="DU47" s="131">
        <v>2</v>
      </c>
      <c r="DV47" s="131">
        <v>0</v>
      </c>
      <c r="DW47" s="131">
        <v>1</v>
      </c>
      <c r="DX47" s="131">
        <v>0</v>
      </c>
      <c r="DY47" s="131">
        <v>0</v>
      </c>
      <c r="DZ47" s="131">
        <v>2</v>
      </c>
      <c r="EA47" s="131">
        <v>41</v>
      </c>
      <c r="EB47" s="131">
        <v>26</v>
      </c>
      <c r="EC47" s="131">
        <v>15</v>
      </c>
      <c r="ED47" s="131">
        <v>19</v>
      </c>
      <c r="EE47" s="131">
        <v>9</v>
      </c>
      <c r="EF47" s="131">
        <v>1</v>
      </c>
      <c r="EG47" s="131">
        <v>0</v>
      </c>
      <c r="EH47" s="131">
        <v>1</v>
      </c>
      <c r="EI47" s="131">
        <v>0</v>
      </c>
      <c r="EJ47" s="131">
        <v>1</v>
      </c>
      <c r="EK47" s="131">
        <v>1</v>
      </c>
      <c r="EL47" s="131">
        <v>2</v>
      </c>
      <c r="EM47" s="131">
        <v>3</v>
      </c>
      <c r="EN47" s="131">
        <v>2</v>
      </c>
      <c r="EO47" s="131">
        <v>2</v>
      </c>
      <c r="EP47" s="131">
        <v>41</v>
      </c>
      <c r="EQ47" s="131">
        <v>26</v>
      </c>
      <c r="ER47" s="131">
        <v>15</v>
      </c>
      <c r="ES47" s="131">
        <v>0</v>
      </c>
      <c r="ET47" s="131">
        <v>0</v>
      </c>
      <c r="EU47" s="131">
        <v>9</v>
      </c>
      <c r="EV47" s="131">
        <v>5</v>
      </c>
      <c r="EW47" s="131">
        <v>14</v>
      </c>
      <c r="EX47" s="131">
        <v>7</v>
      </c>
      <c r="EY47" s="131">
        <v>2</v>
      </c>
      <c r="EZ47" s="131">
        <v>2</v>
      </c>
      <c r="FA47" s="131">
        <v>1</v>
      </c>
      <c r="FB47" s="131">
        <v>1</v>
      </c>
      <c r="FC47" s="131">
        <v>60</v>
      </c>
      <c r="FD47" s="131">
        <v>13</v>
      </c>
      <c r="FE47" s="131">
        <v>6</v>
      </c>
      <c r="FF47" s="131">
        <v>11</v>
      </c>
      <c r="FG47" s="131">
        <v>10</v>
      </c>
      <c r="FH47" s="131">
        <v>8</v>
      </c>
      <c r="FI47" s="131">
        <v>4</v>
      </c>
      <c r="FJ47" s="131">
        <v>3</v>
      </c>
      <c r="FK47" s="131">
        <v>2</v>
      </c>
      <c r="FL47" s="131">
        <v>1</v>
      </c>
      <c r="FM47" s="131">
        <v>1</v>
      </c>
      <c r="FN47" s="131" t="s">
        <v>2</v>
      </c>
      <c r="FO47" s="131" t="s">
        <v>2</v>
      </c>
      <c r="FP47" s="131" t="s">
        <v>2</v>
      </c>
      <c r="FQ47" s="131">
        <v>1</v>
      </c>
      <c r="FR47" s="131" t="s">
        <v>2</v>
      </c>
      <c r="FS47" s="131">
        <v>310</v>
      </c>
      <c r="FT47" s="131">
        <v>197</v>
      </c>
      <c r="FU47" s="131">
        <v>78</v>
      </c>
      <c r="FV47" s="131">
        <v>74</v>
      </c>
      <c r="FW47" s="131">
        <v>4</v>
      </c>
      <c r="FX47" s="131">
        <v>2</v>
      </c>
      <c r="FY47" s="131">
        <v>25</v>
      </c>
      <c r="FZ47" s="131">
        <v>1</v>
      </c>
      <c r="GA47" s="131">
        <v>7</v>
      </c>
      <c r="GB47" s="131" t="s">
        <v>2</v>
      </c>
      <c r="GC47" s="131" t="s">
        <v>2</v>
      </c>
      <c r="GD47" s="131" t="s">
        <v>2</v>
      </c>
      <c r="GE47" s="131">
        <v>14085</v>
      </c>
      <c r="GF47" s="131">
        <v>7050</v>
      </c>
      <c r="GG47" s="131">
        <v>100</v>
      </c>
      <c r="GH47" s="131">
        <v>54</v>
      </c>
      <c r="GI47" s="131">
        <v>4025</v>
      </c>
      <c r="GJ47" s="131">
        <v>9</v>
      </c>
      <c r="GK47" s="131">
        <v>62</v>
      </c>
      <c r="GL47" s="131">
        <v>2</v>
      </c>
      <c r="GM47" s="131">
        <v>153</v>
      </c>
      <c r="GN47" s="131">
        <v>7</v>
      </c>
      <c r="GO47" s="131">
        <v>153</v>
      </c>
      <c r="GP47" s="131">
        <v>197</v>
      </c>
      <c r="GQ47" s="131">
        <v>344</v>
      </c>
      <c r="GR47" s="131">
        <v>5</v>
      </c>
      <c r="GS47" s="131" t="s">
        <v>2</v>
      </c>
      <c r="GT47" s="131">
        <v>2</v>
      </c>
      <c r="GU47" s="131" t="s">
        <v>2</v>
      </c>
      <c r="GV47" s="131">
        <v>226</v>
      </c>
      <c r="GW47" s="131">
        <v>95</v>
      </c>
      <c r="GX47" s="131">
        <v>88</v>
      </c>
      <c r="GY47" s="131">
        <v>210</v>
      </c>
      <c r="GZ47" s="131">
        <v>360</v>
      </c>
      <c r="HA47" s="131">
        <v>1</v>
      </c>
      <c r="HB47" s="131">
        <v>4</v>
      </c>
      <c r="HC47" s="131">
        <v>1</v>
      </c>
      <c r="HD47" s="131" t="s">
        <v>2</v>
      </c>
      <c r="HE47" s="131">
        <v>13</v>
      </c>
      <c r="HF47" s="131">
        <v>924</v>
      </c>
      <c r="HG47" s="131">
        <v>51</v>
      </c>
      <c r="HH47" s="131">
        <v>37</v>
      </c>
      <c r="HI47" s="131">
        <v>4</v>
      </c>
      <c r="HJ47" s="131">
        <v>9</v>
      </c>
      <c r="HK47" s="131" t="s">
        <v>2</v>
      </c>
      <c r="HL47" s="131" t="s">
        <v>2</v>
      </c>
      <c r="HM47" s="131">
        <v>5</v>
      </c>
    </row>
    <row r="48" spans="1:221" s="12" customFormat="1" ht="15" customHeight="1" x14ac:dyDescent="0.25">
      <c r="A48" s="25" t="s">
        <v>95</v>
      </c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1"/>
      <c r="BF48" s="11"/>
      <c r="BG48" s="11">
        <v>39</v>
      </c>
      <c r="BH48" s="11">
        <v>20</v>
      </c>
      <c r="BI48" s="11">
        <v>19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1">
        <v>2</v>
      </c>
      <c r="BP48" s="11">
        <v>1</v>
      </c>
      <c r="BQ48" s="11">
        <v>1</v>
      </c>
      <c r="BR48" s="11">
        <v>1</v>
      </c>
      <c r="BS48" s="11">
        <v>6</v>
      </c>
      <c r="BT48" s="11">
        <v>12</v>
      </c>
      <c r="BU48" s="11">
        <v>5</v>
      </c>
      <c r="BV48" s="11">
        <v>6</v>
      </c>
      <c r="BW48" s="11">
        <v>5</v>
      </c>
      <c r="BX48" s="11">
        <v>0</v>
      </c>
      <c r="BY48" s="11">
        <v>0</v>
      </c>
      <c r="BZ48" s="11">
        <v>39</v>
      </c>
      <c r="CA48" s="11">
        <v>20</v>
      </c>
      <c r="CB48" s="11">
        <v>19</v>
      </c>
      <c r="CC48" s="11">
        <v>4</v>
      </c>
      <c r="CD48" s="11">
        <v>3</v>
      </c>
      <c r="CE48" s="11">
        <v>4</v>
      </c>
      <c r="CF48" s="11">
        <v>3</v>
      </c>
      <c r="CG48" s="11">
        <v>7</v>
      </c>
      <c r="CH48" s="11">
        <v>2</v>
      </c>
      <c r="CI48" s="11">
        <v>3</v>
      </c>
      <c r="CJ48" s="11">
        <v>2</v>
      </c>
      <c r="CK48" s="11">
        <v>2</v>
      </c>
      <c r="CL48" s="11">
        <v>7</v>
      </c>
      <c r="CM48" s="15">
        <v>0</v>
      </c>
      <c r="CN48" s="15">
        <v>2</v>
      </c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26"/>
      <c r="DI48" s="26"/>
      <c r="DJ48" s="26">
        <v>40</v>
      </c>
      <c r="DK48" s="26">
        <v>25</v>
      </c>
      <c r="DL48" s="26">
        <v>15</v>
      </c>
      <c r="DM48" s="26">
        <v>3</v>
      </c>
      <c r="DN48" s="26">
        <v>0</v>
      </c>
      <c r="DO48" s="26">
        <v>4</v>
      </c>
      <c r="DP48" s="26">
        <v>4</v>
      </c>
      <c r="DQ48" s="26">
        <v>8</v>
      </c>
      <c r="DR48" s="26">
        <v>8</v>
      </c>
      <c r="DS48" s="26">
        <v>7</v>
      </c>
      <c r="DT48" s="26">
        <v>1</v>
      </c>
      <c r="DU48" s="26">
        <v>2</v>
      </c>
      <c r="DV48" s="26">
        <v>0</v>
      </c>
      <c r="DW48" s="26">
        <v>1</v>
      </c>
      <c r="DX48" s="26">
        <v>0</v>
      </c>
      <c r="DY48" s="90">
        <v>0</v>
      </c>
      <c r="DZ48" s="90">
        <v>2</v>
      </c>
      <c r="EA48" s="90">
        <v>40</v>
      </c>
      <c r="EB48" s="90">
        <v>25</v>
      </c>
      <c r="EC48" s="90">
        <v>15</v>
      </c>
      <c r="ED48" s="90">
        <v>18</v>
      </c>
      <c r="EE48" s="90">
        <v>9</v>
      </c>
      <c r="EF48" s="90">
        <v>1</v>
      </c>
      <c r="EG48" s="90">
        <v>0</v>
      </c>
      <c r="EH48" s="90">
        <v>1</v>
      </c>
      <c r="EI48" s="90">
        <v>0</v>
      </c>
      <c r="EJ48" s="90">
        <v>1</v>
      </c>
      <c r="EK48" s="90">
        <v>1</v>
      </c>
      <c r="EL48" s="90">
        <v>2</v>
      </c>
      <c r="EM48" s="90">
        <v>3</v>
      </c>
      <c r="EN48" s="90">
        <v>2</v>
      </c>
      <c r="EO48" s="90">
        <v>2</v>
      </c>
      <c r="EP48" s="90">
        <v>40</v>
      </c>
      <c r="EQ48" s="90">
        <v>25</v>
      </c>
      <c r="ER48" s="90">
        <v>15</v>
      </c>
      <c r="ES48" s="90">
        <v>0</v>
      </c>
      <c r="ET48" s="90">
        <v>0</v>
      </c>
      <c r="EU48" s="90">
        <v>8</v>
      </c>
      <c r="EV48" s="90">
        <v>5</v>
      </c>
      <c r="EW48" s="90">
        <v>14</v>
      </c>
      <c r="EX48" s="90">
        <v>7</v>
      </c>
      <c r="EY48" s="90">
        <v>2</v>
      </c>
      <c r="EZ48" s="90">
        <v>2</v>
      </c>
      <c r="FA48" s="15">
        <v>1</v>
      </c>
      <c r="FB48" s="15">
        <v>1</v>
      </c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</row>
    <row r="49" spans="1:221" s="12" customFormat="1" ht="15" customHeight="1" x14ac:dyDescent="0.25">
      <c r="A49" s="27" t="s">
        <v>111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1"/>
      <c r="BF49" s="11"/>
      <c r="BG49" s="11">
        <v>1</v>
      </c>
      <c r="BH49" s="11">
        <v>1</v>
      </c>
      <c r="BI49" s="11">
        <v>0</v>
      </c>
      <c r="BJ49" s="11">
        <v>0</v>
      </c>
      <c r="BK49" s="11">
        <v>0</v>
      </c>
      <c r="BL49" s="11">
        <v>0</v>
      </c>
      <c r="BM49" s="11">
        <v>0</v>
      </c>
      <c r="BN49" s="11">
        <v>1</v>
      </c>
      <c r="BO49" s="11">
        <v>0</v>
      </c>
      <c r="BP49" s="11">
        <v>0</v>
      </c>
      <c r="BQ49" s="11">
        <v>0</v>
      </c>
      <c r="BR49" s="11">
        <v>0</v>
      </c>
      <c r="BS49" s="11">
        <v>0</v>
      </c>
      <c r="BT49" s="11">
        <v>0</v>
      </c>
      <c r="BU49" s="11">
        <v>0</v>
      </c>
      <c r="BV49" s="11">
        <v>0</v>
      </c>
      <c r="BW49" s="11">
        <v>0</v>
      </c>
      <c r="BX49" s="11">
        <v>0</v>
      </c>
      <c r="BY49" s="11">
        <v>0</v>
      </c>
      <c r="BZ49" s="11">
        <v>1</v>
      </c>
      <c r="CA49" s="11">
        <v>1</v>
      </c>
      <c r="CB49" s="11">
        <v>0</v>
      </c>
      <c r="CC49" s="11">
        <v>1</v>
      </c>
      <c r="CD49" s="11">
        <v>0</v>
      </c>
      <c r="CE49" s="11">
        <v>0</v>
      </c>
      <c r="CF49" s="11">
        <v>0</v>
      </c>
      <c r="CG49" s="11">
        <v>0</v>
      </c>
      <c r="CH49" s="11">
        <v>0</v>
      </c>
      <c r="CI49" s="11">
        <v>0</v>
      </c>
      <c r="CJ49" s="11">
        <v>0</v>
      </c>
      <c r="CK49" s="11">
        <v>0</v>
      </c>
      <c r="CL49" s="11">
        <v>0</v>
      </c>
      <c r="CM49" s="15">
        <v>0</v>
      </c>
      <c r="CN49" s="15">
        <v>0</v>
      </c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26"/>
      <c r="DI49" s="26"/>
      <c r="DJ49" s="26">
        <v>1</v>
      </c>
      <c r="DK49" s="26">
        <v>1</v>
      </c>
      <c r="DL49" s="26">
        <v>0</v>
      </c>
      <c r="DM49" s="26">
        <v>0</v>
      </c>
      <c r="DN49" s="26">
        <v>0</v>
      </c>
      <c r="DO49" s="26">
        <v>0</v>
      </c>
      <c r="DP49" s="26">
        <v>0</v>
      </c>
      <c r="DQ49" s="26">
        <v>1</v>
      </c>
      <c r="DR49" s="26">
        <v>0</v>
      </c>
      <c r="DS49" s="26">
        <v>0</v>
      </c>
      <c r="DT49" s="26">
        <v>0</v>
      </c>
      <c r="DU49" s="26">
        <v>0</v>
      </c>
      <c r="DV49" s="26">
        <v>0</v>
      </c>
      <c r="DW49" s="26">
        <v>0</v>
      </c>
      <c r="DX49" s="26">
        <v>0</v>
      </c>
      <c r="DY49" s="90">
        <v>0</v>
      </c>
      <c r="DZ49" s="90">
        <v>0</v>
      </c>
      <c r="EA49" s="90">
        <v>1</v>
      </c>
      <c r="EB49" s="90">
        <v>1</v>
      </c>
      <c r="EC49" s="90">
        <v>0</v>
      </c>
      <c r="ED49" s="90">
        <v>1</v>
      </c>
      <c r="EE49" s="90">
        <v>0</v>
      </c>
      <c r="EF49" s="90">
        <v>0</v>
      </c>
      <c r="EG49" s="90">
        <v>0</v>
      </c>
      <c r="EH49" s="90">
        <v>0</v>
      </c>
      <c r="EI49" s="90">
        <v>0</v>
      </c>
      <c r="EJ49" s="90">
        <v>0</v>
      </c>
      <c r="EK49" s="90">
        <v>0</v>
      </c>
      <c r="EL49" s="90">
        <v>0</v>
      </c>
      <c r="EM49" s="90">
        <v>0</v>
      </c>
      <c r="EN49" s="90">
        <v>0</v>
      </c>
      <c r="EO49" s="90">
        <v>0</v>
      </c>
      <c r="EP49" s="90">
        <v>1</v>
      </c>
      <c r="EQ49" s="90">
        <v>1</v>
      </c>
      <c r="ER49" s="90">
        <v>0</v>
      </c>
      <c r="ES49" s="90">
        <v>0</v>
      </c>
      <c r="ET49" s="90">
        <v>0</v>
      </c>
      <c r="EU49" s="90">
        <v>1</v>
      </c>
      <c r="EV49" s="90">
        <v>0</v>
      </c>
      <c r="EW49" s="90">
        <v>0</v>
      </c>
      <c r="EX49" s="90">
        <v>0</v>
      </c>
      <c r="EY49" s="90">
        <v>0</v>
      </c>
      <c r="EZ49" s="90">
        <v>0</v>
      </c>
      <c r="FA49" s="15">
        <v>0</v>
      </c>
      <c r="FB49" s="15">
        <v>0</v>
      </c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</row>
    <row r="50" spans="1:221" s="12" customFormat="1" ht="15" customHeight="1" x14ac:dyDescent="0.25">
      <c r="A50" s="24" t="s">
        <v>277</v>
      </c>
      <c r="B50" s="131">
        <v>1932</v>
      </c>
      <c r="C50" s="131">
        <v>1749</v>
      </c>
      <c r="D50" s="131">
        <v>178</v>
      </c>
      <c r="E50" s="131">
        <v>396</v>
      </c>
      <c r="F50" s="131">
        <v>648</v>
      </c>
      <c r="G50" s="131">
        <v>6</v>
      </c>
      <c r="H50" s="131">
        <v>4</v>
      </c>
      <c r="I50" s="131">
        <v>505</v>
      </c>
      <c r="J50" s="131">
        <v>11</v>
      </c>
      <c r="K50" s="131">
        <v>0</v>
      </c>
      <c r="L50" s="131">
        <v>0</v>
      </c>
      <c r="M50" s="131">
        <v>1</v>
      </c>
      <c r="N50" s="131">
        <v>0</v>
      </c>
      <c r="O50" s="131">
        <v>183</v>
      </c>
      <c r="P50" s="131">
        <v>42</v>
      </c>
      <c r="Q50" s="131">
        <v>34</v>
      </c>
      <c r="R50" s="131">
        <v>56</v>
      </c>
      <c r="S50" s="131">
        <v>25</v>
      </c>
      <c r="T50" s="131">
        <v>26</v>
      </c>
      <c r="U50" s="131">
        <v>1932</v>
      </c>
      <c r="V50" s="131">
        <v>167</v>
      </c>
      <c r="W50" s="131">
        <v>1765</v>
      </c>
      <c r="X50" s="131">
        <v>1932</v>
      </c>
      <c r="Y50" s="131">
        <v>781</v>
      </c>
      <c r="Z50" s="131">
        <v>483</v>
      </c>
      <c r="AA50" s="131">
        <v>668</v>
      </c>
      <c r="AB50" s="131">
        <v>1702</v>
      </c>
      <c r="AC50" s="131">
        <v>781</v>
      </c>
      <c r="AD50" s="131">
        <v>440</v>
      </c>
      <c r="AE50" s="131">
        <v>481</v>
      </c>
      <c r="AF50" s="131">
        <v>363</v>
      </c>
      <c r="AG50" s="131">
        <v>241</v>
      </c>
      <c r="AH50" s="131">
        <v>122</v>
      </c>
      <c r="AI50" s="131">
        <v>0</v>
      </c>
      <c r="AJ50" s="131">
        <v>30.858000000000001</v>
      </c>
      <c r="AK50" s="131">
        <v>781</v>
      </c>
      <c r="AL50" s="131">
        <v>241</v>
      </c>
      <c r="AM50" s="131">
        <v>58</v>
      </c>
      <c r="AN50" s="131">
        <v>0</v>
      </c>
      <c r="AO50" s="131">
        <v>0</v>
      </c>
      <c r="AP50" s="131">
        <v>0</v>
      </c>
      <c r="AQ50" s="131">
        <v>0</v>
      </c>
      <c r="AR50" s="131">
        <v>245</v>
      </c>
      <c r="AS50" s="131">
        <v>227</v>
      </c>
      <c r="AT50" s="131">
        <v>8</v>
      </c>
      <c r="AU50" s="131">
        <v>5</v>
      </c>
      <c r="AV50" s="131">
        <v>1</v>
      </c>
      <c r="AW50" s="131">
        <v>1</v>
      </c>
      <c r="AX50" s="131">
        <v>1</v>
      </c>
      <c r="AY50" s="131">
        <v>10</v>
      </c>
      <c r="AZ50" s="131">
        <v>0</v>
      </c>
      <c r="BA50" s="131">
        <v>7</v>
      </c>
      <c r="BB50" s="131">
        <v>2</v>
      </c>
      <c r="BC50" s="131">
        <v>1</v>
      </c>
      <c r="BD50" s="131">
        <v>0</v>
      </c>
      <c r="BE50" s="131">
        <v>0</v>
      </c>
      <c r="BF50" s="131">
        <v>0</v>
      </c>
      <c r="BG50" s="131">
        <v>241</v>
      </c>
      <c r="BH50" s="131">
        <v>121</v>
      </c>
      <c r="BI50" s="131">
        <v>120</v>
      </c>
      <c r="BJ50" s="131">
        <v>0</v>
      </c>
      <c r="BK50" s="131">
        <v>0</v>
      </c>
      <c r="BL50" s="131">
        <v>1</v>
      </c>
      <c r="BM50" s="131">
        <v>1</v>
      </c>
      <c r="BN50" s="131">
        <v>16</v>
      </c>
      <c r="BO50" s="131">
        <v>14</v>
      </c>
      <c r="BP50" s="131">
        <v>4</v>
      </c>
      <c r="BQ50" s="131">
        <v>10</v>
      </c>
      <c r="BR50" s="131">
        <v>1</v>
      </c>
      <c r="BS50" s="131">
        <v>18</v>
      </c>
      <c r="BT50" s="131">
        <v>22</v>
      </c>
      <c r="BU50" s="131">
        <v>19</v>
      </c>
      <c r="BV50" s="131">
        <v>60</v>
      </c>
      <c r="BW50" s="131">
        <v>54</v>
      </c>
      <c r="BX50" s="131">
        <v>17</v>
      </c>
      <c r="BY50" s="131">
        <v>4</v>
      </c>
      <c r="BZ50" s="131">
        <v>241</v>
      </c>
      <c r="CA50" s="131">
        <v>121</v>
      </c>
      <c r="CB50" s="131">
        <v>120</v>
      </c>
      <c r="CC50" s="131">
        <v>16</v>
      </c>
      <c r="CD50" s="131">
        <v>15</v>
      </c>
      <c r="CE50" s="131">
        <v>14</v>
      </c>
      <c r="CF50" s="131">
        <v>16</v>
      </c>
      <c r="CG50" s="131">
        <v>20</v>
      </c>
      <c r="CH50" s="131">
        <v>17</v>
      </c>
      <c r="CI50" s="131">
        <v>29</v>
      </c>
      <c r="CJ50" s="131">
        <v>23</v>
      </c>
      <c r="CK50" s="131">
        <v>33</v>
      </c>
      <c r="CL50" s="131">
        <v>30</v>
      </c>
      <c r="CM50" s="131">
        <v>9</v>
      </c>
      <c r="CN50" s="131">
        <v>19</v>
      </c>
      <c r="CO50" s="131">
        <v>252</v>
      </c>
      <c r="CP50" s="131">
        <v>3</v>
      </c>
      <c r="CQ50" s="131">
        <v>2</v>
      </c>
      <c r="CR50" s="131">
        <v>9</v>
      </c>
      <c r="CS50" s="131">
        <v>21</v>
      </c>
      <c r="CT50" s="131">
        <v>13</v>
      </c>
      <c r="CU50" s="131">
        <v>34</v>
      </c>
      <c r="CV50" s="131">
        <v>159</v>
      </c>
      <c r="CW50" s="131">
        <v>11</v>
      </c>
      <c r="CX50" s="131">
        <v>241</v>
      </c>
      <c r="CY50" s="131">
        <v>181</v>
      </c>
      <c r="CZ50" s="131">
        <v>49</v>
      </c>
      <c r="DA50" s="131" t="s">
        <v>2</v>
      </c>
      <c r="DB50" s="131" t="s">
        <v>2</v>
      </c>
      <c r="DC50" s="131">
        <v>11</v>
      </c>
      <c r="DD50" s="131">
        <v>241</v>
      </c>
      <c r="DE50" s="131">
        <v>167</v>
      </c>
      <c r="DF50" s="131">
        <v>49</v>
      </c>
      <c r="DG50" s="131">
        <v>6</v>
      </c>
      <c r="DH50" s="131">
        <v>5</v>
      </c>
      <c r="DI50" s="131">
        <v>14</v>
      </c>
      <c r="DJ50" s="131">
        <v>234</v>
      </c>
      <c r="DK50" s="131">
        <v>168</v>
      </c>
      <c r="DL50" s="131">
        <v>66</v>
      </c>
      <c r="DM50" s="131">
        <v>8</v>
      </c>
      <c r="DN50" s="131">
        <v>1</v>
      </c>
      <c r="DO50" s="131">
        <v>21</v>
      </c>
      <c r="DP50" s="131">
        <v>14</v>
      </c>
      <c r="DQ50" s="131">
        <v>58</v>
      </c>
      <c r="DR50" s="131">
        <v>24</v>
      </c>
      <c r="DS50" s="131">
        <v>55</v>
      </c>
      <c r="DT50" s="131">
        <v>21</v>
      </c>
      <c r="DU50" s="131">
        <v>20</v>
      </c>
      <c r="DV50" s="131">
        <v>3</v>
      </c>
      <c r="DW50" s="131">
        <v>5</v>
      </c>
      <c r="DX50" s="131">
        <v>3</v>
      </c>
      <c r="DY50" s="131">
        <v>1</v>
      </c>
      <c r="DZ50" s="131">
        <v>0</v>
      </c>
      <c r="EA50" s="131">
        <v>234</v>
      </c>
      <c r="EB50" s="131">
        <v>168</v>
      </c>
      <c r="EC50" s="131">
        <v>66</v>
      </c>
      <c r="ED50" s="131">
        <v>127</v>
      </c>
      <c r="EE50" s="131">
        <v>52</v>
      </c>
      <c r="EF50" s="131">
        <v>4</v>
      </c>
      <c r="EG50" s="131">
        <v>1</v>
      </c>
      <c r="EH50" s="131">
        <v>5</v>
      </c>
      <c r="EI50" s="131">
        <v>5</v>
      </c>
      <c r="EJ50" s="131">
        <v>13</v>
      </c>
      <c r="EK50" s="131">
        <v>6</v>
      </c>
      <c r="EL50" s="131">
        <v>11</v>
      </c>
      <c r="EM50" s="131">
        <v>1</v>
      </c>
      <c r="EN50" s="131">
        <v>8</v>
      </c>
      <c r="EO50" s="131">
        <v>1</v>
      </c>
      <c r="EP50" s="131">
        <v>234</v>
      </c>
      <c r="EQ50" s="131">
        <v>168</v>
      </c>
      <c r="ER50" s="131">
        <v>66</v>
      </c>
      <c r="ES50" s="131">
        <v>4</v>
      </c>
      <c r="ET50" s="131">
        <v>8</v>
      </c>
      <c r="EU50" s="131">
        <v>48</v>
      </c>
      <c r="EV50" s="131">
        <v>15</v>
      </c>
      <c r="EW50" s="131">
        <v>57</v>
      </c>
      <c r="EX50" s="131">
        <v>18</v>
      </c>
      <c r="EY50" s="131">
        <v>16</v>
      </c>
      <c r="EZ50" s="131">
        <v>7</v>
      </c>
      <c r="FA50" s="131">
        <v>43</v>
      </c>
      <c r="FB50" s="131">
        <v>18</v>
      </c>
      <c r="FC50" s="131">
        <v>446</v>
      </c>
      <c r="FD50" s="131">
        <v>118</v>
      </c>
      <c r="FE50" s="131">
        <v>71</v>
      </c>
      <c r="FF50" s="131">
        <v>68</v>
      </c>
      <c r="FG50" s="131">
        <v>49</v>
      </c>
      <c r="FH50" s="131">
        <v>46</v>
      </c>
      <c r="FI50" s="131">
        <v>38</v>
      </c>
      <c r="FJ50" s="131">
        <v>12</v>
      </c>
      <c r="FK50" s="131">
        <v>16</v>
      </c>
      <c r="FL50" s="131">
        <v>13</v>
      </c>
      <c r="FM50" s="131">
        <v>9</v>
      </c>
      <c r="FN50" s="131">
        <v>2</v>
      </c>
      <c r="FO50" s="131" t="s">
        <v>2</v>
      </c>
      <c r="FP50" s="131">
        <v>2</v>
      </c>
      <c r="FQ50" s="131">
        <v>2</v>
      </c>
      <c r="FR50" s="131" t="s">
        <v>2</v>
      </c>
      <c r="FS50" s="131">
        <v>921</v>
      </c>
      <c r="FT50" s="131">
        <v>555</v>
      </c>
      <c r="FU50" s="131">
        <v>298</v>
      </c>
      <c r="FV50" s="131">
        <v>169</v>
      </c>
      <c r="FW50" s="131">
        <v>129</v>
      </c>
      <c r="FX50" s="131">
        <v>12</v>
      </c>
      <c r="FY50" s="131">
        <v>12</v>
      </c>
      <c r="FZ50" s="131">
        <v>8</v>
      </c>
      <c r="GA50" s="131">
        <v>14</v>
      </c>
      <c r="GB50" s="131">
        <v>1</v>
      </c>
      <c r="GC50" s="131">
        <v>20</v>
      </c>
      <c r="GD50" s="131">
        <v>1</v>
      </c>
      <c r="GE50" s="131">
        <v>15704</v>
      </c>
      <c r="GF50" s="131">
        <v>10352</v>
      </c>
      <c r="GG50" s="131">
        <v>82</v>
      </c>
      <c r="GH50" s="131">
        <v>27</v>
      </c>
      <c r="GI50" s="131">
        <v>2179</v>
      </c>
      <c r="GJ50" s="131">
        <v>17</v>
      </c>
      <c r="GK50" s="131">
        <v>68</v>
      </c>
      <c r="GL50" s="131">
        <v>3</v>
      </c>
      <c r="GM50" s="131">
        <v>160</v>
      </c>
      <c r="GN50" s="131">
        <v>17</v>
      </c>
      <c r="GO50" s="131">
        <v>79</v>
      </c>
      <c r="GP50" s="131" t="s">
        <v>2</v>
      </c>
      <c r="GQ50" s="131">
        <v>93</v>
      </c>
      <c r="GR50" s="131" t="s">
        <v>2</v>
      </c>
      <c r="GS50" s="131">
        <v>1</v>
      </c>
      <c r="GT50" s="131">
        <v>1</v>
      </c>
      <c r="GU50" s="131">
        <v>23</v>
      </c>
      <c r="GV50" s="131">
        <v>134</v>
      </c>
      <c r="GW50" s="131">
        <v>443</v>
      </c>
      <c r="GX50" s="131">
        <v>48</v>
      </c>
      <c r="GY50" s="131">
        <v>463</v>
      </c>
      <c r="GZ50" s="131">
        <v>1</v>
      </c>
      <c r="HA50" s="131">
        <v>30</v>
      </c>
      <c r="HB50" s="131">
        <v>350</v>
      </c>
      <c r="HC50" s="131" t="s">
        <v>2</v>
      </c>
      <c r="HD50" s="131">
        <v>2</v>
      </c>
      <c r="HE50" s="131">
        <v>10</v>
      </c>
      <c r="HF50" s="131">
        <v>1121</v>
      </c>
      <c r="HG50" s="131">
        <v>186</v>
      </c>
      <c r="HH50" s="131">
        <v>155</v>
      </c>
      <c r="HI50" s="131">
        <v>21</v>
      </c>
      <c r="HJ50" s="131">
        <v>14</v>
      </c>
      <c r="HK50" s="131" t="s">
        <v>2</v>
      </c>
      <c r="HL50" s="131">
        <v>1</v>
      </c>
      <c r="HM50" s="131">
        <v>7</v>
      </c>
    </row>
    <row r="51" spans="1:221" s="12" customFormat="1" ht="15" customHeight="1" x14ac:dyDescent="0.25">
      <c r="A51" s="25" t="s">
        <v>95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1"/>
      <c r="BF51" s="11"/>
      <c r="BG51" s="11">
        <v>191</v>
      </c>
      <c r="BH51" s="11">
        <v>99</v>
      </c>
      <c r="BI51" s="11">
        <v>92</v>
      </c>
      <c r="BJ51" s="11">
        <v>0</v>
      </c>
      <c r="BK51" s="11">
        <v>0</v>
      </c>
      <c r="BL51" s="11">
        <v>1</v>
      </c>
      <c r="BM51" s="11">
        <v>1</v>
      </c>
      <c r="BN51" s="11">
        <v>12</v>
      </c>
      <c r="BO51" s="11">
        <v>9</v>
      </c>
      <c r="BP51" s="11">
        <v>4</v>
      </c>
      <c r="BQ51" s="11">
        <v>10</v>
      </c>
      <c r="BR51" s="11">
        <v>1</v>
      </c>
      <c r="BS51" s="11">
        <v>15</v>
      </c>
      <c r="BT51" s="11">
        <v>15</v>
      </c>
      <c r="BU51" s="11">
        <v>14</v>
      </c>
      <c r="BV51" s="11">
        <v>50</v>
      </c>
      <c r="BW51" s="11">
        <v>40</v>
      </c>
      <c r="BX51" s="11">
        <v>16</v>
      </c>
      <c r="BY51" s="11">
        <v>3</v>
      </c>
      <c r="BZ51" s="11">
        <v>191</v>
      </c>
      <c r="CA51" s="11">
        <v>99</v>
      </c>
      <c r="CB51" s="11">
        <v>92</v>
      </c>
      <c r="CC51" s="11">
        <v>13</v>
      </c>
      <c r="CD51" s="11">
        <v>15</v>
      </c>
      <c r="CE51" s="11">
        <v>10</v>
      </c>
      <c r="CF51" s="11">
        <v>10</v>
      </c>
      <c r="CG51" s="11">
        <v>17</v>
      </c>
      <c r="CH51" s="11">
        <v>11</v>
      </c>
      <c r="CI51" s="11">
        <v>23</v>
      </c>
      <c r="CJ51" s="11">
        <v>20</v>
      </c>
      <c r="CK51" s="11">
        <v>27</v>
      </c>
      <c r="CL51" s="11">
        <v>19</v>
      </c>
      <c r="CM51" s="15">
        <v>9</v>
      </c>
      <c r="CN51" s="15">
        <v>17</v>
      </c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26"/>
      <c r="DI51" s="26"/>
      <c r="DJ51" s="26">
        <v>185</v>
      </c>
      <c r="DK51" s="26">
        <v>136</v>
      </c>
      <c r="DL51" s="26">
        <v>49</v>
      </c>
      <c r="DM51" s="26">
        <v>5</v>
      </c>
      <c r="DN51" s="26">
        <v>0</v>
      </c>
      <c r="DO51" s="26">
        <v>17</v>
      </c>
      <c r="DP51" s="26">
        <v>10</v>
      </c>
      <c r="DQ51" s="26">
        <v>46</v>
      </c>
      <c r="DR51" s="26">
        <v>15</v>
      </c>
      <c r="DS51" s="26">
        <v>46</v>
      </c>
      <c r="DT51" s="26">
        <v>18</v>
      </c>
      <c r="DU51" s="26">
        <v>18</v>
      </c>
      <c r="DV51" s="26">
        <v>3</v>
      </c>
      <c r="DW51" s="26">
        <v>3</v>
      </c>
      <c r="DX51" s="26">
        <v>3</v>
      </c>
      <c r="DY51" s="90">
        <v>1</v>
      </c>
      <c r="DZ51" s="90">
        <v>0</v>
      </c>
      <c r="EA51" s="90">
        <v>185</v>
      </c>
      <c r="EB51" s="90">
        <v>136</v>
      </c>
      <c r="EC51" s="90">
        <v>49</v>
      </c>
      <c r="ED51" s="90">
        <v>106</v>
      </c>
      <c r="EE51" s="90">
        <v>37</v>
      </c>
      <c r="EF51" s="90">
        <v>3</v>
      </c>
      <c r="EG51" s="90">
        <v>1</v>
      </c>
      <c r="EH51" s="90">
        <v>4</v>
      </c>
      <c r="EI51" s="90">
        <v>4</v>
      </c>
      <c r="EJ51" s="90">
        <v>11</v>
      </c>
      <c r="EK51" s="90">
        <v>5</v>
      </c>
      <c r="EL51" s="90">
        <v>6</v>
      </c>
      <c r="EM51" s="90">
        <v>1</v>
      </c>
      <c r="EN51" s="90">
        <v>6</v>
      </c>
      <c r="EO51" s="90">
        <v>1</v>
      </c>
      <c r="EP51" s="90">
        <v>185</v>
      </c>
      <c r="EQ51" s="90">
        <v>136</v>
      </c>
      <c r="ER51" s="90">
        <v>49</v>
      </c>
      <c r="ES51" s="90">
        <v>3</v>
      </c>
      <c r="ET51" s="90">
        <v>8</v>
      </c>
      <c r="EU51" s="90">
        <v>34</v>
      </c>
      <c r="EV51" s="90">
        <v>11</v>
      </c>
      <c r="EW51" s="90">
        <v>52</v>
      </c>
      <c r="EX51" s="90">
        <v>12</v>
      </c>
      <c r="EY51" s="90">
        <v>14</v>
      </c>
      <c r="EZ51" s="90">
        <v>6</v>
      </c>
      <c r="FA51" s="15">
        <v>33</v>
      </c>
      <c r="FB51" s="15">
        <v>12</v>
      </c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</row>
    <row r="52" spans="1:221" s="12" customFormat="1" ht="15" customHeight="1" x14ac:dyDescent="0.25">
      <c r="A52" s="27" t="s">
        <v>111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1"/>
      <c r="BF52" s="11"/>
      <c r="BG52" s="11">
        <v>50</v>
      </c>
      <c r="BH52" s="11">
        <v>22</v>
      </c>
      <c r="BI52" s="11">
        <v>28</v>
      </c>
      <c r="BJ52" s="11">
        <v>0</v>
      </c>
      <c r="BK52" s="11">
        <v>0</v>
      </c>
      <c r="BL52" s="11">
        <v>0</v>
      </c>
      <c r="BM52" s="11">
        <v>0</v>
      </c>
      <c r="BN52" s="11">
        <v>4</v>
      </c>
      <c r="BO52" s="11">
        <v>5</v>
      </c>
      <c r="BP52" s="11">
        <v>0</v>
      </c>
      <c r="BQ52" s="11">
        <v>0</v>
      </c>
      <c r="BR52" s="11">
        <v>0</v>
      </c>
      <c r="BS52" s="11">
        <v>3</v>
      </c>
      <c r="BT52" s="11">
        <v>7</v>
      </c>
      <c r="BU52" s="11">
        <v>5</v>
      </c>
      <c r="BV52" s="11">
        <v>10</v>
      </c>
      <c r="BW52" s="11">
        <v>14</v>
      </c>
      <c r="BX52" s="11">
        <v>1</v>
      </c>
      <c r="BY52" s="11">
        <v>1</v>
      </c>
      <c r="BZ52" s="11">
        <v>50</v>
      </c>
      <c r="CA52" s="11">
        <v>22</v>
      </c>
      <c r="CB52" s="11">
        <v>28</v>
      </c>
      <c r="CC52" s="11">
        <v>3</v>
      </c>
      <c r="CD52" s="11">
        <v>0</v>
      </c>
      <c r="CE52" s="11">
        <v>4</v>
      </c>
      <c r="CF52" s="11">
        <v>6</v>
      </c>
      <c r="CG52" s="11">
        <v>3</v>
      </c>
      <c r="CH52" s="11">
        <v>6</v>
      </c>
      <c r="CI52" s="11">
        <v>6</v>
      </c>
      <c r="CJ52" s="11">
        <v>3</v>
      </c>
      <c r="CK52" s="11">
        <v>6</v>
      </c>
      <c r="CL52" s="11">
        <v>11</v>
      </c>
      <c r="CM52" s="15">
        <v>0</v>
      </c>
      <c r="CN52" s="15">
        <v>2</v>
      </c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26"/>
      <c r="DI52" s="26"/>
      <c r="DJ52" s="26">
        <v>49</v>
      </c>
      <c r="DK52" s="26">
        <v>32</v>
      </c>
      <c r="DL52" s="26">
        <v>17</v>
      </c>
      <c r="DM52" s="26">
        <v>3</v>
      </c>
      <c r="DN52" s="26">
        <v>1</v>
      </c>
      <c r="DO52" s="26">
        <v>4</v>
      </c>
      <c r="DP52" s="26">
        <v>4</v>
      </c>
      <c r="DQ52" s="26">
        <v>12</v>
      </c>
      <c r="DR52" s="26">
        <v>9</v>
      </c>
      <c r="DS52" s="26">
        <v>9</v>
      </c>
      <c r="DT52" s="26">
        <v>3</v>
      </c>
      <c r="DU52" s="26">
        <v>2</v>
      </c>
      <c r="DV52" s="26">
        <v>0</v>
      </c>
      <c r="DW52" s="26">
        <v>2</v>
      </c>
      <c r="DX52" s="26">
        <v>0</v>
      </c>
      <c r="DY52" s="90">
        <v>0</v>
      </c>
      <c r="DZ52" s="90">
        <v>0</v>
      </c>
      <c r="EA52" s="90">
        <v>49</v>
      </c>
      <c r="EB52" s="90">
        <v>32</v>
      </c>
      <c r="EC52" s="90">
        <v>17</v>
      </c>
      <c r="ED52" s="90">
        <v>21</v>
      </c>
      <c r="EE52" s="90">
        <v>15</v>
      </c>
      <c r="EF52" s="90">
        <v>1</v>
      </c>
      <c r="EG52" s="90">
        <v>0</v>
      </c>
      <c r="EH52" s="90">
        <v>1</v>
      </c>
      <c r="EI52" s="90">
        <v>1</v>
      </c>
      <c r="EJ52" s="90">
        <v>2</v>
      </c>
      <c r="EK52" s="90">
        <v>1</v>
      </c>
      <c r="EL52" s="90">
        <v>5</v>
      </c>
      <c r="EM52" s="90">
        <v>0</v>
      </c>
      <c r="EN52" s="90">
        <v>2</v>
      </c>
      <c r="EO52" s="90">
        <v>0</v>
      </c>
      <c r="EP52" s="90">
        <v>49</v>
      </c>
      <c r="EQ52" s="90">
        <v>32</v>
      </c>
      <c r="ER52" s="90">
        <v>17</v>
      </c>
      <c r="ES52" s="90">
        <v>1</v>
      </c>
      <c r="ET52" s="90">
        <v>0</v>
      </c>
      <c r="EU52" s="90">
        <v>14</v>
      </c>
      <c r="EV52" s="90">
        <v>4</v>
      </c>
      <c r="EW52" s="90">
        <v>5</v>
      </c>
      <c r="EX52" s="90">
        <v>6</v>
      </c>
      <c r="EY52" s="90">
        <v>2</v>
      </c>
      <c r="EZ52" s="90">
        <v>1</v>
      </c>
      <c r="FA52" s="15">
        <v>10</v>
      </c>
      <c r="FB52" s="15">
        <v>6</v>
      </c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</row>
    <row r="53" spans="1:221" s="12" customFormat="1" ht="15" customHeight="1" x14ac:dyDescent="0.25">
      <c r="A53" s="24" t="s">
        <v>105</v>
      </c>
      <c r="B53" s="131">
        <v>821</v>
      </c>
      <c r="C53" s="131">
        <v>726</v>
      </c>
      <c r="D53" s="131">
        <v>35</v>
      </c>
      <c r="E53" s="131">
        <v>188</v>
      </c>
      <c r="F53" s="131">
        <v>337</v>
      </c>
      <c r="G53" s="131">
        <v>5</v>
      </c>
      <c r="H53" s="131">
        <v>0</v>
      </c>
      <c r="I53" s="131">
        <v>154</v>
      </c>
      <c r="J53" s="131">
        <v>7</v>
      </c>
      <c r="K53" s="131">
        <v>0</v>
      </c>
      <c r="L53" s="131">
        <v>0</v>
      </c>
      <c r="M53" s="131">
        <v>0</v>
      </c>
      <c r="N53" s="131">
        <v>0</v>
      </c>
      <c r="O53" s="131">
        <v>95</v>
      </c>
      <c r="P53" s="131">
        <v>38</v>
      </c>
      <c r="Q53" s="131">
        <v>10</v>
      </c>
      <c r="R53" s="131">
        <v>16</v>
      </c>
      <c r="S53" s="131">
        <v>22</v>
      </c>
      <c r="T53" s="131">
        <v>9</v>
      </c>
      <c r="U53" s="131">
        <v>821</v>
      </c>
      <c r="V53" s="131">
        <v>4</v>
      </c>
      <c r="W53" s="131">
        <v>817</v>
      </c>
      <c r="X53" s="131">
        <v>821</v>
      </c>
      <c r="Y53" s="131">
        <v>257</v>
      </c>
      <c r="Z53" s="131">
        <v>162</v>
      </c>
      <c r="AA53" s="131">
        <v>402</v>
      </c>
      <c r="AB53" s="131">
        <v>609</v>
      </c>
      <c r="AC53" s="131">
        <v>257</v>
      </c>
      <c r="AD53" s="131">
        <v>162</v>
      </c>
      <c r="AE53" s="131">
        <v>190</v>
      </c>
      <c r="AF53" s="131">
        <v>105</v>
      </c>
      <c r="AG53" s="131">
        <v>33</v>
      </c>
      <c r="AH53" s="131">
        <v>72</v>
      </c>
      <c r="AI53" s="131">
        <v>0</v>
      </c>
      <c r="AJ53" s="131">
        <v>12.84</v>
      </c>
      <c r="AK53" s="131">
        <v>305</v>
      </c>
      <c r="AL53" s="131">
        <v>33</v>
      </c>
      <c r="AM53" s="131">
        <v>14</v>
      </c>
      <c r="AN53" s="131">
        <v>0</v>
      </c>
      <c r="AO53" s="131">
        <v>0</v>
      </c>
      <c r="AP53" s="131">
        <v>0</v>
      </c>
      <c r="AQ53" s="131">
        <v>0</v>
      </c>
      <c r="AR53" s="131">
        <v>40</v>
      </c>
      <c r="AS53" s="131">
        <v>24</v>
      </c>
      <c r="AT53" s="131">
        <v>9</v>
      </c>
      <c r="AU53" s="131">
        <v>2</v>
      </c>
      <c r="AV53" s="131">
        <v>0</v>
      </c>
      <c r="AW53" s="131">
        <v>6</v>
      </c>
      <c r="AX53" s="131">
        <v>1</v>
      </c>
      <c r="AY53" s="131">
        <v>6</v>
      </c>
      <c r="AZ53" s="131">
        <v>0</v>
      </c>
      <c r="BA53" s="131">
        <v>0</v>
      </c>
      <c r="BB53" s="131">
        <v>5</v>
      </c>
      <c r="BC53" s="131">
        <v>1</v>
      </c>
      <c r="BD53" s="131">
        <v>1</v>
      </c>
      <c r="BE53" s="131">
        <v>1</v>
      </c>
      <c r="BF53" s="131">
        <v>0</v>
      </c>
      <c r="BG53" s="131">
        <v>33</v>
      </c>
      <c r="BH53" s="131">
        <v>12</v>
      </c>
      <c r="BI53" s="131">
        <v>21</v>
      </c>
      <c r="BJ53" s="131">
        <v>0</v>
      </c>
      <c r="BK53" s="131">
        <v>0</v>
      </c>
      <c r="BL53" s="131">
        <v>0</v>
      </c>
      <c r="BM53" s="131">
        <v>0</v>
      </c>
      <c r="BN53" s="131">
        <v>4</v>
      </c>
      <c r="BO53" s="131">
        <v>5</v>
      </c>
      <c r="BP53" s="131">
        <v>0</v>
      </c>
      <c r="BQ53" s="131">
        <v>1</v>
      </c>
      <c r="BR53" s="131">
        <v>0</v>
      </c>
      <c r="BS53" s="131">
        <v>6</v>
      </c>
      <c r="BT53" s="131">
        <v>4</v>
      </c>
      <c r="BU53" s="131">
        <v>4</v>
      </c>
      <c r="BV53" s="131">
        <v>2</v>
      </c>
      <c r="BW53" s="131">
        <v>3</v>
      </c>
      <c r="BX53" s="131">
        <v>2</v>
      </c>
      <c r="BY53" s="131">
        <v>2</v>
      </c>
      <c r="BZ53" s="131">
        <v>33</v>
      </c>
      <c r="CA53" s="131">
        <v>12</v>
      </c>
      <c r="CB53" s="131">
        <v>21</v>
      </c>
      <c r="CC53" s="131">
        <v>6</v>
      </c>
      <c r="CD53" s="131">
        <v>4</v>
      </c>
      <c r="CE53" s="131">
        <v>1</v>
      </c>
      <c r="CF53" s="131">
        <v>4</v>
      </c>
      <c r="CG53" s="131">
        <v>3</v>
      </c>
      <c r="CH53" s="131">
        <v>3</v>
      </c>
      <c r="CI53" s="131">
        <v>1</v>
      </c>
      <c r="CJ53" s="131">
        <v>5</v>
      </c>
      <c r="CK53" s="131">
        <v>1</v>
      </c>
      <c r="CL53" s="131">
        <v>3</v>
      </c>
      <c r="CM53" s="131">
        <v>0</v>
      </c>
      <c r="CN53" s="131">
        <v>2</v>
      </c>
      <c r="CO53" s="131">
        <v>36</v>
      </c>
      <c r="CP53" s="131">
        <v>2</v>
      </c>
      <c r="CQ53" s="131">
        <v>1</v>
      </c>
      <c r="CR53" s="131">
        <v>2</v>
      </c>
      <c r="CS53" s="131">
        <v>1</v>
      </c>
      <c r="CT53" s="131" t="s">
        <v>2</v>
      </c>
      <c r="CU53" s="131">
        <v>2</v>
      </c>
      <c r="CV53" s="131">
        <v>24</v>
      </c>
      <c r="CW53" s="131">
        <v>4</v>
      </c>
      <c r="CX53" s="131">
        <v>32</v>
      </c>
      <c r="CY53" s="131">
        <v>16</v>
      </c>
      <c r="CZ53" s="131">
        <v>16</v>
      </c>
      <c r="DA53" s="131" t="s">
        <v>2</v>
      </c>
      <c r="DB53" s="131" t="s">
        <v>2</v>
      </c>
      <c r="DC53" s="131" t="s">
        <v>2</v>
      </c>
      <c r="DD53" s="131">
        <v>33</v>
      </c>
      <c r="DE53" s="131">
        <v>14</v>
      </c>
      <c r="DF53" s="131">
        <v>18</v>
      </c>
      <c r="DG53" s="131">
        <v>1</v>
      </c>
      <c r="DH53" s="131" t="s">
        <v>2</v>
      </c>
      <c r="DI53" s="131" t="s">
        <v>2</v>
      </c>
      <c r="DJ53" s="131">
        <v>34</v>
      </c>
      <c r="DK53" s="131">
        <v>23</v>
      </c>
      <c r="DL53" s="131">
        <v>11</v>
      </c>
      <c r="DM53" s="131">
        <v>1</v>
      </c>
      <c r="DN53" s="131">
        <v>2</v>
      </c>
      <c r="DO53" s="131">
        <v>4</v>
      </c>
      <c r="DP53" s="131">
        <v>7</v>
      </c>
      <c r="DQ53" s="131">
        <v>6</v>
      </c>
      <c r="DR53" s="131">
        <v>1</v>
      </c>
      <c r="DS53" s="131">
        <v>10</v>
      </c>
      <c r="DT53" s="131">
        <v>1</v>
      </c>
      <c r="DU53" s="131">
        <v>2</v>
      </c>
      <c r="DV53" s="131">
        <v>0</v>
      </c>
      <c r="DW53" s="131">
        <v>0</v>
      </c>
      <c r="DX53" s="131">
        <v>0</v>
      </c>
      <c r="DY53" s="131">
        <v>0</v>
      </c>
      <c r="DZ53" s="131">
        <v>0</v>
      </c>
      <c r="EA53" s="131">
        <v>34</v>
      </c>
      <c r="EB53" s="131">
        <v>23</v>
      </c>
      <c r="EC53" s="131">
        <v>11</v>
      </c>
      <c r="ED53" s="131">
        <v>16</v>
      </c>
      <c r="EE53" s="131">
        <v>10</v>
      </c>
      <c r="EF53" s="131">
        <v>1</v>
      </c>
      <c r="EG53" s="131">
        <v>0</v>
      </c>
      <c r="EH53" s="131">
        <v>0</v>
      </c>
      <c r="EI53" s="131">
        <v>0</v>
      </c>
      <c r="EJ53" s="131">
        <v>3</v>
      </c>
      <c r="EK53" s="131">
        <v>0</v>
      </c>
      <c r="EL53" s="131">
        <v>1</v>
      </c>
      <c r="EM53" s="131">
        <v>0</v>
      </c>
      <c r="EN53" s="131">
        <v>2</v>
      </c>
      <c r="EO53" s="131">
        <v>1</v>
      </c>
      <c r="EP53" s="131">
        <v>34</v>
      </c>
      <c r="EQ53" s="131">
        <v>23</v>
      </c>
      <c r="ER53" s="131">
        <v>11</v>
      </c>
      <c r="ES53" s="131">
        <v>1</v>
      </c>
      <c r="ET53" s="131">
        <v>1</v>
      </c>
      <c r="EU53" s="131">
        <v>16</v>
      </c>
      <c r="EV53" s="131">
        <v>5</v>
      </c>
      <c r="EW53" s="131">
        <v>4</v>
      </c>
      <c r="EX53" s="131">
        <v>5</v>
      </c>
      <c r="EY53" s="131">
        <v>2</v>
      </c>
      <c r="EZ53" s="131">
        <v>0</v>
      </c>
      <c r="FA53" s="131">
        <v>0</v>
      </c>
      <c r="FB53" s="131">
        <v>0</v>
      </c>
      <c r="FC53" s="131">
        <v>58</v>
      </c>
      <c r="FD53" s="131">
        <v>21</v>
      </c>
      <c r="FE53" s="131">
        <v>6</v>
      </c>
      <c r="FF53" s="131">
        <v>12</v>
      </c>
      <c r="FG53" s="131">
        <v>4</v>
      </c>
      <c r="FH53" s="131">
        <v>6</v>
      </c>
      <c r="FI53" s="131">
        <v>6</v>
      </c>
      <c r="FJ53" s="131">
        <v>1</v>
      </c>
      <c r="FK53" s="131" t="s">
        <v>2</v>
      </c>
      <c r="FL53" s="131" t="s">
        <v>2</v>
      </c>
      <c r="FM53" s="131">
        <v>1</v>
      </c>
      <c r="FN53" s="131">
        <v>1</v>
      </c>
      <c r="FO53" s="131" t="s">
        <v>2</v>
      </c>
      <c r="FP53" s="131" t="s">
        <v>2</v>
      </c>
      <c r="FQ53" s="131" t="s">
        <v>2</v>
      </c>
      <c r="FR53" s="131" t="s">
        <v>2</v>
      </c>
      <c r="FS53" s="131">
        <v>242</v>
      </c>
      <c r="FT53" s="131">
        <v>93</v>
      </c>
      <c r="FU53" s="131">
        <v>102</v>
      </c>
      <c r="FV53" s="131">
        <v>33</v>
      </c>
      <c r="FW53" s="131">
        <v>69</v>
      </c>
      <c r="FX53" s="131">
        <v>4</v>
      </c>
      <c r="FY53" s="131">
        <v>41</v>
      </c>
      <c r="FZ53" s="131">
        <v>1</v>
      </c>
      <c r="GA53" s="131" t="s">
        <v>2</v>
      </c>
      <c r="GB53" s="131">
        <v>1</v>
      </c>
      <c r="GC53" s="131" t="s">
        <v>2</v>
      </c>
      <c r="GD53" s="131" t="s">
        <v>2</v>
      </c>
      <c r="GE53" s="131">
        <v>4602</v>
      </c>
      <c r="GF53" s="131">
        <v>3269</v>
      </c>
      <c r="GG53" s="131">
        <v>34</v>
      </c>
      <c r="GH53" s="131">
        <v>50</v>
      </c>
      <c r="GI53" s="131">
        <v>300</v>
      </c>
      <c r="GJ53" s="131">
        <v>10</v>
      </c>
      <c r="GK53" s="131">
        <v>12</v>
      </c>
      <c r="GL53" s="131">
        <v>2</v>
      </c>
      <c r="GM53" s="131">
        <v>91</v>
      </c>
      <c r="GN53" s="131">
        <v>8</v>
      </c>
      <c r="GO53" s="131" t="s">
        <v>2</v>
      </c>
      <c r="GP53" s="131">
        <v>27</v>
      </c>
      <c r="GQ53" s="131">
        <v>3</v>
      </c>
      <c r="GR53" s="131">
        <v>1</v>
      </c>
      <c r="GS53" s="131">
        <v>1</v>
      </c>
      <c r="GT53" s="131">
        <v>1</v>
      </c>
      <c r="GU53" s="131" t="s">
        <v>2</v>
      </c>
      <c r="GV53" s="131">
        <v>147</v>
      </c>
      <c r="GW53" s="131">
        <v>107</v>
      </c>
      <c r="GX53" s="131">
        <v>1</v>
      </c>
      <c r="GY53" s="131">
        <v>210</v>
      </c>
      <c r="GZ53" s="131">
        <v>138</v>
      </c>
      <c r="HA53" s="131" t="s">
        <v>2</v>
      </c>
      <c r="HB53" s="131">
        <v>7</v>
      </c>
      <c r="HC53" s="131">
        <v>1</v>
      </c>
      <c r="HD53" s="131" t="s">
        <v>2</v>
      </c>
      <c r="HE53" s="131">
        <v>1</v>
      </c>
      <c r="HF53" s="131">
        <v>181</v>
      </c>
      <c r="HG53" s="131">
        <v>52</v>
      </c>
      <c r="HH53" s="131">
        <v>35</v>
      </c>
      <c r="HI53" s="131">
        <v>7</v>
      </c>
      <c r="HJ53" s="131">
        <v>9</v>
      </c>
      <c r="HK53" s="131">
        <v>1</v>
      </c>
      <c r="HL53" s="131">
        <v>2</v>
      </c>
      <c r="HM53" s="131">
        <v>1</v>
      </c>
    </row>
    <row r="54" spans="1:221" s="12" customFormat="1" ht="15" customHeight="1" x14ac:dyDescent="0.25">
      <c r="A54" s="25" t="s">
        <v>95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1"/>
      <c r="BF54" s="11"/>
      <c r="BG54" s="11">
        <v>11</v>
      </c>
      <c r="BH54" s="11">
        <v>4</v>
      </c>
      <c r="BI54" s="11">
        <v>7</v>
      </c>
      <c r="BJ54" s="11">
        <v>0</v>
      </c>
      <c r="BK54" s="11">
        <v>0</v>
      </c>
      <c r="BL54" s="11">
        <v>0</v>
      </c>
      <c r="BM54" s="11">
        <v>0</v>
      </c>
      <c r="BN54" s="11">
        <v>2</v>
      </c>
      <c r="BO54" s="11">
        <v>2</v>
      </c>
      <c r="BP54" s="11">
        <v>0</v>
      </c>
      <c r="BQ54" s="11">
        <v>0</v>
      </c>
      <c r="BR54" s="11">
        <v>0</v>
      </c>
      <c r="BS54" s="11">
        <v>3</v>
      </c>
      <c r="BT54" s="11">
        <v>0</v>
      </c>
      <c r="BU54" s="11">
        <v>1</v>
      </c>
      <c r="BV54" s="11">
        <v>2</v>
      </c>
      <c r="BW54" s="11">
        <v>1</v>
      </c>
      <c r="BX54" s="11">
        <v>0</v>
      </c>
      <c r="BY54" s="11">
        <v>0</v>
      </c>
      <c r="BZ54" s="11">
        <v>11</v>
      </c>
      <c r="CA54" s="11">
        <v>4</v>
      </c>
      <c r="CB54" s="11">
        <v>7</v>
      </c>
      <c r="CC54" s="11">
        <v>1</v>
      </c>
      <c r="CD54" s="11">
        <v>1</v>
      </c>
      <c r="CE54" s="11">
        <v>0</v>
      </c>
      <c r="CF54" s="11">
        <v>1</v>
      </c>
      <c r="CG54" s="11">
        <v>1</v>
      </c>
      <c r="CH54" s="11">
        <v>0</v>
      </c>
      <c r="CI54" s="11">
        <v>1</v>
      </c>
      <c r="CJ54" s="11">
        <v>1</v>
      </c>
      <c r="CK54" s="11">
        <v>1</v>
      </c>
      <c r="CL54" s="11">
        <v>2</v>
      </c>
      <c r="CM54" s="15">
        <v>0</v>
      </c>
      <c r="CN54" s="15">
        <v>2</v>
      </c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26"/>
      <c r="DI54" s="26"/>
      <c r="DJ54" s="26">
        <v>18</v>
      </c>
      <c r="DK54" s="26">
        <v>13</v>
      </c>
      <c r="DL54" s="26">
        <v>5</v>
      </c>
      <c r="DM54" s="26">
        <v>1</v>
      </c>
      <c r="DN54" s="26">
        <v>1</v>
      </c>
      <c r="DO54" s="26">
        <v>2</v>
      </c>
      <c r="DP54" s="26">
        <v>3</v>
      </c>
      <c r="DQ54" s="26">
        <v>3</v>
      </c>
      <c r="DR54" s="26">
        <v>1</v>
      </c>
      <c r="DS54" s="26">
        <v>6</v>
      </c>
      <c r="DT54" s="26">
        <v>0</v>
      </c>
      <c r="DU54" s="26">
        <v>1</v>
      </c>
      <c r="DV54" s="26">
        <v>0</v>
      </c>
      <c r="DW54" s="26">
        <v>0</v>
      </c>
      <c r="DX54" s="26">
        <v>0</v>
      </c>
      <c r="DY54" s="90">
        <v>0</v>
      </c>
      <c r="DZ54" s="90">
        <v>0</v>
      </c>
      <c r="EA54" s="90">
        <v>18</v>
      </c>
      <c r="EB54" s="90">
        <v>13</v>
      </c>
      <c r="EC54" s="90">
        <v>5</v>
      </c>
      <c r="ED54" s="90">
        <v>9</v>
      </c>
      <c r="EE54" s="90">
        <v>4</v>
      </c>
      <c r="EF54" s="90">
        <v>1</v>
      </c>
      <c r="EG54" s="90">
        <v>0</v>
      </c>
      <c r="EH54" s="90">
        <v>0</v>
      </c>
      <c r="EI54" s="90">
        <v>0</v>
      </c>
      <c r="EJ54" s="90">
        <v>2</v>
      </c>
      <c r="EK54" s="90">
        <v>0</v>
      </c>
      <c r="EL54" s="90">
        <v>0</v>
      </c>
      <c r="EM54" s="90">
        <v>0</v>
      </c>
      <c r="EN54" s="90">
        <v>1</v>
      </c>
      <c r="EO54" s="90">
        <v>1</v>
      </c>
      <c r="EP54" s="90">
        <v>18</v>
      </c>
      <c r="EQ54" s="90">
        <v>13</v>
      </c>
      <c r="ER54" s="90">
        <v>5</v>
      </c>
      <c r="ES54" s="90">
        <v>0</v>
      </c>
      <c r="ET54" s="90">
        <v>1</v>
      </c>
      <c r="EU54" s="90">
        <v>8</v>
      </c>
      <c r="EV54" s="90">
        <v>0</v>
      </c>
      <c r="EW54" s="90">
        <v>3</v>
      </c>
      <c r="EX54" s="90">
        <v>4</v>
      </c>
      <c r="EY54" s="90">
        <v>2</v>
      </c>
      <c r="EZ54" s="90">
        <v>0</v>
      </c>
      <c r="FA54" s="15">
        <v>0</v>
      </c>
      <c r="FB54" s="15">
        <v>0</v>
      </c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</row>
    <row r="55" spans="1:221" s="12" customFormat="1" ht="15" customHeight="1" x14ac:dyDescent="0.25">
      <c r="A55" s="27" t="s">
        <v>111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1"/>
      <c r="BF55" s="11"/>
      <c r="BG55" s="11">
        <v>22</v>
      </c>
      <c r="BH55" s="11">
        <v>8</v>
      </c>
      <c r="BI55" s="11">
        <v>14</v>
      </c>
      <c r="BJ55" s="11">
        <v>0</v>
      </c>
      <c r="BK55" s="11">
        <v>0</v>
      </c>
      <c r="BL55" s="11">
        <v>0</v>
      </c>
      <c r="BM55" s="11">
        <v>0</v>
      </c>
      <c r="BN55" s="11">
        <v>2</v>
      </c>
      <c r="BO55" s="11">
        <v>3</v>
      </c>
      <c r="BP55" s="11">
        <v>0</v>
      </c>
      <c r="BQ55" s="11">
        <v>1</v>
      </c>
      <c r="BR55" s="11">
        <v>0</v>
      </c>
      <c r="BS55" s="11">
        <v>3</v>
      </c>
      <c r="BT55" s="11">
        <v>4</v>
      </c>
      <c r="BU55" s="11">
        <v>3</v>
      </c>
      <c r="BV55" s="11">
        <v>0</v>
      </c>
      <c r="BW55" s="11">
        <v>2</v>
      </c>
      <c r="BX55" s="11">
        <v>2</v>
      </c>
      <c r="BY55" s="11">
        <v>2</v>
      </c>
      <c r="BZ55" s="11">
        <v>22</v>
      </c>
      <c r="CA55" s="11">
        <v>8</v>
      </c>
      <c r="CB55" s="11">
        <v>14</v>
      </c>
      <c r="CC55" s="11">
        <v>5</v>
      </c>
      <c r="CD55" s="11">
        <v>3</v>
      </c>
      <c r="CE55" s="11">
        <v>1</v>
      </c>
      <c r="CF55" s="11">
        <v>3</v>
      </c>
      <c r="CG55" s="11">
        <v>2</v>
      </c>
      <c r="CH55" s="11">
        <v>3</v>
      </c>
      <c r="CI55" s="11">
        <v>0</v>
      </c>
      <c r="CJ55" s="11">
        <v>4</v>
      </c>
      <c r="CK55" s="11">
        <v>0</v>
      </c>
      <c r="CL55" s="11">
        <v>1</v>
      </c>
      <c r="CM55" s="15">
        <v>0</v>
      </c>
      <c r="CN55" s="15">
        <v>0</v>
      </c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26"/>
      <c r="DI55" s="26"/>
      <c r="DJ55" s="26">
        <v>16</v>
      </c>
      <c r="DK55" s="26">
        <v>10</v>
      </c>
      <c r="DL55" s="26">
        <v>6</v>
      </c>
      <c r="DM55" s="26">
        <v>0</v>
      </c>
      <c r="DN55" s="26">
        <v>1</v>
      </c>
      <c r="DO55" s="26">
        <v>2</v>
      </c>
      <c r="DP55" s="26">
        <v>4</v>
      </c>
      <c r="DQ55" s="26">
        <v>3</v>
      </c>
      <c r="DR55" s="26">
        <v>0</v>
      </c>
      <c r="DS55" s="26">
        <v>4</v>
      </c>
      <c r="DT55" s="26">
        <v>1</v>
      </c>
      <c r="DU55" s="26">
        <v>1</v>
      </c>
      <c r="DV55" s="26">
        <v>0</v>
      </c>
      <c r="DW55" s="26">
        <v>0</v>
      </c>
      <c r="DX55" s="26">
        <v>0</v>
      </c>
      <c r="DY55" s="90">
        <v>0</v>
      </c>
      <c r="DZ55" s="90">
        <v>0</v>
      </c>
      <c r="EA55" s="90">
        <v>16</v>
      </c>
      <c r="EB55" s="90">
        <v>10</v>
      </c>
      <c r="EC55" s="90">
        <v>6</v>
      </c>
      <c r="ED55" s="90">
        <v>7</v>
      </c>
      <c r="EE55" s="90">
        <v>6</v>
      </c>
      <c r="EF55" s="90">
        <v>0</v>
      </c>
      <c r="EG55" s="90">
        <v>0</v>
      </c>
      <c r="EH55" s="90">
        <v>0</v>
      </c>
      <c r="EI55" s="90">
        <v>0</v>
      </c>
      <c r="EJ55" s="90">
        <v>1</v>
      </c>
      <c r="EK55" s="90">
        <v>0</v>
      </c>
      <c r="EL55" s="90">
        <v>1</v>
      </c>
      <c r="EM55" s="90">
        <v>0</v>
      </c>
      <c r="EN55" s="90">
        <v>1</v>
      </c>
      <c r="EO55" s="90">
        <v>0</v>
      </c>
      <c r="EP55" s="90">
        <v>16</v>
      </c>
      <c r="EQ55" s="90">
        <v>10</v>
      </c>
      <c r="ER55" s="90">
        <v>6</v>
      </c>
      <c r="ES55" s="90">
        <v>1</v>
      </c>
      <c r="ET55" s="90">
        <v>0</v>
      </c>
      <c r="EU55" s="90">
        <v>8</v>
      </c>
      <c r="EV55" s="90">
        <v>5</v>
      </c>
      <c r="EW55" s="90">
        <v>1</v>
      </c>
      <c r="EX55" s="90">
        <v>1</v>
      </c>
      <c r="EY55" s="90">
        <v>0</v>
      </c>
      <c r="EZ55" s="90">
        <v>0</v>
      </c>
      <c r="FA55" s="15">
        <v>0</v>
      </c>
      <c r="FB55" s="15">
        <v>0</v>
      </c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</row>
    <row r="56" spans="1:221" s="12" customFormat="1" ht="15" customHeight="1" x14ac:dyDescent="0.25">
      <c r="A56" s="24" t="s">
        <v>916</v>
      </c>
      <c r="B56" s="131">
        <v>1151</v>
      </c>
      <c r="C56" s="131">
        <v>1011</v>
      </c>
      <c r="D56" s="131">
        <v>117</v>
      </c>
      <c r="E56" s="131">
        <v>307</v>
      </c>
      <c r="F56" s="131">
        <v>417</v>
      </c>
      <c r="G56" s="131">
        <v>3</v>
      </c>
      <c r="H56" s="131">
        <v>2</v>
      </c>
      <c r="I56" s="131">
        <v>155</v>
      </c>
      <c r="J56" s="131">
        <v>5</v>
      </c>
      <c r="K56" s="131">
        <v>0</v>
      </c>
      <c r="L56" s="131">
        <v>0</v>
      </c>
      <c r="M56" s="131">
        <v>0</v>
      </c>
      <c r="N56" s="131">
        <v>5</v>
      </c>
      <c r="O56" s="131">
        <v>140</v>
      </c>
      <c r="P56" s="131">
        <v>28</v>
      </c>
      <c r="Q56" s="131">
        <v>24</v>
      </c>
      <c r="R56" s="131">
        <v>37</v>
      </c>
      <c r="S56" s="131">
        <v>38</v>
      </c>
      <c r="T56" s="131">
        <v>13</v>
      </c>
      <c r="U56" s="131">
        <v>1151</v>
      </c>
      <c r="V56" s="131">
        <v>42</v>
      </c>
      <c r="W56" s="131">
        <v>1109</v>
      </c>
      <c r="X56" s="131">
        <v>1151</v>
      </c>
      <c r="Y56" s="131">
        <v>359</v>
      </c>
      <c r="Z56" s="131">
        <v>253</v>
      </c>
      <c r="AA56" s="131">
        <v>539</v>
      </c>
      <c r="AB56" s="131">
        <v>911</v>
      </c>
      <c r="AC56" s="131">
        <v>359</v>
      </c>
      <c r="AD56" s="131">
        <v>253</v>
      </c>
      <c r="AE56" s="131">
        <v>299</v>
      </c>
      <c r="AF56" s="131">
        <v>139</v>
      </c>
      <c r="AG56" s="131">
        <v>79</v>
      </c>
      <c r="AH56" s="131">
        <v>60</v>
      </c>
      <c r="AI56" s="131">
        <v>0</v>
      </c>
      <c r="AJ56" s="131">
        <v>22.006</v>
      </c>
      <c r="AK56" s="131">
        <v>385</v>
      </c>
      <c r="AL56" s="131">
        <v>79</v>
      </c>
      <c r="AM56" s="131">
        <v>26</v>
      </c>
      <c r="AN56" s="131">
        <v>0</v>
      </c>
      <c r="AO56" s="131">
        <v>0</v>
      </c>
      <c r="AP56" s="131">
        <v>0</v>
      </c>
      <c r="AQ56" s="131">
        <v>0</v>
      </c>
      <c r="AR56" s="131">
        <v>82</v>
      </c>
      <c r="AS56" s="131">
        <v>73</v>
      </c>
      <c r="AT56" s="131">
        <v>5</v>
      </c>
      <c r="AU56" s="131">
        <v>0</v>
      </c>
      <c r="AV56" s="131">
        <v>0</v>
      </c>
      <c r="AW56" s="131">
        <v>2</v>
      </c>
      <c r="AX56" s="131">
        <v>3</v>
      </c>
      <c r="AY56" s="131">
        <v>2</v>
      </c>
      <c r="AZ56" s="131">
        <v>0</v>
      </c>
      <c r="BA56" s="131">
        <v>0</v>
      </c>
      <c r="BB56" s="131">
        <v>1</v>
      </c>
      <c r="BC56" s="131">
        <v>1</v>
      </c>
      <c r="BD56" s="131">
        <v>2</v>
      </c>
      <c r="BE56" s="131">
        <v>2</v>
      </c>
      <c r="BF56" s="131">
        <v>0</v>
      </c>
      <c r="BG56" s="131">
        <v>79</v>
      </c>
      <c r="BH56" s="131">
        <v>30</v>
      </c>
      <c r="BI56" s="131">
        <v>49</v>
      </c>
      <c r="BJ56" s="131">
        <v>1</v>
      </c>
      <c r="BK56" s="131">
        <v>1</v>
      </c>
      <c r="BL56" s="131">
        <v>1</v>
      </c>
      <c r="BM56" s="131">
        <v>2</v>
      </c>
      <c r="BN56" s="131">
        <v>5</v>
      </c>
      <c r="BO56" s="131">
        <v>4</v>
      </c>
      <c r="BP56" s="131">
        <v>5</v>
      </c>
      <c r="BQ56" s="131">
        <v>5</v>
      </c>
      <c r="BR56" s="131">
        <v>2</v>
      </c>
      <c r="BS56" s="131">
        <v>20</v>
      </c>
      <c r="BT56" s="131">
        <v>5</v>
      </c>
      <c r="BU56" s="131">
        <v>4</v>
      </c>
      <c r="BV56" s="131">
        <v>11</v>
      </c>
      <c r="BW56" s="131">
        <v>12</v>
      </c>
      <c r="BX56" s="131">
        <v>0</v>
      </c>
      <c r="BY56" s="131">
        <v>1</v>
      </c>
      <c r="BZ56" s="131">
        <v>79</v>
      </c>
      <c r="CA56" s="131">
        <v>30</v>
      </c>
      <c r="CB56" s="131">
        <v>49</v>
      </c>
      <c r="CC56" s="131">
        <v>5</v>
      </c>
      <c r="CD56" s="131">
        <v>7</v>
      </c>
      <c r="CE56" s="131">
        <v>7</v>
      </c>
      <c r="CF56" s="131">
        <v>2</v>
      </c>
      <c r="CG56" s="131">
        <v>8</v>
      </c>
      <c r="CH56" s="131">
        <v>6</v>
      </c>
      <c r="CI56" s="131">
        <v>2</v>
      </c>
      <c r="CJ56" s="131">
        <v>8</v>
      </c>
      <c r="CK56" s="131">
        <v>4</v>
      </c>
      <c r="CL56" s="131">
        <v>19</v>
      </c>
      <c r="CM56" s="131">
        <v>4</v>
      </c>
      <c r="CN56" s="131">
        <v>7</v>
      </c>
      <c r="CO56" s="131">
        <v>83</v>
      </c>
      <c r="CP56" s="131">
        <v>1</v>
      </c>
      <c r="CQ56" s="131">
        <v>2</v>
      </c>
      <c r="CR56" s="131">
        <v>1</v>
      </c>
      <c r="CS56" s="131">
        <v>3</v>
      </c>
      <c r="CT56" s="131">
        <v>4</v>
      </c>
      <c r="CU56" s="131">
        <v>7</v>
      </c>
      <c r="CV56" s="131">
        <v>64</v>
      </c>
      <c r="CW56" s="131">
        <v>1</v>
      </c>
      <c r="CX56" s="131">
        <v>59</v>
      </c>
      <c r="CY56" s="131">
        <v>29</v>
      </c>
      <c r="CZ56" s="131">
        <v>29</v>
      </c>
      <c r="DA56" s="131" t="s">
        <v>2</v>
      </c>
      <c r="DB56" s="131" t="s">
        <v>2</v>
      </c>
      <c r="DC56" s="131">
        <v>1</v>
      </c>
      <c r="DD56" s="131">
        <v>62</v>
      </c>
      <c r="DE56" s="131">
        <v>18</v>
      </c>
      <c r="DF56" s="131">
        <v>42</v>
      </c>
      <c r="DG56" s="131">
        <v>1</v>
      </c>
      <c r="DH56" s="131" t="s">
        <v>2</v>
      </c>
      <c r="DI56" s="131">
        <v>1</v>
      </c>
      <c r="DJ56" s="131">
        <v>66</v>
      </c>
      <c r="DK56" s="131">
        <v>53</v>
      </c>
      <c r="DL56" s="131">
        <v>13</v>
      </c>
      <c r="DM56" s="131">
        <v>4</v>
      </c>
      <c r="DN56" s="131">
        <v>0</v>
      </c>
      <c r="DO56" s="131">
        <v>7</v>
      </c>
      <c r="DP56" s="131">
        <v>6</v>
      </c>
      <c r="DQ56" s="131">
        <v>18</v>
      </c>
      <c r="DR56" s="131">
        <v>4</v>
      </c>
      <c r="DS56" s="131">
        <v>15</v>
      </c>
      <c r="DT56" s="131">
        <v>1</v>
      </c>
      <c r="DU56" s="131">
        <v>6</v>
      </c>
      <c r="DV56" s="131">
        <v>1</v>
      </c>
      <c r="DW56" s="131">
        <v>2</v>
      </c>
      <c r="DX56" s="131">
        <v>0</v>
      </c>
      <c r="DY56" s="131">
        <v>1</v>
      </c>
      <c r="DZ56" s="131">
        <v>1</v>
      </c>
      <c r="EA56" s="131">
        <v>66</v>
      </c>
      <c r="EB56" s="131">
        <v>53</v>
      </c>
      <c r="EC56" s="131">
        <v>13</v>
      </c>
      <c r="ED56" s="131">
        <v>37</v>
      </c>
      <c r="EE56" s="131">
        <v>13</v>
      </c>
      <c r="EF56" s="131">
        <v>6</v>
      </c>
      <c r="EG56" s="131">
        <v>0</v>
      </c>
      <c r="EH56" s="131">
        <v>0</v>
      </c>
      <c r="EI56" s="131">
        <v>0</v>
      </c>
      <c r="EJ56" s="131">
        <v>5</v>
      </c>
      <c r="EK56" s="131">
        <v>0</v>
      </c>
      <c r="EL56" s="131">
        <v>3</v>
      </c>
      <c r="EM56" s="131">
        <v>0</v>
      </c>
      <c r="EN56" s="131">
        <v>2</v>
      </c>
      <c r="EO56" s="131">
        <v>0</v>
      </c>
      <c r="EP56" s="131">
        <v>66</v>
      </c>
      <c r="EQ56" s="131">
        <v>53</v>
      </c>
      <c r="ER56" s="131">
        <v>13</v>
      </c>
      <c r="ES56" s="131">
        <v>2</v>
      </c>
      <c r="ET56" s="131">
        <v>1</v>
      </c>
      <c r="EU56" s="131">
        <v>6</v>
      </c>
      <c r="EV56" s="131">
        <v>4</v>
      </c>
      <c r="EW56" s="131">
        <v>16</v>
      </c>
      <c r="EX56" s="131">
        <v>1</v>
      </c>
      <c r="EY56" s="131">
        <v>3</v>
      </c>
      <c r="EZ56" s="131">
        <v>1</v>
      </c>
      <c r="FA56" s="131">
        <v>26</v>
      </c>
      <c r="FB56" s="131">
        <v>6</v>
      </c>
      <c r="FC56" s="131">
        <v>132</v>
      </c>
      <c r="FD56" s="131">
        <v>37</v>
      </c>
      <c r="FE56" s="131">
        <v>15</v>
      </c>
      <c r="FF56" s="131">
        <v>21</v>
      </c>
      <c r="FG56" s="131">
        <v>6</v>
      </c>
      <c r="FH56" s="131">
        <v>16</v>
      </c>
      <c r="FI56" s="131">
        <v>18</v>
      </c>
      <c r="FJ56" s="131">
        <v>4</v>
      </c>
      <c r="FK56" s="131">
        <v>5</v>
      </c>
      <c r="FL56" s="131">
        <v>5</v>
      </c>
      <c r="FM56" s="131" t="s">
        <v>2</v>
      </c>
      <c r="FN56" s="131" t="s">
        <v>2</v>
      </c>
      <c r="FO56" s="131">
        <v>1</v>
      </c>
      <c r="FP56" s="131" t="s">
        <v>2</v>
      </c>
      <c r="FQ56" s="131">
        <v>4</v>
      </c>
      <c r="FR56" s="131" t="s">
        <v>2</v>
      </c>
      <c r="FS56" s="131">
        <v>596</v>
      </c>
      <c r="FT56" s="131">
        <v>325</v>
      </c>
      <c r="FU56" s="131">
        <v>126</v>
      </c>
      <c r="FV56" s="131">
        <v>70</v>
      </c>
      <c r="FW56" s="131">
        <v>56</v>
      </c>
      <c r="FX56" s="131">
        <v>13</v>
      </c>
      <c r="FY56" s="131">
        <v>38</v>
      </c>
      <c r="FZ56" s="131">
        <v>18</v>
      </c>
      <c r="GA56" s="131">
        <v>29</v>
      </c>
      <c r="GB56" s="131">
        <v>10</v>
      </c>
      <c r="GC56" s="131">
        <v>29</v>
      </c>
      <c r="GD56" s="131">
        <v>8</v>
      </c>
      <c r="GE56" s="131">
        <v>7690</v>
      </c>
      <c r="GF56" s="131">
        <v>5496</v>
      </c>
      <c r="GG56" s="131">
        <v>194</v>
      </c>
      <c r="GH56" s="131">
        <v>33</v>
      </c>
      <c r="GI56" s="131">
        <v>1073</v>
      </c>
      <c r="GJ56" s="131">
        <v>4</v>
      </c>
      <c r="GK56" s="131">
        <v>20</v>
      </c>
      <c r="GL56" s="131" t="s">
        <v>2</v>
      </c>
      <c r="GM56" s="131">
        <v>136</v>
      </c>
      <c r="GN56" s="131">
        <v>7</v>
      </c>
      <c r="GO56" s="131">
        <v>9</v>
      </c>
      <c r="GP56" s="131">
        <v>16</v>
      </c>
      <c r="GQ56" s="131">
        <v>68</v>
      </c>
      <c r="GR56" s="131">
        <v>1</v>
      </c>
      <c r="GS56" s="131" t="s">
        <v>2</v>
      </c>
      <c r="GT56" s="131" t="s">
        <v>2</v>
      </c>
      <c r="GU56" s="131">
        <v>1</v>
      </c>
      <c r="GV56" s="131">
        <v>39</v>
      </c>
      <c r="GW56" s="131">
        <v>81</v>
      </c>
      <c r="GX56" s="131">
        <v>3</v>
      </c>
      <c r="GY56" s="131">
        <v>149</v>
      </c>
      <c r="GZ56" s="131">
        <v>34</v>
      </c>
      <c r="HA56" s="131">
        <v>2</v>
      </c>
      <c r="HB56" s="131">
        <v>1</v>
      </c>
      <c r="HC56" s="131">
        <v>1</v>
      </c>
      <c r="HD56" s="131" t="s">
        <v>2</v>
      </c>
      <c r="HE56" s="131">
        <v>3</v>
      </c>
      <c r="HF56" s="131">
        <v>319</v>
      </c>
      <c r="HG56" s="131">
        <v>96</v>
      </c>
      <c r="HH56" s="131">
        <v>67</v>
      </c>
      <c r="HI56" s="131">
        <v>2</v>
      </c>
      <c r="HJ56" s="131">
        <v>15</v>
      </c>
      <c r="HK56" s="131" t="s">
        <v>2</v>
      </c>
      <c r="HL56" s="131">
        <v>5</v>
      </c>
      <c r="HM56" s="131">
        <v>12</v>
      </c>
    </row>
    <row r="57" spans="1:221" s="12" customFormat="1" ht="15" customHeight="1" x14ac:dyDescent="0.25">
      <c r="A57" s="25" t="s">
        <v>95</v>
      </c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1"/>
      <c r="BF57" s="11"/>
      <c r="BG57" s="11">
        <v>22</v>
      </c>
      <c r="BH57" s="11">
        <v>11</v>
      </c>
      <c r="BI57" s="11">
        <v>11</v>
      </c>
      <c r="BJ57" s="11">
        <v>1</v>
      </c>
      <c r="BK57" s="11">
        <v>0</v>
      </c>
      <c r="BL57" s="11">
        <v>0</v>
      </c>
      <c r="BM57" s="11">
        <v>0</v>
      </c>
      <c r="BN57" s="11">
        <v>3</v>
      </c>
      <c r="BO57" s="11">
        <v>0</v>
      </c>
      <c r="BP57" s="11">
        <v>2</v>
      </c>
      <c r="BQ57" s="11">
        <v>0</v>
      </c>
      <c r="BR57" s="11">
        <v>1</v>
      </c>
      <c r="BS57" s="11">
        <v>6</v>
      </c>
      <c r="BT57" s="11">
        <v>1</v>
      </c>
      <c r="BU57" s="11">
        <v>0</v>
      </c>
      <c r="BV57" s="11">
        <v>3</v>
      </c>
      <c r="BW57" s="11">
        <v>5</v>
      </c>
      <c r="BX57" s="11">
        <v>0</v>
      </c>
      <c r="BY57" s="11">
        <v>0</v>
      </c>
      <c r="BZ57" s="11">
        <v>22</v>
      </c>
      <c r="CA57" s="11">
        <v>11</v>
      </c>
      <c r="CB57" s="11">
        <v>11</v>
      </c>
      <c r="CC57" s="11">
        <v>2</v>
      </c>
      <c r="CD57" s="11">
        <v>1</v>
      </c>
      <c r="CE57" s="11">
        <v>4</v>
      </c>
      <c r="CF57" s="11">
        <v>0</v>
      </c>
      <c r="CG57" s="11">
        <v>3</v>
      </c>
      <c r="CH57" s="11">
        <v>0</v>
      </c>
      <c r="CI57" s="11">
        <v>0</v>
      </c>
      <c r="CJ57" s="11">
        <v>1</v>
      </c>
      <c r="CK57" s="11">
        <v>1</v>
      </c>
      <c r="CL57" s="11">
        <v>8</v>
      </c>
      <c r="CM57" s="15">
        <v>1</v>
      </c>
      <c r="CN57" s="15">
        <v>1</v>
      </c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26"/>
      <c r="DI57" s="26"/>
      <c r="DJ57" s="26">
        <v>29</v>
      </c>
      <c r="DK57" s="26">
        <v>25</v>
      </c>
      <c r="DL57" s="26">
        <v>4</v>
      </c>
      <c r="DM57" s="26">
        <v>2</v>
      </c>
      <c r="DN57" s="26">
        <v>0</v>
      </c>
      <c r="DO57" s="26">
        <v>2</v>
      </c>
      <c r="DP57" s="26">
        <v>2</v>
      </c>
      <c r="DQ57" s="26">
        <v>10</v>
      </c>
      <c r="DR57" s="26">
        <v>0</v>
      </c>
      <c r="DS57" s="26">
        <v>5</v>
      </c>
      <c r="DT57" s="26">
        <v>1</v>
      </c>
      <c r="DU57" s="26">
        <v>4</v>
      </c>
      <c r="DV57" s="26">
        <v>0</v>
      </c>
      <c r="DW57" s="26">
        <v>1</v>
      </c>
      <c r="DX57" s="26">
        <v>0</v>
      </c>
      <c r="DY57" s="90">
        <v>1</v>
      </c>
      <c r="DZ57" s="90">
        <v>1</v>
      </c>
      <c r="EA57" s="90">
        <v>29</v>
      </c>
      <c r="EB57" s="90">
        <v>25</v>
      </c>
      <c r="EC57" s="90">
        <v>4</v>
      </c>
      <c r="ED57" s="90">
        <v>19</v>
      </c>
      <c r="EE57" s="90">
        <v>4</v>
      </c>
      <c r="EF57" s="90">
        <v>2</v>
      </c>
      <c r="EG57" s="90">
        <v>0</v>
      </c>
      <c r="EH57" s="90">
        <v>0</v>
      </c>
      <c r="EI57" s="90">
        <v>0</v>
      </c>
      <c r="EJ57" s="90">
        <v>3</v>
      </c>
      <c r="EK57" s="90">
        <v>0</v>
      </c>
      <c r="EL57" s="90">
        <v>0</v>
      </c>
      <c r="EM57" s="90">
        <v>0</v>
      </c>
      <c r="EN57" s="90">
        <v>1</v>
      </c>
      <c r="EO57" s="90">
        <v>0</v>
      </c>
      <c r="EP57" s="90">
        <v>29</v>
      </c>
      <c r="EQ57" s="90">
        <v>25</v>
      </c>
      <c r="ER57" s="90">
        <v>4</v>
      </c>
      <c r="ES57" s="90">
        <v>0</v>
      </c>
      <c r="ET57" s="90">
        <v>0</v>
      </c>
      <c r="EU57" s="90">
        <v>3</v>
      </c>
      <c r="EV57" s="90">
        <v>1</v>
      </c>
      <c r="EW57" s="90">
        <v>8</v>
      </c>
      <c r="EX57" s="90">
        <v>1</v>
      </c>
      <c r="EY57" s="90">
        <v>3</v>
      </c>
      <c r="EZ57" s="90">
        <v>0</v>
      </c>
      <c r="FA57" s="15">
        <v>11</v>
      </c>
      <c r="FB57" s="15">
        <v>2</v>
      </c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</row>
    <row r="58" spans="1:221" s="12" customFormat="1" ht="15" customHeight="1" x14ac:dyDescent="0.25">
      <c r="A58" s="27" t="s">
        <v>111</v>
      </c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1"/>
      <c r="BF58" s="11"/>
      <c r="BG58" s="11">
        <v>57</v>
      </c>
      <c r="BH58" s="11">
        <v>19</v>
      </c>
      <c r="BI58" s="11">
        <v>38</v>
      </c>
      <c r="BJ58" s="11">
        <v>0</v>
      </c>
      <c r="BK58" s="11">
        <v>1</v>
      </c>
      <c r="BL58" s="11">
        <v>1</v>
      </c>
      <c r="BM58" s="11">
        <v>2</v>
      </c>
      <c r="BN58" s="11">
        <v>2</v>
      </c>
      <c r="BO58" s="11">
        <v>4</v>
      </c>
      <c r="BP58" s="11">
        <v>3</v>
      </c>
      <c r="BQ58" s="11">
        <v>5</v>
      </c>
      <c r="BR58" s="11">
        <v>1</v>
      </c>
      <c r="BS58" s="11">
        <v>14</v>
      </c>
      <c r="BT58" s="11">
        <v>4</v>
      </c>
      <c r="BU58" s="11">
        <v>4</v>
      </c>
      <c r="BV58" s="11">
        <v>8</v>
      </c>
      <c r="BW58" s="11">
        <v>7</v>
      </c>
      <c r="BX58" s="11">
        <v>0</v>
      </c>
      <c r="BY58" s="11">
        <v>1</v>
      </c>
      <c r="BZ58" s="11">
        <v>57</v>
      </c>
      <c r="CA58" s="11">
        <v>19</v>
      </c>
      <c r="CB58" s="11">
        <v>38</v>
      </c>
      <c r="CC58" s="11">
        <v>3</v>
      </c>
      <c r="CD58" s="11">
        <v>6</v>
      </c>
      <c r="CE58" s="11">
        <v>3</v>
      </c>
      <c r="CF58" s="11">
        <v>2</v>
      </c>
      <c r="CG58" s="11">
        <v>5</v>
      </c>
      <c r="CH58" s="11">
        <v>6</v>
      </c>
      <c r="CI58" s="11">
        <v>2</v>
      </c>
      <c r="CJ58" s="11">
        <v>7</v>
      </c>
      <c r="CK58" s="11">
        <v>3</v>
      </c>
      <c r="CL58" s="11">
        <v>11</v>
      </c>
      <c r="CM58" s="15">
        <v>3</v>
      </c>
      <c r="CN58" s="15">
        <v>6</v>
      </c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26"/>
      <c r="DI58" s="26"/>
      <c r="DJ58" s="26">
        <v>37</v>
      </c>
      <c r="DK58" s="26">
        <v>28</v>
      </c>
      <c r="DL58" s="26">
        <v>9</v>
      </c>
      <c r="DM58" s="26">
        <v>2</v>
      </c>
      <c r="DN58" s="26">
        <v>0</v>
      </c>
      <c r="DO58" s="26">
        <v>5</v>
      </c>
      <c r="DP58" s="26">
        <v>4</v>
      </c>
      <c r="DQ58" s="26">
        <v>8</v>
      </c>
      <c r="DR58" s="26">
        <v>4</v>
      </c>
      <c r="DS58" s="26">
        <v>10</v>
      </c>
      <c r="DT58" s="26">
        <v>0</v>
      </c>
      <c r="DU58" s="26">
        <v>2</v>
      </c>
      <c r="DV58" s="26">
        <v>1</v>
      </c>
      <c r="DW58" s="26">
        <v>1</v>
      </c>
      <c r="DX58" s="26">
        <v>0</v>
      </c>
      <c r="DY58" s="90">
        <v>0</v>
      </c>
      <c r="DZ58" s="90">
        <v>0</v>
      </c>
      <c r="EA58" s="90">
        <v>37</v>
      </c>
      <c r="EB58" s="90">
        <v>28</v>
      </c>
      <c r="EC58" s="90">
        <v>9</v>
      </c>
      <c r="ED58" s="90">
        <v>18</v>
      </c>
      <c r="EE58" s="90">
        <v>9</v>
      </c>
      <c r="EF58" s="90">
        <v>4</v>
      </c>
      <c r="EG58" s="90">
        <v>0</v>
      </c>
      <c r="EH58" s="90">
        <v>0</v>
      </c>
      <c r="EI58" s="90">
        <v>0</v>
      </c>
      <c r="EJ58" s="90">
        <v>2</v>
      </c>
      <c r="EK58" s="90">
        <v>0</v>
      </c>
      <c r="EL58" s="90">
        <v>3</v>
      </c>
      <c r="EM58" s="90">
        <v>0</v>
      </c>
      <c r="EN58" s="90">
        <v>1</v>
      </c>
      <c r="EO58" s="90">
        <v>0</v>
      </c>
      <c r="EP58" s="90">
        <v>37</v>
      </c>
      <c r="EQ58" s="90">
        <v>28</v>
      </c>
      <c r="ER58" s="90">
        <v>9</v>
      </c>
      <c r="ES58" s="90">
        <v>2</v>
      </c>
      <c r="ET58" s="90">
        <v>1</v>
      </c>
      <c r="EU58" s="90">
        <v>3</v>
      </c>
      <c r="EV58" s="90">
        <v>3</v>
      </c>
      <c r="EW58" s="90">
        <v>8</v>
      </c>
      <c r="EX58" s="90">
        <v>0</v>
      </c>
      <c r="EY58" s="90">
        <v>0</v>
      </c>
      <c r="EZ58" s="90">
        <v>1</v>
      </c>
      <c r="FA58" s="15">
        <v>15</v>
      </c>
      <c r="FB58" s="15">
        <v>4</v>
      </c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</row>
    <row r="59" spans="1:221" s="12" customFormat="1" ht="15" customHeight="1" x14ac:dyDescent="0.25">
      <c r="A59" s="24" t="s">
        <v>106</v>
      </c>
      <c r="B59" s="131">
        <v>80</v>
      </c>
      <c r="C59" s="131">
        <v>71</v>
      </c>
      <c r="D59" s="131">
        <v>2</v>
      </c>
      <c r="E59" s="131">
        <v>23</v>
      </c>
      <c r="F59" s="131">
        <v>29</v>
      </c>
      <c r="G59" s="131">
        <v>0</v>
      </c>
      <c r="H59" s="131">
        <v>0</v>
      </c>
      <c r="I59" s="131">
        <v>17</v>
      </c>
      <c r="J59" s="131">
        <v>0</v>
      </c>
      <c r="K59" s="131">
        <v>0</v>
      </c>
      <c r="L59" s="131">
        <v>0</v>
      </c>
      <c r="M59" s="131">
        <v>0</v>
      </c>
      <c r="N59" s="131">
        <v>0</v>
      </c>
      <c r="O59" s="131">
        <v>9</v>
      </c>
      <c r="P59" s="131">
        <v>1</v>
      </c>
      <c r="Q59" s="131">
        <v>0</v>
      </c>
      <c r="R59" s="131">
        <v>6</v>
      </c>
      <c r="S59" s="131">
        <v>0</v>
      </c>
      <c r="T59" s="131">
        <v>2</v>
      </c>
      <c r="U59" s="131">
        <v>80</v>
      </c>
      <c r="V59" s="131">
        <v>0</v>
      </c>
      <c r="W59" s="131">
        <v>80</v>
      </c>
      <c r="X59" s="131">
        <v>80</v>
      </c>
      <c r="Y59" s="131">
        <v>22</v>
      </c>
      <c r="Z59" s="131">
        <v>20</v>
      </c>
      <c r="AA59" s="131">
        <v>38</v>
      </c>
      <c r="AB59" s="131">
        <v>52</v>
      </c>
      <c r="AC59" s="131">
        <v>22</v>
      </c>
      <c r="AD59" s="131">
        <v>8</v>
      </c>
      <c r="AE59" s="131">
        <v>22</v>
      </c>
      <c r="AF59" s="131">
        <v>8</v>
      </c>
      <c r="AG59" s="131">
        <v>8</v>
      </c>
      <c r="AH59" s="131">
        <v>0</v>
      </c>
      <c r="AI59" s="131">
        <v>0</v>
      </c>
      <c r="AJ59" s="131">
        <v>36.363999999999997</v>
      </c>
      <c r="AK59" s="131">
        <v>23</v>
      </c>
      <c r="AL59" s="131">
        <v>8</v>
      </c>
      <c r="AM59" s="131">
        <v>2</v>
      </c>
      <c r="AN59" s="131">
        <v>0</v>
      </c>
      <c r="AO59" s="131">
        <v>0</v>
      </c>
      <c r="AP59" s="131">
        <v>0</v>
      </c>
      <c r="AQ59" s="131">
        <v>0</v>
      </c>
      <c r="AR59" s="131">
        <v>8</v>
      </c>
      <c r="AS59" s="131">
        <v>8</v>
      </c>
      <c r="AT59" s="131">
        <v>0</v>
      </c>
      <c r="AU59" s="131">
        <v>0</v>
      </c>
      <c r="AV59" s="131">
        <v>0</v>
      </c>
      <c r="AW59" s="131">
        <v>0</v>
      </c>
      <c r="AX59" s="131">
        <v>0</v>
      </c>
      <c r="AY59" s="131">
        <v>0</v>
      </c>
      <c r="AZ59" s="131">
        <v>0</v>
      </c>
      <c r="BA59" s="131">
        <v>0</v>
      </c>
      <c r="BB59" s="131">
        <v>0</v>
      </c>
      <c r="BC59" s="131">
        <v>0</v>
      </c>
      <c r="BD59" s="131">
        <v>0</v>
      </c>
      <c r="BE59" s="131">
        <v>0</v>
      </c>
      <c r="BF59" s="131">
        <v>0</v>
      </c>
      <c r="BG59" s="131">
        <v>8</v>
      </c>
      <c r="BH59" s="131">
        <v>3</v>
      </c>
      <c r="BI59" s="131">
        <v>5</v>
      </c>
      <c r="BJ59" s="131">
        <v>0</v>
      </c>
      <c r="BK59" s="131">
        <v>0</v>
      </c>
      <c r="BL59" s="131">
        <v>0</v>
      </c>
      <c r="BM59" s="131">
        <v>0</v>
      </c>
      <c r="BN59" s="131">
        <v>1</v>
      </c>
      <c r="BO59" s="131">
        <v>4</v>
      </c>
      <c r="BP59" s="131">
        <v>0</v>
      </c>
      <c r="BQ59" s="131">
        <v>0</v>
      </c>
      <c r="BR59" s="131">
        <v>1</v>
      </c>
      <c r="BS59" s="131">
        <v>0</v>
      </c>
      <c r="BT59" s="131">
        <v>0</v>
      </c>
      <c r="BU59" s="131">
        <v>1</v>
      </c>
      <c r="BV59" s="131">
        <v>1</v>
      </c>
      <c r="BW59" s="131">
        <v>0</v>
      </c>
      <c r="BX59" s="131">
        <v>0</v>
      </c>
      <c r="BY59" s="131">
        <v>0</v>
      </c>
      <c r="BZ59" s="131">
        <v>8</v>
      </c>
      <c r="CA59" s="131">
        <v>3</v>
      </c>
      <c r="CB59" s="131">
        <v>5</v>
      </c>
      <c r="CC59" s="131">
        <v>0</v>
      </c>
      <c r="CD59" s="131">
        <v>0</v>
      </c>
      <c r="CE59" s="131">
        <v>1</v>
      </c>
      <c r="CF59" s="131">
        <v>1</v>
      </c>
      <c r="CG59" s="131">
        <v>0</v>
      </c>
      <c r="CH59" s="131">
        <v>2</v>
      </c>
      <c r="CI59" s="131">
        <v>1</v>
      </c>
      <c r="CJ59" s="131">
        <v>0</v>
      </c>
      <c r="CK59" s="131">
        <v>1</v>
      </c>
      <c r="CL59" s="131">
        <v>0</v>
      </c>
      <c r="CM59" s="131">
        <v>0</v>
      </c>
      <c r="CN59" s="131">
        <v>2</v>
      </c>
      <c r="CO59" s="131">
        <v>8</v>
      </c>
      <c r="CP59" s="131" t="s">
        <v>2</v>
      </c>
      <c r="CQ59" s="131" t="s">
        <v>2</v>
      </c>
      <c r="CR59" s="131">
        <v>2</v>
      </c>
      <c r="CS59" s="131" t="s">
        <v>2</v>
      </c>
      <c r="CT59" s="131" t="s">
        <v>2</v>
      </c>
      <c r="CU59" s="131" t="s">
        <v>2</v>
      </c>
      <c r="CV59" s="131">
        <v>6</v>
      </c>
      <c r="CW59" s="131" t="s">
        <v>2</v>
      </c>
      <c r="CX59" s="131">
        <v>7</v>
      </c>
      <c r="CY59" s="131">
        <v>7</v>
      </c>
      <c r="CZ59" s="131" t="s">
        <v>2</v>
      </c>
      <c r="DA59" s="131" t="s">
        <v>2</v>
      </c>
      <c r="DB59" s="131" t="s">
        <v>2</v>
      </c>
      <c r="DC59" s="131" t="s">
        <v>2</v>
      </c>
      <c r="DD59" s="131">
        <v>4</v>
      </c>
      <c r="DE59" s="131">
        <v>3</v>
      </c>
      <c r="DF59" s="131" t="s">
        <v>2</v>
      </c>
      <c r="DG59" s="131">
        <v>1</v>
      </c>
      <c r="DH59" s="131" t="s">
        <v>2</v>
      </c>
      <c r="DI59" s="131" t="s">
        <v>2</v>
      </c>
      <c r="DJ59" s="131">
        <v>8</v>
      </c>
      <c r="DK59" s="131">
        <v>5</v>
      </c>
      <c r="DL59" s="131">
        <v>3</v>
      </c>
      <c r="DM59" s="131">
        <v>0</v>
      </c>
      <c r="DN59" s="131">
        <v>0</v>
      </c>
      <c r="DO59" s="131">
        <v>0</v>
      </c>
      <c r="DP59" s="131">
        <v>0</v>
      </c>
      <c r="DQ59" s="131">
        <v>2</v>
      </c>
      <c r="DR59" s="131">
        <v>2</v>
      </c>
      <c r="DS59" s="131">
        <v>2</v>
      </c>
      <c r="DT59" s="131">
        <v>1</v>
      </c>
      <c r="DU59" s="131">
        <v>1</v>
      </c>
      <c r="DV59" s="131">
        <v>0</v>
      </c>
      <c r="DW59" s="131">
        <v>0</v>
      </c>
      <c r="DX59" s="131">
        <v>0</v>
      </c>
      <c r="DY59" s="131">
        <v>0</v>
      </c>
      <c r="DZ59" s="131">
        <v>0</v>
      </c>
      <c r="EA59" s="131">
        <v>8</v>
      </c>
      <c r="EB59" s="131">
        <v>5</v>
      </c>
      <c r="EC59" s="131">
        <v>3</v>
      </c>
      <c r="ED59" s="131">
        <v>5</v>
      </c>
      <c r="EE59" s="131">
        <v>3</v>
      </c>
      <c r="EF59" s="131">
        <v>0</v>
      </c>
      <c r="EG59" s="131">
        <v>0</v>
      </c>
      <c r="EH59" s="131">
        <v>0</v>
      </c>
      <c r="EI59" s="131">
        <v>0</v>
      </c>
      <c r="EJ59" s="131">
        <v>0</v>
      </c>
      <c r="EK59" s="131">
        <v>0</v>
      </c>
      <c r="EL59" s="131">
        <v>0</v>
      </c>
      <c r="EM59" s="131">
        <v>0</v>
      </c>
      <c r="EN59" s="131">
        <v>0</v>
      </c>
      <c r="EO59" s="131">
        <v>0</v>
      </c>
      <c r="EP59" s="131">
        <v>8</v>
      </c>
      <c r="EQ59" s="131">
        <v>5</v>
      </c>
      <c r="ER59" s="131">
        <v>3</v>
      </c>
      <c r="ES59" s="131">
        <v>0</v>
      </c>
      <c r="ET59" s="131">
        <v>0</v>
      </c>
      <c r="EU59" s="131">
        <v>2</v>
      </c>
      <c r="EV59" s="131">
        <v>1</v>
      </c>
      <c r="EW59" s="131">
        <v>0</v>
      </c>
      <c r="EX59" s="131">
        <v>0</v>
      </c>
      <c r="EY59" s="131">
        <v>2</v>
      </c>
      <c r="EZ59" s="131">
        <v>1</v>
      </c>
      <c r="FA59" s="131">
        <v>1</v>
      </c>
      <c r="FB59" s="131">
        <v>1</v>
      </c>
      <c r="FC59" s="131">
        <v>10</v>
      </c>
      <c r="FD59" s="131">
        <v>4</v>
      </c>
      <c r="FE59" s="131">
        <v>4</v>
      </c>
      <c r="FF59" s="131">
        <v>1</v>
      </c>
      <c r="FG59" s="131" t="s">
        <v>2</v>
      </c>
      <c r="FH59" s="131" t="s">
        <v>2</v>
      </c>
      <c r="FI59" s="131">
        <v>1</v>
      </c>
      <c r="FJ59" s="131" t="s">
        <v>2</v>
      </c>
      <c r="FK59" s="131" t="s">
        <v>2</v>
      </c>
      <c r="FL59" s="131" t="s">
        <v>2</v>
      </c>
      <c r="FM59" s="131" t="s">
        <v>2</v>
      </c>
      <c r="FN59" s="131" t="s">
        <v>2</v>
      </c>
      <c r="FO59" s="131" t="s">
        <v>2</v>
      </c>
      <c r="FP59" s="131" t="s">
        <v>2</v>
      </c>
      <c r="FQ59" s="131" t="s">
        <v>2</v>
      </c>
      <c r="FR59" s="131" t="s">
        <v>2</v>
      </c>
      <c r="FS59" s="131">
        <v>36</v>
      </c>
      <c r="FT59" s="131">
        <v>24</v>
      </c>
      <c r="FU59" s="131">
        <v>8</v>
      </c>
      <c r="FV59" s="131">
        <v>8</v>
      </c>
      <c r="FW59" s="131" t="s">
        <v>2</v>
      </c>
      <c r="FX59" s="131" t="s">
        <v>2</v>
      </c>
      <c r="FY59" s="131">
        <v>4</v>
      </c>
      <c r="FZ59" s="131" t="s">
        <v>2</v>
      </c>
      <c r="GA59" s="131" t="s">
        <v>2</v>
      </c>
      <c r="GB59" s="131" t="s">
        <v>2</v>
      </c>
      <c r="GC59" s="131" t="s">
        <v>2</v>
      </c>
      <c r="GD59" s="131" t="s">
        <v>2</v>
      </c>
      <c r="GE59" s="131">
        <v>268</v>
      </c>
      <c r="GF59" s="131">
        <v>176</v>
      </c>
      <c r="GG59" s="131">
        <v>5</v>
      </c>
      <c r="GH59" s="131" t="s">
        <v>2</v>
      </c>
      <c r="GI59" s="131" t="s">
        <v>2</v>
      </c>
      <c r="GJ59" s="131" t="s">
        <v>2</v>
      </c>
      <c r="GK59" s="131" t="s">
        <v>2</v>
      </c>
      <c r="GL59" s="131" t="s">
        <v>2</v>
      </c>
      <c r="GM59" s="131">
        <v>2</v>
      </c>
      <c r="GN59" s="131" t="s">
        <v>2</v>
      </c>
      <c r="GO59" s="131">
        <v>2</v>
      </c>
      <c r="GP59" s="131" t="s">
        <v>2</v>
      </c>
      <c r="GQ59" s="131">
        <v>7</v>
      </c>
      <c r="GR59" s="131" t="s">
        <v>2</v>
      </c>
      <c r="GS59" s="131" t="s">
        <v>2</v>
      </c>
      <c r="GT59" s="131" t="s">
        <v>2</v>
      </c>
      <c r="GU59" s="131" t="s">
        <v>2</v>
      </c>
      <c r="GV59" s="131" t="s">
        <v>2</v>
      </c>
      <c r="GW59" s="131" t="s">
        <v>2</v>
      </c>
      <c r="GX59" s="131" t="s">
        <v>2</v>
      </c>
      <c r="GY59" s="131">
        <v>11</v>
      </c>
      <c r="GZ59" s="131" t="s">
        <v>2</v>
      </c>
      <c r="HA59" s="131" t="s">
        <v>2</v>
      </c>
      <c r="HB59" s="131" t="s">
        <v>2</v>
      </c>
      <c r="HC59" s="131" t="s">
        <v>2</v>
      </c>
      <c r="HD59" s="131" t="s">
        <v>2</v>
      </c>
      <c r="HE59" s="131" t="s">
        <v>2</v>
      </c>
      <c r="HF59" s="131">
        <v>65</v>
      </c>
      <c r="HG59" s="131">
        <v>4</v>
      </c>
      <c r="HH59" s="131">
        <v>2</v>
      </c>
      <c r="HI59" s="131">
        <v>3</v>
      </c>
      <c r="HJ59" s="131">
        <v>1</v>
      </c>
      <c r="HK59" s="131" t="s">
        <v>2</v>
      </c>
      <c r="HL59" s="131" t="s">
        <v>2</v>
      </c>
      <c r="HM59" s="131">
        <v>2</v>
      </c>
    </row>
    <row r="60" spans="1:221" s="12" customFormat="1" ht="15" customHeight="1" x14ac:dyDescent="0.25">
      <c r="A60" s="25" t="s">
        <v>95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1"/>
      <c r="BF60" s="11"/>
      <c r="BG60" s="11">
        <v>8</v>
      </c>
      <c r="BH60" s="11">
        <v>3</v>
      </c>
      <c r="BI60" s="11">
        <v>5</v>
      </c>
      <c r="BJ60" s="11">
        <v>0</v>
      </c>
      <c r="BK60" s="11">
        <v>0</v>
      </c>
      <c r="BL60" s="11">
        <v>0</v>
      </c>
      <c r="BM60" s="11">
        <v>0</v>
      </c>
      <c r="BN60" s="11">
        <v>1</v>
      </c>
      <c r="BO60" s="11">
        <v>4</v>
      </c>
      <c r="BP60" s="11">
        <v>0</v>
      </c>
      <c r="BQ60" s="11">
        <v>0</v>
      </c>
      <c r="BR60" s="11">
        <v>1</v>
      </c>
      <c r="BS60" s="11">
        <v>0</v>
      </c>
      <c r="BT60" s="11">
        <v>0</v>
      </c>
      <c r="BU60" s="11">
        <v>1</v>
      </c>
      <c r="BV60" s="11">
        <v>1</v>
      </c>
      <c r="BW60" s="11">
        <v>0</v>
      </c>
      <c r="BX60" s="11">
        <v>0</v>
      </c>
      <c r="BY60" s="11">
        <v>0</v>
      </c>
      <c r="BZ60" s="11">
        <v>8</v>
      </c>
      <c r="CA60" s="11">
        <v>3</v>
      </c>
      <c r="CB60" s="11">
        <v>5</v>
      </c>
      <c r="CC60" s="11">
        <v>0</v>
      </c>
      <c r="CD60" s="11">
        <v>0</v>
      </c>
      <c r="CE60" s="11">
        <v>1</v>
      </c>
      <c r="CF60" s="11">
        <v>1</v>
      </c>
      <c r="CG60" s="11">
        <v>0</v>
      </c>
      <c r="CH60" s="11">
        <v>2</v>
      </c>
      <c r="CI60" s="11">
        <v>1</v>
      </c>
      <c r="CJ60" s="11">
        <v>0</v>
      </c>
      <c r="CK60" s="11">
        <v>1</v>
      </c>
      <c r="CL60" s="11">
        <v>0</v>
      </c>
      <c r="CM60" s="15">
        <v>0</v>
      </c>
      <c r="CN60" s="15">
        <v>2</v>
      </c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26"/>
      <c r="DI60" s="26"/>
      <c r="DJ60" s="26">
        <v>8</v>
      </c>
      <c r="DK60" s="26">
        <v>5</v>
      </c>
      <c r="DL60" s="26">
        <v>3</v>
      </c>
      <c r="DM60" s="26">
        <v>0</v>
      </c>
      <c r="DN60" s="26">
        <v>0</v>
      </c>
      <c r="DO60" s="26">
        <v>0</v>
      </c>
      <c r="DP60" s="26">
        <v>0</v>
      </c>
      <c r="DQ60" s="26">
        <v>2</v>
      </c>
      <c r="DR60" s="26">
        <v>2</v>
      </c>
      <c r="DS60" s="26">
        <v>2</v>
      </c>
      <c r="DT60" s="26">
        <v>1</v>
      </c>
      <c r="DU60" s="26">
        <v>1</v>
      </c>
      <c r="DV60" s="26">
        <v>0</v>
      </c>
      <c r="DW60" s="26">
        <v>0</v>
      </c>
      <c r="DX60" s="26">
        <v>0</v>
      </c>
      <c r="DY60" s="90">
        <v>0</v>
      </c>
      <c r="DZ60" s="90">
        <v>0</v>
      </c>
      <c r="EA60" s="90">
        <v>8</v>
      </c>
      <c r="EB60" s="90">
        <v>5</v>
      </c>
      <c r="EC60" s="90">
        <v>3</v>
      </c>
      <c r="ED60" s="90">
        <v>5</v>
      </c>
      <c r="EE60" s="90">
        <v>3</v>
      </c>
      <c r="EF60" s="90">
        <v>0</v>
      </c>
      <c r="EG60" s="90">
        <v>0</v>
      </c>
      <c r="EH60" s="90">
        <v>0</v>
      </c>
      <c r="EI60" s="90">
        <v>0</v>
      </c>
      <c r="EJ60" s="90">
        <v>0</v>
      </c>
      <c r="EK60" s="90">
        <v>0</v>
      </c>
      <c r="EL60" s="90">
        <v>0</v>
      </c>
      <c r="EM60" s="90">
        <v>0</v>
      </c>
      <c r="EN60" s="90">
        <v>0</v>
      </c>
      <c r="EO60" s="90">
        <v>0</v>
      </c>
      <c r="EP60" s="90">
        <v>8</v>
      </c>
      <c r="EQ60" s="90">
        <v>5</v>
      </c>
      <c r="ER60" s="90">
        <v>3</v>
      </c>
      <c r="ES60" s="90">
        <v>0</v>
      </c>
      <c r="ET60" s="90">
        <v>0</v>
      </c>
      <c r="EU60" s="90">
        <v>2</v>
      </c>
      <c r="EV60" s="90">
        <v>1</v>
      </c>
      <c r="EW60" s="90">
        <v>0</v>
      </c>
      <c r="EX60" s="90">
        <v>0</v>
      </c>
      <c r="EY60" s="90">
        <v>2</v>
      </c>
      <c r="EZ60" s="90">
        <v>1</v>
      </c>
      <c r="FA60" s="15">
        <v>1</v>
      </c>
      <c r="FB60" s="15">
        <v>1</v>
      </c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</row>
    <row r="61" spans="1:221" s="12" customFormat="1" ht="15" customHeight="1" x14ac:dyDescent="0.25">
      <c r="A61" s="27" t="s">
        <v>111</v>
      </c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1"/>
      <c r="BF61" s="11"/>
      <c r="BG61" s="11">
        <v>0</v>
      </c>
      <c r="BH61" s="11">
        <v>0</v>
      </c>
      <c r="BI61" s="11">
        <v>0</v>
      </c>
      <c r="BJ61" s="11">
        <v>0</v>
      </c>
      <c r="BK61" s="11">
        <v>0</v>
      </c>
      <c r="BL61" s="11">
        <v>0</v>
      </c>
      <c r="BM61" s="11">
        <v>0</v>
      </c>
      <c r="BN61" s="11">
        <v>0</v>
      </c>
      <c r="BO61" s="11">
        <v>0</v>
      </c>
      <c r="BP61" s="11">
        <v>0</v>
      </c>
      <c r="BQ61" s="11">
        <v>0</v>
      </c>
      <c r="BR61" s="11">
        <v>0</v>
      </c>
      <c r="BS61" s="11">
        <v>0</v>
      </c>
      <c r="BT61" s="11">
        <v>0</v>
      </c>
      <c r="BU61" s="11">
        <v>0</v>
      </c>
      <c r="BV61" s="11">
        <v>0</v>
      </c>
      <c r="BW61" s="11">
        <v>0</v>
      </c>
      <c r="BX61" s="11">
        <v>0</v>
      </c>
      <c r="BY61" s="11">
        <v>0</v>
      </c>
      <c r="BZ61" s="11">
        <v>0</v>
      </c>
      <c r="CA61" s="11">
        <v>0</v>
      </c>
      <c r="CB61" s="11">
        <v>0</v>
      </c>
      <c r="CC61" s="11">
        <v>0</v>
      </c>
      <c r="CD61" s="11">
        <v>0</v>
      </c>
      <c r="CE61" s="11">
        <v>0</v>
      </c>
      <c r="CF61" s="11">
        <v>0</v>
      </c>
      <c r="CG61" s="11">
        <v>0</v>
      </c>
      <c r="CH61" s="11">
        <v>0</v>
      </c>
      <c r="CI61" s="11">
        <v>0</v>
      </c>
      <c r="CJ61" s="11">
        <v>0</v>
      </c>
      <c r="CK61" s="11">
        <v>0</v>
      </c>
      <c r="CL61" s="11">
        <v>0</v>
      </c>
      <c r="CM61" s="15">
        <v>0</v>
      </c>
      <c r="CN61" s="15">
        <v>0</v>
      </c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26"/>
      <c r="DI61" s="26"/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90">
        <v>0</v>
      </c>
      <c r="DZ61" s="90">
        <v>0</v>
      </c>
      <c r="EA61" s="90">
        <v>0</v>
      </c>
      <c r="EB61" s="90">
        <v>0</v>
      </c>
      <c r="EC61" s="90">
        <v>0</v>
      </c>
      <c r="ED61" s="90">
        <v>0</v>
      </c>
      <c r="EE61" s="90">
        <v>0</v>
      </c>
      <c r="EF61" s="90">
        <v>0</v>
      </c>
      <c r="EG61" s="90">
        <v>0</v>
      </c>
      <c r="EH61" s="90">
        <v>0</v>
      </c>
      <c r="EI61" s="90">
        <v>0</v>
      </c>
      <c r="EJ61" s="90">
        <v>0</v>
      </c>
      <c r="EK61" s="90">
        <v>0</v>
      </c>
      <c r="EL61" s="90">
        <v>0</v>
      </c>
      <c r="EM61" s="90">
        <v>0</v>
      </c>
      <c r="EN61" s="90">
        <v>0</v>
      </c>
      <c r="EO61" s="90">
        <v>0</v>
      </c>
      <c r="EP61" s="90">
        <v>0</v>
      </c>
      <c r="EQ61" s="90">
        <v>0</v>
      </c>
      <c r="ER61" s="90">
        <v>0</v>
      </c>
      <c r="ES61" s="90">
        <v>0</v>
      </c>
      <c r="ET61" s="90">
        <v>0</v>
      </c>
      <c r="EU61" s="90">
        <v>0</v>
      </c>
      <c r="EV61" s="90">
        <v>0</v>
      </c>
      <c r="EW61" s="90">
        <v>0</v>
      </c>
      <c r="EX61" s="90">
        <v>0</v>
      </c>
      <c r="EY61" s="90">
        <v>0</v>
      </c>
      <c r="EZ61" s="90">
        <v>0</v>
      </c>
      <c r="FA61" s="15">
        <v>0</v>
      </c>
      <c r="FB61" s="15">
        <v>0</v>
      </c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</row>
    <row r="62" spans="1:221" s="12" customFormat="1" ht="15" customHeight="1" x14ac:dyDescent="0.25">
      <c r="A62" s="24" t="s">
        <v>107</v>
      </c>
      <c r="B62" s="131">
        <v>1162</v>
      </c>
      <c r="C62" s="131">
        <v>1042</v>
      </c>
      <c r="D62" s="131">
        <v>38</v>
      </c>
      <c r="E62" s="131">
        <v>371</v>
      </c>
      <c r="F62" s="131">
        <v>301</v>
      </c>
      <c r="G62" s="131">
        <v>1</v>
      </c>
      <c r="H62" s="131">
        <v>2</v>
      </c>
      <c r="I62" s="131">
        <v>311</v>
      </c>
      <c r="J62" s="131">
        <v>18</v>
      </c>
      <c r="K62" s="131">
        <v>0</v>
      </c>
      <c r="L62" s="131">
        <v>0</v>
      </c>
      <c r="M62" s="131">
        <v>0</v>
      </c>
      <c r="N62" s="131">
        <v>0</v>
      </c>
      <c r="O62" s="131">
        <v>120</v>
      </c>
      <c r="P62" s="131">
        <v>22</v>
      </c>
      <c r="Q62" s="131">
        <v>13</v>
      </c>
      <c r="R62" s="131">
        <v>37</v>
      </c>
      <c r="S62" s="131">
        <v>29</v>
      </c>
      <c r="T62" s="131">
        <v>19</v>
      </c>
      <c r="U62" s="131">
        <v>1162</v>
      </c>
      <c r="V62" s="131">
        <v>32</v>
      </c>
      <c r="W62" s="131">
        <v>1130</v>
      </c>
      <c r="X62" s="131">
        <v>1162</v>
      </c>
      <c r="Y62" s="131">
        <v>387</v>
      </c>
      <c r="Z62" s="131">
        <v>199</v>
      </c>
      <c r="AA62" s="131">
        <v>576</v>
      </c>
      <c r="AB62" s="131">
        <v>1162</v>
      </c>
      <c r="AC62" s="131">
        <v>387</v>
      </c>
      <c r="AD62" s="131">
        <v>199</v>
      </c>
      <c r="AE62" s="131">
        <v>576</v>
      </c>
      <c r="AF62" s="131">
        <v>152</v>
      </c>
      <c r="AG62" s="131">
        <v>83</v>
      </c>
      <c r="AH62" s="131">
        <v>69</v>
      </c>
      <c r="AI62" s="131">
        <v>0</v>
      </c>
      <c r="AJ62" s="131">
        <v>21.446999999999999</v>
      </c>
      <c r="AK62" s="131">
        <v>387</v>
      </c>
      <c r="AL62" s="131">
        <v>83</v>
      </c>
      <c r="AM62" s="131">
        <v>21</v>
      </c>
      <c r="AN62" s="131">
        <v>1</v>
      </c>
      <c r="AO62" s="131">
        <v>0</v>
      </c>
      <c r="AP62" s="131">
        <v>0</v>
      </c>
      <c r="AQ62" s="131">
        <v>1</v>
      </c>
      <c r="AR62" s="131">
        <v>94</v>
      </c>
      <c r="AS62" s="131">
        <v>72</v>
      </c>
      <c r="AT62" s="131">
        <v>10</v>
      </c>
      <c r="AU62" s="131">
        <v>2</v>
      </c>
      <c r="AV62" s="131">
        <v>5</v>
      </c>
      <c r="AW62" s="131">
        <v>0</v>
      </c>
      <c r="AX62" s="131">
        <v>3</v>
      </c>
      <c r="AY62" s="131">
        <v>12</v>
      </c>
      <c r="AZ62" s="131">
        <v>2</v>
      </c>
      <c r="BA62" s="131">
        <v>9</v>
      </c>
      <c r="BB62" s="131">
        <v>0</v>
      </c>
      <c r="BC62" s="131">
        <v>1</v>
      </c>
      <c r="BD62" s="131">
        <v>0</v>
      </c>
      <c r="BE62" s="131">
        <v>0</v>
      </c>
      <c r="BF62" s="131">
        <v>0</v>
      </c>
      <c r="BG62" s="131">
        <v>83</v>
      </c>
      <c r="BH62" s="131">
        <v>33</v>
      </c>
      <c r="BI62" s="131">
        <v>50</v>
      </c>
      <c r="BJ62" s="131">
        <v>0</v>
      </c>
      <c r="BK62" s="131">
        <v>0</v>
      </c>
      <c r="BL62" s="131">
        <v>0</v>
      </c>
      <c r="BM62" s="131">
        <v>0</v>
      </c>
      <c r="BN62" s="131">
        <v>3</v>
      </c>
      <c r="BO62" s="131">
        <v>3</v>
      </c>
      <c r="BP62" s="131">
        <v>1</v>
      </c>
      <c r="BQ62" s="131">
        <v>1</v>
      </c>
      <c r="BR62" s="131">
        <v>0</v>
      </c>
      <c r="BS62" s="131">
        <v>8</v>
      </c>
      <c r="BT62" s="131">
        <v>14</v>
      </c>
      <c r="BU62" s="131">
        <v>16</v>
      </c>
      <c r="BV62" s="131">
        <v>15</v>
      </c>
      <c r="BW62" s="131">
        <v>21</v>
      </c>
      <c r="BX62" s="131">
        <v>0</v>
      </c>
      <c r="BY62" s="131">
        <v>1</v>
      </c>
      <c r="BZ62" s="131">
        <v>83</v>
      </c>
      <c r="CA62" s="131">
        <v>33</v>
      </c>
      <c r="CB62" s="131">
        <v>50</v>
      </c>
      <c r="CC62" s="131">
        <v>7</v>
      </c>
      <c r="CD62" s="131">
        <v>10</v>
      </c>
      <c r="CE62" s="131">
        <v>5</v>
      </c>
      <c r="CF62" s="131">
        <v>3</v>
      </c>
      <c r="CG62" s="131">
        <v>6</v>
      </c>
      <c r="CH62" s="131">
        <v>8</v>
      </c>
      <c r="CI62" s="131">
        <v>8</v>
      </c>
      <c r="CJ62" s="131">
        <v>7</v>
      </c>
      <c r="CK62" s="131">
        <v>6</v>
      </c>
      <c r="CL62" s="131">
        <v>12</v>
      </c>
      <c r="CM62" s="131">
        <v>1</v>
      </c>
      <c r="CN62" s="131">
        <v>10</v>
      </c>
      <c r="CO62" s="131">
        <v>83</v>
      </c>
      <c r="CP62" s="131" t="s">
        <v>2</v>
      </c>
      <c r="CQ62" s="131" t="s">
        <v>2</v>
      </c>
      <c r="CR62" s="131">
        <v>2</v>
      </c>
      <c r="CS62" s="131">
        <v>6</v>
      </c>
      <c r="CT62" s="131">
        <v>2</v>
      </c>
      <c r="CU62" s="131">
        <v>2</v>
      </c>
      <c r="CV62" s="131">
        <v>28</v>
      </c>
      <c r="CW62" s="131">
        <v>43</v>
      </c>
      <c r="CX62" s="131">
        <v>83</v>
      </c>
      <c r="CY62" s="131">
        <v>75</v>
      </c>
      <c r="CZ62" s="131">
        <v>6</v>
      </c>
      <c r="DA62" s="131" t="s">
        <v>2</v>
      </c>
      <c r="DB62" s="131" t="s">
        <v>2</v>
      </c>
      <c r="DC62" s="131">
        <v>2</v>
      </c>
      <c r="DD62" s="131">
        <v>83</v>
      </c>
      <c r="DE62" s="131">
        <v>68</v>
      </c>
      <c r="DF62" s="131">
        <v>4</v>
      </c>
      <c r="DG62" s="131">
        <v>5</v>
      </c>
      <c r="DH62" s="131">
        <v>3</v>
      </c>
      <c r="DI62" s="131">
        <v>3</v>
      </c>
      <c r="DJ62" s="131">
        <v>83</v>
      </c>
      <c r="DK62" s="131">
        <v>48</v>
      </c>
      <c r="DL62" s="131">
        <v>35</v>
      </c>
      <c r="DM62" s="131">
        <v>2</v>
      </c>
      <c r="DN62" s="131">
        <v>3</v>
      </c>
      <c r="DO62" s="131">
        <v>1</v>
      </c>
      <c r="DP62" s="131">
        <v>3</v>
      </c>
      <c r="DQ62" s="131">
        <v>13</v>
      </c>
      <c r="DR62" s="131">
        <v>19</v>
      </c>
      <c r="DS62" s="131">
        <v>19</v>
      </c>
      <c r="DT62" s="131">
        <v>5</v>
      </c>
      <c r="DU62" s="131">
        <v>5</v>
      </c>
      <c r="DV62" s="131">
        <v>3</v>
      </c>
      <c r="DW62" s="131">
        <v>6</v>
      </c>
      <c r="DX62" s="131">
        <v>2</v>
      </c>
      <c r="DY62" s="131">
        <v>2</v>
      </c>
      <c r="DZ62" s="131">
        <v>0</v>
      </c>
      <c r="EA62" s="131">
        <v>83</v>
      </c>
      <c r="EB62" s="131">
        <v>48</v>
      </c>
      <c r="EC62" s="131">
        <v>35</v>
      </c>
      <c r="ED62" s="131">
        <v>36</v>
      </c>
      <c r="EE62" s="131">
        <v>28</v>
      </c>
      <c r="EF62" s="131">
        <v>1</v>
      </c>
      <c r="EG62" s="131">
        <v>1</v>
      </c>
      <c r="EH62" s="131">
        <v>2</v>
      </c>
      <c r="EI62" s="131">
        <v>3</v>
      </c>
      <c r="EJ62" s="131">
        <v>2</v>
      </c>
      <c r="EK62" s="131">
        <v>0</v>
      </c>
      <c r="EL62" s="131">
        <v>5</v>
      </c>
      <c r="EM62" s="131">
        <v>2</v>
      </c>
      <c r="EN62" s="131">
        <v>2</v>
      </c>
      <c r="EO62" s="131">
        <v>1</v>
      </c>
      <c r="EP62" s="131">
        <v>83</v>
      </c>
      <c r="EQ62" s="131">
        <v>48</v>
      </c>
      <c r="ER62" s="131">
        <v>35</v>
      </c>
      <c r="ES62" s="131">
        <v>4</v>
      </c>
      <c r="ET62" s="131">
        <v>2</v>
      </c>
      <c r="EU62" s="131">
        <v>4</v>
      </c>
      <c r="EV62" s="131">
        <v>5</v>
      </c>
      <c r="EW62" s="131">
        <v>10</v>
      </c>
      <c r="EX62" s="131">
        <v>5</v>
      </c>
      <c r="EY62" s="131">
        <v>0</v>
      </c>
      <c r="EZ62" s="131">
        <v>1</v>
      </c>
      <c r="FA62" s="131">
        <v>30</v>
      </c>
      <c r="FB62" s="131">
        <v>22</v>
      </c>
      <c r="FC62" s="131">
        <v>83</v>
      </c>
      <c r="FD62" s="131">
        <v>10</v>
      </c>
      <c r="FE62" s="131">
        <v>8</v>
      </c>
      <c r="FF62" s="131">
        <v>9</v>
      </c>
      <c r="FG62" s="131">
        <v>6</v>
      </c>
      <c r="FH62" s="131">
        <v>5</v>
      </c>
      <c r="FI62" s="131">
        <v>5</v>
      </c>
      <c r="FJ62" s="131">
        <v>3</v>
      </c>
      <c r="FK62" s="131">
        <v>3</v>
      </c>
      <c r="FL62" s="131">
        <v>1</v>
      </c>
      <c r="FM62" s="131">
        <v>3</v>
      </c>
      <c r="FN62" s="131">
        <v>2</v>
      </c>
      <c r="FO62" s="131" t="s">
        <v>2</v>
      </c>
      <c r="FP62" s="131" t="s">
        <v>2</v>
      </c>
      <c r="FQ62" s="131">
        <v>1</v>
      </c>
      <c r="FR62" s="131">
        <v>27</v>
      </c>
      <c r="FS62" s="131">
        <v>345</v>
      </c>
      <c r="FT62" s="131">
        <v>187</v>
      </c>
      <c r="FU62" s="131">
        <v>91</v>
      </c>
      <c r="FV62" s="131">
        <v>28</v>
      </c>
      <c r="FW62" s="131">
        <v>63</v>
      </c>
      <c r="FX62" s="131">
        <v>6</v>
      </c>
      <c r="FY62" s="131">
        <v>22</v>
      </c>
      <c r="FZ62" s="131" t="s">
        <v>2</v>
      </c>
      <c r="GA62" s="131">
        <v>2</v>
      </c>
      <c r="GB62" s="131" t="s">
        <v>2</v>
      </c>
      <c r="GC62" s="131">
        <v>36</v>
      </c>
      <c r="GD62" s="131">
        <v>1</v>
      </c>
      <c r="GE62" s="131">
        <v>2839</v>
      </c>
      <c r="GF62" s="131">
        <v>1990</v>
      </c>
      <c r="GG62" s="131">
        <v>34</v>
      </c>
      <c r="GH62" s="131">
        <v>52</v>
      </c>
      <c r="GI62" s="131">
        <v>172</v>
      </c>
      <c r="GJ62" s="131">
        <v>2</v>
      </c>
      <c r="GK62" s="131">
        <v>8</v>
      </c>
      <c r="GL62" s="131" t="s">
        <v>2</v>
      </c>
      <c r="GM62" s="131">
        <v>59</v>
      </c>
      <c r="GN62" s="131">
        <v>3</v>
      </c>
      <c r="GO62" s="131">
        <v>54</v>
      </c>
      <c r="GP62" s="131">
        <v>83</v>
      </c>
      <c r="GQ62" s="131">
        <v>26</v>
      </c>
      <c r="GR62" s="131">
        <v>1</v>
      </c>
      <c r="GS62" s="131" t="s">
        <v>2</v>
      </c>
      <c r="GT62" s="131" t="s">
        <v>2</v>
      </c>
      <c r="GU62" s="131" t="s">
        <v>2</v>
      </c>
      <c r="GV62" s="131">
        <v>83</v>
      </c>
      <c r="GW62" s="131">
        <v>55</v>
      </c>
      <c r="GX62" s="131">
        <v>3</v>
      </c>
      <c r="GY62" s="131">
        <v>72</v>
      </c>
      <c r="GZ62" s="131">
        <v>26</v>
      </c>
      <c r="HA62" s="131" t="s">
        <v>2</v>
      </c>
      <c r="HB62" s="131">
        <v>3</v>
      </c>
      <c r="HC62" s="131">
        <v>2</v>
      </c>
      <c r="HD62" s="131" t="s">
        <v>2</v>
      </c>
      <c r="HE62" s="131">
        <v>4</v>
      </c>
      <c r="HF62" s="131">
        <v>107</v>
      </c>
      <c r="HG62" s="131">
        <v>28</v>
      </c>
      <c r="HH62" s="131">
        <v>20</v>
      </c>
      <c r="HI62" s="131">
        <v>2</v>
      </c>
      <c r="HJ62" s="131">
        <v>6</v>
      </c>
      <c r="HK62" s="131" t="s">
        <v>2</v>
      </c>
      <c r="HL62" s="131">
        <v>2</v>
      </c>
      <c r="HM62" s="131" t="s">
        <v>2</v>
      </c>
    </row>
    <row r="63" spans="1:221" s="12" customFormat="1" ht="15" customHeight="1" x14ac:dyDescent="0.25">
      <c r="A63" s="25" t="s">
        <v>95</v>
      </c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1"/>
      <c r="BF63" s="11"/>
      <c r="BG63" s="11">
        <v>74</v>
      </c>
      <c r="BH63" s="11">
        <v>31</v>
      </c>
      <c r="BI63" s="11">
        <v>43</v>
      </c>
      <c r="BJ63" s="11">
        <v>0</v>
      </c>
      <c r="BK63" s="11">
        <v>0</v>
      </c>
      <c r="BL63" s="11">
        <v>0</v>
      </c>
      <c r="BM63" s="11">
        <v>0</v>
      </c>
      <c r="BN63" s="11">
        <v>3</v>
      </c>
      <c r="BO63" s="11">
        <v>2</v>
      </c>
      <c r="BP63" s="11">
        <v>1</v>
      </c>
      <c r="BQ63" s="11">
        <v>1</v>
      </c>
      <c r="BR63" s="11">
        <v>0</v>
      </c>
      <c r="BS63" s="11">
        <v>7</v>
      </c>
      <c r="BT63" s="11">
        <v>13</v>
      </c>
      <c r="BU63" s="11">
        <v>15</v>
      </c>
      <c r="BV63" s="11">
        <v>14</v>
      </c>
      <c r="BW63" s="11">
        <v>18</v>
      </c>
      <c r="BX63" s="11">
        <v>0</v>
      </c>
      <c r="BY63" s="11">
        <v>0</v>
      </c>
      <c r="BZ63" s="11">
        <v>74</v>
      </c>
      <c r="CA63" s="11">
        <v>31</v>
      </c>
      <c r="CB63" s="11">
        <v>43</v>
      </c>
      <c r="CC63" s="11">
        <v>7</v>
      </c>
      <c r="CD63" s="11">
        <v>10</v>
      </c>
      <c r="CE63" s="11">
        <v>5</v>
      </c>
      <c r="CF63" s="11">
        <v>2</v>
      </c>
      <c r="CG63" s="11">
        <v>5</v>
      </c>
      <c r="CH63" s="11">
        <v>4</v>
      </c>
      <c r="CI63" s="11">
        <v>7</v>
      </c>
      <c r="CJ63" s="11">
        <v>6</v>
      </c>
      <c r="CK63" s="11">
        <v>6</v>
      </c>
      <c r="CL63" s="11">
        <v>11</v>
      </c>
      <c r="CM63" s="15">
        <v>1</v>
      </c>
      <c r="CN63" s="15">
        <v>10</v>
      </c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26"/>
      <c r="DI63" s="26"/>
      <c r="DJ63" s="26">
        <v>74</v>
      </c>
      <c r="DK63" s="26">
        <v>42</v>
      </c>
      <c r="DL63" s="26">
        <v>32</v>
      </c>
      <c r="DM63" s="26">
        <v>2</v>
      </c>
      <c r="DN63" s="26">
        <v>3</v>
      </c>
      <c r="DO63" s="26">
        <v>1</v>
      </c>
      <c r="DP63" s="26">
        <v>3</v>
      </c>
      <c r="DQ63" s="26">
        <v>12</v>
      </c>
      <c r="DR63" s="26">
        <v>16</v>
      </c>
      <c r="DS63" s="26">
        <v>16</v>
      </c>
      <c r="DT63" s="26">
        <v>5</v>
      </c>
      <c r="DU63" s="26">
        <v>5</v>
      </c>
      <c r="DV63" s="26">
        <v>3</v>
      </c>
      <c r="DW63" s="26">
        <v>4</v>
      </c>
      <c r="DX63" s="26">
        <v>2</v>
      </c>
      <c r="DY63" s="90">
        <v>2</v>
      </c>
      <c r="DZ63" s="90">
        <v>0</v>
      </c>
      <c r="EA63" s="90">
        <v>74</v>
      </c>
      <c r="EB63" s="90">
        <v>42</v>
      </c>
      <c r="EC63" s="90">
        <v>32</v>
      </c>
      <c r="ED63" s="90">
        <v>30</v>
      </c>
      <c r="EE63" s="90">
        <v>27</v>
      </c>
      <c r="EF63" s="90">
        <v>1</v>
      </c>
      <c r="EG63" s="90">
        <v>1</v>
      </c>
      <c r="EH63" s="90">
        <v>2</v>
      </c>
      <c r="EI63" s="90">
        <v>3</v>
      </c>
      <c r="EJ63" s="90">
        <v>2</v>
      </c>
      <c r="EK63" s="90">
        <v>0</v>
      </c>
      <c r="EL63" s="90">
        <v>5</v>
      </c>
      <c r="EM63" s="90">
        <v>0</v>
      </c>
      <c r="EN63" s="90">
        <v>2</v>
      </c>
      <c r="EO63" s="90">
        <v>1</v>
      </c>
      <c r="EP63" s="90">
        <v>74</v>
      </c>
      <c r="EQ63" s="90">
        <v>42</v>
      </c>
      <c r="ER63" s="90">
        <v>32</v>
      </c>
      <c r="ES63" s="90">
        <v>1</v>
      </c>
      <c r="ET63" s="90">
        <v>2</v>
      </c>
      <c r="EU63" s="90">
        <v>4</v>
      </c>
      <c r="EV63" s="90">
        <v>5</v>
      </c>
      <c r="EW63" s="90">
        <v>9</v>
      </c>
      <c r="EX63" s="90">
        <v>5</v>
      </c>
      <c r="EY63" s="90">
        <v>0</v>
      </c>
      <c r="EZ63" s="90">
        <v>1</v>
      </c>
      <c r="FA63" s="15">
        <v>28</v>
      </c>
      <c r="FB63" s="15">
        <v>19</v>
      </c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</row>
    <row r="64" spans="1:221" s="12" customFormat="1" ht="15" customHeight="1" x14ac:dyDescent="0.25">
      <c r="A64" s="27" t="s">
        <v>111</v>
      </c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1"/>
      <c r="BF64" s="11"/>
      <c r="BG64" s="11">
        <v>9</v>
      </c>
      <c r="BH64" s="11">
        <v>2</v>
      </c>
      <c r="BI64" s="11">
        <v>7</v>
      </c>
      <c r="BJ64" s="11">
        <v>0</v>
      </c>
      <c r="BK64" s="11">
        <v>0</v>
      </c>
      <c r="BL64" s="11">
        <v>0</v>
      </c>
      <c r="BM64" s="11">
        <v>0</v>
      </c>
      <c r="BN64" s="11">
        <v>0</v>
      </c>
      <c r="BO64" s="11">
        <v>1</v>
      </c>
      <c r="BP64" s="11">
        <v>0</v>
      </c>
      <c r="BQ64" s="11">
        <v>0</v>
      </c>
      <c r="BR64" s="11">
        <v>0</v>
      </c>
      <c r="BS64" s="11">
        <v>1</v>
      </c>
      <c r="BT64" s="11">
        <v>1</v>
      </c>
      <c r="BU64" s="11">
        <v>1</v>
      </c>
      <c r="BV64" s="11">
        <v>1</v>
      </c>
      <c r="BW64" s="11">
        <v>3</v>
      </c>
      <c r="BX64" s="11">
        <v>0</v>
      </c>
      <c r="BY64" s="11">
        <v>1</v>
      </c>
      <c r="BZ64" s="11">
        <v>9</v>
      </c>
      <c r="CA64" s="11">
        <v>2</v>
      </c>
      <c r="CB64" s="11">
        <v>7</v>
      </c>
      <c r="CC64" s="11">
        <v>0</v>
      </c>
      <c r="CD64" s="11">
        <v>0</v>
      </c>
      <c r="CE64" s="11">
        <v>0</v>
      </c>
      <c r="CF64" s="11">
        <v>1</v>
      </c>
      <c r="CG64" s="11">
        <v>1</v>
      </c>
      <c r="CH64" s="11">
        <v>4</v>
      </c>
      <c r="CI64" s="11">
        <v>1</v>
      </c>
      <c r="CJ64" s="11">
        <v>1</v>
      </c>
      <c r="CK64" s="11">
        <v>0</v>
      </c>
      <c r="CL64" s="11">
        <v>1</v>
      </c>
      <c r="CM64" s="15">
        <v>0</v>
      </c>
      <c r="CN64" s="15">
        <v>0</v>
      </c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26"/>
      <c r="DI64" s="26"/>
      <c r="DJ64" s="26">
        <v>9</v>
      </c>
      <c r="DK64" s="26">
        <v>6</v>
      </c>
      <c r="DL64" s="26">
        <v>3</v>
      </c>
      <c r="DM64" s="26">
        <v>0</v>
      </c>
      <c r="DN64" s="26">
        <v>0</v>
      </c>
      <c r="DO64" s="26">
        <v>0</v>
      </c>
      <c r="DP64" s="26">
        <v>0</v>
      </c>
      <c r="DQ64" s="26">
        <v>1</v>
      </c>
      <c r="DR64" s="26">
        <v>3</v>
      </c>
      <c r="DS64" s="26">
        <v>3</v>
      </c>
      <c r="DT64" s="26">
        <v>0</v>
      </c>
      <c r="DU64" s="26">
        <v>0</v>
      </c>
      <c r="DV64" s="26">
        <v>0</v>
      </c>
      <c r="DW64" s="26">
        <v>2</v>
      </c>
      <c r="DX64" s="26">
        <v>0</v>
      </c>
      <c r="DY64" s="90">
        <v>0</v>
      </c>
      <c r="DZ64" s="90">
        <v>0</v>
      </c>
      <c r="EA64" s="90">
        <v>9</v>
      </c>
      <c r="EB64" s="90">
        <v>6</v>
      </c>
      <c r="EC64" s="90">
        <v>3</v>
      </c>
      <c r="ED64" s="90">
        <v>6</v>
      </c>
      <c r="EE64" s="90">
        <v>1</v>
      </c>
      <c r="EF64" s="90">
        <v>0</v>
      </c>
      <c r="EG64" s="90">
        <v>0</v>
      </c>
      <c r="EH64" s="90">
        <v>0</v>
      </c>
      <c r="EI64" s="90">
        <v>0</v>
      </c>
      <c r="EJ64" s="90">
        <v>0</v>
      </c>
      <c r="EK64" s="90">
        <v>0</v>
      </c>
      <c r="EL64" s="90">
        <v>0</v>
      </c>
      <c r="EM64" s="90">
        <v>2</v>
      </c>
      <c r="EN64" s="90">
        <v>0</v>
      </c>
      <c r="EO64" s="90">
        <v>0</v>
      </c>
      <c r="EP64" s="90">
        <v>9</v>
      </c>
      <c r="EQ64" s="90">
        <v>6</v>
      </c>
      <c r="ER64" s="90">
        <v>3</v>
      </c>
      <c r="ES64" s="90">
        <v>3</v>
      </c>
      <c r="ET64" s="90">
        <v>0</v>
      </c>
      <c r="EU64" s="90">
        <v>0</v>
      </c>
      <c r="EV64" s="90">
        <v>0</v>
      </c>
      <c r="EW64" s="90">
        <v>1</v>
      </c>
      <c r="EX64" s="90">
        <v>0</v>
      </c>
      <c r="EY64" s="90">
        <v>0</v>
      </c>
      <c r="EZ64" s="90">
        <v>0</v>
      </c>
      <c r="FA64" s="15">
        <v>2</v>
      </c>
      <c r="FB64" s="15">
        <v>3</v>
      </c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</row>
    <row r="65" spans="1:221" s="12" customFormat="1" ht="15" customHeight="1" x14ac:dyDescent="0.25">
      <c r="A65" s="24" t="s">
        <v>278</v>
      </c>
      <c r="B65" s="131">
        <v>1120</v>
      </c>
      <c r="C65" s="131">
        <v>961</v>
      </c>
      <c r="D65" s="131">
        <v>72</v>
      </c>
      <c r="E65" s="131">
        <v>240</v>
      </c>
      <c r="F65" s="131">
        <v>382</v>
      </c>
      <c r="G65" s="131">
        <v>4</v>
      </c>
      <c r="H65" s="131">
        <v>4</v>
      </c>
      <c r="I65" s="131">
        <v>249</v>
      </c>
      <c r="J65" s="131">
        <v>8</v>
      </c>
      <c r="K65" s="131">
        <v>0</v>
      </c>
      <c r="L65" s="131">
        <v>2</v>
      </c>
      <c r="M65" s="131">
        <v>0</v>
      </c>
      <c r="N65" s="131">
        <v>0</v>
      </c>
      <c r="O65" s="131">
        <v>159</v>
      </c>
      <c r="P65" s="131">
        <v>40</v>
      </c>
      <c r="Q65" s="131">
        <v>13</v>
      </c>
      <c r="R65" s="131">
        <v>52</v>
      </c>
      <c r="S65" s="131">
        <v>29</v>
      </c>
      <c r="T65" s="131">
        <v>25</v>
      </c>
      <c r="U65" s="131">
        <v>1120</v>
      </c>
      <c r="V65" s="131">
        <v>40</v>
      </c>
      <c r="W65" s="131">
        <v>1080</v>
      </c>
      <c r="X65" s="131">
        <v>1120</v>
      </c>
      <c r="Y65" s="131">
        <v>389</v>
      </c>
      <c r="Z65" s="131">
        <v>264</v>
      </c>
      <c r="AA65" s="131">
        <v>467</v>
      </c>
      <c r="AB65" s="131">
        <v>1120</v>
      </c>
      <c r="AC65" s="131">
        <v>389</v>
      </c>
      <c r="AD65" s="131">
        <v>264</v>
      </c>
      <c r="AE65" s="131">
        <v>467</v>
      </c>
      <c r="AF65" s="131">
        <v>150</v>
      </c>
      <c r="AG65" s="131">
        <v>89</v>
      </c>
      <c r="AH65" s="131">
        <v>61</v>
      </c>
      <c r="AI65" s="131">
        <v>0</v>
      </c>
      <c r="AJ65" s="131">
        <v>22.879000000000001</v>
      </c>
      <c r="AK65" s="131">
        <v>432</v>
      </c>
      <c r="AL65" s="131">
        <v>89</v>
      </c>
      <c r="AM65" s="131">
        <v>16</v>
      </c>
      <c r="AN65" s="131">
        <v>0</v>
      </c>
      <c r="AO65" s="131">
        <v>0</v>
      </c>
      <c r="AP65" s="131">
        <v>0</v>
      </c>
      <c r="AQ65" s="131">
        <v>0</v>
      </c>
      <c r="AR65" s="131">
        <v>124</v>
      </c>
      <c r="AS65" s="131">
        <v>50</v>
      </c>
      <c r="AT65" s="131">
        <v>36</v>
      </c>
      <c r="AU65" s="131">
        <v>5</v>
      </c>
      <c r="AV65" s="131">
        <v>12</v>
      </c>
      <c r="AW65" s="131">
        <v>0</v>
      </c>
      <c r="AX65" s="131">
        <v>19</v>
      </c>
      <c r="AY65" s="131">
        <v>34</v>
      </c>
      <c r="AZ65" s="131">
        <v>5</v>
      </c>
      <c r="BA65" s="131">
        <v>12</v>
      </c>
      <c r="BB65" s="131">
        <v>0</v>
      </c>
      <c r="BC65" s="131">
        <v>17</v>
      </c>
      <c r="BD65" s="131">
        <v>4</v>
      </c>
      <c r="BE65" s="131">
        <v>3</v>
      </c>
      <c r="BF65" s="131">
        <v>1</v>
      </c>
      <c r="BG65" s="131">
        <v>89</v>
      </c>
      <c r="BH65" s="131">
        <v>46</v>
      </c>
      <c r="BI65" s="131">
        <v>43</v>
      </c>
      <c r="BJ65" s="131">
        <v>0</v>
      </c>
      <c r="BK65" s="131">
        <v>0</v>
      </c>
      <c r="BL65" s="131">
        <v>1</v>
      </c>
      <c r="BM65" s="131">
        <v>0</v>
      </c>
      <c r="BN65" s="131">
        <v>15</v>
      </c>
      <c r="BO65" s="131">
        <v>13</v>
      </c>
      <c r="BP65" s="131">
        <v>3</v>
      </c>
      <c r="BQ65" s="131">
        <v>2</v>
      </c>
      <c r="BR65" s="131">
        <v>4</v>
      </c>
      <c r="BS65" s="131">
        <v>8</v>
      </c>
      <c r="BT65" s="131">
        <v>13</v>
      </c>
      <c r="BU65" s="131">
        <v>13</v>
      </c>
      <c r="BV65" s="131">
        <v>9</v>
      </c>
      <c r="BW65" s="131">
        <v>7</v>
      </c>
      <c r="BX65" s="131">
        <v>1</v>
      </c>
      <c r="BY65" s="131">
        <v>0</v>
      </c>
      <c r="BZ65" s="131">
        <v>89</v>
      </c>
      <c r="CA65" s="131">
        <v>46</v>
      </c>
      <c r="CB65" s="131">
        <v>43</v>
      </c>
      <c r="CC65" s="131">
        <v>11</v>
      </c>
      <c r="CD65" s="131">
        <v>12</v>
      </c>
      <c r="CE65" s="131">
        <v>9</v>
      </c>
      <c r="CF65" s="131">
        <v>8</v>
      </c>
      <c r="CG65" s="131">
        <v>10</v>
      </c>
      <c r="CH65" s="131">
        <v>7</v>
      </c>
      <c r="CI65" s="131">
        <v>9</v>
      </c>
      <c r="CJ65" s="131">
        <v>7</v>
      </c>
      <c r="CK65" s="131">
        <v>2</v>
      </c>
      <c r="CL65" s="131">
        <v>5</v>
      </c>
      <c r="CM65" s="131">
        <v>5</v>
      </c>
      <c r="CN65" s="131">
        <v>4</v>
      </c>
      <c r="CO65" s="131">
        <v>92</v>
      </c>
      <c r="CP65" s="131">
        <v>16</v>
      </c>
      <c r="CQ65" s="131">
        <v>8</v>
      </c>
      <c r="CR65" s="131">
        <v>6</v>
      </c>
      <c r="CS65" s="131">
        <v>5</v>
      </c>
      <c r="CT65" s="131">
        <v>6</v>
      </c>
      <c r="CU65" s="131">
        <v>11</v>
      </c>
      <c r="CV65" s="131">
        <v>34</v>
      </c>
      <c r="CW65" s="131">
        <v>6</v>
      </c>
      <c r="CX65" s="131">
        <v>64</v>
      </c>
      <c r="CY65" s="131">
        <v>45</v>
      </c>
      <c r="CZ65" s="131">
        <v>13</v>
      </c>
      <c r="DA65" s="131" t="s">
        <v>2</v>
      </c>
      <c r="DB65" s="131" t="s">
        <v>2</v>
      </c>
      <c r="DC65" s="131">
        <v>6</v>
      </c>
      <c r="DD65" s="131">
        <v>66</v>
      </c>
      <c r="DE65" s="131">
        <v>53</v>
      </c>
      <c r="DF65" s="131">
        <v>5</v>
      </c>
      <c r="DG65" s="131">
        <v>3</v>
      </c>
      <c r="DH65" s="131" t="s">
        <v>2</v>
      </c>
      <c r="DI65" s="131">
        <v>5</v>
      </c>
      <c r="DJ65" s="131">
        <v>85</v>
      </c>
      <c r="DK65" s="131">
        <v>45</v>
      </c>
      <c r="DL65" s="131">
        <v>40</v>
      </c>
      <c r="DM65" s="131">
        <v>3</v>
      </c>
      <c r="DN65" s="131">
        <v>0</v>
      </c>
      <c r="DO65" s="131">
        <v>7</v>
      </c>
      <c r="DP65" s="131">
        <v>8</v>
      </c>
      <c r="DQ65" s="131">
        <v>11</v>
      </c>
      <c r="DR65" s="131">
        <v>20</v>
      </c>
      <c r="DS65" s="131">
        <v>17</v>
      </c>
      <c r="DT65" s="131">
        <v>8</v>
      </c>
      <c r="DU65" s="131">
        <v>7</v>
      </c>
      <c r="DV65" s="131">
        <v>4</v>
      </c>
      <c r="DW65" s="131">
        <v>0</v>
      </c>
      <c r="DX65" s="131">
        <v>0</v>
      </c>
      <c r="DY65" s="131">
        <v>0</v>
      </c>
      <c r="DZ65" s="131">
        <v>0</v>
      </c>
      <c r="EA65" s="131">
        <v>85</v>
      </c>
      <c r="EB65" s="131">
        <v>45</v>
      </c>
      <c r="EC65" s="131">
        <v>40</v>
      </c>
      <c r="ED65" s="131">
        <v>35</v>
      </c>
      <c r="EE65" s="131">
        <v>39</v>
      </c>
      <c r="EF65" s="131">
        <v>0</v>
      </c>
      <c r="EG65" s="131">
        <v>0</v>
      </c>
      <c r="EH65" s="131">
        <v>3</v>
      </c>
      <c r="EI65" s="131">
        <v>0</v>
      </c>
      <c r="EJ65" s="131">
        <v>2</v>
      </c>
      <c r="EK65" s="131">
        <v>0</v>
      </c>
      <c r="EL65" s="131">
        <v>3</v>
      </c>
      <c r="EM65" s="131">
        <v>1</v>
      </c>
      <c r="EN65" s="131">
        <v>2</v>
      </c>
      <c r="EO65" s="131">
        <v>0</v>
      </c>
      <c r="EP65" s="131">
        <v>85</v>
      </c>
      <c r="EQ65" s="131">
        <v>45</v>
      </c>
      <c r="ER65" s="131">
        <v>40</v>
      </c>
      <c r="ES65" s="131">
        <v>4</v>
      </c>
      <c r="ET65" s="131">
        <v>4</v>
      </c>
      <c r="EU65" s="131">
        <v>13</v>
      </c>
      <c r="EV65" s="131">
        <v>10</v>
      </c>
      <c r="EW65" s="131">
        <v>14</v>
      </c>
      <c r="EX65" s="131">
        <v>16</v>
      </c>
      <c r="EY65" s="131">
        <v>9</v>
      </c>
      <c r="EZ65" s="131">
        <v>9</v>
      </c>
      <c r="FA65" s="131">
        <v>5</v>
      </c>
      <c r="FB65" s="131">
        <v>1</v>
      </c>
      <c r="FC65" s="131">
        <v>188</v>
      </c>
      <c r="FD65" s="131">
        <v>35</v>
      </c>
      <c r="FE65" s="131">
        <v>21</v>
      </c>
      <c r="FF65" s="131">
        <v>29</v>
      </c>
      <c r="FG65" s="131">
        <v>26</v>
      </c>
      <c r="FH65" s="131">
        <v>34</v>
      </c>
      <c r="FI65" s="131">
        <v>15</v>
      </c>
      <c r="FJ65" s="131">
        <v>5</v>
      </c>
      <c r="FK65" s="131">
        <v>3</v>
      </c>
      <c r="FL65" s="131">
        <v>3</v>
      </c>
      <c r="FM65" s="131">
        <v>8</v>
      </c>
      <c r="FN65" s="131" t="s">
        <v>2</v>
      </c>
      <c r="FO65" s="131">
        <v>5</v>
      </c>
      <c r="FP65" s="131" t="s">
        <v>2</v>
      </c>
      <c r="FQ65" s="131">
        <v>4</v>
      </c>
      <c r="FR65" s="131" t="s">
        <v>2</v>
      </c>
      <c r="FS65" s="131">
        <v>427</v>
      </c>
      <c r="FT65" s="131">
        <v>216</v>
      </c>
      <c r="FU65" s="131">
        <v>107</v>
      </c>
      <c r="FV65" s="131">
        <v>85</v>
      </c>
      <c r="FW65" s="131">
        <v>22</v>
      </c>
      <c r="FX65" s="131">
        <v>12</v>
      </c>
      <c r="FY65" s="131">
        <v>24</v>
      </c>
      <c r="FZ65" s="131">
        <v>11</v>
      </c>
      <c r="GA65" s="131">
        <v>12</v>
      </c>
      <c r="GB65" s="131">
        <v>4</v>
      </c>
      <c r="GC65" s="131">
        <v>29</v>
      </c>
      <c r="GD65" s="131">
        <v>12</v>
      </c>
      <c r="GE65" s="131">
        <v>3283</v>
      </c>
      <c r="GF65" s="131">
        <v>2299</v>
      </c>
      <c r="GG65" s="131">
        <v>61</v>
      </c>
      <c r="GH65" s="131">
        <v>100</v>
      </c>
      <c r="GI65" s="131">
        <v>143</v>
      </c>
      <c r="GJ65" s="131">
        <v>3</v>
      </c>
      <c r="GK65" s="131">
        <v>15</v>
      </c>
      <c r="GL65" s="131">
        <v>3</v>
      </c>
      <c r="GM65" s="131">
        <v>75</v>
      </c>
      <c r="GN65" s="131">
        <v>8</v>
      </c>
      <c r="GO65" s="131">
        <v>27</v>
      </c>
      <c r="GP65" s="131">
        <v>15</v>
      </c>
      <c r="GQ65" s="131">
        <v>290</v>
      </c>
      <c r="GR65" s="131">
        <v>4</v>
      </c>
      <c r="GS65" s="131" t="s">
        <v>2</v>
      </c>
      <c r="GT65" s="131" t="s">
        <v>2</v>
      </c>
      <c r="GU65" s="131">
        <v>3</v>
      </c>
      <c r="GV65" s="131">
        <v>109</v>
      </c>
      <c r="GW65" s="131">
        <v>7</v>
      </c>
      <c r="GX65" s="131">
        <v>7</v>
      </c>
      <c r="GY65" s="131">
        <v>25</v>
      </c>
      <c r="GZ65" s="131">
        <v>6</v>
      </c>
      <c r="HA65" s="131">
        <v>5</v>
      </c>
      <c r="HB65" s="131">
        <v>18</v>
      </c>
      <c r="HC65" s="131">
        <v>2</v>
      </c>
      <c r="HD65" s="131" t="s">
        <v>2</v>
      </c>
      <c r="HE65" s="131">
        <v>7</v>
      </c>
      <c r="HF65" s="131">
        <v>51</v>
      </c>
      <c r="HG65" s="131">
        <v>48</v>
      </c>
      <c r="HH65" s="131">
        <v>28</v>
      </c>
      <c r="HI65" s="131">
        <v>5</v>
      </c>
      <c r="HJ65" s="131">
        <v>14</v>
      </c>
      <c r="HK65" s="131">
        <v>1</v>
      </c>
      <c r="HL65" s="131">
        <v>5</v>
      </c>
      <c r="HM65" s="131">
        <v>2</v>
      </c>
    </row>
    <row r="66" spans="1:221" s="12" customFormat="1" ht="15" customHeight="1" x14ac:dyDescent="0.25">
      <c r="A66" s="25" t="s">
        <v>95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1"/>
      <c r="BF66" s="11"/>
      <c r="BG66" s="11">
        <v>83</v>
      </c>
      <c r="BH66" s="11">
        <v>45</v>
      </c>
      <c r="BI66" s="11">
        <v>38</v>
      </c>
      <c r="BJ66" s="11">
        <v>0</v>
      </c>
      <c r="BK66" s="11">
        <v>0</v>
      </c>
      <c r="BL66" s="11">
        <v>1</v>
      </c>
      <c r="BM66" s="11">
        <v>0</v>
      </c>
      <c r="BN66" s="11">
        <v>14</v>
      </c>
      <c r="BO66" s="11">
        <v>11</v>
      </c>
      <c r="BP66" s="11">
        <v>3</v>
      </c>
      <c r="BQ66" s="11">
        <v>2</v>
      </c>
      <c r="BR66" s="11">
        <v>4</v>
      </c>
      <c r="BS66" s="11">
        <v>7</v>
      </c>
      <c r="BT66" s="11">
        <v>13</v>
      </c>
      <c r="BU66" s="11">
        <v>11</v>
      </c>
      <c r="BV66" s="11">
        <v>9</v>
      </c>
      <c r="BW66" s="11">
        <v>7</v>
      </c>
      <c r="BX66" s="11">
        <v>1</v>
      </c>
      <c r="BY66" s="11">
        <v>0</v>
      </c>
      <c r="BZ66" s="11">
        <v>83</v>
      </c>
      <c r="CA66" s="11">
        <v>45</v>
      </c>
      <c r="CB66" s="11">
        <v>38</v>
      </c>
      <c r="CC66" s="11">
        <v>11</v>
      </c>
      <c r="CD66" s="11">
        <v>9</v>
      </c>
      <c r="CE66" s="11">
        <v>9</v>
      </c>
      <c r="CF66" s="11">
        <v>7</v>
      </c>
      <c r="CG66" s="11">
        <v>10</v>
      </c>
      <c r="CH66" s="11">
        <v>6</v>
      </c>
      <c r="CI66" s="11">
        <v>8</v>
      </c>
      <c r="CJ66" s="11">
        <v>7</v>
      </c>
      <c r="CK66" s="11">
        <v>2</v>
      </c>
      <c r="CL66" s="11">
        <v>5</v>
      </c>
      <c r="CM66" s="15">
        <v>5</v>
      </c>
      <c r="CN66" s="15">
        <v>4</v>
      </c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26"/>
      <c r="DI66" s="26"/>
      <c r="DJ66" s="26">
        <v>79</v>
      </c>
      <c r="DK66" s="26">
        <v>44</v>
      </c>
      <c r="DL66" s="26">
        <v>35</v>
      </c>
      <c r="DM66" s="26">
        <v>3</v>
      </c>
      <c r="DN66" s="26">
        <v>0</v>
      </c>
      <c r="DO66" s="26">
        <v>6</v>
      </c>
      <c r="DP66" s="26">
        <v>7</v>
      </c>
      <c r="DQ66" s="26">
        <v>11</v>
      </c>
      <c r="DR66" s="26">
        <v>16</v>
      </c>
      <c r="DS66" s="26">
        <v>17</v>
      </c>
      <c r="DT66" s="26">
        <v>8</v>
      </c>
      <c r="DU66" s="26">
        <v>7</v>
      </c>
      <c r="DV66" s="26">
        <v>4</v>
      </c>
      <c r="DW66" s="26">
        <v>0</v>
      </c>
      <c r="DX66" s="26">
        <v>0</v>
      </c>
      <c r="DY66" s="90">
        <v>0</v>
      </c>
      <c r="DZ66" s="90">
        <v>0</v>
      </c>
      <c r="EA66" s="90">
        <v>79</v>
      </c>
      <c r="EB66" s="90">
        <v>44</v>
      </c>
      <c r="EC66" s="90">
        <v>35</v>
      </c>
      <c r="ED66" s="90">
        <v>34</v>
      </c>
      <c r="EE66" s="90">
        <v>35</v>
      </c>
      <c r="EF66" s="90">
        <v>0</v>
      </c>
      <c r="EG66" s="90">
        <v>0</v>
      </c>
      <c r="EH66" s="90">
        <v>3</v>
      </c>
      <c r="EI66" s="90">
        <v>0</v>
      </c>
      <c r="EJ66" s="90">
        <v>2</v>
      </c>
      <c r="EK66" s="90">
        <v>0</v>
      </c>
      <c r="EL66" s="90">
        <v>3</v>
      </c>
      <c r="EM66" s="90">
        <v>0</v>
      </c>
      <c r="EN66" s="90">
        <v>2</v>
      </c>
      <c r="EO66" s="90">
        <v>0</v>
      </c>
      <c r="EP66" s="90">
        <v>79</v>
      </c>
      <c r="EQ66" s="90">
        <v>44</v>
      </c>
      <c r="ER66" s="90">
        <v>35</v>
      </c>
      <c r="ES66" s="90">
        <v>4</v>
      </c>
      <c r="ET66" s="90">
        <v>4</v>
      </c>
      <c r="EU66" s="90">
        <v>13</v>
      </c>
      <c r="EV66" s="90">
        <v>8</v>
      </c>
      <c r="EW66" s="90">
        <v>13</v>
      </c>
      <c r="EX66" s="90">
        <v>14</v>
      </c>
      <c r="EY66" s="90">
        <v>9</v>
      </c>
      <c r="EZ66" s="90">
        <v>8</v>
      </c>
      <c r="FA66" s="15">
        <v>5</v>
      </c>
      <c r="FB66" s="15">
        <v>1</v>
      </c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</row>
    <row r="67" spans="1:221" s="12" customFormat="1" ht="15" customHeight="1" x14ac:dyDescent="0.25">
      <c r="A67" s="27" t="s">
        <v>111</v>
      </c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1"/>
      <c r="BF67" s="11"/>
      <c r="BG67" s="11">
        <v>6</v>
      </c>
      <c r="BH67" s="11">
        <v>1</v>
      </c>
      <c r="BI67" s="11">
        <v>5</v>
      </c>
      <c r="BJ67" s="11">
        <v>0</v>
      </c>
      <c r="BK67" s="11">
        <v>0</v>
      </c>
      <c r="BL67" s="11">
        <v>0</v>
      </c>
      <c r="BM67" s="11">
        <v>0</v>
      </c>
      <c r="BN67" s="11">
        <v>1</v>
      </c>
      <c r="BO67" s="11">
        <v>2</v>
      </c>
      <c r="BP67" s="11">
        <v>0</v>
      </c>
      <c r="BQ67" s="11">
        <v>0</v>
      </c>
      <c r="BR67" s="11">
        <v>0</v>
      </c>
      <c r="BS67" s="11">
        <v>1</v>
      </c>
      <c r="BT67" s="11">
        <v>0</v>
      </c>
      <c r="BU67" s="11">
        <v>2</v>
      </c>
      <c r="BV67" s="11">
        <v>0</v>
      </c>
      <c r="BW67" s="11">
        <v>0</v>
      </c>
      <c r="BX67" s="11">
        <v>0</v>
      </c>
      <c r="BY67" s="11">
        <v>0</v>
      </c>
      <c r="BZ67" s="11">
        <v>6</v>
      </c>
      <c r="CA67" s="11">
        <v>1</v>
      </c>
      <c r="CB67" s="11">
        <v>5</v>
      </c>
      <c r="CC67" s="11">
        <v>0</v>
      </c>
      <c r="CD67" s="11">
        <v>3</v>
      </c>
      <c r="CE67" s="11">
        <v>0</v>
      </c>
      <c r="CF67" s="11">
        <v>1</v>
      </c>
      <c r="CG67" s="11">
        <v>0</v>
      </c>
      <c r="CH67" s="11">
        <v>1</v>
      </c>
      <c r="CI67" s="11">
        <v>1</v>
      </c>
      <c r="CJ67" s="11">
        <v>0</v>
      </c>
      <c r="CK67" s="11">
        <v>0</v>
      </c>
      <c r="CL67" s="11">
        <v>0</v>
      </c>
      <c r="CM67" s="15">
        <v>0</v>
      </c>
      <c r="CN67" s="15">
        <v>0</v>
      </c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26"/>
      <c r="DI67" s="26"/>
      <c r="DJ67" s="26">
        <v>6</v>
      </c>
      <c r="DK67" s="26">
        <v>1</v>
      </c>
      <c r="DL67" s="26">
        <v>5</v>
      </c>
      <c r="DM67" s="26">
        <v>0</v>
      </c>
      <c r="DN67" s="26">
        <v>0</v>
      </c>
      <c r="DO67" s="26">
        <v>1</v>
      </c>
      <c r="DP67" s="26">
        <v>1</v>
      </c>
      <c r="DQ67" s="26">
        <v>0</v>
      </c>
      <c r="DR67" s="26">
        <v>4</v>
      </c>
      <c r="DS67" s="26">
        <v>0</v>
      </c>
      <c r="DT67" s="26">
        <v>0</v>
      </c>
      <c r="DU67" s="26">
        <v>0</v>
      </c>
      <c r="DV67" s="26">
        <v>0</v>
      </c>
      <c r="DW67" s="26">
        <v>0</v>
      </c>
      <c r="DX67" s="26">
        <v>0</v>
      </c>
      <c r="DY67" s="90">
        <v>0</v>
      </c>
      <c r="DZ67" s="90">
        <v>0</v>
      </c>
      <c r="EA67" s="90">
        <v>6</v>
      </c>
      <c r="EB67" s="90">
        <v>1</v>
      </c>
      <c r="EC67" s="90">
        <v>5</v>
      </c>
      <c r="ED67" s="90">
        <v>1</v>
      </c>
      <c r="EE67" s="90">
        <v>4</v>
      </c>
      <c r="EF67" s="90">
        <v>0</v>
      </c>
      <c r="EG67" s="90">
        <v>0</v>
      </c>
      <c r="EH67" s="90">
        <v>0</v>
      </c>
      <c r="EI67" s="90">
        <v>0</v>
      </c>
      <c r="EJ67" s="90">
        <v>0</v>
      </c>
      <c r="EK67" s="90">
        <v>0</v>
      </c>
      <c r="EL67" s="90">
        <v>0</v>
      </c>
      <c r="EM67" s="90">
        <v>1</v>
      </c>
      <c r="EN67" s="90">
        <v>0</v>
      </c>
      <c r="EO67" s="90">
        <v>0</v>
      </c>
      <c r="EP67" s="90">
        <v>6</v>
      </c>
      <c r="EQ67" s="90">
        <v>1</v>
      </c>
      <c r="ER67" s="90">
        <v>5</v>
      </c>
      <c r="ES67" s="90">
        <v>0</v>
      </c>
      <c r="ET67" s="90">
        <v>0</v>
      </c>
      <c r="EU67" s="90">
        <v>0</v>
      </c>
      <c r="EV67" s="90">
        <v>2</v>
      </c>
      <c r="EW67" s="90">
        <v>1</v>
      </c>
      <c r="EX67" s="90">
        <v>2</v>
      </c>
      <c r="EY67" s="90">
        <v>0</v>
      </c>
      <c r="EZ67" s="90">
        <v>1</v>
      </c>
      <c r="FA67" s="15">
        <v>0</v>
      </c>
      <c r="FB67" s="15">
        <v>0</v>
      </c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</row>
    <row r="68" spans="1:221" s="12" customFormat="1" ht="15" customHeight="1" x14ac:dyDescent="0.25">
      <c r="A68" s="24" t="s">
        <v>108</v>
      </c>
      <c r="B68" s="131">
        <v>633</v>
      </c>
      <c r="C68" s="131">
        <v>515</v>
      </c>
      <c r="D68" s="131">
        <v>13</v>
      </c>
      <c r="E68" s="131">
        <v>177</v>
      </c>
      <c r="F68" s="131">
        <v>164</v>
      </c>
      <c r="G68" s="131">
        <v>2</v>
      </c>
      <c r="H68" s="131">
        <v>1</v>
      </c>
      <c r="I68" s="131">
        <v>142</v>
      </c>
      <c r="J68" s="131">
        <v>14</v>
      </c>
      <c r="K68" s="131">
        <v>0</v>
      </c>
      <c r="L68" s="131">
        <v>1</v>
      </c>
      <c r="M68" s="131">
        <v>0</v>
      </c>
      <c r="N68" s="131">
        <v>1</v>
      </c>
      <c r="O68" s="131">
        <v>118</v>
      </c>
      <c r="P68" s="131">
        <v>34</v>
      </c>
      <c r="Q68" s="131">
        <v>9</v>
      </c>
      <c r="R68" s="131">
        <v>27</v>
      </c>
      <c r="S68" s="131">
        <v>22</v>
      </c>
      <c r="T68" s="131">
        <v>26</v>
      </c>
      <c r="U68" s="131">
        <v>633</v>
      </c>
      <c r="V68" s="131">
        <v>3</v>
      </c>
      <c r="W68" s="131">
        <v>630</v>
      </c>
      <c r="X68" s="131">
        <v>633</v>
      </c>
      <c r="Y68" s="131">
        <v>254</v>
      </c>
      <c r="Z68" s="131">
        <v>117</v>
      </c>
      <c r="AA68" s="131">
        <v>262</v>
      </c>
      <c r="AB68" s="131">
        <v>606</v>
      </c>
      <c r="AC68" s="131">
        <v>257</v>
      </c>
      <c r="AD68" s="131">
        <v>117</v>
      </c>
      <c r="AE68" s="131">
        <v>232</v>
      </c>
      <c r="AF68" s="131">
        <v>51</v>
      </c>
      <c r="AG68" s="131">
        <v>32</v>
      </c>
      <c r="AH68" s="131">
        <v>19</v>
      </c>
      <c r="AI68" s="131">
        <v>0</v>
      </c>
      <c r="AJ68" s="131">
        <v>12.451000000000001</v>
      </c>
      <c r="AK68" s="131">
        <v>263</v>
      </c>
      <c r="AL68" s="131">
        <v>32</v>
      </c>
      <c r="AM68" s="131">
        <v>19</v>
      </c>
      <c r="AN68" s="131">
        <v>0</v>
      </c>
      <c r="AO68" s="131">
        <v>0</v>
      </c>
      <c r="AP68" s="131">
        <v>0</v>
      </c>
      <c r="AQ68" s="131">
        <v>0</v>
      </c>
      <c r="AR68" s="131">
        <v>37</v>
      </c>
      <c r="AS68" s="131">
        <v>25</v>
      </c>
      <c r="AT68" s="131">
        <v>6</v>
      </c>
      <c r="AU68" s="131">
        <v>0</v>
      </c>
      <c r="AV68" s="131">
        <v>3</v>
      </c>
      <c r="AW68" s="131">
        <v>2</v>
      </c>
      <c r="AX68" s="131">
        <v>1</v>
      </c>
      <c r="AY68" s="131">
        <v>6</v>
      </c>
      <c r="AZ68" s="131">
        <v>0</v>
      </c>
      <c r="BA68" s="131">
        <v>3</v>
      </c>
      <c r="BB68" s="131">
        <v>1</v>
      </c>
      <c r="BC68" s="131">
        <v>2</v>
      </c>
      <c r="BD68" s="131">
        <v>0</v>
      </c>
      <c r="BE68" s="131">
        <v>0</v>
      </c>
      <c r="BF68" s="131">
        <v>0</v>
      </c>
      <c r="BG68" s="131">
        <v>32</v>
      </c>
      <c r="BH68" s="131">
        <v>20</v>
      </c>
      <c r="BI68" s="131">
        <v>12</v>
      </c>
      <c r="BJ68" s="131">
        <v>0</v>
      </c>
      <c r="BK68" s="131">
        <v>0</v>
      </c>
      <c r="BL68" s="131">
        <v>1</v>
      </c>
      <c r="BM68" s="131">
        <v>0</v>
      </c>
      <c r="BN68" s="131">
        <v>1</v>
      </c>
      <c r="BO68" s="131">
        <v>3</v>
      </c>
      <c r="BP68" s="131">
        <v>1</v>
      </c>
      <c r="BQ68" s="131">
        <v>1</v>
      </c>
      <c r="BR68" s="131">
        <v>0</v>
      </c>
      <c r="BS68" s="131">
        <v>3</v>
      </c>
      <c r="BT68" s="131">
        <v>10</v>
      </c>
      <c r="BU68" s="131">
        <v>3</v>
      </c>
      <c r="BV68" s="131">
        <v>7</v>
      </c>
      <c r="BW68" s="131">
        <v>2</v>
      </c>
      <c r="BX68" s="131">
        <v>0</v>
      </c>
      <c r="BY68" s="131">
        <v>0</v>
      </c>
      <c r="BZ68" s="131">
        <v>32</v>
      </c>
      <c r="CA68" s="131">
        <v>20</v>
      </c>
      <c r="CB68" s="131">
        <v>12</v>
      </c>
      <c r="CC68" s="131">
        <v>7</v>
      </c>
      <c r="CD68" s="131">
        <v>1</v>
      </c>
      <c r="CE68" s="131">
        <v>6</v>
      </c>
      <c r="CF68" s="131">
        <v>1</v>
      </c>
      <c r="CG68" s="131">
        <v>1</v>
      </c>
      <c r="CH68" s="131">
        <v>2</v>
      </c>
      <c r="CI68" s="131">
        <v>4</v>
      </c>
      <c r="CJ68" s="131">
        <v>1</v>
      </c>
      <c r="CK68" s="131">
        <v>2</v>
      </c>
      <c r="CL68" s="131">
        <v>1</v>
      </c>
      <c r="CM68" s="131">
        <v>0</v>
      </c>
      <c r="CN68" s="131">
        <v>6</v>
      </c>
      <c r="CO68" s="131">
        <v>32</v>
      </c>
      <c r="CP68" s="131">
        <v>2</v>
      </c>
      <c r="CQ68" s="131">
        <v>1</v>
      </c>
      <c r="CR68" s="131">
        <v>2</v>
      </c>
      <c r="CS68" s="131">
        <v>2</v>
      </c>
      <c r="CT68" s="131" t="s">
        <v>2</v>
      </c>
      <c r="CU68" s="131">
        <v>5</v>
      </c>
      <c r="CV68" s="131">
        <v>19</v>
      </c>
      <c r="CW68" s="131">
        <v>1</v>
      </c>
      <c r="CX68" s="131">
        <v>18</v>
      </c>
      <c r="CY68" s="131">
        <v>17</v>
      </c>
      <c r="CZ68" s="131" t="s">
        <v>2</v>
      </c>
      <c r="DA68" s="131" t="s">
        <v>2</v>
      </c>
      <c r="DB68" s="131" t="s">
        <v>2</v>
      </c>
      <c r="DC68" s="131">
        <v>1</v>
      </c>
      <c r="DD68" s="131">
        <v>24</v>
      </c>
      <c r="DE68" s="131">
        <v>22</v>
      </c>
      <c r="DF68" s="131">
        <v>1</v>
      </c>
      <c r="DG68" s="131" t="s">
        <v>2</v>
      </c>
      <c r="DH68" s="131" t="s">
        <v>2</v>
      </c>
      <c r="DI68" s="131">
        <v>1</v>
      </c>
      <c r="DJ68" s="131">
        <v>30</v>
      </c>
      <c r="DK68" s="131">
        <v>13</v>
      </c>
      <c r="DL68" s="131">
        <v>17</v>
      </c>
      <c r="DM68" s="131">
        <v>2</v>
      </c>
      <c r="DN68" s="131">
        <v>2</v>
      </c>
      <c r="DO68" s="131">
        <v>2</v>
      </c>
      <c r="DP68" s="131">
        <v>5</v>
      </c>
      <c r="DQ68" s="131">
        <v>3</v>
      </c>
      <c r="DR68" s="131">
        <v>5</v>
      </c>
      <c r="DS68" s="131">
        <v>4</v>
      </c>
      <c r="DT68" s="131">
        <v>4</v>
      </c>
      <c r="DU68" s="131">
        <v>1</v>
      </c>
      <c r="DV68" s="131">
        <v>1</v>
      </c>
      <c r="DW68" s="131">
        <v>1</v>
      </c>
      <c r="DX68" s="131">
        <v>0</v>
      </c>
      <c r="DY68" s="131">
        <v>0</v>
      </c>
      <c r="DZ68" s="131">
        <v>0</v>
      </c>
      <c r="EA68" s="131">
        <v>30</v>
      </c>
      <c r="EB68" s="131">
        <v>13</v>
      </c>
      <c r="EC68" s="131">
        <v>17</v>
      </c>
      <c r="ED68" s="131">
        <v>11</v>
      </c>
      <c r="EE68" s="131">
        <v>14</v>
      </c>
      <c r="EF68" s="131">
        <v>1</v>
      </c>
      <c r="EG68" s="131">
        <v>0</v>
      </c>
      <c r="EH68" s="131">
        <v>0</v>
      </c>
      <c r="EI68" s="131">
        <v>1</v>
      </c>
      <c r="EJ68" s="131">
        <v>0</v>
      </c>
      <c r="EK68" s="131">
        <v>1</v>
      </c>
      <c r="EL68" s="131">
        <v>1</v>
      </c>
      <c r="EM68" s="131">
        <v>1</v>
      </c>
      <c r="EN68" s="131">
        <v>0</v>
      </c>
      <c r="EO68" s="131">
        <v>0</v>
      </c>
      <c r="EP68" s="131">
        <v>30</v>
      </c>
      <c r="EQ68" s="131">
        <v>13</v>
      </c>
      <c r="ER68" s="131">
        <v>17</v>
      </c>
      <c r="ES68" s="131">
        <v>1</v>
      </c>
      <c r="ET68" s="131">
        <v>2</v>
      </c>
      <c r="EU68" s="131">
        <v>7</v>
      </c>
      <c r="EV68" s="131">
        <v>6</v>
      </c>
      <c r="EW68" s="131">
        <v>5</v>
      </c>
      <c r="EX68" s="131">
        <v>7</v>
      </c>
      <c r="EY68" s="131">
        <v>0</v>
      </c>
      <c r="EZ68" s="131">
        <v>0</v>
      </c>
      <c r="FA68" s="131">
        <v>0</v>
      </c>
      <c r="FB68" s="131">
        <v>2</v>
      </c>
      <c r="FC68" s="131">
        <v>53</v>
      </c>
      <c r="FD68" s="131">
        <v>15</v>
      </c>
      <c r="FE68" s="131">
        <v>5</v>
      </c>
      <c r="FF68" s="131">
        <v>8</v>
      </c>
      <c r="FG68" s="131">
        <v>8</v>
      </c>
      <c r="FH68" s="131">
        <v>10</v>
      </c>
      <c r="FI68" s="131">
        <v>1</v>
      </c>
      <c r="FJ68" s="131">
        <v>1</v>
      </c>
      <c r="FK68" s="131">
        <v>2</v>
      </c>
      <c r="FL68" s="131" t="s">
        <v>2</v>
      </c>
      <c r="FM68" s="131">
        <v>1</v>
      </c>
      <c r="FN68" s="131">
        <v>2</v>
      </c>
      <c r="FO68" s="131" t="s">
        <v>2</v>
      </c>
      <c r="FP68" s="131" t="s">
        <v>2</v>
      </c>
      <c r="FQ68" s="131" t="s">
        <v>2</v>
      </c>
      <c r="FR68" s="131" t="s">
        <v>2</v>
      </c>
      <c r="FS68" s="131">
        <v>93</v>
      </c>
      <c r="FT68" s="131">
        <v>64</v>
      </c>
      <c r="FU68" s="131">
        <v>13</v>
      </c>
      <c r="FV68" s="131">
        <v>10</v>
      </c>
      <c r="FW68" s="131">
        <v>3</v>
      </c>
      <c r="FX68" s="131">
        <v>8</v>
      </c>
      <c r="FY68" s="131">
        <v>7</v>
      </c>
      <c r="FZ68" s="131">
        <v>1</v>
      </c>
      <c r="GA68" s="131" t="s">
        <v>2</v>
      </c>
      <c r="GB68" s="131" t="s">
        <v>2</v>
      </c>
      <c r="GC68" s="131" t="s">
        <v>2</v>
      </c>
      <c r="GD68" s="131" t="s">
        <v>2</v>
      </c>
      <c r="GE68" s="131">
        <v>2491</v>
      </c>
      <c r="GF68" s="131">
        <v>1678</v>
      </c>
      <c r="GG68" s="131">
        <v>35</v>
      </c>
      <c r="GH68" s="131">
        <v>30</v>
      </c>
      <c r="GI68" s="131">
        <v>423</v>
      </c>
      <c r="GJ68" s="131">
        <v>2</v>
      </c>
      <c r="GK68" s="131">
        <v>60</v>
      </c>
      <c r="GL68" s="131" t="s">
        <v>2</v>
      </c>
      <c r="GM68" s="131">
        <v>35</v>
      </c>
      <c r="GN68" s="131">
        <v>7</v>
      </c>
      <c r="GO68" s="131">
        <v>7</v>
      </c>
      <c r="GP68" s="131">
        <v>28</v>
      </c>
      <c r="GQ68" s="131">
        <v>27</v>
      </c>
      <c r="GR68" s="131" t="s">
        <v>2</v>
      </c>
      <c r="GS68" s="131" t="s">
        <v>2</v>
      </c>
      <c r="GT68" s="131">
        <v>3</v>
      </c>
      <c r="GU68" s="131" t="s">
        <v>2</v>
      </c>
      <c r="GV68" s="131">
        <v>29</v>
      </c>
      <c r="GW68" s="131">
        <v>5</v>
      </c>
      <c r="GX68" s="131">
        <v>1</v>
      </c>
      <c r="GY68" s="131">
        <v>18</v>
      </c>
      <c r="GZ68" s="131" t="s">
        <v>2</v>
      </c>
      <c r="HA68" s="131">
        <v>1</v>
      </c>
      <c r="HB68" s="131" t="s">
        <v>2</v>
      </c>
      <c r="HC68" s="131">
        <v>2</v>
      </c>
      <c r="HD68" s="131" t="s">
        <v>2</v>
      </c>
      <c r="HE68" s="131" t="s">
        <v>2</v>
      </c>
      <c r="HF68" s="131">
        <v>100</v>
      </c>
      <c r="HG68" s="131">
        <v>14</v>
      </c>
      <c r="HH68" s="131">
        <v>9</v>
      </c>
      <c r="HI68" s="131">
        <v>2</v>
      </c>
      <c r="HJ68" s="131">
        <v>2</v>
      </c>
      <c r="HK68" s="131" t="s">
        <v>2</v>
      </c>
      <c r="HL68" s="131" t="s">
        <v>2</v>
      </c>
      <c r="HM68" s="131">
        <v>2</v>
      </c>
    </row>
    <row r="69" spans="1:221" s="12" customFormat="1" ht="15" customHeight="1" x14ac:dyDescent="0.25">
      <c r="A69" s="25" t="s">
        <v>95</v>
      </c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1"/>
      <c r="BF69" s="11"/>
      <c r="BG69" s="11">
        <v>31</v>
      </c>
      <c r="BH69" s="11">
        <v>20</v>
      </c>
      <c r="BI69" s="11">
        <v>11</v>
      </c>
      <c r="BJ69" s="11">
        <v>0</v>
      </c>
      <c r="BK69" s="11">
        <v>0</v>
      </c>
      <c r="BL69" s="11">
        <v>1</v>
      </c>
      <c r="BM69" s="11">
        <v>0</v>
      </c>
      <c r="BN69" s="11">
        <v>1</v>
      </c>
      <c r="BO69" s="11">
        <v>2</v>
      </c>
      <c r="BP69" s="11">
        <v>1</v>
      </c>
      <c r="BQ69" s="11">
        <v>1</v>
      </c>
      <c r="BR69" s="11">
        <v>0</v>
      </c>
      <c r="BS69" s="11">
        <v>3</v>
      </c>
      <c r="BT69" s="11">
        <v>10</v>
      </c>
      <c r="BU69" s="11">
        <v>3</v>
      </c>
      <c r="BV69" s="11">
        <v>7</v>
      </c>
      <c r="BW69" s="11">
        <v>2</v>
      </c>
      <c r="BX69" s="11">
        <v>0</v>
      </c>
      <c r="BY69" s="11">
        <v>0</v>
      </c>
      <c r="BZ69" s="11">
        <v>31</v>
      </c>
      <c r="CA69" s="11">
        <v>20</v>
      </c>
      <c r="CB69" s="11">
        <v>11</v>
      </c>
      <c r="CC69" s="11">
        <v>7</v>
      </c>
      <c r="CD69" s="11">
        <v>0</v>
      </c>
      <c r="CE69" s="11">
        <v>6</v>
      </c>
      <c r="CF69" s="11">
        <v>1</v>
      </c>
      <c r="CG69" s="11">
        <v>1</v>
      </c>
      <c r="CH69" s="11">
        <v>2</v>
      </c>
      <c r="CI69" s="11">
        <v>4</v>
      </c>
      <c r="CJ69" s="11">
        <v>1</v>
      </c>
      <c r="CK69" s="11">
        <v>2</v>
      </c>
      <c r="CL69" s="11">
        <v>1</v>
      </c>
      <c r="CM69" s="15">
        <v>0</v>
      </c>
      <c r="CN69" s="15">
        <v>6</v>
      </c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26"/>
      <c r="DI69" s="26"/>
      <c r="DJ69" s="26">
        <v>29</v>
      </c>
      <c r="DK69" s="26">
        <v>13</v>
      </c>
      <c r="DL69" s="26">
        <v>16</v>
      </c>
      <c r="DM69" s="26">
        <v>2</v>
      </c>
      <c r="DN69" s="26">
        <v>2</v>
      </c>
      <c r="DO69" s="26">
        <v>2</v>
      </c>
      <c r="DP69" s="26">
        <v>4</v>
      </c>
      <c r="DQ69" s="26">
        <v>3</v>
      </c>
      <c r="DR69" s="26">
        <v>5</v>
      </c>
      <c r="DS69" s="26">
        <v>4</v>
      </c>
      <c r="DT69" s="26">
        <v>4</v>
      </c>
      <c r="DU69" s="26">
        <v>1</v>
      </c>
      <c r="DV69" s="26">
        <v>1</v>
      </c>
      <c r="DW69" s="26">
        <v>1</v>
      </c>
      <c r="DX69" s="26">
        <v>0</v>
      </c>
      <c r="DY69" s="90">
        <v>0</v>
      </c>
      <c r="DZ69" s="90">
        <v>0</v>
      </c>
      <c r="EA69" s="90">
        <v>29</v>
      </c>
      <c r="EB69" s="90">
        <v>13</v>
      </c>
      <c r="EC69" s="90">
        <v>16</v>
      </c>
      <c r="ED69" s="90">
        <v>11</v>
      </c>
      <c r="EE69" s="90">
        <v>13</v>
      </c>
      <c r="EF69" s="90">
        <v>1</v>
      </c>
      <c r="EG69" s="90">
        <v>0</v>
      </c>
      <c r="EH69" s="90">
        <v>0</v>
      </c>
      <c r="EI69" s="90">
        <v>1</v>
      </c>
      <c r="EJ69" s="90">
        <v>0</v>
      </c>
      <c r="EK69" s="90">
        <v>1</v>
      </c>
      <c r="EL69" s="90">
        <v>1</v>
      </c>
      <c r="EM69" s="90">
        <v>1</v>
      </c>
      <c r="EN69" s="90">
        <v>0</v>
      </c>
      <c r="EO69" s="90">
        <v>0</v>
      </c>
      <c r="EP69" s="90">
        <v>29</v>
      </c>
      <c r="EQ69" s="90">
        <v>13</v>
      </c>
      <c r="ER69" s="90">
        <v>16</v>
      </c>
      <c r="ES69" s="90">
        <v>1</v>
      </c>
      <c r="ET69" s="90">
        <v>2</v>
      </c>
      <c r="EU69" s="90">
        <v>7</v>
      </c>
      <c r="EV69" s="90">
        <v>5</v>
      </c>
      <c r="EW69" s="90">
        <v>5</v>
      </c>
      <c r="EX69" s="90">
        <v>7</v>
      </c>
      <c r="EY69" s="90">
        <v>0</v>
      </c>
      <c r="EZ69" s="90">
        <v>0</v>
      </c>
      <c r="FA69" s="15">
        <v>0</v>
      </c>
      <c r="FB69" s="15">
        <v>2</v>
      </c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</row>
    <row r="70" spans="1:221" s="12" customFormat="1" ht="15" customHeight="1" x14ac:dyDescent="0.25">
      <c r="A70" s="27" t="s">
        <v>111</v>
      </c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1"/>
      <c r="BF70" s="11"/>
      <c r="BG70" s="11">
        <v>1</v>
      </c>
      <c r="BH70" s="11">
        <v>0</v>
      </c>
      <c r="BI70" s="11">
        <v>1</v>
      </c>
      <c r="BJ70" s="11">
        <v>0</v>
      </c>
      <c r="BK70" s="11">
        <v>0</v>
      </c>
      <c r="BL70" s="11">
        <v>0</v>
      </c>
      <c r="BM70" s="11">
        <v>0</v>
      </c>
      <c r="BN70" s="11">
        <v>0</v>
      </c>
      <c r="BO70" s="11">
        <v>1</v>
      </c>
      <c r="BP70" s="11">
        <v>0</v>
      </c>
      <c r="BQ70" s="11">
        <v>0</v>
      </c>
      <c r="BR70" s="11">
        <v>0</v>
      </c>
      <c r="BS70" s="11">
        <v>0</v>
      </c>
      <c r="BT70" s="11">
        <v>0</v>
      </c>
      <c r="BU70" s="11">
        <v>0</v>
      </c>
      <c r="BV70" s="11">
        <v>0</v>
      </c>
      <c r="BW70" s="11">
        <v>0</v>
      </c>
      <c r="BX70" s="11">
        <v>0</v>
      </c>
      <c r="BY70" s="11">
        <v>0</v>
      </c>
      <c r="BZ70" s="11">
        <v>1</v>
      </c>
      <c r="CA70" s="11">
        <v>0</v>
      </c>
      <c r="CB70" s="11">
        <v>1</v>
      </c>
      <c r="CC70" s="11">
        <v>0</v>
      </c>
      <c r="CD70" s="11">
        <v>1</v>
      </c>
      <c r="CE70" s="11">
        <v>0</v>
      </c>
      <c r="CF70" s="11">
        <v>0</v>
      </c>
      <c r="CG70" s="11">
        <v>0</v>
      </c>
      <c r="CH70" s="11">
        <v>0</v>
      </c>
      <c r="CI70" s="11">
        <v>0</v>
      </c>
      <c r="CJ70" s="11">
        <v>0</v>
      </c>
      <c r="CK70" s="11">
        <v>0</v>
      </c>
      <c r="CL70" s="11">
        <v>0</v>
      </c>
      <c r="CM70" s="15">
        <v>0</v>
      </c>
      <c r="CN70" s="15">
        <v>0</v>
      </c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26"/>
      <c r="DI70" s="26"/>
      <c r="DJ70" s="26">
        <v>1</v>
      </c>
      <c r="DK70" s="26">
        <v>0</v>
      </c>
      <c r="DL70" s="26">
        <v>1</v>
      </c>
      <c r="DM70" s="26">
        <v>0</v>
      </c>
      <c r="DN70" s="26">
        <v>0</v>
      </c>
      <c r="DO70" s="26">
        <v>0</v>
      </c>
      <c r="DP70" s="26">
        <v>1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90">
        <v>0</v>
      </c>
      <c r="DZ70" s="90">
        <v>0</v>
      </c>
      <c r="EA70" s="90">
        <v>1</v>
      </c>
      <c r="EB70" s="90">
        <v>0</v>
      </c>
      <c r="EC70" s="90">
        <v>1</v>
      </c>
      <c r="ED70" s="90">
        <v>0</v>
      </c>
      <c r="EE70" s="90">
        <v>1</v>
      </c>
      <c r="EF70" s="90">
        <v>0</v>
      </c>
      <c r="EG70" s="90">
        <v>0</v>
      </c>
      <c r="EH70" s="90">
        <v>0</v>
      </c>
      <c r="EI70" s="90">
        <v>0</v>
      </c>
      <c r="EJ70" s="90">
        <v>0</v>
      </c>
      <c r="EK70" s="90">
        <v>0</v>
      </c>
      <c r="EL70" s="90">
        <v>0</v>
      </c>
      <c r="EM70" s="90">
        <v>0</v>
      </c>
      <c r="EN70" s="90">
        <v>0</v>
      </c>
      <c r="EO70" s="90">
        <v>0</v>
      </c>
      <c r="EP70" s="90">
        <v>1</v>
      </c>
      <c r="EQ70" s="90">
        <v>0</v>
      </c>
      <c r="ER70" s="90">
        <v>1</v>
      </c>
      <c r="ES70" s="90">
        <v>0</v>
      </c>
      <c r="ET70" s="90">
        <v>0</v>
      </c>
      <c r="EU70" s="90">
        <v>0</v>
      </c>
      <c r="EV70" s="90">
        <v>1</v>
      </c>
      <c r="EW70" s="90">
        <v>0</v>
      </c>
      <c r="EX70" s="90">
        <v>0</v>
      </c>
      <c r="EY70" s="90">
        <v>0</v>
      </c>
      <c r="EZ70" s="90">
        <v>0</v>
      </c>
      <c r="FA70" s="15">
        <v>0</v>
      </c>
      <c r="FB70" s="15">
        <v>0</v>
      </c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</row>
    <row r="71" spans="1:221" s="12" customFormat="1" ht="15" customHeight="1" x14ac:dyDescent="0.25">
      <c r="A71" s="24" t="s">
        <v>917</v>
      </c>
      <c r="B71" s="131">
        <v>114</v>
      </c>
      <c r="C71" s="131">
        <v>103</v>
      </c>
      <c r="D71" s="131">
        <v>0</v>
      </c>
      <c r="E71" s="131">
        <v>35</v>
      </c>
      <c r="F71" s="131">
        <v>36</v>
      </c>
      <c r="G71" s="131">
        <v>0</v>
      </c>
      <c r="H71" s="131">
        <v>0</v>
      </c>
      <c r="I71" s="131">
        <v>31</v>
      </c>
      <c r="J71" s="131">
        <v>1</v>
      </c>
      <c r="K71" s="131">
        <v>0</v>
      </c>
      <c r="L71" s="131">
        <v>0</v>
      </c>
      <c r="M71" s="131">
        <v>0</v>
      </c>
      <c r="N71" s="131">
        <v>0</v>
      </c>
      <c r="O71" s="131">
        <v>11</v>
      </c>
      <c r="P71" s="131">
        <v>1</v>
      </c>
      <c r="Q71" s="131">
        <v>0</v>
      </c>
      <c r="R71" s="131">
        <v>3</v>
      </c>
      <c r="S71" s="131">
        <v>3</v>
      </c>
      <c r="T71" s="131">
        <v>4</v>
      </c>
      <c r="U71" s="131">
        <v>114</v>
      </c>
      <c r="V71" s="131">
        <v>2</v>
      </c>
      <c r="W71" s="131">
        <v>112</v>
      </c>
      <c r="X71" s="131">
        <v>114</v>
      </c>
      <c r="Y71" s="131">
        <v>54</v>
      </c>
      <c r="Z71" s="131">
        <v>31</v>
      </c>
      <c r="AA71" s="131">
        <v>29</v>
      </c>
      <c r="AB71" s="131">
        <v>96</v>
      </c>
      <c r="AC71" s="131">
        <v>54</v>
      </c>
      <c r="AD71" s="131">
        <v>28</v>
      </c>
      <c r="AE71" s="131">
        <v>14</v>
      </c>
      <c r="AF71" s="131">
        <v>19</v>
      </c>
      <c r="AG71" s="131">
        <v>13</v>
      </c>
      <c r="AH71" s="131">
        <v>6</v>
      </c>
      <c r="AI71" s="131">
        <v>0</v>
      </c>
      <c r="AJ71" s="131">
        <v>24.074000000000002</v>
      </c>
      <c r="AK71" s="131">
        <v>54</v>
      </c>
      <c r="AL71" s="131">
        <v>13</v>
      </c>
      <c r="AM71" s="131">
        <v>13</v>
      </c>
      <c r="AN71" s="131">
        <v>0</v>
      </c>
      <c r="AO71" s="131">
        <v>0</v>
      </c>
      <c r="AP71" s="131">
        <v>0</v>
      </c>
      <c r="AQ71" s="131">
        <v>0</v>
      </c>
      <c r="AR71" s="131">
        <v>13</v>
      </c>
      <c r="AS71" s="131">
        <v>13</v>
      </c>
      <c r="AT71" s="131">
        <v>0</v>
      </c>
      <c r="AU71" s="131">
        <v>0</v>
      </c>
      <c r="AV71" s="131">
        <v>0</v>
      </c>
      <c r="AW71" s="131">
        <v>0</v>
      </c>
      <c r="AX71" s="131">
        <v>0</v>
      </c>
      <c r="AY71" s="131">
        <v>0</v>
      </c>
      <c r="AZ71" s="131">
        <v>0</v>
      </c>
      <c r="BA71" s="131">
        <v>0</v>
      </c>
      <c r="BB71" s="131">
        <v>0</v>
      </c>
      <c r="BC71" s="131">
        <v>0</v>
      </c>
      <c r="BD71" s="131">
        <v>0</v>
      </c>
      <c r="BE71" s="131">
        <v>0</v>
      </c>
      <c r="BF71" s="131">
        <v>0</v>
      </c>
      <c r="BG71" s="131">
        <v>13</v>
      </c>
      <c r="BH71" s="131">
        <v>5</v>
      </c>
      <c r="BI71" s="131">
        <v>8</v>
      </c>
      <c r="BJ71" s="131">
        <v>0</v>
      </c>
      <c r="BK71" s="131">
        <v>0</v>
      </c>
      <c r="BL71" s="131">
        <v>0</v>
      </c>
      <c r="BM71" s="131">
        <v>0</v>
      </c>
      <c r="BN71" s="131">
        <v>1</v>
      </c>
      <c r="BO71" s="131">
        <v>4</v>
      </c>
      <c r="BP71" s="131">
        <v>2</v>
      </c>
      <c r="BQ71" s="131">
        <v>2</v>
      </c>
      <c r="BR71" s="131">
        <v>0</v>
      </c>
      <c r="BS71" s="131">
        <v>0</v>
      </c>
      <c r="BT71" s="131">
        <v>1</v>
      </c>
      <c r="BU71" s="131">
        <v>0</v>
      </c>
      <c r="BV71" s="131">
        <v>1</v>
      </c>
      <c r="BW71" s="131">
        <v>1</v>
      </c>
      <c r="BX71" s="131">
        <v>0</v>
      </c>
      <c r="BY71" s="131">
        <v>1</v>
      </c>
      <c r="BZ71" s="131">
        <v>13</v>
      </c>
      <c r="CA71" s="131">
        <v>5</v>
      </c>
      <c r="CB71" s="131">
        <v>8</v>
      </c>
      <c r="CC71" s="131">
        <v>2</v>
      </c>
      <c r="CD71" s="131">
        <v>1</v>
      </c>
      <c r="CE71" s="131">
        <v>0</v>
      </c>
      <c r="CF71" s="131">
        <v>2</v>
      </c>
      <c r="CG71" s="131">
        <v>1</v>
      </c>
      <c r="CH71" s="131">
        <v>2</v>
      </c>
      <c r="CI71" s="131">
        <v>1</v>
      </c>
      <c r="CJ71" s="131">
        <v>0</v>
      </c>
      <c r="CK71" s="131">
        <v>0</v>
      </c>
      <c r="CL71" s="131">
        <v>1</v>
      </c>
      <c r="CM71" s="131">
        <v>1</v>
      </c>
      <c r="CN71" s="131">
        <v>2</v>
      </c>
      <c r="CO71" s="131">
        <v>13</v>
      </c>
      <c r="CP71" s="131" t="s">
        <v>2</v>
      </c>
      <c r="CQ71" s="131" t="s">
        <v>2</v>
      </c>
      <c r="CR71" s="131" t="s">
        <v>2</v>
      </c>
      <c r="CS71" s="131">
        <v>2</v>
      </c>
      <c r="CT71" s="131" t="s">
        <v>2</v>
      </c>
      <c r="CU71" s="131" t="s">
        <v>2</v>
      </c>
      <c r="CV71" s="131">
        <v>11</v>
      </c>
      <c r="CW71" s="131" t="s">
        <v>2</v>
      </c>
      <c r="CX71" s="131">
        <v>9</v>
      </c>
      <c r="CY71" s="131">
        <v>9</v>
      </c>
      <c r="CZ71" s="131" t="s">
        <v>2</v>
      </c>
      <c r="DA71" s="131" t="s">
        <v>2</v>
      </c>
      <c r="DB71" s="131" t="s">
        <v>2</v>
      </c>
      <c r="DC71" s="131" t="s">
        <v>2</v>
      </c>
      <c r="DD71" s="131">
        <v>12</v>
      </c>
      <c r="DE71" s="131">
        <v>9</v>
      </c>
      <c r="DF71" s="131" t="s">
        <v>2</v>
      </c>
      <c r="DG71" s="131" t="s">
        <v>2</v>
      </c>
      <c r="DH71" s="131">
        <v>3</v>
      </c>
      <c r="DI71" s="131" t="s">
        <v>2</v>
      </c>
      <c r="DJ71" s="131">
        <v>13</v>
      </c>
      <c r="DK71" s="131">
        <v>10</v>
      </c>
      <c r="DL71" s="131">
        <v>3</v>
      </c>
      <c r="DM71" s="131">
        <v>0</v>
      </c>
      <c r="DN71" s="131">
        <v>1</v>
      </c>
      <c r="DO71" s="131">
        <v>2</v>
      </c>
      <c r="DP71" s="131">
        <v>1</v>
      </c>
      <c r="DQ71" s="131">
        <v>2</v>
      </c>
      <c r="DR71" s="131">
        <v>0</v>
      </c>
      <c r="DS71" s="131">
        <v>3</v>
      </c>
      <c r="DT71" s="131">
        <v>0</v>
      </c>
      <c r="DU71" s="131">
        <v>3</v>
      </c>
      <c r="DV71" s="131">
        <v>0</v>
      </c>
      <c r="DW71" s="131">
        <v>0</v>
      </c>
      <c r="DX71" s="131">
        <v>0</v>
      </c>
      <c r="DY71" s="131">
        <v>0</v>
      </c>
      <c r="DZ71" s="131">
        <v>1</v>
      </c>
      <c r="EA71" s="131">
        <v>13</v>
      </c>
      <c r="EB71" s="131">
        <v>10</v>
      </c>
      <c r="EC71" s="131">
        <v>3</v>
      </c>
      <c r="ED71" s="131">
        <v>9</v>
      </c>
      <c r="EE71" s="131">
        <v>2</v>
      </c>
      <c r="EF71" s="131">
        <v>0</v>
      </c>
      <c r="EG71" s="131">
        <v>0</v>
      </c>
      <c r="EH71" s="131">
        <v>0</v>
      </c>
      <c r="EI71" s="131">
        <v>0</v>
      </c>
      <c r="EJ71" s="131">
        <v>0</v>
      </c>
      <c r="EK71" s="131">
        <v>1</v>
      </c>
      <c r="EL71" s="131">
        <v>0</v>
      </c>
      <c r="EM71" s="131">
        <v>0</v>
      </c>
      <c r="EN71" s="131">
        <v>1</v>
      </c>
      <c r="EO71" s="131">
        <v>0</v>
      </c>
      <c r="EP71" s="131">
        <v>13</v>
      </c>
      <c r="EQ71" s="131">
        <v>10</v>
      </c>
      <c r="ER71" s="131">
        <v>3</v>
      </c>
      <c r="ES71" s="131">
        <v>0</v>
      </c>
      <c r="ET71" s="131">
        <v>0</v>
      </c>
      <c r="EU71" s="131">
        <v>1</v>
      </c>
      <c r="EV71" s="131">
        <v>0</v>
      </c>
      <c r="EW71" s="131">
        <v>1</v>
      </c>
      <c r="EX71" s="131">
        <v>0</v>
      </c>
      <c r="EY71" s="131">
        <v>0</v>
      </c>
      <c r="EZ71" s="131">
        <v>0</v>
      </c>
      <c r="FA71" s="131">
        <v>8</v>
      </c>
      <c r="FB71" s="131">
        <v>3</v>
      </c>
      <c r="FC71" s="131">
        <v>18</v>
      </c>
      <c r="FD71" s="131" t="s">
        <v>2</v>
      </c>
      <c r="FE71" s="131">
        <v>1</v>
      </c>
      <c r="FF71" s="131">
        <v>6</v>
      </c>
      <c r="FG71" s="131">
        <v>1</v>
      </c>
      <c r="FH71" s="131">
        <v>2</v>
      </c>
      <c r="FI71" s="131">
        <v>5</v>
      </c>
      <c r="FJ71" s="131">
        <v>1</v>
      </c>
      <c r="FK71" s="131" t="s">
        <v>2</v>
      </c>
      <c r="FL71" s="131">
        <v>2</v>
      </c>
      <c r="FM71" s="131" t="s">
        <v>2</v>
      </c>
      <c r="FN71" s="131" t="s">
        <v>2</v>
      </c>
      <c r="FO71" s="131" t="s">
        <v>2</v>
      </c>
      <c r="FP71" s="131" t="s">
        <v>2</v>
      </c>
      <c r="FQ71" s="131" t="s">
        <v>2</v>
      </c>
      <c r="FR71" s="131" t="s">
        <v>2</v>
      </c>
      <c r="FS71" s="131">
        <v>107</v>
      </c>
      <c r="FT71" s="131">
        <v>50</v>
      </c>
      <c r="FU71" s="131">
        <v>32</v>
      </c>
      <c r="FV71" s="131">
        <v>9</v>
      </c>
      <c r="FW71" s="131">
        <v>23</v>
      </c>
      <c r="FX71" s="131">
        <v>8</v>
      </c>
      <c r="FY71" s="131">
        <v>4</v>
      </c>
      <c r="FZ71" s="131">
        <v>2</v>
      </c>
      <c r="GA71" s="131">
        <v>4</v>
      </c>
      <c r="GB71" s="131">
        <v>1</v>
      </c>
      <c r="GC71" s="131">
        <v>4</v>
      </c>
      <c r="GD71" s="131">
        <v>2</v>
      </c>
      <c r="GE71" s="131">
        <v>3296</v>
      </c>
      <c r="GF71" s="131">
        <v>1872</v>
      </c>
      <c r="GG71" s="131">
        <v>3</v>
      </c>
      <c r="GH71" s="131">
        <v>54</v>
      </c>
      <c r="GI71" s="131">
        <v>1135</v>
      </c>
      <c r="GJ71" s="131">
        <v>1</v>
      </c>
      <c r="GK71" s="131">
        <v>9</v>
      </c>
      <c r="GL71" s="131" t="s">
        <v>2</v>
      </c>
      <c r="GM71" s="131">
        <v>29</v>
      </c>
      <c r="GN71" s="131" t="s">
        <v>2</v>
      </c>
      <c r="GO71" s="131">
        <v>2</v>
      </c>
      <c r="GP71" s="131" t="s">
        <v>2</v>
      </c>
      <c r="GQ71" s="131">
        <v>5</v>
      </c>
      <c r="GR71" s="131">
        <v>3</v>
      </c>
      <c r="GS71" s="131" t="s">
        <v>2</v>
      </c>
      <c r="GT71" s="131" t="s">
        <v>2</v>
      </c>
      <c r="GU71" s="131">
        <v>1</v>
      </c>
      <c r="GV71" s="131">
        <v>18</v>
      </c>
      <c r="GW71" s="131">
        <v>5</v>
      </c>
      <c r="GX71" s="131">
        <v>4</v>
      </c>
      <c r="GY71" s="131">
        <v>30</v>
      </c>
      <c r="GZ71" s="131" t="s">
        <v>2</v>
      </c>
      <c r="HA71" s="131" t="s">
        <v>2</v>
      </c>
      <c r="HB71" s="131">
        <v>12</v>
      </c>
      <c r="HC71" s="131" t="s">
        <v>2</v>
      </c>
      <c r="HD71" s="131" t="s">
        <v>2</v>
      </c>
      <c r="HE71" s="131" t="s">
        <v>2</v>
      </c>
      <c r="HF71" s="131">
        <v>113</v>
      </c>
      <c r="HG71" s="131">
        <v>9</v>
      </c>
      <c r="HH71" s="131">
        <v>7</v>
      </c>
      <c r="HI71" s="131" t="s">
        <v>2</v>
      </c>
      <c r="HJ71" s="131">
        <v>2</v>
      </c>
      <c r="HK71" s="131" t="s">
        <v>2</v>
      </c>
      <c r="HL71" s="131" t="s">
        <v>2</v>
      </c>
      <c r="HM71" s="131" t="s">
        <v>2</v>
      </c>
    </row>
    <row r="72" spans="1:221" s="12" customFormat="1" ht="15" customHeight="1" x14ac:dyDescent="0.25">
      <c r="A72" s="25" t="s">
        <v>95</v>
      </c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1"/>
      <c r="BF72" s="11"/>
      <c r="BG72" s="11">
        <v>13</v>
      </c>
      <c r="BH72" s="11">
        <v>5</v>
      </c>
      <c r="BI72" s="11">
        <v>8</v>
      </c>
      <c r="BJ72" s="11">
        <v>0</v>
      </c>
      <c r="BK72" s="11">
        <v>0</v>
      </c>
      <c r="BL72" s="11">
        <v>0</v>
      </c>
      <c r="BM72" s="11">
        <v>0</v>
      </c>
      <c r="BN72" s="11">
        <v>1</v>
      </c>
      <c r="BO72" s="11">
        <v>4</v>
      </c>
      <c r="BP72" s="11">
        <v>2</v>
      </c>
      <c r="BQ72" s="11">
        <v>2</v>
      </c>
      <c r="BR72" s="11">
        <v>0</v>
      </c>
      <c r="BS72" s="11">
        <v>0</v>
      </c>
      <c r="BT72" s="11">
        <v>1</v>
      </c>
      <c r="BU72" s="11">
        <v>0</v>
      </c>
      <c r="BV72" s="11">
        <v>1</v>
      </c>
      <c r="BW72" s="11">
        <v>1</v>
      </c>
      <c r="BX72" s="11">
        <v>0</v>
      </c>
      <c r="BY72" s="11">
        <v>1</v>
      </c>
      <c r="BZ72" s="11">
        <v>13</v>
      </c>
      <c r="CA72" s="11">
        <v>5</v>
      </c>
      <c r="CB72" s="11">
        <v>8</v>
      </c>
      <c r="CC72" s="11">
        <v>2</v>
      </c>
      <c r="CD72" s="11">
        <v>1</v>
      </c>
      <c r="CE72" s="11">
        <v>0</v>
      </c>
      <c r="CF72" s="11">
        <v>2</v>
      </c>
      <c r="CG72" s="11">
        <v>1</v>
      </c>
      <c r="CH72" s="11">
        <v>2</v>
      </c>
      <c r="CI72" s="11">
        <v>1</v>
      </c>
      <c r="CJ72" s="11">
        <v>0</v>
      </c>
      <c r="CK72" s="11">
        <v>0</v>
      </c>
      <c r="CL72" s="11">
        <v>1</v>
      </c>
      <c r="CM72" s="15">
        <v>1</v>
      </c>
      <c r="CN72" s="15">
        <v>2</v>
      </c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26"/>
      <c r="DI72" s="26"/>
      <c r="DJ72" s="26">
        <v>13</v>
      </c>
      <c r="DK72" s="26">
        <v>10</v>
      </c>
      <c r="DL72" s="26">
        <v>3</v>
      </c>
      <c r="DM72" s="26">
        <v>0</v>
      </c>
      <c r="DN72" s="26">
        <v>1</v>
      </c>
      <c r="DO72" s="26">
        <v>2</v>
      </c>
      <c r="DP72" s="26">
        <v>1</v>
      </c>
      <c r="DQ72" s="26">
        <v>2</v>
      </c>
      <c r="DR72" s="26">
        <v>0</v>
      </c>
      <c r="DS72" s="26">
        <v>3</v>
      </c>
      <c r="DT72" s="26">
        <v>0</v>
      </c>
      <c r="DU72" s="26">
        <v>3</v>
      </c>
      <c r="DV72" s="26">
        <v>0</v>
      </c>
      <c r="DW72" s="26">
        <v>0</v>
      </c>
      <c r="DX72" s="26">
        <v>0</v>
      </c>
      <c r="DY72" s="90">
        <v>0</v>
      </c>
      <c r="DZ72" s="90">
        <v>1</v>
      </c>
      <c r="EA72" s="90">
        <v>13</v>
      </c>
      <c r="EB72" s="90">
        <v>10</v>
      </c>
      <c r="EC72" s="90">
        <v>3</v>
      </c>
      <c r="ED72" s="90">
        <v>9</v>
      </c>
      <c r="EE72" s="90">
        <v>2</v>
      </c>
      <c r="EF72" s="90">
        <v>0</v>
      </c>
      <c r="EG72" s="90">
        <v>0</v>
      </c>
      <c r="EH72" s="90">
        <v>0</v>
      </c>
      <c r="EI72" s="90">
        <v>0</v>
      </c>
      <c r="EJ72" s="90">
        <v>0</v>
      </c>
      <c r="EK72" s="90">
        <v>1</v>
      </c>
      <c r="EL72" s="90">
        <v>0</v>
      </c>
      <c r="EM72" s="90">
        <v>0</v>
      </c>
      <c r="EN72" s="90">
        <v>1</v>
      </c>
      <c r="EO72" s="90">
        <v>0</v>
      </c>
      <c r="EP72" s="90">
        <v>13</v>
      </c>
      <c r="EQ72" s="90">
        <v>10</v>
      </c>
      <c r="ER72" s="90">
        <v>3</v>
      </c>
      <c r="ES72" s="90">
        <v>0</v>
      </c>
      <c r="ET72" s="90">
        <v>0</v>
      </c>
      <c r="EU72" s="90">
        <v>1</v>
      </c>
      <c r="EV72" s="90">
        <v>0</v>
      </c>
      <c r="EW72" s="90">
        <v>1</v>
      </c>
      <c r="EX72" s="90">
        <v>0</v>
      </c>
      <c r="EY72" s="90">
        <v>0</v>
      </c>
      <c r="EZ72" s="90">
        <v>0</v>
      </c>
      <c r="FA72" s="15">
        <v>8</v>
      </c>
      <c r="FB72" s="15">
        <v>3</v>
      </c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</row>
    <row r="73" spans="1:221" s="12" customFormat="1" ht="15" customHeight="1" x14ac:dyDescent="0.25">
      <c r="A73" s="27" t="s">
        <v>111</v>
      </c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1"/>
      <c r="BF73" s="11"/>
      <c r="BG73" s="11">
        <v>0</v>
      </c>
      <c r="BH73" s="11">
        <v>0</v>
      </c>
      <c r="BI73" s="11">
        <v>0</v>
      </c>
      <c r="BJ73" s="11">
        <v>0</v>
      </c>
      <c r="BK73" s="11">
        <v>0</v>
      </c>
      <c r="BL73" s="11">
        <v>0</v>
      </c>
      <c r="BM73" s="11">
        <v>0</v>
      </c>
      <c r="BN73" s="11">
        <v>0</v>
      </c>
      <c r="BO73" s="11">
        <v>0</v>
      </c>
      <c r="BP73" s="11">
        <v>0</v>
      </c>
      <c r="BQ73" s="11">
        <v>0</v>
      </c>
      <c r="BR73" s="11">
        <v>0</v>
      </c>
      <c r="BS73" s="11">
        <v>0</v>
      </c>
      <c r="BT73" s="11">
        <v>0</v>
      </c>
      <c r="BU73" s="11">
        <v>0</v>
      </c>
      <c r="BV73" s="11">
        <v>0</v>
      </c>
      <c r="BW73" s="11">
        <v>0</v>
      </c>
      <c r="BX73" s="11">
        <v>0</v>
      </c>
      <c r="BY73" s="11">
        <v>0</v>
      </c>
      <c r="BZ73" s="11">
        <v>0</v>
      </c>
      <c r="CA73" s="11">
        <v>0</v>
      </c>
      <c r="CB73" s="11">
        <v>0</v>
      </c>
      <c r="CC73" s="11">
        <v>0</v>
      </c>
      <c r="CD73" s="11">
        <v>0</v>
      </c>
      <c r="CE73" s="11">
        <v>0</v>
      </c>
      <c r="CF73" s="11">
        <v>0</v>
      </c>
      <c r="CG73" s="11">
        <v>0</v>
      </c>
      <c r="CH73" s="11">
        <v>0</v>
      </c>
      <c r="CI73" s="11">
        <v>0</v>
      </c>
      <c r="CJ73" s="11">
        <v>0</v>
      </c>
      <c r="CK73" s="11">
        <v>0</v>
      </c>
      <c r="CL73" s="11">
        <v>0</v>
      </c>
      <c r="CM73" s="15">
        <v>0</v>
      </c>
      <c r="CN73" s="15">
        <v>0</v>
      </c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26"/>
      <c r="DI73" s="26"/>
      <c r="DJ73" s="26">
        <v>0</v>
      </c>
      <c r="DK73" s="26">
        <v>0</v>
      </c>
      <c r="DL73" s="26">
        <v>0</v>
      </c>
      <c r="DM73" s="26">
        <v>0</v>
      </c>
      <c r="DN73" s="26">
        <v>0</v>
      </c>
      <c r="DO73" s="26">
        <v>0</v>
      </c>
      <c r="DP73" s="26">
        <v>0</v>
      </c>
      <c r="DQ73" s="26">
        <v>0</v>
      </c>
      <c r="DR73" s="26">
        <v>0</v>
      </c>
      <c r="DS73" s="26">
        <v>0</v>
      </c>
      <c r="DT73" s="26">
        <v>0</v>
      </c>
      <c r="DU73" s="26">
        <v>0</v>
      </c>
      <c r="DV73" s="26">
        <v>0</v>
      </c>
      <c r="DW73" s="26">
        <v>0</v>
      </c>
      <c r="DX73" s="26">
        <v>0</v>
      </c>
      <c r="DY73" s="90">
        <v>0</v>
      </c>
      <c r="DZ73" s="90">
        <v>0</v>
      </c>
      <c r="EA73" s="90">
        <v>0</v>
      </c>
      <c r="EB73" s="90">
        <v>0</v>
      </c>
      <c r="EC73" s="90">
        <v>0</v>
      </c>
      <c r="ED73" s="90">
        <v>0</v>
      </c>
      <c r="EE73" s="90">
        <v>0</v>
      </c>
      <c r="EF73" s="90">
        <v>0</v>
      </c>
      <c r="EG73" s="90">
        <v>0</v>
      </c>
      <c r="EH73" s="90">
        <v>0</v>
      </c>
      <c r="EI73" s="90">
        <v>0</v>
      </c>
      <c r="EJ73" s="90">
        <v>0</v>
      </c>
      <c r="EK73" s="90">
        <v>0</v>
      </c>
      <c r="EL73" s="90">
        <v>0</v>
      </c>
      <c r="EM73" s="90">
        <v>0</v>
      </c>
      <c r="EN73" s="90">
        <v>0</v>
      </c>
      <c r="EO73" s="90">
        <v>0</v>
      </c>
      <c r="EP73" s="90">
        <v>0</v>
      </c>
      <c r="EQ73" s="90">
        <v>0</v>
      </c>
      <c r="ER73" s="90">
        <v>0</v>
      </c>
      <c r="ES73" s="90">
        <v>0</v>
      </c>
      <c r="ET73" s="90">
        <v>0</v>
      </c>
      <c r="EU73" s="90">
        <v>0</v>
      </c>
      <c r="EV73" s="90">
        <v>0</v>
      </c>
      <c r="EW73" s="90">
        <v>0</v>
      </c>
      <c r="EX73" s="90">
        <v>0</v>
      </c>
      <c r="EY73" s="90">
        <v>0</v>
      </c>
      <c r="EZ73" s="90">
        <v>0</v>
      </c>
      <c r="FA73" s="15">
        <v>0</v>
      </c>
      <c r="FB73" s="15">
        <v>0</v>
      </c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</row>
    <row r="74" spans="1:221" s="12" customFormat="1" ht="15" customHeight="1" x14ac:dyDescent="0.25">
      <c r="A74" s="24" t="s">
        <v>279</v>
      </c>
      <c r="B74" s="131">
        <v>18</v>
      </c>
      <c r="C74" s="131">
        <v>16</v>
      </c>
      <c r="D74" s="131">
        <v>2</v>
      </c>
      <c r="E74" s="131">
        <v>2</v>
      </c>
      <c r="F74" s="131">
        <v>8</v>
      </c>
      <c r="G74" s="131">
        <v>3</v>
      </c>
      <c r="H74" s="131">
        <v>0</v>
      </c>
      <c r="I74" s="131">
        <v>1</v>
      </c>
      <c r="J74" s="131">
        <v>0</v>
      </c>
      <c r="K74" s="131">
        <v>0</v>
      </c>
      <c r="L74" s="131">
        <v>0</v>
      </c>
      <c r="M74" s="131">
        <v>0</v>
      </c>
      <c r="N74" s="131">
        <v>0</v>
      </c>
      <c r="O74" s="131">
        <v>2</v>
      </c>
      <c r="P74" s="131">
        <v>1</v>
      </c>
      <c r="Q74" s="131">
        <v>0</v>
      </c>
      <c r="R74" s="131">
        <v>0</v>
      </c>
      <c r="S74" s="131">
        <v>0</v>
      </c>
      <c r="T74" s="131">
        <v>1</v>
      </c>
      <c r="U74" s="131">
        <v>18</v>
      </c>
      <c r="V74" s="131">
        <v>2</v>
      </c>
      <c r="W74" s="131">
        <v>16</v>
      </c>
      <c r="X74" s="131">
        <v>18</v>
      </c>
      <c r="Y74" s="131">
        <v>13</v>
      </c>
      <c r="Z74" s="131">
        <v>1</v>
      </c>
      <c r="AA74" s="131">
        <v>4</v>
      </c>
      <c r="AB74" s="131">
        <v>17</v>
      </c>
      <c r="AC74" s="131">
        <v>13</v>
      </c>
      <c r="AD74" s="131">
        <v>1</v>
      </c>
      <c r="AE74" s="131">
        <v>3</v>
      </c>
      <c r="AF74" s="131">
        <v>4</v>
      </c>
      <c r="AG74" s="131">
        <v>4</v>
      </c>
      <c r="AH74" s="131">
        <v>0</v>
      </c>
      <c r="AI74" s="131">
        <v>0</v>
      </c>
      <c r="AJ74" s="131">
        <v>30.768999999999998</v>
      </c>
      <c r="AK74" s="131">
        <v>13</v>
      </c>
      <c r="AL74" s="131">
        <v>4</v>
      </c>
      <c r="AM74" s="131">
        <v>1</v>
      </c>
      <c r="AN74" s="131">
        <v>0</v>
      </c>
      <c r="AO74" s="131">
        <v>0</v>
      </c>
      <c r="AP74" s="131">
        <v>0</v>
      </c>
      <c r="AQ74" s="131">
        <v>0</v>
      </c>
      <c r="AR74" s="131">
        <v>4</v>
      </c>
      <c r="AS74" s="131">
        <v>4</v>
      </c>
      <c r="AT74" s="131">
        <v>0</v>
      </c>
      <c r="AU74" s="131">
        <v>0</v>
      </c>
      <c r="AV74" s="131">
        <v>0</v>
      </c>
      <c r="AW74" s="131">
        <v>0</v>
      </c>
      <c r="AX74" s="131">
        <v>0</v>
      </c>
      <c r="AY74" s="131">
        <v>0</v>
      </c>
      <c r="AZ74" s="131">
        <v>0</v>
      </c>
      <c r="BA74" s="131">
        <v>0</v>
      </c>
      <c r="BB74" s="131">
        <v>0</v>
      </c>
      <c r="BC74" s="131">
        <v>0</v>
      </c>
      <c r="BD74" s="131">
        <v>0</v>
      </c>
      <c r="BE74" s="131">
        <v>0</v>
      </c>
      <c r="BF74" s="131">
        <v>0</v>
      </c>
      <c r="BG74" s="131">
        <v>4</v>
      </c>
      <c r="BH74" s="131">
        <v>4</v>
      </c>
      <c r="BI74" s="131">
        <v>0</v>
      </c>
      <c r="BJ74" s="131">
        <v>0</v>
      </c>
      <c r="BK74" s="131">
        <v>0</v>
      </c>
      <c r="BL74" s="131">
        <v>0</v>
      </c>
      <c r="BM74" s="131">
        <v>0</v>
      </c>
      <c r="BN74" s="131">
        <v>0</v>
      </c>
      <c r="BO74" s="131">
        <v>0</v>
      </c>
      <c r="BP74" s="131">
        <v>0</v>
      </c>
      <c r="BQ74" s="131">
        <v>0</v>
      </c>
      <c r="BR74" s="131">
        <v>0</v>
      </c>
      <c r="BS74" s="131">
        <v>0</v>
      </c>
      <c r="BT74" s="131">
        <v>0</v>
      </c>
      <c r="BU74" s="131">
        <v>0</v>
      </c>
      <c r="BV74" s="131">
        <v>3</v>
      </c>
      <c r="BW74" s="131">
        <v>0</v>
      </c>
      <c r="BX74" s="131">
        <v>1</v>
      </c>
      <c r="BY74" s="131">
        <v>0</v>
      </c>
      <c r="BZ74" s="131">
        <v>4</v>
      </c>
      <c r="CA74" s="131">
        <v>4</v>
      </c>
      <c r="CB74" s="131">
        <v>0</v>
      </c>
      <c r="CC74" s="131">
        <v>0</v>
      </c>
      <c r="CD74" s="131">
        <v>0</v>
      </c>
      <c r="CE74" s="131">
        <v>1</v>
      </c>
      <c r="CF74" s="131">
        <v>0</v>
      </c>
      <c r="CG74" s="131">
        <v>2</v>
      </c>
      <c r="CH74" s="131">
        <v>0</v>
      </c>
      <c r="CI74" s="131">
        <v>0</v>
      </c>
      <c r="CJ74" s="131">
        <v>0</v>
      </c>
      <c r="CK74" s="131">
        <v>0</v>
      </c>
      <c r="CL74" s="131">
        <v>0</v>
      </c>
      <c r="CM74" s="131">
        <v>1</v>
      </c>
      <c r="CN74" s="131">
        <v>0</v>
      </c>
      <c r="CO74" s="131">
        <v>6</v>
      </c>
      <c r="CP74" s="131" t="s">
        <v>2</v>
      </c>
      <c r="CQ74" s="131" t="s">
        <v>2</v>
      </c>
      <c r="CR74" s="131">
        <v>3</v>
      </c>
      <c r="CS74" s="131">
        <v>2</v>
      </c>
      <c r="CT74" s="131" t="s">
        <v>2</v>
      </c>
      <c r="CU74" s="131" t="s">
        <v>2</v>
      </c>
      <c r="CV74" s="131" t="s">
        <v>2</v>
      </c>
      <c r="CW74" s="131">
        <v>1</v>
      </c>
      <c r="CX74" s="131">
        <v>3</v>
      </c>
      <c r="CY74" s="131">
        <v>3</v>
      </c>
      <c r="CZ74" s="131" t="s">
        <v>2</v>
      </c>
      <c r="DA74" s="131" t="s">
        <v>2</v>
      </c>
      <c r="DB74" s="131" t="s">
        <v>2</v>
      </c>
      <c r="DC74" s="131" t="s">
        <v>2</v>
      </c>
      <c r="DD74" s="131">
        <v>1</v>
      </c>
      <c r="DE74" s="131" t="s">
        <v>2</v>
      </c>
      <c r="DF74" s="131" t="s">
        <v>2</v>
      </c>
      <c r="DG74" s="131">
        <v>1</v>
      </c>
      <c r="DH74" s="131" t="s">
        <v>2</v>
      </c>
      <c r="DI74" s="131" t="s">
        <v>2</v>
      </c>
      <c r="DJ74" s="131">
        <v>4</v>
      </c>
      <c r="DK74" s="131">
        <v>4</v>
      </c>
      <c r="DL74" s="131">
        <v>0</v>
      </c>
      <c r="DM74" s="131">
        <v>0</v>
      </c>
      <c r="DN74" s="131">
        <v>0</v>
      </c>
      <c r="DO74" s="131">
        <v>0</v>
      </c>
      <c r="DP74" s="131">
        <v>0</v>
      </c>
      <c r="DQ74" s="131">
        <v>1</v>
      </c>
      <c r="DR74" s="131">
        <v>0</v>
      </c>
      <c r="DS74" s="131">
        <v>0</v>
      </c>
      <c r="DT74" s="131">
        <v>0</v>
      </c>
      <c r="DU74" s="131">
        <v>0</v>
      </c>
      <c r="DV74" s="131">
        <v>0</v>
      </c>
      <c r="DW74" s="131">
        <v>0</v>
      </c>
      <c r="DX74" s="131">
        <v>0</v>
      </c>
      <c r="DY74" s="131">
        <v>3</v>
      </c>
      <c r="DZ74" s="131">
        <v>0</v>
      </c>
      <c r="EA74" s="131">
        <v>4</v>
      </c>
      <c r="EB74" s="131">
        <v>4</v>
      </c>
      <c r="EC74" s="131">
        <v>0</v>
      </c>
      <c r="ED74" s="131">
        <v>2</v>
      </c>
      <c r="EE74" s="131">
        <v>0</v>
      </c>
      <c r="EF74" s="131">
        <v>0</v>
      </c>
      <c r="EG74" s="131">
        <v>0</v>
      </c>
      <c r="EH74" s="131">
        <v>0</v>
      </c>
      <c r="EI74" s="131">
        <v>0</v>
      </c>
      <c r="EJ74" s="131">
        <v>0</v>
      </c>
      <c r="EK74" s="131">
        <v>0</v>
      </c>
      <c r="EL74" s="131">
        <v>0</v>
      </c>
      <c r="EM74" s="131">
        <v>0</v>
      </c>
      <c r="EN74" s="131">
        <v>2</v>
      </c>
      <c r="EO74" s="131">
        <v>0</v>
      </c>
      <c r="EP74" s="131">
        <v>4</v>
      </c>
      <c r="EQ74" s="131">
        <v>4</v>
      </c>
      <c r="ER74" s="131">
        <v>0</v>
      </c>
      <c r="ES74" s="131">
        <v>0</v>
      </c>
      <c r="ET74" s="131">
        <v>0</v>
      </c>
      <c r="EU74" s="131">
        <v>0</v>
      </c>
      <c r="EV74" s="131">
        <v>0</v>
      </c>
      <c r="EW74" s="131">
        <v>1</v>
      </c>
      <c r="EX74" s="131">
        <v>0</v>
      </c>
      <c r="EY74" s="131">
        <v>0</v>
      </c>
      <c r="EZ74" s="131">
        <v>0</v>
      </c>
      <c r="FA74" s="131">
        <v>3</v>
      </c>
      <c r="FB74" s="131">
        <v>0</v>
      </c>
      <c r="FC74" s="131">
        <v>6</v>
      </c>
      <c r="FD74" s="131">
        <v>4</v>
      </c>
      <c r="FE74" s="131" t="s">
        <v>2</v>
      </c>
      <c r="FF74" s="131">
        <v>2</v>
      </c>
      <c r="FG74" s="131" t="s">
        <v>2</v>
      </c>
      <c r="FH74" s="131" t="s">
        <v>2</v>
      </c>
      <c r="FI74" s="131" t="s">
        <v>2</v>
      </c>
      <c r="FJ74" s="131" t="s">
        <v>2</v>
      </c>
      <c r="FK74" s="131" t="s">
        <v>2</v>
      </c>
      <c r="FL74" s="131" t="s">
        <v>2</v>
      </c>
      <c r="FM74" s="131" t="s">
        <v>2</v>
      </c>
      <c r="FN74" s="131" t="s">
        <v>2</v>
      </c>
      <c r="FO74" s="131" t="s">
        <v>2</v>
      </c>
      <c r="FP74" s="131" t="s">
        <v>2</v>
      </c>
      <c r="FQ74" s="131" t="s">
        <v>2</v>
      </c>
      <c r="FR74" s="131" t="s">
        <v>2</v>
      </c>
      <c r="FS74" s="131" t="s">
        <v>2</v>
      </c>
      <c r="FT74" s="131" t="s">
        <v>2</v>
      </c>
      <c r="FU74" s="131" t="s">
        <v>2</v>
      </c>
      <c r="FV74" s="131" t="s">
        <v>2</v>
      </c>
      <c r="FW74" s="131" t="s">
        <v>2</v>
      </c>
      <c r="FX74" s="131" t="s">
        <v>2</v>
      </c>
      <c r="FY74" s="131" t="s">
        <v>2</v>
      </c>
      <c r="FZ74" s="131" t="s">
        <v>2</v>
      </c>
      <c r="GA74" s="131" t="s">
        <v>2</v>
      </c>
      <c r="GB74" s="131" t="s">
        <v>2</v>
      </c>
      <c r="GC74" s="131" t="s">
        <v>2</v>
      </c>
      <c r="GD74" s="131" t="s">
        <v>2</v>
      </c>
      <c r="GE74" s="131">
        <v>46</v>
      </c>
      <c r="GF74" s="131">
        <v>38</v>
      </c>
      <c r="GG74" s="131" t="s">
        <v>2</v>
      </c>
      <c r="GH74" s="131" t="s">
        <v>2</v>
      </c>
      <c r="GI74" s="131">
        <v>1</v>
      </c>
      <c r="GJ74" s="131" t="s">
        <v>2</v>
      </c>
      <c r="GK74" s="131" t="s">
        <v>2</v>
      </c>
      <c r="GL74" s="131" t="s">
        <v>2</v>
      </c>
      <c r="GM74" s="131" t="s">
        <v>2</v>
      </c>
      <c r="GN74" s="131" t="s">
        <v>2</v>
      </c>
      <c r="GO74" s="131" t="s">
        <v>2</v>
      </c>
      <c r="GP74" s="131" t="s">
        <v>2</v>
      </c>
      <c r="GQ74" s="131" t="s">
        <v>2</v>
      </c>
      <c r="GR74" s="131" t="s">
        <v>2</v>
      </c>
      <c r="GS74" s="131" t="s">
        <v>2</v>
      </c>
      <c r="GT74" s="131" t="s">
        <v>2</v>
      </c>
      <c r="GU74" s="131" t="s">
        <v>2</v>
      </c>
      <c r="GV74" s="131" t="s">
        <v>2</v>
      </c>
      <c r="GW74" s="131" t="s">
        <v>2</v>
      </c>
      <c r="GX74" s="131" t="s">
        <v>2</v>
      </c>
      <c r="GY74" s="131" t="s">
        <v>2</v>
      </c>
      <c r="GZ74" s="131" t="s">
        <v>2</v>
      </c>
      <c r="HA74" s="131" t="s">
        <v>2</v>
      </c>
      <c r="HB74" s="131" t="s">
        <v>2</v>
      </c>
      <c r="HC74" s="131" t="s">
        <v>2</v>
      </c>
      <c r="HD74" s="131" t="s">
        <v>2</v>
      </c>
      <c r="HE74" s="131" t="s">
        <v>2</v>
      </c>
      <c r="HF74" s="131">
        <v>7</v>
      </c>
      <c r="HG74" s="131">
        <v>1</v>
      </c>
      <c r="HH74" s="131">
        <v>1</v>
      </c>
      <c r="HI74" s="131" t="s">
        <v>2</v>
      </c>
      <c r="HJ74" s="131" t="s">
        <v>2</v>
      </c>
      <c r="HK74" s="131" t="s">
        <v>2</v>
      </c>
      <c r="HL74" s="131" t="s">
        <v>2</v>
      </c>
      <c r="HM74" s="131" t="s">
        <v>2</v>
      </c>
    </row>
    <row r="75" spans="1:221" s="12" customFormat="1" ht="15" customHeight="1" x14ac:dyDescent="0.25">
      <c r="A75" s="25" t="s">
        <v>95</v>
      </c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1"/>
      <c r="BF75" s="11"/>
      <c r="BG75" s="11">
        <v>4</v>
      </c>
      <c r="BH75" s="11">
        <v>4</v>
      </c>
      <c r="BI75" s="11">
        <v>0</v>
      </c>
      <c r="BJ75" s="11">
        <v>0</v>
      </c>
      <c r="BK75" s="11">
        <v>0</v>
      </c>
      <c r="BL75" s="11">
        <v>0</v>
      </c>
      <c r="BM75" s="11">
        <v>0</v>
      </c>
      <c r="BN75" s="11">
        <v>0</v>
      </c>
      <c r="BO75" s="11">
        <v>0</v>
      </c>
      <c r="BP75" s="11">
        <v>0</v>
      </c>
      <c r="BQ75" s="11">
        <v>0</v>
      </c>
      <c r="BR75" s="11">
        <v>0</v>
      </c>
      <c r="BS75" s="11">
        <v>0</v>
      </c>
      <c r="BT75" s="11">
        <v>0</v>
      </c>
      <c r="BU75" s="11">
        <v>0</v>
      </c>
      <c r="BV75" s="11">
        <v>3</v>
      </c>
      <c r="BW75" s="11">
        <v>0</v>
      </c>
      <c r="BX75" s="11">
        <v>1</v>
      </c>
      <c r="BY75" s="11">
        <v>0</v>
      </c>
      <c r="BZ75" s="11">
        <v>4</v>
      </c>
      <c r="CA75" s="11">
        <v>4</v>
      </c>
      <c r="CB75" s="11">
        <v>0</v>
      </c>
      <c r="CC75" s="11">
        <v>0</v>
      </c>
      <c r="CD75" s="11">
        <v>0</v>
      </c>
      <c r="CE75" s="11">
        <v>1</v>
      </c>
      <c r="CF75" s="11">
        <v>0</v>
      </c>
      <c r="CG75" s="11">
        <v>2</v>
      </c>
      <c r="CH75" s="11">
        <v>0</v>
      </c>
      <c r="CI75" s="11">
        <v>0</v>
      </c>
      <c r="CJ75" s="11">
        <v>0</v>
      </c>
      <c r="CK75" s="11">
        <v>0</v>
      </c>
      <c r="CL75" s="11">
        <v>0</v>
      </c>
      <c r="CM75" s="15">
        <v>1</v>
      </c>
      <c r="CN75" s="15">
        <v>0</v>
      </c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26"/>
      <c r="DI75" s="26"/>
      <c r="DJ75" s="26">
        <v>4</v>
      </c>
      <c r="DK75" s="26">
        <v>4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1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90">
        <v>3</v>
      </c>
      <c r="DZ75" s="90">
        <v>0</v>
      </c>
      <c r="EA75" s="90">
        <v>4</v>
      </c>
      <c r="EB75" s="90">
        <v>4</v>
      </c>
      <c r="EC75" s="90">
        <v>0</v>
      </c>
      <c r="ED75" s="90">
        <v>2</v>
      </c>
      <c r="EE75" s="90">
        <v>0</v>
      </c>
      <c r="EF75" s="90">
        <v>0</v>
      </c>
      <c r="EG75" s="90">
        <v>0</v>
      </c>
      <c r="EH75" s="90">
        <v>0</v>
      </c>
      <c r="EI75" s="90">
        <v>0</v>
      </c>
      <c r="EJ75" s="90">
        <v>0</v>
      </c>
      <c r="EK75" s="90">
        <v>0</v>
      </c>
      <c r="EL75" s="90">
        <v>0</v>
      </c>
      <c r="EM75" s="90">
        <v>0</v>
      </c>
      <c r="EN75" s="90">
        <v>2</v>
      </c>
      <c r="EO75" s="90">
        <v>0</v>
      </c>
      <c r="EP75" s="90">
        <v>4</v>
      </c>
      <c r="EQ75" s="90">
        <v>4</v>
      </c>
      <c r="ER75" s="90">
        <v>0</v>
      </c>
      <c r="ES75" s="90">
        <v>0</v>
      </c>
      <c r="ET75" s="90">
        <v>0</v>
      </c>
      <c r="EU75" s="90">
        <v>0</v>
      </c>
      <c r="EV75" s="90">
        <v>0</v>
      </c>
      <c r="EW75" s="90">
        <v>1</v>
      </c>
      <c r="EX75" s="90">
        <v>0</v>
      </c>
      <c r="EY75" s="90">
        <v>0</v>
      </c>
      <c r="EZ75" s="90">
        <v>0</v>
      </c>
      <c r="FA75" s="15">
        <v>3</v>
      </c>
      <c r="FB75" s="15">
        <v>0</v>
      </c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</row>
    <row r="76" spans="1:221" s="12" customFormat="1" ht="15" customHeight="1" x14ac:dyDescent="0.25">
      <c r="A76" s="27" t="s">
        <v>111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3"/>
      <c r="BF76" s="13"/>
      <c r="BG76" s="13">
        <v>0</v>
      </c>
      <c r="BH76" s="13">
        <v>0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13">
        <v>0</v>
      </c>
      <c r="BQ76" s="13">
        <v>0</v>
      </c>
      <c r="BR76" s="13">
        <v>0</v>
      </c>
      <c r="BS76" s="13">
        <v>0</v>
      </c>
      <c r="BT76" s="13">
        <v>0</v>
      </c>
      <c r="BU76" s="13">
        <v>0</v>
      </c>
      <c r="BV76" s="13">
        <v>0</v>
      </c>
      <c r="BW76" s="13">
        <v>0</v>
      </c>
      <c r="BX76" s="13">
        <v>0</v>
      </c>
      <c r="BY76" s="13">
        <v>0</v>
      </c>
      <c r="BZ76" s="13">
        <v>0</v>
      </c>
      <c r="CA76" s="13">
        <v>0</v>
      </c>
      <c r="CB76" s="13">
        <v>0</v>
      </c>
      <c r="CC76" s="13">
        <v>0</v>
      </c>
      <c r="CD76" s="13">
        <v>0</v>
      </c>
      <c r="CE76" s="13">
        <v>0</v>
      </c>
      <c r="CF76" s="13">
        <v>0</v>
      </c>
      <c r="CG76" s="13">
        <v>0</v>
      </c>
      <c r="CH76" s="13">
        <v>0</v>
      </c>
      <c r="CI76" s="13">
        <v>0</v>
      </c>
      <c r="CJ76" s="13">
        <v>0</v>
      </c>
      <c r="CK76" s="13">
        <v>0</v>
      </c>
      <c r="CL76" s="13">
        <v>0</v>
      </c>
      <c r="CM76" s="16">
        <v>0</v>
      </c>
      <c r="CN76" s="16">
        <v>0</v>
      </c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30"/>
      <c r="DI76" s="30"/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8">
        <v>0</v>
      </c>
      <c r="DZ76" s="38">
        <v>0</v>
      </c>
      <c r="EA76" s="38">
        <v>0</v>
      </c>
      <c r="EB76" s="38">
        <v>0</v>
      </c>
      <c r="EC76" s="38">
        <v>0</v>
      </c>
      <c r="ED76" s="38">
        <v>0</v>
      </c>
      <c r="EE76" s="38">
        <v>0</v>
      </c>
      <c r="EF76" s="38">
        <v>0</v>
      </c>
      <c r="EG76" s="38">
        <v>0</v>
      </c>
      <c r="EH76" s="38">
        <v>0</v>
      </c>
      <c r="EI76" s="38">
        <v>0</v>
      </c>
      <c r="EJ76" s="38">
        <v>0</v>
      </c>
      <c r="EK76" s="38">
        <v>0</v>
      </c>
      <c r="EL76" s="38">
        <v>0</v>
      </c>
      <c r="EM76" s="38">
        <v>0</v>
      </c>
      <c r="EN76" s="38">
        <v>0</v>
      </c>
      <c r="EO76" s="38">
        <v>0</v>
      </c>
      <c r="EP76" s="38">
        <v>0</v>
      </c>
      <c r="EQ76" s="38">
        <v>0</v>
      </c>
      <c r="ER76" s="38">
        <v>0</v>
      </c>
      <c r="ES76" s="38">
        <v>0</v>
      </c>
      <c r="ET76" s="38">
        <v>0</v>
      </c>
      <c r="EU76" s="38">
        <v>0</v>
      </c>
      <c r="EV76" s="38">
        <v>0</v>
      </c>
      <c r="EW76" s="38">
        <v>0</v>
      </c>
      <c r="EX76" s="38">
        <v>0</v>
      </c>
      <c r="EY76" s="38">
        <v>0</v>
      </c>
      <c r="EZ76" s="38">
        <v>0</v>
      </c>
      <c r="FA76" s="16">
        <v>0</v>
      </c>
      <c r="FB76" s="16">
        <v>0</v>
      </c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5"/>
      <c r="HI76" s="15"/>
      <c r="HJ76" s="15"/>
      <c r="HK76" s="15"/>
      <c r="HL76" s="15"/>
      <c r="HM76" s="15"/>
    </row>
    <row r="78" spans="1:221" ht="11.1" customHeight="1" x14ac:dyDescent="0.25">
      <c r="FU78" s="83"/>
      <c r="FW78" s="82"/>
      <c r="FX78" s="83"/>
      <c r="FZ78" s="82"/>
      <c r="GB78" s="83"/>
      <c r="GD78" s="82"/>
    </row>
    <row r="79" spans="1:221" ht="12" x14ac:dyDescent="0.25">
      <c r="A79" s="20"/>
      <c r="FU79" s="83"/>
      <c r="FW79" s="82"/>
      <c r="FX79" s="83"/>
      <c r="FZ79" s="82"/>
      <c r="GB79" s="83"/>
      <c r="GD79" s="82"/>
    </row>
    <row r="80" spans="1:221" ht="11.1" customHeight="1" x14ac:dyDescent="0.25">
      <c r="FU80" s="83"/>
      <c r="FW80" s="82"/>
      <c r="FX80" s="83"/>
      <c r="FZ80" s="82"/>
      <c r="GB80" s="83"/>
      <c r="GD80" s="82"/>
    </row>
    <row r="81" spans="177:186" ht="11.1" customHeight="1" x14ac:dyDescent="0.25">
      <c r="FU81" s="83"/>
      <c r="FW81" s="82"/>
      <c r="FX81" s="83"/>
      <c r="FZ81" s="82"/>
      <c r="GB81" s="83"/>
      <c r="GD81" s="82"/>
    </row>
    <row r="82" spans="177:186" ht="11.1" customHeight="1" x14ac:dyDescent="0.25">
      <c r="FU82" s="83"/>
      <c r="FW82" s="82"/>
      <c r="FX82" s="83"/>
      <c r="FZ82" s="82"/>
      <c r="GB82" s="83"/>
      <c r="GD82" s="82"/>
    </row>
    <row r="83" spans="177:186" ht="11.1" customHeight="1" x14ac:dyDescent="0.25">
      <c r="FU83" s="83"/>
      <c r="FW83" s="82"/>
      <c r="FX83" s="83"/>
      <c r="FZ83" s="82"/>
      <c r="GB83" s="83"/>
      <c r="GD83" s="82"/>
    </row>
  </sheetData>
  <mergeCells count="262">
    <mergeCell ref="A4:A7"/>
    <mergeCell ref="B4:T4"/>
    <mergeCell ref="U4:AA4"/>
    <mergeCell ref="AB4:AE5"/>
    <mergeCell ref="AF4:AI5"/>
    <mergeCell ref="B5:B7"/>
    <mergeCell ref="C5:N5"/>
    <mergeCell ref="O5:T5"/>
    <mergeCell ref="U5:W5"/>
    <mergeCell ref="X5:AA5"/>
    <mergeCell ref="C6:C7"/>
    <mergeCell ref="D6:D7"/>
    <mergeCell ref="E6:E7"/>
    <mergeCell ref="F6:F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J6:J7"/>
    <mergeCell ref="K6:K7"/>
    <mergeCell ref="L6:L7"/>
    <mergeCell ref="Y6:Y7"/>
    <mergeCell ref="Z6:Z7"/>
    <mergeCell ref="AA6:AA7"/>
    <mergeCell ref="AB6:AB7"/>
    <mergeCell ref="AC6:AC7"/>
    <mergeCell ref="AD6:AD7"/>
    <mergeCell ref="S6:S7"/>
    <mergeCell ref="T6:T7"/>
    <mergeCell ref="U6:U7"/>
    <mergeCell ref="V6:V7"/>
    <mergeCell ref="W6:W7"/>
    <mergeCell ref="X6:X7"/>
    <mergeCell ref="AL4:AL7"/>
    <mergeCell ref="AM4:AM7"/>
    <mergeCell ref="AN4:AQ4"/>
    <mergeCell ref="AN5:AN7"/>
    <mergeCell ref="AO5:AO7"/>
    <mergeCell ref="AP5:AP7"/>
    <mergeCell ref="AQ5:AQ7"/>
    <mergeCell ref="AE6:AE7"/>
    <mergeCell ref="AF6:AF7"/>
    <mergeCell ref="AG6:AG7"/>
    <mergeCell ref="AH6:AH7"/>
    <mergeCell ref="AI6:AI7"/>
    <mergeCell ref="AK4:AK7"/>
    <mergeCell ref="AJ4:AJ7"/>
    <mergeCell ref="AY5:AY7"/>
    <mergeCell ref="AZ5:AZ7"/>
    <mergeCell ref="BA5:BA7"/>
    <mergeCell ref="BB5:BB7"/>
    <mergeCell ref="BC5:BC7"/>
    <mergeCell ref="BD5:BD7"/>
    <mergeCell ref="AR4:AR7"/>
    <mergeCell ref="AS4:AS7"/>
    <mergeCell ref="AT4:AX4"/>
    <mergeCell ref="AY4:BC4"/>
    <mergeCell ref="BD4:BF4"/>
    <mergeCell ref="AT5:AT7"/>
    <mergeCell ref="AU5:AU7"/>
    <mergeCell ref="AV5:AV7"/>
    <mergeCell ref="AW5:AW7"/>
    <mergeCell ref="AX5:AX7"/>
    <mergeCell ref="BE5:BE7"/>
    <mergeCell ref="BF5:BF7"/>
    <mergeCell ref="BG4:BY4"/>
    <mergeCell ref="BG5:BI6"/>
    <mergeCell ref="BJ5:BM5"/>
    <mergeCell ref="BN5:BU5"/>
    <mergeCell ref="BV5:BW6"/>
    <mergeCell ref="BX5:BY6"/>
    <mergeCell ref="BN6:BO6"/>
    <mergeCell ref="BP6:BQ6"/>
    <mergeCell ref="BR6:BS6"/>
    <mergeCell ref="BT6:BU6"/>
    <mergeCell ref="BZ4:CN4"/>
    <mergeCell ref="BZ5:CB5"/>
    <mergeCell ref="CC5:CD5"/>
    <mergeCell ref="CE5:CF5"/>
    <mergeCell ref="CG5:CH5"/>
    <mergeCell ref="CI5:CJ5"/>
    <mergeCell ref="CK5:CL5"/>
    <mergeCell ref="CM5:CN5"/>
    <mergeCell ref="CF6:CF7"/>
    <mergeCell ref="CG6:CG7"/>
    <mergeCell ref="CH6:CH7"/>
    <mergeCell ref="CI6:CI7"/>
    <mergeCell ref="CJ6:CJ7"/>
    <mergeCell ref="CK6:CK7"/>
    <mergeCell ref="BZ6:BZ7"/>
    <mergeCell ref="CA6:CA7"/>
    <mergeCell ref="CB6:CB7"/>
    <mergeCell ref="CC6:CC7"/>
    <mergeCell ref="CD6:CD7"/>
    <mergeCell ref="CE6:CE7"/>
    <mergeCell ref="CL6:CL7"/>
    <mergeCell ref="CM6:CM7"/>
    <mergeCell ref="CN6:CN7"/>
    <mergeCell ref="CO4:CW4"/>
    <mergeCell ref="CO5:CO7"/>
    <mergeCell ref="CP5:CP7"/>
    <mergeCell ref="CQ5:CQ7"/>
    <mergeCell ref="CR5:CR7"/>
    <mergeCell ref="CS5:CS7"/>
    <mergeCell ref="CT5:CT7"/>
    <mergeCell ref="CU5:CU7"/>
    <mergeCell ref="CV5:CV7"/>
    <mergeCell ref="CW5:CW7"/>
    <mergeCell ref="CX4:DI4"/>
    <mergeCell ref="CX5:DC5"/>
    <mergeCell ref="DD5:DI5"/>
    <mergeCell ref="CX6:CX7"/>
    <mergeCell ref="CY6:CZ6"/>
    <mergeCell ref="DA6:DA7"/>
    <mergeCell ref="DB6:DB7"/>
    <mergeCell ref="DP6:DP7"/>
    <mergeCell ref="DQ6:DQ7"/>
    <mergeCell ref="DJ5:DL5"/>
    <mergeCell ref="DM5:DN5"/>
    <mergeCell ref="DO5:DP5"/>
    <mergeCell ref="DQ5:DR5"/>
    <mergeCell ref="DS5:DT5"/>
    <mergeCell ref="DU5:DV5"/>
    <mergeCell ref="DC6:DC7"/>
    <mergeCell ref="DD6:DD7"/>
    <mergeCell ref="DE6:DF6"/>
    <mergeCell ref="DG6:DG7"/>
    <mergeCell ref="DH6:DH7"/>
    <mergeCell ref="DI6:DI7"/>
    <mergeCell ref="DX6:DX7"/>
    <mergeCell ref="DY6:DY7"/>
    <mergeCell ref="DZ6:DZ7"/>
    <mergeCell ref="DJ4:DZ4"/>
    <mergeCell ref="EA4:EO4"/>
    <mergeCell ref="EA5:EC5"/>
    <mergeCell ref="ED5:EE5"/>
    <mergeCell ref="EF5:EG5"/>
    <mergeCell ref="EH5:EI5"/>
    <mergeCell ref="EJ5:EK5"/>
    <mergeCell ref="DR6:DR7"/>
    <mergeCell ref="DS6:DS7"/>
    <mergeCell ref="DT6:DT7"/>
    <mergeCell ref="DU6:DU7"/>
    <mergeCell ref="DV6:DV7"/>
    <mergeCell ref="DW6:DW7"/>
    <mergeCell ref="DW5:DX5"/>
    <mergeCell ref="DY5:DZ5"/>
    <mergeCell ref="DJ6:DJ7"/>
    <mergeCell ref="DK6:DK7"/>
    <mergeCell ref="DL6:DL7"/>
    <mergeCell ref="DM6:DM7"/>
    <mergeCell ref="DN6:DN7"/>
    <mergeCell ref="DO6:DO7"/>
    <mergeCell ref="EI6:EI7"/>
    <mergeCell ref="EJ6:EJ7"/>
    <mergeCell ref="EK6:EK7"/>
    <mergeCell ref="EL6:EL7"/>
    <mergeCell ref="EM6:EM7"/>
    <mergeCell ref="EN6:EN7"/>
    <mergeCell ref="EL5:EM5"/>
    <mergeCell ref="EN5:EO5"/>
    <mergeCell ref="EA6:EA7"/>
    <mergeCell ref="EB6:EB7"/>
    <mergeCell ref="EC6:EC7"/>
    <mergeCell ref="ED6:ED7"/>
    <mergeCell ref="EE6:EE7"/>
    <mergeCell ref="EF6:EF7"/>
    <mergeCell ref="EG6:EG7"/>
    <mergeCell ref="EH6:EH7"/>
    <mergeCell ref="EP5:ER5"/>
    <mergeCell ref="ES5:ET5"/>
    <mergeCell ref="EU5:EV5"/>
    <mergeCell ref="EW5:EX5"/>
    <mergeCell ref="EY5:EZ5"/>
    <mergeCell ref="FA5:FB5"/>
    <mergeCell ref="EP6:EP7"/>
    <mergeCell ref="EQ6:EQ7"/>
    <mergeCell ref="EO6:EO7"/>
    <mergeCell ref="ER6:ER7"/>
    <mergeCell ref="ES6:ES7"/>
    <mergeCell ref="EZ6:EZ7"/>
    <mergeCell ref="FA6:FA7"/>
    <mergeCell ref="FB6:FB7"/>
    <mergeCell ref="FC5:FC7"/>
    <mergeCell ref="FD5:FD7"/>
    <mergeCell ref="FE5:FE7"/>
    <mergeCell ref="FF5:FF7"/>
    <mergeCell ref="ET6:ET7"/>
    <mergeCell ref="EU6:EU7"/>
    <mergeCell ref="EV6:EV7"/>
    <mergeCell ref="EW6:EW7"/>
    <mergeCell ref="EX6:EX7"/>
    <mergeCell ref="EY6:EY7"/>
    <mergeCell ref="FL5:FL7"/>
    <mergeCell ref="FM5:FM7"/>
    <mergeCell ref="FN5:FN7"/>
    <mergeCell ref="FO5:FO7"/>
    <mergeCell ref="FP5:FP7"/>
    <mergeCell ref="FQ5:FQ7"/>
    <mergeCell ref="FG5:FG7"/>
    <mergeCell ref="FH5:FH7"/>
    <mergeCell ref="FI5:FI7"/>
    <mergeCell ref="FJ5:FJ7"/>
    <mergeCell ref="FK5:FK7"/>
    <mergeCell ref="GU5:GU7"/>
    <mergeCell ref="FR5:FR7"/>
    <mergeCell ref="FS4:GD4"/>
    <mergeCell ref="FS5:FS7"/>
    <mergeCell ref="FT5:FT7"/>
    <mergeCell ref="FU5:FW5"/>
    <mergeCell ref="FX5:FX7"/>
    <mergeCell ref="FY5:FY7"/>
    <mergeCell ref="FZ5:FZ7"/>
    <mergeCell ref="GA5:GA7"/>
    <mergeCell ref="GB5:GB7"/>
    <mergeCell ref="GC5:GC7"/>
    <mergeCell ref="GD5:GD7"/>
    <mergeCell ref="FU6:FU7"/>
    <mergeCell ref="FV6:FV7"/>
    <mergeCell ref="FW6:FW7"/>
    <mergeCell ref="GT5:GT7"/>
    <mergeCell ref="GI5:GI7"/>
    <mergeCell ref="GJ5:GJ7"/>
    <mergeCell ref="GK5:GK7"/>
    <mergeCell ref="GE4:HF4"/>
    <mergeCell ref="GE5:GE7"/>
    <mergeCell ref="GF5:GF7"/>
    <mergeCell ref="GG5:GG7"/>
    <mergeCell ref="HG4:HM4"/>
    <mergeCell ref="HG5:HG7"/>
    <mergeCell ref="HH5:HM5"/>
    <mergeCell ref="HH6:HH7"/>
    <mergeCell ref="HI6:HI7"/>
    <mergeCell ref="HJ6:HJ7"/>
    <mergeCell ref="HK6:HK7"/>
    <mergeCell ref="HL6:HL7"/>
    <mergeCell ref="HM6:HM7"/>
    <mergeCell ref="GH5:GH7"/>
    <mergeCell ref="GO5:GO7"/>
    <mergeCell ref="GP5:GP7"/>
    <mergeCell ref="GQ5:GQ7"/>
    <mergeCell ref="GR5:GR7"/>
    <mergeCell ref="GS5:GS7"/>
    <mergeCell ref="GL5:GL7"/>
    <mergeCell ref="GM5:GM7"/>
    <mergeCell ref="GN5:GN7"/>
    <mergeCell ref="HE5:HE7"/>
    <mergeCell ref="HF5:HF7"/>
    <mergeCell ref="HA5:HA7"/>
    <mergeCell ref="HB5:HB7"/>
    <mergeCell ref="GV5:GV7"/>
    <mergeCell ref="GW5:GW7"/>
    <mergeCell ref="GX5:GX7"/>
    <mergeCell ref="GY5:GY7"/>
    <mergeCell ref="GZ5:GZ7"/>
    <mergeCell ref="HC5:HC7"/>
    <mergeCell ref="HD5:HD7"/>
  </mergeCells>
  <phoneticPr fontId="3" type="noConversion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 alignWithMargins="0">
    <oddHeader>&amp;L&amp;"微軟正黑體,標準"&amp;16兒童及少年保護執行概況&amp;C&amp;"微軟正黑體,標準"&amp;16
&amp;R&amp;"微軟正黑體,標準"本表共&amp;N頁，第&amp;P頁</oddHeader>
  </headerFooter>
  <rowBreaks count="1" manualBreakCount="1">
    <brk id="46" max="17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K83"/>
  <sheetViews>
    <sheetView zoomScale="110" zoomScaleNormal="110" zoomScaleSheetLayoutView="100" workbookViewId="0">
      <pane xSplit="1" ySplit="7" topLeftCell="ER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5.42578125" defaultRowHeight="11.1" customHeight="1" x14ac:dyDescent="0.25"/>
  <cols>
    <col min="1" max="1" width="12.140625" style="83" customWidth="1"/>
    <col min="2" max="2" width="7.42578125" style="83" customWidth="1"/>
    <col min="3" max="3" width="7.28515625" style="83" customWidth="1"/>
    <col min="4" max="14" width="7" style="83" customWidth="1"/>
    <col min="15" max="17" width="6.28515625" style="83" customWidth="1"/>
    <col min="18" max="19" width="6.28515625" style="82" customWidth="1"/>
    <col min="20" max="20" width="6.28515625" style="83" customWidth="1"/>
    <col min="21" max="28" width="7.42578125" style="83" customWidth="1"/>
    <col min="29" max="30" width="8.85546875" style="83" customWidth="1"/>
    <col min="31" max="31" width="8.85546875" style="82" customWidth="1"/>
    <col min="32" max="34" width="7.28515625" style="83" customWidth="1"/>
    <col min="35" max="35" width="6.28515625" style="83" customWidth="1"/>
    <col min="36" max="38" width="8.28515625" style="83" customWidth="1"/>
    <col min="39" max="53" width="8" style="83" customWidth="1"/>
    <col min="54" max="64" width="6.85546875" style="83" customWidth="1"/>
    <col min="65" max="67" width="6.85546875" style="82" customWidth="1"/>
    <col min="68" max="85" width="6.85546875" style="83" customWidth="1"/>
    <col min="86" max="86" width="6.85546875" style="82" customWidth="1"/>
    <col min="87" max="89" width="6.85546875" style="83" customWidth="1"/>
    <col min="90" max="90" width="6.85546875" style="82" customWidth="1"/>
    <col min="91" max="93" width="6.85546875" style="83" customWidth="1"/>
    <col min="94" max="94" width="6.85546875" style="82" customWidth="1"/>
    <col min="95" max="96" width="6.85546875" style="83" customWidth="1"/>
    <col min="97" max="108" width="8.140625" style="83" customWidth="1"/>
    <col min="109" max="114" width="6.140625" style="83" customWidth="1"/>
    <col min="115" max="115" width="6.140625" style="82" customWidth="1"/>
    <col min="116" max="117" width="6.140625" style="83" customWidth="1"/>
    <col min="118" max="118" width="6.140625" style="82" customWidth="1"/>
    <col min="119" max="121" width="6.140625" style="83" customWidth="1"/>
    <col min="122" max="122" width="6.140625" style="82" customWidth="1"/>
    <col min="123" max="140" width="6.140625" style="83" customWidth="1"/>
    <col min="141" max="143" width="6" style="83" customWidth="1"/>
    <col min="144" max="144" width="6" style="82" customWidth="1"/>
    <col min="145" max="146" width="6" style="83" customWidth="1"/>
    <col min="147" max="147" width="6" style="82" customWidth="1"/>
    <col min="148" max="150" width="6" style="83" customWidth="1"/>
    <col min="151" max="151" width="6" style="82" customWidth="1"/>
    <col min="152" max="153" width="6" style="83" customWidth="1"/>
    <col min="154" max="176" width="8.28515625" style="83" customWidth="1"/>
    <col min="177" max="177" width="8.28515625" style="82" customWidth="1"/>
    <col min="178" max="179" width="8.28515625" style="83" customWidth="1"/>
    <col min="180" max="180" width="8.28515625" style="82" customWidth="1"/>
    <col min="181" max="183" width="8.28515625" style="83" customWidth="1"/>
    <col min="184" max="184" width="8.28515625" style="82" customWidth="1"/>
    <col min="185" max="219" width="8.28515625" style="83" customWidth="1"/>
    <col min="220" max="16384" width="5.42578125" style="83"/>
  </cols>
  <sheetData>
    <row r="1" spans="1:219" s="82" customFormat="1" ht="20.25" customHeight="1" x14ac:dyDescent="0.25">
      <c r="A1" s="41" t="s">
        <v>944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5"/>
      <c r="BW1" s="81"/>
      <c r="BX1" s="81"/>
      <c r="BY1" s="81"/>
      <c r="BZ1" s="81"/>
      <c r="CA1" s="81"/>
      <c r="CB1" s="81"/>
      <c r="CC1" s="81"/>
      <c r="CD1" s="81"/>
      <c r="CE1" s="81"/>
      <c r="CF1" s="81"/>
      <c r="CG1" s="81"/>
      <c r="CH1" s="81"/>
      <c r="CI1" s="81"/>
      <c r="CJ1" s="81"/>
      <c r="CK1" s="5"/>
      <c r="CL1" s="81"/>
      <c r="CM1" s="81"/>
      <c r="CN1" s="81"/>
      <c r="CO1" s="81"/>
      <c r="CP1" s="81"/>
      <c r="CQ1" s="81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5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81"/>
      <c r="DX1" s="81"/>
      <c r="DY1" s="81"/>
      <c r="DZ1" s="81"/>
      <c r="EA1" s="81"/>
      <c r="EB1" s="81"/>
      <c r="EC1" s="81"/>
      <c r="ED1" s="81"/>
      <c r="EE1" s="81"/>
      <c r="EF1" s="81"/>
      <c r="EG1" s="81"/>
      <c r="EH1" s="81"/>
      <c r="EI1" s="81"/>
      <c r="EJ1" s="5"/>
      <c r="EK1" s="81"/>
      <c r="EL1" s="81"/>
      <c r="EM1" s="81"/>
      <c r="EN1" s="81"/>
      <c r="EO1" s="81"/>
      <c r="EP1" s="81"/>
      <c r="EQ1" s="81"/>
      <c r="ER1" s="81"/>
      <c r="ES1" s="81"/>
      <c r="ET1" s="81"/>
      <c r="EU1" s="81"/>
      <c r="EV1" s="81"/>
      <c r="EW1" s="81"/>
      <c r="EX1" s="81"/>
      <c r="EY1" s="81"/>
      <c r="EZ1" s="81"/>
      <c r="FA1" s="81"/>
      <c r="FB1" s="81"/>
      <c r="FC1" s="81"/>
      <c r="FD1" s="81"/>
      <c r="FE1" s="5"/>
      <c r="FF1" s="81"/>
      <c r="FG1" s="81"/>
      <c r="FH1" s="81"/>
      <c r="FI1" s="81"/>
      <c r="FJ1" s="81"/>
      <c r="FK1" s="81"/>
      <c r="FL1" s="81"/>
      <c r="FM1" s="81"/>
      <c r="FN1" s="81"/>
      <c r="FO1" s="81"/>
      <c r="FP1" s="81"/>
      <c r="FQ1" s="81"/>
      <c r="FR1" s="5"/>
      <c r="FS1" s="81"/>
      <c r="FT1" s="81"/>
      <c r="FU1" s="81"/>
      <c r="FV1" s="81"/>
      <c r="FW1" s="81"/>
      <c r="FX1" s="81"/>
      <c r="FY1" s="81"/>
      <c r="FZ1" s="81"/>
      <c r="GA1" s="81"/>
      <c r="GB1" s="81"/>
      <c r="GC1" s="81"/>
      <c r="GD1" s="81"/>
      <c r="GE1" s="81"/>
      <c r="GF1" s="81"/>
      <c r="GG1" s="81"/>
      <c r="GH1" s="81"/>
    </row>
    <row r="2" spans="1:219" ht="14.25" customHeight="1" x14ac:dyDescent="0.25">
      <c r="A2" s="21" t="s">
        <v>945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115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1"/>
      <c r="BP2" s="84"/>
      <c r="BQ2" s="84"/>
      <c r="BR2" s="84"/>
      <c r="BS2" s="84"/>
      <c r="BT2" s="84"/>
      <c r="BV2" s="22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1"/>
      <c r="CH2" s="84"/>
      <c r="CI2" s="84"/>
      <c r="CJ2" s="22"/>
      <c r="CK2" s="81"/>
      <c r="CL2" s="84"/>
      <c r="CM2" s="84"/>
      <c r="CN2" s="84"/>
      <c r="CO2" s="81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22"/>
      <c r="DD2" s="84"/>
      <c r="DE2" s="84"/>
      <c r="DF2" s="84"/>
      <c r="DG2" s="84"/>
      <c r="DH2" s="84"/>
      <c r="DI2" s="84"/>
      <c r="DJ2" s="81"/>
      <c r="DK2" s="84"/>
      <c r="DL2" s="84"/>
      <c r="DM2" s="81"/>
      <c r="DN2" s="84"/>
      <c r="DO2" s="84"/>
      <c r="DP2" s="84"/>
      <c r="DQ2" s="81"/>
      <c r="DR2" s="84"/>
      <c r="DS2" s="84"/>
      <c r="DT2" s="84"/>
      <c r="DU2" s="84"/>
      <c r="DV2" s="84"/>
      <c r="DW2" s="84"/>
      <c r="DX2" s="22"/>
      <c r="DY2" s="84"/>
      <c r="DZ2" s="84"/>
      <c r="EA2" s="84"/>
      <c r="EB2" s="84"/>
      <c r="EC2" s="84"/>
      <c r="ED2" s="84"/>
      <c r="EE2" s="84"/>
      <c r="EF2" s="84"/>
      <c r="EG2" s="84"/>
      <c r="EH2" s="84"/>
      <c r="EI2" s="22"/>
      <c r="EJ2" s="84"/>
      <c r="EK2" s="84"/>
      <c r="EL2" s="84"/>
      <c r="EM2" s="81"/>
      <c r="EN2" s="84"/>
      <c r="EO2" s="84"/>
      <c r="EP2" s="81"/>
      <c r="EQ2" s="84"/>
      <c r="ER2" s="84"/>
      <c r="ES2" s="84"/>
      <c r="ET2" s="81"/>
      <c r="EU2" s="84"/>
      <c r="EV2" s="84"/>
      <c r="EW2" s="84"/>
      <c r="EX2" s="84"/>
      <c r="EY2" s="84"/>
      <c r="EZ2" s="84"/>
      <c r="FA2" s="84"/>
      <c r="FB2" s="84"/>
      <c r="FC2" s="84"/>
      <c r="FD2" s="22"/>
      <c r="FE2" s="84"/>
      <c r="FF2" s="84"/>
      <c r="FG2" s="84"/>
      <c r="FH2" s="84"/>
      <c r="FI2" s="84"/>
      <c r="FJ2" s="84"/>
      <c r="FK2" s="84"/>
      <c r="FL2" s="84"/>
      <c r="FM2" s="84"/>
      <c r="FN2" s="84"/>
      <c r="FO2" s="84"/>
      <c r="FP2" s="84"/>
      <c r="FQ2" s="22"/>
      <c r="FR2" s="84"/>
      <c r="FS2" s="84"/>
      <c r="FT2" s="81"/>
      <c r="FU2" s="84"/>
      <c r="FV2" s="84"/>
      <c r="FW2" s="81"/>
      <c r="FX2" s="84"/>
      <c r="FY2" s="84"/>
      <c r="FZ2" s="84"/>
      <c r="GA2" s="81"/>
      <c r="GB2" s="84"/>
      <c r="GC2" s="84"/>
      <c r="GD2" s="84"/>
      <c r="GE2" s="84"/>
      <c r="GF2" s="84"/>
      <c r="GG2" s="84"/>
    </row>
    <row r="3" spans="1:219" ht="12.75" customHeight="1" x14ac:dyDescent="0.2">
      <c r="A3" s="6"/>
      <c r="B3" s="7"/>
      <c r="C3" s="87"/>
      <c r="D3" s="87"/>
      <c r="E3" s="87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23"/>
      <c r="Y3" s="23"/>
      <c r="Z3" s="23"/>
      <c r="AA3" s="23"/>
      <c r="AB3" s="23"/>
      <c r="AC3" s="23"/>
      <c r="AD3" s="23"/>
      <c r="AE3" s="87"/>
      <c r="AF3" s="87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BV3" s="82"/>
      <c r="CH3" s="83"/>
      <c r="CK3" s="82"/>
      <c r="CL3" s="83"/>
      <c r="CP3" s="83"/>
      <c r="DD3" s="82"/>
      <c r="DK3" s="83"/>
      <c r="DN3" s="83"/>
      <c r="DR3" s="83"/>
      <c r="DU3" s="86"/>
      <c r="DV3" s="86"/>
      <c r="DY3" s="86"/>
      <c r="DZ3" s="86"/>
      <c r="EJ3" s="82"/>
      <c r="EN3" s="83"/>
      <c r="EQ3" s="83"/>
      <c r="EU3" s="83"/>
      <c r="FE3" s="82"/>
      <c r="FF3" s="86"/>
      <c r="FG3" s="86"/>
      <c r="FR3" s="82"/>
      <c r="FU3" s="83"/>
      <c r="FX3" s="83"/>
      <c r="GB3" s="83"/>
    </row>
    <row r="4" spans="1:219" s="8" customFormat="1" ht="20.399999999999999" customHeight="1" x14ac:dyDescent="0.25">
      <c r="A4" s="507" t="s">
        <v>946</v>
      </c>
      <c r="B4" s="463" t="s">
        <v>947</v>
      </c>
      <c r="C4" s="510"/>
      <c r="D4" s="510"/>
      <c r="E4" s="510"/>
      <c r="F4" s="510"/>
      <c r="G4" s="510"/>
      <c r="H4" s="510"/>
      <c r="I4" s="510"/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51"/>
      <c r="U4" s="540" t="s">
        <v>236</v>
      </c>
      <c r="V4" s="528" t="s">
        <v>948</v>
      </c>
      <c r="W4" s="499"/>
      <c r="X4" s="499"/>
      <c r="Y4" s="499"/>
      <c r="Z4" s="499"/>
      <c r="AA4" s="499"/>
      <c r="AB4" s="498"/>
      <c r="AC4" s="589" t="s">
        <v>225</v>
      </c>
      <c r="AD4" s="539" t="s">
        <v>226</v>
      </c>
      <c r="AE4" s="605" t="s">
        <v>227</v>
      </c>
      <c r="AF4" s="532" t="s">
        <v>374</v>
      </c>
      <c r="AG4" s="533"/>
      <c r="AH4" s="533"/>
      <c r="AI4" s="534"/>
      <c r="AJ4" s="589" t="s">
        <v>258</v>
      </c>
      <c r="AK4" s="539" t="s">
        <v>259</v>
      </c>
      <c r="AL4" s="539" t="s">
        <v>260</v>
      </c>
      <c r="AM4" s="526" t="s">
        <v>949</v>
      </c>
      <c r="AN4" s="526"/>
      <c r="AO4" s="526"/>
      <c r="AP4" s="526"/>
      <c r="AQ4" s="526"/>
      <c r="AR4" s="570" t="s">
        <v>266</v>
      </c>
      <c r="AS4" s="527"/>
      <c r="AT4" s="527"/>
      <c r="AU4" s="527"/>
      <c r="AV4" s="527"/>
      <c r="AW4" s="570" t="s">
        <v>267</v>
      </c>
      <c r="AX4" s="527"/>
      <c r="AY4" s="527"/>
      <c r="AZ4" s="527"/>
      <c r="BA4" s="527"/>
      <c r="BB4" s="463" t="s">
        <v>950</v>
      </c>
      <c r="BC4" s="510"/>
      <c r="BD4" s="510"/>
      <c r="BE4" s="510"/>
      <c r="BF4" s="510"/>
      <c r="BG4" s="510"/>
      <c r="BH4" s="510"/>
      <c r="BI4" s="510"/>
      <c r="BJ4" s="510"/>
      <c r="BK4" s="510"/>
      <c r="BL4" s="510"/>
      <c r="BM4" s="510"/>
      <c r="BN4" s="510"/>
      <c r="BO4" s="510"/>
      <c r="BP4" s="510"/>
      <c r="BQ4" s="510"/>
      <c r="BR4" s="510"/>
      <c r="BS4" s="510"/>
      <c r="BT4" s="510"/>
      <c r="BU4" s="475" t="s">
        <v>951</v>
      </c>
      <c r="BV4" s="476"/>
      <c r="BW4" s="476"/>
      <c r="BX4" s="476"/>
      <c r="BY4" s="476"/>
      <c r="BZ4" s="476"/>
      <c r="CA4" s="476"/>
      <c r="CB4" s="476"/>
      <c r="CC4" s="476"/>
      <c r="CD4" s="476"/>
      <c r="CE4" s="476"/>
      <c r="CF4" s="476"/>
      <c r="CG4" s="476"/>
      <c r="CH4" s="476"/>
      <c r="CI4" s="476"/>
      <c r="CJ4" s="490" t="s">
        <v>952</v>
      </c>
      <c r="CK4" s="492"/>
      <c r="CL4" s="492"/>
      <c r="CM4" s="492"/>
      <c r="CN4" s="492"/>
      <c r="CO4" s="492"/>
      <c r="CP4" s="492"/>
      <c r="CQ4" s="492"/>
      <c r="CR4" s="475"/>
      <c r="CS4" s="500" t="s">
        <v>347</v>
      </c>
      <c r="CT4" s="476"/>
      <c r="CU4" s="476"/>
      <c r="CV4" s="476"/>
      <c r="CW4" s="476"/>
      <c r="CX4" s="476"/>
      <c r="CY4" s="476"/>
      <c r="CZ4" s="476"/>
      <c r="DA4" s="476"/>
      <c r="DB4" s="476"/>
      <c r="DC4" s="476"/>
      <c r="DD4" s="476"/>
      <c r="DE4" s="571" t="s">
        <v>230</v>
      </c>
      <c r="DF4" s="511"/>
      <c r="DG4" s="507"/>
      <c r="DH4" s="497" t="s">
        <v>953</v>
      </c>
      <c r="DI4" s="507"/>
      <c r="DJ4" s="497" t="s">
        <v>954</v>
      </c>
      <c r="DK4" s="507"/>
      <c r="DL4" s="497" t="s">
        <v>955</v>
      </c>
      <c r="DM4" s="507"/>
      <c r="DN4" s="497" t="s">
        <v>956</v>
      </c>
      <c r="DO4" s="507"/>
      <c r="DP4" s="497" t="s">
        <v>957</v>
      </c>
      <c r="DQ4" s="507"/>
      <c r="DR4" s="497" t="s">
        <v>958</v>
      </c>
      <c r="DS4" s="507"/>
      <c r="DT4" s="571" t="s">
        <v>241</v>
      </c>
      <c r="DU4" s="511"/>
      <c r="DV4" s="474" t="s">
        <v>959</v>
      </c>
      <c r="DW4" s="494"/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571" t="s">
        <v>230</v>
      </c>
      <c r="EL4" s="511"/>
      <c r="EM4" s="507"/>
      <c r="EN4" s="571" t="s">
        <v>335</v>
      </c>
      <c r="EO4" s="507"/>
      <c r="EP4" s="571" t="s">
        <v>336</v>
      </c>
      <c r="EQ4" s="507"/>
      <c r="ER4" s="571" t="s">
        <v>337</v>
      </c>
      <c r="ES4" s="507"/>
      <c r="ET4" s="571" t="s">
        <v>338</v>
      </c>
      <c r="EU4" s="507"/>
      <c r="EV4" s="571" t="s">
        <v>241</v>
      </c>
      <c r="EW4" s="507"/>
      <c r="EX4" s="475" t="s">
        <v>960</v>
      </c>
      <c r="EY4" s="476"/>
      <c r="EZ4" s="476"/>
      <c r="FA4" s="476"/>
      <c r="FB4" s="476"/>
      <c r="FC4" s="476"/>
      <c r="FD4" s="476"/>
      <c r="FE4" s="476"/>
      <c r="FF4" s="476"/>
      <c r="FG4" s="476"/>
      <c r="FH4" s="476"/>
      <c r="FI4" s="476"/>
      <c r="FJ4" s="476"/>
      <c r="FK4" s="476"/>
      <c r="FL4" s="476"/>
      <c r="FM4" s="476"/>
      <c r="FN4" s="476"/>
      <c r="FO4" s="476"/>
      <c r="FP4" s="476"/>
      <c r="FQ4" s="475" t="s">
        <v>961</v>
      </c>
      <c r="FR4" s="476"/>
      <c r="FS4" s="476"/>
      <c r="FT4" s="476"/>
      <c r="FU4" s="476"/>
      <c r="FV4" s="476"/>
      <c r="FW4" s="476"/>
      <c r="FX4" s="476"/>
      <c r="FY4" s="476"/>
      <c r="FZ4" s="476"/>
      <c r="GA4" s="476"/>
      <c r="GB4" s="502"/>
      <c r="GC4" s="488" t="s">
        <v>962</v>
      </c>
      <c r="GD4" s="488"/>
      <c r="GE4" s="488"/>
      <c r="GF4" s="488"/>
      <c r="GG4" s="488"/>
      <c r="GH4" s="488"/>
      <c r="GI4" s="488"/>
      <c r="GJ4" s="488"/>
      <c r="GK4" s="488"/>
      <c r="GL4" s="488"/>
      <c r="GM4" s="488"/>
      <c r="GN4" s="488"/>
      <c r="GO4" s="488"/>
      <c r="GP4" s="488"/>
      <c r="GQ4" s="488"/>
      <c r="GR4" s="488"/>
      <c r="GS4" s="488"/>
      <c r="GT4" s="488"/>
      <c r="GU4" s="488"/>
      <c r="GV4" s="488"/>
      <c r="GW4" s="488"/>
      <c r="GX4" s="488"/>
      <c r="GY4" s="488"/>
      <c r="GZ4" s="488"/>
      <c r="HA4" s="488"/>
      <c r="HB4" s="488"/>
      <c r="HC4" s="488"/>
      <c r="HD4" s="488"/>
      <c r="HE4" s="581" t="s">
        <v>963</v>
      </c>
      <c r="HF4" s="582"/>
      <c r="HG4" s="582"/>
      <c r="HH4" s="582"/>
      <c r="HI4" s="582"/>
      <c r="HJ4" s="582"/>
      <c r="HK4" s="582"/>
    </row>
    <row r="5" spans="1:219" s="8" customFormat="1" ht="20.399999999999999" customHeight="1" x14ac:dyDescent="0.25">
      <c r="A5" s="602"/>
      <c r="B5" s="587" t="s">
        <v>230</v>
      </c>
      <c r="C5" s="603" t="s">
        <v>245</v>
      </c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51"/>
      <c r="O5" s="604" t="s">
        <v>237</v>
      </c>
      <c r="P5" s="461"/>
      <c r="Q5" s="461"/>
      <c r="R5" s="461"/>
      <c r="S5" s="461"/>
      <c r="T5" s="461"/>
      <c r="U5" s="541"/>
      <c r="V5" s="577" t="s">
        <v>229</v>
      </c>
      <c r="W5" s="499"/>
      <c r="X5" s="498"/>
      <c r="Y5" s="578" t="s">
        <v>228</v>
      </c>
      <c r="Z5" s="568"/>
      <c r="AA5" s="568"/>
      <c r="AB5" s="579"/>
      <c r="AC5" s="524"/>
      <c r="AD5" s="477"/>
      <c r="AE5" s="486"/>
      <c r="AF5" s="535" t="s">
        <v>964</v>
      </c>
      <c r="AG5" s="484" t="s">
        <v>965</v>
      </c>
      <c r="AH5" s="484" t="s">
        <v>966</v>
      </c>
      <c r="AI5" s="523" t="s">
        <v>967</v>
      </c>
      <c r="AJ5" s="524"/>
      <c r="AK5" s="477"/>
      <c r="AL5" s="477"/>
      <c r="AM5" s="573" t="s">
        <v>261</v>
      </c>
      <c r="AN5" s="573" t="s">
        <v>262</v>
      </c>
      <c r="AO5" s="573" t="s">
        <v>263</v>
      </c>
      <c r="AP5" s="573" t="s">
        <v>264</v>
      </c>
      <c r="AQ5" s="573" t="s">
        <v>265</v>
      </c>
      <c r="AR5" s="573" t="s">
        <v>268</v>
      </c>
      <c r="AS5" s="573" t="s">
        <v>269</v>
      </c>
      <c r="AT5" s="573" t="s">
        <v>270</v>
      </c>
      <c r="AU5" s="573" t="s">
        <v>271</v>
      </c>
      <c r="AV5" s="573" t="s">
        <v>272</v>
      </c>
      <c r="AW5" s="573" t="s">
        <v>268</v>
      </c>
      <c r="AX5" s="573" t="s">
        <v>269</v>
      </c>
      <c r="AY5" s="573" t="s">
        <v>270</v>
      </c>
      <c r="AZ5" s="573" t="s">
        <v>271</v>
      </c>
      <c r="BA5" s="595" t="s">
        <v>272</v>
      </c>
      <c r="BB5" s="571" t="s">
        <v>230</v>
      </c>
      <c r="BC5" s="511"/>
      <c r="BD5" s="507"/>
      <c r="BE5" s="574" t="s">
        <v>362</v>
      </c>
      <c r="BF5" s="494"/>
      <c r="BG5" s="494"/>
      <c r="BH5" s="495"/>
      <c r="BI5" s="500" t="s">
        <v>365</v>
      </c>
      <c r="BJ5" s="476"/>
      <c r="BK5" s="476"/>
      <c r="BL5" s="476"/>
      <c r="BM5" s="476"/>
      <c r="BN5" s="476"/>
      <c r="BO5" s="476"/>
      <c r="BP5" s="502"/>
      <c r="BQ5" s="575" t="s">
        <v>370</v>
      </c>
      <c r="BR5" s="515"/>
      <c r="BS5" s="575" t="s">
        <v>371</v>
      </c>
      <c r="BT5" s="518"/>
      <c r="BU5" s="574" t="s">
        <v>246</v>
      </c>
      <c r="BV5" s="494"/>
      <c r="BW5" s="495"/>
      <c r="BX5" s="474" t="s">
        <v>968</v>
      </c>
      <c r="BY5" s="502"/>
      <c r="BZ5" s="474" t="s">
        <v>969</v>
      </c>
      <c r="CA5" s="502"/>
      <c r="CB5" s="474" t="s">
        <v>970</v>
      </c>
      <c r="CC5" s="502"/>
      <c r="CD5" s="474" t="s">
        <v>971</v>
      </c>
      <c r="CE5" s="502"/>
      <c r="CF5" s="474" t="s">
        <v>972</v>
      </c>
      <c r="CG5" s="502"/>
      <c r="CH5" s="474" t="s">
        <v>973</v>
      </c>
      <c r="CI5" s="476"/>
      <c r="CJ5" s="586" t="s">
        <v>230</v>
      </c>
      <c r="CK5" s="586" t="s">
        <v>355</v>
      </c>
      <c r="CL5" s="587" t="s">
        <v>356</v>
      </c>
      <c r="CM5" s="586" t="s">
        <v>357</v>
      </c>
      <c r="CN5" s="586" t="s">
        <v>358</v>
      </c>
      <c r="CO5" s="586" t="s">
        <v>359</v>
      </c>
      <c r="CP5" s="586" t="s">
        <v>360</v>
      </c>
      <c r="CQ5" s="587" t="s">
        <v>361</v>
      </c>
      <c r="CR5" s="474" t="s">
        <v>974</v>
      </c>
      <c r="CS5" s="576" t="s">
        <v>348</v>
      </c>
      <c r="CT5" s="503"/>
      <c r="CU5" s="503"/>
      <c r="CV5" s="503"/>
      <c r="CW5" s="503"/>
      <c r="CX5" s="503"/>
      <c r="CY5" s="576" t="s">
        <v>349</v>
      </c>
      <c r="CZ5" s="503"/>
      <c r="DA5" s="503"/>
      <c r="DB5" s="503"/>
      <c r="DC5" s="503"/>
      <c r="DD5" s="504"/>
      <c r="DE5" s="473"/>
      <c r="DF5" s="512"/>
      <c r="DG5" s="513"/>
      <c r="DH5" s="473"/>
      <c r="DI5" s="513"/>
      <c r="DJ5" s="473"/>
      <c r="DK5" s="513"/>
      <c r="DL5" s="473"/>
      <c r="DM5" s="513"/>
      <c r="DN5" s="473"/>
      <c r="DO5" s="513"/>
      <c r="DP5" s="473"/>
      <c r="DQ5" s="513"/>
      <c r="DR5" s="473"/>
      <c r="DS5" s="513"/>
      <c r="DT5" s="473"/>
      <c r="DU5" s="512"/>
      <c r="DV5" s="574" t="s">
        <v>230</v>
      </c>
      <c r="DW5" s="494"/>
      <c r="DX5" s="495"/>
      <c r="DY5" s="489" t="s">
        <v>975</v>
      </c>
      <c r="DZ5" s="489"/>
      <c r="EA5" s="588" t="s">
        <v>344</v>
      </c>
      <c r="EB5" s="498"/>
      <c r="EC5" s="481" t="s">
        <v>976</v>
      </c>
      <c r="ED5" s="498"/>
      <c r="EE5" s="588" t="s">
        <v>345</v>
      </c>
      <c r="EF5" s="498"/>
      <c r="EG5" s="588" t="s">
        <v>346</v>
      </c>
      <c r="EH5" s="498"/>
      <c r="EI5" s="588" t="s">
        <v>241</v>
      </c>
      <c r="EJ5" s="499"/>
      <c r="EK5" s="473"/>
      <c r="EL5" s="512"/>
      <c r="EM5" s="513"/>
      <c r="EN5" s="473"/>
      <c r="EO5" s="513"/>
      <c r="EP5" s="473"/>
      <c r="EQ5" s="513"/>
      <c r="ER5" s="473"/>
      <c r="ES5" s="513"/>
      <c r="ET5" s="473"/>
      <c r="EU5" s="513"/>
      <c r="EV5" s="473"/>
      <c r="EW5" s="513"/>
      <c r="EX5" s="493" t="s">
        <v>230</v>
      </c>
      <c r="EY5" s="493" t="s">
        <v>320</v>
      </c>
      <c r="EZ5" s="493" t="s">
        <v>321</v>
      </c>
      <c r="FA5" s="493" t="s">
        <v>322</v>
      </c>
      <c r="FB5" s="493" t="s">
        <v>323</v>
      </c>
      <c r="FC5" s="493" t="s">
        <v>324</v>
      </c>
      <c r="FD5" s="489" t="s">
        <v>977</v>
      </c>
      <c r="FE5" s="489" t="s">
        <v>978</v>
      </c>
      <c r="FF5" s="493" t="s">
        <v>325</v>
      </c>
      <c r="FG5" s="493" t="s">
        <v>326</v>
      </c>
      <c r="FH5" s="493" t="s">
        <v>327</v>
      </c>
      <c r="FI5" s="493" t="s">
        <v>328</v>
      </c>
      <c r="FJ5" s="493" t="s">
        <v>329</v>
      </c>
      <c r="FK5" s="493" t="s">
        <v>330</v>
      </c>
      <c r="FL5" s="493" t="s">
        <v>331</v>
      </c>
      <c r="FM5" s="493" t="s">
        <v>332</v>
      </c>
      <c r="FN5" s="491" t="s">
        <v>333</v>
      </c>
      <c r="FO5" s="493" t="s">
        <v>334</v>
      </c>
      <c r="FP5" s="598" t="s">
        <v>241</v>
      </c>
      <c r="FQ5" s="599" t="s">
        <v>230</v>
      </c>
      <c r="FR5" s="600" t="s">
        <v>310</v>
      </c>
      <c r="FS5" s="588" t="s">
        <v>311</v>
      </c>
      <c r="FT5" s="482"/>
      <c r="FU5" s="483"/>
      <c r="FV5" s="539" t="s">
        <v>314</v>
      </c>
      <c r="FW5" s="539" t="s">
        <v>315</v>
      </c>
      <c r="FX5" s="539" t="s">
        <v>316</v>
      </c>
      <c r="FY5" s="539" t="s">
        <v>317</v>
      </c>
      <c r="FZ5" s="539" t="s">
        <v>319</v>
      </c>
      <c r="GA5" s="539" t="s">
        <v>318</v>
      </c>
      <c r="GB5" s="605" t="s">
        <v>312</v>
      </c>
      <c r="GC5" s="572" t="s">
        <v>230</v>
      </c>
      <c r="GD5" s="572" t="s">
        <v>289</v>
      </c>
      <c r="GE5" s="572" t="s">
        <v>290</v>
      </c>
      <c r="GF5" s="572" t="s">
        <v>979</v>
      </c>
      <c r="GG5" s="572" t="s">
        <v>291</v>
      </c>
      <c r="GH5" s="572" t="s">
        <v>292</v>
      </c>
      <c r="GI5" s="572" t="s">
        <v>293</v>
      </c>
      <c r="GJ5" s="572" t="s">
        <v>294</v>
      </c>
      <c r="GK5" s="572" t="s">
        <v>295</v>
      </c>
      <c r="GL5" s="572" t="s">
        <v>296</v>
      </c>
      <c r="GM5" s="572" t="s">
        <v>297</v>
      </c>
      <c r="GN5" s="572" t="s">
        <v>298</v>
      </c>
      <c r="GO5" s="572" t="s">
        <v>299</v>
      </c>
      <c r="GP5" s="572" t="s">
        <v>301</v>
      </c>
      <c r="GQ5" s="572" t="s">
        <v>302</v>
      </c>
      <c r="GR5" s="572" t="s">
        <v>303</v>
      </c>
      <c r="GS5" s="572" t="s">
        <v>304</v>
      </c>
      <c r="GT5" s="572" t="s">
        <v>305</v>
      </c>
      <c r="GU5" s="572" t="s">
        <v>306</v>
      </c>
      <c r="GV5" s="572" t="s">
        <v>307</v>
      </c>
      <c r="GW5" s="572" t="s">
        <v>308</v>
      </c>
      <c r="GX5" s="572" t="s">
        <v>309</v>
      </c>
      <c r="GY5" s="572" t="s">
        <v>300</v>
      </c>
      <c r="GZ5" s="572" t="s">
        <v>288</v>
      </c>
      <c r="HA5" s="572" t="s">
        <v>287</v>
      </c>
      <c r="HB5" s="572" t="s">
        <v>286</v>
      </c>
      <c r="HC5" s="572" t="s">
        <v>285</v>
      </c>
      <c r="HD5" s="601" t="s">
        <v>284</v>
      </c>
      <c r="HE5" s="583" t="s">
        <v>980</v>
      </c>
      <c r="HF5" s="584" t="s">
        <v>281</v>
      </c>
      <c r="HG5" s="584" t="s">
        <v>282</v>
      </c>
      <c r="HH5" s="471" t="s">
        <v>981</v>
      </c>
      <c r="HI5" s="584" t="s">
        <v>283</v>
      </c>
      <c r="HJ5" s="584" t="s">
        <v>280</v>
      </c>
      <c r="HK5" s="584" t="s">
        <v>241</v>
      </c>
    </row>
    <row r="6" spans="1:219" s="8" customFormat="1" ht="18" customHeight="1" x14ac:dyDescent="0.25">
      <c r="A6" s="602"/>
      <c r="B6" s="564"/>
      <c r="C6" s="586" t="s">
        <v>246</v>
      </c>
      <c r="D6" s="592" t="s">
        <v>247</v>
      </c>
      <c r="E6" s="592" t="s">
        <v>248</v>
      </c>
      <c r="F6" s="592" t="s">
        <v>249</v>
      </c>
      <c r="G6" s="592" t="s">
        <v>250</v>
      </c>
      <c r="H6" s="591" t="s">
        <v>251</v>
      </c>
      <c r="I6" s="592" t="s">
        <v>252</v>
      </c>
      <c r="J6" s="592" t="s">
        <v>253</v>
      </c>
      <c r="K6" s="591" t="s">
        <v>254</v>
      </c>
      <c r="L6" s="591" t="s">
        <v>255</v>
      </c>
      <c r="M6" s="547" t="s">
        <v>982</v>
      </c>
      <c r="N6" s="592" t="s">
        <v>244</v>
      </c>
      <c r="O6" s="593" t="s">
        <v>238</v>
      </c>
      <c r="P6" s="592" t="s">
        <v>239</v>
      </c>
      <c r="Q6" s="594" t="s">
        <v>243</v>
      </c>
      <c r="R6" s="592" t="s">
        <v>240</v>
      </c>
      <c r="S6" s="593" t="s">
        <v>242</v>
      </c>
      <c r="T6" s="592" t="s">
        <v>241</v>
      </c>
      <c r="U6" s="541"/>
      <c r="V6" s="539" t="s">
        <v>230</v>
      </c>
      <c r="W6" s="580" t="s">
        <v>231</v>
      </c>
      <c r="X6" s="539" t="s">
        <v>232</v>
      </c>
      <c r="Y6" s="539" t="s">
        <v>230</v>
      </c>
      <c r="Z6" s="539" t="s">
        <v>233</v>
      </c>
      <c r="AA6" s="539" t="s">
        <v>234</v>
      </c>
      <c r="AB6" s="539" t="s">
        <v>235</v>
      </c>
      <c r="AC6" s="524"/>
      <c r="AD6" s="477"/>
      <c r="AE6" s="486"/>
      <c r="AF6" s="536"/>
      <c r="AG6" s="477"/>
      <c r="AH6" s="477"/>
      <c r="AI6" s="524"/>
      <c r="AJ6" s="524"/>
      <c r="AK6" s="477"/>
      <c r="AL6" s="477"/>
      <c r="AM6" s="521"/>
      <c r="AN6" s="521"/>
      <c r="AO6" s="521"/>
      <c r="AP6" s="521"/>
      <c r="AQ6" s="521"/>
      <c r="AR6" s="521"/>
      <c r="AS6" s="521"/>
      <c r="AT6" s="521"/>
      <c r="AU6" s="521"/>
      <c r="AV6" s="521"/>
      <c r="AW6" s="521"/>
      <c r="AX6" s="521"/>
      <c r="AY6" s="521"/>
      <c r="AZ6" s="521"/>
      <c r="BA6" s="596"/>
      <c r="BB6" s="473"/>
      <c r="BC6" s="512"/>
      <c r="BD6" s="513"/>
      <c r="BE6" s="39" t="s">
        <v>363</v>
      </c>
      <c r="BF6" s="37"/>
      <c r="BG6" s="40" t="s">
        <v>364</v>
      </c>
      <c r="BH6" s="37"/>
      <c r="BI6" s="574" t="s">
        <v>366</v>
      </c>
      <c r="BJ6" s="495"/>
      <c r="BK6" s="574" t="s">
        <v>367</v>
      </c>
      <c r="BL6" s="495"/>
      <c r="BM6" s="574" t="s">
        <v>368</v>
      </c>
      <c r="BN6" s="495"/>
      <c r="BO6" s="574" t="s">
        <v>369</v>
      </c>
      <c r="BP6" s="495"/>
      <c r="BQ6" s="516"/>
      <c r="BR6" s="517"/>
      <c r="BS6" s="516"/>
      <c r="BT6" s="519"/>
      <c r="BU6" s="587" t="s">
        <v>339</v>
      </c>
      <c r="BV6" s="590" t="s">
        <v>340</v>
      </c>
      <c r="BW6" s="587" t="s">
        <v>341</v>
      </c>
      <c r="BX6" s="590" t="s">
        <v>340</v>
      </c>
      <c r="BY6" s="587" t="s">
        <v>341</v>
      </c>
      <c r="BZ6" s="590" t="s">
        <v>340</v>
      </c>
      <c r="CA6" s="587" t="s">
        <v>341</v>
      </c>
      <c r="CB6" s="590" t="s">
        <v>340</v>
      </c>
      <c r="CC6" s="587" t="s">
        <v>341</v>
      </c>
      <c r="CD6" s="590" t="s">
        <v>340</v>
      </c>
      <c r="CE6" s="587" t="s">
        <v>341</v>
      </c>
      <c r="CF6" s="590" t="s">
        <v>340</v>
      </c>
      <c r="CG6" s="587" t="s">
        <v>341</v>
      </c>
      <c r="CH6" s="590" t="s">
        <v>340</v>
      </c>
      <c r="CI6" s="587" t="s">
        <v>341</v>
      </c>
      <c r="CJ6" s="492"/>
      <c r="CK6" s="490"/>
      <c r="CL6" s="505"/>
      <c r="CM6" s="490"/>
      <c r="CN6" s="490"/>
      <c r="CO6" s="490"/>
      <c r="CP6" s="490"/>
      <c r="CQ6" s="505"/>
      <c r="CR6" s="474"/>
      <c r="CS6" s="572" t="s">
        <v>268</v>
      </c>
      <c r="CT6" s="572" t="s">
        <v>350</v>
      </c>
      <c r="CU6" s="460"/>
      <c r="CV6" s="572" t="s">
        <v>353</v>
      </c>
      <c r="CW6" s="586" t="s">
        <v>354</v>
      </c>
      <c r="CX6" s="586" t="s">
        <v>983</v>
      </c>
      <c r="CY6" s="572" t="s">
        <v>268</v>
      </c>
      <c r="CZ6" s="572" t="s">
        <v>350</v>
      </c>
      <c r="DA6" s="460"/>
      <c r="DB6" s="572" t="s">
        <v>353</v>
      </c>
      <c r="DC6" s="586" t="s">
        <v>354</v>
      </c>
      <c r="DD6" s="586" t="s">
        <v>983</v>
      </c>
      <c r="DE6" s="587" t="s">
        <v>339</v>
      </c>
      <c r="DF6" s="586" t="s">
        <v>340</v>
      </c>
      <c r="DG6" s="586" t="s">
        <v>341</v>
      </c>
      <c r="DH6" s="586" t="s">
        <v>340</v>
      </c>
      <c r="DI6" s="586" t="s">
        <v>341</v>
      </c>
      <c r="DJ6" s="586" t="s">
        <v>340</v>
      </c>
      <c r="DK6" s="586" t="s">
        <v>341</v>
      </c>
      <c r="DL6" s="586" t="s">
        <v>340</v>
      </c>
      <c r="DM6" s="586" t="s">
        <v>341</v>
      </c>
      <c r="DN6" s="586" t="s">
        <v>340</v>
      </c>
      <c r="DO6" s="586" t="s">
        <v>341</v>
      </c>
      <c r="DP6" s="586" t="s">
        <v>340</v>
      </c>
      <c r="DQ6" s="586" t="s">
        <v>341</v>
      </c>
      <c r="DR6" s="586" t="s">
        <v>340</v>
      </c>
      <c r="DS6" s="586" t="s">
        <v>341</v>
      </c>
      <c r="DT6" s="586" t="s">
        <v>340</v>
      </c>
      <c r="DU6" s="586" t="s">
        <v>341</v>
      </c>
      <c r="DV6" s="587" t="s">
        <v>268</v>
      </c>
      <c r="DW6" s="587" t="s">
        <v>342</v>
      </c>
      <c r="DX6" s="587" t="s">
        <v>343</v>
      </c>
      <c r="DY6" s="587" t="s">
        <v>342</v>
      </c>
      <c r="DZ6" s="587" t="s">
        <v>343</v>
      </c>
      <c r="EA6" s="587" t="s">
        <v>342</v>
      </c>
      <c r="EB6" s="587" t="s">
        <v>343</v>
      </c>
      <c r="EC6" s="587" t="s">
        <v>342</v>
      </c>
      <c r="ED6" s="587" t="s">
        <v>343</v>
      </c>
      <c r="EE6" s="587" t="s">
        <v>342</v>
      </c>
      <c r="EF6" s="587" t="s">
        <v>343</v>
      </c>
      <c r="EG6" s="587" t="s">
        <v>342</v>
      </c>
      <c r="EH6" s="587" t="s">
        <v>343</v>
      </c>
      <c r="EI6" s="587" t="s">
        <v>342</v>
      </c>
      <c r="EJ6" s="587" t="s">
        <v>343</v>
      </c>
      <c r="EK6" s="587" t="s">
        <v>339</v>
      </c>
      <c r="EL6" s="586" t="s">
        <v>340</v>
      </c>
      <c r="EM6" s="586" t="s">
        <v>341</v>
      </c>
      <c r="EN6" s="586" t="s">
        <v>340</v>
      </c>
      <c r="EO6" s="586" t="s">
        <v>341</v>
      </c>
      <c r="EP6" s="586" t="s">
        <v>340</v>
      </c>
      <c r="EQ6" s="586" t="s">
        <v>341</v>
      </c>
      <c r="ER6" s="586" t="s">
        <v>340</v>
      </c>
      <c r="ES6" s="586" t="s">
        <v>341</v>
      </c>
      <c r="ET6" s="586" t="s">
        <v>340</v>
      </c>
      <c r="EU6" s="586" t="s">
        <v>341</v>
      </c>
      <c r="EV6" s="586" t="s">
        <v>340</v>
      </c>
      <c r="EW6" s="586" t="s">
        <v>341</v>
      </c>
      <c r="EX6" s="492"/>
      <c r="EY6" s="490"/>
      <c r="EZ6" s="490"/>
      <c r="FA6" s="490"/>
      <c r="FB6" s="490"/>
      <c r="FC6" s="490"/>
      <c r="FD6" s="490"/>
      <c r="FE6" s="490"/>
      <c r="FF6" s="490"/>
      <c r="FG6" s="490"/>
      <c r="FH6" s="490"/>
      <c r="FI6" s="490"/>
      <c r="FJ6" s="490"/>
      <c r="FK6" s="490"/>
      <c r="FL6" s="490"/>
      <c r="FM6" s="490"/>
      <c r="FN6" s="491"/>
      <c r="FO6" s="490"/>
      <c r="FP6" s="474"/>
      <c r="FQ6" s="477"/>
      <c r="FR6" s="479"/>
      <c r="FS6" s="599" t="s">
        <v>261</v>
      </c>
      <c r="FT6" s="599" t="s">
        <v>313</v>
      </c>
      <c r="FU6" s="599" t="s">
        <v>267</v>
      </c>
      <c r="FV6" s="477"/>
      <c r="FW6" s="477"/>
      <c r="FX6" s="477"/>
      <c r="FY6" s="477"/>
      <c r="FZ6" s="477"/>
      <c r="GA6" s="477"/>
      <c r="GB6" s="486"/>
      <c r="GC6" s="461"/>
      <c r="GD6" s="461"/>
      <c r="GE6" s="461"/>
      <c r="GF6" s="461"/>
      <c r="GG6" s="461"/>
      <c r="GH6" s="461"/>
      <c r="GI6" s="461"/>
      <c r="GJ6" s="461"/>
      <c r="GK6" s="461"/>
      <c r="GL6" s="461"/>
      <c r="GM6" s="461"/>
      <c r="GN6" s="461"/>
      <c r="GO6" s="461"/>
      <c r="GP6" s="461"/>
      <c r="GQ6" s="461"/>
      <c r="GR6" s="461"/>
      <c r="GS6" s="461"/>
      <c r="GT6" s="461"/>
      <c r="GU6" s="461"/>
      <c r="GV6" s="461"/>
      <c r="GW6" s="461"/>
      <c r="GX6" s="461"/>
      <c r="GY6" s="461"/>
      <c r="GZ6" s="461"/>
      <c r="HA6" s="461"/>
      <c r="HB6" s="461"/>
      <c r="HC6" s="461"/>
      <c r="HD6" s="463"/>
      <c r="HE6" s="466"/>
      <c r="HF6" s="585"/>
      <c r="HG6" s="585"/>
      <c r="HH6" s="585"/>
      <c r="HI6" s="585"/>
      <c r="HJ6" s="585"/>
      <c r="HK6" s="585"/>
    </row>
    <row r="7" spans="1:219" s="9" customFormat="1" ht="45.9" customHeight="1" x14ac:dyDescent="0.2">
      <c r="A7" s="513"/>
      <c r="B7" s="565"/>
      <c r="C7" s="460"/>
      <c r="D7" s="460"/>
      <c r="E7" s="460"/>
      <c r="F7" s="460"/>
      <c r="G7" s="460"/>
      <c r="H7" s="544"/>
      <c r="I7" s="460"/>
      <c r="J7" s="460"/>
      <c r="K7" s="544"/>
      <c r="L7" s="544"/>
      <c r="M7" s="460"/>
      <c r="N7" s="460"/>
      <c r="O7" s="546"/>
      <c r="P7" s="460"/>
      <c r="Q7" s="462"/>
      <c r="R7" s="460"/>
      <c r="S7" s="546"/>
      <c r="T7" s="460"/>
      <c r="U7" s="542"/>
      <c r="V7" s="538"/>
      <c r="W7" s="549"/>
      <c r="X7" s="478"/>
      <c r="Y7" s="538"/>
      <c r="Z7" s="478"/>
      <c r="AA7" s="478"/>
      <c r="AB7" s="478"/>
      <c r="AC7" s="525"/>
      <c r="AD7" s="478"/>
      <c r="AE7" s="487"/>
      <c r="AF7" s="537"/>
      <c r="AG7" s="478"/>
      <c r="AH7" s="478"/>
      <c r="AI7" s="525"/>
      <c r="AJ7" s="525"/>
      <c r="AK7" s="478"/>
      <c r="AL7" s="478"/>
      <c r="AM7" s="522"/>
      <c r="AN7" s="522"/>
      <c r="AO7" s="522"/>
      <c r="AP7" s="522"/>
      <c r="AQ7" s="522"/>
      <c r="AR7" s="522"/>
      <c r="AS7" s="522"/>
      <c r="AT7" s="522"/>
      <c r="AU7" s="522"/>
      <c r="AV7" s="522"/>
      <c r="AW7" s="522"/>
      <c r="AX7" s="522"/>
      <c r="AY7" s="522"/>
      <c r="AZ7" s="522"/>
      <c r="BA7" s="597"/>
      <c r="BB7" s="113" t="s">
        <v>268</v>
      </c>
      <c r="BC7" s="113" t="s">
        <v>0</v>
      </c>
      <c r="BD7" s="113" t="s">
        <v>1</v>
      </c>
      <c r="BE7" s="113" t="s">
        <v>0</v>
      </c>
      <c r="BF7" s="113" t="s">
        <v>1</v>
      </c>
      <c r="BG7" s="113" t="s">
        <v>0</v>
      </c>
      <c r="BH7" s="113" t="s">
        <v>1</v>
      </c>
      <c r="BI7" s="113" t="s">
        <v>0</v>
      </c>
      <c r="BJ7" s="113" t="s">
        <v>1</v>
      </c>
      <c r="BK7" s="113" t="s">
        <v>0</v>
      </c>
      <c r="BL7" s="113" t="s">
        <v>1</v>
      </c>
      <c r="BM7" s="113" t="s">
        <v>0</v>
      </c>
      <c r="BN7" s="113" t="s">
        <v>1</v>
      </c>
      <c r="BO7" s="113" t="s">
        <v>0</v>
      </c>
      <c r="BP7" s="113" t="s">
        <v>1</v>
      </c>
      <c r="BQ7" s="113" t="s">
        <v>0</v>
      </c>
      <c r="BR7" s="113" t="s">
        <v>1</v>
      </c>
      <c r="BS7" s="113" t="s">
        <v>0</v>
      </c>
      <c r="BT7" s="114" t="s">
        <v>1</v>
      </c>
      <c r="BU7" s="489"/>
      <c r="BV7" s="508"/>
      <c r="BW7" s="506"/>
      <c r="BX7" s="508"/>
      <c r="BY7" s="506"/>
      <c r="BZ7" s="508"/>
      <c r="CA7" s="506"/>
      <c r="CB7" s="508"/>
      <c r="CC7" s="506"/>
      <c r="CD7" s="508"/>
      <c r="CE7" s="506"/>
      <c r="CF7" s="508"/>
      <c r="CG7" s="506"/>
      <c r="CH7" s="508"/>
      <c r="CI7" s="506"/>
      <c r="CJ7" s="492"/>
      <c r="CK7" s="490"/>
      <c r="CL7" s="489"/>
      <c r="CM7" s="490"/>
      <c r="CN7" s="490"/>
      <c r="CO7" s="490"/>
      <c r="CP7" s="490"/>
      <c r="CQ7" s="489"/>
      <c r="CR7" s="474"/>
      <c r="CS7" s="460"/>
      <c r="CT7" s="112" t="s">
        <v>351</v>
      </c>
      <c r="CU7" s="112" t="s">
        <v>352</v>
      </c>
      <c r="CV7" s="460"/>
      <c r="CW7" s="490"/>
      <c r="CX7" s="490"/>
      <c r="CY7" s="460"/>
      <c r="CZ7" s="112" t="s">
        <v>351</v>
      </c>
      <c r="DA7" s="112" t="s">
        <v>352</v>
      </c>
      <c r="DB7" s="460"/>
      <c r="DC7" s="490"/>
      <c r="DD7" s="490"/>
      <c r="DE7" s="489"/>
      <c r="DF7" s="492"/>
      <c r="DG7" s="492"/>
      <c r="DH7" s="492"/>
      <c r="DI7" s="492"/>
      <c r="DJ7" s="492"/>
      <c r="DK7" s="492"/>
      <c r="DL7" s="492"/>
      <c r="DM7" s="492"/>
      <c r="DN7" s="492"/>
      <c r="DO7" s="492"/>
      <c r="DP7" s="492"/>
      <c r="DQ7" s="492"/>
      <c r="DR7" s="492"/>
      <c r="DS7" s="492"/>
      <c r="DT7" s="492"/>
      <c r="DU7" s="492"/>
      <c r="DV7" s="489"/>
      <c r="DW7" s="489"/>
      <c r="DX7" s="489"/>
      <c r="DY7" s="489"/>
      <c r="DZ7" s="489"/>
      <c r="EA7" s="489"/>
      <c r="EB7" s="489"/>
      <c r="EC7" s="489"/>
      <c r="ED7" s="489"/>
      <c r="EE7" s="489"/>
      <c r="EF7" s="489"/>
      <c r="EG7" s="489"/>
      <c r="EH7" s="489"/>
      <c r="EI7" s="489"/>
      <c r="EJ7" s="489"/>
      <c r="EK7" s="489"/>
      <c r="EL7" s="492"/>
      <c r="EM7" s="492"/>
      <c r="EN7" s="492"/>
      <c r="EO7" s="492"/>
      <c r="EP7" s="492"/>
      <c r="EQ7" s="492"/>
      <c r="ER7" s="492"/>
      <c r="ES7" s="492"/>
      <c r="ET7" s="492"/>
      <c r="EU7" s="492"/>
      <c r="EV7" s="492"/>
      <c r="EW7" s="492"/>
      <c r="EX7" s="492"/>
      <c r="EY7" s="490"/>
      <c r="EZ7" s="490"/>
      <c r="FA7" s="490"/>
      <c r="FB7" s="490"/>
      <c r="FC7" s="490"/>
      <c r="FD7" s="490"/>
      <c r="FE7" s="490"/>
      <c r="FF7" s="490"/>
      <c r="FG7" s="490"/>
      <c r="FH7" s="490"/>
      <c r="FI7" s="490"/>
      <c r="FJ7" s="490"/>
      <c r="FK7" s="490"/>
      <c r="FL7" s="490"/>
      <c r="FM7" s="490"/>
      <c r="FN7" s="491"/>
      <c r="FO7" s="490"/>
      <c r="FP7" s="474"/>
      <c r="FQ7" s="478"/>
      <c r="FR7" s="480"/>
      <c r="FS7" s="477"/>
      <c r="FT7" s="477"/>
      <c r="FU7" s="477"/>
      <c r="FV7" s="478"/>
      <c r="FW7" s="478"/>
      <c r="FX7" s="478"/>
      <c r="FY7" s="478"/>
      <c r="FZ7" s="478"/>
      <c r="GA7" s="478"/>
      <c r="GB7" s="487"/>
      <c r="GC7" s="461"/>
      <c r="GD7" s="461"/>
      <c r="GE7" s="461"/>
      <c r="GF7" s="461"/>
      <c r="GG7" s="461"/>
      <c r="GH7" s="461"/>
      <c r="GI7" s="461"/>
      <c r="GJ7" s="461"/>
      <c r="GK7" s="461"/>
      <c r="GL7" s="461"/>
      <c r="GM7" s="461"/>
      <c r="GN7" s="461"/>
      <c r="GO7" s="461"/>
      <c r="GP7" s="461"/>
      <c r="GQ7" s="461"/>
      <c r="GR7" s="461"/>
      <c r="GS7" s="461"/>
      <c r="GT7" s="461"/>
      <c r="GU7" s="461"/>
      <c r="GV7" s="461"/>
      <c r="GW7" s="461"/>
      <c r="GX7" s="461"/>
      <c r="GY7" s="461"/>
      <c r="GZ7" s="461"/>
      <c r="HA7" s="461"/>
      <c r="HB7" s="461"/>
      <c r="HC7" s="461"/>
      <c r="HD7" s="463"/>
      <c r="HE7" s="467"/>
      <c r="HF7" s="472"/>
      <c r="HG7" s="472"/>
      <c r="HH7" s="472"/>
      <c r="HI7" s="472"/>
      <c r="HJ7" s="472"/>
      <c r="HK7" s="472"/>
    </row>
    <row r="8" spans="1:219" s="12" customFormat="1" ht="15" customHeight="1" x14ac:dyDescent="0.25">
      <c r="A8" s="24" t="s">
        <v>984</v>
      </c>
      <c r="B8" s="131">
        <v>59912</v>
      </c>
      <c r="C8" s="131">
        <v>51092</v>
      </c>
      <c r="D8" s="131">
        <v>3626</v>
      </c>
      <c r="E8" s="131">
        <v>13789</v>
      </c>
      <c r="F8" s="131">
        <v>18262</v>
      </c>
      <c r="G8" s="131">
        <v>211</v>
      </c>
      <c r="H8" s="131">
        <v>117</v>
      </c>
      <c r="I8" s="131">
        <v>14005</v>
      </c>
      <c r="J8" s="131">
        <v>980</v>
      </c>
      <c r="K8" s="131">
        <v>6</v>
      </c>
      <c r="L8" s="131">
        <v>23</v>
      </c>
      <c r="M8" s="131">
        <v>27</v>
      </c>
      <c r="N8" s="131">
        <v>46</v>
      </c>
      <c r="O8" s="131">
        <v>8820</v>
      </c>
      <c r="P8" s="131">
        <v>1988</v>
      </c>
      <c r="Q8" s="131">
        <v>1045</v>
      </c>
      <c r="R8" s="131">
        <v>2740</v>
      </c>
      <c r="S8" s="131">
        <v>1822</v>
      </c>
      <c r="T8" s="131">
        <v>1221</v>
      </c>
      <c r="U8" s="131">
        <v>45283</v>
      </c>
      <c r="V8" s="131">
        <v>59912</v>
      </c>
      <c r="W8" s="131">
        <v>3748</v>
      </c>
      <c r="X8" s="131">
        <v>56164</v>
      </c>
      <c r="Y8" s="131">
        <v>59912</v>
      </c>
      <c r="Z8" s="131">
        <v>21141</v>
      </c>
      <c r="AA8" s="131">
        <v>13078</v>
      </c>
      <c r="AB8" s="131">
        <v>25693</v>
      </c>
      <c r="AC8" s="131">
        <v>22403</v>
      </c>
      <c r="AD8" s="131">
        <v>4135</v>
      </c>
      <c r="AE8" s="131">
        <v>1919</v>
      </c>
      <c r="AF8" s="131">
        <v>29</v>
      </c>
      <c r="AG8" s="131">
        <v>13</v>
      </c>
      <c r="AH8" s="131">
        <v>3</v>
      </c>
      <c r="AI8" s="131">
        <v>13</v>
      </c>
      <c r="AJ8" s="131">
        <v>4964</v>
      </c>
      <c r="AK8" s="131">
        <v>3556</v>
      </c>
      <c r="AL8" s="131">
        <v>33</v>
      </c>
      <c r="AM8" s="131">
        <v>530</v>
      </c>
      <c r="AN8" s="131">
        <v>28</v>
      </c>
      <c r="AO8" s="131">
        <v>125</v>
      </c>
      <c r="AP8" s="131">
        <v>251</v>
      </c>
      <c r="AQ8" s="131">
        <v>126</v>
      </c>
      <c r="AR8" s="131">
        <v>717</v>
      </c>
      <c r="AS8" s="131">
        <v>48</v>
      </c>
      <c r="AT8" s="131">
        <v>295</v>
      </c>
      <c r="AU8" s="131">
        <v>300</v>
      </c>
      <c r="AV8" s="131">
        <v>74</v>
      </c>
      <c r="AW8" s="131">
        <v>128</v>
      </c>
      <c r="AX8" s="131">
        <v>10</v>
      </c>
      <c r="AY8" s="131">
        <v>61</v>
      </c>
      <c r="AZ8" s="131">
        <v>56</v>
      </c>
      <c r="BA8" s="131">
        <v>1</v>
      </c>
      <c r="BB8" s="131">
        <v>4135</v>
      </c>
      <c r="BC8" s="131">
        <v>2025</v>
      </c>
      <c r="BD8" s="131">
        <v>2110</v>
      </c>
      <c r="BE8" s="131">
        <v>10</v>
      </c>
      <c r="BF8" s="131">
        <v>13</v>
      </c>
      <c r="BG8" s="131">
        <v>14</v>
      </c>
      <c r="BH8" s="131">
        <v>23</v>
      </c>
      <c r="BI8" s="131">
        <v>339</v>
      </c>
      <c r="BJ8" s="131">
        <v>271</v>
      </c>
      <c r="BK8" s="131">
        <v>114</v>
      </c>
      <c r="BL8" s="131">
        <v>139</v>
      </c>
      <c r="BM8" s="131">
        <v>67</v>
      </c>
      <c r="BN8" s="131">
        <v>477</v>
      </c>
      <c r="BO8" s="131">
        <v>419</v>
      </c>
      <c r="BP8" s="131">
        <v>407</v>
      </c>
      <c r="BQ8" s="131">
        <v>985</v>
      </c>
      <c r="BR8" s="131">
        <v>706</v>
      </c>
      <c r="BS8" s="131">
        <v>77</v>
      </c>
      <c r="BT8" s="131">
        <v>74</v>
      </c>
      <c r="BU8" s="131">
        <v>4135</v>
      </c>
      <c r="BV8" s="131">
        <v>2025</v>
      </c>
      <c r="BW8" s="131">
        <v>2110</v>
      </c>
      <c r="BX8" s="131">
        <v>374</v>
      </c>
      <c r="BY8" s="131">
        <v>337</v>
      </c>
      <c r="BZ8" s="131">
        <v>314</v>
      </c>
      <c r="CA8" s="131">
        <v>293</v>
      </c>
      <c r="CB8" s="131">
        <v>377</v>
      </c>
      <c r="CC8" s="131">
        <v>288</v>
      </c>
      <c r="CD8" s="131">
        <v>442</v>
      </c>
      <c r="CE8" s="131">
        <v>344</v>
      </c>
      <c r="CF8" s="131">
        <v>337</v>
      </c>
      <c r="CG8" s="131">
        <v>475</v>
      </c>
      <c r="CH8" s="131">
        <v>181</v>
      </c>
      <c r="CI8" s="131">
        <v>373</v>
      </c>
      <c r="CJ8" s="131">
        <v>4327</v>
      </c>
      <c r="CK8" s="131">
        <v>97</v>
      </c>
      <c r="CL8" s="131">
        <v>109</v>
      </c>
      <c r="CM8" s="131">
        <v>143</v>
      </c>
      <c r="CN8" s="131">
        <v>210</v>
      </c>
      <c r="CO8" s="131">
        <v>198</v>
      </c>
      <c r="CP8" s="131">
        <v>576</v>
      </c>
      <c r="CQ8" s="131">
        <v>2807</v>
      </c>
      <c r="CR8" s="131">
        <v>187</v>
      </c>
      <c r="CS8" s="131">
        <v>3488</v>
      </c>
      <c r="CT8" s="131">
        <v>3095</v>
      </c>
      <c r="CU8" s="131">
        <v>277</v>
      </c>
      <c r="CV8" s="131">
        <v>9</v>
      </c>
      <c r="CW8" s="131">
        <v>7</v>
      </c>
      <c r="CX8" s="131">
        <v>100</v>
      </c>
      <c r="CY8" s="131">
        <v>3502</v>
      </c>
      <c r="CZ8" s="131">
        <v>2908</v>
      </c>
      <c r="DA8" s="131">
        <v>329</v>
      </c>
      <c r="DB8" s="131">
        <v>108</v>
      </c>
      <c r="DC8" s="131">
        <v>88</v>
      </c>
      <c r="DD8" s="131">
        <v>69</v>
      </c>
      <c r="DE8" s="131">
        <v>3977</v>
      </c>
      <c r="DF8" s="131">
        <v>2573</v>
      </c>
      <c r="DG8" s="131">
        <v>1404</v>
      </c>
      <c r="DH8" s="131">
        <v>188</v>
      </c>
      <c r="DI8" s="131">
        <v>43</v>
      </c>
      <c r="DJ8" s="131">
        <v>259</v>
      </c>
      <c r="DK8" s="131">
        <v>282</v>
      </c>
      <c r="DL8" s="131">
        <v>793</v>
      </c>
      <c r="DM8" s="131">
        <v>613</v>
      </c>
      <c r="DN8" s="131">
        <v>853</v>
      </c>
      <c r="DO8" s="131">
        <v>318</v>
      </c>
      <c r="DP8" s="131">
        <v>298</v>
      </c>
      <c r="DQ8" s="131">
        <v>82</v>
      </c>
      <c r="DR8" s="131">
        <v>91</v>
      </c>
      <c r="DS8" s="131">
        <v>29</v>
      </c>
      <c r="DT8" s="131">
        <v>91</v>
      </c>
      <c r="DU8" s="131">
        <v>37</v>
      </c>
      <c r="DV8" s="131">
        <v>3977</v>
      </c>
      <c r="DW8" s="131">
        <v>2573</v>
      </c>
      <c r="DX8" s="131">
        <v>1404</v>
      </c>
      <c r="DY8" s="131">
        <v>1864</v>
      </c>
      <c r="DZ8" s="131">
        <v>1167</v>
      </c>
      <c r="EA8" s="131">
        <v>105</v>
      </c>
      <c r="EB8" s="131">
        <v>11</v>
      </c>
      <c r="EC8" s="131">
        <v>67</v>
      </c>
      <c r="ED8" s="131">
        <v>65</v>
      </c>
      <c r="EE8" s="131">
        <v>201</v>
      </c>
      <c r="EF8" s="131">
        <v>67</v>
      </c>
      <c r="EG8" s="131">
        <v>132</v>
      </c>
      <c r="EH8" s="131">
        <v>15</v>
      </c>
      <c r="EI8" s="131">
        <v>204</v>
      </c>
      <c r="EJ8" s="131">
        <v>79</v>
      </c>
      <c r="EK8" s="131">
        <v>3977</v>
      </c>
      <c r="EL8" s="131">
        <v>2573</v>
      </c>
      <c r="EM8" s="131">
        <v>1404</v>
      </c>
      <c r="EN8" s="131">
        <v>210</v>
      </c>
      <c r="EO8" s="131">
        <v>112</v>
      </c>
      <c r="EP8" s="131">
        <v>540</v>
      </c>
      <c r="EQ8" s="131">
        <v>287</v>
      </c>
      <c r="ER8" s="131">
        <v>664</v>
      </c>
      <c r="ES8" s="131">
        <v>363</v>
      </c>
      <c r="ET8" s="131">
        <v>310</v>
      </c>
      <c r="EU8" s="131">
        <v>155</v>
      </c>
      <c r="EV8" s="131">
        <v>849</v>
      </c>
      <c r="EW8" s="131">
        <v>487</v>
      </c>
      <c r="EX8" s="131">
        <v>6154</v>
      </c>
      <c r="EY8" s="131">
        <v>1776</v>
      </c>
      <c r="EZ8" s="131">
        <v>618</v>
      </c>
      <c r="FA8" s="131">
        <v>906</v>
      </c>
      <c r="FB8" s="131">
        <v>168</v>
      </c>
      <c r="FC8" s="131">
        <v>184</v>
      </c>
      <c r="FD8" s="131">
        <v>201</v>
      </c>
      <c r="FE8" s="131">
        <v>542</v>
      </c>
      <c r="FF8" s="131">
        <v>496</v>
      </c>
      <c r="FG8" s="131">
        <v>337</v>
      </c>
      <c r="FH8" s="131">
        <v>226</v>
      </c>
      <c r="FI8" s="131">
        <v>191</v>
      </c>
      <c r="FJ8" s="131">
        <v>140</v>
      </c>
      <c r="FK8" s="131">
        <v>130</v>
      </c>
      <c r="FL8" s="131">
        <v>34</v>
      </c>
      <c r="FM8" s="131">
        <v>37</v>
      </c>
      <c r="FN8" s="131">
        <v>10</v>
      </c>
      <c r="FO8" s="131">
        <v>80</v>
      </c>
      <c r="FP8" s="131">
        <v>78</v>
      </c>
      <c r="FQ8" s="131">
        <v>18925</v>
      </c>
      <c r="FR8" s="131">
        <v>11635</v>
      </c>
      <c r="FS8" s="131">
        <v>4349</v>
      </c>
      <c r="FT8" s="131">
        <v>2563</v>
      </c>
      <c r="FU8" s="131">
        <v>1786</v>
      </c>
      <c r="FV8" s="131">
        <v>186</v>
      </c>
      <c r="FW8" s="131">
        <v>1458</v>
      </c>
      <c r="FX8" s="131">
        <v>318</v>
      </c>
      <c r="FY8" s="131">
        <v>492</v>
      </c>
      <c r="FZ8" s="131">
        <v>116</v>
      </c>
      <c r="GA8" s="131">
        <v>297</v>
      </c>
      <c r="GB8" s="131">
        <v>74</v>
      </c>
      <c r="GC8" s="131">
        <v>370953</v>
      </c>
      <c r="GD8" s="131">
        <v>265722</v>
      </c>
      <c r="GE8" s="131">
        <v>2919</v>
      </c>
      <c r="GF8" s="131">
        <v>3711</v>
      </c>
      <c r="GG8" s="131">
        <v>40685</v>
      </c>
      <c r="GH8" s="131">
        <v>380</v>
      </c>
      <c r="GI8" s="131">
        <v>1868</v>
      </c>
      <c r="GJ8" s="131">
        <v>85</v>
      </c>
      <c r="GK8" s="131">
        <v>5233</v>
      </c>
      <c r="GL8" s="131">
        <v>326</v>
      </c>
      <c r="GM8" s="131">
        <v>1661</v>
      </c>
      <c r="GN8" s="131">
        <v>1755</v>
      </c>
      <c r="GO8" s="131">
        <v>8805</v>
      </c>
      <c r="GP8" s="131">
        <v>141</v>
      </c>
      <c r="GQ8" s="131">
        <v>19</v>
      </c>
      <c r="GR8" s="131">
        <v>41</v>
      </c>
      <c r="GS8" s="131">
        <v>181</v>
      </c>
      <c r="GT8" s="131">
        <v>6135</v>
      </c>
      <c r="GU8" s="131">
        <v>2956</v>
      </c>
      <c r="GV8" s="131">
        <v>383</v>
      </c>
      <c r="GW8" s="131">
        <v>5113</v>
      </c>
      <c r="GX8" s="131">
        <v>2071</v>
      </c>
      <c r="GY8" s="131">
        <v>90</v>
      </c>
      <c r="GZ8" s="131">
        <v>598</v>
      </c>
      <c r="HA8" s="131">
        <v>84</v>
      </c>
      <c r="HB8" s="131">
        <v>18</v>
      </c>
      <c r="HC8" s="131">
        <v>238</v>
      </c>
      <c r="HD8" s="131">
        <v>19735</v>
      </c>
      <c r="HE8" s="131">
        <v>5003</v>
      </c>
      <c r="HF8" s="131">
        <v>3354</v>
      </c>
      <c r="HG8" s="131">
        <v>175</v>
      </c>
      <c r="HH8" s="131">
        <v>504</v>
      </c>
      <c r="HI8" s="131">
        <v>46</v>
      </c>
      <c r="HJ8" s="131">
        <v>55</v>
      </c>
      <c r="HK8" s="131">
        <v>977</v>
      </c>
    </row>
    <row r="9" spans="1:219" s="12" customFormat="1" ht="15" customHeight="1" x14ac:dyDescent="0.25">
      <c r="A9" s="25" t="s">
        <v>95</v>
      </c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1">
        <v>3685</v>
      </c>
      <c r="BC9" s="11">
        <v>1806</v>
      </c>
      <c r="BD9" s="11">
        <v>1879</v>
      </c>
      <c r="BE9" s="11">
        <v>9</v>
      </c>
      <c r="BF9" s="11">
        <v>13</v>
      </c>
      <c r="BG9" s="11">
        <v>14</v>
      </c>
      <c r="BH9" s="11">
        <v>18</v>
      </c>
      <c r="BI9" s="11">
        <v>301</v>
      </c>
      <c r="BJ9" s="11">
        <v>239</v>
      </c>
      <c r="BK9" s="11">
        <v>106</v>
      </c>
      <c r="BL9" s="11">
        <v>122</v>
      </c>
      <c r="BM9" s="11">
        <v>58</v>
      </c>
      <c r="BN9" s="11">
        <v>414</v>
      </c>
      <c r="BO9" s="11">
        <v>357</v>
      </c>
      <c r="BP9" s="11">
        <v>358</v>
      </c>
      <c r="BQ9" s="11">
        <v>890</v>
      </c>
      <c r="BR9" s="11">
        <v>649</v>
      </c>
      <c r="BS9" s="11">
        <v>71</v>
      </c>
      <c r="BT9" s="11">
        <v>66</v>
      </c>
      <c r="BU9" s="11">
        <v>3685</v>
      </c>
      <c r="BV9" s="11">
        <v>1806</v>
      </c>
      <c r="BW9" s="11">
        <v>1879</v>
      </c>
      <c r="BX9" s="11">
        <v>335</v>
      </c>
      <c r="BY9" s="11">
        <v>309</v>
      </c>
      <c r="BZ9" s="11">
        <v>278</v>
      </c>
      <c r="CA9" s="11">
        <v>257</v>
      </c>
      <c r="CB9" s="11">
        <v>333</v>
      </c>
      <c r="CC9" s="11">
        <v>257</v>
      </c>
      <c r="CD9" s="11">
        <v>389</v>
      </c>
      <c r="CE9" s="11">
        <v>307</v>
      </c>
      <c r="CF9" s="11">
        <v>309</v>
      </c>
      <c r="CG9" s="11">
        <v>415</v>
      </c>
      <c r="CH9" s="11">
        <v>162</v>
      </c>
      <c r="CI9" s="11">
        <v>334</v>
      </c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26">
        <v>3611</v>
      </c>
      <c r="DF9" s="26">
        <v>2353</v>
      </c>
      <c r="DG9" s="26">
        <v>1258</v>
      </c>
      <c r="DH9" s="26">
        <v>164</v>
      </c>
      <c r="DI9" s="26">
        <v>39</v>
      </c>
      <c r="DJ9" s="26">
        <v>222</v>
      </c>
      <c r="DK9" s="26">
        <v>243</v>
      </c>
      <c r="DL9" s="26">
        <v>718</v>
      </c>
      <c r="DM9" s="26">
        <v>547</v>
      </c>
      <c r="DN9" s="26">
        <v>799</v>
      </c>
      <c r="DO9" s="26">
        <v>290</v>
      </c>
      <c r="DP9" s="26">
        <v>279</v>
      </c>
      <c r="DQ9" s="26">
        <v>76</v>
      </c>
      <c r="DR9" s="26">
        <v>86</v>
      </c>
      <c r="DS9" s="26">
        <v>26</v>
      </c>
      <c r="DT9" s="26">
        <v>85</v>
      </c>
      <c r="DU9" s="26">
        <v>37</v>
      </c>
      <c r="DV9" s="90">
        <v>3611</v>
      </c>
      <c r="DW9" s="90">
        <v>2353</v>
      </c>
      <c r="DX9" s="90">
        <v>1258</v>
      </c>
      <c r="DY9" s="90">
        <v>1716</v>
      </c>
      <c r="DZ9" s="90">
        <v>1049</v>
      </c>
      <c r="EA9" s="90">
        <v>92</v>
      </c>
      <c r="EB9" s="90">
        <v>10</v>
      </c>
      <c r="EC9" s="90">
        <v>63</v>
      </c>
      <c r="ED9" s="90">
        <v>55</v>
      </c>
      <c r="EE9" s="90">
        <v>172</v>
      </c>
      <c r="EF9" s="90">
        <v>56</v>
      </c>
      <c r="EG9" s="90">
        <v>116</v>
      </c>
      <c r="EH9" s="90">
        <v>14</v>
      </c>
      <c r="EI9" s="90">
        <v>194</v>
      </c>
      <c r="EJ9" s="90">
        <v>74</v>
      </c>
      <c r="EK9" s="90">
        <v>3611</v>
      </c>
      <c r="EL9" s="90">
        <v>2353</v>
      </c>
      <c r="EM9" s="90">
        <v>1258</v>
      </c>
      <c r="EN9" s="90">
        <v>187</v>
      </c>
      <c r="EO9" s="90">
        <v>100</v>
      </c>
      <c r="EP9" s="90">
        <v>477</v>
      </c>
      <c r="EQ9" s="90">
        <v>241</v>
      </c>
      <c r="ER9" s="90">
        <v>610</v>
      </c>
      <c r="ES9" s="90">
        <v>336</v>
      </c>
      <c r="ET9" s="90">
        <v>307</v>
      </c>
      <c r="EU9" s="90">
        <v>152</v>
      </c>
      <c r="EV9" s="90">
        <v>772</v>
      </c>
      <c r="EW9" s="90">
        <v>429</v>
      </c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</row>
    <row r="10" spans="1:219" s="12" customFormat="1" ht="15" customHeight="1" x14ac:dyDescent="0.25">
      <c r="A10" s="27" t="s">
        <v>111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1">
        <v>450</v>
      </c>
      <c r="BC10" s="11">
        <v>219</v>
      </c>
      <c r="BD10" s="11">
        <v>231</v>
      </c>
      <c r="BE10" s="11">
        <v>1</v>
      </c>
      <c r="BF10" s="11">
        <v>0</v>
      </c>
      <c r="BG10" s="11">
        <v>0</v>
      </c>
      <c r="BH10" s="11">
        <v>5</v>
      </c>
      <c r="BI10" s="11">
        <v>38</v>
      </c>
      <c r="BJ10" s="11">
        <v>32</v>
      </c>
      <c r="BK10" s="11">
        <v>8</v>
      </c>
      <c r="BL10" s="11">
        <v>17</v>
      </c>
      <c r="BM10" s="11">
        <v>9</v>
      </c>
      <c r="BN10" s="11">
        <v>63</v>
      </c>
      <c r="BO10" s="11">
        <v>62</v>
      </c>
      <c r="BP10" s="11">
        <v>49</v>
      </c>
      <c r="BQ10" s="11">
        <v>95</v>
      </c>
      <c r="BR10" s="11">
        <v>57</v>
      </c>
      <c r="BS10" s="11">
        <v>6</v>
      </c>
      <c r="BT10" s="11">
        <v>8</v>
      </c>
      <c r="BU10" s="11">
        <v>450</v>
      </c>
      <c r="BV10" s="11">
        <v>219</v>
      </c>
      <c r="BW10" s="11">
        <v>231</v>
      </c>
      <c r="BX10" s="11">
        <v>39</v>
      </c>
      <c r="BY10" s="11">
        <v>28</v>
      </c>
      <c r="BZ10" s="11">
        <v>36</v>
      </c>
      <c r="CA10" s="11">
        <v>36</v>
      </c>
      <c r="CB10" s="11">
        <v>44</v>
      </c>
      <c r="CC10" s="11">
        <v>31</v>
      </c>
      <c r="CD10" s="11">
        <v>53</v>
      </c>
      <c r="CE10" s="11">
        <v>37</v>
      </c>
      <c r="CF10" s="11">
        <v>28</v>
      </c>
      <c r="CG10" s="11">
        <v>60</v>
      </c>
      <c r="CH10" s="11">
        <v>19</v>
      </c>
      <c r="CI10" s="11">
        <v>39</v>
      </c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26">
        <v>366</v>
      </c>
      <c r="DF10" s="26">
        <v>220</v>
      </c>
      <c r="DG10" s="26">
        <v>146</v>
      </c>
      <c r="DH10" s="26">
        <v>24</v>
      </c>
      <c r="DI10" s="26">
        <v>4</v>
      </c>
      <c r="DJ10" s="26">
        <v>37</v>
      </c>
      <c r="DK10" s="26">
        <v>39</v>
      </c>
      <c r="DL10" s="26">
        <v>75</v>
      </c>
      <c r="DM10" s="26">
        <v>66</v>
      </c>
      <c r="DN10" s="26">
        <v>54</v>
      </c>
      <c r="DO10" s="26">
        <v>28</v>
      </c>
      <c r="DP10" s="26">
        <v>19</v>
      </c>
      <c r="DQ10" s="26">
        <v>6</v>
      </c>
      <c r="DR10" s="26">
        <v>5</v>
      </c>
      <c r="DS10" s="26">
        <v>3</v>
      </c>
      <c r="DT10" s="26">
        <v>6</v>
      </c>
      <c r="DU10" s="26">
        <v>0</v>
      </c>
      <c r="DV10" s="90">
        <v>366</v>
      </c>
      <c r="DW10" s="90">
        <v>220</v>
      </c>
      <c r="DX10" s="90">
        <v>146</v>
      </c>
      <c r="DY10" s="90">
        <v>148</v>
      </c>
      <c r="DZ10" s="90">
        <v>118</v>
      </c>
      <c r="EA10" s="90">
        <v>13</v>
      </c>
      <c r="EB10" s="90">
        <v>1</v>
      </c>
      <c r="EC10" s="90">
        <v>4</v>
      </c>
      <c r="ED10" s="90">
        <v>10</v>
      </c>
      <c r="EE10" s="90">
        <v>29</v>
      </c>
      <c r="EF10" s="90">
        <v>11</v>
      </c>
      <c r="EG10" s="90">
        <v>16</v>
      </c>
      <c r="EH10" s="90">
        <v>1</v>
      </c>
      <c r="EI10" s="90">
        <v>10</v>
      </c>
      <c r="EJ10" s="90">
        <v>5</v>
      </c>
      <c r="EK10" s="90">
        <v>366</v>
      </c>
      <c r="EL10" s="90">
        <v>220</v>
      </c>
      <c r="EM10" s="90">
        <v>146</v>
      </c>
      <c r="EN10" s="90">
        <v>23</v>
      </c>
      <c r="EO10" s="90">
        <v>12</v>
      </c>
      <c r="EP10" s="90">
        <v>63</v>
      </c>
      <c r="EQ10" s="90">
        <v>46</v>
      </c>
      <c r="ER10" s="90">
        <v>54</v>
      </c>
      <c r="ES10" s="90">
        <v>27</v>
      </c>
      <c r="ET10" s="90">
        <v>3</v>
      </c>
      <c r="EU10" s="90">
        <v>3</v>
      </c>
      <c r="EV10" s="90">
        <v>77</v>
      </c>
      <c r="EW10" s="90">
        <v>58</v>
      </c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</row>
    <row r="11" spans="1:219" s="12" customFormat="1" ht="15" customHeight="1" x14ac:dyDescent="0.25">
      <c r="A11" s="24" t="s">
        <v>273</v>
      </c>
      <c r="B11" s="131">
        <v>10467</v>
      </c>
      <c r="C11" s="131">
        <v>8674</v>
      </c>
      <c r="D11" s="131">
        <v>503</v>
      </c>
      <c r="E11" s="131">
        <v>2261</v>
      </c>
      <c r="F11" s="131">
        <v>3288</v>
      </c>
      <c r="G11" s="131">
        <v>37</v>
      </c>
      <c r="H11" s="131">
        <v>16</v>
      </c>
      <c r="I11" s="131">
        <v>2516</v>
      </c>
      <c r="J11" s="131">
        <v>35</v>
      </c>
      <c r="K11" s="131">
        <v>0</v>
      </c>
      <c r="L11" s="131">
        <v>2</v>
      </c>
      <c r="M11" s="131">
        <v>7</v>
      </c>
      <c r="N11" s="131">
        <v>9</v>
      </c>
      <c r="O11" s="131">
        <v>1793</v>
      </c>
      <c r="P11" s="131">
        <v>370</v>
      </c>
      <c r="Q11" s="131">
        <v>166</v>
      </c>
      <c r="R11" s="131">
        <v>586</v>
      </c>
      <c r="S11" s="131">
        <v>432</v>
      </c>
      <c r="T11" s="131">
        <v>239</v>
      </c>
      <c r="U11" s="131">
        <v>8398</v>
      </c>
      <c r="V11" s="131">
        <v>10467</v>
      </c>
      <c r="W11" s="131">
        <v>678</v>
      </c>
      <c r="X11" s="131">
        <v>9789</v>
      </c>
      <c r="Y11" s="131">
        <v>10467</v>
      </c>
      <c r="Z11" s="131">
        <v>3783</v>
      </c>
      <c r="AA11" s="131">
        <v>2193</v>
      </c>
      <c r="AB11" s="131">
        <v>4491</v>
      </c>
      <c r="AC11" s="131">
        <v>3880</v>
      </c>
      <c r="AD11" s="131">
        <v>702</v>
      </c>
      <c r="AE11" s="131">
        <v>378</v>
      </c>
      <c r="AF11" s="131">
        <v>4</v>
      </c>
      <c r="AG11" s="131">
        <v>2</v>
      </c>
      <c r="AH11" s="131">
        <v>0</v>
      </c>
      <c r="AI11" s="131">
        <v>2</v>
      </c>
      <c r="AJ11" s="131">
        <v>755</v>
      </c>
      <c r="AK11" s="131">
        <v>637</v>
      </c>
      <c r="AL11" s="131">
        <v>2</v>
      </c>
      <c r="AM11" s="131">
        <v>54</v>
      </c>
      <c r="AN11" s="131">
        <v>0</v>
      </c>
      <c r="AO11" s="131">
        <v>9</v>
      </c>
      <c r="AP11" s="131">
        <v>33</v>
      </c>
      <c r="AQ11" s="131">
        <v>12</v>
      </c>
      <c r="AR11" s="131">
        <v>59</v>
      </c>
      <c r="AS11" s="131">
        <v>0</v>
      </c>
      <c r="AT11" s="131">
        <v>19</v>
      </c>
      <c r="AU11" s="131">
        <v>32</v>
      </c>
      <c r="AV11" s="131">
        <v>8</v>
      </c>
      <c r="AW11" s="131">
        <v>3</v>
      </c>
      <c r="AX11" s="131">
        <v>0</v>
      </c>
      <c r="AY11" s="131">
        <v>0</v>
      </c>
      <c r="AZ11" s="131">
        <v>3</v>
      </c>
      <c r="BA11" s="131">
        <v>0</v>
      </c>
      <c r="BB11" s="131">
        <v>702</v>
      </c>
      <c r="BC11" s="131">
        <v>359</v>
      </c>
      <c r="BD11" s="131">
        <v>343</v>
      </c>
      <c r="BE11" s="131">
        <v>0</v>
      </c>
      <c r="BF11" s="131">
        <v>1</v>
      </c>
      <c r="BG11" s="131">
        <v>2</v>
      </c>
      <c r="BH11" s="131">
        <v>0</v>
      </c>
      <c r="BI11" s="131">
        <v>44</v>
      </c>
      <c r="BJ11" s="131">
        <v>35</v>
      </c>
      <c r="BK11" s="131">
        <v>17</v>
      </c>
      <c r="BL11" s="131">
        <v>20</v>
      </c>
      <c r="BM11" s="131">
        <v>11</v>
      </c>
      <c r="BN11" s="131">
        <v>82</v>
      </c>
      <c r="BO11" s="131">
        <v>26</v>
      </c>
      <c r="BP11" s="131">
        <v>26</v>
      </c>
      <c r="BQ11" s="131">
        <v>246</v>
      </c>
      <c r="BR11" s="131">
        <v>170</v>
      </c>
      <c r="BS11" s="131">
        <v>13</v>
      </c>
      <c r="BT11" s="131">
        <v>9</v>
      </c>
      <c r="BU11" s="131">
        <v>702</v>
      </c>
      <c r="BV11" s="131">
        <v>359</v>
      </c>
      <c r="BW11" s="131">
        <v>343</v>
      </c>
      <c r="BX11" s="131">
        <v>41</v>
      </c>
      <c r="BY11" s="131">
        <v>35</v>
      </c>
      <c r="BZ11" s="131">
        <v>40</v>
      </c>
      <c r="CA11" s="131">
        <v>41</v>
      </c>
      <c r="CB11" s="131">
        <v>80</v>
      </c>
      <c r="CC11" s="131">
        <v>44</v>
      </c>
      <c r="CD11" s="131">
        <v>100</v>
      </c>
      <c r="CE11" s="131">
        <v>60</v>
      </c>
      <c r="CF11" s="131">
        <v>64</v>
      </c>
      <c r="CG11" s="131">
        <v>95</v>
      </c>
      <c r="CH11" s="131">
        <v>34</v>
      </c>
      <c r="CI11" s="131">
        <v>68</v>
      </c>
      <c r="CJ11" s="131">
        <v>704</v>
      </c>
      <c r="CK11" s="131">
        <v>3</v>
      </c>
      <c r="CL11" s="131">
        <v>6</v>
      </c>
      <c r="CM11" s="131">
        <v>21</v>
      </c>
      <c r="CN11" s="131">
        <v>32</v>
      </c>
      <c r="CO11" s="131">
        <v>37</v>
      </c>
      <c r="CP11" s="131">
        <v>130</v>
      </c>
      <c r="CQ11" s="131">
        <v>413</v>
      </c>
      <c r="CR11" s="131">
        <v>62</v>
      </c>
      <c r="CS11" s="131">
        <v>659</v>
      </c>
      <c r="CT11" s="131">
        <v>595</v>
      </c>
      <c r="CU11" s="131">
        <v>27</v>
      </c>
      <c r="CV11" s="131">
        <v>2</v>
      </c>
      <c r="CW11" s="131">
        <v>1</v>
      </c>
      <c r="CX11" s="131">
        <v>34</v>
      </c>
      <c r="CY11" s="131">
        <v>577</v>
      </c>
      <c r="CZ11" s="131">
        <v>484</v>
      </c>
      <c r="DA11" s="131">
        <v>29</v>
      </c>
      <c r="DB11" s="131">
        <v>25</v>
      </c>
      <c r="DC11" s="131">
        <v>19</v>
      </c>
      <c r="DD11" s="131">
        <v>20</v>
      </c>
      <c r="DE11" s="131">
        <v>705</v>
      </c>
      <c r="DF11" s="131">
        <v>491</v>
      </c>
      <c r="DG11" s="131">
        <v>214</v>
      </c>
      <c r="DH11" s="131">
        <v>23</v>
      </c>
      <c r="DI11" s="131">
        <v>5</v>
      </c>
      <c r="DJ11" s="131">
        <v>39</v>
      </c>
      <c r="DK11" s="131">
        <v>30</v>
      </c>
      <c r="DL11" s="131">
        <v>151</v>
      </c>
      <c r="DM11" s="131">
        <v>88</v>
      </c>
      <c r="DN11" s="131">
        <v>170</v>
      </c>
      <c r="DO11" s="131">
        <v>42</v>
      </c>
      <c r="DP11" s="131">
        <v>53</v>
      </c>
      <c r="DQ11" s="131">
        <v>16</v>
      </c>
      <c r="DR11" s="131">
        <v>9</v>
      </c>
      <c r="DS11" s="131">
        <v>8</v>
      </c>
      <c r="DT11" s="131">
        <v>46</v>
      </c>
      <c r="DU11" s="131">
        <v>25</v>
      </c>
      <c r="DV11" s="131">
        <v>705</v>
      </c>
      <c r="DW11" s="131">
        <v>491</v>
      </c>
      <c r="DX11" s="131">
        <v>214</v>
      </c>
      <c r="DY11" s="131">
        <v>357</v>
      </c>
      <c r="DZ11" s="131">
        <v>157</v>
      </c>
      <c r="EA11" s="131">
        <v>15</v>
      </c>
      <c r="EB11" s="131">
        <v>2</v>
      </c>
      <c r="EC11" s="131">
        <v>9</v>
      </c>
      <c r="ED11" s="131">
        <v>10</v>
      </c>
      <c r="EE11" s="131">
        <v>29</v>
      </c>
      <c r="EF11" s="131">
        <v>13</v>
      </c>
      <c r="EG11" s="131">
        <v>14</v>
      </c>
      <c r="EH11" s="131">
        <v>1</v>
      </c>
      <c r="EI11" s="131">
        <v>67</v>
      </c>
      <c r="EJ11" s="131">
        <v>31</v>
      </c>
      <c r="EK11" s="131">
        <v>705</v>
      </c>
      <c r="EL11" s="131">
        <v>491</v>
      </c>
      <c r="EM11" s="131">
        <v>214</v>
      </c>
      <c r="EN11" s="131">
        <v>59</v>
      </c>
      <c r="EO11" s="131">
        <v>28</v>
      </c>
      <c r="EP11" s="131">
        <v>143</v>
      </c>
      <c r="EQ11" s="131">
        <v>50</v>
      </c>
      <c r="ER11" s="131">
        <v>112</v>
      </c>
      <c r="ES11" s="131">
        <v>52</v>
      </c>
      <c r="ET11" s="131">
        <v>58</v>
      </c>
      <c r="EU11" s="131">
        <v>29</v>
      </c>
      <c r="EV11" s="131">
        <v>119</v>
      </c>
      <c r="EW11" s="131">
        <v>55</v>
      </c>
      <c r="EX11" s="131">
        <v>915</v>
      </c>
      <c r="EY11" s="131">
        <v>289</v>
      </c>
      <c r="EZ11" s="131">
        <v>121</v>
      </c>
      <c r="FA11" s="131">
        <v>121</v>
      </c>
      <c r="FB11" s="131">
        <v>23</v>
      </c>
      <c r="FC11" s="131">
        <v>30</v>
      </c>
      <c r="FD11" s="131">
        <v>21</v>
      </c>
      <c r="FE11" s="131">
        <v>80</v>
      </c>
      <c r="FF11" s="131">
        <v>60</v>
      </c>
      <c r="FG11" s="131">
        <v>58</v>
      </c>
      <c r="FH11" s="131">
        <v>38</v>
      </c>
      <c r="FI11" s="131">
        <v>24</v>
      </c>
      <c r="FJ11" s="131">
        <v>20</v>
      </c>
      <c r="FK11" s="131">
        <v>6</v>
      </c>
      <c r="FL11" s="131" t="s">
        <v>2</v>
      </c>
      <c r="FM11" s="131">
        <v>10</v>
      </c>
      <c r="FN11" s="131">
        <v>1</v>
      </c>
      <c r="FO11" s="131">
        <v>11</v>
      </c>
      <c r="FP11" s="131">
        <v>2</v>
      </c>
      <c r="FQ11" s="131">
        <v>2888</v>
      </c>
      <c r="FR11" s="131">
        <v>2078</v>
      </c>
      <c r="FS11" s="131">
        <v>600</v>
      </c>
      <c r="FT11" s="131">
        <v>478</v>
      </c>
      <c r="FU11" s="131">
        <v>122</v>
      </c>
      <c r="FV11" s="131">
        <v>24</v>
      </c>
      <c r="FW11" s="131">
        <v>156</v>
      </c>
      <c r="FX11" s="131">
        <v>3</v>
      </c>
      <c r="FY11" s="131">
        <v>2</v>
      </c>
      <c r="FZ11" s="131">
        <v>9</v>
      </c>
      <c r="GA11" s="131">
        <v>12</v>
      </c>
      <c r="GB11" s="131">
        <v>4</v>
      </c>
      <c r="GC11" s="131">
        <v>49787</v>
      </c>
      <c r="GD11" s="131">
        <v>34168</v>
      </c>
      <c r="GE11" s="131">
        <v>195</v>
      </c>
      <c r="GF11" s="131">
        <v>890</v>
      </c>
      <c r="GG11" s="131">
        <v>6616</v>
      </c>
      <c r="GH11" s="131">
        <v>65</v>
      </c>
      <c r="GI11" s="131">
        <v>355</v>
      </c>
      <c r="GJ11" s="131">
        <v>11</v>
      </c>
      <c r="GK11" s="131">
        <v>834</v>
      </c>
      <c r="GL11" s="131">
        <v>32</v>
      </c>
      <c r="GM11" s="131">
        <v>378</v>
      </c>
      <c r="GN11" s="131">
        <v>201</v>
      </c>
      <c r="GO11" s="131">
        <v>1234</v>
      </c>
      <c r="GP11" s="131">
        <v>24</v>
      </c>
      <c r="GQ11" s="131" t="s">
        <v>2</v>
      </c>
      <c r="GR11" s="131">
        <v>9</v>
      </c>
      <c r="GS11" s="131">
        <v>32</v>
      </c>
      <c r="GT11" s="131">
        <v>1421</v>
      </c>
      <c r="GU11" s="131">
        <v>261</v>
      </c>
      <c r="GV11" s="131">
        <v>36</v>
      </c>
      <c r="GW11" s="131">
        <v>428</v>
      </c>
      <c r="GX11" s="131">
        <v>22</v>
      </c>
      <c r="GY11" s="131">
        <v>7</v>
      </c>
      <c r="GZ11" s="131">
        <v>47</v>
      </c>
      <c r="HA11" s="131">
        <v>25</v>
      </c>
      <c r="HB11" s="131">
        <v>2</v>
      </c>
      <c r="HC11" s="131">
        <v>38</v>
      </c>
      <c r="HD11" s="131">
        <v>2456</v>
      </c>
      <c r="HE11" s="131">
        <v>857</v>
      </c>
      <c r="HF11" s="131">
        <v>628</v>
      </c>
      <c r="HG11" s="131">
        <v>16</v>
      </c>
      <c r="HH11" s="131">
        <v>66</v>
      </c>
      <c r="HI11" s="131">
        <v>5</v>
      </c>
      <c r="HJ11" s="131">
        <v>5</v>
      </c>
      <c r="HK11" s="131">
        <v>137</v>
      </c>
    </row>
    <row r="12" spans="1:219" s="12" customFormat="1" ht="15" customHeight="1" x14ac:dyDescent="0.25">
      <c r="A12" s="25" t="s">
        <v>95</v>
      </c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1">
        <v>663</v>
      </c>
      <c r="BC12" s="11">
        <v>342</v>
      </c>
      <c r="BD12" s="11">
        <v>321</v>
      </c>
      <c r="BE12" s="11">
        <v>0</v>
      </c>
      <c r="BF12" s="11">
        <v>1</v>
      </c>
      <c r="BG12" s="11">
        <v>2</v>
      </c>
      <c r="BH12" s="11">
        <v>0</v>
      </c>
      <c r="BI12" s="11">
        <v>40</v>
      </c>
      <c r="BJ12" s="11">
        <v>32</v>
      </c>
      <c r="BK12" s="11">
        <v>17</v>
      </c>
      <c r="BL12" s="11">
        <v>20</v>
      </c>
      <c r="BM12" s="11">
        <v>11</v>
      </c>
      <c r="BN12" s="11">
        <v>74</v>
      </c>
      <c r="BO12" s="11">
        <v>25</v>
      </c>
      <c r="BP12" s="11">
        <v>24</v>
      </c>
      <c r="BQ12" s="11">
        <v>235</v>
      </c>
      <c r="BR12" s="11">
        <v>162</v>
      </c>
      <c r="BS12" s="11">
        <v>12</v>
      </c>
      <c r="BT12" s="11">
        <v>8</v>
      </c>
      <c r="BU12" s="11">
        <v>663</v>
      </c>
      <c r="BV12" s="11">
        <v>342</v>
      </c>
      <c r="BW12" s="11">
        <v>321</v>
      </c>
      <c r="BX12" s="11">
        <v>40</v>
      </c>
      <c r="BY12" s="11">
        <v>33</v>
      </c>
      <c r="BZ12" s="11">
        <v>39</v>
      </c>
      <c r="CA12" s="11">
        <v>40</v>
      </c>
      <c r="CB12" s="11">
        <v>75</v>
      </c>
      <c r="CC12" s="11">
        <v>42</v>
      </c>
      <c r="CD12" s="11">
        <v>97</v>
      </c>
      <c r="CE12" s="11">
        <v>57</v>
      </c>
      <c r="CF12" s="11">
        <v>60</v>
      </c>
      <c r="CG12" s="11">
        <v>84</v>
      </c>
      <c r="CH12" s="11">
        <v>31</v>
      </c>
      <c r="CI12" s="11">
        <v>65</v>
      </c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26">
        <v>673</v>
      </c>
      <c r="DF12" s="26">
        <v>468</v>
      </c>
      <c r="DG12" s="26">
        <v>205</v>
      </c>
      <c r="DH12" s="26">
        <v>23</v>
      </c>
      <c r="DI12" s="26">
        <v>5</v>
      </c>
      <c r="DJ12" s="26">
        <v>34</v>
      </c>
      <c r="DK12" s="26">
        <v>28</v>
      </c>
      <c r="DL12" s="26">
        <v>143</v>
      </c>
      <c r="DM12" s="26">
        <v>82</v>
      </c>
      <c r="DN12" s="26">
        <v>163</v>
      </c>
      <c r="DO12" s="26">
        <v>41</v>
      </c>
      <c r="DP12" s="26">
        <v>53</v>
      </c>
      <c r="DQ12" s="26">
        <v>16</v>
      </c>
      <c r="DR12" s="26">
        <v>9</v>
      </c>
      <c r="DS12" s="26">
        <v>8</v>
      </c>
      <c r="DT12" s="26">
        <v>43</v>
      </c>
      <c r="DU12" s="26">
        <v>25</v>
      </c>
      <c r="DV12" s="90">
        <v>673</v>
      </c>
      <c r="DW12" s="90">
        <v>468</v>
      </c>
      <c r="DX12" s="90">
        <v>205</v>
      </c>
      <c r="DY12" s="90">
        <v>344</v>
      </c>
      <c r="DZ12" s="90">
        <v>150</v>
      </c>
      <c r="EA12" s="90">
        <v>13</v>
      </c>
      <c r="EB12" s="90">
        <v>2</v>
      </c>
      <c r="EC12" s="90">
        <v>9</v>
      </c>
      <c r="ED12" s="90">
        <v>10</v>
      </c>
      <c r="EE12" s="90">
        <v>26</v>
      </c>
      <c r="EF12" s="90">
        <v>12</v>
      </c>
      <c r="EG12" s="90">
        <v>11</v>
      </c>
      <c r="EH12" s="90">
        <v>1</v>
      </c>
      <c r="EI12" s="90">
        <v>65</v>
      </c>
      <c r="EJ12" s="90">
        <v>30</v>
      </c>
      <c r="EK12" s="90">
        <v>673</v>
      </c>
      <c r="EL12" s="90">
        <v>468</v>
      </c>
      <c r="EM12" s="90">
        <v>205</v>
      </c>
      <c r="EN12" s="90">
        <v>58</v>
      </c>
      <c r="EO12" s="90">
        <v>27</v>
      </c>
      <c r="EP12" s="90">
        <v>134</v>
      </c>
      <c r="EQ12" s="90">
        <v>48</v>
      </c>
      <c r="ER12" s="90">
        <v>106</v>
      </c>
      <c r="ES12" s="90">
        <v>49</v>
      </c>
      <c r="ET12" s="90">
        <v>58</v>
      </c>
      <c r="EU12" s="90">
        <v>28</v>
      </c>
      <c r="EV12" s="90">
        <v>112</v>
      </c>
      <c r="EW12" s="90">
        <v>53</v>
      </c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</row>
    <row r="13" spans="1:219" s="12" customFormat="1" ht="15" customHeight="1" x14ac:dyDescent="0.25">
      <c r="A13" s="27" t="s">
        <v>111</v>
      </c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1">
        <v>39</v>
      </c>
      <c r="BC13" s="11">
        <v>17</v>
      </c>
      <c r="BD13" s="11">
        <v>22</v>
      </c>
      <c r="BE13" s="11">
        <v>0</v>
      </c>
      <c r="BF13" s="11">
        <v>0</v>
      </c>
      <c r="BG13" s="11">
        <v>0</v>
      </c>
      <c r="BH13" s="11">
        <v>0</v>
      </c>
      <c r="BI13" s="11">
        <v>4</v>
      </c>
      <c r="BJ13" s="11">
        <v>3</v>
      </c>
      <c r="BK13" s="11">
        <v>0</v>
      </c>
      <c r="BL13" s="11">
        <v>0</v>
      </c>
      <c r="BM13" s="11">
        <v>0</v>
      </c>
      <c r="BN13" s="11">
        <v>8</v>
      </c>
      <c r="BO13" s="11">
        <v>1</v>
      </c>
      <c r="BP13" s="11">
        <v>2</v>
      </c>
      <c r="BQ13" s="11">
        <v>11</v>
      </c>
      <c r="BR13" s="11">
        <v>8</v>
      </c>
      <c r="BS13" s="11">
        <v>1</v>
      </c>
      <c r="BT13" s="11">
        <v>1</v>
      </c>
      <c r="BU13" s="11">
        <v>39</v>
      </c>
      <c r="BV13" s="11">
        <v>17</v>
      </c>
      <c r="BW13" s="11">
        <v>22</v>
      </c>
      <c r="BX13" s="11">
        <v>1</v>
      </c>
      <c r="BY13" s="11">
        <v>2</v>
      </c>
      <c r="BZ13" s="11">
        <v>1</v>
      </c>
      <c r="CA13" s="11">
        <v>1</v>
      </c>
      <c r="CB13" s="11">
        <v>5</v>
      </c>
      <c r="CC13" s="11">
        <v>2</v>
      </c>
      <c r="CD13" s="11">
        <v>3</v>
      </c>
      <c r="CE13" s="11">
        <v>3</v>
      </c>
      <c r="CF13" s="11">
        <v>4</v>
      </c>
      <c r="CG13" s="11">
        <v>11</v>
      </c>
      <c r="CH13" s="11">
        <v>3</v>
      </c>
      <c r="CI13" s="11">
        <v>3</v>
      </c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26">
        <v>32</v>
      </c>
      <c r="DF13" s="26">
        <v>23</v>
      </c>
      <c r="DG13" s="26">
        <v>9</v>
      </c>
      <c r="DH13" s="26">
        <v>0</v>
      </c>
      <c r="DI13" s="26">
        <v>0</v>
      </c>
      <c r="DJ13" s="26">
        <v>5</v>
      </c>
      <c r="DK13" s="26">
        <v>2</v>
      </c>
      <c r="DL13" s="26">
        <v>8</v>
      </c>
      <c r="DM13" s="26">
        <v>6</v>
      </c>
      <c r="DN13" s="26">
        <v>7</v>
      </c>
      <c r="DO13" s="26">
        <v>1</v>
      </c>
      <c r="DP13" s="26">
        <v>0</v>
      </c>
      <c r="DQ13" s="26">
        <v>0</v>
      </c>
      <c r="DR13" s="26">
        <v>0</v>
      </c>
      <c r="DS13" s="26">
        <v>0</v>
      </c>
      <c r="DT13" s="26">
        <v>3</v>
      </c>
      <c r="DU13" s="26">
        <v>0</v>
      </c>
      <c r="DV13" s="90">
        <v>32</v>
      </c>
      <c r="DW13" s="90">
        <v>23</v>
      </c>
      <c r="DX13" s="90">
        <v>9</v>
      </c>
      <c r="DY13" s="90">
        <v>13</v>
      </c>
      <c r="DZ13" s="90">
        <v>7</v>
      </c>
      <c r="EA13" s="90">
        <v>2</v>
      </c>
      <c r="EB13" s="90">
        <v>0</v>
      </c>
      <c r="EC13" s="90">
        <v>0</v>
      </c>
      <c r="ED13" s="90">
        <v>0</v>
      </c>
      <c r="EE13" s="90">
        <v>3</v>
      </c>
      <c r="EF13" s="90">
        <v>1</v>
      </c>
      <c r="EG13" s="90">
        <v>3</v>
      </c>
      <c r="EH13" s="90">
        <v>0</v>
      </c>
      <c r="EI13" s="90">
        <v>2</v>
      </c>
      <c r="EJ13" s="90">
        <v>1</v>
      </c>
      <c r="EK13" s="90">
        <v>32</v>
      </c>
      <c r="EL13" s="90">
        <v>23</v>
      </c>
      <c r="EM13" s="90">
        <v>9</v>
      </c>
      <c r="EN13" s="90">
        <v>1</v>
      </c>
      <c r="EO13" s="90">
        <v>1</v>
      </c>
      <c r="EP13" s="90">
        <v>9</v>
      </c>
      <c r="EQ13" s="90">
        <v>2</v>
      </c>
      <c r="ER13" s="90">
        <v>6</v>
      </c>
      <c r="ES13" s="90">
        <v>3</v>
      </c>
      <c r="ET13" s="90">
        <v>0</v>
      </c>
      <c r="EU13" s="90">
        <v>1</v>
      </c>
      <c r="EV13" s="90">
        <v>7</v>
      </c>
      <c r="EW13" s="90">
        <v>2</v>
      </c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</row>
    <row r="14" spans="1:219" s="12" customFormat="1" ht="15" customHeight="1" x14ac:dyDescent="0.25">
      <c r="A14" s="24" t="s">
        <v>97</v>
      </c>
      <c r="B14" s="131">
        <v>5793</v>
      </c>
      <c r="C14" s="131">
        <v>4824</v>
      </c>
      <c r="D14" s="131">
        <v>268</v>
      </c>
      <c r="E14" s="131">
        <v>1028</v>
      </c>
      <c r="F14" s="131">
        <v>1868</v>
      </c>
      <c r="G14" s="131">
        <v>21</v>
      </c>
      <c r="H14" s="131">
        <v>6</v>
      </c>
      <c r="I14" s="131">
        <v>1212</v>
      </c>
      <c r="J14" s="131">
        <v>412</v>
      </c>
      <c r="K14" s="131">
        <v>2</v>
      </c>
      <c r="L14" s="131">
        <v>1</v>
      </c>
      <c r="M14" s="131">
        <v>2</v>
      </c>
      <c r="N14" s="131">
        <v>4</v>
      </c>
      <c r="O14" s="131">
        <v>969</v>
      </c>
      <c r="P14" s="131">
        <v>198</v>
      </c>
      <c r="Q14" s="131">
        <v>80</v>
      </c>
      <c r="R14" s="131">
        <v>269</v>
      </c>
      <c r="S14" s="131">
        <v>234</v>
      </c>
      <c r="T14" s="131">
        <v>188</v>
      </c>
      <c r="U14" s="131">
        <v>4542</v>
      </c>
      <c r="V14" s="131">
        <v>5793</v>
      </c>
      <c r="W14" s="131">
        <v>298</v>
      </c>
      <c r="X14" s="131">
        <v>5495</v>
      </c>
      <c r="Y14" s="131">
        <v>5793</v>
      </c>
      <c r="Z14" s="131">
        <v>1750</v>
      </c>
      <c r="AA14" s="131">
        <v>1142</v>
      </c>
      <c r="AB14" s="131">
        <v>2901</v>
      </c>
      <c r="AC14" s="131">
        <v>1750</v>
      </c>
      <c r="AD14" s="131">
        <v>262</v>
      </c>
      <c r="AE14" s="131">
        <v>105</v>
      </c>
      <c r="AF14" s="131">
        <v>2</v>
      </c>
      <c r="AG14" s="131">
        <v>0</v>
      </c>
      <c r="AH14" s="131">
        <v>0</v>
      </c>
      <c r="AI14" s="131">
        <v>2</v>
      </c>
      <c r="AJ14" s="131">
        <v>293</v>
      </c>
      <c r="AK14" s="131">
        <v>227</v>
      </c>
      <c r="AL14" s="131">
        <v>3</v>
      </c>
      <c r="AM14" s="131">
        <v>36</v>
      </c>
      <c r="AN14" s="131">
        <v>0</v>
      </c>
      <c r="AO14" s="131">
        <v>0</v>
      </c>
      <c r="AP14" s="131">
        <v>33</v>
      </c>
      <c r="AQ14" s="131">
        <v>3</v>
      </c>
      <c r="AR14" s="131">
        <v>27</v>
      </c>
      <c r="AS14" s="131">
        <v>0</v>
      </c>
      <c r="AT14" s="131">
        <v>0</v>
      </c>
      <c r="AU14" s="131">
        <v>24</v>
      </c>
      <c r="AV14" s="131">
        <v>3</v>
      </c>
      <c r="AW14" s="131">
        <v>0</v>
      </c>
      <c r="AX14" s="131">
        <v>0</v>
      </c>
      <c r="AY14" s="131">
        <v>0</v>
      </c>
      <c r="AZ14" s="131">
        <v>0</v>
      </c>
      <c r="BA14" s="131">
        <v>0</v>
      </c>
      <c r="BB14" s="131">
        <v>262</v>
      </c>
      <c r="BC14" s="131">
        <v>132</v>
      </c>
      <c r="BD14" s="131">
        <v>130</v>
      </c>
      <c r="BE14" s="131">
        <v>2</v>
      </c>
      <c r="BF14" s="131">
        <v>3</v>
      </c>
      <c r="BG14" s="131">
        <v>0</v>
      </c>
      <c r="BH14" s="131">
        <v>0</v>
      </c>
      <c r="BI14" s="131">
        <v>22</v>
      </c>
      <c r="BJ14" s="131">
        <v>16</v>
      </c>
      <c r="BK14" s="131">
        <v>3</v>
      </c>
      <c r="BL14" s="131">
        <v>10</v>
      </c>
      <c r="BM14" s="131">
        <v>4</v>
      </c>
      <c r="BN14" s="131">
        <v>33</v>
      </c>
      <c r="BO14" s="131">
        <v>23</v>
      </c>
      <c r="BP14" s="131">
        <v>17</v>
      </c>
      <c r="BQ14" s="131">
        <v>71</v>
      </c>
      <c r="BR14" s="131">
        <v>49</v>
      </c>
      <c r="BS14" s="131">
        <v>7</v>
      </c>
      <c r="BT14" s="131">
        <v>2</v>
      </c>
      <c r="BU14" s="131">
        <v>262</v>
      </c>
      <c r="BV14" s="131">
        <v>132</v>
      </c>
      <c r="BW14" s="131">
        <v>130</v>
      </c>
      <c r="BX14" s="131">
        <v>13</v>
      </c>
      <c r="BY14" s="131">
        <v>15</v>
      </c>
      <c r="BZ14" s="131">
        <v>17</v>
      </c>
      <c r="CA14" s="131">
        <v>17</v>
      </c>
      <c r="CB14" s="131">
        <v>38</v>
      </c>
      <c r="CC14" s="131">
        <v>21</v>
      </c>
      <c r="CD14" s="131">
        <v>27</v>
      </c>
      <c r="CE14" s="131">
        <v>26</v>
      </c>
      <c r="CF14" s="131">
        <v>23</v>
      </c>
      <c r="CG14" s="131">
        <v>23</v>
      </c>
      <c r="CH14" s="131">
        <v>14</v>
      </c>
      <c r="CI14" s="131">
        <v>28</v>
      </c>
      <c r="CJ14" s="131">
        <v>274</v>
      </c>
      <c r="CK14" s="131">
        <v>7</v>
      </c>
      <c r="CL14" s="131">
        <v>7</v>
      </c>
      <c r="CM14" s="131">
        <v>12</v>
      </c>
      <c r="CN14" s="131">
        <v>13</v>
      </c>
      <c r="CO14" s="131">
        <v>17</v>
      </c>
      <c r="CP14" s="131">
        <v>33</v>
      </c>
      <c r="CQ14" s="131">
        <v>185</v>
      </c>
      <c r="CR14" s="131" t="s">
        <v>2</v>
      </c>
      <c r="CS14" s="131">
        <v>232</v>
      </c>
      <c r="CT14" s="131">
        <v>219</v>
      </c>
      <c r="CU14" s="131">
        <v>5</v>
      </c>
      <c r="CV14" s="131" t="s">
        <v>2</v>
      </c>
      <c r="CW14" s="131">
        <v>2</v>
      </c>
      <c r="CX14" s="131">
        <v>6</v>
      </c>
      <c r="CY14" s="131">
        <v>233</v>
      </c>
      <c r="CZ14" s="131">
        <v>209</v>
      </c>
      <c r="DA14" s="131">
        <v>8</v>
      </c>
      <c r="DB14" s="131">
        <v>5</v>
      </c>
      <c r="DC14" s="131">
        <v>8</v>
      </c>
      <c r="DD14" s="131">
        <v>3</v>
      </c>
      <c r="DE14" s="131">
        <v>259</v>
      </c>
      <c r="DF14" s="131">
        <v>168</v>
      </c>
      <c r="DG14" s="131">
        <v>91</v>
      </c>
      <c r="DH14" s="131">
        <v>9</v>
      </c>
      <c r="DI14" s="131">
        <v>2</v>
      </c>
      <c r="DJ14" s="131">
        <v>8</v>
      </c>
      <c r="DK14" s="131">
        <v>6</v>
      </c>
      <c r="DL14" s="131">
        <v>40</v>
      </c>
      <c r="DM14" s="131">
        <v>44</v>
      </c>
      <c r="DN14" s="131">
        <v>70</v>
      </c>
      <c r="DO14" s="131">
        <v>31</v>
      </c>
      <c r="DP14" s="131">
        <v>24</v>
      </c>
      <c r="DQ14" s="131">
        <v>7</v>
      </c>
      <c r="DR14" s="131">
        <v>14</v>
      </c>
      <c r="DS14" s="131">
        <v>1</v>
      </c>
      <c r="DT14" s="131">
        <v>3</v>
      </c>
      <c r="DU14" s="131">
        <v>0</v>
      </c>
      <c r="DV14" s="131">
        <v>259</v>
      </c>
      <c r="DW14" s="131">
        <v>168</v>
      </c>
      <c r="DX14" s="131">
        <v>91</v>
      </c>
      <c r="DY14" s="131">
        <v>133</v>
      </c>
      <c r="DZ14" s="131">
        <v>84</v>
      </c>
      <c r="EA14" s="131">
        <v>5</v>
      </c>
      <c r="EB14" s="131">
        <v>0</v>
      </c>
      <c r="EC14" s="131">
        <v>2</v>
      </c>
      <c r="ED14" s="131">
        <v>2</v>
      </c>
      <c r="EE14" s="131">
        <v>12</v>
      </c>
      <c r="EF14" s="131">
        <v>2</v>
      </c>
      <c r="EG14" s="131">
        <v>10</v>
      </c>
      <c r="EH14" s="131">
        <v>2</v>
      </c>
      <c r="EI14" s="131">
        <v>6</v>
      </c>
      <c r="EJ14" s="131">
        <v>1</v>
      </c>
      <c r="EK14" s="131">
        <v>259</v>
      </c>
      <c r="EL14" s="131">
        <v>168</v>
      </c>
      <c r="EM14" s="131">
        <v>91</v>
      </c>
      <c r="EN14" s="131">
        <v>16</v>
      </c>
      <c r="EO14" s="131">
        <v>7</v>
      </c>
      <c r="EP14" s="131">
        <v>20</v>
      </c>
      <c r="EQ14" s="131">
        <v>16</v>
      </c>
      <c r="ER14" s="131">
        <v>29</v>
      </c>
      <c r="ES14" s="131">
        <v>19</v>
      </c>
      <c r="ET14" s="131">
        <v>34</v>
      </c>
      <c r="EU14" s="131">
        <v>18</v>
      </c>
      <c r="EV14" s="131">
        <v>69</v>
      </c>
      <c r="EW14" s="131">
        <v>31</v>
      </c>
      <c r="EX14" s="131">
        <v>497</v>
      </c>
      <c r="EY14" s="131">
        <v>147</v>
      </c>
      <c r="EZ14" s="131">
        <v>57</v>
      </c>
      <c r="FA14" s="131">
        <v>83</v>
      </c>
      <c r="FB14" s="131">
        <v>6</v>
      </c>
      <c r="FC14" s="131">
        <v>17</v>
      </c>
      <c r="FD14" s="131">
        <v>22</v>
      </c>
      <c r="FE14" s="131">
        <v>56</v>
      </c>
      <c r="FF14" s="131">
        <v>27</v>
      </c>
      <c r="FG14" s="131">
        <v>7</v>
      </c>
      <c r="FH14" s="131">
        <v>9</v>
      </c>
      <c r="FI14" s="131">
        <v>17</v>
      </c>
      <c r="FJ14" s="131">
        <v>7</v>
      </c>
      <c r="FK14" s="131">
        <v>7</v>
      </c>
      <c r="FL14" s="131">
        <v>2</v>
      </c>
      <c r="FM14" s="131">
        <v>1</v>
      </c>
      <c r="FN14" s="131">
        <v>2</v>
      </c>
      <c r="FO14" s="131">
        <v>17</v>
      </c>
      <c r="FP14" s="131">
        <v>13</v>
      </c>
      <c r="FQ14" s="131">
        <v>1746</v>
      </c>
      <c r="FR14" s="131">
        <v>889</v>
      </c>
      <c r="FS14" s="131">
        <v>278</v>
      </c>
      <c r="FT14" s="131">
        <v>197</v>
      </c>
      <c r="FU14" s="131">
        <v>81</v>
      </c>
      <c r="FV14" s="131">
        <v>18</v>
      </c>
      <c r="FW14" s="131">
        <v>42</v>
      </c>
      <c r="FX14" s="131">
        <v>159</v>
      </c>
      <c r="FY14" s="131">
        <v>282</v>
      </c>
      <c r="FZ14" s="131">
        <v>20</v>
      </c>
      <c r="GA14" s="131">
        <v>35</v>
      </c>
      <c r="GB14" s="131">
        <v>23</v>
      </c>
      <c r="GC14" s="131">
        <v>50445</v>
      </c>
      <c r="GD14" s="131">
        <v>33186</v>
      </c>
      <c r="GE14" s="131">
        <v>81</v>
      </c>
      <c r="GF14" s="131">
        <v>319</v>
      </c>
      <c r="GG14" s="131">
        <v>7471</v>
      </c>
      <c r="GH14" s="131">
        <v>16</v>
      </c>
      <c r="GI14" s="131">
        <v>287</v>
      </c>
      <c r="GJ14" s="131">
        <v>12</v>
      </c>
      <c r="GK14" s="131">
        <v>678</v>
      </c>
      <c r="GL14" s="131">
        <v>22</v>
      </c>
      <c r="GM14" s="131">
        <v>114</v>
      </c>
      <c r="GN14" s="131">
        <v>82</v>
      </c>
      <c r="GO14" s="131">
        <v>2300</v>
      </c>
      <c r="GP14" s="131">
        <v>6</v>
      </c>
      <c r="GQ14" s="131" t="s">
        <v>2</v>
      </c>
      <c r="GR14" s="131">
        <v>1</v>
      </c>
      <c r="GS14" s="131">
        <v>10</v>
      </c>
      <c r="GT14" s="131">
        <v>634</v>
      </c>
      <c r="GU14" s="131">
        <v>342</v>
      </c>
      <c r="GV14" s="131">
        <v>12</v>
      </c>
      <c r="GW14" s="131">
        <v>138</v>
      </c>
      <c r="GX14" s="131">
        <v>61</v>
      </c>
      <c r="GY14" s="131">
        <v>1</v>
      </c>
      <c r="GZ14" s="131">
        <v>9</v>
      </c>
      <c r="HA14" s="131">
        <v>6</v>
      </c>
      <c r="HB14" s="131">
        <v>1</v>
      </c>
      <c r="HC14" s="131">
        <v>5</v>
      </c>
      <c r="HD14" s="131">
        <v>4651</v>
      </c>
      <c r="HE14" s="131">
        <v>475</v>
      </c>
      <c r="HF14" s="131">
        <v>113</v>
      </c>
      <c r="HG14" s="131">
        <v>12</v>
      </c>
      <c r="HH14" s="131">
        <v>31</v>
      </c>
      <c r="HI14" s="131">
        <v>5</v>
      </c>
      <c r="HJ14" s="131">
        <v>3</v>
      </c>
      <c r="HK14" s="131">
        <v>318</v>
      </c>
    </row>
    <row r="15" spans="1:219" s="12" customFormat="1" ht="15" customHeight="1" x14ac:dyDescent="0.25">
      <c r="A15" s="25" t="s">
        <v>95</v>
      </c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1">
        <v>250</v>
      </c>
      <c r="BC15" s="11">
        <v>124</v>
      </c>
      <c r="BD15" s="11">
        <v>126</v>
      </c>
      <c r="BE15" s="11">
        <v>2</v>
      </c>
      <c r="BF15" s="11">
        <v>3</v>
      </c>
      <c r="BG15" s="11">
        <v>0</v>
      </c>
      <c r="BH15" s="11">
        <v>0</v>
      </c>
      <c r="BI15" s="11">
        <v>19</v>
      </c>
      <c r="BJ15" s="11">
        <v>15</v>
      </c>
      <c r="BK15" s="11">
        <v>3</v>
      </c>
      <c r="BL15" s="11">
        <v>10</v>
      </c>
      <c r="BM15" s="11">
        <v>4</v>
      </c>
      <c r="BN15" s="11">
        <v>33</v>
      </c>
      <c r="BO15" s="11">
        <v>23</v>
      </c>
      <c r="BP15" s="11">
        <v>14</v>
      </c>
      <c r="BQ15" s="11">
        <v>66</v>
      </c>
      <c r="BR15" s="11">
        <v>49</v>
      </c>
      <c r="BS15" s="11">
        <v>7</v>
      </c>
      <c r="BT15" s="11">
        <v>2</v>
      </c>
      <c r="BU15" s="11">
        <v>250</v>
      </c>
      <c r="BV15" s="11">
        <v>124</v>
      </c>
      <c r="BW15" s="11">
        <v>126</v>
      </c>
      <c r="BX15" s="11">
        <v>11</v>
      </c>
      <c r="BY15" s="11">
        <v>14</v>
      </c>
      <c r="BZ15" s="11">
        <v>16</v>
      </c>
      <c r="CA15" s="11">
        <v>15</v>
      </c>
      <c r="CB15" s="11">
        <v>36</v>
      </c>
      <c r="CC15" s="11">
        <v>20</v>
      </c>
      <c r="CD15" s="11">
        <v>24</v>
      </c>
      <c r="CE15" s="11">
        <v>26</v>
      </c>
      <c r="CF15" s="11">
        <v>23</v>
      </c>
      <c r="CG15" s="11">
        <v>23</v>
      </c>
      <c r="CH15" s="11">
        <v>14</v>
      </c>
      <c r="CI15" s="11">
        <v>28</v>
      </c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26">
        <v>252</v>
      </c>
      <c r="DF15" s="26">
        <v>164</v>
      </c>
      <c r="DG15" s="26">
        <v>88</v>
      </c>
      <c r="DH15" s="26">
        <v>9</v>
      </c>
      <c r="DI15" s="26">
        <v>2</v>
      </c>
      <c r="DJ15" s="26">
        <v>8</v>
      </c>
      <c r="DK15" s="26">
        <v>5</v>
      </c>
      <c r="DL15" s="26">
        <v>38</v>
      </c>
      <c r="DM15" s="26">
        <v>42</v>
      </c>
      <c r="DN15" s="26">
        <v>69</v>
      </c>
      <c r="DO15" s="26">
        <v>31</v>
      </c>
      <c r="DP15" s="26">
        <v>24</v>
      </c>
      <c r="DQ15" s="26">
        <v>7</v>
      </c>
      <c r="DR15" s="26">
        <v>14</v>
      </c>
      <c r="DS15" s="26">
        <v>1</v>
      </c>
      <c r="DT15" s="26">
        <v>2</v>
      </c>
      <c r="DU15" s="26">
        <v>0</v>
      </c>
      <c r="DV15" s="90">
        <v>252</v>
      </c>
      <c r="DW15" s="90">
        <v>164</v>
      </c>
      <c r="DX15" s="90">
        <v>88</v>
      </c>
      <c r="DY15" s="90">
        <v>131</v>
      </c>
      <c r="DZ15" s="90">
        <v>81</v>
      </c>
      <c r="EA15" s="90">
        <v>5</v>
      </c>
      <c r="EB15" s="90">
        <v>0</v>
      </c>
      <c r="EC15" s="90">
        <v>2</v>
      </c>
      <c r="ED15" s="90">
        <v>2</v>
      </c>
      <c r="EE15" s="90">
        <v>12</v>
      </c>
      <c r="EF15" s="90">
        <v>2</v>
      </c>
      <c r="EG15" s="90">
        <v>10</v>
      </c>
      <c r="EH15" s="90">
        <v>2</v>
      </c>
      <c r="EI15" s="90">
        <v>4</v>
      </c>
      <c r="EJ15" s="90">
        <v>1</v>
      </c>
      <c r="EK15" s="90">
        <v>252</v>
      </c>
      <c r="EL15" s="90">
        <v>164</v>
      </c>
      <c r="EM15" s="90">
        <v>88</v>
      </c>
      <c r="EN15" s="90">
        <v>15</v>
      </c>
      <c r="EO15" s="90">
        <v>7</v>
      </c>
      <c r="EP15" s="90">
        <v>19</v>
      </c>
      <c r="EQ15" s="90">
        <v>14</v>
      </c>
      <c r="ER15" s="90">
        <v>29</v>
      </c>
      <c r="ES15" s="90">
        <v>18</v>
      </c>
      <c r="ET15" s="90">
        <v>34</v>
      </c>
      <c r="EU15" s="90">
        <v>18</v>
      </c>
      <c r="EV15" s="90">
        <v>67</v>
      </c>
      <c r="EW15" s="90">
        <v>31</v>
      </c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</row>
    <row r="16" spans="1:219" s="12" customFormat="1" ht="15" customHeight="1" x14ac:dyDescent="0.25">
      <c r="A16" s="27" t="s">
        <v>111</v>
      </c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1">
        <v>12</v>
      </c>
      <c r="BC16" s="11">
        <v>8</v>
      </c>
      <c r="BD16" s="11">
        <v>4</v>
      </c>
      <c r="BE16" s="11">
        <v>0</v>
      </c>
      <c r="BF16" s="11">
        <v>0</v>
      </c>
      <c r="BG16" s="11">
        <v>0</v>
      </c>
      <c r="BH16" s="11">
        <v>0</v>
      </c>
      <c r="BI16" s="11">
        <v>3</v>
      </c>
      <c r="BJ16" s="11">
        <v>1</v>
      </c>
      <c r="BK16" s="11">
        <v>0</v>
      </c>
      <c r="BL16" s="11">
        <v>0</v>
      </c>
      <c r="BM16" s="11">
        <v>0</v>
      </c>
      <c r="BN16" s="11">
        <v>0</v>
      </c>
      <c r="BO16" s="11">
        <v>0</v>
      </c>
      <c r="BP16" s="11">
        <v>3</v>
      </c>
      <c r="BQ16" s="11">
        <v>5</v>
      </c>
      <c r="BR16" s="11">
        <v>0</v>
      </c>
      <c r="BS16" s="11">
        <v>0</v>
      </c>
      <c r="BT16" s="11">
        <v>0</v>
      </c>
      <c r="BU16" s="11">
        <v>12</v>
      </c>
      <c r="BV16" s="11">
        <v>8</v>
      </c>
      <c r="BW16" s="11">
        <v>4</v>
      </c>
      <c r="BX16" s="11">
        <v>2</v>
      </c>
      <c r="BY16" s="11">
        <v>1</v>
      </c>
      <c r="BZ16" s="11">
        <v>1</v>
      </c>
      <c r="CA16" s="11">
        <v>2</v>
      </c>
      <c r="CB16" s="11">
        <v>2</v>
      </c>
      <c r="CC16" s="11">
        <v>1</v>
      </c>
      <c r="CD16" s="11">
        <v>3</v>
      </c>
      <c r="CE16" s="11">
        <v>0</v>
      </c>
      <c r="CF16" s="11">
        <v>0</v>
      </c>
      <c r="CG16" s="11">
        <v>0</v>
      </c>
      <c r="CH16" s="11">
        <v>0</v>
      </c>
      <c r="CI16" s="11">
        <v>0</v>
      </c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26">
        <v>7</v>
      </c>
      <c r="DF16" s="26">
        <v>4</v>
      </c>
      <c r="DG16" s="26">
        <v>3</v>
      </c>
      <c r="DH16" s="26">
        <v>0</v>
      </c>
      <c r="DI16" s="26">
        <v>0</v>
      </c>
      <c r="DJ16" s="26">
        <v>0</v>
      </c>
      <c r="DK16" s="26">
        <v>1</v>
      </c>
      <c r="DL16" s="26">
        <v>2</v>
      </c>
      <c r="DM16" s="26">
        <v>2</v>
      </c>
      <c r="DN16" s="26">
        <v>1</v>
      </c>
      <c r="DO16" s="26">
        <v>0</v>
      </c>
      <c r="DP16" s="26">
        <v>0</v>
      </c>
      <c r="DQ16" s="26">
        <v>0</v>
      </c>
      <c r="DR16" s="26">
        <v>0</v>
      </c>
      <c r="DS16" s="26">
        <v>0</v>
      </c>
      <c r="DT16" s="26">
        <v>1</v>
      </c>
      <c r="DU16" s="26">
        <v>0</v>
      </c>
      <c r="DV16" s="90">
        <v>7</v>
      </c>
      <c r="DW16" s="90">
        <v>4</v>
      </c>
      <c r="DX16" s="90">
        <v>3</v>
      </c>
      <c r="DY16" s="90">
        <v>2</v>
      </c>
      <c r="DZ16" s="90">
        <v>3</v>
      </c>
      <c r="EA16" s="90">
        <v>0</v>
      </c>
      <c r="EB16" s="90">
        <v>0</v>
      </c>
      <c r="EC16" s="90">
        <v>0</v>
      </c>
      <c r="ED16" s="90">
        <v>0</v>
      </c>
      <c r="EE16" s="90">
        <v>0</v>
      </c>
      <c r="EF16" s="90">
        <v>0</v>
      </c>
      <c r="EG16" s="90">
        <v>0</v>
      </c>
      <c r="EH16" s="90">
        <v>0</v>
      </c>
      <c r="EI16" s="90">
        <v>2</v>
      </c>
      <c r="EJ16" s="90">
        <v>0</v>
      </c>
      <c r="EK16" s="90">
        <v>7</v>
      </c>
      <c r="EL16" s="90">
        <v>4</v>
      </c>
      <c r="EM16" s="90">
        <v>3</v>
      </c>
      <c r="EN16" s="90">
        <v>1</v>
      </c>
      <c r="EO16" s="90">
        <v>0</v>
      </c>
      <c r="EP16" s="90">
        <v>1</v>
      </c>
      <c r="EQ16" s="90">
        <v>2</v>
      </c>
      <c r="ER16" s="90">
        <v>0</v>
      </c>
      <c r="ES16" s="90">
        <v>1</v>
      </c>
      <c r="ET16" s="90">
        <v>0</v>
      </c>
      <c r="EU16" s="90">
        <v>0</v>
      </c>
      <c r="EV16" s="90">
        <v>2</v>
      </c>
      <c r="EW16" s="90">
        <v>0</v>
      </c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</row>
    <row r="17" spans="1:219" s="12" customFormat="1" ht="15" customHeight="1" x14ac:dyDescent="0.25">
      <c r="A17" s="24" t="s">
        <v>98</v>
      </c>
      <c r="B17" s="131">
        <v>7278</v>
      </c>
      <c r="C17" s="131">
        <v>6299</v>
      </c>
      <c r="D17" s="131">
        <v>525</v>
      </c>
      <c r="E17" s="131">
        <v>1491</v>
      </c>
      <c r="F17" s="131">
        <v>2846</v>
      </c>
      <c r="G17" s="131">
        <v>25</v>
      </c>
      <c r="H17" s="131">
        <v>18</v>
      </c>
      <c r="I17" s="131">
        <v>1334</v>
      </c>
      <c r="J17" s="131">
        <v>49</v>
      </c>
      <c r="K17" s="131">
        <v>3</v>
      </c>
      <c r="L17" s="131">
        <v>0</v>
      </c>
      <c r="M17" s="131">
        <v>1</v>
      </c>
      <c r="N17" s="131">
        <v>7</v>
      </c>
      <c r="O17" s="131">
        <v>979</v>
      </c>
      <c r="P17" s="131">
        <v>233</v>
      </c>
      <c r="Q17" s="131">
        <v>128</v>
      </c>
      <c r="R17" s="131">
        <v>304</v>
      </c>
      <c r="S17" s="131">
        <v>169</v>
      </c>
      <c r="T17" s="131">
        <v>145</v>
      </c>
      <c r="U17" s="131">
        <v>5522</v>
      </c>
      <c r="V17" s="131">
        <v>7278</v>
      </c>
      <c r="W17" s="131">
        <v>189</v>
      </c>
      <c r="X17" s="131">
        <v>7089</v>
      </c>
      <c r="Y17" s="131">
        <v>7278</v>
      </c>
      <c r="Z17" s="131">
        <v>2165</v>
      </c>
      <c r="AA17" s="131">
        <v>1888</v>
      </c>
      <c r="AB17" s="131">
        <v>3225</v>
      </c>
      <c r="AC17" s="131">
        <v>2454</v>
      </c>
      <c r="AD17" s="131">
        <v>559</v>
      </c>
      <c r="AE17" s="131">
        <v>309</v>
      </c>
      <c r="AF17" s="131">
        <v>1</v>
      </c>
      <c r="AG17" s="131">
        <v>0</v>
      </c>
      <c r="AH17" s="131">
        <v>1</v>
      </c>
      <c r="AI17" s="131">
        <v>0</v>
      </c>
      <c r="AJ17" s="131">
        <v>576</v>
      </c>
      <c r="AK17" s="131">
        <v>497</v>
      </c>
      <c r="AL17" s="131">
        <v>0</v>
      </c>
      <c r="AM17" s="131">
        <v>48</v>
      </c>
      <c r="AN17" s="131">
        <v>4</v>
      </c>
      <c r="AO17" s="131">
        <v>1</v>
      </c>
      <c r="AP17" s="131">
        <v>26</v>
      </c>
      <c r="AQ17" s="131">
        <v>17</v>
      </c>
      <c r="AR17" s="131">
        <v>31</v>
      </c>
      <c r="AS17" s="131">
        <v>2</v>
      </c>
      <c r="AT17" s="131">
        <v>0</v>
      </c>
      <c r="AU17" s="131">
        <v>22</v>
      </c>
      <c r="AV17" s="131">
        <v>7</v>
      </c>
      <c r="AW17" s="131">
        <v>0</v>
      </c>
      <c r="AX17" s="131">
        <v>0</v>
      </c>
      <c r="AY17" s="131">
        <v>0</v>
      </c>
      <c r="AZ17" s="131">
        <v>0</v>
      </c>
      <c r="BA17" s="131">
        <v>0</v>
      </c>
      <c r="BB17" s="131">
        <v>559</v>
      </c>
      <c r="BC17" s="131">
        <v>295</v>
      </c>
      <c r="BD17" s="131">
        <v>264</v>
      </c>
      <c r="BE17" s="131">
        <v>3</v>
      </c>
      <c r="BF17" s="131">
        <v>0</v>
      </c>
      <c r="BG17" s="131">
        <v>2</v>
      </c>
      <c r="BH17" s="131">
        <v>13</v>
      </c>
      <c r="BI17" s="131">
        <v>57</v>
      </c>
      <c r="BJ17" s="131">
        <v>33</v>
      </c>
      <c r="BK17" s="131">
        <v>8</v>
      </c>
      <c r="BL17" s="131">
        <v>9</v>
      </c>
      <c r="BM17" s="131">
        <v>13</v>
      </c>
      <c r="BN17" s="131">
        <v>55</v>
      </c>
      <c r="BO17" s="131">
        <v>53</v>
      </c>
      <c r="BP17" s="131">
        <v>53</v>
      </c>
      <c r="BQ17" s="131">
        <v>148</v>
      </c>
      <c r="BR17" s="131">
        <v>95</v>
      </c>
      <c r="BS17" s="131">
        <v>11</v>
      </c>
      <c r="BT17" s="131">
        <v>6</v>
      </c>
      <c r="BU17" s="131">
        <v>559</v>
      </c>
      <c r="BV17" s="131">
        <v>295</v>
      </c>
      <c r="BW17" s="131">
        <v>264</v>
      </c>
      <c r="BX17" s="131">
        <v>67</v>
      </c>
      <c r="BY17" s="131">
        <v>46</v>
      </c>
      <c r="BZ17" s="131">
        <v>45</v>
      </c>
      <c r="CA17" s="131">
        <v>36</v>
      </c>
      <c r="CB17" s="131">
        <v>46</v>
      </c>
      <c r="CC17" s="131">
        <v>39</v>
      </c>
      <c r="CD17" s="131">
        <v>67</v>
      </c>
      <c r="CE17" s="131">
        <v>45</v>
      </c>
      <c r="CF17" s="131">
        <v>47</v>
      </c>
      <c r="CG17" s="131">
        <v>59</v>
      </c>
      <c r="CH17" s="131">
        <v>23</v>
      </c>
      <c r="CI17" s="131">
        <v>39</v>
      </c>
      <c r="CJ17" s="131">
        <v>560</v>
      </c>
      <c r="CK17" s="131">
        <v>3</v>
      </c>
      <c r="CL17" s="131">
        <v>35</v>
      </c>
      <c r="CM17" s="131">
        <v>11</v>
      </c>
      <c r="CN17" s="131">
        <v>22</v>
      </c>
      <c r="CO17" s="131">
        <v>25</v>
      </c>
      <c r="CP17" s="131">
        <v>76</v>
      </c>
      <c r="CQ17" s="131">
        <v>388</v>
      </c>
      <c r="CR17" s="131" t="s">
        <v>2</v>
      </c>
      <c r="CS17" s="131">
        <v>420</v>
      </c>
      <c r="CT17" s="131">
        <v>357</v>
      </c>
      <c r="CU17" s="131">
        <v>57</v>
      </c>
      <c r="CV17" s="131">
        <v>2</v>
      </c>
      <c r="CW17" s="131">
        <v>1</v>
      </c>
      <c r="CX17" s="131">
        <v>3</v>
      </c>
      <c r="CY17" s="131">
        <v>421</v>
      </c>
      <c r="CZ17" s="131">
        <v>357</v>
      </c>
      <c r="DA17" s="131">
        <v>45</v>
      </c>
      <c r="DB17" s="131">
        <v>8</v>
      </c>
      <c r="DC17" s="131">
        <v>8</v>
      </c>
      <c r="DD17" s="131">
        <v>3</v>
      </c>
      <c r="DE17" s="131">
        <v>523</v>
      </c>
      <c r="DF17" s="131">
        <v>337</v>
      </c>
      <c r="DG17" s="131">
        <v>186</v>
      </c>
      <c r="DH17" s="131">
        <v>20</v>
      </c>
      <c r="DI17" s="131">
        <v>4</v>
      </c>
      <c r="DJ17" s="131">
        <v>37</v>
      </c>
      <c r="DK17" s="131">
        <v>44</v>
      </c>
      <c r="DL17" s="131">
        <v>110</v>
      </c>
      <c r="DM17" s="131">
        <v>83</v>
      </c>
      <c r="DN17" s="131">
        <v>115</v>
      </c>
      <c r="DO17" s="131">
        <v>49</v>
      </c>
      <c r="DP17" s="131">
        <v>42</v>
      </c>
      <c r="DQ17" s="131">
        <v>3</v>
      </c>
      <c r="DR17" s="131">
        <v>8</v>
      </c>
      <c r="DS17" s="131">
        <v>2</v>
      </c>
      <c r="DT17" s="131">
        <v>5</v>
      </c>
      <c r="DU17" s="131">
        <v>1</v>
      </c>
      <c r="DV17" s="131">
        <v>523</v>
      </c>
      <c r="DW17" s="131">
        <v>337</v>
      </c>
      <c r="DX17" s="131">
        <v>186</v>
      </c>
      <c r="DY17" s="131">
        <v>266</v>
      </c>
      <c r="DZ17" s="131">
        <v>153</v>
      </c>
      <c r="EA17" s="131">
        <v>14</v>
      </c>
      <c r="EB17" s="131">
        <v>1</v>
      </c>
      <c r="EC17" s="131">
        <v>9</v>
      </c>
      <c r="ED17" s="131">
        <v>7</v>
      </c>
      <c r="EE17" s="131">
        <v>27</v>
      </c>
      <c r="EF17" s="131">
        <v>13</v>
      </c>
      <c r="EG17" s="131">
        <v>12</v>
      </c>
      <c r="EH17" s="131">
        <v>2</v>
      </c>
      <c r="EI17" s="131">
        <v>9</v>
      </c>
      <c r="EJ17" s="131">
        <v>10</v>
      </c>
      <c r="EK17" s="131">
        <v>523</v>
      </c>
      <c r="EL17" s="131">
        <v>337</v>
      </c>
      <c r="EM17" s="131">
        <v>186</v>
      </c>
      <c r="EN17" s="131">
        <v>14</v>
      </c>
      <c r="EO17" s="131">
        <v>4</v>
      </c>
      <c r="EP17" s="131">
        <v>54</v>
      </c>
      <c r="EQ17" s="131">
        <v>35</v>
      </c>
      <c r="ER17" s="131">
        <v>72</v>
      </c>
      <c r="ES17" s="131">
        <v>39</v>
      </c>
      <c r="ET17" s="131">
        <v>37</v>
      </c>
      <c r="EU17" s="131">
        <v>23</v>
      </c>
      <c r="EV17" s="131">
        <v>160</v>
      </c>
      <c r="EW17" s="131">
        <v>85</v>
      </c>
      <c r="EX17" s="131">
        <v>888</v>
      </c>
      <c r="EY17" s="131">
        <v>364</v>
      </c>
      <c r="EZ17" s="131">
        <v>99</v>
      </c>
      <c r="FA17" s="131">
        <v>126</v>
      </c>
      <c r="FB17" s="131">
        <v>12</v>
      </c>
      <c r="FC17" s="131">
        <v>6</v>
      </c>
      <c r="FD17" s="131">
        <v>17</v>
      </c>
      <c r="FE17" s="131">
        <v>75</v>
      </c>
      <c r="FF17" s="131">
        <v>61</v>
      </c>
      <c r="FG17" s="131">
        <v>49</v>
      </c>
      <c r="FH17" s="131">
        <v>30</v>
      </c>
      <c r="FI17" s="131">
        <v>13</v>
      </c>
      <c r="FJ17" s="131">
        <v>10</v>
      </c>
      <c r="FK17" s="131">
        <v>16</v>
      </c>
      <c r="FL17" s="131">
        <v>2</v>
      </c>
      <c r="FM17" s="131">
        <v>3</v>
      </c>
      <c r="FN17" s="131" t="s">
        <v>2</v>
      </c>
      <c r="FO17" s="131">
        <v>5</v>
      </c>
      <c r="FP17" s="131" t="s">
        <v>2</v>
      </c>
      <c r="FQ17" s="131">
        <v>1959</v>
      </c>
      <c r="FR17" s="131">
        <v>1152</v>
      </c>
      <c r="FS17" s="131">
        <v>497</v>
      </c>
      <c r="FT17" s="131">
        <v>383</v>
      </c>
      <c r="FU17" s="131">
        <v>114</v>
      </c>
      <c r="FV17" s="131">
        <v>2</v>
      </c>
      <c r="FW17" s="131">
        <v>135</v>
      </c>
      <c r="FX17" s="131">
        <v>56</v>
      </c>
      <c r="FY17" s="131">
        <v>58</v>
      </c>
      <c r="FZ17" s="131">
        <v>5</v>
      </c>
      <c r="GA17" s="131">
        <v>54</v>
      </c>
      <c r="GB17" s="131" t="s">
        <v>2</v>
      </c>
      <c r="GC17" s="131">
        <v>50155</v>
      </c>
      <c r="GD17" s="131">
        <v>41089</v>
      </c>
      <c r="GE17" s="131">
        <v>621</v>
      </c>
      <c r="GF17" s="131">
        <v>762</v>
      </c>
      <c r="GG17" s="131">
        <v>1127</v>
      </c>
      <c r="GH17" s="131">
        <v>14</v>
      </c>
      <c r="GI17" s="131">
        <v>74</v>
      </c>
      <c r="GJ17" s="131">
        <v>10</v>
      </c>
      <c r="GK17" s="131">
        <v>564</v>
      </c>
      <c r="GL17" s="131">
        <v>30</v>
      </c>
      <c r="GM17" s="131">
        <v>76</v>
      </c>
      <c r="GN17" s="131">
        <v>389</v>
      </c>
      <c r="GO17" s="131">
        <v>176</v>
      </c>
      <c r="GP17" s="131">
        <v>2</v>
      </c>
      <c r="GQ17" s="131" t="s">
        <v>2</v>
      </c>
      <c r="GR17" s="131" t="s">
        <v>2</v>
      </c>
      <c r="GS17" s="131">
        <v>1</v>
      </c>
      <c r="GT17" s="131">
        <v>1233</v>
      </c>
      <c r="GU17" s="131">
        <v>99</v>
      </c>
      <c r="GV17" s="131">
        <v>4</v>
      </c>
      <c r="GW17" s="131">
        <v>591</v>
      </c>
      <c r="GX17" s="131">
        <v>862</v>
      </c>
      <c r="GY17" s="131">
        <v>1</v>
      </c>
      <c r="GZ17" s="131">
        <v>7</v>
      </c>
      <c r="HA17" s="131">
        <v>14</v>
      </c>
      <c r="HB17" s="131">
        <v>4</v>
      </c>
      <c r="HC17" s="131">
        <v>5</v>
      </c>
      <c r="HD17" s="131">
        <v>2400</v>
      </c>
      <c r="HE17" s="131">
        <v>506</v>
      </c>
      <c r="HF17" s="131">
        <v>373</v>
      </c>
      <c r="HG17" s="131">
        <v>16</v>
      </c>
      <c r="HH17" s="131">
        <v>65</v>
      </c>
      <c r="HI17" s="131" t="s">
        <v>2</v>
      </c>
      <c r="HJ17" s="131">
        <v>7</v>
      </c>
      <c r="HK17" s="131">
        <v>49</v>
      </c>
    </row>
    <row r="18" spans="1:219" s="12" customFormat="1" ht="15" customHeight="1" x14ac:dyDescent="0.25">
      <c r="A18" s="25" t="s">
        <v>95</v>
      </c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1">
        <v>470</v>
      </c>
      <c r="BC18" s="11">
        <v>250</v>
      </c>
      <c r="BD18" s="11">
        <v>220</v>
      </c>
      <c r="BE18" s="11">
        <v>2</v>
      </c>
      <c r="BF18" s="11">
        <v>0</v>
      </c>
      <c r="BG18" s="11">
        <v>2</v>
      </c>
      <c r="BH18" s="11">
        <v>10</v>
      </c>
      <c r="BI18" s="11">
        <v>48</v>
      </c>
      <c r="BJ18" s="11">
        <v>27</v>
      </c>
      <c r="BK18" s="11">
        <v>7</v>
      </c>
      <c r="BL18" s="11">
        <v>6</v>
      </c>
      <c r="BM18" s="11">
        <v>9</v>
      </c>
      <c r="BN18" s="11">
        <v>47</v>
      </c>
      <c r="BO18" s="11">
        <v>42</v>
      </c>
      <c r="BP18" s="11">
        <v>41</v>
      </c>
      <c r="BQ18" s="11">
        <v>131</v>
      </c>
      <c r="BR18" s="11">
        <v>84</v>
      </c>
      <c r="BS18" s="11">
        <v>9</v>
      </c>
      <c r="BT18" s="11">
        <v>5</v>
      </c>
      <c r="BU18" s="11">
        <v>470</v>
      </c>
      <c r="BV18" s="11">
        <v>250</v>
      </c>
      <c r="BW18" s="11">
        <v>220</v>
      </c>
      <c r="BX18" s="11">
        <v>58</v>
      </c>
      <c r="BY18" s="11">
        <v>38</v>
      </c>
      <c r="BZ18" s="11">
        <v>35</v>
      </c>
      <c r="CA18" s="11">
        <v>27</v>
      </c>
      <c r="CB18" s="11">
        <v>42</v>
      </c>
      <c r="CC18" s="11">
        <v>32</v>
      </c>
      <c r="CD18" s="11">
        <v>56</v>
      </c>
      <c r="CE18" s="11">
        <v>40</v>
      </c>
      <c r="CF18" s="11">
        <v>41</v>
      </c>
      <c r="CG18" s="11">
        <v>52</v>
      </c>
      <c r="CH18" s="11">
        <v>18</v>
      </c>
      <c r="CI18" s="11">
        <v>31</v>
      </c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26">
        <v>442</v>
      </c>
      <c r="DF18" s="26">
        <v>282</v>
      </c>
      <c r="DG18" s="26">
        <v>160</v>
      </c>
      <c r="DH18" s="26">
        <v>13</v>
      </c>
      <c r="DI18" s="26">
        <v>2</v>
      </c>
      <c r="DJ18" s="26">
        <v>26</v>
      </c>
      <c r="DK18" s="26">
        <v>37</v>
      </c>
      <c r="DL18" s="26">
        <v>93</v>
      </c>
      <c r="DM18" s="26">
        <v>77</v>
      </c>
      <c r="DN18" s="26">
        <v>100</v>
      </c>
      <c r="DO18" s="26">
        <v>38</v>
      </c>
      <c r="DP18" s="26">
        <v>38</v>
      </c>
      <c r="DQ18" s="26">
        <v>3</v>
      </c>
      <c r="DR18" s="26">
        <v>8</v>
      </c>
      <c r="DS18" s="26">
        <v>2</v>
      </c>
      <c r="DT18" s="26">
        <v>4</v>
      </c>
      <c r="DU18" s="26">
        <v>1</v>
      </c>
      <c r="DV18" s="90">
        <v>442</v>
      </c>
      <c r="DW18" s="90">
        <v>282</v>
      </c>
      <c r="DX18" s="90">
        <v>160</v>
      </c>
      <c r="DY18" s="90">
        <v>224</v>
      </c>
      <c r="DZ18" s="90">
        <v>134</v>
      </c>
      <c r="EA18" s="90">
        <v>8</v>
      </c>
      <c r="EB18" s="90">
        <v>0</v>
      </c>
      <c r="EC18" s="90">
        <v>9</v>
      </c>
      <c r="ED18" s="90">
        <v>7</v>
      </c>
      <c r="EE18" s="90">
        <v>22</v>
      </c>
      <c r="EF18" s="90">
        <v>9</v>
      </c>
      <c r="EG18" s="90">
        <v>10</v>
      </c>
      <c r="EH18" s="90">
        <v>2</v>
      </c>
      <c r="EI18" s="90">
        <v>9</v>
      </c>
      <c r="EJ18" s="90">
        <v>8</v>
      </c>
      <c r="EK18" s="90">
        <v>442</v>
      </c>
      <c r="EL18" s="90">
        <v>282</v>
      </c>
      <c r="EM18" s="90">
        <v>160</v>
      </c>
      <c r="EN18" s="90">
        <v>8</v>
      </c>
      <c r="EO18" s="90">
        <v>3</v>
      </c>
      <c r="EP18" s="90">
        <v>43</v>
      </c>
      <c r="EQ18" s="90">
        <v>29</v>
      </c>
      <c r="ER18" s="90">
        <v>61</v>
      </c>
      <c r="ES18" s="90">
        <v>36</v>
      </c>
      <c r="ET18" s="90">
        <v>36</v>
      </c>
      <c r="EU18" s="90">
        <v>23</v>
      </c>
      <c r="EV18" s="90">
        <v>134</v>
      </c>
      <c r="EW18" s="90">
        <v>69</v>
      </c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</row>
    <row r="19" spans="1:219" s="12" customFormat="1" ht="15" customHeight="1" x14ac:dyDescent="0.25">
      <c r="A19" s="27" t="s">
        <v>111</v>
      </c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1">
        <v>89</v>
      </c>
      <c r="BC19" s="11">
        <v>45</v>
      </c>
      <c r="BD19" s="11">
        <v>44</v>
      </c>
      <c r="BE19" s="11">
        <v>1</v>
      </c>
      <c r="BF19" s="11">
        <v>0</v>
      </c>
      <c r="BG19" s="11">
        <v>0</v>
      </c>
      <c r="BH19" s="11">
        <v>3</v>
      </c>
      <c r="BI19" s="11">
        <v>9</v>
      </c>
      <c r="BJ19" s="11">
        <v>6</v>
      </c>
      <c r="BK19" s="11">
        <v>1</v>
      </c>
      <c r="BL19" s="11">
        <v>3</v>
      </c>
      <c r="BM19" s="11">
        <v>4</v>
      </c>
      <c r="BN19" s="11">
        <v>8</v>
      </c>
      <c r="BO19" s="11">
        <v>11</v>
      </c>
      <c r="BP19" s="11">
        <v>12</v>
      </c>
      <c r="BQ19" s="11">
        <v>17</v>
      </c>
      <c r="BR19" s="11">
        <v>11</v>
      </c>
      <c r="BS19" s="11">
        <v>2</v>
      </c>
      <c r="BT19" s="11">
        <v>1</v>
      </c>
      <c r="BU19" s="11">
        <v>89</v>
      </c>
      <c r="BV19" s="11">
        <v>45</v>
      </c>
      <c r="BW19" s="11">
        <v>44</v>
      </c>
      <c r="BX19" s="11">
        <v>9</v>
      </c>
      <c r="BY19" s="11">
        <v>8</v>
      </c>
      <c r="BZ19" s="11">
        <v>10</v>
      </c>
      <c r="CA19" s="11">
        <v>9</v>
      </c>
      <c r="CB19" s="11">
        <v>4</v>
      </c>
      <c r="CC19" s="11">
        <v>7</v>
      </c>
      <c r="CD19" s="11">
        <v>11</v>
      </c>
      <c r="CE19" s="11">
        <v>5</v>
      </c>
      <c r="CF19" s="11">
        <v>6</v>
      </c>
      <c r="CG19" s="11">
        <v>7</v>
      </c>
      <c r="CH19" s="11">
        <v>5</v>
      </c>
      <c r="CI19" s="11">
        <v>8</v>
      </c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26">
        <v>81</v>
      </c>
      <c r="DF19" s="26">
        <v>55</v>
      </c>
      <c r="DG19" s="26">
        <v>26</v>
      </c>
      <c r="DH19" s="26">
        <v>7</v>
      </c>
      <c r="DI19" s="26">
        <v>2</v>
      </c>
      <c r="DJ19" s="26">
        <v>11</v>
      </c>
      <c r="DK19" s="26">
        <v>7</v>
      </c>
      <c r="DL19" s="26">
        <v>17</v>
      </c>
      <c r="DM19" s="26">
        <v>6</v>
      </c>
      <c r="DN19" s="26">
        <v>15</v>
      </c>
      <c r="DO19" s="26">
        <v>11</v>
      </c>
      <c r="DP19" s="26">
        <v>4</v>
      </c>
      <c r="DQ19" s="26">
        <v>0</v>
      </c>
      <c r="DR19" s="26">
        <v>0</v>
      </c>
      <c r="DS19" s="26">
        <v>0</v>
      </c>
      <c r="DT19" s="26">
        <v>1</v>
      </c>
      <c r="DU19" s="26">
        <v>0</v>
      </c>
      <c r="DV19" s="90">
        <v>81</v>
      </c>
      <c r="DW19" s="90">
        <v>55</v>
      </c>
      <c r="DX19" s="90">
        <v>26</v>
      </c>
      <c r="DY19" s="90">
        <v>42</v>
      </c>
      <c r="DZ19" s="90">
        <v>19</v>
      </c>
      <c r="EA19" s="90">
        <v>6</v>
      </c>
      <c r="EB19" s="90">
        <v>1</v>
      </c>
      <c r="EC19" s="90">
        <v>0</v>
      </c>
      <c r="ED19" s="90">
        <v>0</v>
      </c>
      <c r="EE19" s="90">
        <v>5</v>
      </c>
      <c r="EF19" s="90">
        <v>4</v>
      </c>
      <c r="EG19" s="90">
        <v>2</v>
      </c>
      <c r="EH19" s="90">
        <v>0</v>
      </c>
      <c r="EI19" s="90">
        <v>0</v>
      </c>
      <c r="EJ19" s="90">
        <v>2</v>
      </c>
      <c r="EK19" s="90">
        <v>81</v>
      </c>
      <c r="EL19" s="90">
        <v>55</v>
      </c>
      <c r="EM19" s="90">
        <v>26</v>
      </c>
      <c r="EN19" s="90">
        <v>6</v>
      </c>
      <c r="EO19" s="90">
        <v>1</v>
      </c>
      <c r="EP19" s="90">
        <v>11</v>
      </c>
      <c r="EQ19" s="90">
        <v>6</v>
      </c>
      <c r="ER19" s="90">
        <v>11</v>
      </c>
      <c r="ES19" s="90">
        <v>3</v>
      </c>
      <c r="ET19" s="90">
        <v>1</v>
      </c>
      <c r="EU19" s="90">
        <v>0</v>
      </c>
      <c r="EV19" s="90">
        <v>26</v>
      </c>
      <c r="EW19" s="90">
        <v>16</v>
      </c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</row>
    <row r="20" spans="1:219" s="12" customFormat="1" ht="15" customHeight="1" x14ac:dyDescent="0.25">
      <c r="A20" s="24" t="s">
        <v>99</v>
      </c>
      <c r="B20" s="131">
        <v>8169</v>
      </c>
      <c r="C20" s="131">
        <v>7025</v>
      </c>
      <c r="D20" s="131">
        <v>345</v>
      </c>
      <c r="E20" s="131">
        <v>1903</v>
      </c>
      <c r="F20" s="131">
        <v>2014</v>
      </c>
      <c r="G20" s="131">
        <v>30</v>
      </c>
      <c r="H20" s="131">
        <v>14</v>
      </c>
      <c r="I20" s="131">
        <v>2660</v>
      </c>
      <c r="J20" s="131">
        <v>51</v>
      </c>
      <c r="K20" s="131">
        <v>0</v>
      </c>
      <c r="L20" s="131">
        <v>2</v>
      </c>
      <c r="M20" s="131">
        <v>1</v>
      </c>
      <c r="N20" s="131">
        <v>5</v>
      </c>
      <c r="O20" s="131">
        <v>1144</v>
      </c>
      <c r="P20" s="131">
        <v>264</v>
      </c>
      <c r="Q20" s="131">
        <v>132</v>
      </c>
      <c r="R20" s="131">
        <v>370</v>
      </c>
      <c r="S20" s="131">
        <v>238</v>
      </c>
      <c r="T20" s="131">
        <v>138</v>
      </c>
      <c r="U20" s="131">
        <v>5768</v>
      </c>
      <c r="V20" s="131">
        <v>8169</v>
      </c>
      <c r="W20" s="131">
        <v>564</v>
      </c>
      <c r="X20" s="131">
        <v>7605</v>
      </c>
      <c r="Y20" s="131">
        <v>8169</v>
      </c>
      <c r="Z20" s="131">
        <v>2949</v>
      </c>
      <c r="AA20" s="131">
        <v>1751</v>
      </c>
      <c r="AB20" s="131">
        <v>3469</v>
      </c>
      <c r="AC20" s="131">
        <v>3210</v>
      </c>
      <c r="AD20" s="131">
        <v>621</v>
      </c>
      <c r="AE20" s="131">
        <v>259</v>
      </c>
      <c r="AF20" s="131">
        <v>6</v>
      </c>
      <c r="AG20" s="131">
        <v>3</v>
      </c>
      <c r="AH20" s="131">
        <v>1</v>
      </c>
      <c r="AI20" s="131">
        <v>2</v>
      </c>
      <c r="AJ20" s="131">
        <v>693</v>
      </c>
      <c r="AK20" s="131">
        <v>531</v>
      </c>
      <c r="AL20" s="131">
        <v>11</v>
      </c>
      <c r="AM20" s="131">
        <v>82</v>
      </c>
      <c r="AN20" s="131">
        <v>11</v>
      </c>
      <c r="AO20" s="131">
        <v>3</v>
      </c>
      <c r="AP20" s="131">
        <v>39</v>
      </c>
      <c r="AQ20" s="131">
        <v>29</v>
      </c>
      <c r="AR20" s="131">
        <v>69</v>
      </c>
      <c r="AS20" s="131">
        <v>9</v>
      </c>
      <c r="AT20" s="131">
        <v>4</v>
      </c>
      <c r="AU20" s="131">
        <v>37</v>
      </c>
      <c r="AV20" s="131">
        <v>19</v>
      </c>
      <c r="AW20" s="131">
        <v>0</v>
      </c>
      <c r="AX20" s="131">
        <v>0</v>
      </c>
      <c r="AY20" s="131">
        <v>0</v>
      </c>
      <c r="AZ20" s="131">
        <v>0</v>
      </c>
      <c r="BA20" s="131">
        <v>0</v>
      </c>
      <c r="BB20" s="131">
        <v>621</v>
      </c>
      <c r="BC20" s="131">
        <v>308</v>
      </c>
      <c r="BD20" s="131">
        <v>313</v>
      </c>
      <c r="BE20" s="131">
        <v>2</v>
      </c>
      <c r="BF20" s="131">
        <v>4</v>
      </c>
      <c r="BG20" s="131">
        <v>4</v>
      </c>
      <c r="BH20" s="131">
        <v>5</v>
      </c>
      <c r="BI20" s="131">
        <v>70</v>
      </c>
      <c r="BJ20" s="131">
        <v>49</v>
      </c>
      <c r="BK20" s="131">
        <v>19</v>
      </c>
      <c r="BL20" s="131">
        <v>33</v>
      </c>
      <c r="BM20" s="131">
        <v>11</v>
      </c>
      <c r="BN20" s="131">
        <v>60</v>
      </c>
      <c r="BO20" s="131">
        <v>72</v>
      </c>
      <c r="BP20" s="131">
        <v>72</v>
      </c>
      <c r="BQ20" s="131">
        <v>120</v>
      </c>
      <c r="BR20" s="131">
        <v>80</v>
      </c>
      <c r="BS20" s="131">
        <v>10</v>
      </c>
      <c r="BT20" s="131">
        <v>10</v>
      </c>
      <c r="BU20" s="131">
        <v>621</v>
      </c>
      <c r="BV20" s="131">
        <v>308</v>
      </c>
      <c r="BW20" s="131">
        <v>313</v>
      </c>
      <c r="BX20" s="131">
        <v>62</v>
      </c>
      <c r="BY20" s="131">
        <v>67</v>
      </c>
      <c r="BZ20" s="131">
        <v>56</v>
      </c>
      <c r="CA20" s="131">
        <v>54</v>
      </c>
      <c r="CB20" s="131">
        <v>59</v>
      </c>
      <c r="CC20" s="131">
        <v>41</v>
      </c>
      <c r="CD20" s="131">
        <v>48</v>
      </c>
      <c r="CE20" s="131">
        <v>47</v>
      </c>
      <c r="CF20" s="131">
        <v>54</v>
      </c>
      <c r="CG20" s="131">
        <v>50</v>
      </c>
      <c r="CH20" s="131">
        <v>29</v>
      </c>
      <c r="CI20" s="131">
        <v>54</v>
      </c>
      <c r="CJ20" s="131">
        <v>721</v>
      </c>
      <c r="CK20" s="131">
        <v>25</v>
      </c>
      <c r="CL20" s="131">
        <v>8</v>
      </c>
      <c r="CM20" s="131">
        <v>25</v>
      </c>
      <c r="CN20" s="131">
        <v>22</v>
      </c>
      <c r="CO20" s="131">
        <v>23</v>
      </c>
      <c r="CP20" s="131">
        <v>93</v>
      </c>
      <c r="CQ20" s="131">
        <v>525</v>
      </c>
      <c r="CR20" s="131" t="s">
        <v>2</v>
      </c>
      <c r="CS20" s="131">
        <v>582</v>
      </c>
      <c r="CT20" s="131">
        <v>539</v>
      </c>
      <c r="CU20" s="131">
        <v>30</v>
      </c>
      <c r="CV20" s="131">
        <v>3</v>
      </c>
      <c r="CW20" s="131" t="s">
        <v>2</v>
      </c>
      <c r="CX20" s="131">
        <v>10</v>
      </c>
      <c r="CY20" s="131">
        <v>596</v>
      </c>
      <c r="CZ20" s="131">
        <v>506</v>
      </c>
      <c r="DA20" s="131">
        <v>47</v>
      </c>
      <c r="DB20" s="131">
        <v>16</v>
      </c>
      <c r="DC20" s="131">
        <v>20</v>
      </c>
      <c r="DD20" s="131">
        <v>7</v>
      </c>
      <c r="DE20" s="131">
        <v>571</v>
      </c>
      <c r="DF20" s="131">
        <v>346</v>
      </c>
      <c r="DG20" s="131">
        <v>225</v>
      </c>
      <c r="DH20" s="131">
        <v>18</v>
      </c>
      <c r="DI20" s="131">
        <v>5</v>
      </c>
      <c r="DJ20" s="131">
        <v>35</v>
      </c>
      <c r="DK20" s="131">
        <v>49</v>
      </c>
      <c r="DL20" s="131">
        <v>143</v>
      </c>
      <c r="DM20" s="131">
        <v>104</v>
      </c>
      <c r="DN20" s="131">
        <v>101</v>
      </c>
      <c r="DO20" s="131">
        <v>46</v>
      </c>
      <c r="DP20" s="131">
        <v>36</v>
      </c>
      <c r="DQ20" s="131">
        <v>15</v>
      </c>
      <c r="DR20" s="131">
        <v>13</v>
      </c>
      <c r="DS20" s="131">
        <v>6</v>
      </c>
      <c r="DT20" s="131">
        <v>0</v>
      </c>
      <c r="DU20" s="131">
        <v>0</v>
      </c>
      <c r="DV20" s="131">
        <v>571</v>
      </c>
      <c r="DW20" s="131">
        <v>346</v>
      </c>
      <c r="DX20" s="131">
        <v>225</v>
      </c>
      <c r="DY20" s="131">
        <v>262</v>
      </c>
      <c r="DZ20" s="131">
        <v>196</v>
      </c>
      <c r="EA20" s="131">
        <v>15</v>
      </c>
      <c r="EB20" s="131">
        <v>0</v>
      </c>
      <c r="EC20" s="131">
        <v>8</v>
      </c>
      <c r="ED20" s="131">
        <v>14</v>
      </c>
      <c r="EE20" s="131">
        <v>22</v>
      </c>
      <c r="EF20" s="131">
        <v>5</v>
      </c>
      <c r="EG20" s="131">
        <v>23</v>
      </c>
      <c r="EH20" s="131">
        <v>3</v>
      </c>
      <c r="EI20" s="131">
        <v>16</v>
      </c>
      <c r="EJ20" s="131">
        <v>7</v>
      </c>
      <c r="EK20" s="131">
        <v>571</v>
      </c>
      <c r="EL20" s="131">
        <v>346</v>
      </c>
      <c r="EM20" s="131">
        <v>225</v>
      </c>
      <c r="EN20" s="131">
        <v>41</v>
      </c>
      <c r="EO20" s="131">
        <v>24</v>
      </c>
      <c r="EP20" s="131">
        <v>43</v>
      </c>
      <c r="EQ20" s="131">
        <v>29</v>
      </c>
      <c r="ER20" s="131">
        <v>103</v>
      </c>
      <c r="ES20" s="131">
        <v>57</v>
      </c>
      <c r="ET20" s="131">
        <v>47</v>
      </c>
      <c r="EU20" s="131">
        <v>21</v>
      </c>
      <c r="EV20" s="131">
        <v>112</v>
      </c>
      <c r="EW20" s="131">
        <v>94</v>
      </c>
      <c r="EX20" s="131">
        <v>862</v>
      </c>
      <c r="EY20" s="131">
        <v>221</v>
      </c>
      <c r="EZ20" s="131">
        <v>81</v>
      </c>
      <c r="FA20" s="131">
        <v>137</v>
      </c>
      <c r="FB20" s="131">
        <v>17</v>
      </c>
      <c r="FC20" s="131">
        <v>27</v>
      </c>
      <c r="FD20" s="131">
        <v>30</v>
      </c>
      <c r="FE20" s="131">
        <v>87</v>
      </c>
      <c r="FF20" s="131">
        <v>78</v>
      </c>
      <c r="FG20" s="131">
        <v>37</v>
      </c>
      <c r="FH20" s="131">
        <v>20</v>
      </c>
      <c r="FI20" s="131">
        <v>32</v>
      </c>
      <c r="FJ20" s="131">
        <v>41</v>
      </c>
      <c r="FK20" s="131">
        <v>25</v>
      </c>
      <c r="FL20" s="131">
        <v>2</v>
      </c>
      <c r="FM20" s="131">
        <v>6</v>
      </c>
      <c r="FN20" s="131">
        <v>3</v>
      </c>
      <c r="FO20" s="131">
        <v>16</v>
      </c>
      <c r="FP20" s="131">
        <v>2</v>
      </c>
      <c r="FQ20" s="131">
        <v>2609</v>
      </c>
      <c r="FR20" s="131">
        <v>1637</v>
      </c>
      <c r="FS20" s="131">
        <v>497</v>
      </c>
      <c r="FT20" s="131">
        <v>329</v>
      </c>
      <c r="FU20" s="131">
        <v>168</v>
      </c>
      <c r="FV20" s="131">
        <v>41</v>
      </c>
      <c r="FW20" s="131">
        <v>342</v>
      </c>
      <c r="FX20" s="131">
        <v>16</v>
      </c>
      <c r="FY20" s="131">
        <v>23</v>
      </c>
      <c r="FZ20" s="131">
        <v>26</v>
      </c>
      <c r="GA20" s="131">
        <v>20</v>
      </c>
      <c r="GB20" s="131">
        <v>7</v>
      </c>
      <c r="GC20" s="131">
        <v>46198</v>
      </c>
      <c r="GD20" s="131">
        <v>38064</v>
      </c>
      <c r="GE20" s="131">
        <v>331</v>
      </c>
      <c r="GF20" s="131">
        <v>192</v>
      </c>
      <c r="GG20" s="131">
        <v>2685</v>
      </c>
      <c r="GH20" s="131">
        <v>58</v>
      </c>
      <c r="GI20" s="131">
        <v>79</v>
      </c>
      <c r="GJ20" s="131">
        <v>10</v>
      </c>
      <c r="GK20" s="131">
        <v>530</v>
      </c>
      <c r="GL20" s="131">
        <v>39</v>
      </c>
      <c r="GM20" s="131">
        <v>43</v>
      </c>
      <c r="GN20" s="131">
        <v>324</v>
      </c>
      <c r="GO20" s="131">
        <v>514</v>
      </c>
      <c r="GP20" s="131">
        <v>21</v>
      </c>
      <c r="GQ20" s="131">
        <v>1</v>
      </c>
      <c r="GR20" s="131">
        <v>1</v>
      </c>
      <c r="GS20" s="131">
        <v>4</v>
      </c>
      <c r="GT20" s="131">
        <v>373</v>
      </c>
      <c r="GU20" s="131">
        <v>379</v>
      </c>
      <c r="GV20" s="131">
        <v>9</v>
      </c>
      <c r="GW20" s="131">
        <v>365</v>
      </c>
      <c r="GX20" s="131">
        <v>6</v>
      </c>
      <c r="GY20" s="131">
        <v>3</v>
      </c>
      <c r="GZ20" s="131">
        <v>24</v>
      </c>
      <c r="HA20" s="131">
        <v>10</v>
      </c>
      <c r="HB20" s="131">
        <v>3</v>
      </c>
      <c r="HC20" s="131">
        <v>15</v>
      </c>
      <c r="HD20" s="131">
        <v>2115</v>
      </c>
      <c r="HE20" s="131">
        <v>799</v>
      </c>
      <c r="HF20" s="131">
        <v>493</v>
      </c>
      <c r="HG20" s="131">
        <v>15</v>
      </c>
      <c r="HH20" s="131">
        <v>85</v>
      </c>
      <c r="HI20" s="131">
        <v>14</v>
      </c>
      <c r="HJ20" s="131">
        <v>5</v>
      </c>
      <c r="HK20" s="131">
        <v>193</v>
      </c>
    </row>
    <row r="21" spans="1:219" s="12" customFormat="1" ht="15" customHeight="1" x14ac:dyDescent="0.25">
      <c r="A21" s="25" t="s">
        <v>95</v>
      </c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1">
        <v>569</v>
      </c>
      <c r="BC21" s="11">
        <v>282</v>
      </c>
      <c r="BD21" s="11">
        <v>287</v>
      </c>
      <c r="BE21" s="11">
        <v>2</v>
      </c>
      <c r="BF21" s="11">
        <v>4</v>
      </c>
      <c r="BG21" s="11">
        <v>4</v>
      </c>
      <c r="BH21" s="11">
        <v>3</v>
      </c>
      <c r="BI21" s="11">
        <v>64</v>
      </c>
      <c r="BJ21" s="11">
        <v>43</v>
      </c>
      <c r="BK21" s="11">
        <v>19</v>
      </c>
      <c r="BL21" s="11">
        <v>31</v>
      </c>
      <c r="BM21" s="11">
        <v>9</v>
      </c>
      <c r="BN21" s="11">
        <v>55</v>
      </c>
      <c r="BO21" s="11">
        <v>65</v>
      </c>
      <c r="BP21" s="11">
        <v>67</v>
      </c>
      <c r="BQ21" s="11">
        <v>110</v>
      </c>
      <c r="BR21" s="11">
        <v>76</v>
      </c>
      <c r="BS21" s="11">
        <v>9</v>
      </c>
      <c r="BT21" s="11">
        <v>8</v>
      </c>
      <c r="BU21" s="11">
        <v>569</v>
      </c>
      <c r="BV21" s="11">
        <v>282</v>
      </c>
      <c r="BW21" s="11">
        <v>287</v>
      </c>
      <c r="BX21" s="11">
        <v>57</v>
      </c>
      <c r="BY21" s="11">
        <v>64</v>
      </c>
      <c r="BZ21" s="11">
        <v>53</v>
      </c>
      <c r="CA21" s="11">
        <v>46</v>
      </c>
      <c r="CB21" s="11">
        <v>54</v>
      </c>
      <c r="CC21" s="11">
        <v>39</v>
      </c>
      <c r="CD21" s="11">
        <v>41</v>
      </c>
      <c r="CE21" s="11">
        <v>44</v>
      </c>
      <c r="CF21" s="11">
        <v>49</v>
      </c>
      <c r="CG21" s="11">
        <v>43</v>
      </c>
      <c r="CH21" s="11">
        <v>28</v>
      </c>
      <c r="CI21" s="11">
        <v>51</v>
      </c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26">
        <v>530</v>
      </c>
      <c r="DF21" s="26">
        <v>325</v>
      </c>
      <c r="DG21" s="26">
        <v>205</v>
      </c>
      <c r="DH21" s="26">
        <v>17</v>
      </c>
      <c r="DI21" s="26">
        <v>5</v>
      </c>
      <c r="DJ21" s="26">
        <v>31</v>
      </c>
      <c r="DK21" s="26">
        <v>44</v>
      </c>
      <c r="DL21" s="26">
        <v>133</v>
      </c>
      <c r="DM21" s="26">
        <v>91</v>
      </c>
      <c r="DN21" s="26">
        <v>98</v>
      </c>
      <c r="DO21" s="26">
        <v>44</v>
      </c>
      <c r="DP21" s="26">
        <v>33</v>
      </c>
      <c r="DQ21" s="26">
        <v>15</v>
      </c>
      <c r="DR21" s="26">
        <v>13</v>
      </c>
      <c r="DS21" s="26">
        <v>6</v>
      </c>
      <c r="DT21" s="26">
        <v>0</v>
      </c>
      <c r="DU21" s="26">
        <v>0</v>
      </c>
      <c r="DV21" s="90">
        <v>530</v>
      </c>
      <c r="DW21" s="90">
        <v>325</v>
      </c>
      <c r="DX21" s="90">
        <v>205</v>
      </c>
      <c r="DY21" s="90">
        <v>245</v>
      </c>
      <c r="DZ21" s="90">
        <v>176</v>
      </c>
      <c r="EA21" s="90">
        <v>14</v>
      </c>
      <c r="EB21" s="90">
        <v>0</v>
      </c>
      <c r="EC21" s="90">
        <v>8</v>
      </c>
      <c r="ED21" s="90">
        <v>14</v>
      </c>
      <c r="EE21" s="90">
        <v>22</v>
      </c>
      <c r="EF21" s="90">
        <v>5</v>
      </c>
      <c r="EG21" s="90">
        <v>23</v>
      </c>
      <c r="EH21" s="90">
        <v>3</v>
      </c>
      <c r="EI21" s="90">
        <v>13</v>
      </c>
      <c r="EJ21" s="90">
        <v>7</v>
      </c>
      <c r="EK21" s="90">
        <v>530</v>
      </c>
      <c r="EL21" s="90">
        <v>325</v>
      </c>
      <c r="EM21" s="90">
        <v>205</v>
      </c>
      <c r="EN21" s="90">
        <v>39</v>
      </c>
      <c r="EO21" s="90">
        <v>22</v>
      </c>
      <c r="EP21" s="90">
        <v>37</v>
      </c>
      <c r="EQ21" s="90">
        <v>26</v>
      </c>
      <c r="ER21" s="90">
        <v>93</v>
      </c>
      <c r="ES21" s="90">
        <v>55</v>
      </c>
      <c r="ET21" s="90">
        <v>47</v>
      </c>
      <c r="EU21" s="90">
        <v>20</v>
      </c>
      <c r="EV21" s="90">
        <v>109</v>
      </c>
      <c r="EW21" s="90">
        <v>82</v>
      </c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</row>
    <row r="22" spans="1:219" s="12" customFormat="1" ht="15" customHeight="1" x14ac:dyDescent="0.25">
      <c r="A22" s="27" t="s">
        <v>111</v>
      </c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1">
        <v>52</v>
      </c>
      <c r="BC22" s="11">
        <v>26</v>
      </c>
      <c r="BD22" s="11">
        <v>26</v>
      </c>
      <c r="BE22" s="11">
        <v>0</v>
      </c>
      <c r="BF22" s="11">
        <v>0</v>
      </c>
      <c r="BG22" s="11">
        <v>0</v>
      </c>
      <c r="BH22" s="11">
        <v>2</v>
      </c>
      <c r="BI22" s="11">
        <v>6</v>
      </c>
      <c r="BJ22" s="11">
        <v>6</v>
      </c>
      <c r="BK22" s="11">
        <v>0</v>
      </c>
      <c r="BL22" s="11">
        <v>2</v>
      </c>
      <c r="BM22" s="11">
        <v>2</v>
      </c>
      <c r="BN22" s="11">
        <v>5</v>
      </c>
      <c r="BO22" s="11">
        <v>7</v>
      </c>
      <c r="BP22" s="11">
        <v>5</v>
      </c>
      <c r="BQ22" s="11">
        <v>10</v>
      </c>
      <c r="BR22" s="11">
        <v>4</v>
      </c>
      <c r="BS22" s="11">
        <v>1</v>
      </c>
      <c r="BT22" s="11">
        <v>2</v>
      </c>
      <c r="BU22" s="11">
        <v>52</v>
      </c>
      <c r="BV22" s="11">
        <v>26</v>
      </c>
      <c r="BW22" s="11">
        <v>26</v>
      </c>
      <c r="BX22" s="11">
        <v>5</v>
      </c>
      <c r="BY22" s="11">
        <v>3</v>
      </c>
      <c r="BZ22" s="11">
        <v>3</v>
      </c>
      <c r="CA22" s="11">
        <v>8</v>
      </c>
      <c r="CB22" s="11">
        <v>5</v>
      </c>
      <c r="CC22" s="11">
        <v>2</v>
      </c>
      <c r="CD22" s="11">
        <v>7</v>
      </c>
      <c r="CE22" s="11">
        <v>3</v>
      </c>
      <c r="CF22" s="11">
        <v>5</v>
      </c>
      <c r="CG22" s="11">
        <v>7</v>
      </c>
      <c r="CH22" s="11">
        <v>1</v>
      </c>
      <c r="CI22" s="11">
        <v>3</v>
      </c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26">
        <v>41</v>
      </c>
      <c r="DF22" s="26">
        <v>21</v>
      </c>
      <c r="DG22" s="26">
        <v>20</v>
      </c>
      <c r="DH22" s="26">
        <v>1</v>
      </c>
      <c r="DI22" s="26">
        <v>0</v>
      </c>
      <c r="DJ22" s="26">
        <v>4</v>
      </c>
      <c r="DK22" s="26">
        <v>5</v>
      </c>
      <c r="DL22" s="26">
        <v>10</v>
      </c>
      <c r="DM22" s="26">
        <v>13</v>
      </c>
      <c r="DN22" s="26">
        <v>3</v>
      </c>
      <c r="DO22" s="26">
        <v>2</v>
      </c>
      <c r="DP22" s="26">
        <v>3</v>
      </c>
      <c r="DQ22" s="26">
        <v>0</v>
      </c>
      <c r="DR22" s="26">
        <v>0</v>
      </c>
      <c r="DS22" s="26">
        <v>0</v>
      </c>
      <c r="DT22" s="26">
        <v>0</v>
      </c>
      <c r="DU22" s="26">
        <v>0</v>
      </c>
      <c r="DV22" s="90">
        <v>41</v>
      </c>
      <c r="DW22" s="90">
        <v>21</v>
      </c>
      <c r="DX22" s="90">
        <v>20</v>
      </c>
      <c r="DY22" s="90">
        <v>17</v>
      </c>
      <c r="DZ22" s="90">
        <v>20</v>
      </c>
      <c r="EA22" s="90">
        <v>1</v>
      </c>
      <c r="EB22" s="90">
        <v>0</v>
      </c>
      <c r="EC22" s="90">
        <v>0</v>
      </c>
      <c r="ED22" s="90">
        <v>0</v>
      </c>
      <c r="EE22" s="90">
        <v>0</v>
      </c>
      <c r="EF22" s="90">
        <v>0</v>
      </c>
      <c r="EG22" s="90">
        <v>0</v>
      </c>
      <c r="EH22" s="90">
        <v>0</v>
      </c>
      <c r="EI22" s="90">
        <v>3</v>
      </c>
      <c r="EJ22" s="90">
        <v>0</v>
      </c>
      <c r="EK22" s="90">
        <v>41</v>
      </c>
      <c r="EL22" s="90">
        <v>21</v>
      </c>
      <c r="EM22" s="90">
        <v>20</v>
      </c>
      <c r="EN22" s="90">
        <v>2</v>
      </c>
      <c r="EO22" s="90">
        <v>2</v>
      </c>
      <c r="EP22" s="90">
        <v>6</v>
      </c>
      <c r="EQ22" s="90">
        <v>3</v>
      </c>
      <c r="ER22" s="90">
        <v>10</v>
      </c>
      <c r="ES22" s="90">
        <v>2</v>
      </c>
      <c r="ET22" s="90">
        <v>0</v>
      </c>
      <c r="EU22" s="90">
        <v>1</v>
      </c>
      <c r="EV22" s="90">
        <v>3</v>
      </c>
      <c r="EW22" s="90">
        <v>12</v>
      </c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</row>
    <row r="23" spans="1:219" s="12" customFormat="1" ht="15" customHeight="1" x14ac:dyDescent="0.25">
      <c r="A23" s="24" t="s">
        <v>100</v>
      </c>
      <c r="B23" s="131">
        <v>3597</v>
      </c>
      <c r="C23" s="131">
        <v>2966</v>
      </c>
      <c r="D23" s="131">
        <v>151</v>
      </c>
      <c r="E23" s="131">
        <v>790</v>
      </c>
      <c r="F23" s="131">
        <v>1087</v>
      </c>
      <c r="G23" s="131">
        <v>11</v>
      </c>
      <c r="H23" s="131">
        <v>12</v>
      </c>
      <c r="I23" s="131">
        <v>858</v>
      </c>
      <c r="J23" s="131">
        <v>49</v>
      </c>
      <c r="K23" s="131">
        <v>0</v>
      </c>
      <c r="L23" s="131">
        <v>4</v>
      </c>
      <c r="M23" s="131">
        <v>1</v>
      </c>
      <c r="N23" s="131">
        <v>3</v>
      </c>
      <c r="O23" s="131">
        <v>631</v>
      </c>
      <c r="P23" s="131">
        <v>144</v>
      </c>
      <c r="Q23" s="131">
        <v>97</v>
      </c>
      <c r="R23" s="131">
        <v>151</v>
      </c>
      <c r="S23" s="131">
        <v>143</v>
      </c>
      <c r="T23" s="131">
        <v>96</v>
      </c>
      <c r="U23" s="131">
        <v>2561</v>
      </c>
      <c r="V23" s="131">
        <v>3597</v>
      </c>
      <c r="W23" s="131">
        <v>275</v>
      </c>
      <c r="X23" s="131">
        <v>3322</v>
      </c>
      <c r="Y23" s="131">
        <v>3597</v>
      </c>
      <c r="Z23" s="131">
        <v>1446</v>
      </c>
      <c r="AA23" s="131">
        <v>685</v>
      </c>
      <c r="AB23" s="131">
        <v>1466</v>
      </c>
      <c r="AC23" s="131">
        <v>1485</v>
      </c>
      <c r="AD23" s="131">
        <v>238</v>
      </c>
      <c r="AE23" s="131">
        <v>109</v>
      </c>
      <c r="AF23" s="131">
        <v>3</v>
      </c>
      <c r="AG23" s="131">
        <v>0</v>
      </c>
      <c r="AH23" s="131">
        <v>0</v>
      </c>
      <c r="AI23" s="131">
        <v>3</v>
      </c>
      <c r="AJ23" s="131">
        <v>249</v>
      </c>
      <c r="AK23" s="131">
        <v>215</v>
      </c>
      <c r="AL23" s="131">
        <v>3</v>
      </c>
      <c r="AM23" s="131">
        <v>19</v>
      </c>
      <c r="AN23" s="131">
        <v>0</v>
      </c>
      <c r="AO23" s="131">
        <v>3</v>
      </c>
      <c r="AP23" s="131">
        <v>8</v>
      </c>
      <c r="AQ23" s="131">
        <v>8</v>
      </c>
      <c r="AR23" s="131">
        <v>12</v>
      </c>
      <c r="AS23" s="131">
        <v>0</v>
      </c>
      <c r="AT23" s="131">
        <v>1</v>
      </c>
      <c r="AU23" s="131">
        <v>7</v>
      </c>
      <c r="AV23" s="131">
        <v>4</v>
      </c>
      <c r="AW23" s="131">
        <v>0</v>
      </c>
      <c r="AX23" s="131">
        <v>0</v>
      </c>
      <c r="AY23" s="131">
        <v>0</v>
      </c>
      <c r="AZ23" s="131">
        <v>0</v>
      </c>
      <c r="BA23" s="131">
        <v>0</v>
      </c>
      <c r="BB23" s="131">
        <v>238</v>
      </c>
      <c r="BC23" s="131">
        <v>118</v>
      </c>
      <c r="BD23" s="131">
        <v>120</v>
      </c>
      <c r="BE23" s="131">
        <v>1</v>
      </c>
      <c r="BF23" s="131">
        <v>0</v>
      </c>
      <c r="BG23" s="131">
        <v>2</v>
      </c>
      <c r="BH23" s="131">
        <v>2</v>
      </c>
      <c r="BI23" s="131">
        <v>22</v>
      </c>
      <c r="BJ23" s="131">
        <v>23</v>
      </c>
      <c r="BK23" s="131">
        <v>10</v>
      </c>
      <c r="BL23" s="131">
        <v>4</v>
      </c>
      <c r="BM23" s="131">
        <v>2</v>
      </c>
      <c r="BN23" s="131">
        <v>30</v>
      </c>
      <c r="BO23" s="131">
        <v>32</v>
      </c>
      <c r="BP23" s="131">
        <v>19</v>
      </c>
      <c r="BQ23" s="131">
        <v>46</v>
      </c>
      <c r="BR23" s="131">
        <v>33</v>
      </c>
      <c r="BS23" s="131">
        <v>3</v>
      </c>
      <c r="BT23" s="131">
        <v>9</v>
      </c>
      <c r="BU23" s="131">
        <v>238</v>
      </c>
      <c r="BV23" s="131">
        <v>118</v>
      </c>
      <c r="BW23" s="131">
        <v>120</v>
      </c>
      <c r="BX23" s="131">
        <v>28</v>
      </c>
      <c r="BY23" s="131">
        <v>18</v>
      </c>
      <c r="BZ23" s="131">
        <v>22</v>
      </c>
      <c r="CA23" s="131">
        <v>18</v>
      </c>
      <c r="CB23" s="131">
        <v>18</v>
      </c>
      <c r="CC23" s="131">
        <v>12</v>
      </c>
      <c r="CD23" s="131">
        <v>21</v>
      </c>
      <c r="CE23" s="131">
        <v>18</v>
      </c>
      <c r="CF23" s="131">
        <v>15</v>
      </c>
      <c r="CG23" s="131">
        <v>27</v>
      </c>
      <c r="CH23" s="131">
        <v>14</v>
      </c>
      <c r="CI23" s="131">
        <v>27</v>
      </c>
      <c r="CJ23" s="131">
        <v>246</v>
      </c>
      <c r="CK23" s="131">
        <v>9</v>
      </c>
      <c r="CL23" s="131">
        <v>25</v>
      </c>
      <c r="CM23" s="131">
        <v>11</v>
      </c>
      <c r="CN23" s="131">
        <v>10</v>
      </c>
      <c r="CO23" s="131">
        <v>16</v>
      </c>
      <c r="CP23" s="131">
        <v>44</v>
      </c>
      <c r="CQ23" s="131">
        <v>92</v>
      </c>
      <c r="CR23" s="131">
        <v>39</v>
      </c>
      <c r="CS23" s="131">
        <v>177</v>
      </c>
      <c r="CT23" s="131">
        <v>174</v>
      </c>
      <c r="CU23" s="131">
        <v>2</v>
      </c>
      <c r="CV23" s="131" t="s">
        <v>2</v>
      </c>
      <c r="CW23" s="131">
        <v>1</v>
      </c>
      <c r="CX23" s="131" t="s">
        <v>2</v>
      </c>
      <c r="CY23" s="131">
        <v>187</v>
      </c>
      <c r="CZ23" s="131">
        <v>180</v>
      </c>
      <c r="DA23" s="131">
        <v>4</v>
      </c>
      <c r="DB23" s="131">
        <v>2</v>
      </c>
      <c r="DC23" s="131">
        <v>1</v>
      </c>
      <c r="DD23" s="131" t="s">
        <v>2</v>
      </c>
      <c r="DE23" s="131">
        <v>274</v>
      </c>
      <c r="DF23" s="131">
        <v>184</v>
      </c>
      <c r="DG23" s="131">
        <v>90</v>
      </c>
      <c r="DH23" s="131">
        <v>31</v>
      </c>
      <c r="DI23" s="131">
        <v>5</v>
      </c>
      <c r="DJ23" s="131">
        <v>27</v>
      </c>
      <c r="DK23" s="131">
        <v>22</v>
      </c>
      <c r="DL23" s="131">
        <v>37</v>
      </c>
      <c r="DM23" s="131">
        <v>32</v>
      </c>
      <c r="DN23" s="131">
        <v>47</v>
      </c>
      <c r="DO23" s="131">
        <v>23</v>
      </c>
      <c r="DP23" s="131">
        <v>24</v>
      </c>
      <c r="DQ23" s="131">
        <v>4</v>
      </c>
      <c r="DR23" s="131">
        <v>11</v>
      </c>
      <c r="DS23" s="131">
        <v>3</v>
      </c>
      <c r="DT23" s="131">
        <v>7</v>
      </c>
      <c r="DU23" s="131">
        <v>1</v>
      </c>
      <c r="DV23" s="131">
        <v>274</v>
      </c>
      <c r="DW23" s="131">
        <v>184</v>
      </c>
      <c r="DX23" s="131">
        <v>90</v>
      </c>
      <c r="DY23" s="131">
        <v>94</v>
      </c>
      <c r="DZ23" s="131">
        <v>75</v>
      </c>
      <c r="EA23" s="131">
        <v>9</v>
      </c>
      <c r="EB23" s="131">
        <v>1</v>
      </c>
      <c r="EC23" s="131">
        <v>5</v>
      </c>
      <c r="ED23" s="131">
        <v>2</v>
      </c>
      <c r="EE23" s="131">
        <v>20</v>
      </c>
      <c r="EF23" s="131">
        <v>3</v>
      </c>
      <c r="EG23" s="131">
        <v>9</v>
      </c>
      <c r="EH23" s="131">
        <v>0</v>
      </c>
      <c r="EI23" s="131">
        <v>47</v>
      </c>
      <c r="EJ23" s="131">
        <v>9</v>
      </c>
      <c r="EK23" s="131">
        <v>274</v>
      </c>
      <c r="EL23" s="131">
        <v>184</v>
      </c>
      <c r="EM23" s="131">
        <v>90</v>
      </c>
      <c r="EN23" s="131">
        <v>12</v>
      </c>
      <c r="EO23" s="131">
        <v>6</v>
      </c>
      <c r="EP23" s="131">
        <v>28</v>
      </c>
      <c r="EQ23" s="131">
        <v>16</v>
      </c>
      <c r="ER23" s="131">
        <v>58</v>
      </c>
      <c r="ES23" s="131">
        <v>31</v>
      </c>
      <c r="ET23" s="131">
        <v>19</v>
      </c>
      <c r="EU23" s="131">
        <v>16</v>
      </c>
      <c r="EV23" s="131">
        <v>67</v>
      </c>
      <c r="EW23" s="131">
        <v>21</v>
      </c>
      <c r="EX23" s="131">
        <v>329</v>
      </c>
      <c r="EY23" s="131">
        <v>82</v>
      </c>
      <c r="EZ23" s="131">
        <v>24</v>
      </c>
      <c r="FA23" s="131">
        <v>45</v>
      </c>
      <c r="FB23" s="131">
        <v>8</v>
      </c>
      <c r="FC23" s="131">
        <v>1</v>
      </c>
      <c r="FD23" s="131">
        <v>18</v>
      </c>
      <c r="FE23" s="131">
        <v>24</v>
      </c>
      <c r="FF23" s="131">
        <v>26</v>
      </c>
      <c r="FG23" s="131">
        <v>21</v>
      </c>
      <c r="FH23" s="131">
        <v>19</v>
      </c>
      <c r="FI23" s="131">
        <v>4</v>
      </c>
      <c r="FJ23" s="131">
        <v>5</v>
      </c>
      <c r="FK23" s="131">
        <v>17</v>
      </c>
      <c r="FL23" s="131">
        <v>14</v>
      </c>
      <c r="FM23" s="131">
        <v>2</v>
      </c>
      <c r="FN23" s="131" t="s">
        <v>2</v>
      </c>
      <c r="FO23" s="131">
        <v>3</v>
      </c>
      <c r="FP23" s="131">
        <v>16</v>
      </c>
      <c r="FQ23" s="131">
        <v>1332</v>
      </c>
      <c r="FR23" s="131">
        <v>974</v>
      </c>
      <c r="FS23" s="131">
        <v>229</v>
      </c>
      <c r="FT23" s="131">
        <v>192</v>
      </c>
      <c r="FU23" s="131">
        <v>37</v>
      </c>
      <c r="FV23" s="131">
        <v>4</v>
      </c>
      <c r="FW23" s="131">
        <v>72</v>
      </c>
      <c r="FX23" s="131">
        <v>8</v>
      </c>
      <c r="FY23" s="131">
        <v>25</v>
      </c>
      <c r="FZ23" s="131">
        <v>3</v>
      </c>
      <c r="GA23" s="131">
        <v>13</v>
      </c>
      <c r="GB23" s="131">
        <v>4</v>
      </c>
      <c r="GC23" s="131">
        <v>41235</v>
      </c>
      <c r="GD23" s="131">
        <v>23951</v>
      </c>
      <c r="GE23" s="131">
        <v>240</v>
      </c>
      <c r="GF23" s="131">
        <v>351</v>
      </c>
      <c r="GG23" s="131">
        <v>9619</v>
      </c>
      <c r="GH23" s="131">
        <v>81</v>
      </c>
      <c r="GI23" s="131">
        <v>432</v>
      </c>
      <c r="GJ23" s="131">
        <v>7</v>
      </c>
      <c r="GK23" s="131">
        <v>375</v>
      </c>
      <c r="GL23" s="131">
        <v>41</v>
      </c>
      <c r="GM23" s="131">
        <v>191</v>
      </c>
      <c r="GN23" s="131">
        <v>151</v>
      </c>
      <c r="GO23" s="131">
        <v>2239</v>
      </c>
      <c r="GP23" s="131">
        <v>29</v>
      </c>
      <c r="GQ23" s="131">
        <v>3</v>
      </c>
      <c r="GR23" s="131">
        <v>8</v>
      </c>
      <c r="GS23" s="131">
        <v>36</v>
      </c>
      <c r="GT23" s="131">
        <v>726</v>
      </c>
      <c r="GU23" s="131">
        <v>343</v>
      </c>
      <c r="GV23" s="131">
        <v>88</v>
      </c>
      <c r="GW23" s="131">
        <v>821</v>
      </c>
      <c r="GX23" s="131">
        <v>226</v>
      </c>
      <c r="GY23" s="131">
        <v>6</v>
      </c>
      <c r="GZ23" s="131">
        <v>6</v>
      </c>
      <c r="HA23" s="131">
        <v>6</v>
      </c>
      <c r="HB23" s="131">
        <v>2</v>
      </c>
      <c r="HC23" s="131">
        <v>66</v>
      </c>
      <c r="HD23" s="131">
        <v>1191</v>
      </c>
      <c r="HE23" s="131">
        <v>356</v>
      </c>
      <c r="HF23" s="131">
        <v>297</v>
      </c>
      <c r="HG23" s="131">
        <v>14</v>
      </c>
      <c r="HH23" s="131">
        <v>28</v>
      </c>
      <c r="HI23" s="131">
        <v>2</v>
      </c>
      <c r="HJ23" s="131">
        <v>3</v>
      </c>
      <c r="HK23" s="131">
        <v>12</v>
      </c>
    </row>
    <row r="24" spans="1:219" s="12" customFormat="1" ht="15" customHeight="1" x14ac:dyDescent="0.25">
      <c r="A24" s="25" t="s">
        <v>95</v>
      </c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1">
        <v>233</v>
      </c>
      <c r="BC24" s="11">
        <v>115</v>
      </c>
      <c r="BD24" s="11">
        <v>118</v>
      </c>
      <c r="BE24" s="11">
        <v>1</v>
      </c>
      <c r="BF24" s="11">
        <v>0</v>
      </c>
      <c r="BG24" s="11">
        <v>2</v>
      </c>
      <c r="BH24" s="11">
        <v>2</v>
      </c>
      <c r="BI24" s="11">
        <v>22</v>
      </c>
      <c r="BJ24" s="11">
        <v>23</v>
      </c>
      <c r="BK24" s="11">
        <v>10</v>
      </c>
      <c r="BL24" s="11">
        <v>4</v>
      </c>
      <c r="BM24" s="11">
        <v>2</v>
      </c>
      <c r="BN24" s="11">
        <v>30</v>
      </c>
      <c r="BO24" s="11">
        <v>29</v>
      </c>
      <c r="BP24" s="11">
        <v>18</v>
      </c>
      <c r="BQ24" s="11">
        <v>46</v>
      </c>
      <c r="BR24" s="11">
        <v>32</v>
      </c>
      <c r="BS24" s="11">
        <v>3</v>
      </c>
      <c r="BT24" s="11">
        <v>9</v>
      </c>
      <c r="BU24" s="11">
        <v>233</v>
      </c>
      <c r="BV24" s="11">
        <v>115</v>
      </c>
      <c r="BW24" s="11">
        <v>118</v>
      </c>
      <c r="BX24" s="11">
        <v>26</v>
      </c>
      <c r="BY24" s="11">
        <v>18</v>
      </c>
      <c r="BZ24" s="11">
        <v>21</v>
      </c>
      <c r="CA24" s="11">
        <v>18</v>
      </c>
      <c r="CB24" s="11">
        <v>18</v>
      </c>
      <c r="CC24" s="11">
        <v>11</v>
      </c>
      <c r="CD24" s="11">
        <v>21</v>
      </c>
      <c r="CE24" s="11">
        <v>18</v>
      </c>
      <c r="CF24" s="11">
        <v>15</v>
      </c>
      <c r="CG24" s="11">
        <v>27</v>
      </c>
      <c r="CH24" s="11">
        <v>14</v>
      </c>
      <c r="CI24" s="11">
        <v>26</v>
      </c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26">
        <v>269</v>
      </c>
      <c r="DF24" s="26">
        <v>182</v>
      </c>
      <c r="DG24" s="26">
        <v>87</v>
      </c>
      <c r="DH24" s="26">
        <v>31</v>
      </c>
      <c r="DI24" s="26">
        <v>5</v>
      </c>
      <c r="DJ24" s="26">
        <v>26</v>
      </c>
      <c r="DK24" s="26">
        <v>20</v>
      </c>
      <c r="DL24" s="26">
        <v>37</v>
      </c>
      <c r="DM24" s="26">
        <v>31</v>
      </c>
      <c r="DN24" s="26">
        <v>46</v>
      </c>
      <c r="DO24" s="26">
        <v>23</v>
      </c>
      <c r="DP24" s="26">
        <v>24</v>
      </c>
      <c r="DQ24" s="26">
        <v>4</v>
      </c>
      <c r="DR24" s="26">
        <v>11</v>
      </c>
      <c r="DS24" s="26">
        <v>3</v>
      </c>
      <c r="DT24" s="26">
        <v>7</v>
      </c>
      <c r="DU24" s="26">
        <v>1</v>
      </c>
      <c r="DV24" s="90">
        <v>269</v>
      </c>
      <c r="DW24" s="90">
        <v>182</v>
      </c>
      <c r="DX24" s="90">
        <v>87</v>
      </c>
      <c r="DY24" s="90">
        <v>93</v>
      </c>
      <c r="DZ24" s="90">
        <v>72</v>
      </c>
      <c r="EA24" s="90">
        <v>9</v>
      </c>
      <c r="EB24" s="90">
        <v>1</v>
      </c>
      <c r="EC24" s="90">
        <v>5</v>
      </c>
      <c r="ED24" s="90">
        <v>2</v>
      </c>
      <c r="EE24" s="90">
        <v>20</v>
      </c>
      <c r="EF24" s="90">
        <v>3</v>
      </c>
      <c r="EG24" s="90">
        <v>9</v>
      </c>
      <c r="EH24" s="90">
        <v>0</v>
      </c>
      <c r="EI24" s="90">
        <v>46</v>
      </c>
      <c r="EJ24" s="90">
        <v>9</v>
      </c>
      <c r="EK24" s="90">
        <v>269</v>
      </c>
      <c r="EL24" s="90">
        <v>182</v>
      </c>
      <c r="EM24" s="90">
        <v>87</v>
      </c>
      <c r="EN24" s="90">
        <v>12</v>
      </c>
      <c r="EO24" s="90">
        <v>6</v>
      </c>
      <c r="EP24" s="90">
        <v>28</v>
      </c>
      <c r="EQ24" s="90">
        <v>15</v>
      </c>
      <c r="ER24" s="90">
        <v>57</v>
      </c>
      <c r="ES24" s="90">
        <v>30</v>
      </c>
      <c r="ET24" s="90">
        <v>19</v>
      </c>
      <c r="EU24" s="90">
        <v>16</v>
      </c>
      <c r="EV24" s="90">
        <v>66</v>
      </c>
      <c r="EW24" s="90">
        <v>20</v>
      </c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</row>
    <row r="25" spans="1:219" s="12" customFormat="1" ht="15" customHeight="1" x14ac:dyDescent="0.25">
      <c r="A25" s="27" t="s">
        <v>111</v>
      </c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1">
        <v>5</v>
      </c>
      <c r="BC25" s="11">
        <v>3</v>
      </c>
      <c r="BD25" s="11">
        <v>2</v>
      </c>
      <c r="BE25" s="11">
        <v>0</v>
      </c>
      <c r="BF25" s="11">
        <v>0</v>
      </c>
      <c r="BG25" s="11">
        <v>0</v>
      </c>
      <c r="BH25" s="11">
        <v>0</v>
      </c>
      <c r="BI25" s="11">
        <v>0</v>
      </c>
      <c r="BJ25" s="11">
        <v>0</v>
      </c>
      <c r="BK25" s="11">
        <v>0</v>
      </c>
      <c r="BL25" s="11">
        <v>0</v>
      </c>
      <c r="BM25" s="11">
        <v>0</v>
      </c>
      <c r="BN25" s="11">
        <v>0</v>
      </c>
      <c r="BO25" s="11">
        <v>3</v>
      </c>
      <c r="BP25" s="11">
        <v>1</v>
      </c>
      <c r="BQ25" s="11">
        <v>0</v>
      </c>
      <c r="BR25" s="11">
        <v>1</v>
      </c>
      <c r="BS25" s="11">
        <v>0</v>
      </c>
      <c r="BT25" s="11">
        <v>0</v>
      </c>
      <c r="BU25" s="11">
        <v>5</v>
      </c>
      <c r="BV25" s="11">
        <v>3</v>
      </c>
      <c r="BW25" s="11">
        <v>2</v>
      </c>
      <c r="BX25" s="11">
        <v>2</v>
      </c>
      <c r="BY25" s="11">
        <v>0</v>
      </c>
      <c r="BZ25" s="11">
        <v>1</v>
      </c>
      <c r="CA25" s="11">
        <v>0</v>
      </c>
      <c r="CB25" s="11">
        <v>0</v>
      </c>
      <c r="CC25" s="11">
        <v>1</v>
      </c>
      <c r="CD25" s="11">
        <v>0</v>
      </c>
      <c r="CE25" s="11">
        <v>0</v>
      </c>
      <c r="CF25" s="11">
        <v>0</v>
      </c>
      <c r="CG25" s="11">
        <v>0</v>
      </c>
      <c r="CH25" s="11">
        <v>0</v>
      </c>
      <c r="CI25" s="11">
        <v>1</v>
      </c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26">
        <v>5</v>
      </c>
      <c r="DF25" s="26">
        <v>2</v>
      </c>
      <c r="DG25" s="26">
        <v>3</v>
      </c>
      <c r="DH25" s="26">
        <v>0</v>
      </c>
      <c r="DI25" s="26">
        <v>0</v>
      </c>
      <c r="DJ25" s="26">
        <v>1</v>
      </c>
      <c r="DK25" s="26">
        <v>2</v>
      </c>
      <c r="DL25" s="26">
        <v>0</v>
      </c>
      <c r="DM25" s="26">
        <v>1</v>
      </c>
      <c r="DN25" s="26">
        <v>1</v>
      </c>
      <c r="DO25" s="26">
        <v>0</v>
      </c>
      <c r="DP25" s="26">
        <v>0</v>
      </c>
      <c r="DQ25" s="26">
        <v>0</v>
      </c>
      <c r="DR25" s="26">
        <v>0</v>
      </c>
      <c r="DS25" s="26">
        <v>0</v>
      </c>
      <c r="DT25" s="26">
        <v>0</v>
      </c>
      <c r="DU25" s="26">
        <v>0</v>
      </c>
      <c r="DV25" s="90">
        <v>5</v>
      </c>
      <c r="DW25" s="90">
        <v>2</v>
      </c>
      <c r="DX25" s="90">
        <v>3</v>
      </c>
      <c r="DY25" s="90">
        <v>1</v>
      </c>
      <c r="DZ25" s="90">
        <v>3</v>
      </c>
      <c r="EA25" s="90">
        <v>0</v>
      </c>
      <c r="EB25" s="90">
        <v>0</v>
      </c>
      <c r="EC25" s="90">
        <v>0</v>
      </c>
      <c r="ED25" s="90">
        <v>0</v>
      </c>
      <c r="EE25" s="90">
        <v>0</v>
      </c>
      <c r="EF25" s="90">
        <v>0</v>
      </c>
      <c r="EG25" s="90">
        <v>0</v>
      </c>
      <c r="EH25" s="90">
        <v>0</v>
      </c>
      <c r="EI25" s="90">
        <v>1</v>
      </c>
      <c r="EJ25" s="90">
        <v>0</v>
      </c>
      <c r="EK25" s="90">
        <v>5</v>
      </c>
      <c r="EL25" s="90">
        <v>2</v>
      </c>
      <c r="EM25" s="90">
        <v>3</v>
      </c>
      <c r="EN25" s="90">
        <v>0</v>
      </c>
      <c r="EO25" s="90">
        <v>0</v>
      </c>
      <c r="EP25" s="90">
        <v>0</v>
      </c>
      <c r="EQ25" s="90">
        <v>1</v>
      </c>
      <c r="ER25" s="90">
        <v>1</v>
      </c>
      <c r="ES25" s="90">
        <v>1</v>
      </c>
      <c r="ET25" s="90">
        <v>0</v>
      </c>
      <c r="EU25" s="90">
        <v>0</v>
      </c>
      <c r="EV25" s="90">
        <v>1</v>
      </c>
      <c r="EW25" s="90">
        <v>1</v>
      </c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</row>
    <row r="26" spans="1:219" s="12" customFormat="1" ht="15" customHeight="1" x14ac:dyDescent="0.25">
      <c r="A26" s="24" t="s">
        <v>274</v>
      </c>
      <c r="B26" s="131">
        <v>7825</v>
      </c>
      <c r="C26" s="131">
        <v>6872</v>
      </c>
      <c r="D26" s="131">
        <v>936</v>
      </c>
      <c r="E26" s="131">
        <v>2006</v>
      </c>
      <c r="F26" s="131">
        <v>2281</v>
      </c>
      <c r="G26" s="131">
        <v>31</v>
      </c>
      <c r="H26" s="131">
        <v>13</v>
      </c>
      <c r="I26" s="131">
        <v>1487</v>
      </c>
      <c r="J26" s="131">
        <v>102</v>
      </c>
      <c r="K26" s="131">
        <v>0</v>
      </c>
      <c r="L26" s="131">
        <v>4</v>
      </c>
      <c r="M26" s="131">
        <v>6</v>
      </c>
      <c r="N26" s="131">
        <v>6</v>
      </c>
      <c r="O26" s="131">
        <v>953</v>
      </c>
      <c r="P26" s="131">
        <v>203</v>
      </c>
      <c r="Q26" s="131">
        <v>133</v>
      </c>
      <c r="R26" s="131">
        <v>282</v>
      </c>
      <c r="S26" s="131">
        <v>212</v>
      </c>
      <c r="T26" s="131">
        <v>123</v>
      </c>
      <c r="U26" s="131">
        <v>6011</v>
      </c>
      <c r="V26" s="131">
        <v>7825</v>
      </c>
      <c r="W26" s="131">
        <v>475</v>
      </c>
      <c r="X26" s="131">
        <v>7350</v>
      </c>
      <c r="Y26" s="131">
        <v>7825</v>
      </c>
      <c r="Z26" s="131">
        <v>3461</v>
      </c>
      <c r="AA26" s="131">
        <v>1913</v>
      </c>
      <c r="AB26" s="131">
        <v>2451</v>
      </c>
      <c r="AC26" s="131">
        <v>3575</v>
      </c>
      <c r="AD26" s="131">
        <v>611</v>
      </c>
      <c r="AE26" s="131">
        <v>279</v>
      </c>
      <c r="AF26" s="131">
        <v>5</v>
      </c>
      <c r="AG26" s="131">
        <v>3</v>
      </c>
      <c r="AH26" s="131">
        <v>1</v>
      </c>
      <c r="AI26" s="131">
        <v>1</v>
      </c>
      <c r="AJ26" s="131">
        <v>639</v>
      </c>
      <c r="AK26" s="131">
        <v>544</v>
      </c>
      <c r="AL26" s="131">
        <v>1</v>
      </c>
      <c r="AM26" s="131">
        <v>51</v>
      </c>
      <c r="AN26" s="131">
        <v>4</v>
      </c>
      <c r="AO26" s="131">
        <v>3</v>
      </c>
      <c r="AP26" s="131">
        <v>31</v>
      </c>
      <c r="AQ26" s="131">
        <v>13</v>
      </c>
      <c r="AR26" s="131">
        <v>43</v>
      </c>
      <c r="AS26" s="131">
        <v>4</v>
      </c>
      <c r="AT26" s="131">
        <v>7</v>
      </c>
      <c r="AU26" s="131">
        <v>22</v>
      </c>
      <c r="AV26" s="131">
        <v>10</v>
      </c>
      <c r="AW26" s="131">
        <v>0</v>
      </c>
      <c r="AX26" s="131">
        <v>0</v>
      </c>
      <c r="AY26" s="131">
        <v>0</v>
      </c>
      <c r="AZ26" s="131">
        <v>0</v>
      </c>
      <c r="BA26" s="131">
        <v>0</v>
      </c>
      <c r="BB26" s="131">
        <v>611</v>
      </c>
      <c r="BC26" s="131">
        <v>292</v>
      </c>
      <c r="BD26" s="131">
        <v>319</v>
      </c>
      <c r="BE26" s="131">
        <v>1</v>
      </c>
      <c r="BF26" s="131">
        <v>0</v>
      </c>
      <c r="BG26" s="131">
        <v>1</v>
      </c>
      <c r="BH26" s="131">
        <v>0</v>
      </c>
      <c r="BI26" s="131">
        <v>44</v>
      </c>
      <c r="BJ26" s="131">
        <v>45</v>
      </c>
      <c r="BK26" s="131">
        <v>20</v>
      </c>
      <c r="BL26" s="131">
        <v>31</v>
      </c>
      <c r="BM26" s="131">
        <v>9</v>
      </c>
      <c r="BN26" s="131">
        <v>58</v>
      </c>
      <c r="BO26" s="131">
        <v>81</v>
      </c>
      <c r="BP26" s="131">
        <v>82</v>
      </c>
      <c r="BQ26" s="131">
        <v>124</v>
      </c>
      <c r="BR26" s="131">
        <v>89</v>
      </c>
      <c r="BS26" s="131">
        <v>12</v>
      </c>
      <c r="BT26" s="131">
        <v>14</v>
      </c>
      <c r="BU26" s="131">
        <v>611</v>
      </c>
      <c r="BV26" s="131">
        <v>292</v>
      </c>
      <c r="BW26" s="131">
        <v>319</v>
      </c>
      <c r="BX26" s="131">
        <v>64</v>
      </c>
      <c r="BY26" s="131">
        <v>49</v>
      </c>
      <c r="BZ26" s="131">
        <v>44</v>
      </c>
      <c r="CA26" s="131">
        <v>49</v>
      </c>
      <c r="CB26" s="131">
        <v>48</v>
      </c>
      <c r="CC26" s="131">
        <v>39</v>
      </c>
      <c r="CD26" s="131">
        <v>73</v>
      </c>
      <c r="CE26" s="131">
        <v>55</v>
      </c>
      <c r="CF26" s="131">
        <v>51</v>
      </c>
      <c r="CG26" s="131">
        <v>77</v>
      </c>
      <c r="CH26" s="131">
        <v>12</v>
      </c>
      <c r="CI26" s="131">
        <v>50</v>
      </c>
      <c r="CJ26" s="131">
        <v>643</v>
      </c>
      <c r="CK26" s="131">
        <v>19</v>
      </c>
      <c r="CL26" s="131">
        <v>8</v>
      </c>
      <c r="CM26" s="131">
        <v>16</v>
      </c>
      <c r="CN26" s="131">
        <v>31</v>
      </c>
      <c r="CO26" s="131">
        <v>26</v>
      </c>
      <c r="CP26" s="131">
        <v>74</v>
      </c>
      <c r="CQ26" s="131">
        <v>439</v>
      </c>
      <c r="CR26" s="131">
        <v>30</v>
      </c>
      <c r="CS26" s="131">
        <v>508</v>
      </c>
      <c r="CT26" s="131">
        <v>468</v>
      </c>
      <c r="CU26" s="131">
        <v>25</v>
      </c>
      <c r="CV26" s="131">
        <v>1</v>
      </c>
      <c r="CW26" s="131">
        <v>1</v>
      </c>
      <c r="CX26" s="131">
        <v>13</v>
      </c>
      <c r="CY26" s="131">
        <v>516</v>
      </c>
      <c r="CZ26" s="131">
        <v>454</v>
      </c>
      <c r="DA26" s="131">
        <v>33</v>
      </c>
      <c r="DB26" s="131">
        <v>20</v>
      </c>
      <c r="DC26" s="131">
        <v>7</v>
      </c>
      <c r="DD26" s="131">
        <v>2</v>
      </c>
      <c r="DE26" s="131">
        <v>577</v>
      </c>
      <c r="DF26" s="131">
        <v>359</v>
      </c>
      <c r="DG26" s="131">
        <v>218</v>
      </c>
      <c r="DH26" s="131">
        <v>21</v>
      </c>
      <c r="DI26" s="131">
        <v>10</v>
      </c>
      <c r="DJ26" s="131">
        <v>28</v>
      </c>
      <c r="DK26" s="131">
        <v>47</v>
      </c>
      <c r="DL26" s="131">
        <v>124</v>
      </c>
      <c r="DM26" s="131">
        <v>99</v>
      </c>
      <c r="DN26" s="131">
        <v>120</v>
      </c>
      <c r="DO26" s="131">
        <v>45</v>
      </c>
      <c r="DP26" s="131">
        <v>49</v>
      </c>
      <c r="DQ26" s="131">
        <v>13</v>
      </c>
      <c r="DR26" s="131">
        <v>10</v>
      </c>
      <c r="DS26" s="131">
        <v>3</v>
      </c>
      <c r="DT26" s="131">
        <v>7</v>
      </c>
      <c r="DU26" s="131">
        <v>1</v>
      </c>
      <c r="DV26" s="131">
        <v>577</v>
      </c>
      <c r="DW26" s="131">
        <v>359</v>
      </c>
      <c r="DX26" s="131">
        <v>218</v>
      </c>
      <c r="DY26" s="131">
        <v>289</v>
      </c>
      <c r="DZ26" s="131">
        <v>194</v>
      </c>
      <c r="EA26" s="131">
        <v>12</v>
      </c>
      <c r="EB26" s="131">
        <v>2</v>
      </c>
      <c r="EC26" s="131">
        <v>10</v>
      </c>
      <c r="ED26" s="131">
        <v>9</v>
      </c>
      <c r="EE26" s="131">
        <v>15</v>
      </c>
      <c r="EF26" s="131">
        <v>6</v>
      </c>
      <c r="EG26" s="131">
        <v>18</v>
      </c>
      <c r="EH26" s="131">
        <v>0</v>
      </c>
      <c r="EI26" s="131">
        <v>15</v>
      </c>
      <c r="EJ26" s="131">
        <v>7</v>
      </c>
      <c r="EK26" s="131">
        <v>577</v>
      </c>
      <c r="EL26" s="131">
        <v>359</v>
      </c>
      <c r="EM26" s="131">
        <v>218</v>
      </c>
      <c r="EN26" s="131">
        <v>29</v>
      </c>
      <c r="EO26" s="131">
        <v>24</v>
      </c>
      <c r="EP26" s="131">
        <v>72</v>
      </c>
      <c r="EQ26" s="131">
        <v>39</v>
      </c>
      <c r="ER26" s="131">
        <v>100</v>
      </c>
      <c r="ES26" s="131">
        <v>67</v>
      </c>
      <c r="ET26" s="131">
        <v>41</v>
      </c>
      <c r="EU26" s="131">
        <v>22</v>
      </c>
      <c r="EV26" s="131">
        <v>117</v>
      </c>
      <c r="EW26" s="131">
        <v>66</v>
      </c>
      <c r="EX26" s="131">
        <v>800</v>
      </c>
      <c r="EY26" s="131">
        <v>231</v>
      </c>
      <c r="EZ26" s="131">
        <v>69</v>
      </c>
      <c r="FA26" s="131">
        <v>126</v>
      </c>
      <c r="FB26" s="131">
        <v>17</v>
      </c>
      <c r="FC26" s="131">
        <v>36</v>
      </c>
      <c r="FD26" s="131">
        <v>19</v>
      </c>
      <c r="FE26" s="131">
        <v>63</v>
      </c>
      <c r="FF26" s="131">
        <v>69</v>
      </c>
      <c r="FG26" s="131">
        <v>37</v>
      </c>
      <c r="FH26" s="131">
        <v>35</v>
      </c>
      <c r="FI26" s="131">
        <v>29</v>
      </c>
      <c r="FJ26" s="131">
        <v>23</v>
      </c>
      <c r="FK26" s="131">
        <v>26</v>
      </c>
      <c r="FL26" s="131">
        <v>6</v>
      </c>
      <c r="FM26" s="131">
        <v>4</v>
      </c>
      <c r="FN26" s="131">
        <v>1</v>
      </c>
      <c r="FO26" s="131">
        <v>9</v>
      </c>
      <c r="FP26" s="131" t="s">
        <v>2</v>
      </c>
      <c r="FQ26" s="131">
        <v>3232</v>
      </c>
      <c r="FR26" s="131">
        <v>1953</v>
      </c>
      <c r="FS26" s="131">
        <v>833</v>
      </c>
      <c r="FT26" s="131">
        <v>183</v>
      </c>
      <c r="FU26" s="131">
        <v>650</v>
      </c>
      <c r="FV26" s="131">
        <v>19</v>
      </c>
      <c r="FW26" s="131">
        <v>305</v>
      </c>
      <c r="FX26" s="131">
        <v>10</v>
      </c>
      <c r="FY26" s="131">
        <v>20</v>
      </c>
      <c r="FZ26" s="131">
        <v>25</v>
      </c>
      <c r="GA26" s="131">
        <v>54</v>
      </c>
      <c r="GB26" s="131">
        <v>13</v>
      </c>
      <c r="GC26" s="131">
        <v>46243</v>
      </c>
      <c r="GD26" s="131">
        <v>38590</v>
      </c>
      <c r="GE26" s="131">
        <v>333</v>
      </c>
      <c r="GF26" s="131">
        <v>291</v>
      </c>
      <c r="GG26" s="131">
        <v>1906</v>
      </c>
      <c r="GH26" s="131">
        <v>39</v>
      </c>
      <c r="GI26" s="131">
        <v>125</v>
      </c>
      <c r="GJ26" s="131">
        <v>9</v>
      </c>
      <c r="GK26" s="131">
        <v>619</v>
      </c>
      <c r="GL26" s="131">
        <v>59</v>
      </c>
      <c r="GM26" s="131">
        <v>148</v>
      </c>
      <c r="GN26" s="131">
        <v>166</v>
      </c>
      <c r="GO26" s="131">
        <v>462</v>
      </c>
      <c r="GP26" s="131">
        <v>12</v>
      </c>
      <c r="GQ26" s="131">
        <v>1</v>
      </c>
      <c r="GR26" s="131">
        <v>4</v>
      </c>
      <c r="GS26" s="131">
        <v>5</v>
      </c>
      <c r="GT26" s="131">
        <v>312</v>
      </c>
      <c r="GU26" s="131">
        <v>216</v>
      </c>
      <c r="GV26" s="131">
        <v>9</v>
      </c>
      <c r="GW26" s="131">
        <v>463</v>
      </c>
      <c r="GX26" s="131">
        <v>155</v>
      </c>
      <c r="GY26" s="131">
        <v>10</v>
      </c>
      <c r="GZ26" s="131">
        <v>47</v>
      </c>
      <c r="HA26" s="131">
        <v>6</v>
      </c>
      <c r="HB26" s="131">
        <v>2</v>
      </c>
      <c r="HC26" s="131">
        <v>22</v>
      </c>
      <c r="HD26" s="131">
        <v>2232</v>
      </c>
      <c r="HE26" s="131">
        <v>668</v>
      </c>
      <c r="HF26" s="131">
        <v>462</v>
      </c>
      <c r="HG26" s="131">
        <v>29</v>
      </c>
      <c r="HH26" s="131">
        <v>56</v>
      </c>
      <c r="HI26" s="131">
        <v>11</v>
      </c>
      <c r="HJ26" s="131">
        <v>16</v>
      </c>
      <c r="HK26" s="131">
        <v>128</v>
      </c>
    </row>
    <row r="27" spans="1:219" s="12" customFormat="1" ht="15" customHeight="1" x14ac:dyDescent="0.25">
      <c r="A27" s="25" t="s">
        <v>95</v>
      </c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1">
        <v>567</v>
      </c>
      <c r="BC27" s="11">
        <v>276</v>
      </c>
      <c r="BD27" s="11">
        <v>291</v>
      </c>
      <c r="BE27" s="11">
        <v>1</v>
      </c>
      <c r="BF27" s="11">
        <v>0</v>
      </c>
      <c r="BG27" s="11">
        <v>1</v>
      </c>
      <c r="BH27" s="11">
        <v>0</v>
      </c>
      <c r="BI27" s="11">
        <v>42</v>
      </c>
      <c r="BJ27" s="11">
        <v>41</v>
      </c>
      <c r="BK27" s="11">
        <v>19</v>
      </c>
      <c r="BL27" s="11">
        <v>26</v>
      </c>
      <c r="BM27" s="11">
        <v>8</v>
      </c>
      <c r="BN27" s="11">
        <v>53</v>
      </c>
      <c r="BO27" s="11">
        <v>73</v>
      </c>
      <c r="BP27" s="11">
        <v>75</v>
      </c>
      <c r="BQ27" s="11">
        <v>121</v>
      </c>
      <c r="BR27" s="11">
        <v>84</v>
      </c>
      <c r="BS27" s="11">
        <v>11</v>
      </c>
      <c r="BT27" s="11">
        <v>12</v>
      </c>
      <c r="BU27" s="11">
        <v>567</v>
      </c>
      <c r="BV27" s="11">
        <v>276</v>
      </c>
      <c r="BW27" s="11">
        <v>291</v>
      </c>
      <c r="BX27" s="11">
        <v>61</v>
      </c>
      <c r="BY27" s="11">
        <v>43</v>
      </c>
      <c r="BZ27" s="11">
        <v>41</v>
      </c>
      <c r="CA27" s="11">
        <v>47</v>
      </c>
      <c r="CB27" s="11">
        <v>45</v>
      </c>
      <c r="CC27" s="11">
        <v>36</v>
      </c>
      <c r="CD27" s="11">
        <v>70</v>
      </c>
      <c r="CE27" s="11">
        <v>51</v>
      </c>
      <c r="CF27" s="11">
        <v>48</v>
      </c>
      <c r="CG27" s="11">
        <v>71</v>
      </c>
      <c r="CH27" s="11">
        <v>11</v>
      </c>
      <c r="CI27" s="11">
        <v>43</v>
      </c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26">
        <v>544</v>
      </c>
      <c r="DF27" s="26">
        <v>338</v>
      </c>
      <c r="DG27" s="26">
        <v>206</v>
      </c>
      <c r="DH27" s="26">
        <v>19</v>
      </c>
      <c r="DI27" s="26">
        <v>10</v>
      </c>
      <c r="DJ27" s="26">
        <v>27</v>
      </c>
      <c r="DK27" s="26">
        <v>44</v>
      </c>
      <c r="DL27" s="26">
        <v>114</v>
      </c>
      <c r="DM27" s="26">
        <v>93</v>
      </c>
      <c r="DN27" s="26">
        <v>117</v>
      </c>
      <c r="DO27" s="26">
        <v>42</v>
      </c>
      <c r="DP27" s="26">
        <v>45</v>
      </c>
      <c r="DQ27" s="26">
        <v>13</v>
      </c>
      <c r="DR27" s="26">
        <v>10</v>
      </c>
      <c r="DS27" s="26">
        <v>3</v>
      </c>
      <c r="DT27" s="26">
        <v>6</v>
      </c>
      <c r="DU27" s="26">
        <v>1</v>
      </c>
      <c r="DV27" s="90">
        <v>544</v>
      </c>
      <c r="DW27" s="90">
        <v>338</v>
      </c>
      <c r="DX27" s="90">
        <v>206</v>
      </c>
      <c r="DY27" s="90">
        <v>272</v>
      </c>
      <c r="DZ27" s="90">
        <v>182</v>
      </c>
      <c r="EA27" s="90">
        <v>11</v>
      </c>
      <c r="EB27" s="90">
        <v>2</v>
      </c>
      <c r="EC27" s="90">
        <v>10</v>
      </c>
      <c r="ED27" s="90">
        <v>9</v>
      </c>
      <c r="EE27" s="90">
        <v>15</v>
      </c>
      <c r="EF27" s="90">
        <v>6</v>
      </c>
      <c r="EG27" s="90">
        <v>15</v>
      </c>
      <c r="EH27" s="90">
        <v>0</v>
      </c>
      <c r="EI27" s="90">
        <v>15</v>
      </c>
      <c r="EJ27" s="90">
        <v>7</v>
      </c>
      <c r="EK27" s="90">
        <v>544</v>
      </c>
      <c r="EL27" s="90">
        <v>338</v>
      </c>
      <c r="EM27" s="90">
        <v>206</v>
      </c>
      <c r="EN27" s="90">
        <v>27</v>
      </c>
      <c r="EO27" s="90">
        <v>21</v>
      </c>
      <c r="EP27" s="90">
        <v>64</v>
      </c>
      <c r="EQ27" s="90">
        <v>36</v>
      </c>
      <c r="ER27" s="90">
        <v>99</v>
      </c>
      <c r="ES27" s="90">
        <v>65</v>
      </c>
      <c r="ET27" s="90">
        <v>41</v>
      </c>
      <c r="EU27" s="90">
        <v>22</v>
      </c>
      <c r="EV27" s="90">
        <v>107</v>
      </c>
      <c r="EW27" s="90">
        <v>62</v>
      </c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</row>
    <row r="28" spans="1:219" s="12" customFormat="1" ht="15" customHeight="1" x14ac:dyDescent="0.25">
      <c r="A28" s="27" t="s">
        <v>111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1">
        <v>44</v>
      </c>
      <c r="BC28" s="11">
        <v>16</v>
      </c>
      <c r="BD28" s="11">
        <v>28</v>
      </c>
      <c r="BE28" s="11">
        <v>0</v>
      </c>
      <c r="BF28" s="11">
        <v>0</v>
      </c>
      <c r="BG28" s="11">
        <v>0</v>
      </c>
      <c r="BH28" s="11">
        <v>0</v>
      </c>
      <c r="BI28" s="11">
        <v>2</v>
      </c>
      <c r="BJ28" s="11">
        <v>4</v>
      </c>
      <c r="BK28" s="11">
        <v>1</v>
      </c>
      <c r="BL28" s="11">
        <v>5</v>
      </c>
      <c r="BM28" s="11">
        <v>1</v>
      </c>
      <c r="BN28" s="11">
        <v>5</v>
      </c>
      <c r="BO28" s="11">
        <v>8</v>
      </c>
      <c r="BP28" s="11">
        <v>7</v>
      </c>
      <c r="BQ28" s="11">
        <v>3</v>
      </c>
      <c r="BR28" s="11">
        <v>5</v>
      </c>
      <c r="BS28" s="11">
        <v>1</v>
      </c>
      <c r="BT28" s="11">
        <v>2</v>
      </c>
      <c r="BU28" s="11">
        <v>44</v>
      </c>
      <c r="BV28" s="11">
        <v>16</v>
      </c>
      <c r="BW28" s="11">
        <v>28</v>
      </c>
      <c r="BX28" s="11">
        <v>3</v>
      </c>
      <c r="BY28" s="11">
        <v>6</v>
      </c>
      <c r="BZ28" s="11">
        <v>3</v>
      </c>
      <c r="CA28" s="11">
        <v>2</v>
      </c>
      <c r="CB28" s="11">
        <v>3</v>
      </c>
      <c r="CC28" s="11">
        <v>3</v>
      </c>
      <c r="CD28" s="11">
        <v>3</v>
      </c>
      <c r="CE28" s="11">
        <v>4</v>
      </c>
      <c r="CF28" s="11">
        <v>3</v>
      </c>
      <c r="CG28" s="11">
        <v>6</v>
      </c>
      <c r="CH28" s="11">
        <v>1</v>
      </c>
      <c r="CI28" s="11">
        <v>7</v>
      </c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26">
        <v>33</v>
      </c>
      <c r="DF28" s="26">
        <v>21</v>
      </c>
      <c r="DG28" s="26">
        <v>12</v>
      </c>
      <c r="DH28" s="26">
        <v>2</v>
      </c>
      <c r="DI28" s="26">
        <v>0</v>
      </c>
      <c r="DJ28" s="26">
        <v>1</v>
      </c>
      <c r="DK28" s="26">
        <v>3</v>
      </c>
      <c r="DL28" s="26">
        <v>10</v>
      </c>
      <c r="DM28" s="26">
        <v>6</v>
      </c>
      <c r="DN28" s="26">
        <v>3</v>
      </c>
      <c r="DO28" s="26">
        <v>3</v>
      </c>
      <c r="DP28" s="26">
        <v>4</v>
      </c>
      <c r="DQ28" s="26">
        <v>0</v>
      </c>
      <c r="DR28" s="26">
        <v>0</v>
      </c>
      <c r="DS28" s="26">
        <v>0</v>
      </c>
      <c r="DT28" s="26">
        <v>1</v>
      </c>
      <c r="DU28" s="26">
        <v>0</v>
      </c>
      <c r="DV28" s="90">
        <v>33</v>
      </c>
      <c r="DW28" s="90">
        <v>21</v>
      </c>
      <c r="DX28" s="90">
        <v>12</v>
      </c>
      <c r="DY28" s="90">
        <v>17</v>
      </c>
      <c r="DZ28" s="90">
        <v>12</v>
      </c>
      <c r="EA28" s="90">
        <v>1</v>
      </c>
      <c r="EB28" s="90">
        <v>0</v>
      </c>
      <c r="EC28" s="90">
        <v>0</v>
      </c>
      <c r="ED28" s="90">
        <v>0</v>
      </c>
      <c r="EE28" s="90">
        <v>0</v>
      </c>
      <c r="EF28" s="90">
        <v>0</v>
      </c>
      <c r="EG28" s="90">
        <v>3</v>
      </c>
      <c r="EH28" s="90">
        <v>0</v>
      </c>
      <c r="EI28" s="90">
        <v>0</v>
      </c>
      <c r="EJ28" s="90">
        <v>0</v>
      </c>
      <c r="EK28" s="90">
        <v>33</v>
      </c>
      <c r="EL28" s="90">
        <v>21</v>
      </c>
      <c r="EM28" s="90">
        <v>12</v>
      </c>
      <c r="EN28" s="90">
        <v>2</v>
      </c>
      <c r="EO28" s="90">
        <v>3</v>
      </c>
      <c r="EP28" s="90">
        <v>8</v>
      </c>
      <c r="EQ28" s="90">
        <v>3</v>
      </c>
      <c r="ER28" s="90">
        <v>1</v>
      </c>
      <c r="ES28" s="90">
        <v>2</v>
      </c>
      <c r="ET28" s="90">
        <v>0</v>
      </c>
      <c r="EU28" s="90">
        <v>0</v>
      </c>
      <c r="EV28" s="90">
        <v>10</v>
      </c>
      <c r="EW28" s="90">
        <v>4</v>
      </c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</row>
    <row r="29" spans="1:219" s="12" customFormat="1" ht="15" customHeight="1" x14ac:dyDescent="0.25">
      <c r="A29" s="24" t="s">
        <v>196</v>
      </c>
      <c r="B29" s="131">
        <v>975</v>
      </c>
      <c r="C29" s="131">
        <v>848</v>
      </c>
      <c r="D29" s="131">
        <v>48</v>
      </c>
      <c r="E29" s="131">
        <v>256</v>
      </c>
      <c r="F29" s="131">
        <v>331</v>
      </c>
      <c r="G29" s="131">
        <v>4</v>
      </c>
      <c r="H29" s="131">
        <v>4</v>
      </c>
      <c r="I29" s="131">
        <v>179</v>
      </c>
      <c r="J29" s="131">
        <v>22</v>
      </c>
      <c r="K29" s="131">
        <v>0</v>
      </c>
      <c r="L29" s="131">
        <v>0</v>
      </c>
      <c r="M29" s="131">
        <v>2</v>
      </c>
      <c r="N29" s="131">
        <v>2</v>
      </c>
      <c r="O29" s="131">
        <v>127</v>
      </c>
      <c r="P29" s="131">
        <v>29</v>
      </c>
      <c r="Q29" s="131">
        <v>11</v>
      </c>
      <c r="R29" s="131">
        <v>42</v>
      </c>
      <c r="S29" s="131">
        <v>18</v>
      </c>
      <c r="T29" s="131">
        <v>27</v>
      </c>
      <c r="U29" s="131">
        <v>762</v>
      </c>
      <c r="V29" s="131">
        <v>975</v>
      </c>
      <c r="W29" s="131">
        <v>14</v>
      </c>
      <c r="X29" s="131">
        <v>961</v>
      </c>
      <c r="Y29" s="131">
        <v>975</v>
      </c>
      <c r="Z29" s="131">
        <v>206</v>
      </c>
      <c r="AA29" s="131">
        <v>191</v>
      </c>
      <c r="AB29" s="131">
        <v>578</v>
      </c>
      <c r="AC29" s="131">
        <v>214</v>
      </c>
      <c r="AD29" s="131">
        <v>57</v>
      </c>
      <c r="AE29" s="131">
        <v>9</v>
      </c>
      <c r="AF29" s="131">
        <v>0</v>
      </c>
      <c r="AG29" s="131">
        <v>0</v>
      </c>
      <c r="AH29" s="131">
        <v>0</v>
      </c>
      <c r="AI29" s="131">
        <v>0</v>
      </c>
      <c r="AJ29" s="131">
        <v>61</v>
      </c>
      <c r="AK29" s="131">
        <v>52</v>
      </c>
      <c r="AL29" s="131">
        <v>0</v>
      </c>
      <c r="AM29" s="131">
        <v>5</v>
      </c>
      <c r="AN29" s="131">
        <v>0</v>
      </c>
      <c r="AO29" s="131">
        <v>3</v>
      </c>
      <c r="AP29" s="131">
        <v>1</v>
      </c>
      <c r="AQ29" s="131">
        <v>1</v>
      </c>
      <c r="AR29" s="131">
        <v>4</v>
      </c>
      <c r="AS29" s="131">
        <v>0</v>
      </c>
      <c r="AT29" s="131">
        <v>3</v>
      </c>
      <c r="AU29" s="131">
        <v>0</v>
      </c>
      <c r="AV29" s="131">
        <v>1</v>
      </c>
      <c r="AW29" s="131">
        <v>0</v>
      </c>
      <c r="AX29" s="131">
        <v>0</v>
      </c>
      <c r="AY29" s="131">
        <v>0</v>
      </c>
      <c r="AZ29" s="131">
        <v>0</v>
      </c>
      <c r="BA29" s="131">
        <v>0</v>
      </c>
      <c r="BB29" s="131">
        <v>57</v>
      </c>
      <c r="BC29" s="131">
        <v>21</v>
      </c>
      <c r="BD29" s="131">
        <v>36</v>
      </c>
      <c r="BE29" s="131">
        <v>0</v>
      </c>
      <c r="BF29" s="131">
        <v>3</v>
      </c>
      <c r="BG29" s="131">
        <v>0</v>
      </c>
      <c r="BH29" s="131">
        <v>0</v>
      </c>
      <c r="BI29" s="131">
        <v>2</v>
      </c>
      <c r="BJ29" s="131">
        <v>1</v>
      </c>
      <c r="BK29" s="131">
        <v>2</v>
      </c>
      <c r="BL29" s="131">
        <v>0</v>
      </c>
      <c r="BM29" s="131">
        <v>2</v>
      </c>
      <c r="BN29" s="131">
        <v>13</v>
      </c>
      <c r="BO29" s="131">
        <v>6</v>
      </c>
      <c r="BP29" s="131">
        <v>6</v>
      </c>
      <c r="BQ29" s="131">
        <v>8</v>
      </c>
      <c r="BR29" s="131">
        <v>12</v>
      </c>
      <c r="BS29" s="131">
        <v>1</v>
      </c>
      <c r="BT29" s="131">
        <v>1</v>
      </c>
      <c r="BU29" s="131">
        <v>57</v>
      </c>
      <c r="BV29" s="131">
        <v>21</v>
      </c>
      <c r="BW29" s="131">
        <v>36</v>
      </c>
      <c r="BX29" s="131">
        <v>4</v>
      </c>
      <c r="BY29" s="131">
        <v>7</v>
      </c>
      <c r="BZ29" s="131">
        <v>4</v>
      </c>
      <c r="CA29" s="131">
        <v>2</v>
      </c>
      <c r="CB29" s="131">
        <v>3</v>
      </c>
      <c r="CC29" s="131">
        <v>4</v>
      </c>
      <c r="CD29" s="131">
        <v>4</v>
      </c>
      <c r="CE29" s="131">
        <v>7</v>
      </c>
      <c r="CF29" s="131">
        <v>2</v>
      </c>
      <c r="CG29" s="131">
        <v>10</v>
      </c>
      <c r="CH29" s="131">
        <v>4</v>
      </c>
      <c r="CI29" s="131">
        <v>6</v>
      </c>
      <c r="CJ29" s="131">
        <v>57</v>
      </c>
      <c r="CK29" s="131">
        <v>5</v>
      </c>
      <c r="CL29" s="131" t="s">
        <v>2</v>
      </c>
      <c r="CM29" s="131">
        <v>1</v>
      </c>
      <c r="CN29" s="131">
        <v>2</v>
      </c>
      <c r="CO29" s="131">
        <v>5</v>
      </c>
      <c r="CP29" s="131">
        <v>6</v>
      </c>
      <c r="CQ29" s="131">
        <v>38</v>
      </c>
      <c r="CR29" s="131" t="s">
        <v>2</v>
      </c>
      <c r="CS29" s="131">
        <v>57</v>
      </c>
      <c r="CT29" s="131">
        <v>54</v>
      </c>
      <c r="CU29" s="131">
        <v>1</v>
      </c>
      <c r="CV29" s="131" t="s">
        <v>2</v>
      </c>
      <c r="CW29" s="131" t="s">
        <v>2</v>
      </c>
      <c r="CX29" s="131">
        <v>2</v>
      </c>
      <c r="CY29" s="131">
        <v>57</v>
      </c>
      <c r="CZ29" s="131">
        <v>47</v>
      </c>
      <c r="DA29" s="131">
        <v>3</v>
      </c>
      <c r="DB29" s="131">
        <v>1</v>
      </c>
      <c r="DC29" s="131">
        <v>2</v>
      </c>
      <c r="DD29" s="131">
        <v>4</v>
      </c>
      <c r="DE29" s="131">
        <v>61</v>
      </c>
      <c r="DF29" s="131">
        <v>41</v>
      </c>
      <c r="DG29" s="131">
        <v>20</v>
      </c>
      <c r="DH29" s="131">
        <v>3</v>
      </c>
      <c r="DI29" s="131">
        <v>2</v>
      </c>
      <c r="DJ29" s="131">
        <v>8</v>
      </c>
      <c r="DK29" s="131">
        <v>8</v>
      </c>
      <c r="DL29" s="131">
        <v>8</v>
      </c>
      <c r="DM29" s="131">
        <v>3</v>
      </c>
      <c r="DN29" s="131">
        <v>16</v>
      </c>
      <c r="DO29" s="131">
        <v>2</v>
      </c>
      <c r="DP29" s="131">
        <v>4</v>
      </c>
      <c r="DQ29" s="131">
        <v>4</v>
      </c>
      <c r="DR29" s="131">
        <v>1</v>
      </c>
      <c r="DS29" s="131">
        <v>0</v>
      </c>
      <c r="DT29" s="131">
        <v>1</v>
      </c>
      <c r="DU29" s="131">
        <v>1</v>
      </c>
      <c r="DV29" s="131">
        <v>61</v>
      </c>
      <c r="DW29" s="131">
        <v>41</v>
      </c>
      <c r="DX29" s="131">
        <v>20</v>
      </c>
      <c r="DY29" s="131">
        <v>30</v>
      </c>
      <c r="DZ29" s="131">
        <v>15</v>
      </c>
      <c r="EA29" s="131">
        <v>1</v>
      </c>
      <c r="EB29" s="131">
        <v>1</v>
      </c>
      <c r="EC29" s="131">
        <v>0</v>
      </c>
      <c r="ED29" s="131">
        <v>2</v>
      </c>
      <c r="EE29" s="131">
        <v>6</v>
      </c>
      <c r="EF29" s="131">
        <v>1</v>
      </c>
      <c r="EG29" s="131">
        <v>3</v>
      </c>
      <c r="EH29" s="131">
        <v>1</v>
      </c>
      <c r="EI29" s="131">
        <v>1</v>
      </c>
      <c r="EJ29" s="131">
        <v>0</v>
      </c>
      <c r="EK29" s="131">
        <v>61</v>
      </c>
      <c r="EL29" s="131">
        <v>41</v>
      </c>
      <c r="EM29" s="131">
        <v>20</v>
      </c>
      <c r="EN29" s="131">
        <v>1</v>
      </c>
      <c r="EO29" s="131">
        <v>1</v>
      </c>
      <c r="EP29" s="131">
        <v>10</v>
      </c>
      <c r="EQ29" s="131">
        <v>8</v>
      </c>
      <c r="ER29" s="131">
        <v>11</v>
      </c>
      <c r="ES29" s="131">
        <v>3</v>
      </c>
      <c r="ET29" s="131">
        <v>8</v>
      </c>
      <c r="EU29" s="131">
        <v>2</v>
      </c>
      <c r="EV29" s="131">
        <v>11</v>
      </c>
      <c r="EW29" s="131">
        <v>6</v>
      </c>
      <c r="EX29" s="131">
        <v>108</v>
      </c>
      <c r="EY29" s="131">
        <v>33</v>
      </c>
      <c r="EZ29" s="131">
        <v>12</v>
      </c>
      <c r="FA29" s="131">
        <v>12</v>
      </c>
      <c r="FB29" s="131">
        <v>4</v>
      </c>
      <c r="FC29" s="131">
        <v>5</v>
      </c>
      <c r="FD29" s="131">
        <v>5</v>
      </c>
      <c r="FE29" s="131">
        <v>15</v>
      </c>
      <c r="FF29" s="131">
        <v>6</v>
      </c>
      <c r="FG29" s="131">
        <v>7</v>
      </c>
      <c r="FH29" s="131">
        <v>3</v>
      </c>
      <c r="FI29" s="131">
        <v>3</v>
      </c>
      <c r="FJ29" s="131" t="s">
        <v>2</v>
      </c>
      <c r="FK29" s="131">
        <v>1</v>
      </c>
      <c r="FL29" s="131" t="s">
        <v>2</v>
      </c>
      <c r="FM29" s="131">
        <v>2</v>
      </c>
      <c r="FN29" s="131" t="s">
        <v>2</v>
      </c>
      <c r="FO29" s="131" t="s">
        <v>2</v>
      </c>
      <c r="FP29" s="131" t="s">
        <v>2</v>
      </c>
      <c r="FQ29" s="131">
        <v>268</v>
      </c>
      <c r="FR29" s="131">
        <v>182</v>
      </c>
      <c r="FS29" s="131">
        <v>56</v>
      </c>
      <c r="FT29" s="131">
        <v>22</v>
      </c>
      <c r="FU29" s="131">
        <v>34</v>
      </c>
      <c r="FV29" s="131" t="s">
        <v>2</v>
      </c>
      <c r="FW29" s="131">
        <v>8</v>
      </c>
      <c r="FX29" s="131">
        <v>6</v>
      </c>
      <c r="FY29" s="131">
        <v>13</v>
      </c>
      <c r="FZ29" s="131">
        <v>3</v>
      </c>
      <c r="GA29" s="131" t="s">
        <v>2</v>
      </c>
      <c r="GB29" s="131" t="s">
        <v>2</v>
      </c>
      <c r="GC29" s="131">
        <v>5241</v>
      </c>
      <c r="GD29" s="131">
        <v>3415</v>
      </c>
      <c r="GE29" s="131">
        <v>42</v>
      </c>
      <c r="GF29" s="131">
        <v>57</v>
      </c>
      <c r="GG29" s="131">
        <v>305</v>
      </c>
      <c r="GH29" s="131">
        <v>6</v>
      </c>
      <c r="GI29" s="131">
        <v>90</v>
      </c>
      <c r="GJ29" s="131">
        <v>4</v>
      </c>
      <c r="GK29" s="131">
        <v>130</v>
      </c>
      <c r="GL29" s="131">
        <v>7</v>
      </c>
      <c r="GM29" s="131">
        <v>68</v>
      </c>
      <c r="GN29" s="131">
        <v>34</v>
      </c>
      <c r="GO29" s="131">
        <v>383</v>
      </c>
      <c r="GP29" s="131">
        <v>2</v>
      </c>
      <c r="GQ29" s="131">
        <v>3</v>
      </c>
      <c r="GR29" s="131">
        <v>5</v>
      </c>
      <c r="GS29" s="131">
        <v>3</v>
      </c>
      <c r="GT29" s="131">
        <v>173</v>
      </c>
      <c r="GU29" s="131">
        <v>119</v>
      </c>
      <c r="GV29" s="131">
        <v>17</v>
      </c>
      <c r="GW29" s="131">
        <v>128</v>
      </c>
      <c r="GX29" s="131">
        <v>9</v>
      </c>
      <c r="GY29" s="131">
        <v>19</v>
      </c>
      <c r="GZ29" s="131">
        <v>7</v>
      </c>
      <c r="HA29" s="131">
        <v>2</v>
      </c>
      <c r="HB29" s="131" t="s">
        <v>2</v>
      </c>
      <c r="HC29" s="131">
        <v>14</v>
      </c>
      <c r="HD29" s="131">
        <v>199</v>
      </c>
      <c r="HE29" s="131">
        <v>82</v>
      </c>
      <c r="HF29" s="131">
        <v>53</v>
      </c>
      <c r="HG29" s="131">
        <v>5</v>
      </c>
      <c r="HH29" s="131">
        <v>6</v>
      </c>
      <c r="HI29" s="131" t="s">
        <v>2</v>
      </c>
      <c r="HJ29" s="131">
        <v>3</v>
      </c>
      <c r="HK29" s="131">
        <v>16</v>
      </c>
    </row>
    <row r="30" spans="1:219" s="12" customFormat="1" ht="15" customHeight="1" x14ac:dyDescent="0.25">
      <c r="A30" s="25" t="s">
        <v>95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1">
        <v>54</v>
      </c>
      <c r="BC30" s="11">
        <v>19</v>
      </c>
      <c r="BD30" s="11">
        <v>35</v>
      </c>
      <c r="BE30" s="11">
        <v>0</v>
      </c>
      <c r="BF30" s="11">
        <v>3</v>
      </c>
      <c r="BG30" s="11">
        <v>0</v>
      </c>
      <c r="BH30" s="11">
        <v>0</v>
      </c>
      <c r="BI30" s="11">
        <v>2</v>
      </c>
      <c r="BJ30" s="11">
        <v>1</v>
      </c>
      <c r="BK30" s="11">
        <v>2</v>
      </c>
      <c r="BL30" s="11">
        <v>0</v>
      </c>
      <c r="BM30" s="11">
        <v>2</v>
      </c>
      <c r="BN30" s="11">
        <v>12</v>
      </c>
      <c r="BO30" s="11">
        <v>5</v>
      </c>
      <c r="BP30" s="11">
        <v>6</v>
      </c>
      <c r="BQ30" s="11">
        <v>7</v>
      </c>
      <c r="BR30" s="11">
        <v>12</v>
      </c>
      <c r="BS30" s="11">
        <v>1</v>
      </c>
      <c r="BT30" s="11">
        <v>1</v>
      </c>
      <c r="BU30" s="11">
        <v>54</v>
      </c>
      <c r="BV30" s="11">
        <v>19</v>
      </c>
      <c r="BW30" s="11">
        <v>35</v>
      </c>
      <c r="BX30" s="11">
        <v>4</v>
      </c>
      <c r="BY30" s="11">
        <v>7</v>
      </c>
      <c r="BZ30" s="11">
        <v>4</v>
      </c>
      <c r="CA30" s="11">
        <v>2</v>
      </c>
      <c r="CB30" s="11">
        <v>3</v>
      </c>
      <c r="CC30" s="11">
        <v>4</v>
      </c>
      <c r="CD30" s="11">
        <v>3</v>
      </c>
      <c r="CE30" s="11">
        <v>7</v>
      </c>
      <c r="CF30" s="11">
        <v>2</v>
      </c>
      <c r="CG30" s="11">
        <v>9</v>
      </c>
      <c r="CH30" s="11">
        <v>3</v>
      </c>
      <c r="CI30" s="11">
        <v>6</v>
      </c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26">
        <v>55</v>
      </c>
      <c r="DF30" s="26">
        <v>39</v>
      </c>
      <c r="DG30" s="26">
        <v>16</v>
      </c>
      <c r="DH30" s="26">
        <v>3</v>
      </c>
      <c r="DI30" s="26">
        <v>2</v>
      </c>
      <c r="DJ30" s="26">
        <v>7</v>
      </c>
      <c r="DK30" s="26">
        <v>7</v>
      </c>
      <c r="DL30" s="26">
        <v>8</v>
      </c>
      <c r="DM30" s="26">
        <v>2</v>
      </c>
      <c r="DN30" s="26">
        <v>16</v>
      </c>
      <c r="DO30" s="26">
        <v>2</v>
      </c>
      <c r="DP30" s="26">
        <v>4</v>
      </c>
      <c r="DQ30" s="26">
        <v>2</v>
      </c>
      <c r="DR30" s="26">
        <v>0</v>
      </c>
      <c r="DS30" s="26">
        <v>0</v>
      </c>
      <c r="DT30" s="26">
        <v>1</v>
      </c>
      <c r="DU30" s="26">
        <v>1</v>
      </c>
      <c r="DV30" s="90">
        <v>55</v>
      </c>
      <c r="DW30" s="90">
        <v>39</v>
      </c>
      <c r="DX30" s="90">
        <v>16</v>
      </c>
      <c r="DY30" s="90">
        <v>29</v>
      </c>
      <c r="DZ30" s="90">
        <v>14</v>
      </c>
      <c r="EA30" s="90">
        <v>1</v>
      </c>
      <c r="EB30" s="90">
        <v>1</v>
      </c>
      <c r="EC30" s="90">
        <v>0</v>
      </c>
      <c r="ED30" s="90">
        <v>0</v>
      </c>
      <c r="EE30" s="90">
        <v>6</v>
      </c>
      <c r="EF30" s="90">
        <v>0</v>
      </c>
      <c r="EG30" s="90">
        <v>2</v>
      </c>
      <c r="EH30" s="90">
        <v>1</v>
      </c>
      <c r="EI30" s="90">
        <v>1</v>
      </c>
      <c r="EJ30" s="90">
        <v>0</v>
      </c>
      <c r="EK30" s="90">
        <v>55</v>
      </c>
      <c r="EL30" s="90">
        <v>39</v>
      </c>
      <c r="EM30" s="90">
        <v>16</v>
      </c>
      <c r="EN30" s="90">
        <v>1</v>
      </c>
      <c r="EO30" s="90">
        <v>1</v>
      </c>
      <c r="EP30" s="90">
        <v>10</v>
      </c>
      <c r="EQ30" s="90">
        <v>6</v>
      </c>
      <c r="ER30" s="90">
        <v>10</v>
      </c>
      <c r="ES30" s="90">
        <v>3</v>
      </c>
      <c r="ET30" s="90">
        <v>8</v>
      </c>
      <c r="EU30" s="90">
        <v>1</v>
      </c>
      <c r="EV30" s="90">
        <v>10</v>
      </c>
      <c r="EW30" s="90">
        <v>5</v>
      </c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</row>
    <row r="31" spans="1:219" s="12" customFormat="1" ht="15" customHeight="1" x14ac:dyDescent="0.25">
      <c r="A31" s="27" t="s">
        <v>111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1">
        <v>3</v>
      </c>
      <c r="BC31" s="11">
        <v>2</v>
      </c>
      <c r="BD31" s="11">
        <v>1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0</v>
      </c>
      <c r="BK31" s="11">
        <v>0</v>
      </c>
      <c r="BL31" s="11">
        <v>0</v>
      </c>
      <c r="BM31" s="11">
        <v>0</v>
      </c>
      <c r="BN31" s="11">
        <v>1</v>
      </c>
      <c r="BO31" s="11">
        <v>1</v>
      </c>
      <c r="BP31" s="11">
        <v>0</v>
      </c>
      <c r="BQ31" s="11">
        <v>1</v>
      </c>
      <c r="BR31" s="11">
        <v>0</v>
      </c>
      <c r="BS31" s="11">
        <v>0</v>
      </c>
      <c r="BT31" s="11">
        <v>0</v>
      </c>
      <c r="BU31" s="11">
        <v>3</v>
      </c>
      <c r="BV31" s="11">
        <v>2</v>
      </c>
      <c r="BW31" s="11">
        <v>1</v>
      </c>
      <c r="BX31" s="11">
        <v>0</v>
      </c>
      <c r="BY31" s="11">
        <v>0</v>
      </c>
      <c r="BZ31" s="11">
        <v>0</v>
      </c>
      <c r="CA31" s="11">
        <v>0</v>
      </c>
      <c r="CB31" s="11">
        <v>0</v>
      </c>
      <c r="CC31" s="11">
        <v>0</v>
      </c>
      <c r="CD31" s="11">
        <v>1</v>
      </c>
      <c r="CE31" s="11">
        <v>0</v>
      </c>
      <c r="CF31" s="11">
        <v>0</v>
      </c>
      <c r="CG31" s="11">
        <v>1</v>
      </c>
      <c r="CH31" s="11">
        <v>1</v>
      </c>
      <c r="CI31" s="11">
        <v>0</v>
      </c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26">
        <v>6</v>
      </c>
      <c r="DF31" s="26">
        <v>2</v>
      </c>
      <c r="DG31" s="26">
        <v>4</v>
      </c>
      <c r="DH31" s="26">
        <v>0</v>
      </c>
      <c r="DI31" s="26">
        <v>0</v>
      </c>
      <c r="DJ31" s="26">
        <v>1</v>
      </c>
      <c r="DK31" s="26">
        <v>1</v>
      </c>
      <c r="DL31" s="26">
        <v>0</v>
      </c>
      <c r="DM31" s="26">
        <v>1</v>
      </c>
      <c r="DN31" s="26">
        <v>0</v>
      </c>
      <c r="DO31" s="26">
        <v>0</v>
      </c>
      <c r="DP31" s="26">
        <v>0</v>
      </c>
      <c r="DQ31" s="26">
        <v>2</v>
      </c>
      <c r="DR31" s="26">
        <v>1</v>
      </c>
      <c r="DS31" s="26">
        <v>0</v>
      </c>
      <c r="DT31" s="26">
        <v>0</v>
      </c>
      <c r="DU31" s="26">
        <v>0</v>
      </c>
      <c r="DV31" s="90">
        <v>6</v>
      </c>
      <c r="DW31" s="90">
        <v>2</v>
      </c>
      <c r="DX31" s="90">
        <v>4</v>
      </c>
      <c r="DY31" s="90">
        <v>1</v>
      </c>
      <c r="DZ31" s="90">
        <v>1</v>
      </c>
      <c r="EA31" s="90">
        <v>0</v>
      </c>
      <c r="EB31" s="90">
        <v>0</v>
      </c>
      <c r="EC31" s="90">
        <v>0</v>
      </c>
      <c r="ED31" s="90">
        <v>2</v>
      </c>
      <c r="EE31" s="90">
        <v>0</v>
      </c>
      <c r="EF31" s="90">
        <v>1</v>
      </c>
      <c r="EG31" s="90">
        <v>1</v>
      </c>
      <c r="EH31" s="90">
        <v>0</v>
      </c>
      <c r="EI31" s="90">
        <v>0</v>
      </c>
      <c r="EJ31" s="90">
        <v>0</v>
      </c>
      <c r="EK31" s="90">
        <v>6</v>
      </c>
      <c r="EL31" s="90">
        <v>2</v>
      </c>
      <c r="EM31" s="90">
        <v>4</v>
      </c>
      <c r="EN31" s="90">
        <v>0</v>
      </c>
      <c r="EO31" s="90">
        <v>0</v>
      </c>
      <c r="EP31" s="90">
        <v>0</v>
      </c>
      <c r="EQ31" s="90">
        <v>2</v>
      </c>
      <c r="ER31" s="90">
        <v>1</v>
      </c>
      <c r="ES31" s="90">
        <v>0</v>
      </c>
      <c r="ET31" s="90">
        <v>0</v>
      </c>
      <c r="EU31" s="90">
        <v>1</v>
      </c>
      <c r="EV31" s="90">
        <v>1</v>
      </c>
      <c r="EW31" s="90">
        <v>1</v>
      </c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</row>
    <row r="32" spans="1:219" s="12" customFormat="1" ht="15" customHeight="1" x14ac:dyDescent="0.25">
      <c r="A32" s="24" t="s">
        <v>101</v>
      </c>
      <c r="B32" s="131">
        <v>1418</v>
      </c>
      <c r="C32" s="131">
        <v>1222</v>
      </c>
      <c r="D32" s="131">
        <v>72</v>
      </c>
      <c r="E32" s="131">
        <v>341</v>
      </c>
      <c r="F32" s="131">
        <v>396</v>
      </c>
      <c r="G32" s="131">
        <v>3</v>
      </c>
      <c r="H32" s="131">
        <v>4</v>
      </c>
      <c r="I32" s="131">
        <v>393</v>
      </c>
      <c r="J32" s="131">
        <v>11</v>
      </c>
      <c r="K32" s="131">
        <v>0</v>
      </c>
      <c r="L32" s="131">
        <v>2</v>
      </c>
      <c r="M32" s="131">
        <v>0</v>
      </c>
      <c r="N32" s="131">
        <v>0</v>
      </c>
      <c r="O32" s="131">
        <v>196</v>
      </c>
      <c r="P32" s="131">
        <v>48</v>
      </c>
      <c r="Q32" s="131">
        <v>21</v>
      </c>
      <c r="R32" s="131">
        <v>66</v>
      </c>
      <c r="S32" s="131">
        <v>29</v>
      </c>
      <c r="T32" s="131">
        <v>32</v>
      </c>
      <c r="U32" s="131">
        <v>951</v>
      </c>
      <c r="V32" s="131">
        <v>1418</v>
      </c>
      <c r="W32" s="131">
        <v>22</v>
      </c>
      <c r="X32" s="131">
        <v>1396</v>
      </c>
      <c r="Y32" s="131">
        <v>1418</v>
      </c>
      <c r="Z32" s="131">
        <v>274</v>
      </c>
      <c r="AA32" s="131">
        <v>261</v>
      </c>
      <c r="AB32" s="131">
        <v>883</v>
      </c>
      <c r="AC32" s="131">
        <v>300</v>
      </c>
      <c r="AD32" s="131">
        <v>104</v>
      </c>
      <c r="AE32" s="131">
        <v>36</v>
      </c>
      <c r="AF32" s="131">
        <v>0</v>
      </c>
      <c r="AG32" s="131">
        <v>0</v>
      </c>
      <c r="AH32" s="131">
        <v>0</v>
      </c>
      <c r="AI32" s="131">
        <v>0</v>
      </c>
      <c r="AJ32" s="131">
        <v>115</v>
      </c>
      <c r="AK32" s="131">
        <v>84</v>
      </c>
      <c r="AL32" s="131">
        <v>0</v>
      </c>
      <c r="AM32" s="131">
        <v>17</v>
      </c>
      <c r="AN32" s="131">
        <v>0</v>
      </c>
      <c r="AO32" s="131">
        <v>3</v>
      </c>
      <c r="AP32" s="131">
        <v>8</v>
      </c>
      <c r="AQ32" s="131">
        <v>6</v>
      </c>
      <c r="AR32" s="131">
        <v>14</v>
      </c>
      <c r="AS32" s="131">
        <v>1</v>
      </c>
      <c r="AT32" s="131">
        <v>3</v>
      </c>
      <c r="AU32" s="131">
        <v>6</v>
      </c>
      <c r="AV32" s="131">
        <v>4</v>
      </c>
      <c r="AW32" s="131">
        <v>0</v>
      </c>
      <c r="AX32" s="131">
        <v>0</v>
      </c>
      <c r="AY32" s="131">
        <v>0</v>
      </c>
      <c r="AZ32" s="131">
        <v>0</v>
      </c>
      <c r="BA32" s="131">
        <v>0</v>
      </c>
      <c r="BB32" s="131">
        <v>104</v>
      </c>
      <c r="BC32" s="131">
        <v>47</v>
      </c>
      <c r="BD32" s="131">
        <v>57</v>
      </c>
      <c r="BE32" s="131">
        <v>0</v>
      </c>
      <c r="BF32" s="131">
        <v>0</v>
      </c>
      <c r="BG32" s="131">
        <v>1</v>
      </c>
      <c r="BH32" s="131">
        <v>0</v>
      </c>
      <c r="BI32" s="131">
        <v>6</v>
      </c>
      <c r="BJ32" s="131">
        <v>8</v>
      </c>
      <c r="BK32" s="131">
        <v>7</v>
      </c>
      <c r="BL32" s="131">
        <v>4</v>
      </c>
      <c r="BM32" s="131">
        <v>1</v>
      </c>
      <c r="BN32" s="131">
        <v>24</v>
      </c>
      <c r="BO32" s="131">
        <v>10</v>
      </c>
      <c r="BP32" s="131">
        <v>8</v>
      </c>
      <c r="BQ32" s="131">
        <v>19</v>
      </c>
      <c r="BR32" s="131">
        <v>10</v>
      </c>
      <c r="BS32" s="131">
        <v>3</v>
      </c>
      <c r="BT32" s="131">
        <v>3</v>
      </c>
      <c r="BU32" s="131">
        <v>104</v>
      </c>
      <c r="BV32" s="131">
        <v>47</v>
      </c>
      <c r="BW32" s="131">
        <v>57</v>
      </c>
      <c r="BX32" s="131">
        <v>12</v>
      </c>
      <c r="BY32" s="131">
        <v>11</v>
      </c>
      <c r="BZ32" s="131">
        <v>7</v>
      </c>
      <c r="CA32" s="131">
        <v>9</v>
      </c>
      <c r="CB32" s="131">
        <v>8</v>
      </c>
      <c r="CC32" s="131">
        <v>9</v>
      </c>
      <c r="CD32" s="131">
        <v>11</v>
      </c>
      <c r="CE32" s="131">
        <v>4</v>
      </c>
      <c r="CF32" s="131">
        <v>7</v>
      </c>
      <c r="CG32" s="131">
        <v>15</v>
      </c>
      <c r="CH32" s="131">
        <v>2</v>
      </c>
      <c r="CI32" s="131">
        <v>9</v>
      </c>
      <c r="CJ32" s="131">
        <v>115</v>
      </c>
      <c r="CK32" s="131" t="s">
        <v>2</v>
      </c>
      <c r="CL32" s="131">
        <v>2</v>
      </c>
      <c r="CM32" s="131">
        <v>3</v>
      </c>
      <c r="CN32" s="131">
        <v>6</v>
      </c>
      <c r="CO32" s="131">
        <v>5</v>
      </c>
      <c r="CP32" s="131">
        <v>10</v>
      </c>
      <c r="CQ32" s="131">
        <v>89</v>
      </c>
      <c r="CR32" s="131" t="s">
        <v>2</v>
      </c>
      <c r="CS32" s="131">
        <v>88</v>
      </c>
      <c r="CT32" s="131">
        <v>84</v>
      </c>
      <c r="CU32" s="131">
        <v>3</v>
      </c>
      <c r="CV32" s="131" t="s">
        <v>2</v>
      </c>
      <c r="CW32" s="131" t="s">
        <v>2</v>
      </c>
      <c r="CX32" s="131">
        <v>1</v>
      </c>
      <c r="CY32" s="131">
        <v>82</v>
      </c>
      <c r="CZ32" s="131">
        <v>67</v>
      </c>
      <c r="DA32" s="131">
        <v>6</v>
      </c>
      <c r="DB32" s="131">
        <v>5</v>
      </c>
      <c r="DC32" s="131">
        <v>2</v>
      </c>
      <c r="DD32" s="131">
        <v>2</v>
      </c>
      <c r="DE32" s="131">
        <v>93</v>
      </c>
      <c r="DF32" s="131">
        <v>65</v>
      </c>
      <c r="DG32" s="131">
        <v>28</v>
      </c>
      <c r="DH32" s="131">
        <v>12</v>
      </c>
      <c r="DI32" s="131">
        <v>2</v>
      </c>
      <c r="DJ32" s="131">
        <v>7</v>
      </c>
      <c r="DK32" s="131">
        <v>6</v>
      </c>
      <c r="DL32" s="131">
        <v>16</v>
      </c>
      <c r="DM32" s="131">
        <v>11</v>
      </c>
      <c r="DN32" s="131">
        <v>21</v>
      </c>
      <c r="DO32" s="131">
        <v>8</v>
      </c>
      <c r="DP32" s="131">
        <v>6</v>
      </c>
      <c r="DQ32" s="131">
        <v>0</v>
      </c>
      <c r="DR32" s="131">
        <v>2</v>
      </c>
      <c r="DS32" s="131">
        <v>1</v>
      </c>
      <c r="DT32" s="131">
        <v>1</v>
      </c>
      <c r="DU32" s="131">
        <v>0</v>
      </c>
      <c r="DV32" s="131">
        <v>93</v>
      </c>
      <c r="DW32" s="131">
        <v>65</v>
      </c>
      <c r="DX32" s="131">
        <v>28</v>
      </c>
      <c r="DY32" s="131">
        <v>40</v>
      </c>
      <c r="DZ32" s="131">
        <v>23</v>
      </c>
      <c r="EA32" s="131">
        <v>4</v>
      </c>
      <c r="EB32" s="131">
        <v>2</v>
      </c>
      <c r="EC32" s="131">
        <v>3</v>
      </c>
      <c r="ED32" s="131">
        <v>1</v>
      </c>
      <c r="EE32" s="131">
        <v>12</v>
      </c>
      <c r="EF32" s="131">
        <v>1</v>
      </c>
      <c r="EG32" s="131">
        <v>3</v>
      </c>
      <c r="EH32" s="131">
        <v>0</v>
      </c>
      <c r="EI32" s="131">
        <v>3</v>
      </c>
      <c r="EJ32" s="131">
        <v>1</v>
      </c>
      <c r="EK32" s="131">
        <v>93</v>
      </c>
      <c r="EL32" s="131">
        <v>65</v>
      </c>
      <c r="EM32" s="131">
        <v>28</v>
      </c>
      <c r="EN32" s="131">
        <v>5</v>
      </c>
      <c r="EO32" s="131">
        <v>2</v>
      </c>
      <c r="EP32" s="131">
        <v>17</v>
      </c>
      <c r="EQ32" s="131">
        <v>6</v>
      </c>
      <c r="ER32" s="131">
        <v>26</v>
      </c>
      <c r="ES32" s="131">
        <v>12</v>
      </c>
      <c r="ET32" s="131">
        <v>12</v>
      </c>
      <c r="EU32" s="131">
        <v>4</v>
      </c>
      <c r="EV32" s="131">
        <v>5</v>
      </c>
      <c r="EW32" s="131">
        <v>4</v>
      </c>
      <c r="EX32" s="131">
        <v>152</v>
      </c>
      <c r="EY32" s="131">
        <v>36</v>
      </c>
      <c r="EZ32" s="131">
        <v>13</v>
      </c>
      <c r="FA32" s="131">
        <v>25</v>
      </c>
      <c r="FB32" s="131">
        <v>8</v>
      </c>
      <c r="FC32" s="131">
        <v>7</v>
      </c>
      <c r="FD32" s="131">
        <v>6</v>
      </c>
      <c r="FE32" s="131">
        <v>18</v>
      </c>
      <c r="FF32" s="131">
        <v>11</v>
      </c>
      <c r="FG32" s="131">
        <v>6</v>
      </c>
      <c r="FH32" s="131">
        <v>3</v>
      </c>
      <c r="FI32" s="131">
        <v>9</v>
      </c>
      <c r="FJ32" s="131">
        <v>6</v>
      </c>
      <c r="FK32" s="131">
        <v>2</v>
      </c>
      <c r="FL32" s="131" t="s">
        <v>2</v>
      </c>
      <c r="FM32" s="131">
        <v>1</v>
      </c>
      <c r="FN32" s="131" t="s">
        <v>2</v>
      </c>
      <c r="FO32" s="131">
        <v>1</v>
      </c>
      <c r="FP32" s="131" t="s">
        <v>2</v>
      </c>
      <c r="FQ32" s="131">
        <v>543</v>
      </c>
      <c r="FR32" s="131">
        <v>304</v>
      </c>
      <c r="FS32" s="131">
        <v>119</v>
      </c>
      <c r="FT32" s="131">
        <v>84</v>
      </c>
      <c r="FU32" s="131">
        <v>35</v>
      </c>
      <c r="FV32" s="131">
        <v>2</v>
      </c>
      <c r="FW32" s="131">
        <v>50</v>
      </c>
      <c r="FX32" s="131">
        <v>24</v>
      </c>
      <c r="FY32" s="131">
        <v>22</v>
      </c>
      <c r="FZ32" s="131" t="s">
        <v>2</v>
      </c>
      <c r="GA32" s="131">
        <v>22</v>
      </c>
      <c r="GB32" s="131" t="s">
        <v>2</v>
      </c>
      <c r="GC32" s="131">
        <v>3394</v>
      </c>
      <c r="GD32" s="131">
        <v>2504</v>
      </c>
      <c r="GE32" s="131">
        <v>95</v>
      </c>
      <c r="GF32" s="131">
        <v>120</v>
      </c>
      <c r="GG32" s="131">
        <v>78</v>
      </c>
      <c r="GH32" s="131">
        <v>4</v>
      </c>
      <c r="GI32" s="131">
        <v>4</v>
      </c>
      <c r="GJ32" s="131">
        <v>2</v>
      </c>
      <c r="GK32" s="131">
        <v>109</v>
      </c>
      <c r="GL32" s="131">
        <v>19</v>
      </c>
      <c r="GM32" s="131">
        <v>12</v>
      </c>
      <c r="GN32" s="131">
        <v>39</v>
      </c>
      <c r="GO32" s="131">
        <v>99</v>
      </c>
      <c r="GP32" s="131" t="s">
        <v>2</v>
      </c>
      <c r="GQ32" s="131">
        <v>2</v>
      </c>
      <c r="GR32" s="131" t="s">
        <v>2</v>
      </c>
      <c r="GS32" s="131" t="s">
        <v>2</v>
      </c>
      <c r="GT32" s="131">
        <v>53</v>
      </c>
      <c r="GU32" s="131">
        <v>3</v>
      </c>
      <c r="GV32" s="131" t="s">
        <v>2</v>
      </c>
      <c r="GW32" s="131">
        <v>22</v>
      </c>
      <c r="GX32" s="131">
        <v>15</v>
      </c>
      <c r="GY32" s="131" t="s">
        <v>2</v>
      </c>
      <c r="GZ32" s="131">
        <v>2</v>
      </c>
      <c r="HA32" s="131">
        <v>1</v>
      </c>
      <c r="HB32" s="131" t="s">
        <v>2</v>
      </c>
      <c r="HC32" s="131">
        <v>1</v>
      </c>
      <c r="HD32" s="131">
        <v>210</v>
      </c>
      <c r="HE32" s="131">
        <v>94</v>
      </c>
      <c r="HF32" s="131">
        <v>64</v>
      </c>
      <c r="HG32" s="131">
        <v>3</v>
      </c>
      <c r="HH32" s="131">
        <v>21</v>
      </c>
      <c r="HI32" s="131" t="s">
        <v>2</v>
      </c>
      <c r="HJ32" s="131">
        <v>1</v>
      </c>
      <c r="HK32" s="131">
        <v>7</v>
      </c>
    </row>
    <row r="33" spans="1:219" s="12" customFormat="1" ht="15" customHeight="1" x14ac:dyDescent="0.25">
      <c r="A33" s="25" t="s">
        <v>95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1">
        <v>91</v>
      </c>
      <c r="BC33" s="11">
        <v>39</v>
      </c>
      <c r="BD33" s="11">
        <v>52</v>
      </c>
      <c r="BE33" s="11">
        <v>0</v>
      </c>
      <c r="BF33" s="11">
        <v>0</v>
      </c>
      <c r="BG33" s="11">
        <v>1</v>
      </c>
      <c r="BH33" s="11">
        <v>0</v>
      </c>
      <c r="BI33" s="11">
        <v>6</v>
      </c>
      <c r="BJ33" s="11">
        <v>8</v>
      </c>
      <c r="BK33" s="11">
        <v>7</v>
      </c>
      <c r="BL33" s="11">
        <v>4</v>
      </c>
      <c r="BM33" s="11">
        <v>1</v>
      </c>
      <c r="BN33" s="11">
        <v>22</v>
      </c>
      <c r="BO33" s="11">
        <v>8</v>
      </c>
      <c r="BP33" s="11">
        <v>6</v>
      </c>
      <c r="BQ33" s="11">
        <v>13</v>
      </c>
      <c r="BR33" s="11">
        <v>9</v>
      </c>
      <c r="BS33" s="11">
        <v>3</v>
      </c>
      <c r="BT33" s="11">
        <v>3</v>
      </c>
      <c r="BU33" s="11">
        <v>91</v>
      </c>
      <c r="BV33" s="11">
        <v>39</v>
      </c>
      <c r="BW33" s="11">
        <v>52</v>
      </c>
      <c r="BX33" s="11">
        <v>11</v>
      </c>
      <c r="BY33" s="11">
        <v>9</v>
      </c>
      <c r="BZ33" s="11">
        <v>5</v>
      </c>
      <c r="CA33" s="11">
        <v>9</v>
      </c>
      <c r="CB33" s="11">
        <v>5</v>
      </c>
      <c r="CC33" s="11">
        <v>9</v>
      </c>
      <c r="CD33" s="11">
        <v>9</v>
      </c>
      <c r="CE33" s="11">
        <v>2</v>
      </c>
      <c r="CF33" s="11">
        <v>7</v>
      </c>
      <c r="CG33" s="11">
        <v>14</v>
      </c>
      <c r="CH33" s="11">
        <v>2</v>
      </c>
      <c r="CI33" s="11">
        <v>9</v>
      </c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26">
        <v>85</v>
      </c>
      <c r="DF33" s="26">
        <v>60</v>
      </c>
      <c r="DG33" s="26">
        <v>25</v>
      </c>
      <c r="DH33" s="26">
        <v>10</v>
      </c>
      <c r="DI33" s="26">
        <v>2</v>
      </c>
      <c r="DJ33" s="26">
        <v>7</v>
      </c>
      <c r="DK33" s="26">
        <v>6</v>
      </c>
      <c r="DL33" s="26">
        <v>16</v>
      </c>
      <c r="DM33" s="26">
        <v>8</v>
      </c>
      <c r="DN33" s="26">
        <v>21</v>
      </c>
      <c r="DO33" s="26">
        <v>8</v>
      </c>
      <c r="DP33" s="26">
        <v>4</v>
      </c>
      <c r="DQ33" s="26">
        <v>0</v>
      </c>
      <c r="DR33" s="26">
        <v>1</v>
      </c>
      <c r="DS33" s="26">
        <v>1</v>
      </c>
      <c r="DT33" s="26">
        <v>1</v>
      </c>
      <c r="DU33" s="26">
        <v>0</v>
      </c>
      <c r="DV33" s="90">
        <v>85</v>
      </c>
      <c r="DW33" s="90">
        <v>60</v>
      </c>
      <c r="DX33" s="90">
        <v>25</v>
      </c>
      <c r="DY33" s="90">
        <v>39</v>
      </c>
      <c r="DZ33" s="90">
        <v>22</v>
      </c>
      <c r="EA33" s="90">
        <v>4</v>
      </c>
      <c r="EB33" s="90">
        <v>2</v>
      </c>
      <c r="EC33" s="90">
        <v>2</v>
      </c>
      <c r="ED33" s="90">
        <v>1</v>
      </c>
      <c r="EE33" s="90">
        <v>10</v>
      </c>
      <c r="EF33" s="90">
        <v>0</v>
      </c>
      <c r="EG33" s="90">
        <v>3</v>
      </c>
      <c r="EH33" s="90">
        <v>0</v>
      </c>
      <c r="EI33" s="90">
        <v>2</v>
      </c>
      <c r="EJ33" s="90">
        <v>0</v>
      </c>
      <c r="EK33" s="90">
        <v>85</v>
      </c>
      <c r="EL33" s="90">
        <v>60</v>
      </c>
      <c r="EM33" s="90">
        <v>25</v>
      </c>
      <c r="EN33" s="90">
        <v>1</v>
      </c>
      <c r="EO33" s="90">
        <v>2</v>
      </c>
      <c r="EP33" s="90">
        <v>16</v>
      </c>
      <c r="EQ33" s="90">
        <v>3</v>
      </c>
      <c r="ER33" s="90">
        <v>26</v>
      </c>
      <c r="ES33" s="90">
        <v>12</v>
      </c>
      <c r="ET33" s="90">
        <v>12</v>
      </c>
      <c r="EU33" s="90">
        <v>4</v>
      </c>
      <c r="EV33" s="90">
        <v>5</v>
      </c>
      <c r="EW33" s="90">
        <v>4</v>
      </c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</row>
    <row r="34" spans="1:219" s="12" customFormat="1" ht="15" customHeight="1" x14ac:dyDescent="0.25">
      <c r="A34" s="27" t="s">
        <v>111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1">
        <v>13</v>
      </c>
      <c r="BC34" s="11">
        <v>8</v>
      </c>
      <c r="BD34" s="11">
        <v>5</v>
      </c>
      <c r="BE34" s="11">
        <v>0</v>
      </c>
      <c r="BF34" s="11">
        <v>0</v>
      </c>
      <c r="BG34" s="11">
        <v>0</v>
      </c>
      <c r="BH34" s="11">
        <v>0</v>
      </c>
      <c r="BI34" s="11">
        <v>0</v>
      </c>
      <c r="BJ34" s="11">
        <v>0</v>
      </c>
      <c r="BK34" s="11">
        <v>0</v>
      </c>
      <c r="BL34" s="11">
        <v>0</v>
      </c>
      <c r="BM34" s="11">
        <v>0</v>
      </c>
      <c r="BN34" s="11">
        <v>2</v>
      </c>
      <c r="BO34" s="11">
        <v>2</v>
      </c>
      <c r="BP34" s="11">
        <v>2</v>
      </c>
      <c r="BQ34" s="11">
        <v>6</v>
      </c>
      <c r="BR34" s="11">
        <v>1</v>
      </c>
      <c r="BS34" s="11">
        <v>0</v>
      </c>
      <c r="BT34" s="11">
        <v>0</v>
      </c>
      <c r="BU34" s="11">
        <v>13</v>
      </c>
      <c r="BV34" s="11">
        <v>8</v>
      </c>
      <c r="BW34" s="11">
        <v>5</v>
      </c>
      <c r="BX34" s="11">
        <v>1</v>
      </c>
      <c r="BY34" s="11">
        <v>2</v>
      </c>
      <c r="BZ34" s="11">
        <v>2</v>
      </c>
      <c r="CA34" s="11">
        <v>0</v>
      </c>
      <c r="CB34" s="11">
        <v>3</v>
      </c>
      <c r="CC34" s="11">
        <v>0</v>
      </c>
      <c r="CD34" s="11">
        <v>2</v>
      </c>
      <c r="CE34" s="11">
        <v>2</v>
      </c>
      <c r="CF34" s="11">
        <v>0</v>
      </c>
      <c r="CG34" s="11">
        <v>1</v>
      </c>
      <c r="CH34" s="11">
        <v>0</v>
      </c>
      <c r="CI34" s="11">
        <v>0</v>
      </c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26">
        <v>8</v>
      </c>
      <c r="DF34" s="26">
        <v>5</v>
      </c>
      <c r="DG34" s="26">
        <v>3</v>
      </c>
      <c r="DH34" s="26">
        <v>2</v>
      </c>
      <c r="DI34" s="26">
        <v>0</v>
      </c>
      <c r="DJ34" s="26">
        <v>0</v>
      </c>
      <c r="DK34" s="26">
        <v>0</v>
      </c>
      <c r="DL34" s="26">
        <v>0</v>
      </c>
      <c r="DM34" s="26">
        <v>3</v>
      </c>
      <c r="DN34" s="26">
        <v>0</v>
      </c>
      <c r="DO34" s="26">
        <v>0</v>
      </c>
      <c r="DP34" s="26">
        <v>2</v>
      </c>
      <c r="DQ34" s="26">
        <v>0</v>
      </c>
      <c r="DR34" s="26">
        <v>1</v>
      </c>
      <c r="DS34" s="26">
        <v>0</v>
      </c>
      <c r="DT34" s="26">
        <v>0</v>
      </c>
      <c r="DU34" s="26">
        <v>0</v>
      </c>
      <c r="DV34" s="90">
        <v>8</v>
      </c>
      <c r="DW34" s="90">
        <v>5</v>
      </c>
      <c r="DX34" s="90">
        <v>3</v>
      </c>
      <c r="DY34" s="90">
        <v>1</v>
      </c>
      <c r="DZ34" s="90">
        <v>1</v>
      </c>
      <c r="EA34" s="90">
        <v>0</v>
      </c>
      <c r="EB34" s="90">
        <v>0</v>
      </c>
      <c r="EC34" s="90">
        <v>1</v>
      </c>
      <c r="ED34" s="90">
        <v>0</v>
      </c>
      <c r="EE34" s="90">
        <v>2</v>
      </c>
      <c r="EF34" s="90">
        <v>1</v>
      </c>
      <c r="EG34" s="90">
        <v>0</v>
      </c>
      <c r="EH34" s="90">
        <v>0</v>
      </c>
      <c r="EI34" s="90">
        <v>1</v>
      </c>
      <c r="EJ34" s="90">
        <v>1</v>
      </c>
      <c r="EK34" s="90">
        <v>8</v>
      </c>
      <c r="EL34" s="90">
        <v>5</v>
      </c>
      <c r="EM34" s="90">
        <v>3</v>
      </c>
      <c r="EN34" s="90">
        <v>4</v>
      </c>
      <c r="EO34" s="90">
        <v>0</v>
      </c>
      <c r="EP34" s="90">
        <v>1</v>
      </c>
      <c r="EQ34" s="90">
        <v>3</v>
      </c>
      <c r="ER34" s="90">
        <v>0</v>
      </c>
      <c r="ES34" s="90">
        <v>0</v>
      </c>
      <c r="ET34" s="90">
        <v>0</v>
      </c>
      <c r="EU34" s="90">
        <v>0</v>
      </c>
      <c r="EV34" s="90">
        <v>0</v>
      </c>
      <c r="EW34" s="90">
        <v>0</v>
      </c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</row>
    <row r="35" spans="1:219" s="12" customFormat="1" ht="15" customHeight="1" x14ac:dyDescent="0.25">
      <c r="A35" s="24" t="s">
        <v>102</v>
      </c>
      <c r="B35" s="131">
        <v>1189</v>
      </c>
      <c r="C35" s="131">
        <v>999</v>
      </c>
      <c r="D35" s="131">
        <v>50</v>
      </c>
      <c r="E35" s="131">
        <v>333</v>
      </c>
      <c r="F35" s="131">
        <v>320</v>
      </c>
      <c r="G35" s="131">
        <v>3</v>
      </c>
      <c r="H35" s="131">
        <v>3</v>
      </c>
      <c r="I35" s="131">
        <v>273</v>
      </c>
      <c r="J35" s="131">
        <v>16</v>
      </c>
      <c r="K35" s="131">
        <v>0</v>
      </c>
      <c r="L35" s="131">
        <v>0</v>
      </c>
      <c r="M35" s="131">
        <v>1</v>
      </c>
      <c r="N35" s="131">
        <v>0</v>
      </c>
      <c r="O35" s="131">
        <v>190</v>
      </c>
      <c r="P35" s="131">
        <v>38</v>
      </c>
      <c r="Q35" s="131">
        <v>37</v>
      </c>
      <c r="R35" s="131">
        <v>62</v>
      </c>
      <c r="S35" s="131">
        <v>26</v>
      </c>
      <c r="T35" s="131">
        <v>27</v>
      </c>
      <c r="U35" s="131">
        <v>864</v>
      </c>
      <c r="V35" s="131">
        <v>1189</v>
      </c>
      <c r="W35" s="131">
        <v>126</v>
      </c>
      <c r="X35" s="131">
        <v>1063</v>
      </c>
      <c r="Y35" s="131">
        <v>1189</v>
      </c>
      <c r="Z35" s="131">
        <v>375</v>
      </c>
      <c r="AA35" s="131">
        <v>247</v>
      </c>
      <c r="AB35" s="131">
        <v>567</v>
      </c>
      <c r="AC35" s="131">
        <v>383</v>
      </c>
      <c r="AD35" s="131">
        <v>53</v>
      </c>
      <c r="AE35" s="131">
        <v>13</v>
      </c>
      <c r="AF35" s="131">
        <v>1</v>
      </c>
      <c r="AG35" s="131">
        <v>1</v>
      </c>
      <c r="AH35" s="131">
        <v>0</v>
      </c>
      <c r="AI35" s="131">
        <v>0</v>
      </c>
      <c r="AJ35" s="131">
        <v>63</v>
      </c>
      <c r="AK35" s="131">
        <v>46</v>
      </c>
      <c r="AL35" s="131">
        <v>0</v>
      </c>
      <c r="AM35" s="131">
        <v>9</v>
      </c>
      <c r="AN35" s="131">
        <v>0</v>
      </c>
      <c r="AO35" s="131">
        <v>8</v>
      </c>
      <c r="AP35" s="131">
        <v>0</v>
      </c>
      <c r="AQ35" s="131">
        <v>1</v>
      </c>
      <c r="AR35" s="131">
        <v>8</v>
      </c>
      <c r="AS35" s="131">
        <v>0</v>
      </c>
      <c r="AT35" s="131">
        <v>8</v>
      </c>
      <c r="AU35" s="131">
        <v>0</v>
      </c>
      <c r="AV35" s="131">
        <v>0</v>
      </c>
      <c r="AW35" s="131">
        <v>0</v>
      </c>
      <c r="AX35" s="131">
        <v>0</v>
      </c>
      <c r="AY35" s="131">
        <v>0</v>
      </c>
      <c r="AZ35" s="131">
        <v>0</v>
      </c>
      <c r="BA35" s="131">
        <v>0</v>
      </c>
      <c r="BB35" s="131">
        <v>53</v>
      </c>
      <c r="BC35" s="131">
        <v>28</v>
      </c>
      <c r="BD35" s="131">
        <v>25</v>
      </c>
      <c r="BE35" s="131">
        <v>0</v>
      </c>
      <c r="BF35" s="131">
        <v>0</v>
      </c>
      <c r="BG35" s="131">
        <v>0</v>
      </c>
      <c r="BH35" s="131">
        <v>1</v>
      </c>
      <c r="BI35" s="131">
        <v>7</v>
      </c>
      <c r="BJ35" s="131">
        <v>1</v>
      </c>
      <c r="BK35" s="131">
        <v>1</v>
      </c>
      <c r="BL35" s="131">
        <v>1</v>
      </c>
      <c r="BM35" s="131">
        <v>0</v>
      </c>
      <c r="BN35" s="131">
        <v>7</v>
      </c>
      <c r="BO35" s="131">
        <v>13</v>
      </c>
      <c r="BP35" s="131">
        <v>11</v>
      </c>
      <c r="BQ35" s="131">
        <v>6</v>
      </c>
      <c r="BR35" s="131">
        <v>3</v>
      </c>
      <c r="BS35" s="131">
        <v>1</v>
      </c>
      <c r="BT35" s="131">
        <v>1</v>
      </c>
      <c r="BU35" s="131">
        <v>53</v>
      </c>
      <c r="BV35" s="131">
        <v>28</v>
      </c>
      <c r="BW35" s="131">
        <v>25</v>
      </c>
      <c r="BX35" s="131">
        <v>4</v>
      </c>
      <c r="BY35" s="131">
        <v>10</v>
      </c>
      <c r="BZ35" s="131">
        <v>9</v>
      </c>
      <c r="CA35" s="131">
        <v>4</v>
      </c>
      <c r="CB35" s="131">
        <v>3</v>
      </c>
      <c r="CC35" s="131">
        <v>1</v>
      </c>
      <c r="CD35" s="131">
        <v>5</v>
      </c>
      <c r="CE35" s="131">
        <v>6</v>
      </c>
      <c r="CF35" s="131">
        <v>3</v>
      </c>
      <c r="CG35" s="131">
        <v>3</v>
      </c>
      <c r="CH35" s="131">
        <v>4</v>
      </c>
      <c r="CI35" s="131">
        <v>1</v>
      </c>
      <c r="CJ35" s="131">
        <v>55</v>
      </c>
      <c r="CK35" s="131">
        <v>1</v>
      </c>
      <c r="CL35" s="131">
        <v>1</v>
      </c>
      <c r="CM35" s="131">
        <v>2</v>
      </c>
      <c r="CN35" s="131">
        <v>5</v>
      </c>
      <c r="CO35" s="131">
        <v>1</v>
      </c>
      <c r="CP35" s="131">
        <v>4</v>
      </c>
      <c r="CQ35" s="131">
        <v>41</v>
      </c>
      <c r="CR35" s="131" t="s">
        <v>2</v>
      </c>
      <c r="CS35" s="131">
        <v>49</v>
      </c>
      <c r="CT35" s="131">
        <v>43</v>
      </c>
      <c r="CU35" s="131">
        <v>5</v>
      </c>
      <c r="CV35" s="131" t="s">
        <v>2</v>
      </c>
      <c r="CW35" s="131" t="s">
        <v>2</v>
      </c>
      <c r="CX35" s="131">
        <v>1</v>
      </c>
      <c r="CY35" s="131">
        <v>46</v>
      </c>
      <c r="CZ35" s="131">
        <v>40</v>
      </c>
      <c r="DA35" s="131">
        <v>5</v>
      </c>
      <c r="DB35" s="131">
        <v>1</v>
      </c>
      <c r="DC35" s="131" t="s">
        <v>2</v>
      </c>
      <c r="DD35" s="131" t="s">
        <v>2</v>
      </c>
      <c r="DE35" s="131">
        <v>46</v>
      </c>
      <c r="DF35" s="131">
        <v>29</v>
      </c>
      <c r="DG35" s="131">
        <v>17</v>
      </c>
      <c r="DH35" s="131">
        <v>1</v>
      </c>
      <c r="DI35" s="131">
        <v>0</v>
      </c>
      <c r="DJ35" s="131">
        <v>7</v>
      </c>
      <c r="DK35" s="131">
        <v>6</v>
      </c>
      <c r="DL35" s="131">
        <v>8</v>
      </c>
      <c r="DM35" s="131">
        <v>7</v>
      </c>
      <c r="DN35" s="131">
        <v>10</v>
      </c>
      <c r="DO35" s="131">
        <v>3</v>
      </c>
      <c r="DP35" s="131">
        <v>1</v>
      </c>
      <c r="DQ35" s="131">
        <v>1</v>
      </c>
      <c r="DR35" s="131">
        <v>1</v>
      </c>
      <c r="DS35" s="131">
        <v>0</v>
      </c>
      <c r="DT35" s="131">
        <v>1</v>
      </c>
      <c r="DU35" s="131">
        <v>0</v>
      </c>
      <c r="DV35" s="131">
        <v>46</v>
      </c>
      <c r="DW35" s="131">
        <v>29</v>
      </c>
      <c r="DX35" s="131">
        <v>17</v>
      </c>
      <c r="DY35" s="131">
        <v>22</v>
      </c>
      <c r="DZ35" s="131">
        <v>14</v>
      </c>
      <c r="EA35" s="131">
        <v>1</v>
      </c>
      <c r="EB35" s="131">
        <v>0</v>
      </c>
      <c r="EC35" s="131">
        <v>0</v>
      </c>
      <c r="ED35" s="131">
        <v>1</v>
      </c>
      <c r="EE35" s="131">
        <v>5</v>
      </c>
      <c r="EF35" s="131">
        <v>1</v>
      </c>
      <c r="EG35" s="131">
        <v>1</v>
      </c>
      <c r="EH35" s="131">
        <v>0</v>
      </c>
      <c r="EI35" s="131">
        <v>0</v>
      </c>
      <c r="EJ35" s="131">
        <v>1</v>
      </c>
      <c r="EK35" s="131">
        <v>46</v>
      </c>
      <c r="EL35" s="131">
        <v>29</v>
      </c>
      <c r="EM35" s="131">
        <v>17</v>
      </c>
      <c r="EN35" s="131">
        <v>0</v>
      </c>
      <c r="EO35" s="131">
        <v>0</v>
      </c>
      <c r="EP35" s="131">
        <v>7</v>
      </c>
      <c r="EQ35" s="131">
        <v>3</v>
      </c>
      <c r="ER35" s="131">
        <v>10</v>
      </c>
      <c r="ES35" s="131">
        <v>4</v>
      </c>
      <c r="ET35" s="131">
        <v>3</v>
      </c>
      <c r="EU35" s="131">
        <v>2</v>
      </c>
      <c r="EV35" s="131">
        <v>9</v>
      </c>
      <c r="EW35" s="131">
        <v>8</v>
      </c>
      <c r="EX35" s="131">
        <v>92</v>
      </c>
      <c r="EY35" s="131">
        <v>18</v>
      </c>
      <c r="EZ35" s="131">
        <v>8</v>
      </c>
      <c r="FA35" s="131">
        <v>9</v>
      </c>
      <c r="FB35" s="131">
        <v>4</v>
      </c>
      <c r="FC35" s="131">
        <v>3</v>
      </c>
      <c r="FD35" s="131">
        <v>4</v>
      </c>
      <c r="FE35" s="131">
        <v>9</v>
      </c>
      <c r="FF35" s="131">
        <v>10</v>
      </c>
      <c r="FG35" s="131">
        <v>6</v>
      </c>
      <c r="FH35" s="131">
        <v>7</v>
      </c>
      <c r="FI35" s="131">
        <v>2</v>
      </c>
      <c r="FJ35" s="131">
        <v>6</v>
      </c>
      <c r="FK35" s="131" t="s">
        <v>2</v>
      </c>
      <c r="FL35" s="131">
        <v>1</v>
      </c>
      <c r="FM35" s="131">
        <v>4</v>
      </c>
      <c r="FN35" s="131" t="s">
        <v>2</v>
      </c>
      <c r="FO35" s="131">
        <v>1</v>
      </c>
      <c r="FP35" s="131" t="s">
        <v>2</v>
      </c>
      <c r="FQ35" s="131">
        <v>336</v>
      </c>
      <c r="FR35" s="131">
        <v>155</v>
      </c>
      <c r="FS35" s="131">
        <v>116</v>
      </c>
      <c r="FT35" s="131">
        <v>63</v>
      </c>
      <c r="FU35" s="131">
        <v>53</v>
      </c>
      <c r="FV35" s="131" t="s">
        <v>2</v>
      </c>
      <c r="FW35" s="131">
        <v>62</v>
      </c>
      <c r="FX35" s="131">
        <v>1</v>
      </c>
      <c r="FY35" s="131">
        <v>1</v>
      </c>
      <c r="FZ35" s="131" t="s">
        <v>2</v>
      </c>
      <c r="GA35" s="131">
        <v>1</v>
      </c>
      <c r="GB35" s="131" t="s">
        <v>2</v>
      </c>
      <c r="GC35" s="131">
        <v>3390</v>
      </c>
      <c r="GD35" s="131">
        <v>2451</v>
      </c>
      <c r="GE35" s="131">
        <v>25</v>
      </c>
      <c r="GF35" s="131">
        <v>69</v>
      </c>
      <c r="GG35" s="131">
        <v>39</v>
      </c>
      <c r="GH35" s="131">
        <v>8</v>
      </c>
      <c r="GI35" s="131">
        <v>5</v>
      </c>
      <c r="GJ35" s="131">
        <v>1</v>
      </c>
      <c r="GK35" s="131">
        <v>70</v>
      </c>
      <c r="GL35" s="131">
        <v>2</v>
      </c>
      <c r="GM35" s="131">
        <v>14</v>
      </c>
      <c r="GN35" s="131">
        <v>38</v>
      </c>
      <c r="GO35" s="131">
        <v>15</v>
      </c>
      <c r="GP35" s="131">
        <v>1</v>
      </c>
      <c r="GQ35" s="131" t="s">
        <v>2</v>
      </c>
      <c r="GR35" s="131" t="s">
        <v>2</v>
      </c>
      <c r="GS35" s="131" t="s">
        <v>2</v>
      </c>
      <c r="GT35" s="131">
        <v>135</v>
      </c>
      <c r="GU35" s="131">
        <v>107</v>
      </c>
      <c r="GV35" s="131" t="s">
        <v>2</v>
      </c>
      <c r="GW35" s="131">
        <v>197</v>
      </c>
      <c r="GX35" s="131" t="s">
        <v>2</v>
      </c>
      <c r="GY35" s="131" t="s">
        <v>2</v>
      </c>
      <c r="GZ35" s="131">
        <v>46</v>
      </c>
      <c r="HA35" s="131">
        <v>1</v>
      </c>
      <c r="HB35" s="131" t="s">
        <v>2</v>
      </c>
      <c r="HC35" s="131">
        <v>1</v>
      </c>
      <c r="HD35" s="131">
        <v>165</v>
      </c>
      <c r="HE35" s="131">
        <v>61</v>
      </c>
      <c r="HF35" s="131">
        <v>43</v>
      </c>
      <c r="HG35" s="131">
        <v>2</v>
      </c>
      <c r="HH35" s="131">
        <v>8</v>
      </c>
      <c r="HI35" s="131">
        <v>1</v>
      </c>
      <c r="HJ35" s="131" t="s">
        <v>2</v>
      </c>
      <c r="HK35" s="131">
        <v>11</v>
      </c>
    </row>
    <row r="36" spans="1:219" s="12" customFormat="1" ht="15" customHeight="1" x14ac:dyDescent="0.25">
      <c r="A36" s="25" t="s">
        <v>95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1">
        <v>47</v>
      </c>
      <c r="BC36" s="11">
        <v>24</v>
      </c>
      <c r="BD36" s="11">
        <v>23</v>
      </c>
      <c r="BE36" s="11">
        <v>0</v>
      </c>
      <c r="BF36" s="11">
        <v>0</v>
      </c>
      <c r="BG36" s="11">
        <v>0</v>
      </c>
      <c r="BH36" s="11">
        <v>1</v>
      </c>
      <c r="BI36" s="11">
        <v>7</v>
      </c>
      <c r="BJ36" s="11">
        <v>1</v>
      </c>
      <c r="BK36" s="11">
        <v>1</v>
      </c>
      <c r="BL36" s="11">
        <v>1</v>
      </c>
      <c r="BM36" s="11">
        <v>0</v>
      </c>
      <c r="BN36" s="11">
        <v>7</v>
      </c>
      <c r="BO36" s="11">
        <v>9</v>
      </c>
      <c r="BP36" s="11">
        <v>9</v>
      </c>
      <c r="BQ36" s="11">
        <v>6</v>
      </c>
      <c r="BR36" s="11">
        <v>3</v>
      </c>
      <c r="BS36" s="11">
        <v>1</v>
      </c>
      <c r="BT36" s="11">
        <v>1</v>
      </c>
      <c r="BU36" s="11">
        <v>47</v>
      </c>
      <c r="BV36" s="11">
        <v>24</v>
      </c>
      <c r="BW36" s="11">
        <v>23</v>
      </c>
      <c r="BX36" s="11">
        <v>3</v>
      </c>
      <c r="BY36" s="11">
        <v>9</v>
      </c>
      <c r="BZ36" s="11">
        <v>7</v>
      </c>
      <c r="CA36" s="11">
        <v>4</v>
      </c>
      <c r="CB36" s="11">
        <v>3</v>
      </c>
      <c r="CC36" s="11">
        <v>1</v>
      </c>
      <c r="CD36" s="11">
        <v>5</v>
      </c>
      <c r="CE36" s="11">
        <v>5</v>
      </c>
      <c r="CF36" s="11">
        <v>3</v>
      </c>
      <c r="CG36" s="11">
        <v>3</v>
      </c>
      <c r="CH36" s="11">
        <v>3</v>
      </c>
      <c r="CI36" s="11">
        <v>1</v>
      </c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26">
        <v>41</v>
      </c>
      <c r="DF36" s="26">
        <v>27</v>
      </c>
      <c r="DG36" s="26">
        <v>14</v>
      </c>
      <c r="DH36" s="26">
        <v>1</v>
      </c>
      <c r="DI36" s="26">
        <v>0</v>
      </c>
      <c r="DJ36" s="26">
        <v>6</v>
      </c>
      <c r="DK36" s="26">
        <v>5</v>
      </c>
      <c r="DL36" s="26">
        <v>8</v>
      </c>
      <c r="DM36" s="26">
        <v>6</v>
      </c>
      <c r="DN36" s="26">
        <v>9</v>
      </c>
      <c r="DO36" s="26">
        <v>2</v>
      </c>
      <c r="DP36" s="26">
        <v>1</v>
      </c>
      <c r="DQ36" s="26">
        <v>1</v>
      </c>
      <c r="DR36" s="26">
        <v>1</v>
      </c>
      <c r="DS36" s="26">
        <v>0</v>
      </c>
      <c r="DT36" s="26">
        <v>1</v>
      </c>
      <c r="DU36" s="26">
        <v>0</v>
      </c>
      <c r="DV36" s="90">
        <v>41</v>
      </c>
      <c r="DW36" s="90">
        <v>27</v>
      </c>
      <c r="DX36" s="90">
        <v>14</v>
      </c>
      <c r="DY36" s="90">
        <v>20</v>
      </c>
      <c r="DZ36" s="90">
        <v>11</v>
      </c>
      <c r="EA36" s="90">
        <v>1</v>
      </c>
      <c r="EB36" s="90">
        <v>0</v>
      </c>
      <c r="EC36" s="90">
        <v>0</v>
      </c>
      <c r="ED36" s="90">
        <v>1</v>
      </c>
      <c r="EE36" s="90">
        <v>5</v>
      </c>
      <c r="EF36" s="90">
        <v>1</v>
      </c>
      <c r="EG36" s="90">
        <v>1</v>
      </c>
      <c r="EH36" s="90">
        <v>0</v>
      </c>
      <c r="EI36" s="90">
        <v>0</v>
      </c>
      <c r="EJ36" s="90">
        <v>1</v>
      </c>
      <c r="EK36" s="90">
        <v>41</v>
      </c>
      <c r="EL36" s="90">
        <v>27</v>
      </c>
      <c r="EM36" s="90">
        <v>14</v>
      </c>
      <c r="EN36" s="90">
        <v>0</v>
      </c>
      <c r="EO36" s="90">
        <v>0</v>
      </c>
      <c r="EP36" s="90">
        <v>7</v>
      </c>
      <c r="EQ36" s="90">
        <v>2</v>
      </c>
      <c r="ER36" s="90">
        <v>9</v>
      </c>
      <c r="ES36" s="90">
        <v>4</v>
      </c>
      <c r="ET36" s="90">
        <v>3</v>
      </c>
      <c r="EU36" s="90">
        <v>2</v>
      </c>
      <c r="EV36" s="90">
        <v>8</v>
      </c>
      <c r="EW36" s="90">
        <v>6</v>
      </c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</row>
    <row r="37" spans="1:219" s="12" customFormat="1" ht="15" customHeight="1" x14ac:dyDescent="0.25">
      <c r="A37" s="27" t="s">
        <v>111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1">
        <v>6</v>
      </c>
      <c r="BC37" s="11">
        <v>4</v>
      </c>
      <c r="BD37" s="11">
        <v>2</v>
      </c>
      <c r="BE37" s="11">
        <v>0</v>
      </c>
      <c r="BF37" s="11">
        <v>0</v>
      </c>
      <c r="BG37" s="11">
        <v>0</v>
      </c>
      <c r="BH37" s="11">
        <v>0</v>
      </c>
      <c r="BI37" s="11">
        <v>0</v>
      </c>
      <c r="BJ37" s="11">
        <v>0</v>
      </c>
      <c r="BK37" s="11">
        <v>0</v>
      </c>
      <c r="BL37" s="11">
        <v>0</v>
      </c>
      <c r="BM37" s="11">
        <v>0</v>
      </c>
      <c r="BN37" s="11">
        <v>0</v>
      </c>
      <c r="BO37" s="11">
        <v>4</v>
      </c>
      <c r="BP37" s="11">
        <v>2</v>
      </c>
      <c r="BQ37" s="11">
        <v>0</v>
      </c>
      <c r="BR37" s="11">
        <v>0</v>
      </c>
      <c r="BS37" s="11">
        <v>0</v>
      </c>
      <c r="BT37" s="11">
        <v>0</v>
      </c>
      <c r="BU37" s="11">
        <v>6</v>
      </c>
      <c r="BV37" s="11">
        <v>4</v>
      </c>
      <c r="BW37" s="11">
        <v>2</v>
      </c>
      <c r="BX37" s="11">
        <v>1</v>
      </c>
      <c r="BY37" s="11">
        <v>1</v>
      </c>
      <c r="BZ37" s="11">
        <v>2</v>
      </c>
      <c r="CA37" s="11">
        <v>0</v>
      </c>
      <c r="CB37" s="11">
        <v>0</v>
      </c>
      <c r="CC37" s="11">
        <v>0</v>
      </c>
      <c r="CD37" s="11">
        <v>0</v>
      </c>
      <c r="CE37" s="11">
        <v>1</v>
      </c>
      <c r="CF37" s="11">
        <v>0</v>
      </c>
      <c r="CG37" s="11">
        <v>0</v>
      </c>
      <c r="CH37" s="11">
        <v>1</v>
      </c>
      <c r="CI37" s="11">
        <v>0</v>
      </c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26">
        <v>5</v>
      </c>
      <c r="DF37" s="26">
        <v>2</v>
      </c>
      <c r="DG37" s="26">
        <v>3</v>
      </c>
      <c r="DH37" s="26">
        <v>0</v>
      </c>
      <c r="DI37" s="26">
        <v>0</v>
      </c>
      <c r="DJ37" s="26">
        <v>1</v>
      </c>
      <c r="DK37" s="26">
        <v>1</v>
      </c>
      <c r="DL37" s="26">
        <v>0</v>
      </c>
      <c r="DM37" s="26">
        <v>1</v>
      </c>
      <c r="DN37" s="26">
        <v>1</v>
      </c>
      <c r="DO37" s="26">
        <v>1</v>
      </c>
      <c r="DP37" s="26">
        <v>0</v>
      </c>
      <c r="DQ37" s="26">
        <v>0</v>
      </c>
      <c r="DR37" s="26">
        <v>0</v>
      </c>
      <c r="DS37" s="26">
        <v>0</v>
      </c>
      <c r="DT37" s="26">
        <v>0</v>
      </c>
      <c r="DU37" s="26">
        <v>0</v>
      </c>
      <c r="DV37" s="90">
        <v>5</v>
      </c>
      <c r="DW37" s="90">
        <v>2</v>
      </c>
      <c r="DX37" s="90">
        <v>3</v>
      </c>
      <c r="DY37" s="90">
        <v>2</v>
      </c>
      <c r="DZ37" s="90">
        <v>3</v>
      </c>
      <c r="EA37" s="90">
        <v>0</v>
      </c>
      <c r="EB37" s="90">
        <v>0</v>
      </c>
      <c r="EC37" s="90">
        <v>0</v>
      </c>
      <c r="ED37" s="90">
        <v>0</v>
      </c>
      <c r="EE37" s="90">
        <v>0</v>
      </c>
      <c r="EF37" s="90">
        <v>0</v>
      </c>
      <c r="EG37" s="90">
        <v>0</v>
      </c>
      <c r="EH37" s="90">
        <v>0</v>
      </c>
      <c r="EI37" s="90">
        <v>0</v>
      </c>
      <c r="EJ37" s="90">
        <v>0</v>
      </c>
      <c r="EK37" s="90">
        <v>5</v>
      </c>
      <c r="EL37" s="90">
        <v>2</v>
      </c>
      <c r="EM37" s="90">
        <v>3</v>
      </c>
      <c r="EN37" s="90">
        <v>0</v>
      </c>
      <c r="EO37" s="90">
        <v>0</v>
      </c>
      <c r="EP37" s="90">
        <v>0</v>
      </c>
      <c r="EQ37" s="90">
        <v>1</v>
      </c>
      <c r="ER37" s="90">
        <v>1</v>
      </c>
      <c r="ES37" s="90">
        <v>0</v>
      </c>
      <c r="ET37" s="90">
        <v>0</v>
      </c>
      <c r="EU37" s="90">
        <v>0</v>
      </c>
      <c r="EV37" s="90">
        <v>1</v>
      </c>
      <c r="EW37" s="90">
        <v>2</v>
      </c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</row>
    <row r="38" spans="1:219" s="12" customFormat="1" ht="15" customHeight="1" x14ac:dyDescent="0.25">
      <c r="A38" s="24" t="s">
        <v>103</v>
      </c>
      <c r="B38" s="131">
        <v>2519</v>
      </c>
      <c r="C38" s="131">
        <v>2143</v>
      </c>
      <c r="D38" s="131">
        <v>82</v>
      </c>
      <c r="E38" s="131">
        <v>678</v>
      </c>
      <c r="F38" s="131">
        <v>666</v>
      </c>
      <c r="G38" s="131">
        <v>9</v>
      </c>
      <c r="H38" s="131">
        <v>6</v>
      </c>
      <c r="I38" s="131">
        <v>643</v>
      </c>
      <c r="J38" s="131">
        <v>54</v>
      </c>
      <c r="K38" s="131">
        <v>0</v>
      </c>
      <c r="L38" s="131">
        <v>2</v>
      </c>
      <c r="M38" s="131">
        <v>2</v>
      </c>
      <c r="N38" s="131">
        <v>1</v>
      </c>
      <c r="O38" s="131">
        <v>376</v>
      </c>
      <c r="P38" s="131">
        <v>106</v>
      </c>
      <c r="Q38" s="131">
        <v>43</v>
      </c>
      <c r="R38" s="131">
        <v>119</v>
      </c>
      <c r="S38" s="131">
        <v>59</v>
      </c>
      <c r="T38" s="131">
        <v>49</v>
      </c>
      <c r="U38" s="131">
        <v>1809</v>
      </c>
      <c r="V38" s="131">
        <v>2519</v>
      </c>
      <c r="W38" s="131">
        <v>539</v>
      </c>
      <c r="X38" s="131">
        <v>1980</v>
      </c>
      <c r="Y38" s="131">
        <v>2519</v>
      </c>
      <c r="Z38" s="131">
        <v>1097</v>
      </c>
      <c r="AA38" s="131">
        <v>490</v>
      </c>
      <c r="AB38" s="131">
        <v>932</v>
      </c>
      <c r="AC38" s="131">
        <v>1307</v>
      </c>
      <c r="AD38" s="131">
        <v>159</v>
      </c>
      <c r="AE38" s="131">
        <v>162</v>
      </c>
      <c r="AF38" s="131">
        <v>0</v>
      </c>
      <c r="AG38" s="131">
        <v>0</v>
      </c>
      <c r="AH38" s="131">
        <v>0</v>
      </c>
      <c r="AI38" s="131">
        <v>0</v>
      </c>
      <c r="AJ38" s="131">
        <v>617</v>
      </c>
      <c r="AK38" s="131">
        <v>111</v>
      </c>
      <c r="AL38" s="131">
        <v>4</v>
      </c>
      <c r="AM38" s="131">
        <v>51</v>
      </c>
      <c r="AN38" s="131">
        <v>2</v>
      </c>
      <c r="AO38" s="131">
        <v>33</v>
      </c>
      <c r="AP38" s="131">
        <v>8</v>
      </c>
      <c r="AQ38" s="131">
        <v>8</v>
      </c>
      <c r="AR38" s="131">
        <v>337</v>
      </c>
      <c r="AS38" s="131">
        <v>26</v>
      </c>
      <c r="AT38" s="131">
        <v>187</v>
      </c>
      <c r="AU38" s="131">
        <v>124</v>
      </c>
      <c r="AV38" s="131">
        <v>0</v>
      </c>
      <c r="AW38" s="131">
        <v>114</v>
      </c>
      <c r="AX38" s="131">
        <v>9</v>
      </c>
      <c r="AY38" s="131">
        <v>58</v>
      </c>
      <c r="AZ38" s="131">
        <v>47</v>
      </c>
      <c r="BA38" s="131">
        <v>0</v>
      </c>
      <c r="BB38" s="131">
        <v>159</v>
      </c>
      <c r="BC38" s="131">
        <v>60</v>
      </c>
      <c r="BD38" s="131">
        <v>99</v>
      </c>
      <c r="BE38" s="131">
        <v>0</v>
      </c>
      <c r="BF38" s="131">
        <v>0</v>
      </c>
      <c r="BG38" s="131">
        <v>0</v>
      </c>
      <c r="BH38" s="131">
        <v>0</v>
      </c>
      <c r="BI38" s="131">
        <v>11</v>
      </c>
      <c r="BJ38" s="131">
        <v>12</v>
      </c>
      <c r="BK38" s="131">
        <v>2</v>
      </c>
      <c r="BL38" s="131">
        <v>8</v>
      </c>
      <c r="BM38" s="131">
        <v>5</v>
      </c>
      <c r="BN38" s="131">
        <v>37</v>
      </c>
      <c r="BO38" s="131">
        <v>17</v>
      </c>
      <c r="BP38" s="131">
        <v>17</v>
      </c>
      <c r="BQ38" s="131">
        <v>24</v>
      </c>
      <c r="BR38" s="131">
        <v>21</v>
      </c>
      <c r="BS38" s="131">
        <v>1</v>
      </c>
      <c r="BT38" s="131">
        <v>4</v>
      </c>
      <c r="BU38" s="131">
        <v>159</v>
      </c>
      <c r="BV38" s="131">
        <v>60</v>
      </c>
      <c r="BW38" s="131">
        <v>99</v>
      </c>
      <c r="BX38" s="131">
        <v>16</v>
      </c>
      <c r="BY38" s="131">
        <v>24</v>
      </c>
      <c r="BZ38" s="131">
        <v>12</v>
      </c>
      <c r="CA38" s="131">
        <v>13</v>
      </c>
      <c r="CB38" s="131">
        <v>12</v>
      </c>
      <c r="CC38" s="131">
        <v>11</v>
      </c>
      <c r="CD38" s="131">
        <v>8</v>
      </c>
      <c r="CE38" s="131">
        <v>10</v>
      </c>
      <c r="CF38" s="131">
        <v>6</v>
      </c>
      <c r="CG38" s="131">
        <v>27</v>
      </c>
      <c r="CH38" s="131">
        <v>6</v>
      </c>
      <c r="CI38" s="131">
        <v>14</v>
      </c>
      <c r="CJ38" s="131">
        <v>173</v>
      </c>
      <c r="CK38" s="131">
        <v>5</v>
      </c>
      <c r="CL38" s="131">
        <v>10</v>
      </c>
      <c r="CM38" s="131">
        <v>9</v>
      </c>
      <c r="CN38" s="131">
        <v>17</v>
      </c>
      <c r="CO38" s="131">
        <v>9</v>
      </c>
      <c r="CP38" s="131">
        <v>18</v>
      </c>
      <c r="CQ38" s="131">
        <v>100</v>
      </c>
      <c r="CR38" s="131">
        <v>5</v>
      </c>
      <c r="CS38" s="131">
        <v>133</v>
      </c>
      <c r="CT38" s="131">
        <v>119</v>
      </c>
      <c r="CU38" s="131">
        <v>5</v>
      </c>
      <c r="CV38" s="131" t="s">
        <v>2</v>
      </c>
      <c r="CW38" s="131">
        <v>1</v>
      </c>
      <c r="CX38" s="131">
        <v>8</v>
      </c>
      <c r="CY38" s="131">
        <v>142</v>
      </c>
      <c r="CZ38" s="131">
        <v>119</v>
      </c>
      <c r="DA38" s="131">
        <v>8</v>
      </c>
      <c r="DB38" s="131">
        <v>6</v>
      </c>
      <c r="DC38" s="131">
        <v>4</v>
      </c>
      <c r="DD38" s="131">
        <v>5</v>
      </c>
      <c r="DE38" s="131">
        <v>162</v>
      </c>
      <c r="DF38" s="131">
        <v>109</v>
      </c>
      <c r="DG38" s="131">
        <v>53</v>
      </c>
      <c r="DH38" s="131">
        <v>17</v>
      </c>
      <c r="DI38" s="131">
        <v>2</v>
      </c>
      <c r="DJ38" s="131">
        <v>18</v>
      </c>
      <c r="DK38" s="131">
        <v>13</v>
      </c>
      <c r="DL38" s="131">
        <v>29</v>
      </c>
      <c r="DM38" s="131">
        <v>25</v>
      </c>
      <c r="DN38" s="131">
        <v>29</v>
      </c>
      <c r="DO38" s="131">
        <v>7</v>
      </c>
      <c r="DP38" s="131">
        <v>7</v>
      </c>
      <c r="DQ38" s="131">
        <v>5</v>
      </c>
      <c r="DR38" s="131">
        <v>4</v>
      </c>
      <c r="DS38" s="131">
        <v>1</v>
      </c>
      <c r="DT38" s="131">
        <v>5</v>
      </c>
      <c r="DU38" s="131">
        <v>0</v>
      </c>
      <c r="DV38" s="131">
        <v>162</v>
      </c>
      <c r="DW38" s="131">
        <v>109</v>
      </c>
      <c r="DX38" s="131">
        <v>53</v>
      </c>
      <c r="DY38" s="131">
        <v>66</v>
      </c>
      <c r="DZ38" s="131">
        <v>40</v>
      </c>
      <c r="EA38" s="131">
        <v>9</v>
      </c>
      <c r="EB38" s="131">
        <v>1</v>
      </c>
      <c r="EC38" s="131">
        <v>3</v>
      </c>
      <c r="ED38" s="131">
        <v>4</v>
      </c>
      <c r="EE38" s="131">
        <v>7</v>
      </c>
      <c r="EF38" s="131">
        <v>4</v>
      </c>
      <c r="EG38" s="131">
        <v>11</v>
      </c>
      <c r="EH38" s="131">
        <v>2</v>
      </c>
      <c r="EI38" s="131">
        <v>13</v>
      </c>
      <c r="EJ38" s="131">
        <v>2</v>
      </c>
      <c r="EK38" s="131">
        <v>162</v>
      </c>
      <c r="EL38" s="131">
        <v>109</v>
      </c>
      <c r="EM38" s="131">
        <v>53</v>
      </c>
      <c r="EN38" s="131">
        <v>6</v>
      </c>
      <c r="EO38" s="131">
        <v>2</v>
      </c>
      <c r="EP38" s="131">
        <v>21</v>
      </c>
      <c r="EQ38" s="131">
        <v>11</v>
      </c>
      <c r="ER38" s="131">
        <v>34</v>
      </c>
      <c r="ES38" s="131">
        <v>12</v>
      </c>
      <c r="ET38" s="131">
        <v>16</v>
      </c>
      <c r="EU38" s="131">
        <v>7</v>
      </c>
      <c r="EV38" s="131">
        <v>32</v>
      </c>
      <c r="EW38" s="131">
        <v>21</v>
      </c>
      <c r="EX38" s="131">
        <v>249</v>
      </c>
      <c r="EY38" s="131">
        <v>69</v>
      </c>
      <c r="EZ38" s="131">
        <v>16</v>
      </c>
      <c r="FA38" s="131">
        <v>39</v>
      </c>
      <c r="FB38" s="131">
        <v>5</v>
      </c>
      <c r="FC38" s="131">
        <v>5</v>
      </c>
      <c r="FD38" s="131">
        <v>6</v>
      </c>
      <c r="FE38" s="131">
        <v>20</v>
      </c>
      <c r="FF38" s="131">
        <v>21</v>
      </c>
      <c r="FG38" s="131">
        <v>8</v>
      </c>
      <c r="FH38" s="131">
        <v>15</v>
      </c>
      <c r="FI38" s="131">
        <v>6</v>
      </c>
      <c r="FJ38" s="131">
        <v>5</v>
      </c>
      <c r="FK38" s="131">
        <v>5</v>
      </c>
      <c r="FL38" s="131">
        <v>1</v>
      </c>
      <c r="FM38" s="131" t="s">
        <v>2</v>
      </c>
      <c r="FN38" s="131">
        <v>1</v>
      </c>
      <c r="FO38" s="131">
        <v>2</v>
      </c>
      <c r="FP38" s="131">
        <v>25</v>
      </c>
      <c r="FQ38" s="131">
        <v>792</v>
      </c>
      <c r="FR38" s="131">
        <v>414</v>
      </c>
      <c r="FS38" s="131">
        <v>207</v>
      </c>
      <c r="FT38" s="131">
        <v>104</v>
      </c>
      <c r="FU38" s="131">
        <v>103</v>
      </c>
      <c r="FV38" s="131">
        <v>19</v>
      </c>
      <c r="FW38" s="131">
        <v>102</v>
      </c>
      <c r="FX38" s="131">
        <v>6</v>
      </c>
      <c r="FY38" s="131">
        <v>3</v>
      </c>
      <c r="FZ38" s="131">
        <v>6</v>
      </c>
      <c r="GA38" s="131">
        <v>26</v>
      </c>
      <c r="GB38" s="131">
        <v>9</v>
      </c>
      <c r="GC38" s="131">
        <v>9968</v>
      </c>
      <c r="GD38" s="131">
        <v>6520</v>
      </c>
      <c r="GE38" s="131">
        <v>198</v>
      </c>
      <c r="GF38" s="131">
        <v>178</v>
      </c>
      <c r="GG38" s="131">
        <v>1229</v>
      </c>
      <c r="GH38" s="131">
        <v>17</v>
      </c>
      <c r="GI38" s="131">
        <v>68</v>
      </c>
      <c r="GJ38" s="131">
        <v>3</v>
      </c>
      <c r="GK38" s="131">
        <v>232</v>
      </c>
      <c r="GL38" s="131">
        <v>9</v>
      </c>
      <c r="GM38" s="131">
        <v>96</v>
      </c>
      <c r="GN38" s="131">
        <v>62</v>
      </c>
      <c r="GO38" s="131">
        <v>256</v>
      </c>
      <c r="GP38" s="131">
        <v>6</v>
      </c>
      <c r="GQ38" s="131" t="s">
        <v>2</v>
      </c>
      <c r="GR38" s="131">
        <v>1</v>
      </c>
      <c r="GS38" s="131">
        <v>7</v>
      </c>
      <c r="GT38" s="131">
        <v>125</v>
      </c>
      <c r="GU38" s="131">
        <v>86</v>
      </c>
      <c r="GV38" s="131">
        <v>13</v>
      </c>
      <c r="GW38" s="131">
        <v>121</v>
      </c>
      <c r="GX38" s="131">
        <v>18</v>
      </c>
      <c r="GY38" s="131">
        <v>4</v>
      </c>
      <c r="GZ38" s="131">
        <v>13</v>
      </c>
      <c r="HA38" s="131">
        <v>4</v>
      </c>
      <c r="HB38" s="131">
        <v>1</v>
      </c>
      <c r="HC38" s="131">
        <v>11</v>
      </c>
      <c r="HD38" s="131">
        <v>690</v>
      </c>
      <c r="HE38" s="131">
        <v>162</v>
      </c>
      <c r="HF38" s="131">
        <v>120</v>
      </c>
      <c r="HG38" s="131">
        <v>10</v>
      </c>
      <c r="HH38" s="131">
        <v>18</v>
      </c>
      <c r="HI38" s="131">
        <v>3</v>
      </c>
      <c r="HJ38" s="131" t="s">
        <v>2</v>
      </c>
      <c r="HK38" s="131">
        <v>13</v>
      </c>
    </row>
    <row r="39" spans="1:219" s="12" customFormat="1" ht="15" customHeight="1" x14ac:dyDescent="0.25">
      <c r="A39" s="25" t="s">
        <v>95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1">
        <v>149</v>
      </c>
      <c r="BC39" s="11">
        <v>57</v>
      </c>
      <c r="BD39" s="11">
        <v>92</v>
      </c>
      <c r="BE39" s="11">
        <v>0</v>
      </c>
      <c r="BF39" s="11">
        <v>0</v>
      </c>
      <c r="BG39" s="11">
        <v>0</v>
      </c>
      <c r="BH39" s="11">
        <v>0</v>
      </c>
      <c r="BI39" s="11">
        <v>11</v>
      </c>
      <c r="BJ39" s="11">
        <v>12</v>
      </c>
      <c r="BK39" s="11">
        <v>1</v>
      </c>
      <c r="BL39" s="11">
        <v>8</v>
      </c>
      <c r="BM39" s="11">
        <v>5</v>
      </c>
      <c r="BN39" s="11">
        <v>32</v>
      </c>
      <c r="BO39" s="11">
        <v>16</v>
      </c>
      <c r="BP39" s="11">
        <v>15</v>
      </c>
      <c r="BQ39" s="11">
        <v>23</v>
      </c>
      <c r="BR39" s="11">
        <v>21</v>
      </c>
      <c r="BS39" s="11">
        <v>1</v>
      </c>
      <c r="BT39" s="11">
        <v>4</v>
      </c>
      <c r="BU39" s="11">
        <v>149</v>
      </c>
      <c r="BV39" s="11">
        <v>57</v>
      </c>
      <c r="BW39" s="11">
        <v>92</v>
      </c>
      <c r="BX39" s="11">
        <v>16</v>
      </c>
      <c r="BY39" s="11">
        <v>24</v>
      </c>
      <c r="BZ39" s="11">
        <v>12</v>
      </c>
      <c r="CA39" s="11">
        <v>12</v>
      </c>
      <c r="CB39" s="11">
        <v>12</v>
      </c>
      <c r="CC39" s="11">
        <v>11</v>
      </c>
      <c r="CD39" s="11">
        <v>6</v>
      </c>
      <c r="CE39" s="11">
        <v>10</v>
      </c>
      <c r="CF39" s="11">
        <v>6</v>
      </c>
      <c r="CG39" s="11">
        <v>23</v>
      </c>
      <c r="CH39" s="11">
        <v>5</v>
      </c>
      <c r="CI39" s="11">
        <v>12</v>
      </c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26">
        <v>156</v>
      </c>
      <c r="DF39" s="26">
        <v>104</v>
      </c>
      <c r="DG39" s="26">
        <v>52</v>
      </c>
      <c r="DH39" s="26">
        <v>15</v>
      </c>
      <c r="DI39" s="26">
        <v>2</v>
      </c>
      <c r="DJ39" s="26">
        <v>18</v>
      </c>
      <c r="DK39" s="26">
        <v>13</v>
      </c>
      <c r="DL39" s="26">
        <v>29</v>
      </c>
      <c r="DM39" s="26">
        <v>25</v>
      </c>
      <c r="DN39" s="26">
        <v>26</v>
      </c>
      <c r="DO39" s="26">
        <v>7</v>
      </c>
      <c r="DP39" s="26">
        <v>7</v>
      </c>
      <c r="DQ39" s="26">
        <v>4</v>
      </c>
      <c r="DR39" s="26">
        <v>4</v>
      </c>
      <c r="DS39" s="26">
        <v>1</v>
      </c>
      <c r="DT39" s="26">
        <v>5</v>
      </c>
      <c r="DU39" s="26">
        <v>0</v>
      </c>
      <c r="DV39" s="90">
        <v>156</v>
      </c>
      <c r="DW39" s="90">
        <v>104</v>
      </c>
      <c r="DX39" s="90">
        <v>52</v>
      </c>
      <c r="DY39" s="90">
        <v>61</v>
      </c>
      <c r="DZ39" s="90">
        <v>39</v>
      </c>
      <c r="EA39" s="90">
        <v>9</v>
      </c>
      <c r="EB39" s="90">
        <v>1</v>
      </c>
      <c r="EC39" s="90">
        <v>3</v>
      </c>
      <c r="ED39" s="90">
        <v>4</v>
      </c>
      <c r="EE39" s="90">
        <v>7</v>
      </c>
      <c r="EF39" s="90">
        <v>4</v>
      </c>
      <c r="EG39" s="90">
        <v>11</v>
      </c>
      <c r="EH39" s="90">
        <v>2</v>
      </c>
      <c r="EI39" s="90">
        <v>13</v>
      </c>
      <c r="EJ39" s="90">
        <v>2</v>
      </c>
      <c r="EK39" s="90">
        <v>156</v>
      </c>
      <c r="EL39" s="90">
        <v>104</v>
      </c>
      <c r="EM39" s="90">
        <v>52</v>
      </c>
      <c r="EN39" s="90">
        <v>6</v>
      </c>
      <c r="EO39" s="90">
        <v>2</v>
      </c>
      <c r="EP39" s="90">
        <v>19</v>
      </c>
      <c r="EQ39" s="90">
        <v>11</v>
      </c>
      <c r="ER39" s="90">
        <v>34</v>
      </c>
      <c r="ES39" s="90">
        <v>12</v>
      </c>
      <c r="ET39" s="90">
        <v>16</v>
      </c>
      <c r="EU39" s="90">
        <v>7</v>
      </c>
      <c r="EV39" s="90">
        <v>29</v>
      </c>
      <c r="EW39" s="90">
        <v>20</v>
      </c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</row>
    <row r="40" spans="1:219" s="12" customFormat="1" ht="15" customHeight="1" x14ac:dyDescent="0.25">
      <c r="A40" s="27" t="s">
        <v>111</v>
      </c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1">
        <v>10</v>
      </c>
      <c r="BC40" s="11">
        <v>3</v>
      </c>
      <c r="BD40" s="11">
        <v>7</v>
      </c>
      <c r="BE40" s="11">
        <v>0</v>
      </c>
      <c r="BF40" s="11">
        <v>0</v>
      </c>
      <c r="BG40" s="11">
        <v>0</v>
      </c>
      <c r="BH40" s="11">
        <v>0</v>
      </c>
      <c r="BI40" s="11">
        <v>0</v>
      </c>
      <c r="BJ40" s="11">
        <v>0</v>
      </c>
      <c r="BK40" s="11">
        <v>1</v>
      </c>
      <c r="BL40" s="11">
        <v>0</v>
      </c>
      <c r="BM40" s="11">
        <v>0</v>
      </c>
      <c r="BN40" s="11">
        <v>5</v>
      </c>
      <c r="BO40" s="11">
        <v>1</v>
      </c>
      <c r="BP40" s="11">
        <v>2</v>
      </c>
      <c r="BQ40" s="11">
        <v>1</v>
      </c>
      <c r="BR40" s="11">
        <v>0</v>
      </c>
      <c r="BS40" s="11">
        <v>0</v>
      </c>
      <c r="BT40" s="11">
        <v>0</v>
      </c>
      <c r="BU40" s="11">
        <v>10</v>
      </c>
      <c r="BV40" s="11">
        <v>3</v>
      </c>
      <c r="BW40" s="11">
        <v>7</v>
      </c>
      <c r="BX40" s="11">
        <v>0</v>
      </c>
      <c r="BY40" s="11">
        <v>0</v>
      </c>
      <c r="BZ40" s="11">
        <v>0</v>
      </c>
      <c r="CA40" s="11">
        <v>1</v>
      </c>
      <c r="CB40" s="11">
        <v>0</v>
      </c>
      <c r="CC40" s="11">
        <v>0</v>
      </c>
      <c r="CD40" s="11">
        <v>2</v>
      </c>
      <c r="CE40" s="11">
        <v>0</v>
      </c>
      <c r="CF40" s="11">
        <v>0</v>
      </c>
      <c r="CG40" s="11">
        <v>4</v>
      </c>
      <c r="CH40" s="11">
        <v>1</v>
      </c>
      <c r="CI40" s="11">
        <v>2</v>
      </c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26">
        <v>6</v>
      </c>
      <c r="DF40" s="26">
        <v>5</v>
      </c>
      <c r="DG40" s="26">
        <v>1</v>
      </c>
      <c r="DH40" s="26">
        <v>2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3</v>
      </c>
      <c r="DO40" s="26">
        <v>0</v>
      </c>
      <c r="DP40" s="26">
        <v>0</v>
      </c>
      <c r="DQ40" s="26">
        <v>1</v>
      </c>
      <c r="DR40" s="26">
        <v>0</v>
      </c>
      <c r="DS40" s="26">
        <v>0</v>
      </c>
      <c r="DT40" s="26">
        <v>0</v>
      </c>
      <c r="DU40" s="26">
        <v>0</v>
      </c>
      <c r="DV40" s="90">
        <v>6</v>
      </c>
      <c r="DW40" s="90">
        <v>5</v>
      </c>
      <c r="DX40" s="90">
        <v>1</v>
      </c>
      <c r="DY40" s="90">
        <v>5</v>
      </c>
      <c r="DZ40" s="90">
        <v>1</v>
      </c>
      <c r="EA40" s="90">
        <v>0</v>
      </c>
      <c r="EB40" s="90">
        <v>0</v>
      </c>
      <c r="EC40" s="90">
        <v>0</v>
      </c>
      <c r="ED40" s="90">
        <v>0</v>
      </c>
      <c r="EE40" s="90">
        <v>0</v>
      </c>
      <c r="EF40" s="90">
        <v>0</v>
      </c>
      <c r="EG40" s="90">
        <v>0</v>
      </c>
      <c r="EH40" s="90">
        <v>0</v>
      </c>
      <c r="EI40" s="90">
        <v>0</v>
      </c>
      <c r="EJ40" s="90">
        <v>0</v>
      </c>
      <c r="EK40" s="90">
        <v>6</v>
      </c>
      <c r="EL40" s="90">
        <v>5</v>
      </c>
      <c r="EM40" s="90">
        <v>1</v>
      </c>
      <c r="EN40" s="90">
        <v>0</v>
      </c>
      <c r="EO40" s="90">
        <v>0</v>
      </c>
      <c r="EP40" s="90">
        <v>2</v>
      </c>
      <c r="EQ40" s="90">
        <v>0</v>
      </c>
      <c r="ER40" s="90">
        <v>0</v>
      </c>
      <c r="ES40" s="90">
        <v>0</v>
      </c>
      <c r="ET40" s="90">
        <v>0</v>
      </c>
      <c r="EU40" s="90">
        <v>0</v>
      </c>
      <c r="EV40" s="90">
        <v>3</v>
      </c>
      <c r="EW40" s="90">
        <v>1</v>
      </c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</row>
    <row r="41" spans="1:219" s="12" customFormat="1" ht="15" customHeight="1" x14ac:dyDescent="0.25">
      <c r="A41" s="24" t="s">
        <v>275</v>
      </c>
      <c r="B41" s="131">
        <v>1201</v>
      </c>
      <c r="C41" s="131">
        <v>1037</v>
      </c>
      <c r="D41" s="131">
        <v>69</v>
      </c>
      <c r="E41" s="131">
        <v>327</v>
      </c>
      <c r="F41" s="131">
        <v>318</v>
      </c>
      <c r="G41" s="131">
        <v>3</v>
      </c>
      <c r="H41" s="131">
        <v>2</v>
      </c>
      <c r="I41" s="131">
        <v>269</v>
      </c>
      <c r="J41" s="131">
        <v>44</v>
      </c>
      <c r="K41" s="131">
        <v>1</v>
      </c>
      <c r="L41" s="131">
        <v>0</v>
      </c>
      <c r="M41" s="131">
        <v>1</v>
      </c>
      <c r="N41" s="131">
        <v>3</v>
      </c>
      <c r="O41" s="131">
        <v>164</v>
      </c>
      <c r="P41" s="131">
        <v>31</v>
      </c>
      <c r="Q41" s="131">
        <v>27</v>
      </c>
      <c r="R41" s="131">
        <v>61</v>
      </c>
      <c r="S41" s="131">
        <v>26</v>
      </c>
      <c r="T41" s="131">
        <v>19</v>
      </c>
      <c r="U41" s="131">
        <v>822</v>
      </c>
      <c r="V41" s="131">
        <v>1201</v>
      </c>
      <c r="W41" s="131">
        <v>60</v>
      </c>
      <c r="X41" s="131">
        <v>1141</v>
      </c>
      <c r="Y41" s="131">
        <v>1201</v>
      </c>
      <c r="Z41" s="131">
        <v>236</v>
      </c>
      <c r="AA41" s="131">
        <v>261</v>
      </c>
      <c r="AB41" s="131">
        <v>704</v>
      </c>
      <c r="AC41" s="131">
        <v>257</v>
      </c>
      <c r="AD41" s="131">
        <v>55</v>
      </c>
      <c r="AE41" s="131">
        <v>13</v>
      </c>
      <c r="AF41" s="131">
        <v>0</v>
      </c>
      <c r="AG41" s="131">
        <v>0</v>
      </c>
      <c r="AH41" s="131">
        <v>0</v>
      </c>
      <c r="AI41" s="131">
        <v>0</v>
      </c>
      <c r="AJ41" s="131">
        <v>75</v>
      </c>
      <c r="AK41" s="131">
        <v>37</v>
      </c>
      <c r="AL41" s="131">
        <v>0</v>
      </c>
      <c r="AM41" s="131">
        <v>16</v>
      </c>
      <c r="AN41" s="131">
        <v>0</v>
      </c>
      <c r="AO41" s="131">
        <v>1</v>
      </c>
      <c r="AP41" s="131">
        <v>15</v>
      </c>
      <c r="AQ41" s="131">
        <v>0</v>
      </c>
      <c r="AR41" s="131">
        <v>12</v>
      </c>
      <c r="AS41" s="131">
        <v>0</v>
      </c>
      <c r="AT41" s="131">
        <v>0</v>
      </c>
      <c r="AU41" s="131">
        <v>7</v>
      </c>
      <c r="AV41" s="131">
        <v>5</v>
      </c>
      <c r="AW41" s="131">
        <v>10</v>
      </c>
      <c r="AX41" s="131">
        <v>1</v>
      </c>
      <c r="AY41" s="131">
        <v>3</v>
      </c>
      <c r="AZ41" s="131">
        <v>5</v>
      </c>
      <c r="BA41" s="131">
        <v>1</v>
      </c>
      <c r="BB41" s="131">
        <v>55</v>
      </c>
      <c r="BC41" s="131">
        <v>25</v>
      </c>
      <c r="BD41" s="131">
        <v>30</v>
      </c>
      <c r="BE41" s="131">
        <v>0</v>
      </c>
      <c r="BF41" s="131">
        <v>0</v>
      </c>
      <c r="BG41" s="131">
        <v>0</v>
      </c>
      <c r="BH41" s="131">
        <v>0</v>
      </c>
      <c r="BI41" s="131">
        <v>1</v>
      </c>
      <c r="BJ41" s="131">
        <v>2</v>
      </c>
      <c r="BK41" s="131">
        <v>1</v>
      </c>
      <c r="BL41" s="131">
        <v>0</v>
      </c>
      <c r="BM41" s="131">
        <v>0</v>
      </c>
      <c r="BN41" s="131">
        <v>4</v>
      </c>
      <c r="BO41" s="131">
        <v>13</v>
      </c>
      <c r="BP41" s="131">
        <v>10</v>
      </c>
      <c r="BQ41" s="131">
        <v>10</v>
      </c>
      <c r="BR41" s="131">
        <v>12</v>
      </c>
      <c r="BS41" s="131">
        <v>0</v>
      </c>
      <c r="BT41" s="131">
        <v>2</v>
      </c>
      <c r="BU41" s="131">
        <v>55</v>
      </c>
      <c r="BV41" s="131">
        <v>25</v>
      </c>
      <c r="BW41" s="131">
        <v>30</v>
      </c>
      <c r="BX41" s="131">
        <v>8</v>
      </c>
      <c r="BY41" s="131">
        <v>2</v>
      </c>
      <c r="BZ41" s="131">
        <v>3</v>
      </c>
      <c r="CA41" s="131">
        <v>7</v>
      </c>
      <c r="CB41" s="131">
        <v>4</v>
      </c>
      <c r="CC41" s="131">
        <v>6</v>
      </c>
      <c r="CD41" s="131">
        <v>4</v>
      </c>
      <c r="CE41" s="131">
        <v>5</v>
      </c>
      <c r="CF41" s="131">
        <v>5</v>
      </c>
      <c r="CG41" s="131">
        <v>6</v>
      </c>
      <c r="CH41" s="131">
        <v>1</v>
      </c>
      <c r="CI41" s="131">
        <v>4</v>
      </c>
      <c r="CJ41" s="131">
        <v>55</v>
      </c>
      <c r="CK41" s="131">
        <v>1</v>
      </c>
      <c r="CL41" s="131" t="s">
        <v>2</v>
      </c>
      <c r="CM41" s="131">
        <v>2</v>
      </c>
      <c r="CN41" s="131">
        <v>1</v>
      </c>
      <c r="CO41" s="131">
        <v>2</v>
      </c>
      <c r="CP41" s="131">
        <v>5</v>
      </c>
      <c r="CQ41" s="131">
        <v>35</v>
      </c>
      <c r="CR41" s="131">
        <v>9</v>
      </c>
      <c r="CS41" s="131">
        <v>34</v>
      </c>
      <c r="CT41" s="131">
        <v>25</v>
      </c>
      <c r="CU41" s="131">
        <v>5</v>
      </c>
      <c r="CV41" s="131">
        <v>1</v>
      </c>
      <c r="CW41" s="131" t="s">
        <v>2</v>
      </c>
      <c r="CX41" s="131">
        <v>3</v>
      </c>
      <c r="CY41" s="131">
        <v>31</v>
      </c>
      <c r="CZ41" s="131">
        <v>23</v>
      </c>
      <c r="DA41" s="131">
        <v>5</v>
      </c>
      <c r="DB41" s="131">
        <v>1</v>
      </c>
      <c r="DC41" s="131">
        <v>1</v>
      </c>
      <c r="DD41" s="131">
        <v>1</v>
      </c>
      <c r="DE41" s="131">
        <v>47</v>
      </c>
      <c r="DF41" s="131">
        <v>32</v>
      </c>
      <c r="DG41" s="131">
        <v>15</v>
      </c>
      <c r="DH41" s="131">
        <v>2</v>
      </c>
      <c r="DI41" s="131">
        <v>1</v>
      </c>
      <c r="DJ41" s="131">
        <v>6</v>
      </c>
      <c r="DK41" s="131">
        <v>4</v>
      </c>
      <c r="DL41" s="131">
        <v>9</v>
      </c>
      <c r="DM41" s="131">
        <v>5</v>
      </c>
      <c r="DN41" s="131">
        <v>10</v>
      </c>
      <c r="DO41" s="131">
        <v>3</v>
      </c>
      <c r="DP41" s="131">
        <v>1</v>
      </c>
      <c r="DQ41" s="131">
        <v>1</v>
      </c>
      <c r="DR41" s="131">
        <v>4</v>
      </c>
      <c r="DS41" s="131">
        <v>1</v>
      </c>
      <c r="DT41" s="131">
        <v>0</v>
      </c>
      <c r="DU41" s="131">
        <v>0</v>
      </c>
      <c r="DV41" s="131">
        <v>47</v>
      </c>
      <c r="DW41" s="131">
        <v>32</v>
      </c>
      <c r="DX41" s="131">
        <v>15</v>
      </c>
      <c r="DY41" s="131">
        <v>26</v>
      </c>
      <c r="DZ41" s="131">
        <v>13</v>
      </c>
      <c r="EA41" s="131">
        <v>0</v>
      </c>
      <c r="EB41" s="131">
        <v>0</v>
      </c>
      <c r="EC41" s="131">
        <v>2</v>
      </c>
      <c r="ED41" s="131">
        <v>1</v>
      </c>
      <c r="EE41" s="131">
        <v>1</v>
      </c>
      <c r="EF41" s="131">
        <v>0</v>
      </c>
      <c r="EG41" s="131">
        <v>1</v>
      </c>
      <c r="EH41" s="131">
        <v>1</v>
      </c>
      <c r="EI41" s="131">
        <v>2</v>
      </c>
      <c r="EJ41" s="131">
        <v>0</v>
      </c>
      <c r="EK41" s="131">
        <v>47</v>
      </c>
      <c r="EL41" s="131">
        <v>32</v>
      </c>
      <c r="EM41" s="131">
        <v>15</v>
      </c>
      <c r="EN41" s="131">
        <v>2</v>
      </c>
      <c r="EO41" s="131">
        <v>2</v>
      </c>
      <c r="EP41" s="131">
        <v>11</v>
      </c>
      <c r="EQ41" s="131">
        <v>4</v>
      </c>
      <c r="ER41" s="131">
        <v>4</v>
      </c>
      <c r="ES41" s="131">
        <v>2</v>
      </c>
      <c r="ET41" s="131">
        <v>0</v>
      </c>
      <c r="EU41" s="131">
        <v>0</v>
      </c>
      <c r="EV41" s="131">
        <v>15</v>
      </c>
      <c r="EW41" s="131">
        <v>7</v>
      </c>
      <c r="EX41" s="131">
        <v>63</v>
      </c>
      <c r="EY41" s="131">
        <v>8</v>
      </c>
      <c r="EZ41" s="131">
        <v>6</v>
      </c>
      <c r="FA41" s="131">
        <v>7</v>
      </c>
      <c r="FB41" s="131">
        <v>4</v>
      </c>
      <c r="FC41" s="131">
        <v>1</v>
      </c>
      <c r="FD41" s="131">
        <v>4</v>
      </c>
      <c r="FE41" s="131">
        <v>4</v>
      </c>
      <c r="FF41" s="131">
        <v>7</v>
      </c>
      <c r="FG41" s="131">
        <v>7</v>
      </c>
      <c r="FH41" s="131">
        <v>2</v>
      </c>
      <c r="FI41" s="131">
        <v>4</v>
      </c>
      <c r="FJ41" s="131">
        <v>1</v>
      </c>
      <c r="FK41" s="131">
        <v>3</v>
      </c>
      <c r="FL41" s="131">
        <v>1</v>
      </c>
      <c r="FM41" s="131">
        <v>1</v>
      </c>
      <c r="FN41" s="131" t="s">
        <v>2</v>
      </c>
      <c r="FO41" s="131" t="s">
        <v>2</v>
      </c>
      <c r="FP41" s="131">
        <v>3</v>
      </c>
      <c r="FQ41" s="131">
        <v>131</v>
      </c>
      <c r="FR41" s="131">
        <v>66</v>
      </c>
      <c r="FS41" s="131">
        <v>49</v>
      </c>
      <c r="FT41" s="131">
        <v>34</v>
      </c>
      <c r="FU41" s="131">
        <v>15</v>
      </c>
      <c r="FV41" s="131">
        <v>2</v>
      </c>
      <c r="FW41" s="131">
        <v>11</v>
      </c>
      <c r="FX41" s="131" t="s">
        <v>2</v>
      </c>
      <c r="FY41" s="131" t="s">
        <v>2</v>
      </c>
      <c r="FZ41" s="131">
        <v>2</v>
      </c>
      <c r="GA41" s="131">
        <v>1</v>
      </c>
      <c r="GB41" s="131" t="s">
        <v>2</v>
      </c>
      <c r="GC41" s="131">
        <v>1716</v>
      </c>
      <c r="GD41" s="131">
        <v>1204</v>
      </c>
      <c r="GE41" s="131">
        <v>31</v>
      </c>
      <c r="GF41" s="131">
        <v>22</v>
      </c>
      <c r="GG41" s="131">
        <v>188</v>
      </c>
      <c r="GH41" s="131" t="s">
        <v>2</v>
      </c>
      <c r="GI41" s="131">
        <v>2</v>
      </c>
      <c r="GJ41" s="131">
        <v>2</v>
      </c>
      <c r="GK41" s="131">
        <v>42</v>
      </c>
      <c r="GL41" s="131">
        <v>1</v>
      </c>
      <c r="GM41" s="131">
        <v>2</v>
      </c>
      <c r="GN41" s="131" t="s">
        <v>2</v>
      </c>
      <c r="GO41" s="131" t="s">
        <v>2</v>
      </c>
      <c r="GP41" s="131" t="s">
        <v>2</v>
      </c>
      <c r="GQ41" s="131" t="s">
        <v>2</v>
      </c>
      <c r="GR41" s="131" t="s">
        <v>2</v>
      </c>
      <c r="GS41" s="131">
        <v>4</v>
      </c>
      <c r="GT41" s="131">
        <v>27</v>
      </c>
      <c r="GU41" s="131">
        <v>43</v>
      </c>
      <c r="GV41" s="131">
        <v>9</v>
      </c>
      <c r="GW41" s="131">
        <v>25</v>
      </c>
      <c r="GX41" s="131" t="s">
        <v>2</v>
      </c>
      <c r="GY41" s="131" t="s">
        <v>2</v>
      </c>
      <c r="GZ41" s="131" t="s">
        <v>2</v>
      </c>
      <c r="HA41" s="131" t="s">
        <v>2</v>
      </c>
      <c r="HB41" s="131" t="s">
        <v>2</v>
      </c>
      <c r="HC41" s="131">
        <v>5</v>
      </c>
      <c r="HD41" s="131">
        <v>109</v>
      </c>
      <c r="HE41" s="131">
        <v>46</v>
      </c>
      <c r="HF41" s="131">
        <v>29</v>
      </c>
      <c r="HG41" s="131">
        <v>5</v>
      </c>
      <c r="HH41" s="131">
        <v>8</v>
      </c>
      <c r="HI41" s="131">
        <v>1</v>
      </c>
      <c r="HJ41" s="131">
        <v>2</v>
      </c>
      <c r="HK41" s="131">
        <v>5</v>
      </c>
    </row>
    <row r="42" spans="1:219" s="12" customFormat="1" ht="15" customHeight="1" x14ac:dyDescent="0.25">
      <c r="A42" s="25" t="s">
        <v>95</v>
      </c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1">
        <v>46</v>
      </c>
      <c r="BC42" s="11">
        <v>19</v>
      </c>
      <c r="BD42" s="11">
        <v>27</v>
      </c>
      <c r="BE42" s="11">
        <v>0</v>
      </c>
      <c r="BF42" s="11">
        <v>0</v>
      </c>
      <c r="BG42" s="11">
        <v>0</v>
      </c>
      <c r="BH42" s="11">
        <v>0</v>
      </c>
      <c r="BI42" s="11">
        <v>1</v>
      </c>
      <c r="BJ42" s="11">
        <v>2</v>
      </c>
      <c r="BK42" s="11">
        <v>1</v>
      </c>
      <c r="BL42" s="11">
        <v>0</v>
      </c>
      <c r="BM42" s="11">
        <v>0</v>
      </c>
      <c r="BN42" s="11">
        <v>4</v>
      </c>
      <c r="BO42" s="11">
        <v>9</v>
      </c>
      <c r="BP42" s="11">
        <v>9</v>
      </c>
      <c r="BQ42" s="11">
        <v>8</v>
      </c>
      <c r="BR42" s="11">
        <v>10</v>
      </c>
      <c r="BS42" s="11">
        <v>0</v>
      </c>
      <c r="BT42" s="11">
        <v>2</v>
      </c>
      <c r="BU42" s="11">
        <v>46</v>
      </c>
      <c r="BV42" s="11">
        <v>19</v>
      </c>
      <c r="BW42" s="11">
        <v>27</v>
      </c>
      <c r="BX42" s="11">
        <v>5</v>
      </c>
      <c r="BY42" s="11">
        <v>2</v>
      </c>
      <c r="BZ42" s="11">
        <v>1</v>
      </c>
      <c r="CA42" s="11">
        <v>6</v>
      </c>
      <c r="CB42" s="11">
        <v>4</v>
      </c>
      <c r="CC42" s="11">
        <v>6</v>
      </c>
      <c r="CD42" s="11">
        <v>4</v>
      </c>
      <c r="CE42" s="11">
        <v>5</v>
      </c>
      <c r="CF42" s="11">
        <v>4</v>
      </c>
      <c r="CG42" s="11">
        <v>4</v>
      </c>
      <c r="CH42" s="11">
        <v>1</v>
      </c>
      <c r="CI42" s="11">
        <v>4</v>
      </c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26">
        <v>39</v>
      </c>
      <c r="DF42" s="26">
        <v>27</v>
      </c>
      <c r="DG42" s="26">
        <v>12</v>
      </c>
      <c r="DH42" s="26">
        <v>2</v>
      </c>
      <c r="DI42" s="26">
        <v>0</v>
      </c>
      <c r="DJ42" s="26">
        <v>3</v>
      </c>
      <c r="DK42" s="26">
        <v>3</v>
      </c>
      <c r="DL42" s="26">
        <v>7</v>
      </c>
      <c r="DM42" s="26">
        <v>5</v>
      </c>
      <c r="DN42" s="26">
        <v>10</v>
      </c>
      <c r="DO42" s="26">
        <v>3</v>
      </c>
      <c r="DP42" s="26">
        <v>1</v>
      </c>
      <c r="DQ42" s="26">
        <v>0</v>
      </c>
      <c r="DR42" s="26">
        <v>4</v>
      </c>
      <c r="DS42" s="26">
        <v>1</v>
      </c>
      <c r="DT42" s="26">
        <v>0</v>
      </c>
      <c r="DU42" s="26">
        <v>0</v>
      </c>
      <c r="DV42" s="90">
        <v>39</v>
      </c>
      <c r="DW42" s="90">
        <v>27</v>
      </c>
      <c r="DX42" s="90">
        <v>12</v>
      </c>
      <c r="DY42" s="90">
        <v>21</v>
      </c>
      <c r="DZ42" s="90">
        <v>10</v>
      </c>
      <c r="EA42" s="90">
        <v>0</v>
      </c>
      <c r="EB42" s="90">
        <v>0</v>
      </c>
      <c r="EC42" s="90">
        <v>2</v>
      </c>
      <c r="ED42" s="90">
        <v>1</v>
      </c>
      <c r="EE42" s="90">
        <v>1</v>
      </c>
      <c r="EF42" s="90">
        <v>0</v>
      </c>
      <c r="EG42" s="90">
        <v>1</v>
      </c>
      <c r="EH42" s="90">
        <v>1</v>
      </c>
      <c r="EI42" s="90">
        <v>2</v>
      </c>
      <c r="EJ42" s="90">
        <v>0</v>
      </c>
      <c r="EK42" s="90">
        <v>39</v>
      </c>
      <c r="EL42" s="90">
        <v>27</v>
      </c>
      <c r="EM42" s="90">
        <v>12</v>
      </c>
      <c r="EN42" s="90">
        <v>2</v>
      </c>
      <c r="EO42" s="90">
        <v>2</v>
      </c>
      <c r="EP42" s="90">
        <v>8</v>
      </c>
      <c r="EQ42" s="90">
        <v>2</v>
      </c>
      <c r="ER42" s="90">
        <v>4</v>
      </c>
      <c r="ES42" s="90">
        <v>2</v>
      </c>
      <c r="ET42" s="90">
        <v>0</v>
      </c>
      <c r="EU42" s="90">
        <v>0</v>
      </c>
      <c r="EV42" s="90">
        <v>13</v>
      </c>
      <c r="EW42" s="90">
        <v>6</v>
      </c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</row>
    <row r="43" spans="1:219" s="12" customFormat="1" ht="15" customHeight="1" x14ac:dyDescent="0.25">
      <c r="A43" s="27" t="s">
        <v>111</v>
      </c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1">
        <v>9</v>
      </c>
      <c r="BC43" s="11">
        <v>6</v>
      </c>
      <c r="BD43" s="11">
        <v>3</v>
      </c>
      <c r="BE43" s="11">
        <v>0</v>
      </c>
      <c r="BF43" s="11">
        <v>0</v>
      </c>
      <c r="BG43" s="11">
        <v>0</v>
      </c>
      <c r="BH43" s="11">
        <v>0</v>
      </c>
      <c r="BI43" s="11">
        <v>0</v>
      </c>
      <c r="BJ43" s="11">
        <v>0</v>
      </c>
      <c r="BK43" s="11">
        <v>0</v>
      </c>
      <c r="BL43" s="11">
        <v>0</v>
      </c>
      <c r="BM43" s="11">
        <v>0</v>
      </c>
      <c r="BN43" s="11">
        <v>0</v>
      </c>
      <c r="BO43" s="11">
        <v>4</v>
      </c>
      <c r="BP43" s="11">
        <v>1</v>
      </c>
      <c r="BQ43" s="11">
        <v>2</v>
      </c>
      <c r="BR43" s="11">
        <v>2</v>
      </c>
      <c r="BS43" s="11">
        <v>0</v>
      </c>
      <c r="BT43" s="11">
        <v>0</v>
      </c>
      <c r="BU43" s="11">
        <v>9</v>
      </c>
      <c r="BV43" s="11">
        <v>6</v>
      </c>
      <c r="BW43" s="11">
        <v>3</v>
      </c>
      <c r="BX43" s="11">
        <v>3</v>
      </c>
      <c r="BY43" s="11">
        <v>0</v>
      </c>
      <c r="BZ43" s="11">
        <v>2</v>
      </c>
      <c r="CA43" s="11">
        <v>1</v>
      </c>
      <c r="CB43" s="11">
        <v>0</v>
      </c>
      <c r="CC43" s="11">
        <v>0</v>
      </c>
      <c r="CD43" s="11">
        <v>0</v>
      </c>
      <c r="CE43" s="11">
        <v>0</v>
      </c>
      <c r="CF43" s="11">
        <v>1</v>
      </c>
      <c r="CG43" s="11">
        <v>2</v>
      </c>
      <c r="CH43" s="11">
        <v>0</v>
      </c>
      <c r="CI43" s="11">
        <v>0</v>
      </c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26">
        <v>8</v>
      </c>
      <c r="DF43" s="26">
        <v>5</v>
      </c>
      <c r="DG43" s="26">
        <v>3</v>
      </c>
      <c r="DH43" s="26">
        <v>0</v>
      </c>
      <c r="DI43" s="26">
        <v>1</v>
      </c>
      <c r="DJ43" s="26">
        <v>3</v>
      </c>
      <c r="DK43" s="26">
        <v>1</v>
      </c>
      <c r="DL43" s="26">
        <v>2</v>
      </c>
      <c r="DM43" s="26">
        <v>0</v>
      </c>
      <c r="DN43" s="26">
        <v>0</v>
      </c>
      <c r="DO43" s="26">
        <v>0</v>
      </c>
      <c r="DP43" s="26">
        <v>0</v>
      </c>
      <c r="DQ43" s="26">
        <v>1</v>
      </c>
      <c r="DR43" s="26">
        <v>0</v>
      </c>
      <c r="DS43" s="26">
        <v>0</v>
      </c>
      <c r="DT43" s="26">
        <v>0</v>
      </c>
      <c r="DU43" s="26">
        <v>0</v>
      </c>
      <c r="DV43" s="90">
        <v>8</v>
      </c>
      <c r="DW43" s="90">
        <v>5</v>
      </c>
      <c r="DX43" s="90">
        <v>3</v>
      </c>
      <c r="DY43" s="90">
        <v>5</v>
      </c>
      <c r="DZ43" s="90">
        <v>3</v>
      </c>
      <c r="EA43" s="90">
        <v>0</v>
      </c>
      <c r="EB43" s="90">
        <v>0</v>
      </c>
      <c r="EC43" s="90">
        <v>0</v>
      </c>
      <c r="ED43" s="90">
        <v>0</v>
      </c>
      <c r="EE43" s="90">
        <v>0</v>
      </c>
      <c r="EF43" s="90">
        <v>0</v>
      </c>
      <c r="EG43" s="90">
        <v>0</v>
      </c>
      <c r="EH43" s="90">
        <v>0</v>
      </c>
      <c r="EI43" s="90">
        <v>0</v>
      </c>
      <c r="EJ43" s="90">
        <v>0</v>
      </c>
      <c r="EK43" s="90">
        <v>8</v>
      </c>
      <c r="EL43" s="90">
        <v>5</v>
      </c>
      <c r="EM43" s="90">
        <v>3</v>
      </c>
      <c r="EN43" s="90">
        <v>0</v>
      </c>
      <c r="EO43" s="90">
        <v>0</v>
      </c>
      <c r="EP43" s="90">
        <v>3</v>
      </c>
      <c r="EQ43" s="90">
        <v>2</v>
      </c>
      <c r="ER43" s="90">
        <v>0</v>
      </c>
      <c r="ES43" s="90">
        <v>0</v>
      </c>
      <c r="ET43" s="90">
        <v>0</v>
      </c>
      <c r="EU43" s="90">
        <v>0</v>
      </c>
      <c r="EV43" s="90">
        <v>2</v>
      </c>
      <c r="EW43" s="90">
        <v>1</v>
      </c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</row>
    <row r="44" spans="1:219" s="12" customFormat="1" ht="15" customHeight="1" x14ac:dyDescent="0.25">
      <c r="A44" s="24" t="s">
        <v>104</v>
      </c>
      <c r="B44" s="131">
        <v>1434</v>
      </c>
      <c r="C44" s="131">
        <v>1186</v>
      </c>
      <c r="D44" s="131">
        <v>63</v>
      </c>
      <c r="E44" s="131">
        <v>288</v>
      </c>
      <c r="F44" s="131">
        <v>373</v>
      </c>
      <c r="G44" s="131">
        <v>5</v>
      </c>
      <c r="H44" s="131">
        <v>1</v>
      </c>
      <c r="I44" s="131">
        <v>387</v>
      </c>
      <c r="J44" s="131">
        <v>66</v>
      </c>
      <c r="K44" s="131">
        <v>0</v>
      </c>
      <c r="L44" s="131">
        <v>1</v>
      </c>
      <c r="M44" s="131">
        <v>2</v>
      </c>
      <c r="N44" s="131">
        <v>0</v>
      </c>
      <c r="O44" s="131">
        <v>248</v>
      </c>
      <c r="P44" s="131">
        <v>58</v>
      </c>
      <c r="Q44" s="131">
        <v>34</v>
      </c>
      <c r="R44" s="131">
        <v>99</v>
      </c>
      <c r="S44" s="131">
        <v>31</v>
      </c>
      <c r="T44" s="131">
        <v>26</v>
      </c>
      <c r="U44" s="131">
        <v>1077</v>
      </c>
      <c r="V44" s="131">
        <v>1434</v>
      </c>
      <c r="W44" s="131">
        <v>158</v>
      </c>
      <c r="X44" s="131">
        <v>1276</v>
      </c>
      <c r="Y44" s="131">
        <v>1434</v>
      </c>
      <c r="Z44" s="131">
        <v>423</v>
      </c>
      <c r="AA44" s="131">
        <v>317</v>
      </c>
      <c r="AB44" s="131">
        <v>694</v>
      </c>
      <c r="AC44" s="131">
        <v>436</v>
      </c>
      <c r="AD44" s="131">
        <v>86</v>
      </c>
      <c r="AE44" s="131">
        <v>43</v>
      </c>
      <c r="AF44" s="131">
        <v>4</v>
      </c>
      <c r="AG44" s="131">
        <v>4</v>
      </c>
      <c r="AH44" s="131">
        <v>0</v>
      </c>
      <c r="AI44" s="131">
        <v>0</v>
      </c>
      <c r="AJ44" s="131">
        <v>97</v>
      </c>
      <c r="AK44" s="131">
        <v>77</v>
      </c>
      <c r="AL44" s="131">
        <v>0</v>
      </c>
      <c r="AM44" s="131">
        <v>11</v>
      </c>
      <c r="AN44" s="131">
        <v>0</v>
      </c>
      <c r="AO44" s="131">
        <v>7</v>
      </c>
      <c r="AP44" s="131">
        <v>1</v>
      </c>
      <c r="AQ44" s="131">
        <v>3</v>
      </c>
      <c r="AR44" s="131">
        <v>9</v>
      </c>
      <c r="AS44" s="131">
        <v>0</v>
      </c>
      <c r="AT44" s="131">
        <v>8</v>
      </c>
      <c r="AU44" s="131">
        <v>1</v>
      </c>
      <c r="AV44" s="131">
        <v>0</v>
      </c>
      <c r="AW44" s="131">
        <v>0</v>
      </c>
      <c r="AX44" s="131">
        <v>0</v>
      </c>
      <c r="AY44" s="131">
        <v>0</v>
      </c>
      <c r="AZ44" s="131">
        <v>0</v>
      </c>
      <c r="BA44" s="131">
        <v>0</v>
      </c>
      <c r="BB44" s="131">
        <v>86</v>
      </c>
      <c r="BC44" s="131">
        <v>42</v>
      </c>
      <c r="BD44" s="131">
        <v>44</v>
      </c>
      <c r="BE44" s="131">
        <v>1</v>
      </c>
      <c r="BF44" s="131">
        <v>0</v>
      </c>
      <c r="BG44" s="131">
        <v>1</v>
      </c>
      <c r="BH44" s="131">
        <v>0</v>
      </c>
      <c r="BI44" s="131">
        <v>7</v>
      </c>
      <c r="BJ44" s="131">
        <v>6</v>
      </c>
      <c r="BK44" s="131">
        <v>3</v>
      </c>
      <c r="BL44" s="131">
        <v>2</v>
      </c>
      <c r="BM44" s="131">
        <v>2</v>
      </c>
      <c r="BN44" s="131">
        <v>5</v>
      </c>
      <c r="BO44" s="131">
        <v>8</v>
      </c>
      <c r="BP44" s="131">
        <v>8</v>
      </c>
      <c r="BQ44" s="131">
        <v>17</v>
      </c>
      <c r="BR44" s="131">
        <v>18</v>
      </c>
      <c r="BS44" s="131">
        <v>3</v>
      </c>
      <c r="BT44" s="131">
        <v>5</v>
      </c>
      <c r="BU44" s="131">
        <v>86</v>
      </c>
      <c r="BV44" s="131">
        <v>42</v>
      </c>
      <c r="BW44" s="131">
        <v>44</v>
      </c>
      <c r="BX44" s="131">
        <v>12</v>
      </c>
      <c r="BY44" s="131">
        <v>6</v>
      </c>
      <c r="BZ44" s="131">
        <v>2</v>
      </c>
      <c r="CA44" s="131">
        <v>3</v>
      </c>
      <c r="CB44" s="131">
        <v>3</v>
      </c>
      <c r="CC44" s="131">
        <v>7</v>
      </c>
      <c r="CD44" s="131">
        <v>5</v>
      </c>
      <c r="CE44" s="131">
        <v>9</v>
      </c>
      <c r="CF44" s="131">
        <v>11</v>
      </c>
      <c r="CG44" s="131">
        <v>11</v>
      </c>
      <c r="CH44" s="131">
        <v>9</v>
      </c>
      <c r="CI44" s="131">
        <v>8</v>
      </c>
      <c r="CJ44" s="131">
        <v>86</v>
      </c>
      <c r="CK44" s="131">
        <v>1</v>
      </c>
      <c r="CL44" s="131" t="s">
        <v>2</v>
      </c>
      <c r="CM44" s="131">
        <v>2</v>
      </c>
      <c r="CN44" s="131">
        <v>3</v>
      </c>
      <c r="CO44" s="131">
        <v>3</v>
      </c>
      <c r="CP44" s="131">
        <v>7</v>
      </c>
      <c r="CQ44" s="131">
        <v>61</v>
      </c>
      <c r="CR44" s="131">
        <v>9</v>
      </c>
      <c r="CS44" s="131">
        <v>62</v>
      </c>
      <c r="CT44" s="131">
        <v>58</v>
      </c>
      <c r="CU44" s="131">
        <v>1</v>
      </c>
      <c r="CV44" s="131" t="s">
        <v>2</v>
      </c>
      <c r="CW44" s="131" t="s">
        <v>2</v>
      </c>
      <c r="CX44" s="131">
        <v>3</v>
      </c>
      <c r="CY44" s="131">
        <v>63</v>
      </c>
      <c r="CZ44" s="131">
        <v>49</v>
      </c>
      <c r="DA44" s="131">
        <v>6</v>
      </c>
      <c r="DB44" s="131">
        <v>5</v>
      </c>
      <c r="DC44" s="131">
        <v>2</v>
      </c>
      <c r="DD44" s="131">
        <v>1</v>
      </c>
      <c r="DE44" s="131">
        <v>69</v>
      </c>
      <c r="DF44" s="131">
        <v>46</v>
      </c>
      <c r="DG44" s="131">
        <v>23</v>
      </c>
      <c r="DH44" s="131">
        <v>5</v>
      </c>
      <c r="DI44" s="131">
        <v>0</v>
      </c>
      <c r="DJ44" s="131">
        <v>5</v>
      </c>
      <c r="DK44" s="131">
        <v>5</v>
      </c>
      <c r="DL44" s="131">
        <v>12</v>
      </c>
      <c r="DM44" s="131">
        <v>11</v>
      </c>
      <c r="DN44" s="131">
        <v>15</v>
      </c>
      <c r="DO44" s="131">
        <v>4</v>
      </c>
      <c r="DP44" s="131">
        <v>9</v>
      </c>
      <c r="DQ44" s="131">
        <v>3</v>
      </c>
      <c r="DR44" s="131">
        <v>0</v>
      </c>
      <c r="DS44" s="131">
        <v>0</v>
      </c>
      <c r="DT44" s="131">
        <v>0</v>
      </c>
      <c r="DU44" s="131">
        <v>0</v>
      </c>
      <c r="DV44" s="131">
        <v>69</v>
      </c>
      <c r="DW44" s="131">
        <v>46</v>
      </c>
      <c r="DX44" s="131">
        <v>23</v>
      </c>
      <c r="DY44" s="131">
        <v>32</v>
      </c>
      <c r="DZ44" s="131">
        <v>19</v>
      </c>
      <c r="EA44" s="131">
        <v>5</v>
      </c>
      <c r="EB44" s="131">
        <v>0</v>
      </c>
      <c r="EC44" s="131">
        <v>1</v>
      </c>
      <c r="ED44" s="131">
        <v>0</v>
      </c>
      <c r="EE44" s="131">
        <v>5</v>
      </c>
      <c r="EF44" s="131">
        <v>3</v>
      </c>
      <c r="EG44" s="131">
        <v>3</v>
      </c>
      <c r="EH44" s="131">
        <v>0</v>
      </c>
      <c r="EI44" s="131">
        <v>0</v>
      </c>
      <c r="EJ44" s="131">
        <v>1</v>
      </c>
      <c r="EK44" s="131">
        <v>69</v>
      </c>
      <c r="EL44" s="131">
        <v>46</v>
      </c>
      <c r="EM44" s="131">
        <v>23</v>
      </c>
      <c r="EN44" s="131">
        <v>4</v>
      </c>
      <c r="EO44" s="131">
        <v>0</v>
      </c>
      <c r="EP44" s="131">
        <v>8</v>
      </c>
      <c r="EQ44" s="131">
        <v>7</v>
      </c>
      <c r="ER44" s="131">
        <v>6</v>
      </c>
      <c r="ES44" s="131">
        <v>4</v>
      </c>
      <c r="ET44" s="131">
        <v>4</v>
      </c>
      <c r="EU44" s="131">
        <v>0</v>
      </c>
      <c r="EV44" s="131">
        <v>24</v>
      </c>
      <c r="EW44" s="131">
        <v>12</v>
      </c>
      <c r="EX44" s="131">
        <v>109</v>
      </c>
      <c r="EY44" s="131">
        <v>18</v>
      </c>
      <c r="EZ44" s="131">
        <v>11</v>
      </c>
      <c r="FA44" s="131">
        <v>24</v>
      </c>
      <c r="FB44" s="131">
        <v>8</v>
      </c>
      <c r="FC44" s="131">
        <v>2</v>
      </c>
      <c r="FD44" s="131">
        <v>6</v>
      </c>
      <c r="FE44" s="131">
        <v>3</v>
      </c>
      <c r="FF44" s="131">
        <v>11</v>
      </c>
      <c r="FG44" s="131">
        <v>10</v>
      </c>
      <c r="FH44" s="131">
        <v>7</v>
      </c>
      <c r="FI44" s="131">
        <v>5</v>
      </c>
      <c r="FJ44" s="131">
        <v>2</v>
      </c>
      <c r="FK44" s="131">
        <v>1</v>
      </c>
      <c r="FL44" s="131" t="s">
        <v>2</v>
      </c>
      <c r="FM44" s="131" t="s">
        <v>2</v>
      </c>
      <c r="FN44" s="131" t="s">
        <v>2</v>
      </c>
      <c r="FO44" s="131">
        <v>1</v>
      </c>
      <c r="FP44" s="131" t="s">
        <v>2</v>
      </c>
      <c r="FQ44" s="131">
        <v>358</v>
      </c>
      <c r="FR44" s="131">
        <v>239</v>
      </c>
      <c r="FS44" s="131">
        <v>93</v>
      </c>
      <c r="FT44" s="131">
        <v>60</v>
      </c>
      <c r="FU44" s="131">
        <v>33</v>
      </c>
      <c r="FV44" s="131">
        <v>3</v>
      </c>
      <c r="FW44" s="131">
        <v>17</v>
      </c>
      <c r="FX44" s="131">
        <v>1</v>
      </c>
      <c r="FY44" s="131">
        <v>3</v>
      </c>
      <c r="FZ44" s="131">
        <v>2</v>
      </c>
      <c r="GA44" s="131" t="s">
        <v>2</v>
      </c>
      <c r="GB44" s="131" t="s">
        <v>2</v>
      </c>
      <c r="GC44" s="131">
        <v>6626</v>
      </c>
      <c r="GD44" s="131">
        <v>4880</v>
      </c>
      <c r="GE44" s="131">
        <v>77</v>
      </c>
      <c r="GF44" s="131">
        <v>84</v>
      </c>
      <c r="GG44" s="131">
        <v>646</v>
      </c>
      <c r="GH44" s="131">
        <v>22</v>
      </c>
      <c r="GI44" s="131">
        <v>20</v>
      </c>
      <c r="GJ44" s="131">
        <v>1</v>
      </c>
      <c r="GK44" s="131">
        <v>150</v>
      </c>
      <c r="GL44" s="131">
        <v>9</v>
      </c>
      <c r="GM44" s="131">
        <v>11</v>
      </c>
      <c r="GN44" s="131">
        <v>11</v>
      </c>
      <c r="GO44" s="131">
        <v>35</v>
      </c>
      <c r="GP44" s="131">
        <v>2</v>
      </c>
      <c r="GQ44" s="131" t="s">
        <v>2</v>
      </c>
      <c r="GR44" s="131" t="s">
        <v>2</v>
      </c>
      <c r="GS44" s="131" t="s">
        <v>2</v>
      </c>
      <c r="GT44" s="131">
        <v>26</v>
      </c>
      <c r="GU44" s="131">
        <v>23</v>
      </c>
      <c r="GV44" s="131">
        <v>2</v>
      </c>
      <c r="GW44" s="131">
        <v>130</v>
      </c>
      <c r="GX44" s="131">
        <v>2</v>
      </c>
      <c r="GY44" s="131">
        <v>1</v>
      </c>
      <c r="GZ44" s="131">
        <v>91</v>
      </c>
      <c r="HA44" s="131">
        <v>1</v>
      </c>
      <c r="HB44" s="131">
        <v>1</v>
      </c>
      <c r="HC44" s="131" t="s">
        <v>2</v>
      </c>
      <c r="HD44" s="131">
        <v>401</v>
      </c>
      <c r="HE44" s="131">
        <v>286</v>
      </c>
      <c r="HF44" s="131">
        <v>231</v>
      </c>
      <c r="HG44" s="131">
        <v>4</v>
      </c>
      <c r="HH44" s="131">
        <v>29</v>
      </c>
      <c r="HI44" s="131" t="s">
        <v>2</v>
      </c>
      <c r="HJ44" s="131">
        <v>2</v>
      </c>
      <c r="HK44" s="131">
        <v>42</v>
      </c>
    </row>
    <row r="45" spans="1:219" s="12" customFormat="1" ht="15" customHeight="1" x14ac:dyDescent="0.25">
      <c r="A45" s="25" t="s">
        <v>95</v>
      </c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1">
        <v>82</v>
      </c>
      <c r="BC45" s="11">
        <v>41</v>
      </c>
      <c r="BD45" s="11">
        <v>41</v>
      </c>
      <c r="BE45" s="11">
        <v>1</v>
      </c>
      <c r="BF45" s="11">
        <v>0</v>
      </c>
      <c r="BG45" s="11">
        <v>1</v>
      </c>
      <c r="BH45" s="11">
        <v>0</v>
      </c>
      <c r="BI45" s="11">
        <v>7</v>
      </c>
      <c r="BJ45" s="11">
        <v>6</v>
      </c>
      <c r="BK45" s="11">
        <v>3</v>
      </c>
      <c r="BL45" s="11">
        <v>2</v>
      </c>
      <c r="BM45" s="11">
        <v>2</v>
      </c>
      <c r="BN45" s="11">
        <v>4</v>
      </c>
      <c r="BO45" s="11">
        <v>7</v>
      </c>
      <c r="BP45" s="11">
        <v>8</v>
      </c>
      <c r="BQ45" s="11">
        <v>17</v>
      </c>
      <c r="BR45" s="11">
        <v>16</v>
      </c>
      <c r="BS45" s="11">
        <v>3</v>
      </c>
      <c r="BT45" s="11">
        <v>5</v>
      </c>
      <c r="BU45" s="11">
        <v>82</v>
      </c>
      <c r="BV45" s="11">
        <v>41</v>
      </c>
      <c r="BW45" s="11">
        <v>41</v>
      </c>
      <c r="BX45" s="11">
        <v>11</v>
      </c>
      <c r="BY45" s="11">
        <v>6</v>
      </c>
      <c r="BZ45" s="11">
        <v>2</v>
      </c>
      <c r="CA45" s="11">
        <v>3</v>
      </c>
      <c r="CB45" s="11">
        <v>3</v>
      </c>
      <c r="CC45" s="11">
        <v>7</v>
      </c>
      <c r="CD45" s="11">
        <v>5</v>
      </c>
      <c r="CE45" s="11">
        <v>8</v>
      </c>
      <c r="CF45" s="11">
        <v>11</v>
      </c>
      <c r="CG45" s="11">
        <v>10</v>
      </c>
      <c r="CH45" s="11">
        <v>9</v>
      </c>
      <c r="CI45" s="11">
        <v>7</v>
      </c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26">
        <v>66</v>
      </c>
      <c r="DF45" s="26">
        <v>45</v>
      </c>
      <c r="DG45" s="26">
        <v>21</v>
      </c>
      <c r="DH45" s="26">
        <v>5</v>
      </c>
      <c r="DI45" s="26">
        <v>0</v>
      </c>
      <c r="DJ45" s="26">
        <v>5</v>
      </c>
      <c r="DK45" s="26">
        <v>5</v>
      </c>
      <c r="DL45" s="26">
        <v>12</v>
      </c>
      <c r="DM45" s="26">
        <v>10</v>
      </c>
      <c r="DN45" s="26">
        <v>15</v>
      </c>
      <c r="DO45" s="26">
        <v>3</v>
      </c>
      <c r="DP45" s="26">
        <v>8</v>
      </c>
      <c r="DQ45" s="26">
        <v>3</v>
      </c>
      <c r="DR45" s="26">
        <v>0</v>
      </c>
      <c r="DS45" s="26">
        <v>0</v>
      </c>
      <c r="DT45" s="26">
        <v>0</v>
      </c>
      <c r="DU45" s="26">
        <v>0</v>
      </c>
      <c r="DV45" s="90">
        <v>66</v>
      </c>
      <c r="DW45" s="90">
        <v>45</v>
      </c>
      <c r="DX45" s="90">
        <v>21</v>
      </c>
      <c r="DY45" s="90">
        <v>32</v>
      </c>
      <c r="DZ45" s="90">
        <v>17</v>
      </c>
      <c r="EA45" s="90">
        <v>5</v>
      </c>
      <c r="EB45" s="90">
        <v>0</v>
      </c>
      <c r="EC45" s="90">
        <v>1</v>
      </c>
      <c r="ED45" s="90">
        <v>0</v>
      </c>
      <c r="EE45" s="90">
        <v>4</v>
      </c>
      <c r="EF45" s="90">
        <v>3</v>
      </c>
      <c r="EG45" s="90">
        <v>3</v>
      </c>
      <c r="EH45" s="90">
        <v>0</v>
      </c>
      <c r="EI45" s="90">
        <v>0</v>
      </c>
      <c r="EJ45" s="90">
        <v>1</v>
      </c>
      <c r="EK45" s="90">
        <v>66</v>
      </c>
      <c r="EL45" s="90">
        <v>45</v>
      </c>
      <c r="EM45" s="90">
        <v>21</v>
      </c>
      <c r="EN45" s="90">
        <v>4</v>
      </c>
      <c r="EO45" s="90">
        <v>0</v>
      </c>
      <c r="EP45" s="90">
        <v>8</v>
      </c>
      <c r="EQ45" s="90">
        <v>7</v>
      </c>
      <c r="ER45" s="90">
        <v>6</v>
      </c>
      <c r="ES45" s="90">
        <v>4</v>
      </c>
      <c r="ET45" s="90">
        <v>4</v>
      </c>
      <c r="EU45" s="90">
        <v>0</v>
      </c>
      <c r="EV45" s="90">
        <v>23</v>
      </c>
      <c r="EW45" s="90">
        <v>10</v>
      </c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</row>
    <row r="46" spans="1:219" s="12" customFormat="1" ht="15" customHeight="1" x14ac:dyDescent="0.25">
      <c r="A46" s="27" t="s">
        <v>111</v>
      </c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1">
        <v>4</v>
      </c>
      <c r="BC46" s="11">
        <v>1</v>
      </c>
      <c r="BD46" s="11">
        <v>3</v>
      </c>
      <c r="BE46" s="11">
        <v>0</v>
      </c>
      <c r="BF46" s="11">
        <v>0</v>
      </c>
      <c r="BG46" s="11">
        <v>0</v>
      </c>
      <c r="BH46" s="11">
        <v>0</v>
      </c>
      <c r="BI46" s="11">
        <v>0</v>
      </c>
      <c r="BJ46" s="11">
        <v>0</v>
      </c>
      <c r="BK46" s="11">
        <v>0</v>
      </c>
      <c r="BL46" s="11">
        <v>0</v>
      </c>
      <c r="BM46" s="11">
        <v>0</v>
      </c>
      <c r="BN46" s="11">
        <v>1</v>
      </c>
      <c r="BO46" s="11">
        <v>1</v>
      </c>
      <c r="BP46" s="11">
        <v>0</v>
      </c>
      <c r="BQ46" s="11">
        <v>0</v>
      </c>
      <c r="BR46" s="11">
        <v>2</v>
      </c>
      <c r="BS46" s="11">
        <v>0</v>
      </c>
      <c r="BT46" s="11">
        <v>0</v>
      </c>
      <c r="BU46" s="11">
        <v>4</v>
      </c>
      <c r="BV46" s="11">
        <v>1</v>
      </c>
      <c r="BW46" s="11">
        <v>3</v>
      </c>
      <c r="BX46" s="11">
        <v>1</v>
      </c>
      <c r="BY46" s="11">
        <v>0</v>
      </c>
      <c r="BZ46" s="11">
        <v>0</v>
      </c>
      <c r="CA46" s="11">
        <v>0</v>
      </c>
      <c r="CB46" s="11">
        <v>0</v>
      </c>
      <c r="CC46" s="11">
        <v>0</v>
      </c>
      <c r="CD46" s="11">
        <v>0</v>
      </c>
      <c r="CE46" s="11">
        <v>1</v>
      </c>
      <c r="CF46" s="11">
        <v>0</v>
      </c>
      <c r="CG46" s="11">
        <v>1</v>
      </c>
      <c r="CH46" s="11">
        <v>0</v>
      </c>
      <c r="CI46" s="11">
        <v>1</v>
      </c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26">
        <v>3</v>
      </c>
      <c r="DF46" s="26">
        <v>1</v>
      </c>
      <c r="DG46" s="26">
        <v>2</v>
      </c>
      <c r="DH46" s="26">
        <v>0</v>
      </c>
      <c r="DI46" s="26">
        <v>0</v>
      </c>
      <c r="DJ46" s="26">
        <v>0</v>
      </c>
      <c r="DK46" s="26">
        <v>0</v>
      </c>
      <c r="DL46" s="26">
        <v>0</v>
      </c>
      <c r="DM46" s="26">
        <v>1</v>
      </c>
      <c r="DN46" s="26">
        <v>0</v>
      </c>
      <c r="DO46" s="26">
        <v>1</v>
      </c>
      <c r="DP46" s="26">
        <v>1</v>
      </c>
      <c r="DQ46" s="26">
        <v>0</v>
      </c>
      <c r="DR46" s="26">
        <v>0</v>
      </c>
      <c r="DS46" s="26">
        <v>0</v>
      </c>
      <c r="DT46" s="26">
        <v>0</v>
      </c>
      <c r="DU46" s="26">
        <v>0</v>
      </c>
      <c r="DV46" s="90">
        <v>3</v>
      </c>
      <c r="DW46" s="90">
        <v>1</v>
      </c>
      <c r="DX46" s="90">
        <v>2</v>
      </c>
      <c r="DY46" s="90">
        <v>0</v>
      </c>
      <c r="DZ46" s="90">
        <v>2</v>
      </c>
      <c r="EA46" s="90">
        <v>0</v>
      </c>
      <c r="EB46" s="90">
        <v>0</v>
      </c>
      <c r="EC46" s="90">
        <v>0</v>
      </c>
      <c r="ED46" s="90">
        <v>0</v>
      </c>
      <c r="EE46" s="90">
        <v>1</v>
      </c>
      <c r="EF46" s="90">
        <v>0</v>
      </c>
      <c r="EG46" s="90">
        <v>0</v>
      </c>
      <c r="EH46" s="90">
        <v>0</v>
      </c>
      <c r="EI46" s="90">
        <v>0</v>
      </c>
      <c r="EJ46" s="90">
        <v>0</v>
      </c>
      <c r="EK46" s="90">
        <v>3</v>
      </c>
      <c r="EL46" s="90">
        <v>1</v>
      </c>
      <c r="EM46" s="90">
        <v>2</v>
      </c>
      <c r="EN46" s="90">
        <v>0</v>
      </c>
      <c r="EO46" s="90">
        <v>0</v>
      </c>
      <c r="EP46" s="90">
        <v>0</v>
      </c>
      <c r="EQ46" s="90">
        <v>0</v>
      </c>
      <c r="ER46" s="90">
        <v>0</v>
      </c>
      <c r="ES46" s="90">
        <v>0</v>
      </c>
      <c r="ET46" s="90">
        <v>0</v>
      </c>
      <c r="EU46" s="90">
        <v>0</v>
      </c>
      <c r="EV46" s="90">
        <v>1</v>
      </c>
      <c r="EW46" s="90">
        <v>2</v>
      </c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</row>
    <row r="47" spans="1:219" s="12" customFormat="1" ht="15" customHeight="1" x14ac:dyDescent="0.25">
      <c r="A47" s="24" t="s">
        <v>276</v>
      </c>
      <c r="B47" s="131">
        <v>1029</v>
      </c>
      <c r="C47" s="131">
        <v>893</v>
      </c>
      <c r="D47" s="131">
        <v>50</v>
      </c>
      <c r="E47" s="131">
        <v>290</v>
      </c>
      <c r="F47" s="131">
        <v>223</v>
      </c>
      <c r="G47" s="131">
        <v>6</v>
      </c>
      <c r="H47" s="131">
        <v>0</v>
      </c>
      <c r="I47" s="131">
        <v>307</v>
      </c>
      <c r="J47" s="131">
        <v>16</v>
      </c>
      <c r="K47" s="131">
        <v>0</v>
      </c>
      <c r="L47" s="131">
        <v>1</v>
      </c>
      <c r="M47" s="131">
        <v>0</v>
      </c>
      <c r="N47" s="131">
        <v>0</v>
      </c>
      <c r="O47" s="131">
        <v>136</v>
      </c>
      <c r="P47" s="131">
        <v>27</v>
      </c>
      <c r="Q47" s="131">
        <v>22</v>
      </c>
      <c r="R47" s="131">
        <v>51</v>
      </c>
      <c r="S47" s="131">
        <v>24</v>
      </c>
      <c r="T47" s="131">
        <v>10</v>
      </c>
      <c r="U47" s="131">
        <v>752</v>
      </c>
      <c r="V47" s="131">
        <v>1029</v>
      </c>
      <c r="W47" s="131">
        <v>61</v>
      </c>
      <c r="X47" s="131">
        <v>968</v>
      </c>
      <c r="Y47" s="131">
        <v>1029</v>
      </c>
      <c r="Z47" s="131">
        <v>403</v>
      </c>
      <c r="AA47" s="131">
        <v>200</v>
      </c>
      <c r="AB47" s="131">
        <v>426</v>
      </c>
      <c r="AC47" s="131">
        <v>418</v>
      </c>
      <c r="AD47" s="131">
        <v>42</v>
      </c>
      <c r="AE47" s="131">
        <v>18</v>
      </c>
      <c r="AF47" s="131">
        <v>0</v>
      </c>
      <c r="AG47" s="131">
        <v>0</v>
      </c>
      <c r="AH47" s="131">
        <v>0</v>
      </c>
      <c r="AI47" s="131">
        <v>0</v>
      </c>
      <c r="AJ47" s="131">
        <v>48</v>
      </c>
      <c r="AK47" s="131">
        <v>32</v>
      </c>
      <c r="AL47" s="131">
        <v>0</v>
      </c>
      <c r="AM47" s="131">
        <v>9</v>
      </c>
      <c r="AN47" s="131">
        <v>0</v>
      </c>
      <c r="AO47" s="131">
        <v>0</v>
      </c>
      <c r="AP47" s="131">
        <v>9</v>
      </c>
      <c r="AQ47" s="131">
        <v>0</v>
      </c>
      <c r="AR47" s="131">
        <v>7</v>
      </c>
      <c r="AS47" s="131">
        <v>1</v>
      </c>
      <c r="AT47" s="131">
        <v>4</v>
      </c>
      <c r="AU47" s="131">
        <v>2</v>
      </c>
      <c r="AV47" s="131">
        <v>0</v>
      </c>
      <c r="AW47" s="131">
        <v>0</v>
      </c>
      <c r="AX47" s="131">
        <v>0</v>
      </c>
      <c r="AY47" s="131">
        <v>0</v>
      </c>
      <c r="AZ47" s="131">
        <v>0</v>
      </c>
      <c r="BA47" s="131">
        <v>0</v>
      </c>
      <c r="BB47" s="131">
        <v>42</v>
      </c>
      <c r="BC47" s="131">
        <v>15</v>
      </c>
      <c r="BD47" s="131">
        <v>27</v>
      </c>
      <c r="BE47" s="131">
        <v>0</v>
      </c>
      <c r="BF47" s="131">
        <v>0</v>
      </c>
      <c r="BG47" s="131">
        <v>0</v>
      </c>
      <c r="BH47" s="131">
        <v>0</v>
      </c>
      <c r="BI47" s="131">
        <v>2</v>
      </c>
      <c r="BJ47" s="131">
        <v>1</v>
      </c>
      <c r="BK47" s="131">
        <v>2</v>
      </c>
      <c r="BL47" s="131">
        <v>1</v>
      </c>
      <c r="BM47" s="131">
        <v>2</v>
      </c>
      <c r="BN47" s="131">
        <v>10</v>
      </c>
      <c r="BO47" s="131">
        <v>6</v>
      </c>
      <c r="BP47" s="131">
        <v>10</v>
      </c>
      <c r="BQ47" s="131">
        <v>3</v>
      </c>
      <c r="BR47" s="131">
        <v>5</v>
      </c>
      <c r="BS47" s="131">
        <v>0</v>
      </c>
      <c r="BT47" s="131">
        <v>0</v>
      </c>
      <c r="BU47" s="131">
        <v>42</v>
      </c>
      <c r="BV47" s="131">
        <v>15</v>
      </c>
      <c r="BW47" s="131">
        <v>27</v>
      </c>
      <c r="BX47" s="131">
        <v>1</v>
      </c>
      <c r="BY47" s="131">
        <v>2</v>
      </c>
      <c r="BZ47" s="131">
        <v>6</v>
      </c>
      <c r="CA47" s="131">
        <v>2</v>
      </c>
      <c r="CB47" s="131">
        <v>3</v>
      </c>
      <c r="CC47" s="131">
        <v>4</v>
      </c>
      <c r="CD47" s="131">
        <v>2</v>
      </c>
      <c r="CE47" s="131">
        <v>6</v>
      </c>
      <c r="CF47" s="131">
        <v>2</v>
      </c>
      <c r="CG47" s="131">
        <v>5</v>
      </c>
      <c r="CH47" s="131">
        <v>1</v>
      </c>
      <c r="CI47" s="131">
        <v>8</v>
      </c>
      <c r="CJ47" s="131">
        <v>44</v>
      </c>
      <c r="CK47" s="131">
        <v>2</v>
      </c>
      <c r="CL47" s="131" t="s">
        <v>2</v>
      </c>
      <c r="CM47" s="131">
        <v>1</v>
      </c>
      <c r="CN47" s="131">
        <v>5</v>
      </c>
      <c r="CO47" s="131" t="s">
        <v>2</v>
      </c>
      <c r="CP47" s="131">
        <v>5</v>
      </c>
      <c r="CQ47" s="131">
        <v>31</v>
      </c>
      <c r="CR47" s="131" t="s">
        <v>2</v>
      </c>
      <c r="CS47" s="131">
        <v>29</v>
      </c>
      <c r="CT47" s="131">
        <v>29</v>
      </c>
      <c r="CU47" s="131" t="s">
        <v>2</v>
      </c>
      <c r="CV47" s="131" t="s">
        <v>2</v>
      </c>
      <c r="CW47" s="131" t="s">
        <v>2</v>
      </c>
      <c r="CX47" s="131" t="s">
        <v>2</v>
      </c>
      <c r="CY47" s="131">
        <v>28</v>
      </c>
      <c r="CZ47" s="131">
        <v>23</v>
      </c>
      <c r="DA47" s="131">
        <v>1</v>
      </c>
      <c r="DB47" s="131">
        <v>4</v>
      </c>
      <c r="DC47" s="131" t="s">
        <v>2</v>
      </c>
      <c r="DD47" s="131" t="s">
        <v>2</v>
      </c>
      <c r="DE47" s="131">
        <v>34</v>
      </c>
      <c r="DF47" s="131">
        <v>24</v>
      </c>
      <c r="DG47" s="131">
        <v>10</v>
      </c>
      <c r="DH47" s="131">
        <v>2</v>
      </c>
      <c r="DI47" s="131">
        <v>0</v>
      </c>
      <c r="DJ47" s="131">
        <v>1</v>
      </c>
      <c r="DK47" s="131">
        <v>1</v>
      </c>
      <c r="DL47" s="131">
        <v>8</v>
      </c>
      <c r="DM47" s="131">
        <v>5</v>
      </c>
      <c r="DN47" s="131">
        <v>5</v>
      </c>
      <c r="DO47" s="131">
        <v>2</v>
      </c>
      <c r="DP47" s="131">
        <v>5</v>
      </c>
      <c r="DQ47" s="131">
        <v>2</v>
      </c>
      <c r="DR47" s="131">
        <v>3</v>
      </c>
      <c r="DS47" s="131">
        <v>0</v>
      </c>
      <c r="DT47" s="131">
        <v>0</v>
      </c>
      <c r="DU47" s="131">
        <v>0</v>
      </c>
      <c r="DV47" s="131">
        <v>34</v>
      </c>
      <c r="DW47" s="131">
        <v>24</v>
      </c>
      <c r="DX47" s="131">
        <v>10</v>
      </c>
      <c r="DY47" s="131">
        <v>16</v>
      </c>
      <c r="DZ47" s="131">
        <v>9</v>
      </c>
      <c r="EA47" s="131">
        <v>1</v>
      </c>
      <c r="EB47" s="131">
        <v>0</v>
      </c>
      <c r="EC47" s="131">
        <v>3</v>
      </c>
      <c r="ED47" s="131">
        <v>0</v>
      </c>
      <c r="EE47" s="131">
        <v>2</v>
      </c>
      <c r="EF47" s="131">
        <v>0</v>
      </c>
      <c r="EG47" s="131">
        <v>2</v>
      </c>
      <c r="EH47" s="131">
        <v>0</v>
      </c>
      <c r="EI47" s="131">
        <v>0</v>
      </c>
      <c r="EJ47" s="131">
        <v>1</v>
      </c>
      <c r="EK47" s="131">
        <v>34</v>
      </c>
      <c r="EL47" s="131">
        <v>24</v>
      </c>
      <c r="EM47" s="131">
        <v>10</v>
      </c>
      <c r="EN47" s="131">
        <v>1</v>
      </c>
      <c r="EO47" s="131">
        <v>1</v>
      </c>
      <c r="EP47" s="131">
        <v>12</v>
      </c>
      <c r="EQ47" s="131">
        <v>6</v>
      </c>
      <c r="ER47" s="131">
        <v>8</v>
      </c>
      <c r="ES47" s="131">
        <v>1</v>
      </c>
      <c r="ET47" s="131">
        <v>2</v>
      </c>
      <c r="EU47" s="131">
        <v>2</v>
      </c>
      <c r="EV47" s="131">
        <v>1</v>
      </c>
      <c r="EW47" s="131">
        <v>0</v>
      </c>
      <c r="EX47" s="131">
        <v>58</v>
      </c>
      <c r="EY47" s="131">
        <v>12</v>
      </c>
      <c r="EZ47" s="131">
        <v>4</v>
      </c>
      <c r="FA47" s="131">
        <v>10</v>
      </c>
      <c r="FB47" s="131">
        <v>1</v>
      </c>
      <c r="FC47" s="131" t="s">
        <v>2</v>
      </c>
      <c r="FD47" s="131">
        <v>1</v>
      </c>
      <c r="FE47" s="131">
        <v>10</v>
      </c>
      <c r="FF47" s="131">
        <v>5</v>
      </c>
      <c r="FG47" s="131">
        <v>6</v>
      </c>
      <c r="FH47" s="131">
        <v>1</v>
      </c>
      <c r="FI47" s="131">
        <v>5</v>
      </c>
      <c r="FJ47" s="131">
        <v>2</v>
      </c>
      <c r="FK47" s="131" t="s">
        <v>2</v>
      </c>
      <c r="FL47" s="131" t="s">
        <v>2</v>
      </c>
      <c r="FM47" s="131" t="s">
        <v>2</v>
      </c>
      <c r="FN47" s="131">
        <v>1</v>
      </c>
      <c r="FO47" s="131" t="s">
        <v>2</v>
      </c>
      <c r="FP47" s="131" t="s">
        <v>2</v>
      </c>
      <c r="FQ47" s="131">
        <v>338</v>
      </c>
      <c r="FR47" s="131">
        <v>232</v>
      </c>
      <c r="FS47" s="131">
        <v>74</v>
      </c>
      <c r="FT47" s="131">
        <v>63</v>
      </c>
      <c r="FU47" s="131">
        <v>11</v>
      </c>
      <c r="FV47" s="131">
        <v>5</v>
      </c>
      <c r="FW47" s="131">
        <v>25</v>
      </c>
      <c r="FX47" s="131" t="s">
        <v>2</v>
      </c>
      <c r="FY47" s="131" t="s">
        <v>2</v>
      </c>
      <c r="FZ47" s="131">
        <v>1</v>
      </c>
      <c r="GA47" s="131" t="s">
        <v>2</v>
      </c>
      <c r="GB47" s="131">
        <v>1</v>
      </c>
      <c r="GC47" s="131">
        <v>15578</v>
      </c>
      <c r="GD47" s="131">
        <v>7785</v>
      </c>
      <c r="GE47" s="131">
        <v>81</v>
      </c>
      <c r="GF47" s="131">
        <v>48</v>
      </c>
      <c r="GG47" s="131">
        <v>4245</v>
      </c>
      <c r="GH47" s="131">
        <v>5</v>
      </c>
      <c r="GI47" s="131">
        <v>119</v>
      </c>
      <c r="GJ47" s="131" t="s">
        <v>2</v>
      </c>
      <c r="GK47" s="131">
        <v>158</v>
      </c>
      <c r="GL47" s="131">
        <v>7</v>
      </c>
      <c r="GM47" s="131">
        <v>326</v>
      </c>
      <c r="GN47" s="131">
        <v>77</v>
      </c>
      <c r="GO47" s="131">
        <v>469</v>
      </c>
      <c r="GP47" s="131">
        <v>11</v>
      </c>
      <c r="GQ47" s="131" t="s">
        <v>2</v>
      </c>
      <c r="GR47" s="131" t="s">
        <v>2</v>
      </c>
      <c r="GS47" s="131">
        <v>4</v>
      </c>
      <c r="GT47" s="131">
        <v>244</v>
      </c>
      <c r="GU47" s="131">
        <v>154</v>
      </c>
      <c r="GV47" s="131">
        <v>145</v>
      </c>
      <c r="GW47" s="131">
        <v>396</v>
      </c>
      <c r="GX47" s="131">
        <v>530</v>
      </c>
      <c r="GY47" s="131">
        <v>5</v>
      </c>
      <c r="GZ47" s="131">
        <v>1</v>
      </c>
      <c r="HA47" s="131">
        <v>1</v>
      </c>
      <c r="HB47" s="131" t="s">
        <v>2</v>
      </c>
      <c r="HC47" s="131">
        <v>25</v>
      </c>
      <c r="HD47" s="131">
        <v>742</v>
      </c>
      <c r="HE47" s="131">
        <v>66</v>
      </c>
      <c r="HF47" s="131">
        <v>42</v>
      </c>
      <c r="HG47" s="131">
        <v>1</v>
      </c>
      <c r="HH47" s="131">
        <v>12</v>
      </c>
      <c r="HI47" s="131">
        <v>1</v>
      </c>
      <c r="HJ47" s="131">
        <v>1</v>
      </c>
      <c r="HK47" s="131">
        <v>9</v>
      </c>
    </row>
    <row r="48" spans="1:219" s="12" customFormat="1" ht="15" customHeight="1" x14ac:dyDescent="0.25">
      <c r="A48" s="25" t="s">
        <v>95</v>
      </c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1">
        <v>41</v>
      </c>
      <c r="BC48" s="11">
        <v>14</v>
      </c>
      <c r="BD48" s="11">
        <v>27</v>
      </c>
      <c r="BE48" s="11">
        <v>0</v>
      </c>
      <c r="BF48" s="11">
        <v>0</v>
      </c>
      <c r="BG48" s="11">
        <v>0</v>
      </c>
      <c r="BH48" s="11">
        <v>0</v>
      </c>
      <c r="BI48" s="11">
        <v>2</v>
      </c>
      <c r="BJ48" s="11">
        <v>1</v>
      </c>
      <c r="BK48" s="11">
        <v>2</v>
      </c>
      <c r="BL48" s="11">
        <v>1</v>
      </c>
      <c r="BM48" s="11">
        <v>2</v>
      </c>
      <c r="BN48" s="11">
        <v>10</v>
      </c>
      <c r="BO48" s="11">
        <v>5</v>
      </c>
      <c r="BP48" s="11">
        <v>10</v>
      </c>
      <c r="BQ48" s="11">
        <v>3</v>
      </c>
      <c r="BR48" s="11">
        <v>5</v>
      </c>
      <c r="BS48" s="11">
        <v>0</v>
      </c>
      <c r="BT48" s="11">
        <v>0</v>
      </c>
      <c r="BU48" s="11">
        <v>41</v>
      </c>
      <c r="BV48" s="11">
        <v>14</v>
      </c>
      <c r="BW48" s="11">
        <v>27</v>
      </c>
      <c r="BX48" s="11">
        <v>1</v>
      </c>
      <c r="BY48" s="11">
        <v>2</v>
      </c>
      <c r="BZ48" s="11">
        <v>5</v>
      </c>
      <c r="CA48" s="11">
        <v>2</v>
      </c>
      <c r="CB48" s="11">
        <v>3</v>
      </c>
      <c r="CC48" s="11">
        <v>4</v>
      </c>
      <c r="CD48" s="11">
        <v>2</v>
      </c>
      <c r="CE48" s="11">
        <v>6</v>
      </c>
      <c r="CF48" s="11">
        <v>2</v>
      </c>
      <c r="CG48" s="11">
        <v>5</v>
      </c>
      <c r="CH48" s="11">
        <v>1</v>
      </c>
      <c r="CI48" s="11">
        <v>8</v>
      </c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26">
        <v>33</v>
      </c>
      <c r="DF48" s="26">
        <v>24</v>
      </c>
      <c r="DG48" s="26">
        <v>9</v>
      </c>
      <c r="DH48" s="26">
        <v>2</v>
      </c>
      <c r="DI48" s="26">
        <v>0</v>
      </c>
      <c r="DJ48" s="26">
        <v>1</v>
      </c>
      <c r="DK48" s="26">
        <v>1</v>
      </c>
      <c r="DL48" s="26">
        <v>8</v>
      </c>
      <c r="DM48" s="26">
        <v>4</v>
      </c>
      <c r="DN48" s="26">
        <v>5</v>
      </c>
      <c r="DO48" s="26">
        <v>2</v>
      </c>
      <c r="DP48" s="26">
        <v>5</v>
      </c>
      <c r="DQ48" s="26">
        <v>2</v>
      </c>
      <c r="DR48" s="26">
        <v>3</v>
      </c>
      <c r="DS48" s="26">
        <v>0</v>
      </c>
      <c r="DT48" s="26">
        <v>0</v>
      </c>
      <c r="DU48" s="26">
        <v>0</v>
      </c>
      <c r="DV48" s="90">
        <v>33</v>
      </c>
      <c r="DW48" s="90">
        <v>24</v>
      </c>
      <c r="DX48" s="90">
        <v>9</v>
      </c>
      <c r="DY48" s="90">
        <v>16</v>
      </c>
      <c r="DZ48" s="90">
        <v>8</v>
      </c>
      <c r="EA48" s="90">
        <v>1</v>
      </c>
      <c r="EB48" s="90">
        <v>0</v>
      </c>
      <c r="EC48" s="90">
        <v>3</v>
      </c>
      <c r="ED48" s="90">
        <v>0</v>
      </c>
      <c r="EE48" s="90">
        <v>2</v>
      </c>
      <c r="EF48" s="90">
        <v>0</v>
      </c>
      <c r="EG48" s="90">
        <v>2</v>
      </c>
      <c r="EH48" s="90">
        <v>0</v>
      </c>
      <c r="EI48" s="90">
        <v>0</v>
      </c>
      <c r="EJ48" s="90">
        <v>1</v>
      </c>
      <c r="EK48" s="90">
        <v>33</v>
      </c>
      <c r="EL48" s="90">
        <v>24</v>
      </c>
      <c r="EM48" s="90">
        <v>9</v>
      </c>
      <c r="EN48" s="90">
        <v>1</v>
      </c>
      <c r="EO48" s="90">
        <v>1</v>
      </c>
      <c r="EP48" s="90">
        <v>12</v>
      </c>
      <c r="EQ48" s="90">
        <v>6</v>
      </c>
      <c r="ER48" s="90">
        <v>8</v>
      </c>
      <c r="ES48" s="90">
        <v>0</v>
      </c>
      <c r="ET48" s="90">
        <v>2</v>
      </c>
      <c r="EU48" s="90">
        <v>2</v>
      </c>
      <c r="EV48" s="90">
        <v>1</v>
      </c>
      <c r="EW48" s="90">
        <v>0</v>
      </c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</row>
    <row r="49" spans="1:219" s="12" customFormat="1" ht="15" customHeight="1" x14ac:dyDescent="0.25">
      <c r="A49" s="27" t="s">
        <v>111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1">
        <v>1</v>
      </c>
      <c r="BC49" s="11">
        <v>1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0</v>
      </c>
      <c r="BJ49" s="11">
        <v>0</v>
      </c>
      <c r="BK49" s="11">
        <v>0</v>
      </c>
      <c r="BL49" s="11">
        <v>0</v>
      </c>
      <c r="BM49" s="11">
        <v>0</v>
      </c>
      <c r="BN49" s="11">
        <v>0</v>
      </c>
      <c r="BO49" s="11">
        <v>1</v>
      </c>
      <c r="BP49" s="11">
        <v>0</v>
      </c>
      <c r="BQ49" s="11">
        <v>0</v>
      </c>
      <c r="BR49" s="11">
        <v>0</v>
      </c>
      <c r="BS49" s="11">
        <v>0</v>
      </c>
      <c r="BT49" s="11">
        <v>0</v>
      </c>
      <c r="BU49" s="11">
        <v>1</v>
      </c>
      <c r="BV49" s="11">
        <v>1</v>
      </c>
      <c r="BW49" s="11">
        <v>0</v>
      </c>
      <c r="BX49" s="11">
        <v>0</v>
      </c>
      <c r="BY49" s="11">
        <v>0</v>
      </c>
      <c r="BZ49" s="11">
        <v>1</v>
      </c>
      <c r="CA49" s="11">
        <v>0</v>
      </c>
      <c r="CB49" s="11">
        <v>0</v>
      </c>
      <c r="CC49" s="11">
        <v>0</v>
      </c>
      <c r="CD49" s="11">
        <v>0</v>
      </c>
      <c r="CE49" s="11">
        <v>0</v>
      </c>
      <c r="CF49" s="11">
        <v>0</v>
      </c>
      <c r="CG49" s="11">
        <v>0</v>
      </c>
      <c r="CH49" s="11">
        <v>0</v>
      </c>
      <c r="CI49" s="11">
        <v>0</v>
      </c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26">
        <v>1</v>
      </c>
      <c r="DF49" s="26">
        <v>0</v>
      </c>
      <c r="DG49" s="26">
        <v>1</v>
      </c>
      <c r="DH49" s="26">
        <v>0</v>
      </c>
      <c r="DI49" s="26">
        <v>0</v>
      </c>
      <c r="DJ49" s="26">
        <v>0</v>
      </c>
      <c r="DK49" s="26">
        <v>0</v>
      </c>
      <c r="DL49" s="26">
        <v>0</v>
      </c>
      <c r="DM49" s="26">
        <v>1</v>
      </c>
      <c r="DN49" s="26">
        <v>0</v>
      </c>
      <c r="DO49" s="26">
        <v>0</v>
      </c>
      <c r="DP49" s="26">
        <v>0</v>
      </c>
      <c r="DQ49" s="26">
        <v>0</v>
      </c>
      <c r="DR49" s="26">
        <v>0</v>
      </c>
      <c r="DS49" s="26">
        <v>0</v>
      </c>
      <c r="DT49" s="26">
        <v>0</v>
      </c>
      <c r="DU49" s="26">
        <v>0</v>
      </c>
      <c r="DV49" s="90">
        <v>1</v>
      </c>
      <c r="DW49" s="90">
        <v>0</v>
      </c>
      <c r="DX49" s="90">
        <v>1</v>
      </c>
      <c r="DY49" s="90">
        <v>0</v>
      </c>
      <c r="DZ49" s="90">
        <v>1</v>
      </c>
      <c r="EA49" s="90">
        <v>0</v>
      </c>
      <c r="EB49" s="90">
        <v>0</v>
      </c>
      <c r="EC49" s="90">
        <v>0</v>
      </c>
      <c r="ED49" s="90">
        <v>0</v>
      </c>
      <c r="EE49" s="90">
        <v>0</v>
      </c>
      <c r="EF49" s="90">
        <v>0</v>
      </c>
      <c r="EG49" s="90">
        <v>0</v>
      </c>
      <c r="EH49" s="90">
        <v>0</v>
      </c>
      <c r="EI49" s="90">
        <v>0</v>
      </c>
      <c r="EJ49" s="90">
        <v>0</v>
      </c>
      <c r="EK49" s="90">
        <v>1</v>
      </c>
      <c r="EL49" s="90">
        <v>0</v>
      </c>
      <c r="EM49" s="90">
        <v>1</v>
      </c>
      <c r="EN49" s="90">
        <v>0</v>
      </c>
      <c r="EO49" s="90">
        <v>0</v>
      </c>
      <c r="EP49" s="90">
        <v>0</v>
      </c>
      <c r="EQ49" s="90">
        <v>0</v>
      </c>
      <c r="ER49" s="90">
        <v>0</v>
      </c>
      <c r="ES49" s="90">
        <v>1</v>
      </c>
      <c r="ET49" s="90">
        <v>0</v>
      </c>
      <c r="EU49" s="90">
        <v>0</v>
      </c>
      <c r="EV49" s="90">
        <v>0</v>
      </c>
      <c r="EW49" s="90">
        <v>0</v>
      </c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</row>
    <row r="50" spans="1:219" s="12" customFormat="1" ht="15" customHeight="1" x14ac:dyDescent="0.25">
      <c r="A50" s="24" t="s">
        <v>277</v>
      </c>
      <c r="B50" s="131">
        <v>1882</v>
      </c>
      <c r="C50" s="131">
        <v>1690</v>
      </c>
      <c r="D50" s="131">
        <v>176</v>
      </c>
      <c r="E50" s="131">
        <v>475</v>
      </c>
      <c r="F50" s="131">
        <v>606</v>
      </c>
      <c r="G50" s="131">
        <v>6</v>
      </c>
      <c r="H50" s="131">
        <v>3</v>
      </c>
      <c r="I50" s="131">
        <v>409</v>
      </c>
      <c r="J50" s="131">
        <v>11</v>
      </c>
      <c r="K50" s="131">
        <v>0</v>
      </c>
      <c r="L50" s="131">
        <v>0</v>
      </c>
      <c r="M50" s="131">
        <v>0</v>
      </c>
      <c r="N50" s="131">
        <v>4</v>
      </c>
      <c r="O50" s="131">
        <v>192</v>
      </c>
      <c r="P50" s="131">
        <v>43</v>
      </c>
      <c r="Q50" s="131">
        <v>37</v>
      </c>
      <c r="R50" s="131">
        <v>56</v>
      </c>
      <c r="S50" s="131">
        <v>36</v>
      </c>
      <c r="T50" s="131">
        <v>20</v>
      </c>
      <c r="U50" s="131">
        <v>1454</v>
      </c>
      <c r="V50" s="131">
        <v>1882</v>
      </c>
      <c r="W50" s="131">
        <v>132</v>
      </c>
      <c r="X50" s="131">
        <v>1750</v>
      </c>
      <c r="Y50" s="131">
        <v>1882</v>
      </c>
      <c r="Z50" s="131">
        <v>787</v>
      </c>
      <c r="AA50" s="131">
        <v>459</v>
      </c>
      <c r="AB50" s="131">
        <v>636</v>
      </c>
      <c r="AC50" s="131">
        <v>789</v>
      </c>
      <c r="AD50" s="131">
        <v>243</v>
      </c>
      <c r="AE50" s="131">
        <v>72</v>
      </c>
      <c r="AF50" s="131">
        <v>0</v>
      </c>
      <c r="AG50" s="131">
        <v>0</v>
      </c>
      <c r="AH50" s="131">
        <v>0</v>
      </c>
      <c r="AI50" s="131">
        <v>0</v>
      </c>
      <c r="AJ50" s="131">
        <v>263</v>
      </c>
      <c r="AK50" s="131">
        <v>222</v>
      </c>
      <c r="AL50" s="131">
        <v>2</v>
      </c>
      <c r="AM50" s="131">
        <v>24</v>
      </c>
      <c r="AN50" s="131">
        <v>5</v>
      </c>
      <c r="AO50" s="131">
        <v>16</v>
      </c>
      <c r="AP50" s="131">
        <v>0</v>
      </c>
      <c r="AQ50" s="131">
        <v>3</v>
      </c>
      <c r="AR50" s="131">
        <v>15</v>
      </c>
      <c r="AS50" s="131">
        <v>2</v>
      </c>
      <c r="AT50" s="131">
        <v>12</v>
      </c>
      <c r="AU50" s="131">
        <v>0</v>
      </c>
      <c r="AV50" s="131">
        <v>1</v>
      </c>
      <c r="AW50" s="131">
        <v>0</v>
      </c>
      <c r="AX50" s="131">
        <v>0</v>
      </c>
      <c r="AY50" s="131">
        <v>0</v>
      </c>
      <c r="AZ50" s="131">
        <v>0</v>
      </c>
      <c r="BA50" s="131">
        <v>0</v>
      </c>
      <c r="BB50" s="131">
        <v>243</v>
      </c>
      <c r="BC50" s="131">
        <v>112</v>
      </c>
      <c r="BD50" s="131">
        <v>131</v>
      </c>
      <c r="BE50" s="131">
        <v>0</v>
      </c>
      <c r="BF50" s="131">
        <v>0</v>
      </c>
      <c r="BG50" s="131">
        <v>0</v>
      </c>
      <c r="BH50" s="131">
        <v>1</v>
      </c>
      <c r="BI50" s="131">
        <v>18</v>
      </c>
      <c r="BJ50" s="131">
        <v>17</v>
      </c>
      <c r="BK50" s="131">
        <v>7</v>
      </c>
      <c r="BL50" s="131">
        <v>6</v>
      </c>
      <c r="BM50" s="131">
        <v>4</v>
      </c>
      <c r="BN50" s="131">
        <v>10</v>
      </c>
      <c r="BO50" s="131">
        <v>17</v>
      </c>
      <c r="BP50" s="131">
        <v>23</v>
      </c>
      <c r="BQ50" s="131">
        <v>58</v>
      </c>
      <c r="BR50" s="131">
        <v>67</v>
      </c>
      <c r="BS50" s="131">
        <v>8</v>
      </c>
      <c r="BT50" s="131">
        <v>7</v>
      </c>
      <c r="BU50" s="131">
        <v>243</v>
      </c>
      <c r="BV50" s="131">
        <v>112</v>
      </c>
      <c r="BW50" s="131">
        <v>131</v>
      </c>
      <c r="BX50" s="131">
        <v>14</v>
      </c>
      <c r="BY50" s="131">
        <v>16</v>
      </c>
      <c r="BZ50" s="131">
        <v>15</v>
      </c>
      <c r="CA50" s="131">
        <v>14</v>
      </c>
      <c r="CB50" s="131">
        <v>18</v>
      </c>
      <c r="CC50" s="131">
        <v>17</v>
      </c>
      <c r="CD50" s="131">
        <v>33</v>
      </c>
      <c r="CE50" s="131">
        <v>21</v>
      </c>
      <c r="CF50" s="131">
        <v>17</v>
      </c>
      <c r="CG50" s="131">
        <v>35</v>
      </c>
      <c r="CH50" s="131">
        <v>15</v>
      </c>
      <c r="CI50" s="131">
        <v>28</v>
      </c>
      <c r="CJ50" s="131">
        <v>243</v>
      </c>
      <c r="CK50" s="131">
        <v>7</v>
      </c>
      <c r="CL50" s="131">
        <v>2</v>
      </c>
      <c r="CM50" s="131">
        <v>11</v>
      </c>
      <c r="CN50" s="131">
        <v>22</v>
      </c>
      <c r="CO50" s="131">
        <v>6</v>
      </c>
      <c r="CP50" s="131">
        <v>34</v>
      </c>
      <c r="CQ50" s="131">
        <v>161</v>
      </c>
      <c r="CR50" s="131" t="s">
        <v>2</v>
      </c>
      <c r="CS50" s="131">
        <v>207</v>
      </c>
      <c r="CT50" s="131">
        <v>176</v>
      </c>
      <c r="CU50" s="131">
        <v>28</v>
      </c>
      <c r="CV50" s="131" t="s">
        <v>2</v>
      </c>
      <c r="CW50" s="131" t="s">
        <v>2</v>
      </c>
      <c r="CX50" s="131">
        <v>3</v>
      </c>
      <c r="CY50" s="131">
        <v>223</v>
      </c>
      <c r="CZ50" s="131">
        <v>177</v>
      </c>
      <c r="DA50" s="131">
        <v>32</v>
      </c>
      <c r="DB50" s="131">
        <v>5</v>
      </c>
      <c r="DC50" s="131">
        <v>6</v>
      </c>
      <c r="DD50" s="131">
        <v>3</v>
      </c>
      <c r="DE50" s="131">
        <v>235</v>
      </c>
      <c r="DF50" s="131">
        <v>145</v>
      </c>
      <c r="DG50" s="131">
        <v>90</v>
      </c>
      <c r="DH50" s="131">
        <v>6</v>
      </c>
      <c r="DI50" s="131">
        <v>2</v>
      </c>
      <c r="DJ50" s="131">
        <v>8</v>
      </c>
      <c r="DK50" s="131">
        <v>15</v>
      </c>
      <c r="DL50" s="131">
        <v>48</v>
      </c>
      <c r="DM50" s="131">
        <v>39</v>
      </c>
      <c r="DN50" s="131">
        <v>55</v>
      </c>
      <c r="DO50" s="131">
        <v>27</v>
      </c>
      <c r="DP50" s="131">
        <v>15</v>
      </c>
      <c r="DQ50" s="131">
        <v>4</v>
      </c>
      <c r="DR50" s="131">
        <v>6</v>
      </c>
      <c r="DS50" s="131">
        <v>1</v>
      </c>
      <c r="DT50" s="131">
        <v>7</v>
      </c>
      <c r="DU50" s="131">
        <v>2</v>
      </c>
      <c r="DV50" s="131">
        <v>235</v>
      </c>
      <c r="DW50" s="131">
        <v>145</v>
      </c>
      <c r="DX50" s="131">
        <v>90</v>
      </c>
      <c r="DY50" s="131">
        <v>100</v>
      </c>
      <c r="DZ50" s="131">
        <v>70</v>
      </c>
      <c r="EA50" s="131">
        <v>5</v>
      </c>
      <c r="EB50" s="131">
        <v>0</v>
      </c>
      <c r="EC50" s="131">
        <v>7</v>
      </c>
      <c r="ED50" s="131">
        <v>5</v>
      </c>
      <c r="EE50" s="131">
        <v>15</v>
      </c>
      <c r="EF50" s="131">
        <v>9</v>
      </c>
      <c r="EG50" s="131">
        <v>3</v>
      </c>
      <c r="EH50" s="131">
        <v>1</v>
      </c>
      <c r="EI50" s="131">
        <v>15</v>
      </c>
      <c r="EJ50" s="131">
        <v>5</v>
      </c>
      <c r="EK50" s="131">
        <v>235</v>
      </c>
      <c r="EL50" s="131">
        <v>145</v>
      </c>
      <c r="EM50" s="131">
        <v>90</v>
      </c>
      <c r="EN50" s="131">
        <v>8</v>
      </c>
      <c r="EO50" s="131">
        <v>6</v>
      </c>
      <c r="EP50" s="131">
        <v>47</v>
      </c>
      <c r="EQ50" s="131">
        <v>26</v>
      </c>
      <c r="ER50" s="131">
        <v>39</v>
      </c>
      <c r="ES50" s="131">
        <v>27</v>
      </c>
      <c r="ET50" s="131">
        <v>8</v>
      </c>
      <c r="EU50" s="131">
        <v>3</v>
      </c>
      <c r="EV50" s="131">
        <v>43</v>
      </c>
      <c r="EW50" s="131">
        <v>28</v>
      </c>
      <c r="EX50" s="131">
        <v>443</v>
      </c>
      <c r="EY50" s="131">
        <v>111</v>
      </c>
      <c r="EZ50" s="131">
        <v>45</v>
      </c>
      <c r="FA50" s="131">
        <v>69</v>
      </c>
      <c r="FB50" s="131">
        <v>26</v>
      </c>
      <c r="FC50" s="131">
        <v>21</v>
      </c>
      <c r="FD50" s="131">
        <v>14</v>
      </c>
      <c r="FE50" s="131">
        <v>35</v>
      </c>
      <c r="FF50" s="131">
        <v>33</v>
      </c>
      <c r="FG50" s="131">
        <v>34</v>
      </c>
      <c r="FH50" s="131">
        <v>16</v>
      </c>
      <c r="FI50" s="131">
        <v>25</v>
      </c>
      <c r="FJ50" s="131">
        <v>3</v>
      </c>
      <c r="FK50" s="131">
        <v>6</v>
      </c>
      <c r="FL50" s="131" t="s">
        <v>2</v>
      </c>
      <c r="FM50" s="131" t="s">
        <v>2</v>
      </c>
      <c r="FN50" s="131" t="s">
        <v>2</v>
      </c>
      <c r="FO50" s="131">
        <v>5</v>
      </c>
      <c r="FP50" s="131" t="s">
        <v>2</v>
      </c>
      <c r="FQ50" s="131">
        <v>776</v>
      </c>
      <c r="FR50" s="131">
        <v>456</v>
      </c>
      <c r="FS50" s="131">
        <v>265</v>
      </c>
      <c r="FT50" s="131">
        <v>162</v>
      </c>
      <c r="FU50" s="131">
        <v>103</v>
      </c>
      <c r="FV50" s="131">
        <v>10</v>
      </c>
      <c r="FW50" s="131">
        <v>10</v>
      </c>
      <c r="FX50" s="131">
        <v>4</v>
      </c>
      <c r="FY50" s="131">
        <v>13</v>
      </c>
      <c r="FZ50" s="131">
        <v>1</v>
      </c>
      <c r="GA50" s="131">
        <v>15</v>
      </c>
      <c r="GB50" s="131">
        <v>2</v>
      </c>
      <c r="GC50" s="131">
        <v>16311</v>
      </c>
      <c r="GD50" s="131">
        <v>10790</v>
      </c>
      <c r="GE50" s="131">
        <v>138</v>
      </c>
      <c r="GF50" s="131">
        <v>66</v>
      </c>
      <c r="GG50" s="131">
        <v>2161</v>
      </c>
      <c r="GH50" s="131">
        <v>18</v>
      </c>
      <c r="GI50" s="131">
        <v>130</v>
      </c>
      <c r="GJ50" s="131">
        <v>4</v>
      </c>
      <c r="GK50" s="131">
        <v>208</v>
      </c>
      <c r="GL50" s="131">
        <v>7</v>
      </c>
      <c r="GM50" s="131">
        <v>83</v>
      </c>
      <c r="GN50" s="131">
        <v>18</v>
      </c>
      <c r="GO50" s="131">
        <v>339</v>
      </c>
      <c r="GP50" s="131">
        <v>13</v>
      </c>
      <c r="GQ50" s="131">
        <v>9</v>
      </c>
      <c r="GR50" s="131">
        <v>10</v>
      </c>
      <c r="GS50" s="131">
        <v>59</v>
      </c>
      <c r="GT50" s="131">
        <v>101</v>
      </c>
      <c r="GU50" s="131">
        <v>350</v>
      </c>
      <c r="GV50" s="131">
        <v>19</v>
      </c>
      <c r="GW50" s="131">
        <v>559</v>
      </c>
      <c r="GX50" s="131">
        <v>5</v>
      </c>
      <c r="GY50" s="131">
        <v>29</v>
      </c>
      <c r="GZ50" s="131">
        <v>255</v>
      </c>
      <c r="HA50" s="131">
        <v>2</v>
      </c>
      <c r="HB50" s="131">
        <v>1</v>
      </c>
      <c r="HC50" s="131">
        <v>14</v>
      </c>
      <c r="HD50" s="131">
        <v>923</v>
      </c>
      <c r="HE50" s="131">
        <v>218</v>
      </c>
      <c r="HF50" s="131">
        <v>171</v>
      </c>
      <c r="HG50" s="131">
        <v>25</v>
      </c>
      <c r="HH50" s="131">
        <v>16</v>
      </c>
      <c r="HI50" s="131" t="s">
        <v>2</v>
      </c>
      <c r="HJ50" s="131">
        <v>1</v>
      </c>
      <c r="HK50" s="131">
        <v>17</v>
      </c>
    </row>
    <row r="51" spans="1:219" s="12" customFormat="1" ht="15" customHeight="1" x14ac:dyDescent="0.25">
      <c r="A51" s="25" t="s">
        <v>95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1">
        <v>203</v>
      </c>
      <c r="BC51" s="11">
        <v>92</v>
      </c>
      <c r="BD51" s="11">
        <v>111</v>
      </c>
      <c r="BE51" s="11">
        <v>0</v>
      </c>
      <c r="BF51" s="11">
        <v>0</v>
      </c>
      <c r="BG51" s="11">
        <v>0</v>
      </c>
      <c r="BH51" s="11">
        <v>1</v>
      </c>
      <c r="BI51" s="11">
        <v>16</v>
      </c>
      <c r="BJ51" s="11">
        <v>15</v>
      </c>
      <c r="BK51" s="11">
        <v>4</v>
      </c>
      <c r="BL51" s="11">
        <v>4</v>
      </c>
      <c r="BM51" s="11">
        <v>2</v>
      </c>
      <c r="BN51" s="11">
        <v>9</v>
      </c>
      <c r="BO51" s="11">
        <v>13</v>
      </c>
      <c r="BP51" s="11">
        <v>23</v>
      </c>
      <c r="BQ51" s="11">
        <v>50</v>
      </c>
      <c r="BR51" s="11">
        <v>54</v>
      </c>
      <c r="BS51" s="11">
        <v>7</v>
      </c>
      <c r="BT51" s="11">
        <v>5</v>
      </c>
      <c r="BU51" s="11">
        <v>203</v>
      </c>
      <c r="BV51" s="11">
        <v>92</v>
      </c>
      <c r="BW51" s="11">
        <v>111</v>
      </c>
      <c r="BX51" s="11">
        <v>13</v>
      </c>
      <c r="BY51" s="11">
        <v>15</v>
      </c>
      <c r="BZ51" s="11">
        <v>15</v>
      </c>
      <c r="CA51" s="11">
        <v>13</v>
      </c>
      <c r="CB51" s="11">
        <v>12</v>
      </c>
      <c r="CC51" s="11">
        <v>16</v>
      </c>
      <c r="CD51" s="11">
        <v>24</v>
      </c>
      <c r="CE51" s="11">
        <v>16</v>
      </c>
      <c r="CF51" s="11">
        <v>15</v>
      </c>
      <c r="CG51" s="11">
        <v>30</v>
      </c>
      <c r="CH51" s="11">
        <v>13</v>
      </c>
      <c r="CI51" s="11">
        <v>21</v>
      </c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26">
        <v>202</v>
      </c>
      <c r="DF51" s="26">
        <v>132</v>
      </c>
      <c r="DG51" s="26">
        <v>70</v>
      </c>
      <c r="DH51" s="26">
        <v>5</v>
      </c>
      <c r="DI51" s="26">
        <v>2</v>
      </c>
      <c r="DJ51" s="26">
        <v>8</v>
      </c>
      <c r="DK51" s="26">
        <v>11</v>
      </c>
      <c r="DL51" s="26">
        <v>38</v>
      </c>
      <c r="DM51" s="26">
        <v>29</v>
      </c>
      <c r="DN51" s="26">
        <v>53</v>
      </c>
      <c r="DO51" s="26">
        <v>23</v>
      </c>
      <c r="DP51" s="26">
        <v>15</v>
      </c>
      <c r="DQ51" s="26">
        <v>3</v>
      </c>
      <c r="DR51" s="26">
        <v>6</v>
      </c>
      <c r="DS51" s="26">
        <v>0</v>
      </c>
      <c r="DT51" s="26">
        <v>7</v>
      </c>
      <c r="DU51" s="26">
        <v>2</v>
      </c>
      <c r="DV51" s="90">
        <v>202</v>
      </c>
      <c r="DW51" s="90">
        <v>132</v>
      </c>
      <c r="DX51" s="90">
        <v>70</v>
      </c>
      <c r="DY51" s="90">
        <v>91</v>
      </c>
      <c r="DZ51" s="90">
        <v>56</v>
      </c>
      <c r="EA51" s="90">
        <v>5</v>
      </c>
      <c r="EB51" s="90">
        <v>0</v>
      </c>
      <c r="EC51" s="90">
        <v>7</v>
      </c>
      <c r="ED51" s="90">
        <v>3</v>
      </c>
      <c r="EE51" s="90">
        <v>11</v>
      </c>
      <c r="EF51" s="90">
        <v>6</v>
      </c>
      <c r="EG51" s="90">
        <v>3</v>
      </c>
      <c r="EH51" s="90">
        <v>1</v>
      </c>
      <c r="EI51" s="90">
        <v>15</v>
      </c>
      <c r="EJ51" s="90">
        <v>4</v>
      </c>
      <c r="EK51" s="90">
        <v>202</v>
      </c>
      <c r="EL51" s="90">
        <v>132</v>
      </c>
      <c r="EM51" s="90">
        <v>70</v>
      </c>
      <c r="EN51" s="90">
        <v>7</v>
      </c>
      <c r="EO51" s="90">
        <v>3</v>
      </c>
      <c r="EP51" s="90">
        <v>45</v>
      </c>
      <c r="EQ51" s="90">
        <v>22</v>
      </c>
      <c r="ER51" s="90">
        <v>35</v>
      </c>
      <c r="ES51" s="90">
        <v>19</v>
      </c>
      <c r="ET51" s="90">
        <v>7</v>
      </c>
      <c r="EU51" s="90">
        <v>3</v>
      </c>
      <c r="EV51" s="90">
        <v>38</v>
      </c>
      <c r="EW51" s="90">
        <v>23</v>
      </c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</row>
    <row r="52" spans="1:219" s="12" customFormat="1" ht="15" customHeight="1" x14ac:dyDescent="0.25">
      <c r="A52" s="27" t="s">
        <v>111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1">
        <v>40</v>
      </c>
      <c r="BC52" s="11">
        <v>20</v>
      </c>
      <c r="BD52" s="11">
        <v>20</v>
      </c>
      <c r="BE52" s="11">
        <v>0</v>
      </c>
      <c r="BF52" s="11">
        <v>0</v>
      </c>
      <c r="BG52" s="11">
        <v>0</v>
      </c>
      <c r="BH52" s="11">
        <v>0</v>
      </c>
      <c r="BI52" s="11">
        <v>2</v>
      </c>
      <c r="BJ52" s="11">
        <v>2</v>
      </c>
      <c r="BK52" s="11">
        <v>3</v>
      </c>
      <c r="BL52" s="11">
        <v>2</v>
      </c>
      <c r="BM52" s="11">
        <v>2</v>
      </c>
      <c r="BN52" s="11">
        <v>1</v>
      </c>
      <c r="BO52" s="11">
        <v>4</v>
      </c>
      <c r="BP52" s="11">
        <v>0</v>
      </c>
      <c r="BQ52" s="11">
        <v>8</v>
      </c>
      <c r="BR52" s="11">
        <v>13</v>
      </c>
      <c r="BS52" s="11">
        <v>1</v>
      </c>
      <c r="BT52" s="11">
        <v>2</v>
      </c>
      <c r="BU52" s="11">
        <v>40</v>
      </c>
      <c r="BV52" s="11">
        <v>20</v>
      </c>
      <c r="BW52" s="11">
        <v>20</v>
      </c>
      <c r="BX52" s="11">
        <v>1</v>
      </c>
      <c r="BY52" s="11">
        <v>1</v>
      </c>
      <c r="BZ52" s="11">
        <v>0</v>
      </c>
      <c r="CA52" s="11">
        <v>1</v>
      </c>
      <c r="CB52" s="11">
        <v>6</v>
      </c>
      <c r="CC52" s="11">
        <v>1</v>
      </c>
      <c r="CD52" s="11">
        <v>9</v>
      </c>
      <c r="CE52" s="11">
        <v>5</v>
      </c>
      <c r="CF52" s="11">
        <v>2</v>
      </c>
      <c r="CG52" s="11">
        <v>5</v>
      </c>
      <c r="CH52" s="11">
        <v>2</v>
      </c>
      <c r="CI52" s="11">
        <v>7</v>
      </c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26">
        <v>33</v>
      </c>
      <c r="DF52" s="26">
        <v>13</v>
      </c>
      <c r="DG52" s="26">
        <v>20</v>
      </c>
      <c r="DH52" s="26">
        <v>1</v>
      </c>
      <c r="DI52" s="26">
        <v>0</v>
      </c>
      <c r="DJ52" s="26">
        <v>0</v>
      </c>
      <c r="DK52" s="26">
        <v>4</v>
      </c>
      <c r="DL52" s="26">
        <v>10</v>
      </c>
      <c r="DM52" s="26">
        <v>10</v>
      </c>
      <c r="DN52" s="26">
        <v>2</v>
      </c>
      <c r="DO52" s="26">
        <v>4</v>
      </c>
      <c r="DP52" s="26">
        <v>0</v>
      </c>
      <c r="DQ52" s="26">
        <v>1</v>
      </c>
      <c r="DR52" s="26">
        <v>0</v>
      </c>
      <c r="DS52" s="26">
        <v>1</v>
      </c>
      <c r="DT52" s="26">
        <v>0</v>
      </c>
      <c r="DU52" s="26">
        <v>0</v>
      </c>
      <c r="DV52" s="90">
        <v>33</v>
      </c>
      <c r="DW52" s="90">
        <v>13</v>
      </c>
      <c r="DX52" s="90">
        <v>20</v>
      </c>
      <c r="DY52" s="90">
        <v>9</v>
      </c>
      <c r="DZ52" s="90">
        <v>14</v>
      </c>
      <c r="EA52" s="90">
        <v>0</v>
      </c>
      <c r="EB52" s="90">
        <v>0</v>
      </c>
      <c r="EC52" s="90">
        <v>0</v>
      </c>
      <c r="ED52" s="90">
        <v>2</v>
      </c>
      <c r="EE52" s="90">
        <v>4</v>
      </c>
      <c r="EF52" s="90">
        <v>3</v>
      </c>
      <c r="EG52" s="90">
        <v>0</v>
      </c>
      <c r="EH52" s="90">
        <v>0</v>
      </c>
      <c r="EI52" s="90">
        <v>0</v>
      </c>
      <c r="EJ52" s="90">
        <v>1</v>
      </c>
      <c r="EK52" s="90">
        <v>33</v>
      </c>
      <c r="EL52" s="90">
        <v>13</v>
      </c>
      <c r="EM52" s="90">
        <v>20</v>
      </c>
      <c r="EN52" s="90">
        <v>1</v>
      </c>
      <c r="EO52" s="90">
        <v>3</v>
      </c>
      <c r="EP52" s="90">
        <v>2</v>
      </c>
      <c r="EQ52" s="90">
        <v>4</v>
      </c>
      <c r="ER52" s="90">
        <v>4</v>
      </c>
      <c r="ES52" s="90">
        <v>8</v>
      </c>
      <c r="ET52" s="90">
        <v>1</v>
      </c>
      <c r="EU52" s="90">
        <v>0</v>
      </c>
      <c r="EV52" s="90">
        <v>5</v>
      </c>
      <c r="EW52" s="90">
        <v>5</v>
      </c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</row>
    <row r="53" spans="1:219" s="12" customFormat="1" ht="15" customHeight="1" x14ac:dyDescent="0.25">
      <c r="A53" s="24" t="s">
        <v>105</v>
      </c>
      <c r="B53" s="131">
        <v>886</v>
      </c>
      <c r="C53" s="131">
        <v>797</v>
      </c>
      <c r="D53" s="131">
        <v>41</v>
      </c>
      <c r="E53" s="131">
        <v>214</v>
      </c>
      <c r="F53" s="131">
        <v>366</v>
      </c>
      <c r="G53" s="131">
        <v>5</v>
      </c>
      <c r="H53" s="131">
        <v>5</v>
      </c>
      <c r="I53" s="131">
        <v>160</v>
      </c>
      <c r="J53" s="131">
        <v>6</v>
      </c>
      <c r="K53" s="131">
        <v>0</v>
      </c>
      <c r="L53" s="131">
        <v>0</v>
      </c>
      <c r="M53" s="131">
        <v>0</v>
      </c>
      <c r="N53" s="131">
        <v>0</v>
      </c>
      <c r="O53" s="131">
        <v>89</v>
      </c>
      <c r="P53" s="131">
        <v>20</v>
      </c>
      <c r="Q53" s="131">
        <v>11</v>
      </c>
      <c r="R53" s="131">
        <v>30</v>
      </c>
      <c r="S53" s="131">
        <v>21</v>
      </c>
      <c r="T53" s="131">
        <v>7</v>
      </c>
      <c r="U53" s="131">
        <v>651</v>
      </c>
      <c r="V53" s="131">
        <v>886</v>
      </c>
      <c r="W53" s="131">
        <v>11</v>
      </c>
      <c r="X53" s="131">
        <v>875</v>
      </c>
      <c r="Y53" s="131">
        <v>886</v>
      </c>
      <c r="Z53" s="131">
        <v>285</v>
      </c>
      <c r="AA53" s="131">
        <v>191</v>
      </c>
      <c r="AB53" s="131">
        <v>410</v>
      </c>
      <c r="AC53" s="131">
        <v>335</v>
      </c>
      <c r="AD53" s="131">
        <v>72</v>
      </c>
      <c r="AE53" s="131">
        <v>37</v>
      </c>
      <c r="AF53" s="131">
        <v>0</v>
      </c>
      <c r="AG53" s="131">
        <v>0</v>
      </c>
      <c r="AH53" s="131">
        <v>0</v>
      </c>
      <c r="AI53" s="131">
        <v>0</v>
      </c>
      <c r="AJ53" s="131">
        <v>87</v>
      </c>
      <c r="AK53" s="131">
        <v>44</v>
      </c>
      <c r="AL53" s="131">
        <v>0</v>
      </c>
      <c r="AM53" s="131">
        <v>26</v>
      </c>
      <c r="AN53" s="131">
        <v>0</v>
      </c>
      <c r="AO53" s="131">
        <v>5</v>
      </c>
      <c r="AP53" s="131">
        <v>21</v>
      </c>
      <c r="AQ53" s="131">
        <v>0</v>
      </c>
      <c r="AR53" s="131">
        <v>17</v>
      </c>
      <c r="AS53" s="131">
        <v>0</v>
      </c>
      <c r="AT53" s="131">
        <v>8</v>
      </c>
      <c r="AU53" s="131">
        <v>9</v>
      </c>
      <c r="AV53" s="131">
        <v>0</v>
      </c>
      <c r="AW53" s="131">
        <v>0</v>
      </c>
      <c r="AX53" s="131">
        <v>0</v>
      </c>
      <c r="AY53" s="131">
        <v>0</v>
      </c>
      <c r="AZ53" s="131">
        <v>0</v>
      </c>
      <c r="BA53" s="131">
        <v>0</v>
      </c>
      <c r="BB53" s="131">
        <v>72</v>
      </c>
      <c r="BC53" s="131">
        <v>38</v>
      </c>
      <c r="BD53" s="131">
        <v>34</v>
      </c>
      <c r="BE53" s="131">
        <v>0</v>
      </c>
      <c r="BF53" s="131">
        <v>0</v>
      </c>
      <c r="BG53" s="131">
        <v>0</v>
      </c>
      <c r="BH53" s="131">
        <v>0</v>
      </c>
      <c r="BI53" s="131">
        <v>6</v>
      </c>
      <c r="BJ53" s="131">
        <v>2</v>
      </c>
      <c r="BK53" s="131">
        <v>4</v>
      </c>
      <c r="BL53" s="131">
        <v>5</v>
      </c>
      <c r="BM53" s="131">
        <v>0</v>
      </c>
      <c r="BN53" s="131">
        <v>12</v>
      </c>
      <c r="BO53" s="131">
        <v>4</v>
      </c>
      <c r="BP53" s="131">
        <v>8</v>
      </c>
      <c r="BQ53" s="131">
        <v>24</v>
      </c>
      <c r="BR53" s="131">
        <v>7</v>
      </c>
      <c r="BS53" s="131">
        <v>0</v>
      </c>
      <c r="BT53" s="131">
        <v>0</v>
      </c>
      <c r="BU53" s="131">
        <v>72</v>
      </c>
      <c r="BV53" s="131">
        <v>38</v>
      </c>
      <c r="BW53" s="131">
        <v>34</v>
      </c>
      <c r="BX53" s="131">
        <v>7</v>
      </c>
      <c r="BY53" s="131">
        <v>4</v>
      </c>
      <c r="BZ53" s="131">
        <v>9</v>
      </c>
      <c r="CA53" s="131">
        <v>4</v>
      </c>
      <c r="CB53" s="131">
        <v>11</v>
      </c>
      <c r="CC53" s="131">
        <v>6</v>
      </c>
      <c r="CD53" s="131">
        <v>7</v>
      </c>
      <c r="CE53" s="131">
        <v>9</v>
      </c>
      <c r="CF53" s="131">
        <v>2</v>
      </c>
      <c r="CG53" s="131">
        <v>8</v>
      </c>
      <c r="CH53" s="131">
        <v>2</v>
      </c>
      <c r="CI53" s="131">
        <v>3</v>
      </c>
      <c r="CJ53" s="131">
        <v>73</v>
      </c>
      <c r="CK53" s="131">
        <v>1</v>
      </c>
      <c r="CL53" s="131" t="s">
        <v>2</v>
      </c>
      <c r="CM53" s="131">
        <v>4</v>
      </c>
      <c r="CN53" s="131">
        <v>6</v>
      </c>
      <c r="CO53" s="131">
        <v>7</v>
      </c>
      <c r="CP53" s="131">
        <v>3</v>
      </c>
      <c r="CQ53" s="131">
        <v>52</v>
      </c>
      <c r="CR53" s="131" t="s">
        <v>2</v>
      </c>
      <c r="CS53" s="131">
        <v>55</v>
      </c>
      <c r="CT53" s="131">
        <v>22</v>
      </c>
      <c r="CU53" s="131">
        <v>32</v>
      </c>
      <c r="CV53" s="131" t="s">
        <v>2</v>
      </c>
      <c r="CW53" s="131" t="s">
        <v>2</v>
      </c>
      <c r="CX53" s="131">
        <v>1</v>
      </c>
      <c r="CY53" s="131">
        <v>67</v>
      </c>
      <c r="CZ53" s="131">
        <v>22</v>
      </c>
      <c r="DA53" s="131">
        <v>45</v>
      </c>
      <c r="DB53" s="131" t="s">
        <v>2</v>
      </c>
      <c r="DC53" s="131" t="s">
        <v>2</v>
      </c>
      <c r="DD53" s="131" t="s">
        <v>2</v>
      </c>
      <c r="DE53" s="131">
        <v>61</v>
      </c>
      <c r="DF53" s="131">
        <v>40</v>
      </c>
      <c r="DG53" s="131">
        <v>21</v>
      </c>
      <c r="DH53" s="131">
        <v>4</v>
      </c>
      <c r="DI53" s="131">
        <v>1</v>
      </c>
      <c r="DJ53" s="131">
        <v>6</v>
      </c>
      <c r="DK53" s="131">
        <v>5</v>
      </c>
      <c r="DL53" s="131">
        <v>14</v>
      </c>
      <c r="DM53" s="131">
        <v>10</v>
      </c>
      <c r="DN53" s="131">
        <v>14</v>
      </c>
      <c r="DO53" s="131">
        <v>4</v>
      </c>
      <c r="DP53" s="131">
        <v>2</v>
      </c>
      <c r="DQ53" s="131">
        <v>1</v>
      </c>
      <c r="DR53" s="131">
        <v>0</v>
      </c>
      <c r="DS53" s="131">
        <v>0</v>
      </c>
      <c r="DT53" s="131">
        <v>0</v>
      </c>
      <c r="DU53" s="131">
        <v>0</v>
      </c>
      <c r="DV53" s="131">
        <v>61</v>
      </c>
      <c r="DW53" s="131">
        <v>40</v>
      </c>
      <c r="DX53" s="131">
        <v>21</v>
      </c>
      <c r="DY53" s="131">
        <v>22</v>
      </c>
      <c r="DZ53" s="131">
        <v>17</v>
      </c>
      <c r="EA53" s="131">
        <v>3</v>
      </c>
      <c r="EB53" s="131">
        <v>0</v>
      </c>
      <c r="EC53" s="131">
        <v>2</v>
      </c>
      <c r="ED53" s="131">
        <v>3</v>
      </c>
      <c r="EE53" s="131">
        <v>2</v>
      </c>
      <c r="EF53" s="131">
        <v>1</v>
      </c>
      <c r="EG53" s="131">
        <v>9</v>
      </c>
      <c r="EH53" s="131">
        <v>0</v>
      </c>
      <c r="EI53" s="131">
        <v>2</v>
      </c>
      <c r="EJ53" s="131">
        <v>0</v>
      </c>
      <c r="EK53" s="131">
        <v>61</v>
      </c>
      <c r="EL53" s="131">
        <v>40</v>
      </c>
      <c r="EM53" s="131">
        <v>21</v>
      </c>
      <c r="EN53" s="131">
        <v>3</v>
      </c>
      <c r="EO53" s="131">
        <v>2</v>
      </c>
      <c r="EP53" s="131">
        <v>21</v>
      </c>
      <c r="EQ53" s="131">
        <v>14</v>
      </c>
      <c r="ER53" s="131">
        <v>12</v>
      </c>
      <c r="ES53" s="131">
        <v>5</v>
      </c>
      <c r="ET53" s="131">
        <v>4</v>
      </c>
      <c r="EU53" s="131">
        <v>0</v>
      </c>
      <c r="EV53" s="131">
        <v>0</v>
      </c>
      <c r="EW53" s="131">
        <v>0</v>
      </c>
      <c r="EX53" s="131">
        <v>131</v>
      </c>
      <c r="EY53" s="131">
        <v>31</v>
      </c>
      <c r="EZ53" s="131">
        <v>12</v>
      </c>
      <c r="FA53" s="131">
        <v>19</v>
      </c>
      <c r="FB53" s="131">
        <v>8</v>
      </c>
      <c r="FC53" s="131">
        <v>3</v>
      </c>
      <c r="FD53" s="131">
        <v>5</v>
      </c>
      <c r="FE53" s="131">
        <v>6</v>
      </c>
      <c r="FF53" s="131">
        <v>13</v>
      </c>
      <c r="FG53" s="131">
        <v>12</v>
      </c>
      <c r="FH53" s="131">
        <v>5</v>
      </c>
      <c r="FI53" s="131">
        <v>5</v>
      </c>
      <c r="FJ53" s="131">
        <v>3</v>
      </c>
      <c r="FK53" s="131">
        <v>4</v>
      </c>
      <c r="FL53" s="131" t="s">
        <v>2</v>
      </c>
      <c r="FM53" s="131">
        <v>1</v>
      </c>
      <c r="FN53" s="131" t="s">
        <v>2</v>
      </c>
      <c r="FO53" s="131">
        <v>4</v>
      </c>
      <c r="FP53" s="131" t="s">
        <v>2</v>
      </c>
      <c r="FQ53" s="131">
        <v>338</v>
      </c>
      <c r="FR53" s="131">
        <v>161</v>
      </c>
      <c r="FS53" s="131">
        <v>119</v>
      </c>
      <c r="FT53" s="131">
        <v>39</v>
      </c>
      <c r="FU53" s="131">
        <v>80</v>
      </c>
      <c r="FV53" s="131">
        <v>3</v>
      </c>
      <c r="FW53" s="131">
        <v>52</v>
      </c>
      <c r="FX53" s="131">
        <v>2</v>
      </c>
      <c r="FY53" s="131" t="s">
        <v>2</v>
      </c>
      <c r="FZ53" s="131">
        <v>1</v>
      </c>
      <c r="GA53" s="131" t="s">
        <v>2</v>
      </c>
      <c r="GB53" s="131" t="s">
        <v>2</v>
      </c>
      <c r="GC53" s="131">
        <v>5641</v>
      </c>
      <c r="GD53" s="131">
        <v>3758</v>
      </c>
      <c r="GE53" s="131">
        <v>68</v>
      </c>
      <c r="GF53" s="131">
        <v>32</v>
      </c>
      <c r="GG53" s="131">
        <v>441</v>
      </c>
      <c r="GH53" s="131">
        <v>13</v>
      </c>
      <c r="GI53" s="131">
        <v>17</v>
      </c>
      <c r="GJ53" s="131">
        <v>1</v>
      </c>
      <c r="GK53" s="131">
        <v>130</v>
      </c>
      <c r="GL53" s="131">
        <v>28</v>
      </c>
      <c r="GM53" s="131">
        <v>9</v>
      </c>
      <c r="GN53" s="131">
        <v>23</v>
      </c>
      <c r="GO53" s="131">
        <v>6</v>
      </c>
      <c r="GP53" s="131">
        <v>1</v>
      </c>
      <c r="GQ53" s="131" t="s">
        <v>2</v>
      </c>
      <c r="GR53" s="131" t="s">
        <v>2</v>
      </c>
      <c r="GS53" s="131" t="s">
        <v>2</v>
      </c>
      <c r="GT53" s="131">
        <v>217</v>
      </c>
      <c r="GU53" s="131">
        <v>191</v>
      </c>
      <c r="GV53" s="131">
        <v>2</v>
      </c>
      <c r="GW53" s="131">
        <v>335</v>
      </c>
      <c r="GX53" s="131">
        <v>107</v>
      </c>
      <c r="GY53" s="131" t="s">
        <v>2</v>
      </c>
      <c r="GZ53" s="131">
        <v>24</v>
      </c>
      <c r="HA53" s="131">
        <v>2</v>
      </c>
      <c r="HB53" s="131" t="s">
        <v>2</v>
      </c>
      <c r="HC53" s="131">
        <v>6</v>
      </c>
      <c r="HD53" s="131">
        <v>230</v>
      </c>
      <c r="HE53" s="131">
        <v>52</v>
      </c>
      <c r="HF53" s="131">
        <v>37</v>
      </c>
      <c r="HG53" s="131">
        <v>9</v>
      </c>
      <c r="HH53" s="131">
        <v>7</v>
      </c>
      <c r="HI53" s="131" t="s">
        <v>2</v>
      </c>
      <c r="HJ53" s="131" t="s">
        <v>2</v>
      </c>
      <c r="HK53" s="131">
        <v>4</v>
      </c>
    </row>
    <row r="54" spans="1:219" s="12" customFormat="1" ht="15" customHeight="1" x14ac:dyDescent="0.25">
      <c r="A54" s="25" t="s">
        <v>95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1">
        <v>18</v>
      </c>
      <c r="BC54" s="11">
        <v>10</v>
      </c>
      <c r="BD54" s="11">
        <v>8</v>
      </c>
      <c r="BE54" s="11">
        <v>0</v>
      </c>
      <c r="BF54" s="11">
        <v>0</v>
      </c>
      <c r="BG54" s="11">
        <v>0</v>
      </c>
      <c r="BH54" s="11">
        <v>0</v>
      </c>
      <c r="BI54" s="11">
        <v>0</v>
      </c>
      <c r="BJ54" s="11">
        <v>0</v>
      </c>
      <c r="BK54" s="11">
        <v>4</v>
      </c>
      <c r="BL54" s="11">
        <v>2</v>
      </c>
      <c r="BM54" s="11">
        <v>0</v>
      </c>
      <c r="BN54" s="11">
        <v>3</v>
      </c>
      <c r="BO54" s="11">
        <v>0</v>
      </c>
      <c r="BP54" s="11">
        <v>2</v>
      </c>
      <c r="BQ54" s="11">
        <v>6</v>
      </c>
      <c r="BR54" s="11">
        <v>1</v>
      </c>
      <c r="BS54" s="11">
        <v>0</v>
      </c>
      <c r="BT54" s="11">
        <v>0</v>
      </c>
      <c r="BU54" s="11">
        <v>18</v>
      </c>
      <c r="BV54" s="11">
        <v>10</v>
      </c>
      <c r="BW54" s="11">
        <v>8</v>
      </c>
      <c r="BX54" s="11">
        <v>2</v>
      </c>
      <c r="BY54" s="11">
        <v>2</v>
      </c>
      <c r="BZ54" s="11">
        <v>2</v>
      </c>
      <c r="CA54" s="11">
        <v>0</v>
      </c>
      <c r="CB54" s="11">
        <v>4</v>
      </c>
      <c r="CC54" s="11">
        <v>0</v>
      </c>
      <c r="CD54" s="11">
        <v>1</v>
      </c>
      <c r="CE54" s="11">
        <v>2</v>
      </c>
      <c r="CF54" s="11">
        <v>1</v>
      </c>
      <c r="CG54" s="11">
        <v>1</v>
      </c>
      <c r="CH54" s="11">
        <v>0</v>
      </c>
      <c r="CI54" s="11">
        <v>3</v>
      </c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26">
        <v>18</v>
      </c>
      <c r="DF54" s="26">
        <v>13</v>
      </c>
      <c r="DG54" s="26">
        <v>5</v>
      </c>
      <c r="DH54" s="26">
        <v>1</v>
      </c>
      <c r="DI54" s="26">
        <v>0</v>
      </c>
      <c r="DJ54" s="26">
        <v>1</v>
      </c>
      <c r="DK54" s="26">
        <v>0</v>
      </c>
      <c r="DL54" s="26">
        <v>7</v>
      </c>
      <c r="DM54" s="26">
        <v>4</v>
      </c>
      <c r="DN54" s="26">
        <v>3</v>
      </c>
      <c r="DO54" s="26">
        <v>1</v>
      </c>
      <c r="DP54" s="26">
        <v>1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90">
        <v>18</v>
      </c>
      <c r="DW54" s="90">
        <v>13</v>
      </c>
      <c r="DX54" s="90">
        <v>5</v>
      </c>
      <c r="DY54" s="90">
        <v>8</v>
      </c>
      <c r="DZ54" s="90">
        <v>5</v>
      </c>
      <c r="EA54" s="90">
        <v>1</v>
      </c>
      <c r="EB54" s="90">
        <v>0</v>
      </c>
      <c r="EC54" s="90">
        <v>0</v>
      </c>
      <c r="ED54" s="90">
        <v>0</v>
      </c>
      <c r="EE54" s="90">
        <v>1</v>
      </c>
      <c r="EF54" s="90">
        <v>0</v>
      </c>
      <c r="EG54" s="90">
        <v>2</v>
      </c>
      <c r="EH54" s="90">
        <v>0</v>
      </c>
      <c r="EI54" s="90">
        <v>1</v>
      </c>
      <c r="EJ54" s="90">
        <v>0</v>
      </c>
      <c r="EK54" s="90">
        <v>18</v>
      </c>
      <c r="EL54" s="90">
        <v>13</v>
      </c>
      <c r="EM54" s="90">
        <v>5</v>
      </c>
      <c r="EN54" s="90">
        <v>0</v>
      </c>
      <c r="EO54" s="90">
        <v>0</v>
      </c>
      <c r="EP54" s="90">
        <v>6</v>
      </c>
      <c r="EQ54" s="90">
        <v>2</v>
      </c>
      <c r="ER54" s="90">
        <v>4</v>
      </c>
      <c r="ES54" s="90">
        <v>3</v>
      </c>
      <c r="ET54" s="90">
        <v>3</v>
      </c>
      <c r="EU54" s="90">
        <v>0</v>
      </c>
      <c r="EV54" s="90">
        <v>0</v>
      </c>
      <c r="EW54" s="90">
        <v>0</v>
      </c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</row>
    <row r="55" spans="1:219" s="12" customFormat="1" ht="15" customHeight="1" x14ac:dyDescent="0.25">
      <c r="A55" s="27" t="s">
        <v>111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1">
        <v>54</v>
      </c>
      <c r="BC55" s="11">
        <v>28</v>
      </c>
      <c r="BD55" s="11">
        <v>26</v>
      </c>
      <c r="BE55" s="11">
        <v>0</v>
      </c>
      <c r="BF55" s="11">
        <v>0</v>
      </c>
      <c r="BG55" s="11">
        <v>0</v>
      </c>
      <c r="BH55" s="11">
        <v>0</v>
      </c>
      <c r="BI55" s="11">
        <v>6</v>
      </c>
      <c r="BJ55" s="11">
        <v>2</v>
      </c>
      <c r="BK55" s="11">
        <v>0</v>
      </c>
      <c r="BL55" s="11">
        <v>3</v>
      </c>
      <c r="BM55" s="11">
        <v>0</v>
      </c>
      <c r="BN55" s="11">
        <v>9</v>
      </c>
      <c r="BO55" s="11">
        <v>4</v>
      </c>
      <c r="BP55" s="11">
        <v>6</v>
      </c>
      <c r="BQ55" s="11">
        <v>18</v>
      </c>
      <c r="BR55" s="11">
        <v>6</v>
      </c>
      <c r="BS55" s="11">
        <v>0</v>
      </c>
      <c r="BT55" s="11">
        <v>0</v>
      </c>
      <c r="BU55" s="11">
        <v>54</v>
      </c>
      <c r="BV55" s="11">
        <v>28</v>
      </c>
      <c r="BW55" s="11">
        <v>26</v>
      </c>
      <c r="BX55" s="11">
        <v>5</v>
      </c>
      <c r="BY55" s="11">
        <v>2</v>
      </c>
      <c r="BZ55" s="11">
        <v>7</v>
      </c>
      <c r="CA55" s="11">
        <v>4</v>
      </c>
      <c r="CB55" s="11">
        <v>7</v>
      </c>
      <c r="CC55" s="11">
        <v>6</v>
      </c>
      <c r="CD55" s="11">
        <v>6</v>
      </c>
      <c r="CE55" s="11">
        <v>7</v>
      </c>
      <c r="CF55" s="11">
        <v>1</v>
      </c>
      <c r="CG55" s="11">
        <v>7</v>
      </c>
      <c r="CH55" s="11">
        <v>2</v>
      </c>
      <c r="CI55" s="11">
        <v>0</v>
      </c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26">
        <v>43</v>
      </c>
      <c r="DF55" s="26">
        <v>27</v>
      </c>
      <c r="DG55" s="26">
        <v>16</v>
      </c>
      <c r="DH55" s="26">
        <v>3</v>
      </c>
      <c r="DI55" s="26">
        <v>1</v>
      </c>
      <c r="DJ55" s="26">
        <v>5</v>
      </c>
      <c r="DK55" s="26">
        <v>5</v>
      </c>
      <c r="DL55" s="26">
        <v>7</v>
      </c>
      <c r="DM55" s="26">
        <v>6</v>
      </c>
      <c r="DN55" s="26">
        <v>11</v>
      </c>
      <c r="DO55" s="26">
        <v>3</v>
      </c>
      <c r="DP55" s="26">
        <v>1</v>
      </c>
      <c r="DQ55" s="26">
        <v>1</v>
      </c>
      <c r="DR55" s="26">
        <v>0</v>
      </c>
      <c r="DS55" s="26">
        <v>0</v>
      </c>
      <c r="DT55" s="26">
        <v>0</v>
      </c>
      <c r="DU55" s="26">
        <v>0</v>
      </c>
      <c r="DV55" s="90">
        <v>43</v>
      </c>
      <c r="DW55" s="90">
        <v>27</v>
      </c>
      <c r="DX55" s="90">
        <v>16</v>
      </c>
      <c r="DY55" s="90">
        <v>14</v>
      </c>
      <c r="DZ55" s="90">
        <v>12</v>
      </c>
      <c r="EA55" s="90">
        <v>2</v>
      </c>
      <c r="EB55" s="90">
        <v>0</v>
      </c>
      <c r="EC55" s="90">
        <v>2</v>
      </c>
      <c r="ED55" s="90">
        <v>3</v>
      </c>
      <c r="EE55" s="90">
        <v>1</v>
      </c>
      <c r="EF55" s="90">
        <v>1</v>
      </c>
      <c r="EG55" s="90">
        <v>7</v>
      </c>
      <c r="EH55" s="90">
        <v>0</v>
      </c>
      <c r="EI55" s="90">
        <v>1</v>
      </c>
      <c r="EJ55" s="90">
        <v>0</v>
      </c>
      <c r="EK55" s="90">
        <v>43</v>
      </c>
      <c r="EL55" s="90">
        <v>27</v>
      </c>
      <c r="EM55" s="90">
        <v>16</v>
      </c>
      <c r="EN55" s="90">
        <v>3</v>
      </c>
      <c r="EO55" s="90">
        <v>2</v>
      </c>
      <c r="EP55" s="90">
        <v>15</v>
      </c>
      <c r="EQ55" s="90">
        <v>12</v>
      </c>
      <c r="ER55" s="90">
        <v>8</v>
      </c>
      <c r="ES55" s="90">
        <v>2</v>
      </c>
      <c r="ET55" s="90">
        <v>1</v>
      </c>
      <c r="EU55" s="90">
        <v>0</v>
      </c>
      <c r="EV55" s="90">
        <v>0</v>
      </c>
      <c r="EW55" s="90">
        <v>0</v>
      </c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</row>
    <row r="56" spans="1:219" s="12" customFormat="1" ht="15" customHeight="1" x14ac:dyDescent="0.25">
      <c r="A56" s="24" t="s">
        <v>916</v>
      </c>
      <c r="B56" s="131">
        <v>1119</v>
      </c>
      <c r="C56" s="131">
        <v>951</v>
      </c>
      <c r="D56" s="131">
        <v>94</v>
      </c>
      <c r="E56" s="131">
        <v>279</v>
      </c>
      <c r="F56" s="131">
        <v>375</v>
      </c>
      <c r="G56" s="131">
        <v>1</v>
      </c>
      <c r="H56" s="131">
        <v>6</v>
      </c>
      <c r="I56" s="131">
        <v>186</v>
      </c>
      <c r="J56" s="131">
        <v>6</v>
      </c>
      <c r="K56" s="131">
        <v>0</v>
      </c>
      <c r="L56" s="131">
        <v>3</v>
      </c>
      <c r="M56" s="131">
        <v>0</v>
      </c>
      <c r="N56" s="131">
        <v>1</v>
      </c>
      <c r="O56" s="131">
        <v>168</v>
      </c>
      <c r="P56" s="131">
        <v>54</v>
      </c>
      <c r="Q56" s="131">
        <v>21</v>
      </c>
      <c r="R56" s="131">
        <v>56</v>
      </c>
      <c r="S56" s="131">
        <v>23</v>
      </c>
      <c r="T56" s="131">
        <v>14</v>
      </c>
      <c r="U56" s="131">
        <v>860</v>
      </c>
      <c r="V56" s="131">
        <v>1119</v>
      </c>
      <c r="W56" s="131">
        <v>55</v>
      </c>
      <c r="X56" s="131">
        <v>1064</v>
      </c>
      <c r="Y56" s="131">
        <v>1119</v>
      </c>
      <c r="Z56" s="131">
        <v>346</v>
      </c>
      <c r="AA56" s="131">
        <v>260</v>
      </c>
      <c r="AB56" s="131">
        <v>513</v>
      </c>
      <c r="AC56" s="131">
        <v>416</v>
      </c>
      <c r="AD56" s="131">
        <v>83</v>
      </c>
      <c r="AE56" s="131">
        <v>26</v>
      </c>
      <c r="AF56" s="131">
        <v>0</v>
      </c>
      <c r="AG56" s="131">
        <v>0</v>
      </c>
      <c r="AH56" s="131">
        <v>0</v>
      </c>
      <c r="AI56" s="131">
        <v>0</v>
      </c>
      <c r="AJ56" s="131">
        <v>89</v>
      </c>
      <c r="AK56" s="131">
        <v>63</v>
      </c>
      <c r="AL56" s="131">
        <v>2</v>
      </c>
      <c r="AM56" s="131">
        <v>15</v>
      </c>
      <c r="AN56" s="131">
        <v>0</v>
      </c>
      <c r="AO56" s="131">
        <v>5</v>
      </c>
      <c r="AP56" s="131">
        <v>5</v>
      </c>
      <c r="AQ56" s="131">
        <v>5</v>
      </c>
      <c r="AR56" s="131">
        <v>9</v>
      </c>
      <c r="AS56" s="131">
        <v>0</v>
      </c>
      <c r="AT56" s="131">
        <v>5</v>
      </c>
      <c r="AU56" s="131">
        <v>2</v>
      </c>
      <c r="AV56" s="131">
        <v>2</v>
      </c>
      <c r="AW56" s="131">
        <v>0</v>
      </c>
      <c r="AX56" s="131">
        <v>0</v>
      </c>
      <c r="AY56" s="131">
        <v>0</v>
      </c>
      <c r="AZ56" s="131">
        <v>0</v>
      </c>
      <c r="BA56" s="131">
        <v>0</v>
      </c>
      <c r="BB56" s="131">
        <v>83</v>
      </c>
      <c r="BC56" s="131">
        <v>40</v>
      </c>
      <c r="BD56" s="131">
        <v>43</v>
      </c>
      <c r="BE56" s="131">
        <v>0</v>
      </c>
      <c r="BF56" s="131">
        <v>0</v>
      </c>
      <c r="BG56" s="131">
        <v>1</v>
      </c>
      <c r="BH56" s="131">
        <v>1</v>
      </c>
      <c r="BI56" s="131">
        <v>7</v>
      </c>
      <c r="BJ56" s="131">
        <v>8</v>
      </c>
      <c r="BK56" s="131">
        <v>2</v>
      </c>
      <c r="BL56" s="131">
        <v>2</v>
      </c>
      <c r="BM56" s="131">
        <v>1</v>
      </c>
      <c r="BN56" s="131">
        <v>20</v>
      </c>
      <c r="BO56" s="131">
        <v>12</v>
      </c>
      <c r="BP56" s="131">
        <v>8</v>
      </c>
      <c r="BQ56" s="131">
        <v>17</v>
      </c>
      <c r="BR56" s="131">
        <v>4</v>
      </c>
      <c r="BS56" s="131">
        <v>0</v>
      </c>
      <c r="BT56" s="131">
        <v>0</v>
      </c>
      <c r="BU56" s="131">
        <v>83</v>
      </c>
      <c r="BV56" s="131">
        <v>40</v>
      </c>
      <c r="BW56" s="131">
        <v>43</v>
      </c>
      <c r="BX56" s="131">
        <v>3</v>
      </c>
      <c r="BY56" s="131">
        <v>5</v>
      </c>
      <c r="BZ56" s="131">
        <v>6</v>
      </c>
      <c r="CA56" s="131">
        <v>6</v>
      </c>
      <c r="CB56" s="131">
        <v>11</v>
      </c>
      <c r="CC56" s="131">
        <v>9</v>
      </c>
      <c r="CD56" s="131">
        <v>8</v>
      </c>
      <c r="CE56" s="131">
        <v>7</v>
      </c>
      <c r="CF56" s="131">
        <v>10</v>
      </c>
      <c r="CG56" s="131">
        <v>9</v>
      </c>
      <c r="CH56" s="131">
        <v>2</v>
      </c>
      <c r="CI56" s="131">
        <v>7</v>
      </c>
      <c r="CJ56" s="131">
        <v>87</v>
      </c>
      <c r="CK56" s="131">
        <v>2</v>
      </c>
      <c r="CL56" s="131" t="s">
        <v>2</v>
      </c>
      <c r="CM56" s="131">
        <v>7</v>
      </c>
      <c r="CN56" s="131">
        <v>8</v>
      </c>
      <c r="CO56" s="131">
        <v>5</v>
      </c>
      <c r="CP56" s="131">
        <v>8</v>
      </c>
      <c r="CQ56" s="131">
        <v>57</v>
      </c>
      <c r="CR56" s="131" t="s">
        <v>2</v>
      </c>
      <c r="CS56" s="131">
        <v>58</v>
      </c>
      <c r="CT56" s="131">
        <v>23</v>
      </c>
      <c r="CU56" s="131">
        <v>35</v>
      </c>
      <c r="CV56" s="131" t="s">
        <v>2</v>
      </c>
      <c r="CW56" s="131" t="s">
        <v>2</v>
      </c>
      <c r="CX56" s="131" t="s">
        <v>2</v>
      </c>
      <c r="CY56" s="131">
        <v>65</v>
      </c>
      <c r="CZ56" s="131">
        <v>21</v>
      </c>
      <c r="DA56" s="131">
        <v>41</v>
      </c>
      <c r="DB56" s="131" t="s">
        <v>2</v>
      </c>
      <c r="DC56" s="131">
        <v>3</v>
      </c>
      <c r="DD56" s="131" t="s">
        <v>2</v>
      </c>
      <c r="DE56" s="131">
        <v>79</v>
      </c>
      <c r="DF56" s="131">
        <v>53</v>
      </c>
      <c r="DG56" s="131">
        <v>26</v>
      </c>
      <c r="DH56" s="131">
        <v>6</v>
      </c>
      <c r="DI56" s="131">
        <v>0</v>
      </c>
      <c r="DJ56" s="131">
        <v>8</v>
      </c>
      <c r="DK56" s="131">
        <v>10</v>
      </c>
      <c r="DL56" s="131">
        <v>15</v>
      </c>
      <c r="DM56" s="131">
        <v>9</v>
      </c>
      <c r="DN56" s="131">
        <v>14</v>
      </c>
      <c r="DO56" s="131">
        <v>4</v>
      </c>
      <c r="DP56" s="131">
        <v>7</v>
      </c>
      <c r="DQ56" s="131">
        <v>1</v>
      </c>
      <c r="DR56" s="131">
        <v>3</v>
      </c>
      <c r="DS56" s="131">
        <v>2</v>
      </c>
      <c r="DT56" s="131">
        <v>0</v>
      </c>
      <c r="DU56" s="131">
        <v>0</v>
      </c>
      <c r="DV56" s="131">
        <v>79</v>
      </c>
      <c r="DW56" s="131">
        <v>53</v>
      </c>
      <c r="DX56" s="131">
        <v>26</v>
      </c>
      <c r="DY56" s="131">
        <v>34</v>
      </c>
      <c r="DZ56" s="131">
        <v>21</v>
      </c>
      <c r="EA56" s="131">
        <v>1</v>
      </c>
      <c r="EB56" s="131">
        <v>0</v>
      </c>
      <c r="EC56" s="131">
        <v>1</v>
      </c>
      <c r="ED56" s="131">
        <v>2</v>
      </c>
      <c r="EE56" s="131">
        <v>15</v>
      </c>
      <c r="EF56" s="131">
        <v>1</v>
      </c>
      <c r="EG56" s="131">
        <v>2</v>
      </c>
      <c r="EH56" s="131">
        <v>1</v>
      </c>
      <c r="EI56" s="131">
        <v>0</v>
      </c>
      <c r="EJ56" s="131">
        <v>1</v>
      </c>
      <c r="EK56" s="131">
        <v>79</v>
      </c>
      <c r="EL56" s="131">
        <v>53</v>
      </c>
      <c r="EM56" s="131">
        <v>26</v>
      </c>
      <c r="EN56" s="131">
        <v>3</v>
      </c>
      <c r="EO56" s="131">
        <v>0</v>
      </c>
      <c r="EP56" s="131">
        <v>9</v>
      </c>
      <c r="EQ56" s="131">
        <v>4</v>
      </c>
      <c r="ER56" s="131">
        <v>13</v>
      </c>
      <c r="ES56" s="131">
        <v>4</v>
      </c>
      <c r="ET56" s="131">
        <v>5</v>
      </c>
      <c r="EU56" s="131">
        <v>3</v>
      </c>
      <c r="EV56" s="131">
        <v>23</v>
      </c>
      <c r="EW56" s="131">
        <v>15</v>
      </c>
      <c r="EX56" s="131">
        <v>166</v>
      </c>
      <c r="EY56" s="131">
        <v>45</v>
      </c>
      <c r="EZ56" s="131">
        <v>14</v>
      </c>
      <c r="FA56" s="131">
        <v>19</v>
      </c>
      <c r="FB56" s="131">
        <v>5</v>
      </c>
      <c r="FC56" s="131">
        <v>7</v>
      </c>
      <c r="FD56" s="131">
        <v>7</v>
      </c>
      <c r="FE56" s="131">
        <v>18</v>
      </c>
      <c r="FF56" s="131">
        <v>18</v>
      </c>
      <c r="FG56" s="131">
        <v>16</v>
      </c>
      <c r="FH56" s="131">
        <v>6</v>
      </c>
      <c r="FI56" s="131">
        <v>1</v>
      </c>
      <c r="FJ56" s="131">
        <v>2</v>
      </c>
      <c r="FK56" s="131">
        <v>4</v>
      </c>
      <c r="FL56" s="131">
        <v>1</v>
      </c>
      <c r="FM56" s="131">
        <v>1</v>
      </c>
      <c r="FN56" s="131" t="s">
        <v>2</v>
      </c>
      <c r="FO56" s="131">
        <v>2</v>
      </c>
      <c r="FP56" s="131" t="s">
        <v>2</v>
      </c>
      <c r="FQ56" s="131">
        <v>559</v>
      </c>
      <c r="FR56" s="131">
        <v>348</v>
      </c>
      <c r="FS56" s="131">
        <v>120</v>
      </c>
      <c r="FT56" s="131">
        <v>61</v>
      </c>
      <c r="FU56" s="131">
        <v>59</v>
      </c>
      <c r="FV56" s="131">
        <v>13</v>
      </c>
      <c r="FW56" s="131">
        <v>39</v>
      </c>
      <c r="FX56" s="131">
        <v>6</v>
      </c>
      <c r="FY56" s="131">
        <v>5</v>
      </c>
      <c r="FZ56" s="131">
        <v>8</v>
      </c>
      <c r="GA56" s="131">
        <v>11</v>
      </c>
      <c r="GB56" s="131">
        <v>9</v>
      </c>
      <c r="GC56" s="131">
        <v>8496</v>
      </c>
      <c r="GD56" s="131">
        <v>6141</v>
      </c>
      <c r="GE56" s="131">
        <v>202</v>
      </c>
      <c r="GF56" s="131">
        <v>49</v>
      </c>
      <c r="GG56" s="131">
        <v>917</v>
      </c>
      <c r="GH56" s="131">
        <v>5</v>
      </c>
      <c r="GI56" s="131">
        <v>19</v>
      </c>
      <c r="GJ56" s="131">
        <v>3</v>
      </c>
      <c r="GK56" s="131">
        <v>193</v>
      </c>
      <c r="GL56" s="131">
        <v>5</v>
      </c>
      <c r="GM56" s="131">
        <v>29</v>
      </c>
      <c r="GN56" s="131">
        <v>30</v>
      </c>
      <c r="GO56" s="131">
        <v>74</v>
      </c>
      <c r="GP56" s="131">
        <v>3</v>
      </c>
      <c r="GQ56" s="131" t="s">
        <v>2</v>
      </c>
      <c r="GR56" s="131">
        <v>2</v>
      </c>
      <c r="GS56" s="131">
        <v>2</v>
      </c>
      <c r="GT56" s="131">
        <v>16</v>
      </c>
      <c r="GU56" s="131">
        <v>131</v>
      </c>
      <c r="GV56" s="131">
        <v>3</v>
      </c>
      <c r="GW56" s="131">
        <v>184</v>
      </c>
      <c r="GX56" s="131">
        <v>25</v>
      </c>
      <c r="GY56" s="131">
        <v>2</v>
      </c>
      <c r="GZ56" s="131">
        <v>2</v>
      </c>
      <c r="HA56" s="131">
        <v>1</v>
      </c>
      <c r="HB56" s="131" t="s">
        <v>2</v>
      </c>
      <c r="HC56" s="131">
        <v>1</v>
      </c>
      <c r="HD56" s="131">
        <v>457</v>
      </c>
      <c r="HE56" s="131">
        <v>150</v>
      </c>
      <c r="HF56" s="131">
        <v>120</v>
      </c>
      <c r="HG56" s="131" t="s">
        <v>2</v>
      </c>
      <c r="HH56" s="131">
        <v>19</v>
      </c>
      <c r="HI56" s="131">
        <v>1</v>
      </c>
      <c r="HJ56" s="131">
        <v>3</v>
      </c>
      <c r="HK56" s="131">
        <v>7</v>
      </c>
    </row>
    <row r="57" spans="1:219" s="12" customFormat="1" ht="15" customHeight="1" x14ac:dyDescent="0.25">
      <c r="A57" s="25" t="s">
        <v>95</v>
      </c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1">
        <v>23</v>
      </c>
      <c r="BC57" s="11">
        <v>15</v>
      </c>
      <c r="BD57" s="11">
        <v>8</v>
      </c>
      <c r="BE57" s="11">
        <v>0</v>
      </c>
      <c r="BF57" s="11">
        <v>0</v>
      </c>
      <c r="BG57" s="11">
        <v>1</v>
      </c>
      <c r="BH57" s="11">
        <v>1</v>
      </c>
      <c r="BI57" s="11">
        <v>2</v>
      </c>
      <c r="BJ57" s="11">
        <v>1</v>
      </c>
      <c r="BK57" s="11">
        <v>0</v>
      </c>
      <c r="BL57" s="11">
        <v>0</v>
      </c>
      <c r="BM57" s="11">
        <v>1</v>
      </c>
      <c r="BN57" s="11">
        <v>2</v>
      </c>
      <c r="BO57" s="11">
        <v>4</v>
      </c>
      <c r="BP57" s="11">
        <v>3</v>
      </c>
      <c r="BQ57" s="11">
        <v>7</v>
      </c>
      <c r="BR57" s="11">
        <v>1</v>
      </c>
      <c r="BS57" s="11">
        <v>0</v>
      </c>
      <c r="BT57" s="11">
        <v>0</v>
      </c>
      <c r="BU57" s="11">
        <v>23</v>
      </c>
      <c r="BV57" s="11">
        <v>15</v>
      </c>
      <c r="BW57" s="11">
        <v>8</v>
      </c>
      <c r="BX57" s="11">
        <v>1</v>
      </c>
      <c r="BY57" s="11">
        <v>3</v>
      </c>
      <c r="BZ57" s="11">
        <v>3</v>
      </c>
      <c r="CA57" s="11">
        <v>1</v>
      </c>
      <c r="CB57" s="11">
        <v>3</v>
      </c>
      <c r="CC57" s="11">
        <v>1</v>
      </c>
      <c r="CD57" s="11">
        <v>4</v>
      </c>
      <c r="CE57" s="11">
        <v>1</v>
      </c>
      <c r="CF57" s="11">
        <v>4</v>
      </c>
      <c r="CG57" s="11">
        <v>2</v>
      </c>
      <c r="CH57" s="11">
        <v>0</v>
      </c>
      <c r="CI57" s="11">
        <v>0</v>
      </c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26">
        <v>33</v>
      </c>
      <c r="DF57" s="26">
        <v>22</v>
      </c>
      <c r="DG57" s="26">
        <v>11</v>
      </c>
      <c r="DH57" s="26">
        <v>0</v>
      </c>
      <c r="DI57" s="26">
        <v>0</v>
      </c>
      <c r="DJ57" s="26">
        <v>4</v>
      </c>
      <c r="DK57" s="26">
        <v>5</v>
      </c>
      <c r="DL57" s="26">
        <v>8</v>
      </c>
      <c r="DM57" s="26">
        <v>2</v>
      </c>
      <c r="DN57" s="26">
        <v>7</v>
      </c>
      <c r="DO57" s="26">
        <v>3</v>
      </c>
      <c r="DP57" s="26">
        <v>3</v>
      </c>
      <c r="DQ57" s="26">
        <v>1</v>
      </c>
      <c r="DR57" s="26">
        <v>0</v>
      </c>
      <c r="DS57" s="26">
        <v>0</v>
      </c>
      <c r="DT57" s="26">
        <v>0</v>
      </c>
      <c r="DU57" s="26">
        <v>0</v>
      </c>
      <c r="DV57" s="90">
        <v>33</v>
      </c>
      <c r="DW57" s="90">
        <v>22</v>
      </c>
      <c r="DX57" s="90">
        <v>11</v>
      </c>
      <c r="DY57" s="90">
        <v>18</v>
      </c>
      <c r="DZ57" s="90">
        <v>9</v>
      </c>
      <c r="EA57" s="90">
        <v>0</v>
      </c>
      <c r="EB57" s="90">
        <v>0</v>
      </c>
      <c r="EC57" s="90">
        <v>0</v>
      </c>
      <c r="ED57" s="90">
        <v>0</v>
      </c>
      <c r="EE57" s="90">
        <v>2</v>
      </c>
      <c r="EF57" s="90">
        <v>1</v>
      </c>
      <c r="EG57" s="90">
        <v>2</v>
      </c>
      <c r="EH57" s="90">
        <v>0</v>
      </c>
      <c r="EI57" s="90">
        <v>0</v>
      </c>
      <c r="EJ57" s="90">
        <v>1</v>
      </c>
      <c r="EK57" s="90">
        <v>33</v>
      </c>
      <c r="EL57" s="90">
        <v>22</v>
      </c>
      <c r="EM57" s="90">
        <v>11</v>
      </c>
      <c r="EN57" s="90">
        <v>0</v>
      </c>
      <c r="EO57" s="90">
        <v>0</v>
      </c>
      <c r="EP57" s="90">
        <v>4</v>
      </c>
      <c r="EQ57" s="90">
        <v>0</v>
      </c>
      <c r="ER57" s="90">
        <v>4</v>
      </c>
      <c r="ES57" s="90">
        <v>1</v>
      </c>
      <c r="ET57" s="90">
        <v>5</v>
      </c>
      <c r="EU57" s="90">
        <v>3</v>
      </c>
      <c r="EV57" s="90">
        <v>9</v>
      </c>
      <c r="EW57" s="90">
        <v>7</v>
      </c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</row>
    <row r="58" spans="1:219" s="12" customFormat="1" ht="15" customHeight="1" x14ac:dyDescent="0.25">
      <c r="A58" s="27" t="s">
        <v>111</v>
      </c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1">
        <v>60</v>
      </c>
      <c r="BC58" s="11">
        <v>25</v>
      </c>
      <c r="BD58" s="11">
        <v>35</v>
      </c>
      <c r="BE58" s="11">
        <v>0</v>
      </c>
      <c r="BF58" s="11">
        <v>0</v>
      </c>
      <c r="BG58" s="11">
        <v>0</v>
      </c>
      <c r="BH58" s="11">
        <v>0</v>
      </c>
      <c r="BI58" s="11">
        <v>5</v>
      </c>
      <c r="BJ58" s="11">
        <v>7</v>
      </c>
      <c r="BK58" s="11">
        <v>2</v>
      </c>
      <c r="BL58" s="11">
        <v>2</v>
      </c>
      <c r="BM58" s="11">
        <v>0</v>
      </c>
      <c r="BN58" s="11">
        <v>18</v>
      </c>
      <c r="BO58" s="11">
        <v>8</v>
      </c>
      <c r="BP58" s="11">
        <v>5</v>
      </c>
      <c r="BQ58" s="11">
        <v>10</v>
      </c>
      <c r="BR58" s="11">
        <v>3</v>
      </c>
      <c r="BS58" s="11">
        <v>0</v>
      </c>
      <c r="BT58" s="11">
        <v>0</v>
      </c>
      <c r="BU58" s="11">
        <v>60</v>
      </c>
      <c r="BV58" s="11">
        <v>25</v>
      </c>
      <c r="BW58" s="11">
        <v>35</v>
      </c>
      <c r="BX58" s="11">
        <v>2</v>
      </c>
      <c r="BY58" s="11">
        <v>2</v>
      </c>
      <c r="BZ58" s="11">
        <v>3</v>
      </c>
      <c r="CA58" s="11">
        <v>5</v>
      </c>
      <c r="CB58" s="11">
        <v>8</v>
      </c>
      <c r="CC58" s="11">
        <v>8</v>
      </c>
      <c r="CD58" s="11">
        <v>4</v>
      </c>
      <c r="CE58" s="11">
        <v>6</v>
      </c>
      <c r="CF58" s="11">
        <v>6</v>
      </c>
      <c r="CG58" s="11">
        <v>7</v>
      </c>
      <c r="CH58" s="11">
        <v>2</v>
      </c>
      <c r="CI58" s="11">
        <v>7</v>
      </c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26">
        <v>46</v>
      </c>
      <c r="DF58" s="26">
        <v>31</v>
      </c>
      <c r="DG58" s="26">
        <v>15</v>
      </c>
      <c r="DH58" s="26">
        <v>6</v>
      </c>
      <c r="DI58" s="26">
        <v>0</v>
      </c>
      <c r="DJ58" s="26">
        <v>4</v>
      </c>
      <c r="DK58" s="26">
        <v>5</v>
      </c>
      <c r="DL58" s="26">
        <v>7</v>
      </c>
      <c r="DM58" s="26">
        <v>7</v>
      </c>
      <c r="DN58" s="26">
        <v>7</v>
      </c>
      <c r="DO58" s="26">
        <v>1</v>
      </c>
      <c r="DP58" s="26">
        <v>4</v>
      </c>
      <c r="DQ58" s="26">
        <v>0</v>
      </c>
      <c r="DR58" s="26">
        <v>3</v>
      </c>
      <c r="DS58" s="26">
        <v>2</v>
      </c>
      <c r="DT58" s="26">
        <v>0</v>
      </c>
      <c r="DU58" s="26">
        <v>0</v>
      </c>
      <c r="DV58" s="90">
        <v>46</v>
      </c>
      <c r="DW58" s="90">
        <v>31</v>
      </c>
      <c r="DX58" s="90">
        <v>15</v>
      </c>
      <c r="DY58" s="90">
        <v>16</v>
      </c>
      <c r="DZ58" s="90">
        <v>12</v>
      </c>
      <c r="EA58" s="90">
        <v>1</v>
      </c>
      <c r="EB58" s="90">
        <v>0</v>
      </c>
      <c r="EC58" s="90">
        <v>1</v>
      </c>
      <c r="ED58" s="90">
        <v>2</v>
      </c>
      <c r="EE58" s="90">
        <v>13</v>
      </c>
      <c r="EF58" s="90">
        <v>0</v>
      </c>
      <c r="EG58" s="90">
        <v>0</v>
      </c>
      <c r="EH58" s="90">
        <v>1</v>
      </c>
      <c r="EI58" s="90">
        <v>0</v>
      </c>
      <c r="EJ58" s="90">
        <v>0</v>
      </c>
      <c r="EK58" s="90">
        <v>46</v>
      </c>
      <c r="EL58" s="90">
        <v>31</v>
      </c>
      <c r="EM58" s="90">
        <v>15</v>
      </c>
      <c r="EN58" s="90">
        <v>3</v>
      </c>
      <c r="EO58" s="90">
        <v>0</v>
      </c>
      <c r="EP58" s="90">
        <v>5</v>
      </c>
      <c r="EQ58" s="90">
        <v>4</v>
      </c>
      <c r="ER58" s="90">
        <v>9</v>
      </c>
      <c r="ES58" s="90">
        <v>3</v>
      </c>
      <c r="ET58" s="90">
        <v>0</v>
      </c>
      <c r="EU58" s="90">
        <v>0</v>
      </c>
      <c r="EV58" s="90">
        <v>14</v>
      </c>
      <c r="EW58" s="90">
        <v>8</v>
      </c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</row>
    <row r="59" spans="1:219" s="12" customFormat="1" ht="15" customHeight="1" x14ac:dyDescent="0.25">
      <c r="A59" s="24" t="s">
        <v>106</v>
      </c>
      <c r="B59" s="131">
        <v>92</v>
      </c>
      <c r="C59" s="131">
        <v>77</v>
      </c>
      <c r="D59" s="131">
        <v>9</v>
      </c>
      <c r="E59" s="131">
        <v>21</v>
      </c>
      <c r="F59" s="131">
        <v>17</v>
      </c>
      <c r="G59" s="131">
        <v>0</v>
      </c>
      <c r="H59" s="131">
        <v>0</v>
      </c>
      <c r="I59" s="131">
        <v>28</v>
      </c>
      <c r="J59" s="131">
        <v>2</v>
      </c>
      <c r="K59" s="131">
        <v>0</v>
      </c>
      <c r="L59" s="131">
        <v>0</v>
      </c>
      <c r="M59" s="131">
        <v>0</v>
      </c>
      <c r="N59" s="131">
        <v>0</v>
      </c>
      <c r="O59" s="131">
        <v>15</v>
      </c>
      <c r="P59" s="131">
        <v>5</v>
      </c>
      <c r="Q59" s="131">
        <v>0</v>
      </c>
      <c r="R59" s="131">
        <v>7</v>
      </c>
      <c r="S59" s="131">
        <v>1</v>
      </c>
      <c r="T59" s="131">
        <v>2</v>
      </c>
      <c r="U59" s="131">
        <v>70</v>
      </c>
      <c r="V59" s="131">
        <v>92</v>
      </c>
      <c r="W59" s="131">
        <v>4</v>
      </c>
      <c r="X59" s="131">
        <v>88</v>
      </c>
      <c r="Y59" s="131">
        <v>92</v>
      </c>
      <c r="Z59" s="131">
        <v>16</v>
      </c>
      <c r="AA59" s="131">
        <v>15</v>
      </c>
      <c r="AB59" s="131">
        <v>61</v>
      </c>
      <c r="AC59" s="131">
        <v>16</v>
      </c>
      <c r="AD59" s="131">
        <v>6</v>
      </c>
      <c r="AE59" s="131">
        <v>0</v>
      </c>
      <c r="AF59" s="131">
        <v>0</v>
      </c>
      <c r="AG59" s="131">
        <v>0</v>
      </c>
      <c r="AH59" s="131">
        <v>0</v>
      </c>
      <c r="AI59" s="131">
        <v>0</v>
      </c>
      <c r="AJ59" s="131">
        <v>9</v>
      </c>
      <c r="AK59" s="131">
        <v>3</v>
      </c>
      <c r="AL59" s="131">
        <v>0</v>
      </c>
      <c r="AM59" s="131">
        <v>5</v>
      </c>
      <c r="AN59" s="131">
        <v>0</v>
      </c>
      <c r="AO59" s="131">
        <v>0</v>
      </c>
      <c r="AP59" s="131">
        <v>5</v>
      </c>
      <c r="AQ59" s="131">
        <v>0</v>
      </c>
      <c r="AR59" s="131">
        <v>1</v>
      </c>
      <c r="AS59" s="131">
        <v>0</v>
      </c>
      <c r="AT59" s="131">
        <v>0</v>
      </c>
      <c r="AU59" s="131">
        <v>1</v>
      </c>
      <c r="AV59" s="131">
        <v>0</v>
      </c>
      <c r="AW59" s="131">
        <v>0</v>
      </c>
      <c r="AX59" s="131">
        <v>0</v>
      </c>
      <c r="AY59" s="131">
        <v>0</v>
      </c>
      <c r="AZ59" s="131">
        <v>0</v>
      </c>
      <c r="BA59" s="131">
        <v>0</v>
      </c>
      <c r="BB59" s="131">
        <v>6</v>
      </c>
      <c r="BC59" s="131">
        <v>3</v>
      </c>
      <c r="BD59" s="131">
        <v>3</v>
      </c>
      <c r="BE59" s="131">
        <v>0</v>
      </c>
      <c r="BF59" s="131">
        <v>0</v>
      </c>
      <c r="BG59" s="131">
        <v>0</v>
      </c>
      <c r="BH59" s="131">
        <v>0</v>
      </c>
      <c r="BI59" s="131">
        <v>0</v>
      </c>
      <c r="BJ59" s="131">
        <v>1</v>
      </c>
      <c r="BK59" s="131">
        <v>1</v>
      </c>
      <c r="BL59" s="131">
        <v>0</v>
      </c>
      <c r="BM59" s="131">
        <v>0</v>
      </c>
      <c r="BN59" s="131">
        <v>0</v>
      </c>
      <c r="BO59" s="131">
        <v>0</v>
      </c>
      <c r="BP59" s="131">
        <v>2</v>
      </c>
      <c r="BQ59" s="131">
        <v>2</v>
      </c>
      <c r="BR59" s="131">
        <v>0</v>
      </c>
      <c r="BS59" s="131">
        <v>0</v>
      </c>
      <c r="BT59" s="131">
        <v>0</v>
      </c>
      <c r="BU59" s="131">
        <v>6</v>
      </c>
      <c r="BV59" s="131">
        <v>3</v>
      </c>
      <c r="BW59" s="131">
        <v>3</v>
      </c>
      <c r="BX59" s="131">
        <v>0</v>
      </c>
      <c r="BY59" s="131">
        <v>0</v>
      </c>
      <c r="BZ59" s="131">
        <v>0</v>
      </c>
      <c r="CA59" s="131">
        <v>1</v>
      </c>
      <c r="CB59" s="131">
        <v>1</v>
      </c>
      <c r="CC59" s="131">
        <v>0</v>
      </c>
      <c r="CD59" s="131">
        <v>0</v>
      </c>
      <c r="CE59" s="131">
        <v>1</v>
      </c>
      <c r="CF59" s="131">
        <v>2</v>
      </c>
      <c r="CG59" s="131">
        <v>1</v>
      </c>
      <c r="CH59" s="131">
        <v>0</v>
      </c>
      <c r="CI59" s="131">
        <v>0</v>
      </c>
      <c r="CJ59" s="131">
        <v>6</v>
      </c>
      <c r="CK59" s="131" t="s">
        <v>2</v>
      </c>
      <c r="CL59" s="131" t="s">
        <v>2</v>
      </c>
      <c r="CM59" s="131" t="s">
        <v>2</v>
      </c>
      <c r="CN59" s="131">
        <v>1</v>
      </c>
      <c r="CO59" s="131" t="s">
        <v>2</v>
      </c>
      <c r="CP59" s="131">
        <v>1</v>
      </c>
      <c r="CQ59" s="131">
        <v>4</v>
      </c>
      <c r="CR59" s="131" t="s">
        <v>2</v>
      </c>
      <c r="CS59" s="131">
        <v>6</v>
      </c>
      <c r="CT59" s="131">
        <v>6</v>
      </c>
      <c r="CU59" s="131" t="s">
        <v>2</v>
      </c>
      <c r="CV59" s="131" t="s">
        <v>2</v>
      </c>
      <c r="CW59" s="131" t="s">
        <v>2</v>
      </c>
      <c r="CX59" s="131" t="s">
        <v>2</v>
      </c>
      <c r="CY59" s="131">
        <v>6</v>
      </c>
      <c r="CZ59" s="131">
        <v>5</v>
      </c>
      <c r="DA59" s="131" t="s">
        <v>2</v>
      </c>
      <c r="DB59" s="131" t="s">
        <v>2</v>
      </c>
      <c r="DC59" s="131">
        <v>1</v>
      </c>
      <c r="DD59" s="131" t="s">
        <v>2</v>
      </c>
      <c r="DE59" s="131">
        <v>6</v>
      </c>
      <c r="DF59" s="131">
        <v>4</v>
      </c>
      <c r="DG59" s="131">
        <v>2</v>
      </c>
      <c r="DH59" s="131">
        <v>0</v>
      </c>
      <c r="DI59" s="131">
        <v>0</v>
      </c>
      <c r="DJ59" s="131">
        <v>0</v>
      </c>
      <c r="DK59" s="131">
        <v>0</v>
      </c>
      <c r="DL59" s="131">
        <v>0</v>
      </c>
      <c r="DM59" s="131">
        <v>2</v>
      </c>
      <c r="DN59" s="131">
        <v>2</v>
      </c>
      <c r="DO59" s="131">
        <v>0</v>
      </c>
      <c r="DP59" s="131">
        <v>2</v>
      </c>
      <c r="DQ59" s="131">
        <v>0</v>
      </c>
      <c r="DR59" s="131">
        <v>0</v>
      </c>
      <c r="DS59" s="131">
        <v>0</v>
      </c>
      <c r="DT59" s="131">
        <v>0</v>
      </c>
      <c r="DU59" s="131">
        <v>0</v>
      </c>
      <c r="DV59" s="131">
        <v>6</v>
      </c>
      <c r="DW59" s="131">
        <v>4</v>
      </c>
      <c r="DX59" s="131">
        <v>2</v>
      </c>
      <c r="DY59" s="131">
        <v>4</v>
      </c>
      <c r="DZ59" s="131">
        <v>2</v>
      </c>
      <c r="EA59" s="131">
        <v>0</v>
      </c>
      <c r="EB59" s="131">
        <v>0</v>
      </c>
      <c r="EC59" s="131">
        <v>0</v>
      </c>
      <c r="ED59" s="131">
        <v>0</v>
      </c>
      <c r="EE59" s="131">
        <v>0</v>
      </c>
      <c r="EF59" s="131">
        <v>0</v>
      </c>
      <c r="EG59" s="131">
        <v>0</v>
      </c>
      <c r="EH59" s="131">
        <v>0</v>
      </c>
      <c r="EI59" s="131">
        <v>0</v>
      </c>
      <c r="EJ59" s="131">
        <v>0</v>
      </c>
      <c r="EK59" s="131">
        <v>6</v>
      </c>
      <c r="EL59" s="131">
        <v>4</v>
      </c>
      <c r="EM59" s="131">
        <v>2</v>
      </c>
      <c r="EN59" s="131">
        <v>0</v>
      </c>
      <c r="EO59" s="131">
        <v>0</v>
      </c>
      <c r="EP59" s="131">
        <v>1</v>
      </c>
      <c r="EQ59" s="131">
        <v>0</v>
      </c>
      <c r="ER59" s="131">
        <v>2</v>
      </c>
      <c r="ES59" s="131">
        <v>0</v>
      </c>
      <c r="ET59" s="131">
        <v>0</v>
      </c>
      <c r="EU59" s="131">
        <v>0</v>
      </c>
      <c r="EV59" s="131">
        <v>1</v>
      </c>
      <c r="EW59" s="131">
        <v>2</v>
      </c>
      <c r="EX59" s="131">
        <v>14</v>
      </c>
      <c r="EY59" s="131">
        <v>3</v>
      </c>
      <c r="EZ59" s="131">
        <v>1</v>
      </c>
      <c r="FA59" s="131">
        <v>1</v>
      </c>
      <c r="FB59" s="131">
        <v>1</v>
      </c>
      <c r="FC59" s="131">
        <v>1</v>
      </c>
      <c r="FD59" s="131">
        <v>1</v>
      </c>
      <c r="FE59" s="131" t="s">
        <v>2</v>
      </c>
      <c r="FF59" s="131">
        <v>4</v>
      </c>
      <c r="FG59" s="131">
        <v>2</v>
      </c>
      <c r="FH59" s="131" t="s">
        <v>2</v>
      </c>
      <c r="FI59" s="131" t="s">
        <v>2</v>
      </c>
      <c r="FJ59" s="131" t="s">
        <v>2</v>
      </c>
      <c r="FK59" s="131" t="s">
        <v>2</v>
      </c>
      <c r="FL59" s="131" t="s">
        <v>2</v>
      </c>
      <c r="FM59" s="131" t="s">
        <v>2</v>
      </c>
      <c r="FN59" s="131" t="s">
        <v>2</v>
      </c>
      <c r="FO59" s="131" t="s">
        <v>2</v>
      </c>
      <c r="FP59" s="131" t="s">
        <v>2</v>
      </c>
      <c r="FQ59" s="131">
        <v>45</v>
      </c>
      <c r="FR59" s="131">
        <v>26</v>
      </c>
      <c r="FS59" s="131">
        <v>11</v>
      </c>
      <c r="FT59" s="131">
        <v>11</v>
      </c>
      <c r="FU59" s="131" t="s">
        <v>2</v>
      </c>
      <c r="FV59" s="131" t="s">
        <v>2</v>
      </c>
      <c r="FW59" s="131">
        <v>3</v>
      </c>
      <c r="FX59" s="131">
        <v>1</v>
      </c>
      <c r="FY59" s="131">
        <v>1</v>
      </c>
      <c r="FZ59" s="131" t="s">
        <v>2</v>
      </c>
      <c r="GA59" s="131">
        <v>2</v>
      </c>
      <c r="GB59" s="131">
        <v>1</v>
      </c>
      <c r="GC59" s="131">
        <v>760</v>
      </c>
      <c r="GD59" s="131">
        <v>535</v>
      </c>
      <c r="GE59" s="131">
        <v>13</v>
      </c>
      <c r="GF59" s="131">
        <v>2</v>
      </c>
      <c r="GG59" s="131">
        <v>7</v>
      </c>
      <c r="GH59" s="131">
        <v>1</v>
      </c>
      <c r="GI59" s="131" t="s">
        <v>2</v>
      </c>
      <c r="GJ59" s="131" t="s">
        <v>2</v>
      </c>
      <c r="GK59" s="131">
        <v>9</v>
      </c>
      <c r="GL59" s="131" t="s">
        <v>2</v>
      </c>
      <c r="GM59" s="131">
        <v>1</v>
      </c>
      <c r="GN59" s="131">
        <v>25</v>
      </c>
      <c r="GO59" s="131">
        <v>16</v>
      </c>
      <c r="GP59" s="131" t="s">
        <v>2</v>
      </c>
      <c r="GQ59" s="131" t="s">
        <v>2</v>
      </c>
      <c r="GR59" s="131" t="s">
        <v>2</v>
      </c>
      <c r="GS59" s="131" t="s">
        <v>2</v>
      </c>
      <c r="GT59" s="131">
        <v>3</v>
      </c>
      <c r="GU59" s="131">
        <v>1</v>
      </c>
      <c r="GV59" s="131" t="s">
        <v>2</v>
      </c>
      <c r="GW59" s="131">
        <v>20</v>
      </c>
      <c r="GX59" s="131" t="s">
        <v>2</v>
      </c>
      <c r="GY59" s="131" t="s">
        <v>2</v>
      </c>
      <c r="GZ59" s="131" t="s">
        <v>2</v>
      </c>
      <c r="HA59" s="131">
        <v>1</v>
      </c>
      <c r="HB59" s="131" t="s">
        <v>2</v>
      </c>
      <c r="HC59" s="131" t="s">
        <v>2</v>
      </c>
      <c r="HD59" s="131">
        <v>126</v>
      </c>
      <c r="HE59" s="131">
        <v>11</v>
      </c>
      <c r="HF59" s="131">
        <v>7</v>
      </c>
      <c r="HG59" s="131" t="s">
        <v>2</v>
      </c>
      <c r="HH59" s="131">
        <v>3</v>
      </c>
      <c r="HI59" s="131" t="s">
        <v>2</v>
      </c>
      <c r="HJ59" s="131" t="s">
        <v>2</v>
      </c>
      <c r="HK59" s="131">
        <v>1</v>
      </c>
    </row>
    <row r="60" spans="1:219" s="12" customFormat="1" ht="15" customHeight="1" x14ac:dyDescent="0.25">
      <c r="A60" s="25" t="s">
        <v>95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1">
        <v>6</v>
      </c>
      <c r="BC60" s="11">
        <v>3</v>
      </c>
      <c r="BD60" s="11">
        <v>3</v>
      </c>
      <c r="BE60" s="11">
        <v>0</v>
      </c>
      <c r="BF60" s="11">
        <v>0</v>
      </c>
      <c r="BG60" s="11">
        <v>0</v>
      </c>
      <c r="BH60" s="11">
        <v>0</v>
      </c>
      <c r="BI60" s="11">
        <v>0</v>
      </c>
      <c r="BJ60" s="11">
        <v>1</v>
      </c>
      <c r="BK60" s="11">
        <v>1</v>
      </c>
      <c r="BL60" s="11">
        <v>0</v>
      </c>
      <c r="BM60" s="11">
        <v>0</v>
      </c>
      <c r="BN60" s="11">
        <v>0</v>
      </c>
      <c r="BO60" s="11">
        <v>0</v>
      </c>
      <c r="BP60" s="11">
        <v>2</v>
      </c>
      <c r="BQ60" s="11">
        <v>2</v>
      </c>
      <c r="BR60" s="11">
        <v>0</v>
      </c>
      <c r="BS60" s="11">
        <v>0</v>
      </c>
      <c r="BT60" s="11">
        <v>0</v>
      </c>
      <c r="BU60" s="11">
        <v>6</v>
      </c>
      <c r="BV60" s="11">
        <v>3</v>
      </c>
      <c r="BW60" s="11">
        <v>3</v>
      </c>
      <c r="BX60" s="11">
        <v>0</v>
      </c>
      <c r="BY60" s="11">
        <v>0</v>
      </c>
      <c r="BZ60" s="11">
        <v>0</v>
      </c>
      <c r="CA60" s="11">
        <v>1</v>
      </c>
      <c r="CB60" s="11">
        <v>1</v>
      </c>
      <c r="CC60" s="11">
        <v>0</v>
      </c>
      <c r="CD60" s="11">
        <v>0</v>
      </c>
      <c r="CE60" s="11">
        <v>1</v>
      </c>
      <c r="CF60" s="11">
        <v>2</v>
      </c>
      <c r="CG60" s="11">
        <v>1</v>
      </c>
      <c r="CH60" s="11">
        <v>0</v>
      </c>
      <c r="CI60" s="11">
        <v>0</v>
      </c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26">
        <v>6</v>
      </c>
      <c r="DF60" s="26">
        <v>4</v>
      </c>
      <c r="DG60" s="26">
        <v>2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2</v>
      </c>
      <c r="DN60" s="26">
        <v>2</v>
      </c>
      <c r="DO60" s="26">
        <v>0</v>
      </c>
      <c r="DP60" s="26">
        <v>2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90">
        <v>6</v>
      </c>
      <c r="DW60" s="90">
        <v>4</v>
      </c>
      <c r="DX60" s="90">
        <v>2</v>
      </c>
      <c r="DY60" s="90">
        <v>4</v>
      </c>
      <c r="DZ60" s="90">
        <v>2</v>
      </c>
      <c r="EA60" s="90">
        <v>0</v>
      </c>
      <c r="EB60" s="90">
        <v>0</v>
      </c>
      <c r="EC60" s="90">
        <v>0</v>
      </c>
      <c r="ED60" s="90">
        <v>0</v>
      </c>
      <c r="EE60" s="90">
        <v>0</v>
      </c>
      <c r="EF60" s="90">
        <v>0</v>
      </c>
      <c r="EG60" s="90">
        <v>0</v>
      </c>
      <c r="EH60" s="90">
        <v>0</v>
      </c>
      <c r="EI60" s="90">
        <v>0</v>
      </c>
      <c r="EJ60" s="90">
        <v>0</v>
      </c>
      <c r="EK60" s="90">
        <v>6</v>
      </c>
      <c r="EL60" s="90">
        <v>4</v>
      </c>
      <c r="EM60" s="90">
        <v>2</v>
      </c>
      <c r="EN60" s="90">
        <v>0</v>
      </c>
      <c r="EO60" s="90">
        <v>0</v>
      </c>
      <c r="EP60" s="90">
        <v>1</v>
      </c>
      <c r="EQ60" s="90">
        <v>0</v>
      </c>
      <c r="ER60" s="90">
        <v>2</v>
      </c>
      <c r="ES60" s="90">
        <v>0</v>
      </c>
      <c r="ET60" s="90">
        <v>0</v>
      </c>
      <c r="EU60" s="90">
        <v>0</v>
      </c>
      <c r="EV60" s="90">
        <v>1</v>
      </c>
      <c r="EW60" s="90">
        <v>2</v>
      </c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</row>
    <row r="61" spans="1:219" s="12" customFormat="1" ht="15" customHeight="1" x14ac:dyDescent="0.25">
      <c r="A61" s="27" t="s">
        <v>111</v>
      </c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11">
        <v>0</v>
      </c>
      <c r="BI61" s="11">
        <v>0</v>
      </c>
      <c r="BJ61" s="11">
        <v>0</v>
      </c>
      <c r="BK61" s="11">
        <v>0</v>
      </c>
      <c r="BL61" s="11">
        <v>0</v>
      </c>
      <c r="BM61" s="11">
        <v>0</v>
      </c>
      <c r="BN61" s="11">
        <v>0</v>
      </c>
      <c r="BO61" s="11">
        <v>0</v>
      </c>
      <c r="BP61" s="11">
        <v>0</v>
      </c>
      <c r="BQ61" s="11">
        <v>0</v>
      </c>
      <c r="BR61" s="11">
        <v>0</v>
      </c>
      <c r="BS61" s="11">
        <v>0</v>
      </c>
      <c r="BT61" s="11">
        <v>0</v>
      </c>
      <c r="BU61" s="11">
        <v>0</v>
      </c>
      <c r="BV61" s="11">
        <v>0</v>
      </c>
      <c r="BW61" s="11">
        <v>0</v>
      </c>
      <c r="BX61" s="11">
        <v>0</v>
      </c>
      <c r="BY61" s="11">
        <v>0</v>
      </c>
      <c r="BZ61" s="11">
        <v>0</v>
      </c>
      <c r="CA61" s="11">
        <v>0</v>
      </c>
      <c r="CB61" s="11">
        <v>0</v>
      </c>
      <c r="CC61" s="11">
        <v>0</v>
      </c>
      <c r="CD61" s="11">
        <v>0</v>
      </c>
      <c r="CE61" s="11">
        <v>0</v>
      </c>
      <c r="CF61" s="11">
        <v>0</v>
      </c>
      <c r="CG61" s="11">
        <v>0</v>
      </c>
      <c r="CH61" s="11">
        <v>0</v>
      </c>
      <c r="CI61" s="11">
        <v>0</v>
      </c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90">
        <v>0</v>
      </c>
      <c r="DW61" s="90">
        <v>0</v>
      </c>
      <c r="DX61" s="90">
        <v>0</v>
      </c>
      <c r="DY61" s="90">
        <v>0</v>
      </c>
      <c r="DZ61" s="90">
        <v>0</v>
      </c>
      <c r="EA61" s="90">
        <v>0</v>
      </c>
      <c r="EB61" s="90">
        <v>0</v>
      </c>
      <c r="EC61" s="90">
        <v>0</v>
      </c>
      <c r="ED61" s="90">
        <v>0</v>
      </c>
      <c r="EE61" s="90">
        <v>0</v>
      </c>
      <c r="EF61" s="90">
        <v>0</v>
      </c>
      <c r="EG61" s="90">
        <v>0</v>
      </c>
      <c r="EH61" s="90">
        <v>0</v>
      </c>
      <c r="EI61" s="90">
        <v>0</v>
      </c>
      <c r="EJ61" s="90">
        <v>0</v>
      </c>
      <c r="EK61" s="90">
        <v>0</v>
      </c>
      <c r="EL61" s="90">
        <v>0</v>
      </c>
      <c r="EM61" s="90">
        <v>0</v>
      </c>
      <c r="EN61" s="90">
        <v>0</v>
      </c>
      <c r="EO61" s="90">
        <v>0</v>
      </c>
      <c r="EP61" s="90">
        <v>0</v>
      </c>
      <c r="EQ61" s="90">
        <v>0</v>
      </c>
      <c r="ER61" s="90">
        <v>0</v>
      </c>
      <c r="ES61" s="90">
        <v>0</v>
      </c>
      <c r="ET61" s="90">
        <v>0</v>
      </c>
      <c r="EU61" s="90">
        <v>0</v>
      </c>
      <c r="EV61" s="90">
        <v>0</v>
      </c>
      <c r="EW61" s="90">
        <v>0</v>
      </c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</row>
    <row r="62" spans="1:219" s="12" customFormat="1" ht="15" customHeight="1" x14ac:dyDescent="0.25">
      <c r="A62" s="24" t="s">
        <v>107</v>
      </c>
      <c r="B62" s="131">
        <v>1223</v>
      </c>
      <c r="C62" s="131">
        <v>1056</v>
      </c>
      <c r="D62" s="131">
        <v>42</v>
      </c>
      <c r="E62" s="131">
        <v>376</v>
      </c>
      <c r="F62" s="131">
        <v>336</v>
      </c>
      <c r="G62" s="131">
        <v>7</v>
      </c>
      <c r="H62" s="131">
        <v>2</v>
      </c>
      <c r="I62" s="131">
        <v>277</v>
      </c>
      <c r="J62" s="131">
        <v>15</v>
      </c>
      <c r="K62" s="131">
        <v>0</v>
      </c>
      <c r="L62" s="131">
        <v>0</v>
      </c>
      <c r="M62" s="131">
        <v>1</v>
      </c>
      <c r="N62" s="131">
        <v>0</v>
      </c>
      <c r="O62" s="131">
        <v>167</v>
      </c>
      <c r="P62" s="131">
        <v>49</v>
      </c>
      <c r="Q62" s="131">
        <v>21</v>
      </c>
      <c r="R62" s="131">
        <v>45</v>
      </c>
      <c r="S62" s="131">
        <v>34</v>
      </c>
      <c r="T62" s="131">
        <v>18</v>
      </c>
      <c r="U62" s="131">
        <v>1016</v>
      </c>
      <c r="V62" s="131">
        <v>1223</v>
      </c>
      <c r="W62" s="131">
        <v>29</v>
      </c>
      <c r="X62" s="131">
        <v>1194</v>
      </c>
      <c r="Y62" s="131">
        <v>1223</v>
      </c>
      <c r="Z62" s="131">
        <v>478</v>
      </c>
      <c r="AA62" s="131">
        <v>224</v>
      </c>
      <c r="AB62" s="131">
        <v>521</v>
      </c>
      <c r="AC62" s="131">
        <v>478</v>
      </c>
      <c r="AD62" s="131">
        <v>73</v>
      </c>
      <c r="AE62" s="131">
        <v>26</v>
      </c>
      <c r="AF62" s="131">
        <v>0</v>
      </c>
      <c r="AG62" s="131">
        <v>0</v>
      </c>
      <c r="AH62" s="131">
        <v>0</v>
      </c>
      <c r="AI62" s="131">
        <v>0</v>
      </c>
      <c r="AJ62" s="131">
        <v>89</v>
      </c>
      <c r="AK62" s="131">
        <v>56</v>
      </c>
      <c r="AL62" s="131">
        <v>1</v>
      </c>
      <c r="AM62" s="131">
        <v>18</v>
      </c>
      <c r="AN62" s="131">
        <v>0</v>
      </c>
      <c r="AO62" s="131">
        <v>15</v>
      </c>
      <c r="AP62" s="131">
        <v>1</v>
      </c>
      <c r="AQ62" s="131">
        <v>2</v>
      </c>
      <c r="AR62" s="131">
        <v>14</v>
      </c>
      <c r="AS62" s="131">
        <v>0</v>
      </c>
      <c r="AT62" s="131">
        <v>13</v>
      </c>
      <c r="AU62" s="131">
        <v>1</v>
      </c>
      <c r="AV62" s="131">
        <v>0</v>
      </c>
      <c r="AW62" s="131">
        <v>0</v>
      </c>
      <c r="AX62" s="131">
        <v>0</v>
      </c>
      <c r="AY62" s="131">
        <v>0</v>
      </c>
      <c r="AZ62" s="131">
        <v>0</v>
      </c>
      <c r="BA62" s="131">
        <v>0</v>
      </c>
      <c r="BB62" s="131">
        <v>73</v>
      </c>
      <c r="BC62" s="131">
        <v>38</v>
      </c>
      <c r="BD62" s="131">
        <v>35</v>
      </c>
      <c r="BE62" s="131">
        <v>0</v>
      </c>
      <c r="BF62" s="131">
        <v>2</v>
      </c>
      <c r="BG62" s="131">
        <v>0</v>
      </c>
      <c r="BH62" s="131">
        <v>0</v>
      </c>
      <c r="BI62" s="131">
        <v>6</v>
      </c>
      <c r="BJ62" s="131">
        <v>4</v>
      </c>
      <c r="BK62" s="131">
        <v>1</v>
      </c>
      <c r="BL62" s="131">
        <v>2</v>
      </c>
      <c r="BM62" s="131">
        <v>0</v>
      </c>
      <c r="BN62" s="131">
        <v>10</v>
      </c>
      <c r="BO62" s="131">
        <v>10</v>
      </c>
      <c r="BP62" s="131">
        <v>6</v>
      </c>
      <c r="BQ62" s="131">
        <v>19</v>
      </c>
      <c r="BR62" s="131">
        <v>10</v>
      </c>
      <c r="BS62" s="131">
        <v>2</v>
      </c>
      <c r="BT62" s="131">
        <v>1</v>
      </c>
      <c r="BU62" s="131">
        <v>73</v>
      </c>
      <c r="BV62" s="131">
        <v>38</v>
      </c>
      <c r="BW62" s="131">
        <v>35</v>
      </c>
      <c r="BX62" s="131">
        <v>6</v>
      </c>
      <c r="BY62" s="131">
        <v>6</v>
      </c>
      <c r="BZ62" s="131">
        <v>9</v>
      </c>
      <c r="CA62" s="131">
        <v>4</v>
      </c>
      <c r="CB62" s="131">
        <v>5</v>
      </c>
      <c r="CC62" s="131">
        <v>4</v>
      </c>
      <c r="CD62" s="131">
        <v>7</v>
      </c>
      <c r="CE62" s="131">
        <v>7</v>
      </c>
      <c r="CF62" s="131">
        <v>8</v>
      </c>
      <c r="CG62" s="131">
        <v>6</v>
      </c>
      <c r="CH62" s="131">
        <v>3</v>
      </c>
      <c r="CI62" s="131">
        <v>8</v>
      </c>
      <c r="CJ62" s="131">
        <v>73</v>
      </c>
      <c r="CK62" s="131">
        <v>1</v>
      </c>
      <c r="CL62" s="131" t="s">
        <v>2</v>
      </c>
      <c r="CM62" s="131">
        <v>3</v>
      </c>
      <c r="CN62" s="131">
        <v>3</v>
      </c>
      <c r="CO62" s="131">
        <v>3</v>
      </c>
      <c r="CP62" s="131">
        <v>4</v>
      </c>
      <c r="CQ62" s="131">
        <v>32</v>
      </c>
      <c r="CR62" s="131">
        <v>27</v>
      </c>
      <c r="CS62" s="131">
        <v>73</v>
      </c>
      <c r="CT62" s="131">
        <v>62</v>
      </c>
      <c r="CU62" s="131">
        <v>1</v>
      </c>
      <c r="CV62" s="131" t="s">
        <v>2</v>
      </c>
      <c r="CW62" s="131" t="s">
        <v>2</v>
      </c>
      <c r="CX62" s="131">
        <v>10</v>
      </c>
      <c r="CY62" s="131">
        <v>73</v>
      </c>
      <c r="CZ62" s="131">
        <v>53</v>
      </c>
      <c r="DA62" s="131">
        <v>3</v>
      </c>
      <c r="DB62" s="131">
        <v>2</v>
      </c>
      <c r="DC62" s="131">
        <v>2</v>
      </c>
      <c r="DD62" s="131">
        <v>13</v>
      </c>
      <c r="DE62" s="131">
        <v>73</v>
      </c>
      <c r="DF62" s="131">
        <v>45</v>
      </c>
      <c r="DG62" s="131">
        <v>28</v>
      </c>
      <c r="DH62" s="131">
        <v>3</v>
      </c>
      <c r="DI62" s="131">
        <v>0</v>
      </c>
      <c r="DJ62" s="131">
        <v>5</v>
      </c>
      <c r="DK62" s="131">
        <v>1</v>
      </c>
      <c r="DL62" s="131">
        <v>8</v>
      </c>
      <c r="DM62" s="131">
        <v>18</v>
      </c>
      <c r="DN62" s="131">
        <v>18</v>
      </c>
      <c r="DO62" s="131">
        <v>8</v>
      </c>
      <c r="DP62" s="131">
        <v>6</v>
      </c>
      <c r="DQ62" s="131">
        <v>0</v>
      </c>
      <c r="DR62" s="131">
        <v>1</v>
      </c>
      <c r="DS62" s="131">
        <v>0</v>
      </c>
      <c r="DT62" s="131">
        <v>4</v>
      </c>
      <c r="DU62" s="131">
        <v>1</v>
      </c>
      <c r="DV62" s="131">
        <v>73</v>
      </c>
      <c r="DW62" s="131">
        <v>45</v>
      </c>
      <c r="DX62" s="131">
        <v>28</v>
      </c>
      <c r="DY62" s="131">
        <v>32</v>
      </c>
      <c r="DZ62" s="131">
        <v>24</v>
      </c>
      <c r="EA62" s="131">
        <v>0</v>
      </c>
      <c r="EB62" s="131">
        <v>0</v>
      </c>
      <c r="EC62" s="131">
        <v>1</v>
      </c>
      <c r="ED62" s="131">
        <v>2</v>
      </c>
      <c r="EE62" s="131">
        <v>3</v>
      </c>
      <c r="EF62" s="131">
        <v>1</v>
      </c>
      <c r="EG62" s="131">
        <v>3</v>
      </c>
      <c r="EH62" s="131">
        <v>0</v>
      </c>
      <c r="EI62" s="131">
        <v>6</v>
      </c>
      <c r="EJ62" s="131">
        <v>1</v>
      </c>
      <c r="EK62" s="131">
        <v>73</v>
      </c>
      <c r="EL62" s="131">
        <v>45</v>
      </c>
      <c r="EM62" s="131">
        <v>28</v>
      </c>
      <c r="EN62" s="131">
        <v>1</v>
      </c>
      <c r="EO62" s="131">
        <v>0</v>
      </c>
      <c r="EP62" s="131">
        <v>11</v>
      </c>
      <c r="EQ62" s="131">
        <v>6</v>
      </c>
      <c r="ER62" s="131">
        <v>13</v>
      </c>
      <c r="ES62" s="131">
        <v>5</v>
      </c>
      <c r="ET62" s="131">
        <v>2</v>
      </c>
      <c r="EU62" s="131">
        <v>2</v>
      </c>
      <c r="EV62" s="131">
        <v>18</v>
      </c>
      <c r="EW62" s="131">
        <v>15</v>
      </c>
      <c r="EX62" s="131">
        <v>82</v>
      </c>
      <c r="EY62" s="131">
        <v>9</v>
      </c>
      <c r="EZ62" s="131">
        <v>6</v>
      </c>
      <c r="FA62" s="131">
        <v>9</v>
      </c>
      <c r="FB62" s="131">
        <v>5</v>
      </c>
      <c r="FC62" s="131">
        <v>4</v>
      </c>
      <c r="FD62" s="131">
        <v>3</v>
      </c>
      <c r="FE62" s="131">
        <v>3</v>
      </c>
      <c r="FF62" s="131">
        <v>11</v>
      </c>
      <c r="FG62" s="131">
        <v>4</v>
      </c>
      <c r="FH62" s="131">
        <v>4</v>
      </c>
      <c r="FI62" s="131">
        <v>2</v>
      </c>
      <c r="FJ62" s="131">
        <v>1</v>
      </c>
      <c r="FK62" s="131">
        <v>1</v>
      </c>
      <c r="FL62" s="131">
        <v>1</v>
      </c>
      <c r="FM62" s="131">
        <v>1</v>
      </c>
      <c r="FN62" s="131">
        <v>1</v>
      </c>
      <c r="FO62" s="131" t="s">
        <v>2</v>
      </c>
      <c r="FP62" s="131">
        <v>17</v>
      </c>
      <c r="FQ62" s="131">
        <v>276</v>
      </c>
      <c r="FR62" s="131">
        <v>117</v>
      </c>
      <c r="FS62" s="131">
        <v>105</v>
      </c>
      <c r="FT62" s="131">
        <v>43</v>
      </c>
      <c r="FU62" s="131">
        <v>62</v>
      </c>
      <c r="FV62" s="131">
        <v>12</v>
      </c>
      <c r="FW62" s="131">
        <v>9</v>
      </c>
      <c r="FX62" s="131">
        <v>3</v>
      </c>
      <c r="FY62" s="131">
        <v>3</v>
      </c>
      <c r="FZ62" s="131">
        <v>1</v>
      </c>
      <c r="GA62" s="131">
        <v>26</v>
      </c>
      <c r="GB62" s="131" t="s">
        <v>2</v>
      </c>
      <c r="GC62" s="131">
        <v>3457</v>
      </c>
      <c r="GD62" s="131">
        <v>2234</v>
      </c>
      <c r="GE62" s="131">
        <v>70</v>
      </c>
      <c r="GF62" s="131">
        <v>63</v>
      </c>
      <c r="GG62" s="131">
        <v>317</v>
      </c>
      <c r="GH62" s="131" t="s">
        <v>2</v>
      </c>
      <c r="GI62" s="131">
        <v>6</v>
      </c>
      <c r="GJ62" s="131" t="s">
        <v>2</v>
      </c>
      <c r="GK62" s="131">
        <v>85</v>
      </c>
      <c r="GL62" s="131">
        <v>4</v>
      </c>
      <c r="GM62" s="131">
        <v>48</v>
      </c>
      <c r="GN62" s="131">
        <v>33</v>
      </c>
      <c r="GO62" s="131">
        <v>22</v>
      </c>
      <c r="GP62" s="131">
        <v>1</v>
      </c>
      <c r="GQ62" s="131" t="s">
        <v>2</v>
      </c>
      <c r="GR62" s="131" t="s">
        <v>2</v>
      </c>
      <c r="GS62" s="131">
        <v>4</v>
      </c>
      <c r="GT62" s="131">
        <v>151</v>
      </c>
      <c r="GU62" s="131">
        <v>97</v>
      </c>
      <c r="GV62" s="131">
        <v>1</v>
      </c>
      <c r="GW62" s="131">
        <v>170</v>
      </c>
      <c r="GX62" s="131">
        <v>28</v>
      </c>
      <c r="GY62" s="131">
        <v>2</v>
      </c>
      <c r="GZ62" s="131">
        <v>2</v>
      </c>
      <c r="HA62" s="131">
        <v>1</v>
      </c>
      <c r="HB62" s="131" t="s">
        <v>2</v>
      </c>
      <c r="HC62" s="131">
        <v>1</v>
      </c>
      <c r="HD62" s="131">
        <v>117</v>
      </c>
      <c r="HE62" s="131">
        <v>46</v>
      </c>
      <c r="HF62" s="131">
        <v>29</v>
      </c>
      <c r="HG62" s="131">
        <v>3</v>
      </c>
      <c r="HH62" s="131">
        <v>12</v>
      </c>
      <c r="HI62" s="131">
        <v>1</v>
      </c>
      <c r="HJ62" s="131">
        <v>3</v>
      </c>
      <c r="HK62" s="131">
        <v>2</v>
      </c>
    </row>
    <row r="63" spans="1:219" s="12" customFormat="1" ht="15" customHeight="1" x14ac:dyDescent="0.25">
      <c r="A63" s="25" t="s">
        <v>95</v>
      </c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1">
        <v>72</v>
      </c>
      <c r="BC63" s="11">
        <v>38</v>
      </c>
      <c r="BD63" s="11">
        <v>34</v>
      </c>
      <c r="BE63" s="11">
        <v>0</v>
      </c>
      <c r="BF63" s="11">
        <v>2</v>
      </c>
      <c r="BG63" s="11">
        <v>0</v>
      </c>
      <c r="BH63" s="11">
        <v>0</v>
      </c>
      <c r="BI63" s="11">
        <v>6</v>
      </c>
      <c r="BJ63" s="11">
        <v>4</v>
      </c>
      <c r="BK63" s="11">
        <v>1</v>
      </c>
      <c r="BL63" s="11">
        <v>2</v>
      </c>
      <c r="BM63" s="11">
        <v>0</v>
      </c>
      <c r="BN63" s="11">
        <v>10</v>
      </c>
      <c r="BO63" s="11">
        <v>10</v>
      </c>
      <c r="BP63" s="11">
        <v>5</v>
      </c>
      <c r="BQ63" s="11">
        <v>19</v>
      </c>
      <c r="BR63" s="11">
        <v>10</v>
      </c>
      <c r="BS63" s="11">
        <v>2</v>
      </c>
      <c r="BT63" s="11">
        <v>1</v>
      </c>
      <c r="BU63" s="11">
        <v>72</v>
      </c>
      <c r="BV63" s="11">
        <v>38</v>
      </c>
      <c r="BW63" s="11">
        <v>34</v>
      </c>
      <c r="BX63" s="11">
        <v>6</v>
      </c>
      <c r="BY63" s="11">
        <v>6</v>
      </c>
      <c r="BZ63" s="11">
        <v>9</v>
      </c>
      <c r="CA63" s="11">
        <v>3</v>
      </c>
      <c r="CB63" s="11">
        <v>5</v>
      </c>
      <c r="CC63" s="11">
        <v>4</v>
      </c>
      <c r="CD63" s="11">
        <v>7</v>
      </c>
      <c r="CE63" s="11">
        <v>7</v>
      </c>
      <c r="CF63" s="11">
        <v>8</v>
      </c>
      <c r="CG63" s="11">
        <v>6</v>
      </c>
      <c r="CH63" s="11">
        <v>3</v>
      </c>
      <c r="CI63" s="11">
        <v>8</v>
      </c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26">
        <v>72</v>
      </c>
      <c r="DF63" s="26">
        <v>45</v>
      </c>
      <c r="DG63" s="26">
        <v>27</v>
      </c>
      <c r="DH63" s="26">
        <v>3</v>
      </c>
      <c r="DI63" s="26">
        <v>0</v>
      </c>
      <c r="DJ63" s="26">
        <v>5</v>
      </c>
      <c r="DK63" s="26">
        <v>1</v>
      </c>
      <c r="DL63" s="26">
        <v>8</v>
      </c>
      <c r="DM63" s="26">
        <v>17</v>
      </c>
      <c r="DN63" s="26">
        <v>18</v>
      </c>
      <c r="DO63" s="26">
        <v>8</v>
      </c>
      <c r="DP63" s="26">
        <v>6</v>
      </c>
      <c r="DQ63" s="26">
        <v>0</v>
      </c>
      <c r="DR63" s="26">
        <v>1</v>
      </c>
      <c r="DS63" s="26">
        <v>0</v>
      </c>
      <c r="DT63" s="26">
        <v>4</v>
      </c>
      <c r="DU63" s="26">
        <v>1</v>
      </c>
      <c r="DV63" s="90">
        <v>72</v>
      </c>
      <c r="DW63" s="90">
        <v>45</v>
      </c>
      <c r="DX63" s="90">
        <v>27</v>
      </c>
      <c r="DY63" s="90">
        <v>32</v>
      </c>
      <c r="DZ63" s="90">
        <v>24</v>
      </c>
      <c r="EA63" s="90">
        <v>0</v>
      </c>
      <c r="EB63" s="90">
        <v>0</v>
      </c>
      <c r="EC63" s="90">
        <v>1</v>
      </c>
      <c r="ED63" s="90">
        <v>1</v>
      </c>
      <c r="EE63" s="90">
        <v>3</v>
      </c>
      <c r="EF63" s="90">
        <v>1</v>
      </c>
      <c r="EG63" s="90">
        <v>3</v>
      </c>
      <c r="EH63" s="90">
        <v>0</v>
      </c>
      <c r="EI63" s="90">
        <v>6</v>
      </c>
      <c r="EJ63" s="90">
        <v>1</v>
      </c>
      <c r="EK63" s="90">
        <v>72</v>
      </c>
      <c r="EL63" s="90">
        <v>45</v>
      </c>
      <c r="EM63" s="90">
        <v>27</v>
      </c>
      <c r="EN63" s="90">
        <v>1</v>
      </c>
      <c r="EO63" s="90">
        <v>0</v>
      </c>
      <c r="EP63" s="90">
        <v>11</v>
      </c>
      <c r="EQ63" s="90">
        <v>6</v>
      </c>
      <c r="ER63" s="90">
        <v>13</v>
      </c>
      <c r="ES63" s="90">
        <v>5</v>
      </c>
      <c r="ET63" s="90">
        <v>2</v>
      </c>
      <c r="EU63" s="90">
        <v>2</v>
      </c>
      <c r="EV63" s="90">
        <v>18</v>
      </c>
      <c r="EW63" s="90">
        <v>14</v>
      </c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</row>
    <row r="64" spans="1:219" s="12" customFormat="1" ht="15" customHeight="1" x14ac:dyDescent="0.25">
      <c r="A64" s="27" t="s">
        <v>111</v>
      </c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1">
        <v>1</v>
      </c>
      <c r="BC64" s="11">
        <v>0</v>
      </c>
      <c r="BD64" s="11">
        <v>1</v>
      </c>
      <c r="BE64" s="11">
        <v>0</v>
      </c>
      <c r="BF64" s="11">
        <v>0</v>
      </c>
      <c r="BG64" s="11">
        <v>0</v>
      </c>
      <c r="BH64" s="11">
        <v>0</v>
      </c>
      <c r="BI64" s="11">
        <v>0</v>
      </c>
      <c r="BJ64" s="11">
        <v>0</v>
      </c>
      <c r="BK64" s="11">
        <v>0</v>
      </c>
      <c r="BL64" s="11">
        <v>0</v>
      </c>
      <c r="BM64" s="11">
        <v>0</v>
      </c>
      <c r="BN64" s="11">
        <v>0</v>
      </c>
      <c r="BO64" s="11">
        <v>0</v>
      </c>
      <c r="BP64" s="11">
        <v>1</v>
      </c>
      <c r="BQ64" s="11">
        <v>0</v>
      </c>
      <c r="BR64" s="11">
        <v>0</v>
      </c>
      <c r="BS64" s="11">
        <v>0</v>
      </c>
      <c r="BT64" s="11">
        <v>0</v>
      </c>
      <c r="BU64" s="11">
        <v>1</v>
      </c>
      <c r="BV64" s="11">
        <v>0</v>
      </c>
      <c r="BW64" s="11">
        <v>1</v>
      </c>
      <c r="BX64" s="11">
        <v>0</v>
      </c>
      <c r="BY64" s="11">
        <v>0</v>
      </c>
      <c r="BZ64" s="11">
        <v>0</v>
      </c>
      <c r="CA64" s="11">
        <v>1</v>
      </c>
      <c r="CB64" s="11">
        <v>0</v>
      </c>
      <c r="CC64" s="11">
        <v>0</v>
      </c>
      <c r="CD64" s="11">
        <v>0</v>
      </c>
      <c r="CE64" s="11">
        <v>0</v>
      </c>
      <c r="CF64" s="11">
        <v>0</v>
      </c>
      <c r="CG64" s="11">
        <v>0</v>
      </c>
      <c r="CH64" s="11">
        <v>0</v>
      </c>
      <c r="CI64" s="11">
        <v>0</v>
      </c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26">
        <v>1</v>
      </c>
      <c r="DF64" s="26">
        <v>0</v>
      </c>
      <c r="DG64" s="26">
        <v>1</v>
      </c>
      <c r="DH64" s="26">
        <v>0</v>
      </c>
      <c r="DI64" s="26">
        <v>0</v>
      </c>
      <c r="DJ64" s="26">
        <v>0</v>
      </c>
      <c r="DK64" s="26">
        <v>0</v>
      </c>
      <c r="DL64" s="26">
        <v>0</v>
      </c>
      <c r="DM64" s="26">
        <v>1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90">
        <v>1</v>
      </c>
      <c r="DW64" s="90">
        <v>0</v>
      </c>
      <c r="DX64" s="90">
        <v>1</v>
      </c>
      <c r="DY64" s="90">
        <v>0</v>
      </c>
      <c r="DZ64" s="90">
        <v>0</v>
      </c>
      <c r="EA64" s="90">
        <v>0</v>
      </c>
      <c r="EB64" s="90">
        <v>0</v>
      </c>
      <c r="EC64" s="90">
        <v>0</v>
      </c>
      <c r="ED64" s="90">
        <v>1</v>
      </c>
      <c r="EE64" s="90">
        <v>0</v>
      </c>
      <c r="EF64" s="90">
        <v>0</v>
      </c>
      <c r="EG64" s="90">
        <v>0</v>
      </c>
      <c r="EH64" s="90">
        <v>0</v>
      </c>
      <c r="EI64" s="90">
        <v>0</v>
      </c>
      <c r="EJ64" s="90">
        <v>0</v>
      </c>
      <c r="EK64" s="90">
        <v>1</v>
      </c>
      <c r="EL64" s="90">
        <v>0</v>
      </c>
      <c r="EM64" s="90">
        <v>1</v>
      </c>
      <c r="EN64" s="90">
        <v>0</v>
      </c>
      <c r="EO64" s="90">
        <v>0</v>
      </c>
      <c r="EP64" s="90">
        <v>0</v>
      </c>
      <c r="EQ64" s="90">
        <v>0</v>
      </c>
      <c r="ER64" s="90">
        <v>0</v>
      </c>
      <c r="ES64" s="90">
        <v>0</v>
      </c>
      <c r="ET64" s="90">
        <v>0</v>
      </c>
      <c r="EU64" s="90">
        <v>0</v>
      </c>
      <c r="EV64" s="90">
        <v>0</v>
      </c>
      <c r="EW64" s="90">
        <v>1</v>
      </c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</row>
    <row r="65" spans="1:219" s="12" customFormat="1" ht="15" customHeight="1" x14ac:dyDescent="0.25">
      <c r="A65" s="24" t="s">
        <v>278</v>
      </c>
      <c r="B65" s="131">
        <v>1096</v>
      </c>
      <c r="C65" s="131">
        <v>918</v>
      </c>
      <c r="D65" s="131">
        <v>92</v>
      </c>
      <c r="E65" s="131">
        <v>227</v>
      </c>
      <c r="F65" s="131">
        <v>345</v>
      </c>
      <c r="G65" s="131">
        <v>3</v>
      </c>
      <c r="H65" s="131">
        <v>0</v>
      </c>
      <c r="I65" s="131">
        <v>246</v>
      </c>
      <c r="J65" s="131">
        <v>3</v>
      </c>
      <c r="K65" s="131">
        <v>0</v>
      </c>
      <c r="L65" s="131">
        <v>1</v>
      </c>
      <c r="M65" s="131">
        <v>0</v>
      </c>
      <c r="N65" s="131">
        <v>1</v>
      </c>
      <c r="O65" s="131">
        <v>178</v>
      </c>
      <c r="P65" s="131">
        <v>43</v>
      </c>
      <c r="Q65" s="131">
        <v>10</v>
      </c>
      <c r="R65" s="131">
        <v>56</v>
      </c>
      <c r="S65" s="131">
        <v>49</v>
      </c>
      <c r="T65" s="131">
        <v>20</v>
      </c>
      <c r="U65" s="131">
        <v>821</v>
      </c>
      <c r="V65" s="131">
        <v>1096</v>
      </c>
      <c r="W65" s="131">
        <v>45</v>
      </c>
      <c r="X65" s="131">
        <v>1051</v>
      </c>
      <c r="Y65" s="131">
        <v>1096</v>
      </c>
      <c r="Z65" s="131">
        <v>368</v>
      </c>
      <c r="AA65" s="131">
        <v>237</v>
      </c>
      <c r="AB65" s="131">
        <v>491</v>
      </c>
      <c r="AC65" s="131">
        <v>404</v>
      </c>
      <c r="AD65" s="131">
        <v>57</v>
      </c>
      <c r="AE65" s="131">
        <v>7</v>
      </c>
      <c r="AF65" s="131">
        <v>3</v>
      </c>
      <c r="AG65" s="131">
        <v>0</v>
      </c>
      <c r="AH65" s="131">
        <v>0</v>
      </c>
      <c r="AI65" s="131">
        <v>3</v>
      </c>
      <c r="AJ65" s="131">
        <v>84</v>
      </c>
      <c r="AK65" s="131">
        <v>36</v>
      </c>
      <c r="AL65" s="131">
        <v>1</v>
      </c>
      <c r="AM65" s="131">
        <v>25</v>
      </c>
      <c r="AN65" s="131">
        <v>2</v>
      </c>
      <c r="AO65" s="131">
        <v>8</v>
      </c>
      <c r="AP65" s="131">
        <v>2</v>
      </c>
      <c r="AQ65" s="131">
        <v>13</v>
      </c>
      <c r="AR65" s="131">
        <v>22</v>
      </c>
      <c r="AS65" s="131">
        <v>3</v>
      </c>
      <c r="AT65" s="131">
        <v>8</v>
      </c>
      <c r="AU65" s="131">
        <v>1</v>
      </c>
      <c r="AV65" s="131">
        <v>10</v>
      </c>
      <c r="AW65" s="131">
        <v>0</v>
      </c>
      <c r="AX65" s="131">
        <v>0</v>
      </c>
      <c r="AY65" s="131">
        <v>0</v>
      </c>
      <c r="AZ65" s="131">
        <v>0</v>
      </c>
      <c r="BA65" s="131">
        <v>0</v>
      </c>
      <c r="BB65" s="131">
        <v>57</v>
      </c>
      <c r="BC65" s="131">
        <v>24</v>
      </c>
      <c r="BD65" s="131">
        <v>33</v>
      </c>
      <c r="BE65" s="131">
        <v>0</v>
      </c>
      <c r="BF65" s="131">
        <v>0</v>
      </c>
      <c r="BG65" s="131">
        <v>0</v>
      </c>
      <c r="BH65" s="131">
        <v>0</v>
      </c>
      <c r="BI65" s="131">
        <v>6</v>
      </c>
      <c r="BJ65" s="131">
        <v>7</v>
      </c>
      <c r="BK65" s="131">
        <v>1</v>
      </c>
      <c r="BL65" s="131">
        <v>1</v>
      </c>
      <c r="BM65" s="131">
        <v>0</v>
      </c>
      <c r="BN65" s="131">
        <v>3</v>
      </c>
      <c r="BO65" s="131">
        <v>8</v>
      </c>
      <c r="BP65" s="131">
        <v>11</v>
      </c>
      <c r="BQ65" s="131">
        <v>9</v>
      </c>
      <c r="BR65" s="131">
        <v>11</v>
      </c>
      <c r="BS65" s="131">
        <v>0</v>
      </c>
      <c r="BT65" s="131">
        <v>0</v>
      </c>
      <c r="BU65" s="131">
        <v>57</v>
      </c>
      <c r="BV65" s="131">
        <v>24</v>
      </c>
      <c r="BW65" s="131">
        <v>33</v>
      </c>
      <c r="BX65" s="131">
        <v>8</v>
      </c>
      <c r="BY65" s="131">
        <v>12</v>
      </c>
      <c r="BZ65" s="131">
        <v>2</v>
      </c>
      <c r="CA65" s="131">
        <v>6</v>
      </c>
      <c r="CB65" s="131">
        <v>3</v>
      </c>
      <c r="CC65" s="131">
        <v>8</v>
      </c>
      <c r="CD65" s="131">
        <v>7</v>
      </c>
      <c r="CE65" s="131">
        <v>1</v>
      </c>
      <c r="CF65" s="131">
        <v>4</v>
      </c>
      <c r="CG65" s="131">
        <v>1</v>
      </c>
      <c r="CH65" s="131">
        <v>0</v>
      </c>
      <c r="CI65" s="131">
        <v>5</v>
      </c>
      <c r="CJ65" s="131">
        <v>59</v>
      </c>
      <c r="CK65" s="131">
        <v>5</v>
      </c>
      <c r="CL65" s="131">
        <v>3</v>
      </c>
      <c r="CM65" s="131">
        <v>1</v>
      </c>
      <c r="CN65" s="131" t="s">
        <v>2</v>
      </c>
      <c r="CO65" s="131">
        <v>4</v>
      </c>
      <c r="CP65" s="131">
        <v>13</v>
      </c>
      <c r="CQ65" s="131">
        <v>29</v>
      </c>
      <c r="CR65" s="131">
        <v>4</v>
      </c>
      <c r="CS65" s="131">
        <v>24</v>
      </c>
      <c r="CT65" s="131">
        <v>22</v>
      </c>
      <c r="CU65" s="131">
        <v>2</v>
      </c>
      <c r="CV65" s="131" t="s">
        <v>2</v>
      </c>
      <c r="CW65" s="131" t="s">
        <v>2</v>
      </c>
      <c r="CX65" s="131" t="s">
        <v>2</v>
      </c>
      <c r="CY65" s="131">
        <v>45</v>
      </c>
      <c r="CZ65" s="131">
        <v>37</v>
      </c>
      <c r="DA65" s="131">
        <v>5</v>
      </c>
      <c r="DB65" s="131" t="s">
        <v>2</v>
      </c>
      <c r="DC65" s="131">
        <v>2</v>
      </c>
      <c r="DD65" s="131">
        <v>1</v>
      </c>
      <c r="DE65" s="131">
        <v>57</v>
      </c>
      <c r="DF65" s="131">
        <v>31</v>
      </c>
      <c r="DG65" s="131">
        <v>26</v>
      </c>
      <c r="DH65" s="131">
        <v>5</v>
      </c>
      <c r="DI65" s="131">
        <v>1</v>
      </c>
      <c r="DJ65" s="131">
        <v>4</v>
      </c>
      <c r="DK65" s="131">
        <v>8</v>
      </c>
      <c r="DL65" s="131">
        <v>7</v>
      </c>
      <c r="DM65" s="131">
        <v>10</v>
      </c>
      <c r="DN65" s="131">
        <v>13</v>
      </c>
      <c r="DO65" s="131">
        <v>7</v>
      </c>
      <c r="DP65" s="131">
        <v>2</v>
      </c>
      <c r="DQ65" s="131">
        <v>0</v>
      </c>
      <c r="DR65" s="131">
        <v>0</v>
      </c>
      <c r="DS65" s="131">
        <v>0</v>
      </c>
      <c r="DT65" s="131">
        <v>0</v>
      </c>
      <c r="DU65" s="131">
        <v>0</v>
      </c>
      <c r="DV65" s="131">
        <v>57</v>
      </c>
      <c r="DW65" s="131">
        <v>31</v>
      </c>
      <c r="DX65" s="131">
        <v>26</v>
      </c>
      <c r="DY65" s="131">
        <v>18</v>
      </c>
      <c r="DZ65" s="131">
        <v>22</v>
      </c>
      <c r="EA65" s="131">
        <v>3</v>
      </c>
      <c r="EB65" s="131">
        <v>0</v>
      </c>
      <c r="EC65" s="131">
        <v>1</v>
      </c>
      <c r="ED65" s="131">
        <v>0</v>
      </c>
      <c r="EE65" s="131">
        <v>3</v>
      </c>
      <c r="EF65" s="131">
        <v>2</v>
      </c>
      <c r="EG65" s="131">
        <v>4</v>
      </c>
      <c r="EH65" s="131">
        <v>1</v>
      </c>
      <c r="EI65" s="131">
        <v>2</v>
      </c>
      <c r="EJ65" s="131">
        <v>1</v>
      </c>
      <c r="EK65" s="131">
        <v>57</v>
      </c>
      <c r="EL65" s="131">
        <v>31</v>
      </c>
      <c r="EM65" s="131">
        <v>26</v>
      </c>
      <c r="EN65" s="131">
        <v>4</v>
      </c>
      <c r="EO65" s="131">
        <v>2</v>
      </c>
      <c r="EP65" s="131">
        <v>2</v>
      </c>
      <c r="EQ65" s="131">
        <v>2</v>
      </c>
      <c r="ER65" s="131">
        <v>9</v>
      </c>
      <c r="ES65" s="131">
        <v>11</v>
      </c>
      <c r="ET65" s="131">
        <v>7</v>
      </c>
      <c r="EU65" s="131">
        <v>1</v>
      </c>
      <c r="EV65" s="131">
        <v>9</v>
      </c>
      <c r="EW65" s="131">
        <v>10</v>
      </c>
      <c r="EX65" s="131">
        <v>93</v>
      </c>
      <c r="EY65" s="131">
        <v>17</v>
      </c>
      <c r="EZ65" s="131">
        <v>11</v>
      </c>
      <c r="FA65" s="131">
        <v>12</v>
      </c>
      <c r="FB65" s="131">
        <v>4</v>
      </c>
      <c r="FC65" s="131">
        <v>2</v>
      </c>
      <c r="FD65" s="131">
        <v>5</v>
      </c>
      <c r="FE65" s="131">
        <v>6</v>
      </c>
      <c r="FF65" s="131">
        <v>14</v>
      </c>
      <c r="FG65" s="131">
        <v>5</v>
      </c>
      <c r="FH65" s="131">
        <v>5</v>
      </c>
      <c r="FI65" s="131">
        <v>4</v>
      </c>
      <c r="FJ65" s="131">
        <v>2</v>
      </c>
      <c r="FK65" s="131">
        <v>4</v>
      </c>
      <c r="FL65" s="131">
        <v>1</v>
      </c>
      <c r="FM65" s="131" t="s">
        <v>2</v>
      </c>
      <c r="FN65" s="131" t="s">
        <v>2</v>
      </c>
      <c r="FO65" s="131">
        <v>1</v>
      </c>
      <c r="FP65" s="131" t="s">
        <v>2</v>
      </c>
      <c r="FQ65" s="131">
        <v>269</v>
      </c>
      <c r="FR65" s="131">
        <v>161</v>
      </c>
      <c r="FS65" s="131">
        <v>60</v>
      </c>
      <c r="FT65" s="131">
        <v>44</v>
      </c>
      <c r="FU65" s="131">
        <v>16</v>
      </c>
      <c r="FV65" s="131">
        <v>3</v>
      </c>
      <c r="FW65" s="131">
        <v>10</v>
      </c>
      <c r="FX65" s="131">
        <v>12</v>
      </c>
      <c r="FY65" s="131">
        <v>18</v>
      </c>
      <c r="FZ65" s="131">
        <v>3</v>
      </c>
      <c r="GA65" s="131">
        <v>1</v>
      </c>
      <c r="GB65" s="131">
        <v>1</v>
      </c>
      <c r="GC65" s="131">
        <v>3362</v>
      </c>
      <c r="GD65" s="131">
        <v>2492</v>
      </c>
      <c r="GE65" s="131">
        <v>56</v>
      </c>
      <c r="GF65" s="131">
        <v>69</v>
      </c>
      <c r="GG65" s="131">
        <v>153</v>
      </c>
      <c r="GH65" s="131">
        <v>8</v>
      </c>
      <c r="GI65" s="131">
        <v>9</v>
      </c>
      <c r="GJ65" s="131">
        <v>1</v>
      </c>
      <c r="GK65" s="131">
        <v>75</v>
      </c>
      <c r="GL65" s="131">
        <v>3</v>
      </c>
      <c r="GM65" s="131">
        <v>6</v>
      </c>
      <c r="GN65" s="131">
        <v>44</v>
      </c>
      <c r="GO65" s="131">
        <v>104</v>
      </c>
      <c r="GP65" s="131">
        <v>5</v>
      </c>
      <c r="GQ65" s="131" t="s">
        <v>2</v>
      </c>
      <c r="GR65" s="131" t="s">
        <v>2</v>
      </c>
      <c r="GS65" s="131">
        <v>2</v>
      </c>
      <c r="GT65" s="131">
        <v>118</v>
      </c>
      <c r="GU65" s="131">
        <v>3</v>
      </c>
      <c r="GV65" s="131">
        <v>2</v>
      </c>
      <c r="GW65" s="131">
        <v>9</v>
      </c>
      <c r="GX65" s="131" t="s">
        <v>2</v>
      </c>
      <c r="GY65" s="131" t="s">
        <v>2</v>
      </c>
      <c r="GZ65" s="131" t="s">
        <v>2</v>
      </c>
      <c r="HA65" s="131" t="s">
        <v>2</v>
      </c>
      <c r="HB65" s="131" t="s">
        <v>2</v>
      </c>
      <c r="HC65" s="131">
        <v>2</v>
      </c>
      <c r="HD65" s="131">
        <v>201</v>
      </c>
      <c r="HE65" s="131">
        <v>21</v>
      </c>
      <c r="HF65" s="131">
        <v>9</v>
      </c>
      <c r="HG65" s="131">
        <v>3</v>
      </c>
      <c r="HH65" s="131">
        <v>8</v>
      </c>
      <c r="HI65" s="131" t="s">
        <v>2</v>
      </c>
      <c r="HJ65" s="131" t="s">
        <v>2</v>
      </c>
      <c r="HK65" s="131">
        <v>2</v>
      </c>
    </row>
    <row r="66" spans="1:219" s="12" customFormat="1" ht="15" customHeight="1" x14ac:dyDescent="0.25">
      <c r="A66" s="25" t="s">
        <v>95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1">
        <v>50</v>
      </c>
      <c r="BC66" s="11">
        <v>19</v>
      </c>
      <c r="BD66" s="11">
        <v>31</v>
      </c>
      <c r="BE66" s="11">
        <v>0</v>
      </c>
      <c r="BF66" s="11">
        <v>0</v>
      </c>
      <c r="BG66" s="11">
        <v>0</v>
      </c>
      <c r="BH66" s="11">
        <v>0</v>
      </c>
      <c r="BI66" s="11">
        <v>5</v>
      </c>
      <c r="BJ66" s="11">
        <v>6</v>
      </c>
      <c r="BK66" s="11">
        <v>1</v>
      </c>
      <c r="BL66" s="11">
        <v>1</v>
      </c>
      <c r="BM66" s="11">
        <v>0</v>
      </c>
      <c r="BN66" s="11">
        <v>3</v>
      </c>
      <c r="BO66" s="11">
        <v>6</v>
      </c>
      <c r="BP66" s="11">
        <v>11</v>
      </c>
      <c r="BQ66" s="11">
        <v>7</v>
      </c>
      <c r="BR66" s="11">
        <v>10</v>
      </c>
      <c r="BS66" s="11">
        <v>0</v>
      </c>
      <c r="BT66" s="11">
        <v>0</v>
      </c>
      <c r="BU66" s="11">
        <v>50</v>
      </c>
      <c r="BV66" s="11">
        <v>19</v>
      </c>
      <c r="BW66" s="11">
        <v>31</v>
      </c>
      <c r="BX66" s="11">
        <v>5</v>
      </c>
      <c r="BY66" s="11">
        <v>12</v>
      </c>
      <c r="BZ66" s="11">
        <v>2</v>
      </c>
      <c r="CA66" s="11">
        <v>5</v>
      </c>
      <c r="CB66" s="11">
        <v>2</v>
      </c>
      <c r="CC66" s="11">
        <v>8</v>
      </c>
      <c r="CD66" s="11">
        <v>6</v>
      </c>
      <c r="CE66" s="11">
        <v>1</v>
      </c>
      <c r="CF66" s="11">
        <v>4</v>
      </c>
      <c r="CG66" s="11">
        <v>0</v>
      </c>
      <c r="CH66" s="11">
        <v>0</v>
      </c>
      <c r="CI66" s="11">
        <v>5</v>
      </c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26">
        <v>51</v>
      </c>
      <c r="DF66" s="26">
        <v>29</v>
      </c>
      <c r="DG66" s="26">
        <v>22</v>
      </c>
      <c r="DH66" s="26">
        <v>5</v>
      </c>
      <c r="DI66" s="26">
        <v>1</v>
      </c>
      <c r="DJ66" s="26">
        <v>3</v>
      </c>
      <c r="DK66" s="26">
        <v>6</v>
      </c>
      <c r="DL66" s="26">
        <v>6</v>
      </c>
      <c r="DM66" s="26">
        <v>9</v>
      </c>
      <c r="DN66" s="26">
        <v>13</v>
      </c>
      <c r="DO66" s="26">
        <v>6</v>
      </c>
      <c r="DP66" s="26">
        <v>2</v>
      </c>
      <c r="DQ66" s="26">
        <v>0</v>
      </c>
      <c r="DR66" s="26">
        <v>0</v>
      </c>
      <c r="DS66" s="26">
        <v>0</v>
      </c>
      <c r="DT66" s="26">
        <v>0</v>
      </c>
      <c r="DU66" s="26">
        <v>0</v>
      </c>
      <c r="DV66" s="90">
        <v>51</v>
      </c>
      <c r="DW66" s="90">
        <v>29</v>
      </c>
      <c r="DX66" s="90">
        <v>22</v>
      </c>
      <c r="DY66" s="90">
        <v>16</v>
      </c>
      <c r="DZ66" s="90">
        <v>18</v>
      </c>
      <c r="EA66" s="90">
        <v>3</v>
      </c>
      <c r="EB66" s="90">
        <v>0</v>
      </c>
      <c r="EC66" s="90">
        <v>1</v>
      </c>
      <c r="ED66" s="90">
        <v>0</v>
      </c>
      <c r="EE66" s="90">
        <v>3</v>
      </c>
      <c r="EF66" s="90">
        <v>2</v>
      </c>
      <c r="EG66" s="90">
        <v>4</v>
      </c>
      <c r="EH66" s="90">
        <v>1</v>
      </c>
      <c r="EI66" s="90">
        <v>2</v>
      </c>
      <c r="EJ66" s="90">
        <v>1</v>
      </c>
      <c r="EK66" s="90">
        <v>51</v>
      </c>
      <c r="EL66" s="90">
        <v>29</v>
      </c>
      <c r="EM66" s="90">
        <v>22</v>
      </c>
      <c r="EN66" s="90">
        <v>4</v>
      </c>
      <c r="EO66" s="90">
        <v>2</v>
      </c>
      <c r="EP66" s="90">
        <v>2</v>
      </c>
      <c r="EQ66" s="90">
        <v>1</v>
      </c>
      <c r="ER66" s="90">
        <v>7</v>
      </c>
      <c r="ES66" s="90">
        <v>10</v>
      </c>
      <c r="ET66" s="90">
        <v>7</v>
      </c>
      <c r="EU66" s="90">
        <v>1</v>
      </c>
      <c r="EV66" s="90">
        <v>9</v>
      </c>
      <c r="EW66" s="90">
        <v>8</v>
      </c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</row>
    <row r="67" spans="1:219" s="12" customFormat="1" ht="15" customHeight="1" x14ac:dyDescent="0.25">
      <c r="A67" s="27" t="s">
        <v>111</v>
      </c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1">
        <v>7</v>
      </c>
      <c r="BC67" s="11">
        <v>5</v>
      </c>
      <c r="BD67" s="11">
        <v>2</v>
      </c>
      <c r="BE67" s="11">
        <v>0</v>
      </c>
      <c r="BF67" s="11">
        <v>0</v>
      </c>
      <c r="BG67" s="11">
        <v>0</v>
      </c>
      <c r="BH67" s="11">
        <v>0</v>
      </c>
      <c r="BI67" s="11">
        <v>1</v>
      </c>
      <c r="BJ67" s="11">
        <v>1</v>
      </c>
      <c r="BK67" s="11">
        <v>0</v>
      </c>
      <c r="BL67" s="11">
        <v>0</v>
      </c>
      <c r="BM67" s="11">
        <v>0</v>
      </c>
      <c r="BN67" s="11">
        <v>0</v>
      </c>
      <c r="BO67" s="11">
        <v>2</v>
      </c>
      <c r="BP67" s="11">
        <v>0</v>
      </c>
      <c r="BQ67" s="11">
        <v>2</v>
      </c>
      <c r="BR67" s="11">
        <v>1</v>
      </c>
      <c r="BS67" s="11">
        <v>0</v>
      </c>
      <c r="BT67" s="11">
        <v>0</v>
      </c>
      <c r="BU67" s="11">
        <v>7</v>
      </c>
      <c r="BV67" s="11">
        <v>5</v>
      </c>
      <c r="BW67" s="11">
        <v>2</v>
      </c>
      <c r="BX67" s="11">
        <v>3</v>
      </c>
      <c r="BY67" s="11">
        <v>0</v>
      </c>
      <c r="BZ67" s="11">
        <v>0</v>
      </c>
      <c r="CA67" s="11">
        <v>1</v>
      </c>
      <c r="CB67" s="11">
        <v>1</v>
      </c>
      <c r="CC67" s="11">
        <v>0</v>
      </c>
      <c r="CD67" s="11">
        <v>1</v>
      </c>
      <c r="CE67" s="11">
        <v>0</v>
      </c>
      <c r="CF67" s="11">
        <v>0</v>
      </c>
      <c r="CG67" s="11">
        <v>1</v>
      </c>
      <c r="CH67" s="11">
        <v>0</v>
      </c>
      <c r="CI67" s="11">
        <v>0</v>
      </c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26">
        <v>6</v>
      </c>
      <c r="DF67" s="26">
        <v>2</v>
      </c>
      <c r="DG67" s="26">
        <v>4</v>
      </c>
      <c r="DH67" s="26">
        <v>0</v>
      </c>
      <c r="DI67" s="26">
        <v>0</v>
      </c>
      <c r="DJ67" s="26">
        <v>1</v>
      </c>
      <c r="DK67" s="26">
        <v>2</v>
      </c>
      <c r="DL67" s="26">
        <v>1</v>
      </c>
      <c r="DM67" s="26">
        <v>1</v>
      </c>
      <c r="DN67" s="26">
        <v>0</v>
      </c>
      <c r="DO67" s="26">
        <v>1</v>
      </c>
      <c r="DP67" s="26">
        <v>0</v>
      </c>
      <c r="DQ67" s="26">
        <v>0</v>
      </c>
      <c r="DR67" s="26">
        <v>0</v>
      </c>
      <c r="DS67" s="26">
        <v>0</v>
      </c>
      <c r="DT67" s="26">
        <v>0</v>
      </c>
      <c r="DU67" s="26">
        <v>0</v>
      </c>
      <c r="DV67" s="90">
        <v>6</v>
      </c>
      <c r="DW67" s="90">
        <v>2</v>
      </c>
      <c r="DX67" s="90">
        <v>4</v>
      </c>
      <c r="DY67" s="90">
        <v>2</v>
      </c>
      <c r="DZ67" s="90">
        <v>4</v>
      </c>
      <c r="EA67" s="90">
        <v>0</v>
      </c>
      <c r="EB67" s="90">
        <v>0</v>
      </c>
      <c r="EC67" s="90">
        <v>0</v>
      </c>
      <c r="ED67" s="90">
        <v>0</v>
      </c>
      <c r="EE67" s="90">
        <v>0</v>
      </c>
      <c r="EF67" s="90">
        <v>0</v>
      </c>
      <c r="EG67" s="90">
        <v>0</v>
      </c>
      <c r="EH67" s="90">
        <v>0</v>
      </c>
      <c r="EI67" s="90">
        <v>0</v>
      </c>
      <c r="EJ67" s="90">
        <v>0</v>
      </c>
      <c r="EK67" s="90">
        <v>6</v>
      </c>
      <c r="EL67" s="90">
        <v>2</v>
      </c>
      <c r="EM67" s="90">
        <v>4</v>
      </c>
      <c r="EN67" s="90">
        <v>0</v>
      </c>
      <c r="EO67" s="90">
        <v>0</v>
      </c>
      <c r="EP67" s="90">
        <v>0</v>
      </c>
      <c r="EQ67" s="90">
        <v>1</v>
      </c>
      <c r="ER67" s="90">
        <v>2</v>
      </c>
      <c r="ES67" s="90">
        <v>1</v>
      </c>
      <c r="ET67" s="90">
        <v>0</v>
      </c>
      <c r="EU67" s="90">
        <v>0</v>
      </c>
      <c r="EV67" s="90">
        <v>0</v>
      </c>
      <c r="EW67" s="90">
        <v>2</v>
      </c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</row>
    <row r="68" spans="1:219" s="12" customFormat="1" ht="15" customHeight="1" x14ac:dyDescent="0.25">
      <c r="A68" s="24" t="s">
        <v>108</v>
      </c>
      <c r="B68" s="131">
        <v>576</v>
      </c>
      <c r="C68" s="131">
        <v>489</v>
      </c>
      <c r="D68" s="131">
        <v>7</v>
      </c>
      <c r="E68" s="131">
        <v>170</v>
      </c>
      <c r="F68" s="131">
        <v>156</v>
      </c>
      <c r="G68" s="131">
        <v>1</v>
      </c>
      <c r="H68" s="131">
        <v>1</v>
      </c>
      <c r="I68" s="131">
        <v>146</v>
      </c>
      <c r="J68" s="131">
        <v>8</v>
      </c>
      <c r="K68" s="131">
        <v>0</v>
      </c>
      <c r="L68" s="131">
        <v>0</v>
      </c>
      <c r="M68" s="131">
        <v>0</v>
      </c>
      <c r="N68" s="131">
        <v>0</v>
      </c>
      <c r="O68" s="131">
        <v>87</v>
      </c>
      <c r="P68" s="131">
        <v>22</v>
      </c>
      <c r="Q68" s="131">
        <v>11</v>
      </c>
      <c r="R68" s="131">
        <v>22</v>
      </c>
      <c r="S68" s="131">
        <v>14</v>
      </c>
      <c r="T68" s="131">
        <v>18</v>
      </c>
      <c r="U68" s="131">
        <v>464</v>
      </c>
      <c r="V68" s="131">
        <v>576</v>
      </c>
      <c r="W68" s="131">
        <v>6</v>
      </c>
      <c r="X68" s="131">
        <v>570</v>
      </c>
      <c r="Y68" s="131">
        <v>576</v>
      </c>
      <c r="Z68" s="131">
        <v>240</v>
      </c>
      <c r="AA68" s="131">
        <v>113</v>
      </c>
      <c r="AB68" s="131">
        <v>223</v>
      </c>
      <c r="AC68" s="131">
        <v>241</v>
      </c>
      <c r="AD68" s="131">
        <v>33</v>
      </c>
      <c r="AE68" s="131">
        <v>16</v>
      </c>
      <c r="AF68" s="131">
        <v>0</v>
      </c>
      <c r="AG68" s="131">
        <v>0</v>
      </c>
      <c r="AH68" s="131">
        <v>0</v>
      </c>
      <c r="AI68" s="131">
        <v>0</v>
      </c>
      <c r="AJ68" s="131">
        <v>39</v>
      </c>
      <c r="AK68" s="131">
        <v>27</v>
      </c>
      <c r="AL68" s="131">
        <v>0</v>
      </c>
      <c r="AM68" s="131">
        <v>6</v>
      </c>
      <c r="AN68" s="131">
        <v>0</v>
      </c>
      <c r="AO68" s="131">
        <v>2</v>
      </c>
      <c r="AP68" s="131">
        <v>2</v>
      </c>
      <c r="AQ68" s="131">
        <v>2</v>
      </c>
      <c r="AR68" s="131">
        <v>6</v>
      </c>
      <c r="AS68" s="131">
        <v>0</v>
      </c>
      <c r="AT68" s="131">
        <v>5</v>
      </c>
      <c r="AU68" s="131">
        <v>1</v>
      </c>
      <c r="AV68" s="131">
        <v>0</v>
      </c>
      <c r="AW68" s="131">
        <v>0</v>
      </c>
      <c r="AX68" s="131">
        <v>0</v>
      </c>
      <c r="AY68" s="131">
        <v>0</v>
      </c>
      <c r="AZ68" s="131">
        <v>0</v>
      </c>
      <c r="BA68" s="131">
        <v>0</v>
      </c>
      <c r="BB68" s="131">
        <v>33</v>
      </c>
      <c r="BC68" s="131">
        <v>17</v>
      </c>
      <c r="BD68" s="131">
        <v>16</v>
      </c>
      <c r="BE68" s="131">
        <v>0</v>
      </c>
      <c r="BF68" s="131">
        <v>0</v>
      </c>
      <c r="BG68" s="131">
        <v>0</v>
      </c>
      <c r="BH68" s="131">
        <v>0</v>
      </c>
      <c r="BI68" s="131">
        <v>0</v>
      </c>
      <c r="BJ68" s="131">
        <v>0</v>
      </c>
      <c r="BK68" s="131">
        <v>1</v>
      </c>
      <c r="BL68" s="131">
        <v>0</v>
      </c>
      <c r="BM68" s="131">
        <v>0</v>
      </c>
      <c r="BN68" s="131">
        <v>3</v>
      </c>
      <c r="BO68" s="131">
        <v>6</v>
      </c>
      <c r="BP68" s="131">
        <v>6</v>
      </c>
      <c r="BQ68" s="131">
        <v>8</v>
      </c>
      <c r="BR68" s="131">
        <v>7</v>
      </c>
      <c r="BS68" s="131">
        <v>2</v>
      </c>
      <c r="BT68" s="131">
        <v>0</v>
      </c>
      <c r="BU68" s="131">
        <v>33</v>
      </c>
      <c r="BV68" s="131">
        <v>17</v>
      </c>
      <c r="BW68" s="131">
        <v>16</v>
      </c>
      <c r="BX68" s="131">
        <v>2</v>
      </c>
      <c r="BY68" s="131">
        <v>2</v>
      </c>
      <c r="BZ68" s="131">
        <v>5</v>
      </c>
      <c r="CA68" s="131">
        <v>2</v>
      </c>
      <c r="CB68" s="131">
        <v>1</v>
      </c>
      <c r="CC68" s="131">
        <v>1</v>
      </c>
      <c r="CD68" s="131">
        <v>1</v>
      </c>
      <c r="CE68" s="131">
        <v>0</v>
      </c>
      <c r="CF68" s="131">
        <v>4</v>
      </c>
      <c r="CG68" s="131">
        <v>6</v>
      </c>
      <c r="CH68" s="131">
        <v>4</v>
      </c>
      <c r="CI68" s="131">
        <v>5</v>
      </c>
      <c r="CJ68" s="131">
        <v>34</v>
      </c>
      <c r="CK68" s="131" t="s">
        <v>2</v>
      </c>
      <c r="CL68" s="131">
        <v>2</v>
      </c>
      <c r="CM68" s="131">
        <v>1</v>
      </c>
      <c r="CN68" s="131">
        <v>1</v>
      </c>
      <c r="CO68" s="131">
        <v>1</v>
      </c>
      <c r="CP68" s="131">
        <v>6</v>
      </c>
      <c r="CQ68" s="131">
        <v>23</v>
      </c>
      <c r="CR68" s="131" t="s">
        <v>2</v>
      </c>
      <c r="CS68" s="131">
        <v>26</v>
      </c>
      <c r="CT68" s="131">
        <v>15</v>
      </c>
      <c r="CU68" s="131">
        <v>11</v>
      </c>
      <c r="CV68" s="131" t="s">
        <v>2</v>
      </c>
      <c r="CW68" s="131" t="s">
        <v>2</v>
      </c>
      <c r="CX68" s="131" t="s">
        <v>2</v>
      </c>
      <c r="CY68" s="131">
        <v>32</v>
      </c>
      <c r="CZ68" s="131">
        <v>28</v>
      </c>
      <c r="DA68" s="131" t="s">
        <v>2</v>
      </c>
      <c r="DB68" s="131">
        <v>1</v>
      </c>
      <c r="DC68" s="131" t="s">
        <v>2</v>
      </c>
      <c r="DD68" s="131">
        <v>3</v>
      </c>
      <c r="DE68" s="131">
        <v>30</v>
      </c>
      <c r="DF68" s="131">
        <v>16</v>
      </c>
      <c r="DG68" s="131">
        <v>14</v>
      </c>
      <c r="DH68" s="131">
        <v>0</v>
      </c>
      <c r="DI68" s="131">
        <v>1</v>
      </c>
      <c r="DJ68" s="131">
        <v>2</v>
      </c>
      <c r="DK68" s="131">
        <v>2</v>
      </c>
      <c r="DL68" s="131">
        <v>3</v>
      </c>
      <c r="DM68" s="131">
        <v>6</v>
      </c>
      <c r="DN68" s="131">
        <v>8</v>
      </c>
      <c r="DO68" s="131">
        <v>3</v>
      </c>
      <c r="DP68" s="131">
        <v>2</v>
      </c>
      <c r="DQ68" s="131">
        <v>2</v>
      </c>
      <c r="DR68" s="131">
        <v>1</v>
      </c>
      <c r="DS68" s="131">
        <v>0</v>
      </c>
      <c r="DT68" s="131">
        <v>0</v>
      </c>
      <c r="DU68" s="131">
        <v>0</v>
      </c>
      <c r="DV68" s="131">
        <v>30</v>
      </c>
      <c r="DW68" s="131">
        <v>16</v>
      </c>
      <c r="DX68" s="131">
        <v>14</v>
      </c>
      <c r="DY68" s="131">
        <v>13</v>
      </c>
      <c r="DZ68" s="131">
        <v>13</v>
      </c>
      <c r="EA68" s="131">
        <v>2</v>
      </c>
      <c r="EB68" s="131">
        <v>1</v>
      </c>
      <c r="EC68" s="131">
        <v>0</v>
      </c>
      <c r="ED68" s="131">
        <v>0</v>
      </c>
      <c r="EE68" s="131">
        <v>0</v>
      </c>
      <c r="EF68" s="131">
        <v>0</v>
      </c>
      <c r="EG68" s="131">
        <v>1</v>
      </c>
      <c r="EH68" s="131">
        <v>0</v>
      </c>
      <c r="EI68" s="131">
        <v>0</v>
      </c>
      <c r="EJ68" s="131">
        <v>0</v>
      </c>
      <c r="EK68" s="131">
        <v>30</v>
      </c>
      <c r="EL68" s="131">
        <v>16</v>
      </c>
      <c r="EM68" s="131">
        <v>14</v>
      </c>
      <c r="EN68" s="131">
        <v>1</v>
      </c>
      <c r="EO68" s="131">
        <v>1</v>
      </c>
      <c r="EP68" s="131">
        <v>3</v>
      </c>
      <c r="EQ68" s="131">
        <v>4</v>
      </c>
      <c r="ER68" s="131">
        <v>3</v>
      </c>
      <c r="ES68" s="131">
        <v>7</v>
      </c>
      <c r="ET68" s="131">
        <v>3</v>
      </c>
      <c r="EU68" s="131">
        <v>0</v>
      </c>
      <c r="EV68" s="131">
        <v>6</v>
      </c>
      <c r="EW68" s="131">
        <v>2</v>
      </c>
      <c r="EX68" s="131">
        <v>75</v>
      </c>
      <c r="EY68" s="131">
        <v>23</v>
      </c>
      <c r="EZ68" s="131">
        <v>7</v>
      </c>
      <c r="FA68" s="131">
        <v>9</v>
      </c>
      <c r="FB68" s="131">
        <v>2</v>
      </c>
      <c r="FC68" s="131">
        <v>6</v>
      </c>
      <c r="FD68" s="131">
        <v>5</v>
      </c>
      <c r="FE68" s="131">
        <v>8</v>
      </c>
      <c r="FF68" s="131">
        <v>8</v>
      </c>
      <c r="FG68" s="131">
        <v>2</v>
      </c>
      <c r="FH68" s="131" t="s">
        <v>2</v>
      </c>
      <c r="FI68" s="131" t="s">
        <v>2</v>
      </c>
      <c r="FJ68" s="131">
        <v>1</v>
      </c>
      <c r="FK68" s="131">
        <v>2</v>
      </c>
      <c r="FL68" s="131" t="s">
        <v>2</v>
      </c>
      <c r="FM68" s="131" t="s">
        <v>2</v>
      </c>
      <c r="FN68" s="131" t="s">
        <v>2</v>
      </c>
      <c r="FO68" s="131">
        <v>2</v>
      </c>
      <c r="FP68" s="131" t="s">
        <v>2</v>
      </c>
      <c r="FQ68" s="131">
        <v>87</v>
      </c>
      <c r="FR68" s="131">
        <v>73</v>
      </c>
      <c r="FS68" s="131">
        <v>5</v>
      </c>
      <c r="FT68" s="131">
        <v>5</v>
      </c>
      <c r="FU68" s="131" t="s">
        <v>2</v>
      </c>
      <c r="FV68" s="131">
        <v>3</v>
      </c>
      <c r="FW68" s="131">
        <v>6</v>
      </c>
      <c r="FX68" s="131" t="s">
        <v>2</v>
      </c>
      <c r="FY68" s="131" t="s">
        <v>2</v>
      </c>
      <c r="FZ68" s="131" t="s">
        <v>2</v>
      </c>
      <c r="GA68" s="131" t="s">
        <v>2</v>
      </c>
      <c r="GB68" s="131" t="s">
        <v>2</v>
      </c>
      <c r="GC68" s="131">
        <v>1867</v>
      </c>
      <c r="GD68" s="131">
        <v>1263</v>
      </c>
      <c r="GE68" s="131">
        <v>18</v>
      </c>
      <c r="GF68" s="131">
        <v>26</v>
      </c>
      <c r="GG68" s="131">
        <v>307</v>
      </c>
      <c r="GH68" s="131" t="s">
        <v>2</v>
      </c>
      <c r="GI68" s="131">
        <v>24</v>
      </c>
      <c r="GJ68" s="131">
        <v>4</v>
      </c>
      <c r="GK68" s="131">
        <v>24</v>
      </c>
      <c r="GL68" s="131">
        <v>2</v>
      </c>
      <c r="GM68" s="131">
        <v>6</v>
      </c>
      <c r="GN68" s="131">
        <v>8</v>
      </c>
      <c r="GO68" s="131">
        <v>61</v>
      </c>
      <c r="GP68" s="131">
        <v>2</v>
      </c>
      <c r="GQ68" s="131" t="s">
        <v>2</v>
      </c>
      <c r="GR68" s="131" t="s">
        <v>2</v>
      </c>
      <c r="GS68" s="131">
        <v>8</v>
      </c>
      <c r="GT68" s="131">
        <v>41</v>
      </c>
      <c r="GU68" s="131">
        <v>8</v>
      </c>
      <c r="GV68" s="131">
        <v>11</v>
      </c>
      <c r="GW68" s="131">
        <v>11</v>
      </c>
      <c r="GX68" s="131" t="s">
        <v>2</v>
      </c>
      <c r="GY68" s="131" t="s">
        <v>2</v>
      </c>
      <c r="GZ68" s="131" t="s">
        <v>2</v>
      </c>
      <c r="HA68" s="131" t="s">
        <v>2</v>
      </c>
      <c r="HB68" s="131">
        <v>1</v>
      </c>
      <c r="HC68" s="131">
        <v>6</v>
      </c>
      <c r="HD68" s="131">
        <v>36</v>
      </c>
      <c r="HE68" s="131">
        <v>34</v>
      </c>
      <c r="HF68" s="131">
        <v>24</v>
      </c>
      <c r="HG68" s="131">
        <v>2</v>
      </c>
      <c r="HH68" s="131">
        <v>6</v>
      </c>
      <c r="HI68" s="131">
        <v>1</v>
      </c>
      <c r="HJ68" s="131" t="s">
        <v>2</v>
      </c>
      <c r="HK68" s="131">
        <v>3</v>
      </c>
    </row>
    <row r="69" spans="1:219" s="12" customFormat="1" ht="15" customHeight="1" x14ac:dyDescent="0.25">
      <c r="A69" s="25" t="s">
        <v>95</v>
      </c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1">
        <v>33</v>
      </c>
      <c r="BC69" s="11">
        <v>17</v>
      </c>
      <c r="BD69" s="11">
        <v>16</v>
      </c>
      <c r="BE69" s="11">
        <v>0</v>
      </c>
      <c r="BF69" s="11">
        <v>0</v>
      </c>
      <c r="BG69" s="11">
        <v>0</v>
      </c>
      <c r="BH69" s="11">
        <v>0</v>
      </c>
      <c r="BI69" s="11">
        <v>0</v>
      </c>
      <c r="BJ69" s="11">
        <v>0</v>
      </c>
      <c r="BK69" s="11">
        <v>1</v>
      </c>
      <c r="BL69" s="11">
        <v>0</v>
      </c>
      <c r="BM69" s="11">
        <v>0</v>
      </c>
      <c r="BN69" s="11">
        <v>3</v>
      </c>
      <c r="BO69" s="11">
        <v>6</v>
      </c>
      <c r="BP69" s="11">
        <v>6</v>
      </c>
      <c r="BQ69" s="11">
        <v>8</v>
      </c>
      <c r="BR69" s="11">
        <v>7</v>
      </c>
      <c r="BS69" s="11">
        <v>2</v>
      </c>
      <c r="BT69" s="11">
        <v>0</v>
      </c>
      <c r="BU69" s="11">
        <v>33</v>
      </c>
      <c r="BV69" s="11">
        <v>17</v>
      </c>
      <c r="BW69" s="11">
        <v>16</v>
      </c>
      <c r="BX69" s="11">
        <v>2</v>
      </c>
      <c r="BY69" s="11">
        <v>2</v>
      </c>
      <c r="BZ69" s="11">
        <v>5</v>
      </c>
      <c r="CA69" s="11">
        <v>2</v>
      </c>
      <c r="CB69" s="11">
        <v>1</v>
      </c>
      <c r="CC69" s="11">
        <v>1</v>
      </c>
      <c r="CD69" s="11">
        <v>1</v>
      </c>
      <c r="CE69" s="11">
        <v>0</v>
      </c>
      <c r="CF69" s="11">
        <v>4</v>
      </c>
      <c r="CG69" s="11">
        <v>6</v>
      </c>
      <c r="CH69" s="11">
        <v>4</v>
      </c>
      <c r="CI69" s="11">
        <v>5</v>
      </c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26">
        <v>30</v>
      </c>
      <c r="DF69" s="26">
        <v>16</v>
      </c>
      <c r="DG69" s="26">
        <v>14</v>
      </c>
      <c r="DH69" s="26">
        <v>0</v>
      </c>
      <c r="DI69" s="26">
        <v>1</v>
      </c>
      <c r="DJ69" s="26">
        <v>2</v>
      </c>
      <c r="DK69" s="26">
        <v>2</v>
      </c>
      <c r="DL69" s="26">
        <v>3</v>
      </c>
      <c r="DM69" s="26">
        <v>6</v>
      </c>
      <c r="DN69" s="26">
        <v>8</v>
      </c>
      <c r="DO69" s="26">
        <v>3</v>
      </c>
      <c r="DP69" s="26">
        <v>2</v>
      </c>
      <c r="DQ69" s="26">
        <v>2</v>
      </c>
      <c r="DR69" s="26">
        <v>1</v>
      </c>
      <c r="DS69" s="26">
        <v>0</v>
      </c>
      <c r="DT69" s="26">
        <v>0</v>
      </c>
      <c r="DU69" s="26">
        <v>0</v>
      </c>
      <c r="DV69" s="90">
        <v>30</v>
      </c>
      <c r="DW69" s="90">
        <v>16</v>
      </c>
      <c r="DX69" s="90">
        <v>14</v>
      </c>
      <c r="DY69" s="90">
        <v>13</v>
      </c>
      <c r="DZ69" s="90">
        <v>13</v>
      </c>
      <c r="EA69" s="90">
        <v>2</v>
      </c>
      <c r="EB69" s="90">
        <v>1</v>
      </c>
      <c r="EC69" s="90">
        <v>0</v>
      </c>
      <c r="ED69" s="90">
        <v>0</v>
      </c>
      <c r="EE69" s="90">
        <v>0</v>
      </c>
      <c r="EF69" s="90">
        <v>0</v>
      </c>
      <c r="EG69" s="90">
        <v>1</v>
      </c>
      <c r="EH69" s="90">
        <v>0</v>
      </c>
      <c r="EI69" s="90">
        <v>0</v>
      </c>
      <c r="EJ69" s="90">
        <v>0</v>
      </c>
      <c r="EK69" s="90">
        <v>30</v>
      </c>
      <c r="EL69" s="90">
        <v>16</v>
      </c>
      <c r="EM69" s="90">
        <v>14</v>
      </c>
      <c r="EN69" s="90">
        <v>1</v>
      </c>
      <c r="EO69" s="90">
        <v>1</v>
      </c>
      <c r="EP69" s="90">
        <v>3</v>
      </c>
      <c r="EQ69" s="90">
        <v>4</v>
      </c>
      <c r="ER69" s="90">
        <v>3</v>
      </c>
      <c r="ES69" s="90">
        <v>7</v>
      </c>
      <c r="ET69" s="90">
        <v>3</v>
      </c>
      <c r="EU69" s="90">
        <v>0</v>
      </c>
      <c r="EV69" s="90">
        <v>6</v>
      </c>
      <c r="EW69" s="90">
        <v>2</v>
      </c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</row>
    <row r="70" spans="1:219" s="12" customFormat="1" ht="15" customHeight="1" x14ac:dyDescent="0.25">
      <c r="A70" s="27" t="s">
        <v>111</v>
      </c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0</v>
      </c>
      <c r="BJ70" s="11">
        <v>0</v>
      </c>
      <c r="BK70" s="11">
        <v>0</v>
      </c>
      <c r="BL70" s="11">
        <v>0</v>
      </c>
      <c r="BM70" s="11">
        <v>0</v>
      </c>
      <c r="BN70" s="11">
        <v>0</v>
      </c>
      <c r="BO70" s="11">
        <v>0</v>
      </c>
      <c r="BP70" s="11">
        <v>0</v>
      </c>
      <c r="BQ70" s="11">
        <v>0</v>
      </c>
      <c r="BR70" s="11">
        <v>0</v>
      </c>
      <c r="BS70" s="11">
        <v>0</v>
      </c>
      <c r="BT70" s="11">
        <v>0</v>
      </c>
      <c r="BU70" s="11">
        <v>0</v>
      </c>
      <c r="BV70" s="11">
        <v>0</v>
      </c>
      <c r="BW70" s="11">
        <v>0</v>
      </c>
      <c r="BX70" s="11">
        <v>0</v>
      </c>
      <c r="BY70" s="11">
        <v>0</v>
      </c>
      <c r="BZ70" s="11">
        <v>0</v>
      </c>
      <c r="CA70" s="11">
        <v>0</v>
      </c>
      <c r="CB70" s="11">
        <v>0</v>
      </c>
      <c r="CC70" s="11">
        <v>0</v>
      </c>
      <c r="CD70" s="11">
        <v>0</v>
      </c>
      <c r="CE70" s="11">
        <v>0</v>
      </c>
      <c r="CF70" s="11">
        <v>0</v>
      </c>
      <c r="CG70" s="11">
        <v>0</v>
      </c>
      <c r="CH70" s="11">
        <v>0</v>
      </c>
      <c r="CI70" s="11">
        <v>0</v>
      </c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90">
        <v>0</v>
      </c>
      <c r="DW70" s="90">
        <v>0</v>
      </c>
      <c r="DX70" s="90">
        <v>0</v>
      </c>
      <c r="DY70" s="90">
        <v>0</v>
      </c>
      <c r="DZ70" s="90">
        <v>0</v>
      </c>
      <c r="EA70" s="90">
        <v>0</v>
      </c>
      <c r="EB70" s="90">
        <v>0</v>
      </c>
      <c r="EC70" s="90">
        <v>0</v>
      </c>
      <c r="ED70" s="90">
        <v>0</v>
      </c>
      <c r="EE70" s="90">
        <v>0</v>
      </c>
      <c r="EF70" s="90">
        <v>0</v>
      </c>
      <c r="EG70" s="90">
        <v>0</v>
      </c>
      <c r="EH70" s="90">
        <v>0</v>
      </c>
      <c r="EI70" s="90">
        <v>0</v>
      </c>
      <c r="EJ70" s="90">
        <v>0</v>
      </c>
      <c r="EK70" s="90">
        <v>0</v>
      </c>
      <c r="EL70" s="90">
        <v>0</v>
      </c>
      <c r="EM70" s="90">
        <v>0</v>
      </c>
      <c r="EN70" s="90">
        <v>0</v>
      </c>
      <c r="EO70" s="90">
        <v>0</v>
      </c>
      <c r="EP70" s="90">
        <v>0</v>
      </c>
      <c r="EQ70" s="90">
        <v>0</v>
      </c>
      <c r="ER70" s="90">
        <v>0</v>
      </c>
      <c r="ES70" s="90">
        <v>0</v>
      </c>
      <c r="ET70" s="90">
        <v>0</v>
      </c>
      <c r="EU70" s="90">
        <v>0</v>
      </c>
      <c r="EV70" s="90">
        <v>0</v>
      </c>
      <c r="EW70" s="90">
        <v>0</v>
      </c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</row>
    <row r="71" spans="1:219" s="12" customFormat="1" ht="15" customHeight="1" x14ac:dyDescent="0.25">
      <c r="A71" s="24" t="s">
        <v>917</v>
      </c>
      <c r="B71" s="131">
        <v>126</v>
      </c>
      <c r="C71" s="131">
        <v>109</v>
      </c>
      <c r="D71" s="131">
        <v>0</v>
      </c>
      <c r="E71" s="131">
        <v>34</v>
      </c>
      <c r="F71" s="131">
        <v>39</v>
      </c>
      <c r="G71" s="131">
        <v>0</v>
      </c>
      <c r="H71" s="131">
        <v>1</v>
      </c>
      <c r="I71" s="131">
        <v>33</v>
      </c>
      <c r="J71" s="131">
        <v>2</v>
      </c>
      <c r="K71" s="131">
        <v>0</v>
      </c>
      <c r="L71" s="131">
        <v>0</v>
      </c>
      <c r="M71" s="131">
        <v>0</v>
      </c>
      <c r="N71" s="131">
        <v>0</v>
      </c>
      <c r="O71" s="131">
        <v>17</v>
      </c>
      <c r="P71" s="131">
        <v>3</v>
      </c>
      <c r="Q71" s="131">
        <v>3</v>
      </c>
      <c r="R71" s="131">
        <v>6</v>
      </c>
      <c r="S71" s="131">
        <v>3</v>
      </c>
      <c r="T71" s="131">
        <v>2</v>
      </c>
      <c r="U71" s="131">
        <v>92</v>
      </c>
      <c r="V71" s="131">
        <v>126</v>
      </c>
      <c r="W71" s="131">
        <v>4</v>
      </c>
      <c r="X71" s="131">
        <v>122</v>
      </c>
      <c r="Y71" s="131">
        <v>126</v>
      </c>
      <c r="Z71" s="131">
        <v>46</v>
      </c>
      <c r="AA71" s="131">
        <v>34</v>
      </c>
      <c r="AB71" s="131">
        <v>46</v>
      </c>
      <c r="AC71" s="131">
        <v>47</v>
      </c>
      <c r="AD71" s="131">
        <v>15</v>
      </c>
      <c r="AE71" s="131">
        <v>2</v>
      </c>
      <c r="AF71" s="131">
        <v>0</v>
      </c>
      <c r="AG71" s="131">
        <v>0</v>
      </c>
      <c r="AH71" s="131">
        <v>0</v>
      </c>
      <c r="AI71" s="131">
        <v>0</v>
      </c>
      <c r="AJ71" s="131">
        <v>19</v>
      </c>
      <c r="AK71" s="131">
        <v>11</v>
      </c>
      <c r="AL71" s="131">
        <v>3</v>
      </c>
      <c r="AM71" s="131">
        <v>3</v>
      </c>
      <c r="AN71" s="131">
        <v>0</v>
      </c>
      <c r="AO71" s="131">
        <v>0</v>
      </c>
      <c r="AP71" s="131">
        <v>3</v>
      </c>
      <c r="AQ71" s="131">
        <v>0</v>
      </c>
      <c r="AR71" s="131">
        <v>1</v>
      </c>
      <c r="AS71" s="131">
        <v>0</v>
      </c>
      <c r="AT71" s="131">
        <v>0</v>
      </c>
      <c r="AU71" s="131">
        <v>1</v>
      </c>
      <c r="AV71" s="131">
        <v>0</v>
      </c>
      <c r="AW71" s="131">
        <v>1</v>
      </c>
      <c r="AX71" s="131">
        <v>0</v>
      </c>
      <c r="AY71" s="131">
        <v>0</v>
      </c>
      <c r="AZ71" s="131">
        <v>1</v>
      </c>
      <c r="BA71" s="131">
        <v>0</v>
      </c>
      <c r="BB71" s="131">
        <v>15</v>
      </c>
      <c r="BC71" s="131">
        <v>8</v>
      </c>
      <c r="BD71" s="131">
        <v>7</v>
      </c>
      <c r="BE71" s="131">
        <v>0</v>
      </c>
      <c r="BF71" s="131">
        <v>0</v>
      </c>
      <c r="BG71" s="131">
        <v>0</v>
      </c>
      <c r="BH71" s="131">
        <v>0</v>
      </c>
      <c r="BI71" s="131">
        <v>1</v>
      </c>
      <c r="BJ71" s="131">
        <v>0</v>
      </c>
      <c r="BK71" s="131">
        <v>1</v>
      </c>
      <c r="BL71" s="131">
        <v>0</v>
      </c>
      <c r="BM71" s="131">
        <v>0</v>
      </c>
      <c r="BN71" s="131">
        <v>1</v>
      </c>
      <c r="BO71" s="131">
        <v>2</v>
      </c>
      <c r="BP71" s="131">
        <v>4</v>
      </c>
      <c r="BQ71" s="131">
        <v>4</v>
      </c>
      <c r="BR71" s="131">
        <v>2</v>
      </c>
      <c r="BS71" s="131">
        <v>0</v>
      </c>
      <c r="BT71" s="131">
        <v>0</v>
      </c>
      <c r="BU71" s="131">
        <v>15</v>
      </c>
      <c r="BV71" s="131">
        <v>8</v>
      </c>
      <c r="BW71" s="131">
        <v>7</v>
      </c>
      <c r="BX71" s="131">
        <v>2</v>
      </c>
      <c r="BY71" s="131">
        <v>0</v>
      </c>
      <c r="BZ71" s="131">
        <v>1</v>
      </c>
      <c r="CA71" s="131">
        <v>0</v>
      </c>
      <c r="CB71" s="131">
        <v>2</v>
      </c>
      <c r="CC71" s="131">
        <v>5</v>
      </c>
      <c r="CD71" s="131">
        <v>2</v>
      </c>
      <c r="CE71" s="131">
        <v>0</v>
      </c>
      <c r="CF71" s="131">
        <v>0</v>
      </c>
      <c r="CG71" s="131">
        <v>1</v>
      </c>
      <c r="CH71" s="131">
        <v>1</v>
      </c>
      <c r="CI71" s="131">
        <v>1</v>
      </c>
      <c r="CJ71" s="131">
        <v>15</v>
      </c>
      <c r="CK71" s="131" t="s">
        <v>2</v>
      </c>
      <c r="CL71" s="131" t="s">
        <v>2</v>
      </c>
      <c r="CM71" s="131" t="s">
        <v>2</v>
      </c>
      <c r="CN71" s="131" t="s">
        <v>2</v>
      </c>
      <c r="CO71" s="131">
        <v>3</v>
      </c>
      <c r="CP71" s="131">
        <v>1</v>
      </c>
      <c r="CQ71" s="131">
        <v>11</v>
      </c>
      <c r="CR71" s="131" t="s">
        <v>2</v>
      </c>
      <c r="CS71" s="131">
        <v>6</v>
      </c>
      <c r="CT71" s="131">
        <v>4</v>
      </c>
      <c r="CU71" s="131" t="s">
        <v>2</v>
      </c>
      <c r="CV71" s="131" t="s">
        <v>2</v>
      </c>
      <c r="CW71" s="131" t="s">
        <v>2</v>
      </c>
      <c r="CX71" s="131">
        <v>2</v>
      </c>
      <c r="CY71" s="131">
        <v>8</v>
      </c>
      <c r="CZ71" s="131">
        <v>6</v>
      </c>
      <c r="DA71" s="131" t="s">
        <v>2</v>
      </c>
      <c r="DB71" s="131">
        <v>1</v>
      </c>
      <c r="DC71" s="131" t="s">
        <v>2</v>
      </c>
      <c r="DD71" s="131">
        <v>1</v>
      </c>
      <c r="DE71" s="131">
        <v>11</v>
      </c>
      <c r="DF71" s="131">
        <v>5</v>
      </c>
      <c r="DG71" s="131">
        <v>6</v>
      </c>
      <c r="DH71" s="131">
        <v>0</v>
      </c>
      <c r="DI71" s="131">
        <v>0</v>
      </c>
      <c r="DJ71" s="131">
        <v>0</v>
      </c>
      <c r="DK71" s="131">
        <v>0</v>
      </c>
      <c r="DL71" s="131">
        <v>2</v>
      </c>
      <c r="DM71" s="131">
        <v>2</v>
      </c>
      <c r="DN71" s="131">
        <v>0</v>
      </c>
      <c r="DO71" s="131">
        <v>0</v>
      </c>
      <c r="DP71" s="131">
        <v>0</v>
      </c>
      <c r="DQ71" s="131">
        <v>0</v>
      </c>
      <c r="DR71" s="131">
        <v>0</v>
      </c>
      <c r="DS71" s="131">
        <v>0</v>
      </c>
      <c r="DT71" s="131">
        <v>3</v>
      </c>
      <c r="DU71" s="131">
        <v>4</v>
      </c>
      <c r="DV71" s="131">
        <v>11</v>
      </c>
      <c r="DW71" s="131">
        <v>5</v>
      </c>
      <c r="DX71" s="131">
        <v>6</v>
      </c>
      <c r="DY71" s="131">
        <v>5</v>
      </c>
      <c r="DZ71" s="131">
        <v>5</v>
      </c>
      <c r="EA71" s="131">
        <v>0</v>
      </c>
      <c r="EB71" s="131">
        <v>0</v>
      </c>
      <c r="EC71" s="131">
        <v>0</v>
      </c>
      <c r="ED71" s="131">
        <v>0</v>
      </c>
      <c r="EE71" s="131">
        <v>0</v>
      </c>
      <c r="EF71" s="131">
        <v>1</v>
      </c>
      <c r="EG71" s="131">
        <v>0</v>
      </c>
      <c r="EH71" s="131">
        <v>0</v>
      </c>
      <c r="EI71" s="131">
        <v>0</v>
      </c>
      <c r="EJ71" s="131">
        <v>0</v>
      </c>
      <c r="EK71" s="131">
        <v>11</v>
      </c>
      <c r="EL71" s="131">
        <v>5</v>
      </c>
      <c r="EM71" s="131">
        <v>6</v>
      </c>
      <c r="EN71" s="131">
        <v>0</v>
      </c>
      <c r="EO71" s="131">
        <v>0</v>
      </c>
      <c r="EP71" s="131">
        <v>0</v>
      </c>
      <c r="EQ71" s="131">
        <v>0</v>
      </c>
      <c r="ER71" s="131">
        <v>0</v>
      </c>
      <c r="ES71" s="131">
        <v>1</v>
      </c>
      <c r="ET71" s="131">
        <v>0</v>
      </c>
      <c r="EU71" s="131">
        <v>0</v>
      </c>
      <c r="EV71" s="131">
        <v>5</v>
      </c>
      <c r="EW71" s="131">
        <v>5</v>
      </c>
      <c r="EX71" s="131">
        <v>18</v>
      </c>
      <c r="EY71" s="131">
        <v>5</v>
      </c>
      <c r="EZ71" s="131">
        <v>1</v>
      </c>
      <c r="FA71" s="131">
        <v>3</v>
      </c>
      <c r="FB71" s="131" t="s">
        <v>2</v>
      </c>
      <c r="FC71" s="131" t="s">
        <v>2</v>
      </c>
      <c r="FD71" s="131">
        <v>2</v>
      </c>
      <c r="FE71" s="131" t="s">
        <v>2</v>
      </c>
      <c r="FF71" s="131">
        <v>2</v>
      </c>
      <c r="FG71" s="131">
        <v>2</v>
      </c>
      <c r="FH71" s="131">
        <v>1</v>
      </c>
      <c r="FI71" s="131">
        <v>1</v>
      </c>
      <c r="FJ71" s="131" t="s">
        <v>2</v>
      </c>
      <c r="FK71" s="131" t="s">
        <v>2</v>
      </c>
      <c r="FL71" s="131">
        <v>1</v>
      </c>
      <c r="FM71" s="131" t="s">
        <v>2</v>
      </c>
      <c r="FN71" s="131" t="s">
        <v>2</v>
      </c>
      <c r="FO71" s="131" t="s">
        <v>2</v>
      </c>
      <c r="FP71" s="131" t="s">
        <v>2</v>
      </c>
      <c r="FQ71" s="131">
        <v>38</v>
      </c>
      <c r="FR71" s="131">
        <v>14</v>
      </c>
      <c r="FS71" s="131">
        <v>15</v>
      </c>
      <c r="FT71" s="131">
        <v>5</v>
      </c>
      <c r="FU71" s="131">
        <v>10</v>
      </c>
      <c r="FV71" s="131">
        <v>3</v>
      </c>
      <c r="FW71" s="131">
        <v>2</v>
      </c>
      <c r="FX71" s="131" t="s">
        <v>2</v>
      </c>
      <c r="FY71" s="131" t="s">
        <v>2</v>
      </c>
      <c r="FZ71" s="131" t="s">
        <v>2</v>
      </c>
      <c r="GA71" s="131">
        <v>4</v>
      </c>
      <c r="GB71" s="131" t="s">
        <v>2</v>
      </c>
      <c r="GC71" s="131">
        <v>1055</v>
      </c>
      <c r="GD71" s="131">
        <v>683</v>
      </c>
      <c r="GE71" s="131">
        <v>4</v>
      </c>
      <c r="GF71" s="131">
        <v>21</v>
      </c>
      <c r="GG71" s="131">
        <v>228</v>
      </c>
      <c r="GH71" s="131" t="s">
        <v>2</v>
      </c>
      <c r="GI71" s="131">
        <v>3</v>
      </c>
      <c r="GJ71" s="131" t="s">
        <v>2</v>
      </c>
      <c r="GK71" s="131">
        <v>18</v>
      </c>
      <c r="GL71" s="131" t="s">
        <v>2</v>
      </c>
      <c r="GM71" s="131" t="s">
        <v>2</v>
      </c>
      <c r="GN71" s="131" t="s">
        <v>2</v>
      </c>
      <c r="GO71" s="131">
        <v>1</v>
      </c>
      <c r="GP71" s="131" t="s">
        <v>2</v>
      </c>
      <c r="GQ71" s="131" t="s">
        <v>2</v>
      </c>
      <c r="GR71" s="131" t="s">
        <v>2</v>
      </c>
      <c r="GS71" s="131" t="s">
        <v>2</v>
      </c>
      <c r="GT71" s="131">
        <v>6</v>
      </c>
      <c r="GU71" s="131" t="s">
        <v>2</v>
      </c>
      <c r="GV71" s="131">
        <v>1</v>
      </c>
      <c r="GW71" s="131" t="s">
        <v>2</v>
      </c>
      <c r="GX71" s="131" t="s">
        <v>2</v>
      </c>
      <c r="GY71" s="131" t="s">
        <v>2</v>
      </c>
      <c r="GZ71" s="131">
        <v>15</v>
      </c>
      <c r="HA71" s="131" t="s">
        <v>2</v>
      </c>
      <c r="HB71" s="131" t="s">
        <v>2</v>
      </c>
      <c r="HC71" s="131" t="s">
        <v>2</v>
      </c>
      <c r="HD71" s="131">
        <v>75</v>
      </c>
      <c r="HE71" s="131">
        <v>10</v>
      </c>
      <c r="HF71" s="131">
        <v>9</v>
      </c>
      <c r="HG71" s="131">
        <v>1</v>
      </c>
      <c r="HH71" s="131" t="s">
        <v>2</v>
      </c>
      <c r="HI71" s="131" t="s">
        <v>2</v>
      </c>
      <c r="HJ71" s="131" t="s">
        <v>2</v>
      </c>
      <c r="HK71" s="131">
        <v>1</v>
      </c>
    </row>
    <row r="72" spans="1:219" s="12" customFormat="1" ht="15" customHeight="1" x14ac:dyDescent="0.25">
      <c r="A72" s="25" t="s">
        <v>95</v>
      </c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1">
        <v>15</v>
      </c>
      <c r="BC72" s="11">
        <v>8</v>
      </c>
      <c r="BD72" s="11">
        <v>7</v>
      </c>
      <c r="BE72" s="11">
        <v>0</v>
      </c>
      <c r="BF72" s="11">
        <v>0</v>
      </c>
      <c r="BG72" s="11">
        <v>0</v>
      </c>
      <c r="BH72" s="11">
        <v>0</v>
      </c>
      <c r="BI72" s="11">
        <v>1</v>
      </c>
      <c r="BJ72" s="11">
        <v>0</v>
      </c>
      <c r="BK72" s="11">
        <v>1</v>
      </c>
      <c r="BL72" s="11">
        <v>0</v>
      </c>
      <c r="BM72" s="11">
        <v>0</v>
      </c>
      <c r="BN72" s="11">
        <v>1</v>
      </c>
      <c r="BO72" s="11">
        <v>2</v>
      </c>
      <c r="BP72" s="11">
        <v>4</v>
      </c>
      <c r="BQ72" s="11">
        <v>4</v>
      </c>
      <c r="BR72" s="11">
        <v>2</v>
      </c>
      <c r="BS72" s="11">
        <v>0</v>
      </c>
      <c r="BT72" s="11">
        <v>0</v>
      </c>
      <c r="BU72" s="11">
        <v>15</v>
      </c>
      <c r="BV72" s="11">
        <v>8</v>
      </c>
      <c r="BW72" s="11">
        <v>7</v>
      </c>
      <c r="BX72" s="11">
        <v>2</v>
      </c>
      <c r="BY72" s="11">
        <v>0</v>
      </c>
      <c r="BZ72" s="11">
        <v>1</v>
      </c>
      <c r="CA72" s="11">
        <v>0</v>
      </c>
      <c r="CB72" s="11">
        <v>2</v>
      </c>
      <c r="CC72" s="11">
        <v>5</v>
      </c>
      <c r="CD72" s="11">
        <v>2</v>
      </c>
      <c r="CE72" s="11">
        <v>0</v>
      </c>
      <c r="CF72" s="11">
        <v>0</v>
      </c>
      <c r="CG72" s="11">
        <v>1</v>
      </c>
      <c r="CH72" s="11">
        <v>1</v>
      </c>
      <c r="CI72" s="11">
        <v>1</v>
      </c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26">
        <v>11</v>
      </c>
      <c r="DF72" s="26">
        <v>5</v>
      </c>
      <c r="DG72" s="26">
        <v>6</v>
      </c>
      <c r="DH72" s="26">
        <v>0</v>
      </c>
      <c r="DI72" s="26">
        <v>0</v>
      </c>
      <c r="DJ72" s="26">
        <v>0</v>
      </c>
      <c r="DK72" s="26">
        <v>0</v>
      </c>
      <c r="DL72" s="26">
        <v>2</v>
      </c>
      <c r="DM72" s="26">
        <v>2</v>
      </c>
      <c r="DN72" s="26">
        <v>0</v>
      </c>
      <c r="DO72" s="26">
        <v>0</v>
      </c>
      <c r="DP72" s="26">
        <v>0</v>
      </c>
      <c r="DQ72" s="26">
        <v>0</v>
      </c>
      <c r="DR72" s="26">
        <v>0</v>
      </c>
      <c r="DS72" s="26">
        <v>0</v>
      </c>
      <c r="DT72" s="26">
        <v>3</v>
      </c>
      <c r="DU72" s="26">
        <v>4</v>
      </c>
      <c r="DV72" s="90">
        <v>11</v>
      </c>
      <c r="DW72" s="90">
        <v>5</v>
      </c>
      <c r="DX72" s="90">
        <v>6</v>
      </c>
      <c r="DY72" s="90">
        <v>5</v>
      </c>
      <c r="DZ72" s="90">
        <v>5</v>
      </c>
      <c r="EA72" s="90">
        <v>0</v>
      </c>
      <c r="EB72" s="90">
        <v>0</v>
      </c>
      <c r="EC72" s="90">
        <v>0</v>
      </c>
      <c r="ED72" s="90">
        <v>0</v>
      </c>
      <c r="EE72" s="90">
        <v>0</v>
      </c>
      <c r="EF72" s="90">
        <v>1</v>
      </c>
      <c r="EG72" s="90">
        <v>0</v>
      </c>
      <c r="EH72" s="90">
        <v>0</v>
      </c>
      <c r="EI72" s="90">
        <v>0</v>
      </c>
      <c r="EJ72" s="90">
        <v>0</v>
      </c>
      <c r="EK72" s="90">
        <v>11</v>
      </c>
      <c r="EL72" s="90">
        <v>5</v>
      </c>
      <c r="EM72" s="90">
        <v>6</v>
      </c>
      <c r="EN72" s="90">
        <v>0</v>
      </c>
      <c r="EO72" s="90">
        <v>0</v>
      </c>
      <c r="EP72" s="90">
        <v>0</v>
      </c>
      <c r="EQ72" s="90">
        <v>0</v>
      </c>
      <c r="ER72" s="90">
        <v>0</v>
      </c>
      <c r="ES72" s="90">
        <v>1</v>
      </c>
      <c r="ET72" s="90">
        <v>0</v>
      </c>
      <c r="EU72" s="90">
        <v>0</v>
      </c>
      <c r="EV72" s="90">
        <v>5</v>
      </c>
      <c r="EW72" s="90">
        <v>5</v>
      </c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</row>
    <row r="73" spans="1:219" s="12" customFormat="1" ht="15" customHeight="1" x14ac:dyDescent="0.25">
      <c r="A73" s="27" t="s">
        <v>111</v>
      </c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>
        <v>0</v>
      </c>
      <c r="BI73" s="11">
        <v>0</v>
      </c>
      <c r="BJ73" s="11">
        <v>0</v>
      </c>
      <c r="BK73" s="11">
        <v>0</v>
      </c>
      <c r="BL73" s="11">
        <v>0</v>
      </c>
      <c r="BM73" s="11">
        <v>0</v>
      </c>
      <c r="BN73" s="11">
        <v>0</v>
      </c>
      <c r="BO73" s="11">
        <v>0</v>
      </c>
      <c r="BP73" s="11">
        <v>0</v>
      </c>
      <c r="BQ73" s="11">
        <v>0</v>
      </c>
      <c r="BR73" s="11">
        <v>0</v>
      </c>
      <c r="BS73" s="11">
        <v>0</v>
      </c>
      <c r="BT73" s="11">
        <v>0</v>
      </c>
      <c r="BU73" s="11">
        <v>0</v>
      </c>
      <c r="BV73" s="11">
        <v>0</v>
      </c>
      <c r="BW73" s="11">
        <v>0</v>
      </c>
      <c r="BX73" s="11">
        <v>0</v>
      </c>
      <c r="BY73" s="11">
        <v>0</v>
      </c>
      <c r="BZ73" s="11">
        <v>0</v>
      </c>
      <c r="CA73" s="11">
        <v>0</v>
      </c>
      <c r="CB73" s="11">
        <v>0</v>
      </c>
      <c r="CC73" s="11">
        <v>0</v>
      </c>
      <c r="CD73" s="11">
        <v>0</v>
      </c>
      <c r="CE73" s="11">
        <v>0</v>
      </c>
      <c r="CF73" s="11">
        <v>0</v>
      </c>
      <c r="CG73" s="11">
        <v>0</v>
      </c>
      <c r="CH73" s="11">
        <v>0</v>
      </c>
      <c r="CI73" s="11">
        <v>0</v>
      </c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26">
        <v>0</v>
      </c>
      <c r="DF73" s="26">
        <v>0</v>
      </c>
      <c r="DG73" s="26">
        <v>0</v>
      </c>
      <c r="DH73" s="26">
        <v>0</v>
      </c>
      <c r="DI73" s="26">
        <v>0</v>
      </c>
      <c r="DJ73" s="26">
        <v>0</v>
      </c>
      <c r="DK73" s="26">
        <v>0</v>
      </c>
      <c r="DL73" s="26">
        <v>0</v>
      </c>
      <c r="DM73" s="26">
        <v>0</v>
      </c>
      <c r="DN73" s="26">
        <v>0</v>
      </c>
      <c r="DO73" s="26">
        <v>0</v>
      </c>
      <c r="DP73" s="26">
        <v>0</v>
      </c>
      <c r="DQ73" s="26">
        <v>0</v>
      </c>
      <c r="DR73" s="26">
        <v>0</v>
      </c>
      <c r="DS73" s="26">
        <v>0</v>
      </c>
      <c r="DT73" s="26">
        <v>0</v>
      </c>
      <c r="DU73" s="26">
        <v>0</v>
      </c>
      <c r="DV73" s="90">
        <v>0</v>
      </c>
      <c r="DW73" s="90">
        <v>0</v>
      </c>
      <c r="DX73" s="90">
        <v>0</v>
      </c>
      <c r="DY73" s="90">
        <v>0</v>
      </c>
      <c r="DZ73" s="90">
        <v>0</v>
      </c>
      <c r="EA73" s="90">
        <v>0</v>
      </c>
      <c r="EB73" s="90">
        <v>0</v>
      </c>
      <c r="EC73" s="90">
        <v>0</v>
      </c>
      <c r="ED73" s="90">
        <v>0</v>
      </c>
      <c r="EE73" s="90">
        <v>0</v>
      </c>
      <c r="EF73" s="90">
        <v>0</v>
      </c>
      <c r="EG73" s="90">
        <v>0</v>
      </c>
      <c r="EH73" s="90">
        <v>0</v>
      </c>
      <c r="EI73" s="90">
        <v>0</v>
      </c>
      <c r="EJ73" s="90">
        <v>0</v>
      </c>
      <c r="EK73" s="90">
        <v>0</v>
      </c>
      <c r="EL73" s="90">
        <v>0</v>
      </c>
      <c r="EM73" s="90">
        <v>0</v>
      </c>
      <c r="EN73" s="90">
        <v>0</v>
      </c>
      <c r="EO73" s="90">
        <v>0</v>
      </c>
      <c r="EP73" s="90">
        <v>0</v>
      </c>
      <c r="EQ73" s="90">
        <v>0</v>
      </c>
      <c r="ER73" s="90">
        <v>0</v>
      </c>
      <c r="ES73" s="90">
        <v>0</v>
      </c>
      <c r="ET73" s="90">
        <v>0</v>
      </c>
      <c r="EU73" s="90">
        <v>0</v>
      </c>
      <c r="EV73" s="90">
        <v>0</v>
      </c>
      <c r="EW73" s="90">
        <v>0</v>
      </c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</row>
    <row r="74" spans="1:219" s="12" customFormat="1" ht="15" customHeight="1" x14ac:dyDescent="0.25">
      <c r="A74" s="24" t="s">
        <v>279</v>
      </c>
      <c r="B74" s="131">
        <v>18</v>
      </c>
      <c r="C74" s="131">
        <v>17</v>
      </c>
      <c r="D74" s="131">
        <v>3</v>
      </c>
      <c r="E74" s="131">
        <v>1</v>
      </c>
      <c r="F74" s="131">
        <v>11</v>
      </c>
      <c r="G74" s="131">
        <v>0</v>
      </c>
      <c r="H74" s="131">
        <v>0</v>
      </c>
      <c r="I74" s="131">
        <v>2</v>
      </c>
      <c r="J74" s="131">
        <v>0</v>
      </c>
      <c r="K74" s="131">
        <v>0</v>
      </c>
      <c r="L74" s="131">
        <v>0</v>
      </c>
      <c r="M74" s="131">
        <v>0</v>
      </c>
      <c r="N74" s="131">
        <v>0</v>
      </c>
      <c r="O74" s="131">
        <v>1</v>
      </c>
      <c r="P74" s="131">
        <v>0</v>
      </c>
      <c r="Q74" s="131">
        <v>0</v>
      </c>
      <c r="R74" s="131">
        <v>0</v>
      </c>
      <c r="S74" s="131">
        <v>0</v>
      </c>
      <c r="T74" s="131">
        <v>1</v>
      </c>
      <c r="U74" s="131">
        <v>16</v>
      </c>
      <c r="V74" s="131">
        <v>18</v>
      </c>
      <c r="W74" s="131">
        <v>3</v>
      </c>
      <c r="X74" s="131">
        <v>15</v>
      </c>
      <c r="Y74" s="131">
        <v>18</v>
      </c>
      <c r="Z74" s="131">
        <v>7</v>
      </c>
      <c r="AA74" s="131">
        <v>6</v>
      </c>
      <c r="AB74" s="131">
        <v>5</v>
      </c>
      <c r="AC74" s="131">
        <v>8</v>
      </c>
      <c r="AD74" s="131">
        <v>4</v>
      </c>
      <c r="AE74" s="131">
        <v>0</v>
      </c>
      <c r="AF74" s="131">
        <v>0</v>
      </c>
      <c r="AG74" s="131">
        <v>0</v>
      </c>
      <c r="AH74" s="131">
        <v>0</v>
      </c>
      <c r="AI74" s="131">
        <v>0</v>
      </c>
      <c r="AJ74" s="131">
        <v>4</v>
      </c>
      <c r="AK74" s="131">
        <v>4</v>
      </c>
      <c r="AL74" s="131">
        <v>0</v>
      </c>
      <c r="AM74" s="131">
        <v>0</v>
      </c>
      <c r="AN74" s="131">
        <v>0</v>
      </c>
      <c r="AO74" s="131">
        <v>0</v>
      </c>
      <c r="AP74" s="131">
        <v>0</v>
      </c>
      <c r="AQ74" s="131">
        <v>0</v>
      </c>
      <c r="AR74" s="131">
        <v>0</v>
      </c>
      <c r="AS74" s="131">
        <v>0</v>
      </c>
      <c r="AT74" s="131">
        <v>0</v>
      </c>
      <c r="AU74" s="131">
        <v>0</v>
      </c>
      <c r="AV74" s="131">
        <v>0</v>
      </c>
      <c r="AW74" s="131">
        <v>0</v>
      </c>
      <c r="AX74" s="131">
        <v>0</v>
      </c>
      <c r="AY74" s="131">
        <v>0</v>
      </c>
      <c r="AZ74" s="131">
        <v>0</v>
      </c>
      <c r="BA74" s="131">
        <v>0</v>
      </c>
      <c r="BB74" s="131">
        <v>4</v>
      </c>
      <c r="BC74" s="131">
        <v>3</v>
      </c>
      <c r="BD74" s="131">
        <v>1</v>
      </c>
      <c r="BE74" s="131">
        <v>0</v>
      </c>
      <c r="BF74" s="131">
        <v>0</v>
      </c>
      <c r="BG74" s="131">
        <v>0</v>
      </c>
      <c r="BH74" s="131">
        <v>0</v>
      </c>
      <c r="BI74" s="131">
        <v>0</v>
      </c>
      <c r="BJ74" s="131">
        <v>0</v>
      </c>
      <c r="BK74" s="131">
        <v>1</v>
      </c>
      <c r="BL74" s="131">
        <v>0</v>
      </c>
      <c r="BM74" s="131">
        <v>0</v>
      </c>
      <c r="BN74" s="131">
        <v>0</v>
      </c>
      <c r="BO74" s="131">
        <v>0</v>
      </c>
      <c r="BP74" s="131">
        <v>0</v>
      </c>
      <c r="BQ74" s="131">
        <v>2</v>
      </c>
      <c r="BR74" s="131">
        <v>1</v>
      </c>
      <c r="BS74" s="131">
        <v>0</v>
      </c>
      <c r="BT74" s="131">
        <v>0</v>
      </c>
      <c r="BU74" s="131">
        <v>4</v>
      </c>
      <c r="BV74" s="131">
        <v>3</v>
      </c>
      <c r="BW74" s="131">
        <v>1</v>
      </c>
      <c r="BX74" s="131">
        <v>0</v>
      </c>
      <c r="BY74" s="131">
        <v>0</v>
      </c>
      <c r="BZ74" s="131">
        <v>0</v>
      </c>
      <c r="CA74" s="131">
        <v>1</v>
      </c>
      <c r="CB74" s="131">
        <v>0</v>
      </c>
      <c r="CC74" s="131">
        <v>0</v>
      </c>
      <c r="CD74" s="131">
        <v>2</v>
      </c>
      <c r="CE74" s="131">
        <v>0</v>
      </c>
      <c r="CF74" s="131">
        <v>0</v>
      </c>
      <c r="CG74" s="131">
        <v>0</v>
      </c>
      <c r="CH74" s="131">
        <v>1</v>
      </c>
      <c r="CI74" s="131">
        <v>0</v>
      </c>
      <c r="CJ74" s="131">
        <v>4</v>
      </c>
      <c r="CK74" s="131" t="s">
        <v>2</v>
      </c>
      <c r="CL74" s="131" t="s">
        <v>2</v>
      </c>
      <c r="CM74" s="131" t="s">
        <v>2</v>
      </c>
      <c r="CN74" s="131" t="s">
        <v>2</v>
      </c>
      <c r="CO74" s="131" t="s">
        <v>2</v>
      </c>
      <c r="CP74" s="131">
        <v>1</v>
      </c>
      <c r="CQ74" s="131">
        <v>1</v>
      </c>
      <c r="CR74" s="131">
        <v>2</v>
      </c>
      <c r="CS74" s="131">
        <v>3</v>
      </c>
      <c r="CT74" s="131">
        <v>1</v>
      </c>
      <c r="CU74" s="131">
        <v>2</v>
      </c>
      <c r="CV74" s="131" t="s">
        <v>2</v>
      </c>
      <c r="CW74" s="131" t="s">
        <v>2</v>
      </c>
      <c r="CX74" s="131" t="s">
        <v>2</v>
      </c>
      <c r="CY74" s="131">
        <v>4</v>
      </c>
      <c r="CZ74" s="131">
        <v>1</v>
      </c>
      <c r="DA74" s="131">
        <v>3</v>
      </c>
      <c r="DB74" s="131" t="s">
        <v>2</v>
      </c>
      <c r="DC74" s="131" t="s">
        <v>2</v>
      </c>
      <c r="DD74" s="131" t="s">
        <v>2</v>
      </c>
      <c r="DE74" s="131">
        <v>4</v>
      </c>
      <c r="DF74" s="131">
        <v>3</v>
      </c>
      <c r="DG74" s="131">
        <v>1</v>
      </c>
      <c r="DH74" s="131">
        <v>0</v>
      </c>
      <c r="DI74" s="131">
        <v>0</v>
      </c>
      <c r="DJ74" s="131">
        <v>0</v>
      </c>
      <c r="DK74" s="131">
        <v>0</v>
      </c>
      <c r="DL74" s="131">
        <v>1</v>
      </c>
      <c r="DM74" s="131">
        <v>0</v>
      </c>
      <c r="DN74" s="131">
        <v>0</v>
      </c>
      <c r="DO74" s="131">
        <v>0</v>
      </c>
      <c r="DP74" s="131">
        <v>1</v>
      </c>
      <c r="DQ74" s="131">
        <v>0</v>
      </c>
      <c r="DR74" s="131">
        <v>0</v>
      </c>
      <c r="DS74" s="131">
        <v>0</v>
      </c>
      <c r="DT74" s="131">
        <v>1</v>
      </c>
      <c r="DU74" s="131">
        <v>1</v>
      </c>
      <c r="DV74" s="131">
        <v>4</v>
      </c>
      <c r="DW74" s="131">
        <v>3</v>
      </c>
      <c r="DX74" s="131">
        <v>1</v>
      </c>
      <c r="DY74" s="131">
        <v>3</v>
      </c>
      <c r="DZ74" s="131">
        <v>1</v>
      </c>
      <c r="EA74" s="131">
        <v>0</v>
      </c>
      <c r="EB74" s="131">
        <v>0</v>
      </c>
      <c r="EC74" s="131">
        <v>0</v>
      </c>
      <c r="ED74" s="131">
        <v>0</v>
      </c>
      <c r="EE74" s="131">
        <v>0</v>
      </c>
      <c r="EF74" s="131">
        <v>0</v>
      </c>
      <c r="EG74" s="131">
        <v>0</v>
      </c>
      <c r="EH74" s="131">
        <v>0</v>
      </c>
      <c r="EI74" s="131">
        <v>0</v>
      </c>
      <c r="EJ74" s="131">
        <v>0</v>
      </c>
      <c r="EK74" s="131">
        <v>4</v>
      </c>
      <c r="EL74" s="131">
        <v>3</v>
      </c>
      <c r="EM74" s="131">
        <v>1</v>
      </c>
      <c r="EN74" s="131">
        <v>0</v>
      </c>
      <c r="EO74" s="131">
        <v>0</v>
      </c>
      <c r="EP74" s="131">
        <v>0</v>
      </c>
      <c r="EQ74" s="131">
        <v>1</v>
      </c>
      <c r="ER74" s="131">
        <v>0</v>
      </c>
      <c r="ES74" s="131">
        <v>0</v>
      </c>
      <c r="ET74" s="131">
        <v>0</v>
      </c>
      <c r="EU74" s="131">
        <v>0</v>
      </c>
      <c r="EV74" s="131">
        <v>3</v>
      </c>
      <c r="EW74" s="131">
        <v>0</v>
      </c>
      <c r="EX74" s="131">
        <v>10</v>
      </c>
      <c r="EY74" s="131">
        <v>4</v>
      </c>
      <c r="EZ74" s="131" t="s">
        <v>2</v>
      </c>
      <c r="FA74" s="131">
        <v>1</v>
      </c>
      <c r="FB74" s="131" t="s">
        <v>2</v>
      </c>
      <c r="FC74" s="131" t="s">
        <v>2</v>
      </c>
      <c r="FD74" s="131" t="s">
        <v>2</v>
      </c>
      <c r="FE74" s="131">
        <v>2</v>
      </c>
      <c r="FF74" s="131">
        <v>1</v>
      </c>
      <c r="FG74" s="131">
        <v>1</v>
      </c>
      <c r="FH74" s="131" t="s">
        <v>2</v>
      </c>
      <c r="FI74" s="131" t="s">
        <v>2</v>
      </c>
      <c r="FJ74" s="131" t="s">
        <v>2</v>
      </c>
      <c r="FK74" s="131" t="s">
        <v>2</v>
      </c>
      <c r="FL74" s="131">
        <v>1</v>
      </c>
      <c r="FM74" s="131" t="s">
        <v>2</v>
      </c>
      <c r="FN74" s="131" t="s">
        <v>2</v>
      </c>
      <c r="FO74" s="131" t="s">
        <v>2</v>
      </c>
      <c r="FP74" s="131" t="s">
        <v>2</v>
      </c>
      <c r="FQ74" s="131">
        <v>5</v>
      </c>
      <c r="FR74" s="131">
        <v>4</v>
      </c>
      <c r="FS74" s="131">
        <v>1</v>
      </c>
      <c r="FT74" s="131">
        <v>1</v>
      </c>
      <c r="FU74" s="131" t="s">
        <v>2</v>
      </c>
      <c r="FV74" s="131" t="s">
        <v>2</v>
      </c>
      <c r="FW74" s="131" t="s">
        <v>2</v>
      </c>
      <c r="FX74" s="131" t="s">
        <v>2</v>
      </c>
      <c r="FY74" s="131" t="s">
        <v>2</v>
      </c>
      <c r="FZ74" s="131" t="s">
        <v>2</v>
      </c>
      <c r="GA74" s="131" t="s">
        <v>2</v>
      </c>
      <c r="GB74" s="131" t="s">
        <v>2</v>
      </c>
      <c r="GC74" s="131">
        <v>28</v>
      </c>
      <c r="GD74" s="131">
        <v>19</v>
      </c>
      <c r="GE74" s="131" t="s">
        <v>2</v>
      </c>
      <c r="GF74" s="131" t="s">
        <v>2</v>
      </c>
      <c r="GG74" s="131" t="s">
        <v>2</v>
      </c>
      <c r="GH74" s="131" t="s">
        <v>2</v>
      </c>
      <c r="GI74" s="131" t="s">
        <v>2</v>
      </c>
      <c r="GJ74" s="131" t="s">
        <v>2</v>
      </c>
      <c r="GK74" s="131" t="s">
        <v>2</v>
      </c>
      <c r="GL74" s="131" t="s">
        <v>2</v>
      </c>
      <c r="GM74" s="131" t="s">
        <v>2</v>
      </c>
      <c r="GN74" s="131" t="s">
        <v>2</v>
      </c>
      <c r="GO74" s="131" t="s">
        <v>2</v>
      </c>
      <c r="GP74" s="131" t="s">
        <v>2</v>
      </c>
      <c r="GQ74" s="131" t="s">
        <v>2</v>
      </c>
      <c r="GR74" s="131" t="s">
        <v>2</v>
      </c>
      <c r="GS74" s="131" t="s">
        <v>2</v>
      </c>
      <c r="GT74" s="131" t="s">
        <v>2</v>
      </c>
      <c r="GU74" s="131" t="s">
        <v>2</v>
      </c>
      <c r="GV74" s="131" t="s">
        <v>2</v>
      </c>
      <c r="GW74" s="131" t="s">
        <v>2</v>
      </c>
      <c r="GX74" s="131" t="s">
        <v>2</v>
      </c>
      <c r="GY74" s="131" t="s">
        <v>2</v>
      </c>
      <c r="GZ74" s="131" t="s">
        <v>2</v>
      </c>
      <c r="HA74" s="131" t="s">
        <v>2</v>
      </c>
      <c r="HB74" s="131" t="s">
        <v>2</v>
      </c>
      <c r="HC74" s="131" t="s">
        <v>2</v>
      </c>
      <c r="HD74" s="131">
        <v>9</v>
      </c>
      <c r="HE74" s="131">
        <v>3</v>
      </c>
      <c r="HF74" s="131" t="s">
        <v>2</v>
      </c>
      <c r="HG74" s="131" t="s">
        <v>2</v>
      </c>
      <c r="HH74" s="131" t="s">
        <v>2</v>
      </c>
      <c r="HI74" s="131" t="s">
        <v>2</v>
      </c>
      <c r="HJ74" s="131" t="s">
        <v>2</v>
      </c>
      <c r="HK74" s="131" t="s">
        <v>2</v>
      </c>
    </row>
    <row r="75" spans="1:219" s="12" customFormat="1" ht="15" customHeight="1" x14ac:dyDescent="0.25">
      <c r="A75" s="25" t="s">
        <v>95</v>
      </c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1">
        <v>3</v>
      </c>
      <c r="BC75" s="11">
        <v>2</v>
      </c>
      <c r="BD75" s="11">
        <v>1</v>
      </c>
      <c r="BE75" s="11">
        <v>0</v>
      </c>
      <c r="BF75" s="11">
        <v>0</v>
      </c>
      <c r="BG75" s="11">
        <v>0</v>
      </c>
      <c r="BH75" s="11">
        <v>0</v>
      </c>
      <c r="BI75" s="11">
        <v>0</v>
      </c>
      <c r="BJ75" s="11">
        <v>0</v>
      </c>
      <c r="BK75" s="11">
        <v>1</v>
      </c>
      <c r="BL75" s="11">
        <v>0</v>
      </c>
      <c r="BM75" s="11">
        <v>0</v>
      </c>
      <c r="BN75" s="11">
        <v>0</v>
      </c>
      <c r="BO75" s="11">
        <v>0</v>
      </c>
      <c r="BP75" s="11">
        <v>0</v>
      </c>
      <c r="BQ75" s="11">
        <v>1</v>
      </c>
      <c r="BR75" s="11">
        <v>1</v>
      </c>
      <c r="BS75" s="11">
        <v>0</v>
      </c>
      <c r="BT75" s="11">
        <v>0</v>
      </c>
      <c r="BU75" s="11">
        <v>3</v>
      </c>
      <c r="BV75" s="11">
        <v>2</v>
      </c>
      <c r="BW75" s="11">
        <v>1</v>
      </c>
      <c r="BX75" s="11">
        <v>0</v>
      </c>
      <c r="BY75" s="11">
        <v>0</v>
      </c>
      <c r="BZ75" s="11">
        <v>0</v>
      </c>
      <c r="CA75" s="11">
        <v>1</v>
      </c>
      <c r="CB75" s="11">
        <v>0</v>
      </c>
      <c r="CC75" s="11">
        <v>0</v>
      </c>
      <c r="CD75" s="11">
        <v>1</v>
      </c>
      <c r="CE75" s="11">
        <v>0</v>
      </c>
      <c r="CF75" s="11">
        <v>0</v>
      </c>
      <c r="CG75" s="11">
        <v>0</v>
      </c>
      <c r="CH75" s="11">
        <v>1</v>
      </c>
      <c r="CI75" s="11">
        <v>0</v>
      </c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26">
        <v>3</v>
      </c>
      <c r="DF75" s="26">
        <v>2</v>
      </c>
      <c r="DG75" s="26">
        <v>1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1</v>
      </c>
      <c r="DQ75" s="26">
        <v>0</v>
      </c>
      <c r="DR75" s="26">
        <v>0</v>
      </c>
      <c r="DS75" s="26">
        <v>0</v>
      </c>
      <c r="DT75" s="26">
        <v>1</v>
      </c>
      <c r="DU75" s="26">
        <v>1</v>
      </c>
      <c r="DV75" s="90">
        <v>3</v>
      </c>
      <c r="DW75" s="90">
        <v>2</v>
      </c>
      <c r="DX75" s="90">
        <v>1</v>
      </c>
      <c r="DY75" s="90">
        <v>2</v>
      </c>
      <c r="DZ75" s="90">
        <v>1</v>
      </c>
      <c r="EA75" s="90">
        <v>0</v>
      </c>
      <c r="EB75" s="90">
        <v>0</v>
      </c>
      <c r="EC75" s="90">
        <v>0</v>
      </c>
      <c r="ED75" s="90">
        <v>0</v>
      </c>
      <c r="EE75" s="90">
        <v>0</v>
      </c>
      <c r="EF75" s="90">
        <v>0</v>
      </c>
      <c r="EG75" s="90">
        <v>0</v>
      </c>
      <c r="EH75" s="90">
        <v>0</v>
      </c>
      <c r="EI75" s="90">
        <v>0</v>
      </c>
      <c r="EJ75" s="90">
        <v>0</v>
      </c>
      <c r="EK75" s="90">
        <v>3</v>
      </c>
      <c r="EL75" s="90">
        <v>2</v>
      </c>
      <c r="EM75" s="90">
        <v>1</v>
      </c>
      <c r="EN75" s="90">
        <v>0</v>
      </c>
      <c r="EO75" s="90">
        <v>0</v>
      </c>
      <c r="EP75" s="90">
        <v>0</v>
      </c>
      <c r="EQ75" s="90">
        <v>1</v>
      </c>
      <c r="ER75" s="90">
        <v>0</v>
      </c>
      <c r="ES75" s="90">
        <v>0</v>
      </c>
      <c r="ET75" s="90">
        <v>0</v>
      </c>
      <c r="EU75" s="90">
        <v>0</v>
      </c>
      <c r="EV75" s="90">
        <v>2</v>
      </c>
      <c r="EW75" s="90">
        <v>0</v>
      </c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</row>
    <row r="76" spans="1:219" s="12" customFormat="1" ht="15" customHeight="1" x14ac:dyDescent="0.25">
      <c r="A76" s="27" t="s">
        <v>111</v>
      </c>
      <c r="B76" s="42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3">
        <v>1</v>
      </c>
      <c r="BC76" s="13">
        <v>1</v>
      </c>
      <c r="BD76" s="13">
        <v>0</v>
      </c>
      <c r="BE76" s="13">
        <v>0</v>
      </c>
      <c r="BF76" s="13">
        <v>0</v>
      </c>
      <c r="BG76" s="13">
        <v>0</v>
      </c>
      <c r="BH76" s="13">
        <v>0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13">
        <v>0</v>
      </c>
      <c r="BQ76" s="13">
        <v>1</v>
      </c>
      <c r="BR76" s="13">
        <v>0</v>
      </c>
      <c r="BS76" s="13">
        <v>0</v>
      </c>
      <c r="BT76" s="13">
        <v>0</v>
      </c>
      <c r="BU76" s="13">
        <v>1</v>
      </c>
      <c r="BV76" s="13">
        <v>1</v>
      </c>
      <c r="BW76" s="13">
        <v>0</v>
      </c>
      <c r="BX76" s="13">
        <v>0</v>
      </c>
      <c r="BY76" s="13">
        <v>0</v>
      </c>
      <c r="BZ76" s="13">
        <v>0</v>
      </c>
      <c r="CA76" s="13">
        <v>0</v>
      </c>
      <c r="CB76" s="13">
        <v>0</v>
      </c>
      <c r="CC76" s="13">
        <v>0</v>
      </c>
      <c r="CD76" s="13">
        <v>1</v>
      </c>
      <c r="CE76" s="13">
        <v>0</v>
      </c>
      <c r="CF76" s="13">
        <v>0</v>
      </c>
      <c r="CG76" s="13">
        <v>0</v>
      </c>
      <c r="CH76" s="13">
        <v>0</v>
      </c>
      <c r="CI76" s="13">
        <v>0</v>
      </c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30">
        <v>1</v>
      </c>
      <c r="DF76" s="30">
        <v>1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1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8">
        <v>1</v>
      </c>
      <c r="DW76" s="38">
        <v>1</v>
      </c>
      <c r="DX76" s="38">
        <v>0</v>
      </c>
      <c r="DY76" s="38">
        <v>1</v>
      </c>
      <c r="DZ76" s="38">
        <v>0</v>
      </c>
      <c r="EA76" s="38">
        <v>0</v>
      </c>
      <c r="EB76" s="38">
        <v>0</v>
      </c>
      <c r="EC76" s="38">
        <v>0</v>
      </c>
      <c r="ED76" s="38">
        <v>0</v>
      </c>
      <c r="EE76" s="38">
        <v>0</v>
      </c>
      <c r="EF76" s="38">
        <v>0</v>
      </c>
      <c r="EG76" s="38">
        <v>0</v>
      </c>
      <c r="EH76" s="38">
        <v>0</v>
      </c>
      <c r="EI76" s="38">
        <v>0</v>
      </c>
      <c r="EJ76" s="38">
        <v>0</v>
      </c>
      <c r="EK76" s="38">
        <v>1</v>
      </c>
      <c r="EL76" s="38">
        <v>1</v>
      </c>
      <c r="EM76" s="38">
        <v>0</v>
      </c>
      <c r="EN76" s="38">
        <v>0</v>
      </c>
      <c r="EO76" s="38">
        <v>0</v>
      </c>
      <c r="EP76" s="38">
        <v>0</v>
      </c>
      <c r="EQ76" s="38">
        <v>0</v>
      </c>
      <c r="ER76" s="38">
        <v>0</v>
      </c>
      <c r="ES76" s="38">
        <v>0</v>
      </c>
      <c r="ET76" s="38">
        <v>0</v>
      </c>
      <c r="EU76" s="38">
        <v>0</v>
      </c>
      <c r="EV76" s="38">
        <v>1</v>
      </c>
      <c r="EW76" s="38">
        <v>0</v>
      </c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</row>
    <row r="78" spans="1:219" ht="11.1" customHeight="1" x14ac:dyDescent="0.25">
      <c r="FU78" s="83"/>
      <c r="FW78" s="82"/>
      <c r="FX78" s="83"/>
      <c r="FZ78" s="82"/>
      <c r="GB78" s="83"/>
      <c r="GD78" s="82"/>
    </row>
    <row r="79" spans="1:219" ht="12" x14ac:dyDescent="0.25">
      <c r="A79" s="20"/>
      <c r="FU79" s="83"/>
      <c r="FW79" s="82"/>
      <c r="FX79" s="83"/>
      <c r="FZ79" s="82"/>
      <c r="GB79" s="83"/>
      <c r="GD79" s="82"/>
    </row>
    <row r="80" spans="1:219" ht="11.1" customHeight="1" x14ac:dyDescent="0.25">
      <c r="FU80" s="83"/>
      <c r="FW80" s="82"/>
      <c r="FX80" s="83"/>
      <c r="FZ80" s="82"/>
      <c r="GB80" s="83"/>
      <c r="GD80" s="82"/>
    </row>
    <row r="81" spans="177:186" ht="11.1" customHeight="1" x14ac:dyDescent="0.25">
      <c r="FU81" s="83"/>
      <c r="FW81" s="82"/>
      <c r="FX81" s="83"/>
      <c r="FZ81" s="82"/>
      <c r="GB81" s="83"/>
      <c r="GD81" s="82"/>
    </row>
    <row r="82" spans="177:186" ht="11.1" customHeight="1" x14ac:dyDescent="0.25">
      <c r="FU82" s="83"/>
      <c r="FW82" s="82"/>
      <c r="FX82" s="83"/>
      <c r="FZ82" s="82"/>
      <c r="GB82" s="83"/>
      <c r="GD82" s="82"/>
    </row>
    <row r="83" spans="177:186" ht="11.1" customHeight="1" x14ac:dyDescent="0.25">
      <c r="FU83" s="83"/>
      <c r="FW83" s="82"/>
      <c r="FX83" s="83"/>
      <c r="FZ83" s="82"/>
      <c r="GB83" s="83"/>
      <c r="GD83" s="82"/>
    </row>
  </sheetData>
  <mergeCells count="257">
    <mergeCell ref="A4:A7"/>
    <mergeCell ref="B4:T4"/>
    <mergeCell ref="B5:B7"/>
    <mergeCell ref="C5:N5"/>
    <mergeCell ref="O5:T5"/>
    <mergeCell ref="GO5:GO7"/>
    <mergeCell ref="GD5:GD7"/>
    <mergeCell ref="GE5:GE7"/>
    <mergeCell ref="GF5:GF7"/>
    <mergeCell ref="GG5:GG7"/>
    <mergeCell ref="GH5:GH7"/>
    <mergeCell ref="GI5:GI7"/>
    <mergeCell ref="GJ5:GJ7"/>
    <mergeCell ref="GA5:GA7"/>
    <mergeCell ref="GB5:GB7"/>
    <mergeCell ref="AE4:AE7"/>
    <mergeCell ref="AF4:AI4"/>
    <mergeCell ref="GK5:GK7"/>
    <mergeCell ref="GL5:GL7"/>
    <mergeCell ref="GM5:GM7"/>
    <mergeCell ref="GN5:GN7"/>
    <mergeCell ref="GC4:HD4"/>
    <mergeCell ref="GC5:GC7"/>
    <mergeCell ref="GX5:GX7"/>
    <mergeCell ref="GY5:GY7"/>
    <mergeCell ref="GZ5:GZ7"/>
    <mergeCell ref="HA5:HA7"/>
    <mergeCell ref="GS5:GS7"/>
    <mergeCell ref="GT5:GT7"/>
    <mergeCell ref="GU5:GU7"/>
    <mergeCell ref="GV5:GV7"/>
    <mergeCell ref="HD5:HD7"/>
    <mergeCell ref="GW5:GW7"/>
    <mergeCell ref="GR5:GR7"/>
    <mergeCell ref="GP5:GP7"/>
    <mergeCell ref="GQ5:GQ7"/>
    <mergeCell ref="FQ4:GB4"/>
    <mergeCell ref="FQ5:FQ7"/>
    <mergeCell ref="FR5:FR7"/>
    <mergeCell ref="FS5:FU5"/>
    <mergeCell ref="FV5:FV7"/>
    <mergeCell ref="FW5:FW7"/>
    <mergeCell ref="FM5:FM7"/>
    <mergeCell ref="FN5:FN7"/>
    <mergeCell ref="FX5:FX7"/>
    <mergeCell ref="FY5:FY7"/>
    <mergeCell ref="FZ5:FZ7"/>
    <mergeCell ref="FO5:FO7"/>
    <mergeCell ref="FP5:FP7"/>
    <mergeCell ref="FS6:FS7"/>
    <mergeCell ref="FT6:FT7"/>
    <mergeCell ref="FU6:FU7"/>
    <mergeCell ref="ET6:ET7"/>
    <mergeCell ref="EO6:EO7"/>
    <mergeCell ref="EP6:EP7"/>
    <mergeCell ref="EX4:FP4"/>
    <mergeCell ref="EX5:EX7"/>
    <mergeCell ref="EY5:EY7"/>
    <mergeCell ref="EZ5:EZ7"/>
    <mergeCell ref="FA5:FA7"/>
    <mergeCell ref="FB5:FB7"/>
    <mergeCell ref="FC5:FC7"/>
    <mergeCell ref="FG5:FG7"/>
    <mergeCell ref="FH5:FH7"/>
    <mergeCell ref="FI5:FI7"/>
    <mergeCell ref="EU6:EU7"/>
    <mergeCell ref="EV6:EV7"/>
    <mergeCell ref="EW6:EW7"/>
    <mergeCell ref="EV4:EW5"/>
    <mergeCell ref="ET4:EU5"/>
    <mergeCell ref="FJ5:FJ7"/>
    <mergeCell ref="FK5:FK7"/>
    <mergeCell ref="FL5:FL7"/>
    <mergeCell ref="FD5:FD7"/>
    <mergeCell ref="FE5:FE7"/>
    <mergeCell ref="FF5:FF7"/>
    <mergeCell ref="EI6:EI7"/>
    <mergeCell ref="EJ6:EJ7"/>
    <mergeCell ref="EK6:EK7"/>
    <mergeCell ref="EL6:EL7"/>
    <mergeCell ref="EM6:EM7"/>
    <mergeCell ref="EN6:EN7"/>
    <mergeCell ref="EQ6:EQ7"/>
    <mergeCell ref="ER6:ER7"/>
    <mergeCell ref="ES6:ES7"/>
    <mergeCell ref="ED6:ED7"/>
    <mergeCell ref="EE6:EE7"/>
    <mergeCell ref="EF6:EF7"/>
    <mergeCell ref="AX5:AX7"/>
    <mergeCell ref="AM5:AM7"/>
    <mergeCell ref="AN5:AN7"/>
    <mergeCell ref="AO5:AO7"/>
    <mergeCell ref="EG6:EG7"/>
    <mergeCell ref="EH6:EH7"/>
    <mergeCell ref="CF6:CF7"/>
    <mergeCell ref="CG6:CG7"/>
    <mergeCell ref="CH6:CH7"/>
    <mergeCell ref="CI6:CI7"/>
    <mergeCell ref="CR5:CR7"/>
    <mergeCell ref="AY5:AY7"/>
    <mergeCell ref="AZ5:AZ7"/>
    <mergeCell ref="BA5:BA7"/>
    <mergeCell ref="BV6:BV7"/>
    <mergeCell ref="BW6:BW7"/>
    <mergeCell ref="AS5:AS7"/>
    <mergeCell ref="AT5:AT7"/>
    <mergeCell ref="AU5:AU7"/>
    <mergeCell ref="AV5:AV7"/>
    <mergeCell ref="AW5:AW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AC4:AC7"/>
    <mergeCell ref="BZ6:BZ7"/>
    <mergeCell ref="CA6:CA7"/>
    <mergeCell ref="CB6:CB7"/>
    <mergeCell ref="BU6:BU7"/>
    <mergeCell ref="BK6:BL6"/>
    <mergeCell ref="BM6:BN6"/>
    <mergeCell ref="BO6:BP6"/>
    <mergeCell ref="AD4:AD7"/>
    <mergeCell ref="BX6:BX7"/>
    <mergeCell ref="BY6:BY7"/>
    <mergeCell ref="AG5:AG7"/>
    <mergeCell ref="AH5:AH7"/>
    <mergeCell ref="AI5:AI7"/>
    <mergeCell ref="BU4:CI4"/>
    <mergeCell ref="BU5:BW5"/>
    <mergeCell ref="BX5:BY5"/>
    <mergeCell ref="BZ5:CA5"/>
    <mergeCell ref="AF5:AF7"/>
    <mergeCell ref="AJ4:AJ7"/>
    <mergeCell ref="AK4:AK7"/>
    <mergeCell ref="AL4:AL7"/>
    <mergeCell ref="CC6:CC7"/>
    <mergeCell ref="CD6:CD7"/>
    <mergeCell ref="EB6:EB7"/>
    <mergeCell ref="EC6:EC7"/>
    <mergeCell ref="DV6:DV7"/>
    <mergeCell ref="DW6:DW7"/>
    <mergeCell ref="DX6:DX7"/>
    <mergeCell ref="DY6:DY7"/>
    <mergeCell ref="DZ6:DZ7"/>
    <mergeCell ref="EA6:EA7"/>
    <mergeCell ref="DU6:DU7"/>
    <mergeCell ref="DE4:DG5"/>
    <mergeCell ref="DH4:DI5"/>
    <mergeCell ref="DJ4:DK5"/>
    <mergeCell ref="DL4:DM5"/>
    <mergeCell ref="DN4:DO5"/>
    <mergeCell ref="DP4:DQ5"/>
    <mergeCell ref="DV4:EJ4"/>
    <mergeCell ref="DV5:DX5"/>
    <mergeCell ref="DY5:DZ5"/>
    <mergeCell ref="EA5:EB5"/>
    <mergeCell ref="EC5:ED5"/>
    <mergeCell ref="EE5:EF5"/>
    <mergeCell ref="EG5:EH5"/>
    <mergeCell ref="EI5:EJ5"/>
    <mergeCell ref="DH6:DH7"/>
    <mergeCell ref="DI6:DI7"/>
    <mergeCell ref="DJ6:DJ7"/>
    <mergeCell ref="DK6:DK7"/>
    <mergeCell ref="DL6:DL7"/>
    <mergeCell ref="DM6:DM7"/>
    <mergeCell ref="DN6:DN7"/>
    <mergeCell ref="DR4:DS5"/>
    <mergeCell ref="DT4:DU5"/>
    <mergeCell ref="DO6:DO7"/>
    <mergeCell ref="DP6:DP7"/>
    <mergeCell ref="DQ6:DQ7"/>
    <mergeCell ref="DR6:DR7"/>
    <mergeCell ref="DS6:DS7"/>
    <mergeCell ref="DT6:DT7"/>
    <mergeCell ref="CE6:CE7"/>
    <mergeCell ref="CN5:CN7"/>
    <mergeCell ref="CO5:CO7"/>
    <mergeCell ref="CP5:CP7"/>
    <mergeCell ref="CJ5:CJ7"/>
    <mergeCell ref="CK5:CK7"/>
    <mergeCell ref="CL5:CL7"/>
    <mergeCell ref="CM5:CM7"/>
    <mergeCell ref="CB5:CC5"/>
    <mergeCell ref="CJ4:CR4"/>
    <mergeCell ref="HE4:HK4"/>
    <mergeCell ref="HE5:HE7"/>
    <mergeCell ref="HF5:HF7"/>
    <mergeCell ref="HG5:HG7"/>
    <mergeCell ref="HH5:HH7"/>
    <mergeCell ref="HI5:HI7"/>
    <mergeCell ref="HJ5:HJ7"/>
    <mergeCell ref="HK5:HK7"/>
    <mergeCell ref="CY5:DD5"/>
    <mergeCell ref="CS6:CS7"/>
    <mergeCell ref="CT6:CU6"/>
    <mergeCell ref="CZ6:DA6"/>
    <mergeCell ref="DB6:DB7"/>
    <mergeCell ref="DC6:DC7"/>
    <mergeCell ref="DD6:DD7"/>
    <mergeCell ref="CQ5:CQ7"/>
    <mergeCell ref="CV6:CV7"/>
    <mergeCell ref="CW6:CW7"/>
    <mergeCell ref="CX6:CX7"/>
    <mergeCell ref="CY6:CY7"/>
    <mergeCell ref="DE6:DE7"/>
    <mergeCell ref="DF6:DF7"/>
    <mergeCell ref="DG6:DG7"/>
    <mergeCell ref="U4:U7"/>
    <mergeCell ref="V4:AB4"/>
    <mergeCell ref="V5:X5"/>
    <mergeCell ref="Y5:AB5"/>
    <mergeCell ref="V6:V7"/>
    <mergeCell ref="W6:W7"/>
    <mergeCell ref="X6:X7"/>
    <mergeCell ref="Y6:Y7"/>
    <mergeCell ref="Z6:Z7"/>
    <mergeCell ref="AA6:AA7"/>
    <mergeCell ref="AB6:AB7"/>
    <mergeCell ref="AM4:AQ4"/>
    <mergeCell ref="AR4:AV4"/>
    <mergeCell ref="AW4:BA4"/>
    <mergeCell ref="ER4:ES5"/>
    <mergeCell ref="EK4:EM5"/>
    <mergeCell ref="EN4:EO5"/>
    <mergeCell ref="EP4:EQ5"/>
    <mergeCell ref="HB5:HB7"/>
    <mergeCell ref="HC5:HC7"/>
    <mergeCell ref="AP5:AP7"/>
    <mergeCell ref="AQ5:AQ7"/>
    <mergeCell ref="AR5:AR7"/>
    <mergeCell ref="CD5:CE5"/>
    <mergeCell ref="CF5:CG5"/>
    <mergeCell ref="CH5:CI5"/>
    <mergeCell ref="BB4:BT4"/>
    <mergeCell ref="BB5:BD6"/>
    <mergeCell ref="BE5:BH5"/>
    <mergeCell ref="BI5:BP5"/>
    <mergeCell ref="BQ5:BR6"/>
    <mergeCell ref="BS5:BT6"/>
    <mergeCell ref="BI6:BJ6"/>
    <mergeCell ref="CS4:DD4"/>
    <mergeCell ref="CS5:CX5"/>
  </mergeCells>
  <phoneticPr fontId="3" type="noConversion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 alignWithMargins="0">
    <oddHeader>&amp;L&amp;"微軟正黑體,標準"&amp;16兒童及少年保護執行概況&amp;C&amp;"微軟正黑體,標準"&amp;16
&amp;R&amp;"微軟正黑體,標準"本表共&amp;N頁，第&amp;P頁</oddHeader>
  </headerFooter>
  <rowBreaks count="1" manualBreakCount="1">
    <brk id="43" max="17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K83"/>
  <sheetViews>
    <sheetView zoomScale="110" zoomScaleNormal="110" zoomScaleSheetLayoutView="100" workbookViewId="0">
      <pane xSplit="1" ySplit="7" topLeftCell="B71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5.42578125" defaultRowHeight="11.1" customHeight="1" x14ac:dyDescent="0.25"/>
  <cols>
    <col min="1" max="1" width="12.140625" style="83" customWidth="1"/>
    <col min="2" max="2" width="7.42578125" style="83" customWidth="1"/>
    <col min="3" max="3" width="7.28515625" style="83" customWidth="1"/>
    <col min="4" max="14" width="7" style="83" customWidth="1"/>
    <col min="15" max="17" width="6.28515625" style="83" customWidth="1"/>
    <col min="18" max="19" width="6.28515625" style="82" customWidth="1"/>
    <col min="20" max="20" width="6.28515625" style="83" customWidth="1"/>
    <col min="21" max="30" width="7.42578125" style="83" customWidth="1"/>
    <col min="31" max="31" width="7.28515625" style="82" customWidth="1"/>
    <col min="32" max="35" width="7.28515625" style="83" customWidth="1"/>
    <col min="36" max="37" width="6.28515625" style="83" customWidth="1"/>
    <col min="38" max="38" width="7.28515625" style="83" customWidth="1"/>
    <col min="39" max="41" width="8.28515625" style="83" customWidth="1"/>
    <col min="42" max="42" width="6.7109375" style="83" customWidth="1"/>
    <col min="43" max="52" width="7.28515625" style="83" customWidth="1"/>
    <col min="53" max="67" width="7.85546875" style="83" customWidth="1"/>
    <col min="68" max="70" width="7.85546875" style="82" customWidth="1"/>
    <col min="71" max="76" width="5.85546875" style="83" customWidth="1"/>
    <col min="77" max="77" width="7.85546875" style="83" customWidth="1"/>
    <col min="78" max="88" width="7.140625" style="83" customWidth="1"/>
    <col min="89" max="89" width="7.140625" style="82" customWidth="1"/>
    <col min="90" max="91" width="7.140625" style="83" customWidth="1"/>
    <col min="92" max="92" width="8.140625" style="83" customWidth="1"/>
    <col min="93" max="93" width="7.140625" style="82" customWidth="1"/>
    <col min="94" max="96" width="7.140625" style="83" customWidth="1"/>
    <col min="97" max="97" width="7.140625" style="82" customWidth="1"/>
    <col min="98" max="110" width="7.140625" style="83" customWidth="1"/>
    <col min="111" max="111" width="7.28515625" style="83" customWidth="1"/>
    <col min="112" max="112" width="6.140625" style="83" customWidth="1"/>
    <col min="113" max="115" width="6.28515625" style="83" customWidth="1"/>
    <col min="116" max="117" width="4.7109375" style="83" customWidth="1"/>
    <col min="118" max="118" width="4.7109375" style="82" customWidth="1"/>
    <col min="119" max="120" width="4.7109375" style="83" customWidth="1"/>
    <col min="121" max="121" width="4.7109375" style="82" customWidth="1"/>
    <col min="122" max="124" width="4.7109375" style="83" customWidth="1"/>
    <col min="125" max="125" width="4.7109375" style="82" customWidth="1"/>
    <col min="126" max="128" width="4.7109375" style="83" customWidth="1"/>
    <col min="129" max="129" width="6" style="83" customWidth="1"/>
    <col min="130" max="131" width="7" style="83" customWidth="1"/>
    <col min="132" max="132" width="11" style="83" customWidth="1"/>
    <col min="133" max="142" width="9.42578125" style="83" customWidth="1"/>
    <col min="143" max="143" width="7.85546875" style="83" customWidth="1"/>
    <col min="144" max="146" width="7.28515625" style="83" customWidth="1"/>
    <col min="147" max="147" width="7.28515625" style="82" customWidth="1"/>
    <col min="148" max="149" width="7.28515625" style="83" customWidth="1"/>
    <col min="150" max="150" width="7.28515625" style="82" customWidth="1"/>
    <col min="151" max="153" width="7.28515625" style="83" customWidth="1"/>
    <col min="154" max="154" width="7.28515625" style="82" customWidth="1"/>
    <col min="155" max="163" width="7.28515625" style="83" customWidth="1"/>
    <col min="164" max="164" width="9.140625" style="83" customWidth="1"/>
    <col min="165" max="176" width="8.140625" style="83" customWidth="1"/>
    <col min="177" max="178" width="7.140625" style="83" customWidth="1"/>
    <col min="179" max="179" width="6.28515625" style="83" customWidth="1"/>
    <col min="180" max="180" width="6.28515625" style="82" customWidth="1"/>
    <col min="181" max="182" width="6.28515625" style="83" customWidth="1"/>
    <col min="183" max="183" width="6.28515625" style="82" customWidth="1"/>
    <col min="184" max="186" width="6.28515625" style="83" customWidth="1"/>
    <col min="187" max="187" width="6.28515625" style="82" customWidth="1"/>
    <col min="188" max="194" width="6.28515625" style="83" customWidth="1"/>
    <col min="195" max="195" width="5.42578125" style="83" customWidth="1"/>
    <col min="196" max="16384" width="5.42578125" style="83"/>
  </cols>
  <sheetData>
    <row r="1" spans="1:193" s="82" customFormat="1" ht="20.25" customHeight="1" x14ac:dyDescent="0.25">
      <c r="A1" s="1" t="s">
        <v>185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5"/>
      <c r="BZ1" s="81"/>
      <c r="CA1" s="81"/>
      <c r="CB1" s="81"/>
      <c r="CC1" s="81"/>
      <c r="CD1" s="81"/>
      <c r="CE1" s="81"/>
      <c r="CF1" s="81"/>
      <c r="CG1" s="81"/>
      <c r="CH1" s="81"/>
      <c r="CI1" s="81"/>
      <c r="CJ1" s="81"/>
      <c r="CK1" s="81"/>
      <c r="CL1" s="81"/>
      <c r="CM1" s="81"/>
      <c r="CN1" s="5"/>
      <c r="CO1" s="81"/>
      <c r="CP1" s="81"/>
      <c r="CQ1" s="81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5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81"/>
      <c r="DX1" s="81"/>
      <c r="DY1" s="81"/>
      <c r="DZ1" s="81"/>
      <c r="EA1" s="81"/>
      <c r="EB1" s="81"/>
      <c r="EC1" s="81"/>
      <c r="ED1" s="81"/>
      <c r="EE1" s="81"/>
      <c r="EF1" s="81"/>
      <c r="EG1" s="81"/>
      <c r="EH1" s="81"/>
      <c r="EI1" s="81"/>
      <c r="EJ1" s="81"/>
      <c r="EK1" s="81"/>
      <c r="EL1" s="81"/>
      <c r="EM1" s="5"/>
      <c r="EN1" s="81"/>
      <c r="EO1" s="81"/>
      <c r="EP1" s="81"/>
      <c r="EQ1" s="81"/>
      <c r="ER1" s="81"/>
      <c r="ES1" s="81"/>
      <c r="ET1" s="81"/>
      <c r="EU1" s="81"/>
      <c r="EV1" s="81"/>
      <c r="EW1" s="81"/>
      <c r="EX1" s="81"/>
      <c r="EY1" s="81"/>
      <c r="EZ1" s="81"/>
      <c r="FA1" s="81"/>
      <c r="FB1" s="81"/>
      <c r="FC1" s="81"/>
      <c r="FD1" s="81"/>
      <c r="FE1" s="81"/>
      <c r="FF1" s="81"/>
      <c r="FG1" s="81"/>
      <c r="FH1" s="5"/>
      <c r="FI1" s="81"/>
      <c r="FJ1" s="81"/>
      <c r="FK1" s="81"/>
      <c r="FL1" s="81"/>
      <c r="FM1" s="81"/>
      <c r="FN1" s="81"/>
      <c r="FO1" s="81"/>
      <c r="FP1" s="81"/>
      <c r="FQ1" s="81"/>
      <c r="FR1" s="81"/>
      <c r="FS1" s="81"/>
      <c r="FT1" s="81"/>
      <c r="FU1" s="5"/>
      <c r="FV1" s="81"/>
      <c r="FW1" s="81"/>
      <c r="FX1" s="81"/>
      <c r="FY1" s="81"/>
      <c r="FZ1" s="81"/>
      <c r="GA1" s="81"/>
      <c r="GB1" s="81"/>
      <c r="GC1" s="81"/>
      <c r="GD1" s="81"/>
      <c r="GE1" s="81"/>
      <c r="GF1" s="81"/>
      <c r="GG1" s="81"/>
      <c r="GH1" s="81"/>
      <c r="GI1" s="81"/>
      <c r="GJ1" s="81"/>
      <c r="GK1" s="81"/>
    </row>
    <row r="2" spans="1:193" ht="14.25" customHeight="1" x14ac:dyDescent="0.25">
      <c r="A2" s="21" t="s">
        <v>928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115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1"/>
      <c r="BS2" s="84"/>
      <c r="BT2" s="84"/>
      <c r="BU2" s="84"/>
      <c r="BV2" s="84"/>
      <c r="BW2" s="84"/>
      <c r="BY2" s="22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1"/>
      <c r="CK2" s="84"/>
      <c r="CL2" s="84"/>
      <c r="CM2" s="22"/>
      <c r="CN2" s="81"/>
      <c r="CO2" s="84"/>
      <c r="CP2" s="84"/>
      <c r="CQ2" s="84"/>
      <c r="CR2" s="81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22"/>
      <c r="DG2" s="84"/>
      <c r="DH2" s="84"/>
      <c r="DI2" s="84"/>
      <c r="DJ2" s="84"/>
      <c r="DK2" s="84"/>
      <c r="DL2" s="84"/>
      <c r="DM2" s="81"/>
      <c r="DN2" s="84"/>
      <c r="DO2" s="84"/>
      <c r="DP2" s="81"/>
      <c r="DQ2" s="84"/>
      <c r="DR2" s="84"/>
      <c r="DS2" s="84"/>
      <c r="DT2" s="81"/>
      <c r="DU2" s="84"/>
      <c r="DV2" s="84"/>
      <c r="DW2" s="84"/>
      <c r="DX2" s="84"/>
      <c r="DY2" s="84"/>
      <c r="DZ2" s="84"/>
      <c r="EA2" s="22"/>
      <c r="EB2" s="84"/>
      <c r="EC2" s="84"/>
      <c r="ED2" s="84"/>
      <c r="EE2" s="84"/>
      <c r="EF2" s="84"/>
      <c r="EG2" s="84"/>
      <c r="EH2" s="84"/>
      <c r="EI2" s="84"/>
      <c r="EJ2" s="84"/>
      <c r="EK2" s="84"/>
      <c r="EL2" s="22"/>
      <c r="EM2" s="84"/>
      <c r="EN2" s="84"/>
      <c r="EO2" s="84"/>
      <c r="EP2" s="81"/>
      <c r="EQ2" s="84"/>
      <c r="ER2" s="84"/>
      <c r="ES2" s="81"/>
      <c r="ET2" s="84"/>
      <c r="EU2" s="84"/>
      <c r="EV2" s="84"/>
      <c r="EW2" s="81"/>
      <c r="EX2" s="84"/>
      <c r="EY2" s="84"/>
      <c r="EZ2" s="84"/>
      <c r="FA2" s="84"/>
      <c r="FB2" s="84"/>
      <c r="FC2" s="84"/>
      <c r="FD2" s="84"/>
      <c r="FE2" s="84"/>
      <c r="FF2" s="84"/>
      <c r="FG2" s="22"/>
      <c r="FH2" s="84"/>
      <c r="FI2" s="84"/>
      <c r="FJ2" s="84"/>
      <c r="FK2" s="84"/>
      <c r="FL2" s="84"/>
      <c r="FM2" s="84"/>
      <c r="FN2" s="84"/>
      <c r="FO2" s="84"/>
      <c r="FP2" s="84"/>
      <c r="FQ2" s="84"/>
      <c r="FR2" s="84"/>
      <c r="FS2" s="84"/>
      <c r="FT2" s="22"/>
      <c r="FU2" s="84"/>
      <c r="FV2" s="84"/>
      <c r="FW2" s="81"/>
      <c r="FX2" s="84"/>
      <c r="FY2" s="84"/>
      <c r="FZ2" s="81"/>
      <c r="GA2" s="84"/>
      <c r="GB2" s="84"/>
      <c r="GC2" s="84"/>
      <c r="GD2" s="81"/>
      <c r="GE2" s="84"/>
      <c r="GF2" s="84"/>
      <c r="GG2" s="84"/>
      <c r="GH2" s="84"/>
      <c r="GI2" s="84"/>
      <c r="GJ2" s="84"/>
    </row>
    <row r="3" spans="1:193" ht="12.75" customHeight="1" x14ac:dyDescent="0.2">
      <c r="A3" s="6"/>
      <c r="B3" s="7"/>
      <c r="C3" s="87"/>
      <c r="D3" s="87"/>
      <c r="E3" s="87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23"/>
      <c r="Y3" s="23"/>
      <c r="Z3" s="23"/>
      <c r="AA3" s="23"/>
      <c r="AB3" s="23"/>
      <c r="AC3" s="23"/>
      <c r="AD3" s="23"/>
      <c r="AE3" s="87"/>
      <c r="AF3" s="87"/>
      <c r="AG3" s="87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Y3" s="82"/>
      <c r="CK3" s="83"/>
      <c r="CN3" s="82"/>
      <c r="CO3" s="83"/>
      <c r="CS3" s="83"/>
      <c r="DG3" s="82"/>
      <c r="DN3" s="83"/>
      <c r="DQ3" s="83"/>
      <c r="DU3" s="83"/>
      <c r="DX3" s="86"/>
      <c r="DY3" s="86"/>
      <c r="EB3" s="86"/>
      <c r="EC3" s="86"/>
      <c r="EM3" s="82"/>
      <c r="EQ3" s="83"/>
      <c r="ET3" s="83"/>
      <c r="EX3" s="83"/>
      <c r="FH3" s="82"/>
      <c r="FI3" s="86"/>
      <c r="FJ3" s="86"/>
      <c r="FU3" s="82"/>
      <c r="FX3" s="83"/>
      <c r="GA3" s="83"/>
      <c r="GE3" s="83"/>
    </row>
    <row r="4" spans="1:193" s="8" customFormat="1" ht="24.75" customHeight="1" x14ac:dyDescent="0.25">
      <c r="A4" s="507" t="s">
        <v>15</v>
      </c>
      <c r="B4" s="461" t="s">
        <v>256</v>
      </c>
      <c r="C4" s="461"/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621" t="s">
        <v>63</v>
      </c>
      <c r="V4" s="621"/>
      <c r="W4" s="621"/>
      <c r="X4" s="475" t="s">
        <v>64</v>
      </c>
      <c r="Y4" s="476"/>
      <c r="Z4" s="476"/>
      <c r="AA4" s="476"/>
      <c r="AB4" s="476"/>
      <c r="AC4" s="476"/>
      <c r="AD4" s="502"/>
      <c r="AE4" s="492" t="s">
        <v>902</v>
      </c>
      <c r="AF4" s="461"/>
      <c r="AG4" s="461"/>
      <c r="AH4" s="461"/>
      <c r="AI4" s="461"/>
      <c r="AJ4" s="461"/>
      <c r="AK4" s="461"/>
      <c r="AL4" s="461"/>
      <c r="AM4" s="461"/>
      <c r="AN4" s="461"/>
      <c r="AO4" s="461"/>
      <c r="AP4" s="461"/>
      <c r="AQ4" s="461"/>
      <c r="AR4" s="607" t="s">
        <v>929</v>
      </c>
      <c r="AS4" s="608"/>
      <c r="AT4" s="609"/>
      <c r="AU4" s="607" t="s">
        <v>65</v>
      </c>
      <c r="AV4" s="608"/>
      <c r="AW4" s="608"/>
      <c r="AX4" s="608"/>
      <c r="AY4" s="608"/>
      <c r="AZ4" s="608"/>
      <c r="BA4" s="492" t="s">
        <v>186</v>
      </c>
      <c r="BB4" s="492"/>
      <c r="BC4" s="492"/>
      <c r="BD4" s="492"/>
      <c r="BE4" s="492"/>
      <c r="BF4" s="492"/>
      <c r="BG4" s="492"/>
      <c r="BH4" s="492"/>
      <c r="BI4" s="492"/>
      <c r="BJ4" s="475" t="s">
        <v>925</v>
      </c>
      <c r="BK4" s="476"/>
      <c r="BL4" s="476"/>
      <c r="BM4" s="476"/>
      <c r="BN4" s="476"/>
      <c r="BO4" s="476"/>
      <c r="BP4" s="476"/>
      <c r="BQ4" s="476"/>
      <c r="BR4" s="476"/>
      <c r="BS4" s="622"/>
      <c r="BT4" s="622"/>
      <c r="BU4" s="622"/>
      <c r="BV4" s="622"/>
      <c r="BW4" s="622"/>
      <c r="BX4" s="623"/>
      <c r="BY4" s="475" t="s">
        <v>58</v>
      </c>
      <c r="BZ4" s="476"/>
      <c r="CA4" s="476"/>
      <c r="CB4" s="476"/>
      <c r="CC4" s="476"/>
      <c r="CD4" s="476"/>
      <c r="CE4" s="476"/>
      <c r="CF4" s="476"/>
      <c r="CG4" s="476"/>
      <c r="CH4" s="476"/>
      <c r="CI4" s="476"/>
      <c r="CJ4" s="476"/>
      <c r="CK4" s="476"/>
      <c r="CL4" s="476"/>
      <c r="CM4" s="502"/>
      <c r="CN4" s="463" t="s">
        <v>257</v>
      </c>
      <c r="CO4" s="510"/>
      <c r="CP4" s="510"/>
      <c r="CQ4" s="510"/>
      <c r="CR4" s="510"/>
      <c r="CS4" s="510"/>
      <c r="CT4" s="510"/>
      <c r="CU4" s="510"/>
      <c r="CV4" s="510"/>
      <c r="CW4" s="510"/>
      <c r="CX4" s="510"/>
      <c r="CY4" s="510"/>
      <c r="CZ4" s="510"/>
      <c r="DA4" s="510"/>
      <c r="DB4" s="510"/>
      <c r="DC4" s="510"/>
      <c r="DD4" s="510"/>
      <c r="DE4" s="510"/>
      <c r="DF4" s="551"/>
      <c r="DG4" s="614" t="s">
        <v>59</v>
      </c>
      <c r="DH4" s="615"/>
      <c r="DI4" s="615"/>
      <c r="DJ4" s="615"/>
      <c r="DK4" s="615"/>
      <c r="DL4" s="615"/>
      <c r="DM4" s="615"/>
      <c r="DN4" s="615"/>
      <c r="DO4" s="615"/>
      <c r="DP4" s="615"/>
      <c r="DQ4" s="615"/>
      <c r="DR4" s="615"/>
      <c r="DS4" s="615"/>
      <c r="DT4" s="615"/>
      <c r="DU4" s="615"/>
      <c r="DV4" s="615"/>
      <c r="DW4" s="615"/>
      <c r="DX4" s="615"/>
      <c r="DY4" s="620"/>
      <c r="DZ4" s="460" t="s">
        <v>109</v>
      </c>
      <c r="EA4" s="460"/>
      <c r="EB4" s="492" t="s">
        <v>904</v>
      </c>
      <c r="EC4" s="492"/>
      <c r="ED4" s="492"/>
      <c r="EE4" s="492"/>
      <c r="EF4" s="492"/>
      <c r="EG4" s="492"/>
      <c r="EH4" s="492"/>
      <c r="EI4" s="492"/>
      <c r="EJ4" s="492"/>
      <c r="EK4" s="492"/>
      <c r="EL4" s="492"/>
      <c r="EM4" s="474" t="s">
        <v>60</v>
      </c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4"/>
      <c r="EY4" s="494"/>
      <c r="EZ4" s="494"/>
      <c r="FA4" s="494"/>
      <c r="FB4" s="494"/>
      <c r="FC4" s="494"/>
      <c r="FD4" s="494"/>
      <c r="FE4" s="494"/>
      <c r="FF4" s="494"/>
      <c r="FG4" s="495"/>
      <c r="FH4" s="474" t="s">
        <v>61</v>
      </c>
      <c r="FI4" s="494"/>
      <c r="FJ4" s="494"/>
      <c r="FK4" s="494"/>
      <c r="FL4" s="494"/>
      <c r="FM4" s="494"/>
      <c r="FN4" s="494"/>
      <c r="FO4" s="494"/>
      <c r="FP4" s="494"/>
      <c r="FQ4" s="494"/>
      <c r="FR4" s="494"/>
      <c r="FS4" s="494"/>
      <c r="FT4" s="495"/>
      <c r="FU4" s="474" t="s">
        <v>169</v>
      </c>
      <c r="FV4" s="494"/>
      <c r="FW4" s="494"/>
      <c r="FX4" s="494"/>
      <c r="FY4" s="494"/>
      <c r="FZ4" s="494"/>
      <c r="GA4" s="494"/>
      <c r="GB4" s="494"/>
      <c r="GC4" s="494"/>
      <c r="GD4" s="494"/>
      <c r="GE4" s="494"/>
      <c r="GF4" s="494"/>
      <c r="GG4" s="494"/>
      <c r="GH4" s="494"/>
      <c r="GI4" s="494"/>
      <c r="GJ4" s="494"/>
      <c r="GK4" s="494"/>
    </row>
    <row r="5" spans="1:193" s="8" customFormat="1" ht="24.75" customHeight="1" x14ac:dyDescent="0.25">
      <c r="A5" s="602"/>
      <c r="B5" s="490" t="s">
        <v>21</v>
      </c>
      <c r="C5" s="461" t="s">
        <v>190</v>
      </c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617" t="s">
        <v>906</v>
      </c>
      <c r="P5" s="461"/>
      <c r="Q5" s="461"/>
      <c r="R5" s="461"/>
      <c r="S5" s="461"/>
      <c r="T5" s="461"/>
      <c r="U5" s="618" t="s">
        <v>62</v>
      </c>
      <c r="V5" s="618" t="s">
        <v>913</v>
      </c>
      <c r="W5" s="618" t="s">
        <v>66</v>
      </c>
      <c r="X5" s="462" t="s">
        <v>67</v>
      </c>
      <c r="Y5" s="612"/>
      <c r="Z5" s="612"/>
      <c r="AA5" s="546"/>
      <c r="AB5" s="610" t="s">
        <v>68</v>
      </c>
      <c r="AC5" s="610" t="s">
        <v>69</v>
      </c>
      <c r="AD5" s="610" t="s">
        <v>70</v>
      </c>
      <c r="AE5" s="460" t="s">
        <v>71</v>
      </c>
      <c r="AF5" s="460" t="s">
        <v>191</v>
      </c>
      <c r="AG5" s="460" t="s">
        <v>72</v>
      </c>
      <c r="AH5" s="460" t="s">
        <v>192</v>
      </c>
      <c r="AI5" s="460" t="s">
        <v>73</v>
      </c>
      <c r="AJ5" s="460" t="s">
        <v>74</v>
      </c>
      <c r="AK5" s="460" t="s">
        <v>75</v>
      </c>
      <c r="AL5" s="460" t="s">
        <v>76</v>
      </c>
      <c r="AM5" s="460" t="s">
        <v>193</v>
      </c>
      <c r="AN5" s="460" t="s">
        <v>110</v>
      </c>
      <c r="AO5" s="610" t="s">
        <v>930</v>
      </c>
      <c r="AP5" s="460" t="s">
        <v>77</v>
      </c>
      <c r="AQ5" s="460" t="s">
        <v>23</v>
      </c>
      <c r="AR5" s="471" t="s">
        <v>931</v>
      </c>
      <c r="AS5" s="471" t="s">
        <v>78</v>
      </c>
      <c r="AT5" s="471" t="s">
        <v>932</v>
      </c>
      <c r="AU5" s="471" t="s">
        <v>933</v>
      </c>
      <c r="AV5" s="471" t="s">
        <v>934</v>
      </c>
      <c r="AW5" s="471" t="s">
        <v>79</v>
      </c>
      <c r="AX5" s="471" t="s">
        <v>80</v>
      </c>
      <c r="AY5" s="471" t="s">
        <v>935</v>
      </c>
      <c r="AZ5" s="471" t="s">
        <v>81</v>
      </c>
      <c r="BA5" s="492" t="s">
        <v>21</v>
      </c>
      <c r="BB5" s="490" t="s">
        <v>82</v>
      </c>
      <c r="BC5" s="490" t="s">
        <v>83</v>
      </c>
      <c r="BD5" s="490" t="s">
        <v>84</v>
      </c>
      <c r="BE5" s="490" t="s">
        <v>187</v>
      </c>
      <c r="BF5" s="490" t="s">
        <v>188</v>
      </c>
      <c r="BG5" s="496" t="s">
        <v>85</v>
      </c>
      <c r="BH5" s="496" t="s">
        <v>86</v>
      </c>
      <c r="BI5" s="490" t="s">
        <v>907</v>
      </c>
      <c r="BJ5" s="613" t="s">
        <v>16</v>
      </c>
      <c r="BK5" s="518"/>
      <c r="BL5" s="515"/>
      <c r="BM5" s="461" t="s">
        <v>914</v>
      </c>
      <c r="BN5" s="461"/>
      <c r="BO5" s="461"/>
      <c r="BP5" s="461"/>
      <c r="BQ5" s="614" t="s">
        <v>18</v>
      </c>
      <c r="BR5" s="615"/>
      <c r="BS5" s="492" t="s">
        <v>19</v>
      </c>
      <c r="BT5" s="619"/>
      <c r="BU5" s="492" t="s">
        <v>20</v>
      </c>
      <c r="BV5" s="619"/>
      <c r="BW5" s="490" t="s">
        <v>831</v>
      </c>
      <c r="BX5" s="461"/>
      <c r="BY5" s="474" t="s">
        <v>832</v>
      </c>
      <c r="BZ5" s="494"/>
      <c r="CA5" s="495"/>
      <c r="CB5" s="489" t="s">
        <v>833</v>
      </c>
      <c r="CC5" s="506"/>
      <c r="CD5" s="489" t="s">
        <v>834</v>
      </c>
      <c r="CE5" s="506"/>
      <c r="CF5" s="489" t="s">
        <v>835</v>
      </c>
      <c r="CG5" s="506"/>
      <c r="CH5" s="489" t="s">
        <v>836</v>
      </c>
      <c r="CI5" s="506"/>
      <c r="CJ5" s="489" t="s">
        <v>837</v>
      </c>
      <c r="CK5" s="506"/>
      <c r="CL5" s="489" t="s">
        <v>838</v>
      </c>
      <c r="CM5" s="506"/>
      <c r="CN5" s="624" t="s">
        <v>832</v>
      </c>
      <c r="CO5" s="625"/>
      <c r="CP5" s="602"/>
      <c r="CQ5" s="489" t="s">
        <v>839</v>
      </c>
      <c r="CR5" s="565"/>
      <c r="CS5" s="475" t="s">
        <v>840</v>
      </c>
      <c r="CT5" s="476"/>
      <c r="CU5" s="476"/>
      <c r="CV5" s="476"/>
      <c r="CW5" s="476"/>
      <c r="CX5" s="476"/>
      <c r="CY5" s="476"/>
      <c r="CZ5" s="502"/>
      <c r="DA5" s="613" t="s">
        <v>936</v>
      </c>
      <c r="DB5" s="515"/>
      <c r="DC5" s="613" t="s">
        <v>937</v>
      </c>
      <c r="DD5" s="515"/>
      <c r="DE5" s="606" t="s">
        <v>841</v>
      </c>
      <c r="DF5" s="565"/>
      <c r="DG5" s="497" t="s">
        <v>832</v>
      </c>
      <c r="DH5" s="511"/>
      <c r="DI5" s="507"/>
      <c r="DJ5" s="490" t="s">
        <v>842</v>
      </c>
      <c r="DK5" s="492"/>
      <c r="DL5" s="490" t="s">
        <v>843</v>
      </c>
      <c r="DM5" s="492"/>
      <c r="DN5" s="492"/>
      <c r="DO5" s="492"/>
      <c r="DP5" s="492"/>
      <c r="DQ5" s="492"/>
      <c r="DR5" s="490" t="s">
        <v>844</v>
      </c>
      <c r="DS5" s="492"/>
      <c r="DT5" s="492"/>
      <c r="DU5" s="492"/>
      <c r="DV5" s="492"/>
      <c r="DW5" s="492"/>
      <c r="DX5" s="490" t="s">
        <v>841</v>
      </c>
      <c r="DY5" s="460"/>
      <c r="DZ5" s="460"/>
      <c r="EA5" s="460"/>
      <c r="EB5" s="492" t="s">
        <v>832</v>
      </c>
      <c r="EC5" s="490" t="s">
        <v>846</v>
      </c>
      <c r="ED5" s="490" t="s">
        <v>909</v>
      </c>
      <c r="EE5" s="490" t="s">
        <v>848</v>
      </c>
      <c r="EF5" s="490" t="s">
        <v>849</v>
      </c>
      <c r="EG5" s="490" t="s">
        <v>850</v>
      </c>
      <c r="EH5" s="490" t="s">
        <v>851</v>
      </c>
      <c r="EI5" s="490" t="s">
        <v>852</v>
      </c>
      <c r="EJ5" s="490" t="s">
        <v>853</v>
      </c>
      <c r="EK5" s="490" t="s">
        <v>854</v>
      </c>
      <c r="EL5" s="490" t="s">
        <v>910</v>
      </c>
      <c r="EM5" s="474" t="s">
        <v>832</v>
      </c>
      <c r="EN5" s="494"/>
      <c r="EO5" s="495"/>
      <c r="EP5" s="489" t="s">
        <v>856</v>
      </c>
      <c r="EQ5" s="489"/>
      <c r="ER5" s="489" t="s">
        <v>857</v>
      </c>
      <c r="ES5" s="489"/>
      <c r="ET5" s="489" t="s">
        <v>858</v>
      </c>
      <c r="EU5" s="489"/>
      <c r="EV5" s="489" t="s">
        <v>859</v>
      </c>
      <c r="EW5" s="489"/>
      <c r="EX5" s="489" t="s">
        <v>860</v>
      </c>
      <c r="EY5" s="489"/>
      <c r="EZ5" s="489" t="s">
        <v>938</v>
      </c>
      <c r="FA5" s="489"/>
      <c r="FB5" s="489" t="s">
        <v>939</v>
      </c>
      <c r="FC5" s="489"/>
      <c r="FD5" s="489" t="s">
        <v>940</v>
      </c>
      <c r="FE5" s="489"/>
      <c r="FF5" s="489" t="s">
        <v>841</v>
      </c>
      <c r="FG5" s="489"/>
      <c r="FH5" s="474" t="s">
        <v>832</v>
      </c>
      <c r="FI5" s="494"/>
      <c r="FJ5" s="495"/>
      <c r="FK5" s="489" t="s">
        <v>861</v>
      </c>
      <c r="FL5" s="489"/>
      <c r="FM5" s="489" t="s">
        <v>862</v>
      </c>
      <c r="FN5" s="489"/>
      <c r="FO5" s="489" t="s">
        <v>863</v>
      </c>
      <c r="FP5" s="489"/>
      <c r="FQ5" s="489" t="s">
        <v>864</v>
      </c>
      <c r="FR5" s="489"/>
      <c r="FS5" s="489" t="s">
        <v>841</v>
      </c>
      <c r="FT5" s="489"/>
      <c r="FU5" s="473" t="s">
        <v>832</v>
      </c>
      <c r="FV5" s="512"/>
      <c r="FW5" s="513"/>
      <c r="FX5" s="489" t="s">
        <v>866</v>
      </c>
      <c r="FY5" s="489"/>
      <c r="FZ5" s="489" t="s">
        <v>867</v>
      </c>
      <c r="GA5" s="489"/>
      <c r="GB5" s="489" t="s">
        <v>868</v>
      </c>
      <c r="GC5" s="489"/>
      <c r="GD5" s="489" t="s">
        <v>869</v>
      </c>
      <c r="GE5" s="489"/>
      <c r="GF5" s="489" t="s">
        <v>870</v>
      </c>
      <c r="GG5" s="489"/>
      <c r="GH5" s="489" t="s">
        <v>871</v>
      </c>
      <c r="GI5" s="489"/>
      <c r="GJ5" s="489" t="s">
        <v>841</v>
      </c>
      <c r="GK5" s="473"/>
    </row>
    <row r="6" spans="1:193" s="8" customFormat="1" ht="30.75" customHeight="1" x14ac:dyDescent="0.25">
      <c r="A6" s="602"/>
      <c r="B6" s="461"/>
      <c r="C6" s="490" t="s">
        <v>39</v>
      </c>
      <c r="D6" s="547" t="s">
        <v>921</v>
      </c>
      <c r="E6" s="547" t="s">
        <v>40</v>
      </c>
      <c r="F6" s="547" t="s">
        <v>41</v>
      </c>
      <c r="G6" s="547" t="s">
        <v>42</v>
      </c>
      <c r="H6" s="543" t="s">
        <v>87</v>
      </c>
      <c r="I6" s="547" t="s">
        <v>43</v>
      </c>
      <c r="J6" s="547" t="s">
        <v>44</v>
      </c>
      <c r="K6" s="543" t="s">
        <v>941</v>
      </c>
      <c r="L6" s="547" t="s">
        <v>942</v>
      </c>
      <c r="M6" s="547" t="s">
        <v>45</v>
      </c>
      <c r="N6" s="547" t="s">
        <v>88</v>
      </c>
      <c r="O6" s="547" t="s">
        <v>39</v>
      </c>
      <c r="P6" s="547" t="s">
        <v>47</v>
      </c>
      <c r="Q6" s="547" t="s">
        <v>873</v>
      </c>
      <c r="R6" s="547" t="s">
        <v>48</v>
      </c>
      <c r="S6" s="547" t="s">
        <v>89</v>
      </c>
      <c r="T6" s="547" t="s">
        <v>23</v>
      </c>
      <c r="U6" s="618"/>
      <c r="V6" s="618"/>
      <c r="W6" s="618"/>
      <c r="X6" s="462" t="s">
        <v>90</v>
      </c>
      <c r="Y6" s="546"/>
      <c r="Z6" s="462" t="s">
        <v>91</v>
      </c>
      <c r="AA6" s="546"/>
      <c r="AB6" s="611"/>
      <c r="AC6" s="611"/>
      <c r="AD6" s="611"/>
      <c r="AE6" s="460"/>
      <c r="AF6" s="460"/>
      <c r="AG6" s="460"/>
      <c r="AH6" s="461"/>
      <c r="AI6" s="461"/>
      <c r="AJ6" s="461"/>
      <c r="AK6" s="461"/>
      <c r="AL6" s="461"/>
      <c r="AM6" s="461"/>
      <c r="AN6" s="461"/>
      <c r="AO6" s="611"/>
      <c r="AP6" s="461"/>
      <c r="AQ6" s="461"/>
      <c r="AR6" s="585"/>
      <c r="AS6" s="585"/>
      <c r="AT6" s="585"/>
      <c r="AU6" s="585"/>
      <c r="AV6" s="585"/>
      <c r="AW6" s="585"/>
      <c r="AX6" s="585"/>
      <c r="AY6" s="585"/>
      <c r="AZ6" s="585"/>
      <c r="BA6" s="492"/>
      <c r="BB6" s="490"/>
      <c r="BC6" s="490"/>
      <c r="BD6" s="490"/>
      <c r="BE6" s="490"/>
      <c r="BF6" s="490"/>
      <c r="BG6" s="505"/>
      <c r="BH6" s="505"/>
      <c r="BI6" s="490"/>
      <c r="BJ6" s="516"/>
      <c r="BK6" s="519"/>
      <c r="BL6" s="517"/>
      <c r="BM6" s="461" t="s">
        <v>51</v>
      </c>
      <c r="BN6" s="461"/>
      <c r="BO6" s="461" t="s">
        <v>52</v>
      </c>
      <c r="BP6" s="461"/>
      <c r="BQ6" s="509"/>
      <c r="BR6" s="616"/>
      <c r="BS6" s="619"/>
      <c r="BT6" s="619"/>
      <c r="BU6" s="619"/>
      <c r="BV6" s="619"/>
      <c r="BW6" s="461"/>
      <c r="BX6" s="461"/>
      <c r="BY6" s="496" t="s">
        <v>881</v>
      </c>
      <c r="BZ6" s="489" t="s">
        <v>882</v>
      </c>
      <c r="CA6" s="489" t="s">
        <v>883</v>
      </c>
      <c r="CB6" s="490" t="s">
        <v>882</v>
      </c>
      <c r="CC6" s="490" t="s">
        <v>883</v>
      </c>
      <c r="CD6" s="490" t="s">
        <v>882</v>
      </c>
      <c r="CE6" s="490" t="s">
        <v>883</v>
      </c>
      <c r="CF6" s="490" t="s">
        <v>882</v>
      </c>
      <c r="CG6" s="490" t="s">
        <v>883</v>
      </c>
      <c r="CH6" s="490" t="s">
        <v>882</v>
      </c>
      <c r="CI6" s="490" t="s">
        <v>883</v>
      </c>
      <c r="CJ6" s="490" t="s">
        <v>882</v>
      </c>
      <c r="CK6" s="490" t="s">
        <v>883</v>
      </c>
      <c r="CL6" s="490" t="s">
        <v>882</v>
      </c>
      <c r="CM6" s="490" t="s">
        <v>883</v>
      </c>
      <c r="CN6" s="624"/>
      <c r="CO6" s="625"/>
      <c r="CP6" s="602"/>
      <c r="CQ6" s="461"/>
      <c r="CR6" s="461"/>
      <c r="CS6" s="490" t="s">
        <v>886</v>
      </c>
      <c r="CT6" s="461"/>
      <c r="CU6" s="490" t="s">
        <v>887</v>
      </c>
      <c r="CV6" s="461"/>
      <c r="CW6" s="490" t="s">
        <v>888</v>
      </c>
      <c r="CX6" s="461"/>
      <c r="CY6" s="490" t="s">
        <v>889</v>
      </c>
      <c r="CZ6" s="461"/>
      <c r="DA6" s="516"/>
      <c r="DB6" s="517"/>
      <c r="DC6" s="516"/>
      <c r="DD6" s="517"/>
      <c r="DE6" s="461"/>
      <c r="DF6" s="461"/>
      <c r="DG6" s="473"/>
      <c r="DH6" s="512"/>
      <c r="DI6" s="513"/>
      <c r="DJ6" s="492"/>
      <c r="DK6" s="492"/>
      <c r="DL6" s="490" t="s">
        <v>890</v>
      </c>
      <c r="DM6" s="490"/>
      <c r="DN6" s="490" t="s">
        <v>891</v>
      </c>
      <c r="DO6" s="490"/>
      <c r="DP6" s="490" t="s">
        <v>892</v>
      </c>
      <c r="DQ6" s="490"/>
      <c r="DR6" s="490" t="s">
        <v>890</v>
      </c>
      <c r="DS6" s="490"/>
      <c r="DT6" s="490" t="s">
        <v>893</v>
      </c>
      <c r="DU6" s="490"/>
      <c r="DV6" s="490" t="s">
        <v>892</v>
      </c>
      <c r="DW6" s="490"/>
      <c r="DX6" s="460"/>
      <c r="DY6" s="460"/>
      <c r="DZ6" s="460"/>
      <c r="EA6" s="460"/>
      <c r="EB6" s="492"/>
      <c r="EC6" s="490"/>
      <c r="ED6" s="490"/>
      <c r="EE6" s="490"/>
      <c r="EF6" s="490"/>
      <c r="EG6" s="490"/>
      <c r="EH6" s="490"/>
      <c r="EI6" s="490"/>
      <c r="EJ6" s="490"/>
      <c r="EK6" s="490"/>
      <c r="EL6" s="490"/>
      <c r="EM6" s="496" t="s">
        <v>881</v>
      </c>
      <c r="EN6" s="489" t="s">
        <v>882</v>
      </c>
      <c r="EO6" s="489" t="s">
        <v>883</v>
      </c>
      <c r="EP6" s="490" t="s">
        <v>882</v>
      </c>
      <c r="EQ6" s="490" t="s">
        <v>883</v>
      </c>
      <c r="ER6" s="490" t="s">
        <v>882</v>
      </c>
      <c r="ES6" s="490" t="s">
        <v>883</v>
      </c>
      <c r="ET6" s="490" t="s">
        <v>882</v>
      </c>
      <c r="EU6" s="490" t="s">
        <v>883</v>
      </c>
      <c r="EV6" s="490" t="s">
        <v>882</v>
      </c>
      <c r="EW6" s="490" t="s">
        <v>883</v>
      </c>
      <c r="EX6" s="490" t="s">
        <v>882</v>
      </c>
      <c r="EY6" s="490" t="s">
        <v>883</v>
      </c>
      <c r="EZ6" s="490" t="s">
        <v>882</v>
      </c>
      <c r="FA6" s="490" t="s">
        <v>883</v>
      </c>
      <c r="FB6" s="490" t="s">
        <v>882</v>
      </c>
      <c r="FC6" s="490" t="s">
        <v>883</v>
      </c>
      <c r="FD6" s="490" t="s">
        <v>882</v>
      </c>
      <c r="FE6" s="490" t="s">
        <v>883</v>
      </c>
      <c r="FF6" s="490" t="s">
        <v>882</v>
      </c>
      <c r="FG6" s="490" t="s">
        <v>883</v>
      </c>
      <c r="FH6" s="496" t="s">
        <v>881</v>
      </c>
      <c r="FI6" s="489" t="s">
        <v>882</v>
      </c>
      <c r="FJ6" s="489" t="s">
        <v>883</v>
      </c>
      <c r="FK6" s="490" t="s">
        <v>882</v>
      </c>
      <c r="FL6" s="490" t="s">
        <v>883</v>
      </c>
      <c r="FM6" s="490" t="s">
        <v>882</v>
      </c>
      <c r="FN6" s="490" t="s">
        <v>883</v>
      </c>
      <c r="FO6" s="490" t="s">
        <v>882</v>
      </c>
      <c r="FP6" s="490" t="s">
        <v>883</v>
      </c>
      <c r="FQ6" s="490" t="s">
        <v>882</v>
      </c>
      <c r="FR6" s="490" t="s">
        <v>883</v>
      </c>
      <c r="FS6" s="490" t="s">
        <v>882</v>
      </c>
      <c r="FT6" s="490" t="s">
        <v>883</v>
      </c>
      <c r="FU6" s="496" t="s">
        <v>881</v>
      </c>
      <c r="FV6" s="489" t="s">
        <v>882</v>
      </c>
      <c r="FW6" s="489" t="s">
        <v>883</v>
      </c>
      <c r="FX6" s="490" t="s">
        <v>882</v>
      </c>
      <c r="FY6" s="490" t="s">
        <v>883</v>
      </c>
      <c r="FZ6" s="490" t="s">
        <v>882</v>
      </c>
      <c r="GA6" s="490" t="s">
        <v>883</v>
      </c>
      <c r="GB6" s="490" t="s">
        <v>882</v>
      </c>
      <c r="GC6" s="490" t="s">
        <v>883</v>
      </c>
      <c r="GD6" s="490" t="s">
        <v>882</v>
      </c>
      <c r="GE6" s="490" t="s">
        <v>883</v>
      </c>
      <c r="GF6" s="490" t="s">
        <v>882</v>
      </c>
      <c r="GG6" s="490" t="s">
        <v>883</v>
      </c>
      <c r="GH6" s="490" t="s">
        <v>882</v>
      </c>
      <c r="GI6" s="490" t="s">
        <v>883</v>
      </c>
      <c r="GJ6" s="490" t="s">
        <v>882</v>
      </c>
      <c r="GK6" s="474" t="s">
        <v>883</v>
      </c>
    </row>
    <row r="7" spans="1:193" s="9" customFormat="1" ht="30.75" customHeight="1" x14ac:dyDescent="0.2">
      <c r="A7" s="513"/>
      <c r="B7" s="461"/>
      <c r="C7" s="460"/>
      <c r="D7" s="460"/>
      <c r="E7" s="460"/>
      <c r="F7" s="460"/>
      <c r="G7" s="460"/>
      <c r="H7" s="544"/>
      <c r="I7" s="460"/>
      <c r="J7" s="460"/>
      <c r="K7" s="544"/>
      <c r="L7" s="460"/>
      <c r="M7" s="460"/>
      <c r="N7" s="460"/>
      <c r="O7" s="460"/>
      <c r="P7" s="460"/>
      <c r="Q7" s="460"/>
      <c r="R7" s="460"/>
      <c r="S7" s="460"/>
      <c r="T7" s="460"/>
      <c r="U7" s="618"/>
      <c r="V7" s="618"/>
      <c r="W7" s="618"/>
      <c r="X7" s="109" t="s">
        <v>92</v>
      </c>
      <c r="Y7" s="109" t="s">
        <v>943</v>
      </c>
      <c r="Z7" s="109" t="s">
        <v>92</v>
      </c>
      <c r="AA7" s="109" t="s">
        <v>93</v>
      </c>
      <c r="AB7" s="606"/>
      <c r="AC7" s="606"/>
      <c r="AD7" s="606"/>
      <c r="AE7" s="460"/>
      <c r="AF7" s="460"/>
      <c r="AG7" s="460"/>
      <c r="AH7" s="461"/>
      <c r="AI7" s="461"/>
      <c r="AJ7" s="461"/>
      <c r="AK7" s="461"/>
      <c r="AL7" s="461"/>
      <c r="AM7" s="461"/>
      <c r="AN7" s="461"/>
      <c r="AO7" s="606"/>
      <c r="AP7" s="461"/>
      <c r="AQ7" s="461"/>
      <c r="AR7" s="472"/>
      <c r="AS7" s="472"/>
      <c r="AT7" s="472"/>
      <c r="AU7" s="472"/>
      <c r="AV7" s="472"/>
      <c r="AW7" s="472"/>
      <c r="AX7" s="472"/>
      <c r="AY7" s="472"/>
      <c r="AZ7" s="472"/>
      <c r="BA7" s="492"/>
      <c r="BB7" s="490"/>
      <c r="BC7" s="490"/>
      <c r="BD7" s="490"/>
      <c r="BE7" s="490"/>
      <c r="BF7" s="490"/>
      <c r="BG7" s="489"/>
      <c r="BH7" s="489"/>
      <c r="BI7" s="490"/>
      <c r="BJ7" s="109" t="s">
        <v>53</v>
      </c>
      <c r="BK7" s="110" t="s">
        <v>55</v>
      </c>
      <c r="BL7" s="110" t="s">
        <v>56</v>
      </c>
      <c r="BM7" s="110" t="s">
        <v>894</v>
      </c>
      <c r="BN7" s="110" t="s">
        <v>56</v>
      </c>
      <c r="BO7" s="110" t="s">
        <v>894</v>
      </c>
      <c r="BP7" s="110" t="s">
        <v>56</v>
      </c>
      <c r="BQ7" s="110" t="s">
        <v>894</v>
      </c>
      <c r="BR7" s="110" t="s">
        <v>56</v>
      </c>
      <c r="BS7" s="110" t="s">
        <v>894</v>
      </c>
      <c r="BT7" s="110" t="s">
        <v>56</v>
      </c>
      <c r="BU7" s="110" t="s">
        <v>894</v>
      </c>
      <c r="BV7" s="110" t="s">
        <v>56</v>
      </c>
      <c r="BW7" s="110" t="s">
        <v>894</v>
      </c>
      <c r="BX7" s="110" t="s">
        <v>56</v>
      </c>
      <c r="BY7" s="489"/>
      <c r="BZ7" s="492"/>
      <c r="CA7" s="492"/>
      <c r="CB7" s="492"/>
      <c r="CC7" s="492"/>
      <c r="CD7" s="492"/>
      <c r="CE7" s="492"/>
      <c r="CF7" s="492"/>
      <c r="CG7" s="492"/>
      <c r="CH7" s="492"/>
      <c r="CI7" s="492"/>
      <c r="CJ7" s="492"/>
      <c r="CK7" s="492"/>
      <c r="CL7" s="492"/>
      <c r="CM7" s="492"/>
      <c r="CN7" s="109" t="s">
        <v>915</v>
      </c>
      <c r="CO7" s="109" t="s">
        <v>896</v>
      </c>
      <c r="CP7" s="109" t="s">
        <v>897</v>
      </c>
      <c r="CQ7" s="109" t="s">
        <v>896</v>
      </c>
      <c r="CR7" s="109" t="s">
        <v>897</v>
      </c>
      <c r="CS7" s="109" t="s">
        <v>896</v>
      </c>
      <c r="CT7" s="109" t="s">
        <v>897</v>
      </c>
      <c r="CU7" s="109" t="s">
        <v>896</v>
      </c>
      <c r="CV7" s="109" t="s">
        <v>897</v>
      </c>
      <c r="CW7" s="109" t="s">
        <v>896</v>
      </c>
      <c r="CX7" s="109" t="s">
        <v>897</v>
      </c>
      <c r="CY7" s="109" t="s">
        <v>896</v>
      </c>
      <c r="CZ7" s="109" t="s">
        <v>897</v>
      </c>
      <c r="DA7" s="109" t="s">
        <v>896</v>
      </c>
      <c r="DB7" s="109" t="s">
        <v>897</v>
      </c>
      <c r="DC7" s="109" t="s">
        <v>896</v>
      </c>
      <c r="DD7" s="109" t="s">
        <v>897</v>
      </c>
      <c r="DE7" s="109" t="s">
        <v>896</v>
      </c>
      <c r="DF7" s="109" t="s">
        <v>897</v>
      </c>
      <c r="DG7" s="104" t="s">
        <v>895</v>
      </c>
      <c r="DH7" s="108" t="s">
        <v>896</v>
      </c>
      <c r="DI7" s="108" t="s">
        <v>897</v>
      </c>
      <c r="DJ7" s="109" t="s">
        <v>896</v>
      </c>
      <c r="DK7" s="109" t="s">
        <v>897</v>
      </c>
      <c r="DL7" s="109" t="s">
        <v>896</v>
      </c>
      <c r="DM7" s="109" t="s">
        <v>897</v>
      </c>
      <c r="DN7" s="109" t="s">
        <v>896</v>
      </c>
      <c r="DO7" s="109" t="s">
        <v>897</v>
      </c>
      <c r="DP7" s="109" t="s">
        <v>896</v>
      </c>
      <c r="DQ7" s="109" t="s">
        <v>897</v>
      </c>
      <c r="DR7" s="109" t="s">
        <v>896</v>
      </c>
      <c r="DS7" s="109" t="s">
        <v>897</v>
      </c>
      <c r="DT7" s="109" t="s">
        <v>896</v>
      </c>
      <c r="DU7" s="109" t="s">
        <v>897</v>
      </c>
      <c r="DV7" s="109" t="s">
        <v>896</v>
      </c>
      <c r="DW7" s="109" t="s">
        <v>897</v>
      </c>
      <c r="DX7" s="109" t="s">
        <v>896</v>
      </c>
      <c r="DY7" s="109" t="s">
        <v>897</v>
      </c>
      <c r="DZ7" s="109" t="s">
        <v>896</v>
      </c>
      <c r="EA7" s="109" t="s">
        <v>897</v>
      </c>
      <c r="EB7" s="492"/>
      <c r="EC7" s="490"/>
      <c r="ED7" s="490"/>
      <c r="EE7" s="490"/>
      <c r="EF7" s="490"/>
      <c r="EG7" s="490"/>
      <c r="EH7" s="490"/>
      <c r="EI7" s="490"/>
      <c r="EJ7" s="490"/>
      <c r="EK7" s="490"/>
      <c r="EL7" s="490"/>
      <c r="EM7" s="489"/>
      <c r="EN7" s="492"/>
      <c r="EO7" s="492"/>
      <c r="EP7" s="492"/>
      <c r="EQ7" s="492"/>
      <c r="ER7" s="492"/>
      <c r="ES7" s="492"/>
      <c r="ET7" s="492"/>
      <c r="EU7" s="492"/>
      <c r="EV7" s="492"/>
      <c r="EW7" s="492"/>
      <c r="EX7" s="492"/>
      <c r="EY7" s="492"/>
      <c r="EZ7" s="492"/>
      <c r="FA7" s="492"/>
      <c r="FB7" s="492"/>
      <c r="FC7" s="492"/>
      <c r="FD7" s="492"/>
      <c r="FE7" s="492"/>
      <c r="FF7" s="492"/>
      <c r="FG7" s="492"/>
      <c r="FH7" s="489"/>
      <c r="FI7" s="492"/>
      <c r="FJ7" s="492"/>
      <c r="FK7" s="492"/>
      <c r="FL7" s="492"/>
      <c r="FM7" s="492"/>
      <c r="FN7" s="492"/>
      <c r="FO7" s="492"/>
      <c r="FP7" s="492"/>
      <c r="FQ7" s="492"/>
      <c r="FR7" s="492"/>
      <c r="FS7" s="492"/>
      <c r="FT7" s="492"/>
      <c r="FU7" s="489"/>
      <c r="FV7" s="492"/>
      <c r="FW7" s="492"/>
      <c r="FX7" s="492"/>
      <c r="FY7" s="492"/>
      <c r="FZ7" s="492"/>
      <c r="GA7" s="492"/>
      <c r="GB7" s="492"/>
      <c r="GC7" s="492"/>
      <c r="GD7" s="492"/>
      <c r="GE7" s="492"/>
      <c r="GF7" s="492"/>
      <c r="GG7" s="492"/>
      <c r="GH7" s="492"/>
      <c r="GI7" s="492"/>
      <c r="GJ7" s="492"/>
      <c r="GK7" s="475"/>
    </row>
    <row r="8" spans="1:193" s="14" customFormat="1" ht="15" customHeight="1" x14ac:dyDescent="0.2">
      <c r="A8" s="24" t="s">
        <v>94</v>
      </c>
      <c r="B8" s="130">
        <v>54597</v>
      </c>
      <c r="C8" s="130">
        <v>44889</v>
      </c>
      <c r="D8" s="130">
        <v>3070</v>
      </c>
      <c r="E8" s="130">
        <v>11561</v>
      </c>
      <c r="F8" s="130">
        <v>16076</v>
      </c>
      <c r="G8" s="130">
        <v>180</v>
      </c>
      <c r="H8" s="130">
        <v>169</v>
      </c>
      <c r="I8" s="130">
        <v>12985</v>
      </c>
      <c r="J8" s="130">
        <v>676</v>
      </c>
      <c r="K8" s="130">
        <v>10</v>
      </c>
      <c r="L8" s="130">
        <v>35</v>
      </c>
      <c r="M8" s="130">
        <v>57</v>
      </c>
      <c r="N8" s="130">
        <v>70</v>
      </c>
      <c r="O8" s="130">
        <v>9708</v>
      </c>
      <c r="P8" s="130">
        <v>2193</v>
      </c>
      <c r="Q8" s="130">
        <v>1137</v>
      </c>
      <c r="R8" s="130">
        <v>3171</v>
      </c>
      <c r="S8" s="130">
        <v>1935</v>
      </c>
      <c r="T8" s="130">
        <v>1272</v>
      </c>
      <c r="U8" s="130">
        <v>42138</v>
      </c>
      <c r="V8" s="130">
        <v>40660</v>
      </c>
      <c r="W8" s="130">
        <v>9470</v>
      </c>
      <c r="X8" s="130">
        <v>19898</v>
      </c>
      <c r="Y8" s="130">
        <v>22463</v>
      </c>
      <c r="Z8" s="130">
        <v>5824</v>
      </c>
      <c r="AA8" s="130">
        <v>7944</v>
      </c>
      <c r="AB8" s="130">
        <v>1272</v>
      </c>
      <c r="AC8" s="130">
        <v>276</v>
      </c>
      <c r="AD8" s="130">
        <v>1609</v>
      </c>
      <c r="AE8" s="130">
        <v>14193</v>
      </c>
      <c r="AF8" s="130">
        <v>10554</v>
      </c>
      <c r="AG8" s="130">
        <v>21153</v>
      </c>
      <c r="AH8" s="130">
        <v>11530</v>
      </c>
      <c r="AI8" s="130">
        <v>9837</v>
      </c>
      <c r="AJ8" s="130">
        <v>208</v>
      </c>
      <c r="AK8" s="130">
        <v>77</v>
      </c>
      <c r="AL8" s="130">
        <v>12821</v>
      </c>
      <c r="AM8" s="130">
        <v>129714</v>
      </c>
      <c r="AN8" s="130">
        <v>89565</v>
      </c>
      <c r="AO8" s="130">
        <v>8297</v>
      </c>
      <c r="AP8" s="130">
        <v>1123</v>
      </c>
      <c r="AQ8" s="130">
        <v>13759</v>
      </c>
      <c r="AR8" s="130">
        <v>9445</v>
      </c>
      <c r="AS8" s="130">
        <v>3996</v>
      </c>
      <c r="AT8" s="130">
        <v>5449</v>
      </c>
      <c r="AU8" s="130">
        <v>5118</v>
      </c>
      <c r="AV8" s="130">
        <v>296</v>
      </c>
      <c r="AW8" s="130">
        <v>729</v>
      </c>
      <c r="AX8" s="130">
        <v>75</v>
      </c>
      <c r="AY8" s="130">
        <v>106</v>
      </c>
      <c r="AZ8" s="130">
        <v>2960</v>
      </c>
      <c r="BA8" s="130">
        <v>10552</v>
      </c>
      <c r="BB8" s="130">
        <v>134</v>
      </c>
      <c r="BC8" s="130">
        <v>994</v>
      </c>
      <c r="BD8" s="130">
        <v>361</v>
      </c>
      <c r="BE8" s="130">
        <v>180</v>
      </c>
      <c r="BF8" s="130">
        <v>365</v>
      </c>
      <c r="BG8" s="130">
        <v>150</v>
      </c>
      <c r="BH8" s="130">
        <v>6858</v>
      </c>
      <c r="BI8" s="130">
        <v>1510</v>
      </c>
      <c r="BJ8" s="130">
        <v>16776</v>
      </c>
      <c r="BK8" s="130">
        <v>8330</v>
      </c>
      <c r="BL8" s="130">
        <v>8446</v>
      </c>
      <c r="BM8" s="130">
        <v>7143</v>
      </c>
      <c r="BN8" s="130">
        <v>6750</v>
      </c>
      <c r="BO8" s="130">
        <v>496</v>
      </c>
      <c r="BP8" s="130">
        <v>609</v>
      </c>
      <c r="BQ8" s="130">
        <v>34</v>
      </c>
      <c r="BR8" s="130">
        <v>292</v>
      </c>
      <c r="BS8" s="130">
        <v>9</v>
      </c>
      <c r="BT8" s="130">
        <v>191</v>
      </c>
      <c r="BU8" s="130">
        <v>1</v>
      </c>
      <c r="BV8" s="130">
        <v>0</v>
      </c>
      <c r="BW8" s="130">
        <v>647</v>
      </c>
      <c r="BX8" s="130">
        <v>604</v>
      </c>
      <c r="BY8" s="130">
        <v>9470</v>
      </c>
      <c r="BZ8" s="130">
        <v>4160</v>
      </c>
      <c r="CA8" s="130">
        <v>5310</v>
      </c>
      <c r="CB8" s="130">
        <v>738</v>
      </c>
      <c r="CC8" s="130">
        <v>561</v>
      </c>
      <c r="CD8" s="130">
        <v>594</v>
      </c>
      <c r="CE8" s="130">
        <v>504</v>
      </c>
      <c r="CF8" s="130">
        <v>719</v>
      </c>
      <c r="CG8" s="130">
        <v>618</v>
      </c>
      <c r="CH8" s="130">
        <v>814</v>
      </c>
      <c r="CI8" s="130">
        <v>629</v>
      </c>
      <c r="CJ8" s="130">
        <v>781</v>
      </c>
      <c r="CK8" s="130">
        <v>1486</v>
      </c>
      <c r="CL8" s="130">
        <v>514</v>
      </c>
      <c r="CM8" s="130">
        <v>1512</v>
      </c>
      <c r="CN8" s="130">
        <v>10516</v>
      </c>
      <c r="CO8" s="130">
        <v>4766</v>
      </c>
      <c r="CP8" s="130">
        <v>5750</v>
      </c>
      <c r="CQ8" s="130">
        <v>38</v>
      </c>
      <c r="CR8" s="130">
        <v>36</v>
      </c>
      <c r="CS8" s="130">
        <v>1226</v>
      </c>
      <c r="CT8" s="130">
        <v>1038</v>
      </c>
      <c r="CU8" s="130">
        <v>350</v>
      </c>
      <c r="CV8" s="130">
        <v>409</v>
      </c>
      <c r="CW8" s="130">
        <v>290</v>
      </c>
      <c r="CX8" s="130">
        <v>1530</v>
      </c>
      <c r="CY8" s="130">
        <v>608</v>
      </c>
      <c r="CZ8" s="130">
        <v>542</v>
      </c>
      <c r="DA8" s="130">
        <v>289</v>
      </c>
      <c r="DB8" s="130">
        <v>240</v>
      </c>
      <c r="DC8" s="130">
        <v>1284</v>
      </c>
      <c r="DD8" s="130">
        <v>954</v>
      </c>
      <c r="DE8" s="130">
        <v>681</v>
      </c>
      <c r="DF8" s="130">
        <v>1001</v>
      </c>
      <c r="DG8" s="130">
        <v>10323</v>
      </c>
      <c r="DH8" s="130">
        <v>4608</v>
      </c>
      <c r="DI8" s="130">
        <v>5715</v>
      </c>
      <c r="DJ8" s="130">
        <v>3977</v>
      </c>
      <c r="DK8" s="130">
        <v>4876</v>
      </c>
      <c r="DL8" s="130">
        <v>15</v>
      </c>
      <c r="DM8" s="130">
        <v>14</v>
      </c>
      <c r="DN8" s="130">
        <v>50</v>
      </c>
      <c r="DO8" s="130">
        <v>61</v>
      </c>
      <c r="DP8" s="130">
        <v>100</v>
      </c>
      <c r="DQ8" s="130">
        <v>144</v>
      </c>
      <c r="DR8" s="130">
        <v>23</v>
      </c>
      <c r="DS8" s="130">
        <v>34</v>
      </c>
      <c r="DT8" s="130">
        <v>133</v>
      </c>
      <c r="DU8" s="130">
        <v>200</v>
      </c>
      <c r="DV8" s="130">
        <v>210</v>
      </c>
      <c r="DW8" s="130">
        <v>252</v>
      </c>
      <c r="DX8" s="130">
        <v>100</v>
      </c>
      <c r="DY8" s="130">
        <v>134</v>
      </c>
      <c r="DZ8" s="130">
        <v>67</v>
      </c>
      <c r="EA8" s="130">
        <v>60</v>
      </c>
      <c r="EB8" s="130">
        <v>8861</v>
      </c>
      <c r="EC8" s="130">
        <v>3578</v>
      </c>
      <c r="ED8" s="130">
        <v>1466</v>
      </c>
      <c r="EE8" s="130">
        <v>736</v>
      </c>
      <c r="EF8" s="130">
        <v>820</v>
      </c>
      <c r="EG8" s="130">
        <v>254</v>
      </c>
      <c r="EH8" s="130">
        <v>61</v>
      </c>
      <c r="EI8" s="130">
        <v>77</v>
      </c>
      <c r="EJ8" s="130">
        <v>177</v>
      </c>
      <c r="EK8" s="130">
        <v>94</v>
      </c>
      <c r="EL8" s="130">
        <v>1594</v>
      </c>
      <c r="EM8" s="130">
        <v>9299</v>
      </c>
      <c r="EN8" s="130">
        <v>6193</v>
      </c>
      <c r="EO8" s="130">
        <v>3106</v>
      </c>
      <c r="EP8" s="130">
        <v>3315</v>
      </c>
      <c r="EQ8" s="130">
        <v>2186</v>
      </c>
      <c r="ER8" s="130">
        <v>216</v>
      </c>
      <c r="ES8" s="130">
        <v>235</v>
      </c>
      <c r="ET8" s="130">
        <v>412</v>
      </c>
      <c r="EU8" s="130">
        <v>172</v>
      </c>
      <c r="EV8" s="130">
        <v>15</v>
      </c>
      <c r="EW8" s="130">
        <v>5</v>
      </c>
      <c r="EX8" s="130">
        <v>145</v>
      </c>
      <c r="EY8" s="130">
        <v>21</v>
      </c>
      <c r="EZ8" s="130">
        <v>67</v>
      </c>
      <c r="FA8" s="130">
        <v>26</v>
      </c>
      <c r="FB8" s="130">
        <v>556</v>
      </c>
      <c r="FC8" s="130">
        <v>96</v>
      </c>
      <c r="FD8" s="130">
        <v>3</v>
      </c>
      <c r="FE8" s="130">
        <v>24</v>
      </c>
      <c r="FF8" s="130">
        <v>1464</v>
      </c>
      <c r="FG8" s="130">
        <v>341</v>
      </c>
      <c r="FH8" s="130">
        <v>9299</v>
      </c>
      <c r="FI8" s="130">
        <v>6193</v>
      </c>
      <c r="FJ8" s="130">
        <v>3106</v>
      </c>
      <c r="FK8" s="130">
        <v>725</v>
      </c>
      <c r="FL8" s="130">
        <v>435</v>
      </c>
      <c r="FM8" s="130">
        <v>1422</v>
      </c>
      <c r="FN8" s="130">
        <v>728</v>
      </c>
      <c r="FO8" s="130">
        <v>1136</v>
      </c>
      <c r="FP8" s="130">
        <v>587</v>
      </c>
      <c r="FQ8" s="130">
        <v>201</v>
      </c>
      <c r="FR8" s="130">
        <v>119</v>
      </c>
      <c r="FS8" s="130">
        <v>2709</v>
      </c>
      <c r="FT8" s="130">
        <v>1237</v>
      </c>
      <c r="FU8" s="130">
        <v>9299</v>
      </c>
      <c r="FV8" s="130">
        <v>6193</v>
      </c>
      <c r="FW8" s="130">
        <v>3106</v>
      </c>
      <c r="FX8" s="130">
        <v>1047</v>
      </c>
      <c r="FY8" s="130">
        <v>263</v>
      </c>
      <c r="FZ8" s="130">
        <v>688</v>
      </c>
      <c r="GA8" s="130">
        <v>459</v>
      </c>
      <c r="GB8" s="130">
        <v>1426</v>
      </c>
      <c r="GC8" s="130">
        <v>1040</v>
      </c>
      <c r="GD8" s="130">
        <v>1458</v>
      </c>
      <c r="GE8" s="130">
        <v>691</v>
      </c>
      <c r="GF8" s="130">
        <v>539</v>
      </c>
      <c r="GG8" s="130">
        <v>143</v>
      </c>
      <c r="GH8" s="130">
        <v>164</v>
      </c>
      <c r="GI8" s="130">
        <v>89</v>
      </c>
      <c r="GJ8" s="130">
        <v>871</v>
      </c>
      <c r="GK8" s="130">
        <v>421</v>
      </c>
    </row>
    <row r="9" spans="1:193" s="14" customFormat="1" ht="15" customHeight="1" x14ac:dyDescent="0.25">
      <c r="A9" s="25" t="s">
        <v>95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>
        <v>8715</v>
      </c>
      <c r="BZ9" s="26">
        <v>3861</v>
      </c>
      <c r="CA9" s="26">
        <v>4854</v>
      </c>
      <c r="CB9" s="26">
        <v>687</v>
      </c>
      <c r="CC9" s="26">
        <v>523</v>
      </c>
      <c r="CD9" s="26">
        <v>546</v>
      </c>
      <c r="CE9" s="26">
        <v>467</v>
      </c>
      <c r="CF9" s="26">
        <v>659</v>
      </c>
      <c r="CG9" s="26">
        <v>559</v>
      </c>
      <c r="CH9" s="26">
        <v>757</v>
      </c>
      <c r="CI9" s="26">
        <v>559</v>
      </c>
      <c r="CJ9" s="26">
        <v>727</v>
      </c>
      <c r="CK9" s="26">
        <v>1346</v>
      </c>
      <c r="CL9" s="26">
        <v>485</v>
      </c>
      <c r="CM9" s="26">
        <v>1400</v>
      </c>
      <c r="CN9" s="26">
        <v>9676</v>
      </c>
      <c r="CO9" s="26">
        <v>4430</v>
      </c>
      <c r="CP9" s="26">
        <v>5246</v>
      </c>
      <c r="CQ9" s="26">
        <v>35</v>
      </c>
      <c r="CR9" s="26">
        <v>33</v>
      </c>
      <c r="CS9" s="26">
        <v>1180</v>
      </c>
      <c r="CT9" s="26">
        <v>1005</v>
      </c>
      <c r="CU9" s="26">
        <v>332</v>
      </c>
      <c r="CV9" s="26">
        <v>390</v>
      </c>
      <c r="CW9" s="26">
        <v>253</v>
      </c>
      <c r="CX9" s="26">
        <v>1321</v>
      </c>
      <c r="CY9" s="26">
        <v>539</v>
      </c>
      <c r="CZ9" s="26">
        <v>479</v>
      </c>
      <c r="DA9" s="26">
        <v>274</v>
      </c>
      <c r="DB9" s="26">
        <v>217</v>
      </c>
      <c r="DC9" s="26">
        <v>1178</v>
      </c>
      <c r="DD9" s="26">
        <v>889</v>
      </c>
      <c r="DE9" s="26">
        <v>639</v>
      </c>
      <c r="DF9" s="26">
        <v>912</v>
      </c>
      <c r="DG9" s="26">
        <v>9472</v>
      </c>
      <c r="DH9" s="26">
        <v>4283</v>
      </c>
      <c r="DI9" s="26">
        <v>5189</v>
      </c>
      <c r="DJ9" s="26">
        <v>3718</v>
      </c>
      <c r="DK9" s="26">
        <v>4465</v>
      </c>
      <c r="DL9" s="26">
        <v>14</v>
      </c>
      <c r="DM9" s="26">
        <v>14</v>
      </c>
      <c r="DN9" s="26">
        <v>48</v>
      </c>
      <c r="DO9" s="26">
        <v>56</v>
      </c>
      <c r="DP9" s="26">
        <v>92</v>
      </c>
      <c r="DQ9" s="26">
        <v>126</v>
      </c>
      <c r="DR9" s="26">
        <v>19</v>
      </c>
      <c r="DS9" s="26">
        <v>29</v>
      </c>
      <c r="DT9" s="26">
        <v>123</v>
      </c>
      <c r="DU9" s="26">
        <v>179</v>
      </c>
      <c r="DV9" s="26">
        <v>187</v>
      </c>
      <c r="DW9" s="26">
        <v>215</v>
      </c>
      <c r="DX9" s="26">
        <v>82</v>
      </c>
      <c r="DY9" s="26">
        <v>105</v>
      </c>
      <c r="DZ9" s="26">
        <v>67</v>
      </c>
      <c r="EA9" s="26">
        <v>60</v>
      </c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>
        <v>8712</v>
      </c>
      <c r="EN9" s="26">
        <v>5821</v>
      </c>
      <c r="EO9" s="26">
        <v>2891</v>
      </c>
      <c r="EP9" s="26">
        <v>3125</v>
      </c>
      <c r="EQ9" s="26">
        <v>2024</v>
      </c>
      <c r="ER9" s="26">
        <v>180</v>
      </c>
      <c r="ES9" s="26">
        <v>217</v>
      </c>
      <c r="ET9" s="26">
        <v>352</v>
      </c>
      <c r="EU9" s="26">
        <v>168</v>
      </c>
      <c r="EV9" s="26">
        <v>15</v>
      </c>
      <c r="EW9" s="26">
        <v>5</v>
      </c>
      <c r="EX9" s="26">
        <v>143</v>
      </c>
      <c r="EY9" s="26">
        <v>17</v>
      </c>
      <c r="EZ9" s="26">
        <v>67</v>
      </c>
      <c r="FA9" s="26">
        <v>26</v>
      </c>
      <c r="FB9" s="26">
        <v>535</v>
      </c>
      <c r="FC9" s="26">
        <v>91</v>
      </c>
      <c r="FD9" s="26">
        <v>2</v>
      </c>
      <c r="FE9" s="26">
        <v>24</v>
      </c>
      <c r="FF9" s="26">
        <v>1402</v>
      </c>
      <c r="FG9" s="26">
        <v>319</v>
      </c>
      <c r="FH9" s="26">
        <v>8712</v>
      </c>
      <c r="FI9" s="26">
        <v>5821</v>
      </c>
      <c r="FJ9" s="26">
        <v>2891</v>
      </c>
      <c r="FK9" s="26">
        <v>717</v>
      </c>
      <c r="FL9" s="26">
        <v>431</v>
      </c>
      <c r="FM9" s="26">
        <v>1352</v>
      </c>
      <c r="FN9" s="26">
        <v>683</v>
      </c>
      <c r="FO9" s="26">
        <v>1010</v>
      </c>
      <c r="FP9" s="26">
        <v>511</v>
      </c>
      <c r="FQ9" s="26">
        <v>176</v>
      </c>
      <c r="FR9" s="26">
        <v>107</v>
      </c>
      <c r="FS9" s="26">
        <v>2566</v>
      </c>
      <c r="FT9" s="26">
        <v>1159</v>
      </c>
      <c r="FU9" s="26">
        <v>8712</v>
      </c>
      <c r="FV9" s="26">
        <v>5821</v>
      </c>
      <c r="FW9" s="26">
        <v>2891</v>
      </c>
      <c r="FX9" s="26">
        <v>974</v>
      </c>
      <c r="FY9" s="26">
        <v>245</v>
      </c>
      <c r="FZ9" s="26">
        <v>622</v>
      </c>
      <c r="GA9" s="26">
        <v>398</v>
      </c>
      <c r="GB9" s="26">
        <v>1315</v>
      </c>
      <c r="GC9" s="26">
        <v>949</v>
      </c>
      <c r="GD9" s="26">
        <v>1383</v>
      </c>
      <c r="GE9" s="26">
        <v>654</v>
      </c>
      <c r="GF9" s="26">
        <v>517</v>
      </c>
      <c r="GG9" s="26">
        <v>137</v>
      </c>
      <c r="GH9" s="26">
        <v>154</v>
      </c>
      <c r="GI9" s="26">
        <v>87</v>
      </c>
      <c r="GJ9" s="26">
        <v>856</v>
      </c>
      <c r="GK9" s="26">
        <v>421</v>
      </c>
    </row>
    <row r="10" spans="1:193" s="14" customFormat="1" ht="15" customHeight="1" x14ac:dyDescent="0.25">
      <c r="A10" s="27" t="s">
        <v>111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>
        <v>755</v>
      </c>
      <c r="BZ10" s="26">
        <v>299</v>
      </c>
      <c r="CA10" s="26">
        <v>456</v>
      </c>
      <c r="CB10" s="26">
        <v>51</v>
      </c>
      <c r="CC10" s="26">
        <v>38</v>
      </c>
      <c r="CD10" s="26">
        <v>48</v>
      </c>
      <c r="CE10" s="26">
        <v>37</v>
      </c>
      <c r="CF10" s="26">
        <v>60</v>
      </c>
      <c r="CG10" s="26">
        <v>59</v>
      </c>
      <c r="CH10" s="26">
        <v>57</v>
      </c>
      <c r="CI10" s="26">
        <v>70</v>
      </c>
      <c r="CJ10" s="26">
        <v>54</v>
      </c>
      <c r="CK10" s="26">
        <v>140</v>
      </c>
      <c r="CL10" s="26">
        <v>29</v>
      </c>
      <c r="CM10" s="26">
        <v>112</v>
      </c>
      <c r="CN10" s="26">
        <v>840</v>
      </c>
      <c r="CO10" s="26">
        <v>336</v>
      </c>
      <c r="CP10" s="26">
        <v>504</v>
      </c>
      <c r="CQ10" s="26">
        <v>3</v>
      </c>
      <c r="CR10" s="26">
        <v>3</v>
      </c>
      <c r="CS10" s="26">
        <v>46</v>
      </c>
      <c r="CT10" s="26">
        <v>33</v>
      </c>
      <c r="CU10" s="26">
        <v>18</v>
      </c>
      <c r="CV10" s="26">
        <v>19</v>
      </c>
      <c r="CW10" s="26">
        <v>37</v>
      </c>
      <c r="CX10" s="26">
        <v>209</v>
      </c>
      <c r="CY10" s="26">
        <v>69</v>
      </c>
      <c r="CZ10" s="26">
        <v>63</v>
      </c>
      <c r="DA10" s="26">
        <v>15</v>
      </c>
      <c r="DB10" s="26">
        <v>23</v>
      </c>
      <c r="DC10" s="26">
        <v>106</v>
      </c>
      <c r="DD10" s="26">
        <v>65</v>
      </c>
      <c r="DE10" s="26">
        <v>42</v>
      </c>
      <c r="DF10" s="26">
        <v>89</v>
      </c>
      <c r="DG10" s="26">
        <v>851</v>
      </c>
      <c r="DH10" s="26">
        <v>325</v>
      </c>
      <c r="DI10" s="26">
        <v>526</v>
      </c>
      <c r="DJ10" s="26">
        <v>259</v>
      </c>
      <c r="DK10" s="26">
        <v>411</v>
      </c>
      <c r="DL10" s="26">
        <v>1</v>
      </c>
      <c r="DM10" s="26" t="s">
        <v>96</v>
      </c>
      <c r="DN10" s="26">
        <v>2</v>
      </c>
      <c r="DO10" s="26">
        <v>5</v>
      </c>
      <c r="DP10" s="26">
        <v>8</v>
      </c>
      <c r="DQ10" s="26">
        <v>18</v>
      </c>
      <c r="DR10" s="26">
        <v>4</v>
      </c>
      <c r="DS10" s="26">
        <v>5</v>
      </c>
      <c r="DT10" s="26">
        <v>10</v>
      </c>
      <c r="DU10" s="26">
        <v>21</v>
      </c>
      <c r="DV10" s="26">
        <v>23</v>
      </c>
      <c r="DW10" s="26">
        <v>37</v>
      </c>
      <c r="DX10" s="26">
        <v>18</v>
      </c>
      <c r="DY10" s="26">
        <v>29</v>
      </c>
      <c r="DZ10" s="26">
        <v>67</v>
      </c>
      <c r="EA10" s="26">
        <v>60</v>
      </c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>
        <v>587</v>
      </c>
      <c r="EN10" s="26">
        <v>372</v>
      </c>
      <c r="EO10" s="26">
        <v>215</v>
      </c>
      <c r="EP10" s="26">
        <v>190</v>
      </c>
      <c r="EQ10" s="26">
        <v>162</v>
      </c>
      <c r="ER10" s="26">
        <v>36</v>
      </c>
      <c r="ES10" s="26">
        <v>18</v>
      </c>
      <c r="ET10" s="26">
        <v>60</v>
      </c>
      <c r="EU10" s="26">
        <v>4</v>
      </c>
      <c r="EV10" s="26">
        <v>0</v>
      </c>
      <c r="EW10" s="26">
        <v>0</v>
      </c>
      <c r="EX10" s="26">
        <v>2</v>
      </c>
      <c r="EY10" s="26">
        <v>4</v>
      </c>
      <c r="EZ10" s="26">
        <v>0</v>
      </c>
      <c r="FA10" s="26">
        <v>0</v>
      </c>
      <c r="FB10" s="26">
        <v>21</v>
      </c>
      <c r="FC10" s="26">
        <v>5</v>
      </c>
      <c r="FD10" s="26">
        <v>1</v>
      </c>
      <c r="FE10" s="26">
        <v>0</v>
      </c>
      <c r="FF10" s="26">
        <v>62</v>
      </c>
      <c r="FG10" s="26">
        <v>22</v>
      </c>
      <c r="FH10" s="26">
        <v>587</v>
      </c>
      <c r="FI10" s="26">
        <v>372</v>
      </c>
      <c r="FJ10" s="26">
        <v>215</v>
      </c>
      <c r="FK10" s="26">
        <v>8</v>
      </c>
      <c r="FL10" s="26">
        <v>4</v>
      </c>
      <c r="FM10" s="26">
        <v>70</v>
      </c>
      <c r="FN10" s="26">
        <v>45</v>
      </c>
      <c r="FO10" s="26">
        <v>126</v>
      </c>
      <c r="FP10" s="26">
        <v>76</v>
      </c>
      <c r="FQ10" s="26">
        <v>25</v>
      </c>
      <c r="FR10" s="26">
        <v>12</v>
      </c>
      <c r="FS10" s="26">
        <v>143</v>
      </c>
      <c r="FT10" s="26">
        <v>78</v>
      </c>
      <c r="FU10" s="26">
        <v>587</v>
      </c>
      <c r="FV10" s="26">
        <v>372</v>
      </c>
      <c r="FW10" s="26">
        <v>215</v>
      </c>
      <c r="FX10" s="26">
        <v>73</v>
      </c>
      <c r="FY10" s="26">
        <v>18</v>
      </c>
      <c r="FZ10" s="26">
        <v>66</v>
      </c>
      <c r="GA10" s="26">
        <v>61</v>
      </c>
      <c r="GB10" s="26">
        <v>111</v>
      </c>
      <c r="GC10" s="26">
        <v>91</v>
      </c>
      <c r="GD10" s="26">
        <v>75</v>
      </c>
      <c r="GE10" s="26">
        <v>37</v>
      </c>
      <c r="GF10" s="26">
        <v>22</v>
      </c>
      <c r="GG10" s="26">
        <v>6</v>
      </c>
      <c r="GH10" s="26">
        <v>10</v>
      </c>
      <c r="GI10" s="26">
        <v>2</v>
      </c>
      <c r="GJ10" s="26">
        <v>15</v>
      </c>
      <c r="GK10" s="26">
        <v>0</v>
      </c>
    </row>
    <row r="11" spans="1:193" s="14" customFormat="1" ht="15" customHeight="1" x14ac:dyDescent="0.25">
      <c r="A11" s="24" t="s">
        <v>273</v>
      </c>
      <c r="B11" s="130">
        <v>9427</v>
      </c>
      <c r="C11" s="130">
        <v>7546</v>
      </c>
      <c r="D11" s="130">
        <v>412</v>
      </c>
      <c r="E11" s="130">
        <v>1829</v>
      </c>
      <c r="F11" s="130">
        <v>2923</v>
      </c>
      <c r="G11" s="130">
        <v>31</v>
      </c>
      <c r="H11" s="130">
        <v>21</v>
      </c>
      <c r="I11" s="130">
        <v>2276</v>
      </c>
      <c r="J11" s="130">
        <v>36</v>
      </c>
      <c r="K11" s="130">
        <v>0</v>
      </c>
      <c r="L11" s="130">
        <v>2</v>
      </c>
      <c r="M11" s="130">
        <v>4</v>
      </c>
      <c r="N11" s="130">
        <v>12</v>
      </c>
      <c r="O11" s="130">
        <v>1881</v>
      </c>
      <c r="P11" s="130">
        <v>390</v>
      </c>
      <c r="Q11" s="130">
        <v>191</v>
      </c>
      <c r="R11" s="130">
        <v>608</v>
      </c>
      <c r="S11" s="130">
        <v>447</v>
      </c>
      <c r="T11" s="130">
        <v>245</v>
      </c>
      <c r="U11" s="130">
        <v>8119</v>
      </c>
      <c r="V11" s="130">
        <v>7784</v>
      </c>
      <c r="W11" s="130">
        <v>1304</v>
      </c>
      <c r="X11" s="130">
        <v>1798</v>
      </c>
      <c r="Y11" s="130">
        <v>1875</v>
      </c>
      <c r="Z11" s="130">
        <v>360</v>
      </c>
      <c r="AA11" s="130">
        <v>433</v>
      </c>
      <c r="AB11" s="130">
        <v>7</v>
      </c>
      <c r="AC11" s="130">
        <v>5</v>
      </c>
      <c r="AD11" s="130">
        <v>112</v>
      </c>
      <c r="AE11" s="130">
        <v>2337</v>
      </c>
      <c r="AF11" s="130">
        <v>16</v>
      </c>
      <c r="AG11" s="130">
        <v>3556</v>
      </c>
      <c r="AH11" s="130">
        <v>655</v>
      </c>
      <c r="AI11" s="130">
        <v>571</v>
      </c>
      <c r="AJ11" s="130">
        <v>29</v>
      </c>
      <c r="AK11" s="130">
        <v>22</v>
      </c>
      <c r="AL11" s="130">
        <v>1076</v>
      </c>
      <c r="AM11" s="130">
        <v>7824</v>
      </c>
      <c r="AN11" s="130">
        <v>5501</v>
      </c>
      <c r="AO11" s="130">
        <v>912</v>
      </c>
      <c r="AP11" s="130">
        <v>30</v>
      </c>
      <c r="AQ11" s="130">
        <v>1931</v>
      </c>
      <c r="AR11" s="130">
        <v>1234</v>
      </c>
      <c r="AS11" s="130">
        <v>525</v>
      </c>
      <c r="AT11" s="130">
        <v>709</v>
      </c>
      <c r="AU11" s="130">
        <v>757</v>
      </c>
      <c r="AV11" s="130">
        <v>20</v>
      </c>
      <c r="AW11" s="130">
        <v>97</v>
      </c>
      <c r="AX11" s="130">
        <v>10</v>
      </c>
      <c r="AY11" s="130">
        <v>6</v>
      </c>
      <c r="AZ11" s="130">
        <v>360</v>
      </c>
      <c r="BA11" s="130">
        <v>1310</v>
      </c>
      <c r="BB11" s="130">
        <v>13</v>
      </c>
      <c r="BC11" s="130">
        <v>139</v>
      </c>
      <c r="BD11" s="130">
        <v>30</v>
      </c>
      <c r="BE11" s="130">
        <v>17</v>
      </c>
      <c r="BF11" s="130">
        <v>63</v>
      </c>
      <c r="BG11" s="130">
        <v>0</v>
      </c>
      <c r="BH11" s="130">
        <v>990</v>
      </c>
      <c r="BI11" s="130">
        <v>58</v>
      </c>
      <c r="BJ11" s="130">
        <v>2021</v>
      </c>
      <c r="BK11" s="130">
        <v>1011</v>
      </c>
      <c r="BL11" s="130">
        <v>1010</v>
      </c>
      <c r="BM11" s="130">
        <v>713</v>
      </c>
      <c r="BN11" s="130">
        <v>637</v>
      </c>
      <c r="BO11" s="130">
        <v>29</v>
      </c>
      <c r="BP11" s="130">
        <v>43</v>
      </c>
      <c r="BQ11" s="130">
        <v>2</v>
      </c>
      <c r="BR11" s="130">
        <v>29</v>
      </c>
      <c r="BS11" s="130">
        <v>1</v>
      </c>
      <c r="BT11" s="130">
        <v>31</v>
      </c>
      <c r="BU11" s="130">
        <v>0</v>
      </c>
      <c r="BV11" s="130">
        <v>0</v>
      </c>
      <c r="BW11" s="130">
        <v>266</v>
      </c>
      <c r="BX11" s="130">
        <v>270</v>
      </c>
      <c r="BY11" s="130">
        <v>1304</v>
      </c>
      <c r="BZ11" s="130">
        <v>526</v>
      </c>
      <c r="CA11" s="130">
        <v>778</v>
      </c>
      <c r="CB11" s="130">
        <v>60</v>
      </c>
      <c r="CC11" s="130">
        <v>51</v>
      </c>
      <c r="CD11" s="130">
        <v>67</v>
      </c>
      <c r="CE11" s="130">
        <v>62</v>
      </c>
      <c r="CF11" s="130">
        <v>89</v>
      </c>
      <c r="CG11" s="130">
        <v>80</v>
      </c>
      <c r="CH11" s="130">
        <v>127</v>
      </c>
      <c r="CI11" s="130">
        <v>95</v>
      </c>
      <c r="CJ11" s="130">
        <v>116</v>
      </c>
      <c r="CK11" s="130">
        <v>211</v>
      </c>
      <c r="CL11" s="130">
        <v>67</v>
      </c>
      <c r="CM11" s="130">
        <v>279</v>
      </c>
      <c r="CN11" s="130">
        <v>1384</v>
      </c>
      <c r="CO11" s="130">
        <v>583</v>
      </c>
      <c r="CP11" s="130">
        <v>801</v>
      </c>
      <c r="CQ11" s="130">
        <v>2</v>
      </c>
      <c r="CR11" s="130">
        <v>3</v>
      </c>
      <c r="CS11" s="130">
        <v>95</v>
      </c>
      <c r="CT11" s="130">
        <v>74</v>
      </c>
      <c r="CU11" s="130">
        <v>38</v>
      </c>
      <c r="CV11" s="130">
        <v>42</v>
      </c>
      <c r="CW11" s="130">
        <v>8</v>
      </c>
      <c r="CX11" s="130">
        <v>168</v>
      </c>
      <c r="CY11" s="130">
        <v>23</v>
      </c>
      <c r="CZ11" s="130">
        <v>28</v>
      </c>
      <c r="DA11" s="130">
        <v>33</v>
      </c>
      <c r="DB11" s="130">
        <v>23</v>
      </c>
      <c r="DC11" s="130">
        <v>285</v>
      </c>
      <c r="DD11" s="130">
        <v>220</v>
      </c>
      <c r="DE11" s="130">
        <v>99</v>
      </c>
      <c r="DF11" s="130">
        <v>243</v>
      </c>
      <c r="DG11" s="130">
        <v>1334</v>
      </c>
      <c r="DH11" s="130">
        <v>557</v>
      </c>
      <c r="DI11" s="130">
        <v>777</v>
      </c>
      <c r="DJ11" s="130">
        <v>493</v>
      </c>
      <c r="DK11" s="130">
        <v>633</v>
      </c>
      <c r="DL11" s="130">
        <v>1</v>
      </c>
      <c r="DM11" s="130">
        <v>2</v>
      </c>
      <c r="DN11" s="130">
        <v>5</v>
      </c>
      <c r="DO11" s="130">
        <v>9</v>
      </c>
      <c r="DP11" s="130">
        <v>7</v>
      </c>
      <c r="DQ11" s="130">
        <v>24</v>
      </c>
      <c r="DR11" s="130" t="s">
        <v>96</v>
      </c>
      <c r="DS11" s="130">
        <v>3</v>
      </c>
      <c r="DT11" s="130">
        <v>9</v>
      </c>
      <c r="DU11" s="130">
        <v>16</v>
      </c>
      <c r="DV11" s="130">
        <v>5</v>
      </c>
      <c r="DW11" s="130">
        <v>37</v>
      </c>
      <c r="DX11" s="130">
        <v>37</v>
      </c>
      <c r="DY11" s="130">
        <v>53</v>
      </c>
      <c r="DZ11" s="130">
        <v>14</v>
      </c>
      <c r="EA11" s="130">
        <v>7</v>
      </c>
      <c r="EB11" s="130">
        <v>1252</v>
      </c>
      <c r="EC11" s="130">
        <v>644</v>
      </c>
      <c r="ED11" s="130">
        <v>197</v>
      </c>
      <c r="EE11" s="130">
        <v>66</v>
      </c>
      <c r="EF11" s="130">
        <v>173</v>
      </c>
      <c r="EG11" s="130">
        <v>39</v>
      </c>
      <c r="EH11" s="130">
        <v>29</v>
      </c>
      <c r="EI11" s="130">
        <v>8</v>
      </c>
      <c r="EJ11" s="130">
        <v>18</v>
      </c>
      <c r="EK11" s="130">
        <v>9</v>
      </c>
      <c r="EL11" s="130">
        <v>69</v>
      </c>
      <c r="EM11" s="130">
        <v>1223</v>
      </c>
      <c r="EN11" s="130">
        <v>894</v>
      </c>
      <c r="EO11" s="130">
        <v>329</v>
      </c>
      <c r="EP11" s="130">
        <v>424</v>
      </c>
      <c r="EQ11" s="130">
        <v>190</v>
      </c>
      <c r="ER11" s="130">
        <v>17</v>
      </c>
      <c r="ES11" s="130">
        <v>30</v>
      </c>
      <c r="ET11" s="130">
        <v>50</v>
      </c>
      <c r="EU11" s="130">
        <v>16</v>
      </c>
      <c r="EV11" s="130">
        <v>0</v>
      </c>
      <c r="EW11" s="130">
        <v>0</v>
      </c>
      <c r="EX11" s="130">
        <v>18</v>
      </c>
      <c r="EY11" s="130">
        <v>1</v>
      </c>
      <c r="EZ11" s="130">
        <v>5</v>
      </c>
      <c r="FA11" s="130">
        <v>0</v>
      </c>
      <c r="FB11" s="130">
        <v>25</v>
      </c>
      <c r="FC11" s="130">
        <v>2</v>
      </c>
      <c r="FD11" s="130">
        <v>0</v>
      </c>
      <c r="FE11" s="130">
        <v>0</v>
      </c>
      <c r="FF11" s="130">
        <v>355</v>
      </c>
      <c r="FG11" s="130">
        <v>90</v>
      </c>
      <c r="FH11" s="130">
        <v>1223</v>
      </c>
      <c r="FI11" s="130">
        <v>894</v>
      </c>
      <c r="FJ11" s="130">
        <v>329</v>
      </c>
      <c r="FK11" s="130">
        <v>118</v>
      </c>
      <c r="FL11" s="130">
        <v>54</v>
      </c>
      <c r="FM11" s="130">
        <v>189</v>
      </c>
      <c r="FN11" s="130">
        <v>72</v>
      </c>
      <c r="FO11" s="130">
        <v>159</v>
      </c>
      <c r="FP11" s="130">
        <v>52</v>
      </c>
      <c r="FQ11" s="130">
        <v>26</v>
      </c>
      <c r="FR11" s="130">
        <v>14</v>
      </c>
      <c r="FS11" s="130">
        <v>402</v>
      </c>
      <c r="FT11" s="130">
        <v>137</v>
      </c>
      <c r="FU11" s="130">
        <v>1223</v>
      </c>
      <c r="FV11" s="130">
        <v>894</v>
      </c>
      <c r="FW11" s="130">
        <v>329</v>
      </c>
      <c r="FX11" s="130">
        <v>108</v>
      </c>
      <c r="FY11" s="130">
        <v>17</v>
      </c>
      <c r="FZ11" s="130">
        <v>90</v>
      </c>
      <c r="GA11" s="130">
        <v>37</v>
      </c>
      <c r="GB11" s="130">
        <v>207</v>
      </c>
      <c r="GC11" s="130">
        <v>111</v>
      </c>
      <c r="GD11" s="130">
        <v>192</v>
      </c>
      <c r="GE11" s="130">
        <v>59</v>
      </c>
      <c r="GF11" s="130">
        <v>72</v>
      </c>
      <c r="GG11" s="130">
        <v>20</v>
      </c>
      <c r="GH11" s="130">
        <v>29</v>
      </c>
      <c r="GI11" s="130">
        <v>8</v>
      </c>
      <c r="GJ11" s="130">
        <v>196</v>
      </c>
      <c r="GK11" s="130">
        <v>77</v>
      </c>
    </row>
    <row r="12" spans="1:193" s="14" customFormat="1" ht="15" customHeight="1" x14ac:dyDescent="0.25">
      <c r="A12" s="25" t="s">
        <v>95</v>
      </c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>
        <v>1245</v>
      </c>
      <c r="BZ12" s="26">
        <v>506</v>
      </c>
      <c r="CA12" s="26">
        <v>739</v>
      </c>
      <c r="CB12" s="26">
        <v>56</v>
      </c>
      <c r="CC12" s="26">
        <v>49</v>
      </c>
      <c r="CD12" s="26">
        <v>64</v>
      </c>
      <c r="CE12" s="26">
        <v>61</v>
      </c>
      <c r="CF12" s="26">
        <v>87</v>
      </c>
      <c r="CG12" s="26">
        <v>74</v>
      </c>
      <c r="CH12" s="26">
        <v>122</v>
      </c>
      <c r="CI12" s="26">
        <v>86</v>
      </c>
      <c r="CJ12" s="26">
        <v>112</v>
      </c>
      <c r="CK12" s="26">
        <v>202</v>
      </c>
      <c r="CL12" s="26">
        <v>65</v>
      </c>
      <c r="CM12" s="26">
        <v>267</v>
      </c>
      <c r="CN12" s="26">
        <v>1317</v>
      </c>
      <c r="CO12" s="26">
        <v>559</v>
      </c>
      <c r="CP12" s="26">
        <v>758</v>
      </c>
      <c r="CQ12" s="26">
        <v>2</v>
      </c>
      <c r="CR12" s="26">
        <v>3</v>
      </c>
      <c r="CS12" s="26">
        <v>91</v>
      </c>
      <c r="CT12" s="26">
        <v>72</v>
      </c>
      <c r="CU12" s="26">
        <v>37</v>
      </c>
      <c r="CV12" s="26">
        <v>41</v>
      </c>
      <c r="CW12" s="26">
        <v>8</v>
      </c>
      <c r="CX12" s="26">
        <v>155</v>
      </c>
      <c r="CY12" s="26">
        <v>21</v>
      </c>
      <c r="CZ12" s="26">
        <v>24</v>
      </c>
      <c r="DA12" s="26">
        <v>29</v>
      </c>
      <c r="DB12" s="26">
        <v>21</v>
      </c>
      <c r="DC12" s="26">
        <v>276</v>
      </c>
      <c r="DD12" s="26">
        <v>211</v>
      </c>
      <c r="DE12" s="26">
        <v>95</v>
      </c>
      <c r="DF12" s="26">
        <v>231</v>
      </c>
      <c r="DG12" s="26">
        <v>1243</v>
      </c>
      <c r="DH12" s="26">
        <v>534</v>
      </c>
      <c r="DI12" s="26">
        <v>709</v>
      </c>
      <c r="DJ12" s="26">
        <v>476</v>
      </c>
      <c r="DK12" s="26">
        <v>598</v>
      </c>
      <c r="DL12" s="26">
        <v>1</v>
      </c>
      <c r="DM12" s="26">
        <v>2</v>
      </c>
      <c r="DN12" s="26">
        <v>5</v>
      </c>
      <c r="DO12" s="26">
        <v>9</v>
      </c>
      <c r="DP12" s="26">
        <v>7</v>
      </c>
      <c r="DQ12" s="26">
        <v>22</v>
      </c>
      <c r="DR12" s="26" t="s">
        <v>96</v>
      </c>
      <c r="DS12" s="26">
        <v>3</v>
      </c>
      <c r="DT12" s="26">
        <v>9</v>
      </c>
      <c r="DU12" s="26">
        <v>16</v>
      </c>
      <c r="DV12" s="26">
        <v>5</v>
      </c>
      <c r="DW12" s="26">
        <v>21</v>
      </c>
      <c r="DX12" s="26">
        <v>31</v>
      </c>
      <c r="DY12" s="26">
        <v>38</v>
      </c>
      <c r="DZ12" s="26">
        <v>14</v>
      </c>
      <c r="EA12" s="26">
        <v>7</v>
      </c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>
        <v>1190</v>
      </c>
      <c r="EN12" s="26">
        <v>871</v>
      </c>
      <c r="EO12" s="26">
        <v>319</v>
      </c>
      <c r="EP12" s="26">
        <v>411</v>
      </c>
      <c r="EQ12" s="26">
        <v>182</v>
      </c>
      <c r="ER12" s="26">
        <v>15</v>
      </c>
      <c r="ES12" s="26">
        <v>28</v>
      </c>
      <c r="ET12" s="26">
        <v>45</v>
      </c>
      <c r="EU12" s="26">
        <v>16</v>
      </c>
      <c r="EV12" s="26">
        <v>0</v>
      </c>
      <c r="EW12" s="26">
        <v>0</v>
      </c>
      <c r="EX12" s="26">
        <v>18</v>
      </c>
      <c r="EY12" s="26">
        <v>1</v>
      </c>
      <c r="EZ12" s="26">
        <v>5</v>
      </c>
      <c r="FA12" s="26">
        <v>0</v>
      </c>
      <c r="FB12" s="26">
        <v>25</v>
      </c>
      <c r="FC12" s="26">
        <v>2</v>
      </c>
      <c r="FD12" s="26">
        <v>0</v>
      </c>
      <c r="FE12" s="26">
        <v>0</v>
      </c>
      <c r="FF12" s="26">
        <v>352</v>
      </c>
      <c r="FG12" s="26">
        <v>90</v>
      </c>
      <c r="FH12" s="26">
        <v>1190</v>
      </c>
      <c r="FI12" s="26">
        <v>871</v>
      </c>
      <c r="FJ12" s="26">
        <v>319</v>
      </c>
      <c r="FK12" s="26">
        <v>118</v>
      </c>
      <c r="FL12" s="26">
        <v>52</v>
      </c>
      <c r="FM12" s="26">
        <v>183</v>
      </c>
      <c r="FN12" s="26">
        <v>69</v>
      </c>
      <c r="FO12" s="26">
        <v>148</v>
      </c>
      <c r="FP12" s="26">
        <v>49</v>
      </c>
      <c r="FQ12" s="26">
        <v>24</v>
      </c>
      <c r="FR12" s="26">
        <v>13</v>
      </c>
      <c r="FS12" s="26">
        <v>398</v>
      </c>
      <c r="FT12" s="26">
        <v>136</v>
      </c>
      <c r="FU12" s="26">
        <v>1190</v>
      </c>
      <c r="FV12" s="26">
        <v>871</v>
      </c>
      <c r="FW12" s="26">
        <v>319</v>
      </c>
      <c r="FX12" s="26">
        <v>107</v>
      </c>
      <c r="FY12" s="26">
        <v>17</v>
      </c>
      <c r="FZ12" s="26">
        <v>89</v>
      </c>
      <c r="GA12" s="26">
        <v>32</v>
      </c>
      <c r="GB12" s="26">
        <v>198</v>
      </c>
      <c r="GC12" s="26">
        <v>108</v>
      </c>
      <c r="GD12" s="26">
        <v>185</v>
      </c>
      <c r="GE12" s="26">
        <v>59</v>
      </c>
      <c r="GF12" s="26">
        <v>71</v>
      </c>
      <c r="GG12" s="26">
        <v>18</v>
      </c>
      <c r="GH12" s="26">
        <v>27</v>
      </c>
      <c r="GI12" s="26">
        <v>8</v>
      </c>
      <c r="GJ12" s="26">
        <v>194</v>
      </c>
      <c r="GK12" s="26">
        <v>77</v>
      </c>
    </row>
    <row r="13" spans="1:193" s="14" customFormat="1" ht="15" customHeight="1" x14ac:dyDescent="0.25">
      <c r="A13" s="27" t="s">
        <v>111</v>
      </c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>
        <v>59</v>
      </c>
      <c r="BZ13" s="26">
        <v>20</v>
      </c>
      <c r="CA13" s="26">
        <v>39</v>
      </c>
      <c r="CB13" s="26">
        <v>4</v>
      </c>
      <c r="CC13" s="26">
        <v>2</v>
      </c>
      <c r="CD13" s="26">
        <v>3</v>
      </c>
      <c r="CE13" s="26">
        <v>1</v>
      </c>
      <c r="CF13" s="26">
        <v>2</v>
      </c>
      <c r="CG13" s="26">
        <v>6</v>
      </c>
      <c r="CH13" s="26">
        <v>5</v>
      </c>
      <c r="CI13" s="26">
        <v>9</v>
      </c>
      <c r="CJ13" s="26">
        <v>4</v>
      </c>
      <c r="CK13" s="26">
        <v>9</v>
      </c>
      <c r="CL13" s="26">
        <v>2</v>
      </c>
      <c r="CM13" s="26">
        <v>12</v>
      </c>
      <c r="CN13" s="26">
        <v>67</v>
      </c>
      <c r="CO13" s="26">
        <v>24</v>
      </c>
      <c r="CP13" s="26">
        <v>43</v>
      </c>
      <c r="CQ13" s="26">
        <v>0</v>
      </c>
      <c r="CR13" s="26">
        <v>0</v>
      </c>
      <c r="CS13" s="26">
        <v>4</v>
      </c>
      <c r="CT13" s="26">
        <v>2</v>
      </c>
      <c r="CU13" s="26">
        <v>1</v>
      </c>
      <c r="CV13" s="26">
        <v>1</v>
      </c>
      <c r="CW13" s="26">
        <v>0</v>
      </c>
      <c r="CX13" s="26">
        <v>13</v>
      </c>
      <c r="CY13" s="26">
        <v>2</v>
      </c>
      <c r="CZ13" s="26">
        <v>4</v>
      </c>
      <c r="DA13" s="26">
        <v>4</v>
      </c>
      <c r="DB13" s="26">
        <v>2</v>
      </c>
      <c r="DC13" s="26">
        <v>9</v>
      </c>
      <c r="DD13" s="26">
        <v>9</v>
      </c>
      <c r="DE13" s="26">
        <v>4</v>
      </c>
      <c r="DF13" s="26">
        <v>12</v>
      </c>
      <c r="DG13" s="26">
        <v>91</v>
      </c>
      <c r="DH13" s="26">
        <v>23</v>
      </c>
      <c r="DI13" s="26">
        <v>68</v>
      </c>
      <c r="DJ13" s="26">
        <v>17</v>
      </c>
      <c r="DK13" s="26">
        <v>35</v>
      </c>
      <c r="DL13" s="26" t="s">
        <v>96</v>
      </c>
      <c r="DM13" s="26" t="s">
        <v>96</v>
      </c>
      <c r="DN13" s="26" t="s">
        <v>96</v>
      </c>
      <c r="DO13" s="26" t="s">
        <v>96</v>
      </c>
      <c r="DP13" s="26" t="s">
        <v>96</v>
      </c>
      <c r="DQ13" s="26">
        <v>2</v>
      </c>
      <c r="DR13" s="26" t="s">
        <v>96</v>
      </c>
      <c r="DS13" s="26" t="s">
        <v>96</v>
      </c>
      <c r="DT13" s="26" t="s">
        <v>96</v>
      </c>
      <c r="DU13" s="26" t="s">
        <v>96</v>
      </c>
      <c r="DV13" s="26" t="s">
        <v>96</v>
      </c>
      <c r="DW13" s="26">
        <v>16</v>
      </c>
      <c r="DX13" s="26">
        <v>6</v>
      </c>
      <c r="DY13" s="26">
        <v>15</v>
      </c>
      <c r="DZ13" s="26">
        <v>14</v>
      </c>
      <c r="EA13" s="26">
        <v>7</v>
      </c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>
        <v>33</v>
      </c>
      <c r="EN13" s="26">
        <v>23</v>
      </c>
      <c r="EO13" s="26">
        <v>10</v>
      </c>
      <c r="EP13" s="26">
        <v>13</v>
      </c>
      <c r="EQ13" s="26">
        <v>8</v>
      </c>
      <c r="ER13" s="26">
        <v>2</v>
      </c>
      <c r="ES13" s="26">
        <v>2</v>
      </c>
      <c r="ET13" s="26">
        <v>5</v>
      </c>
      <c r="EU13" s="26">
        <v>0</v>
      </c>
      <c r="EV13" s="26">
        <v>0</v>
      </c>
      <c r="EW13" s="26">
        <v>0</v>
      </c>
      <c r="EX13" s="26">
        <v>0</v>
      </c>
      <c r="EY13" s="26">
        <v>0</v>
      </c>
      <c r="EZ13" s="26">
        <v>0</v>
      </c>
      <c r="FA13" s="26">
        <v>0</v>
      </c>
      <c r="FB13" s="26">
        <v>0</v>
      </c>
      <c r="FC13" s="26">
        <v>0</v>
      </c>
      <c r="FD13" s="26">
        <v>0</v>
      </c>
      <c r="FE13" s="26">
        <v>0</v>
      </c>
      <c r="FF13" s="26">
        <v>3</v>
      </c>
      <c r="FG13" s="26">
        <v>0</v>
      </c>
      <c r="FH13" s="26">
        <v>33</v>
      </c>
      <c r="FI13" s="26">
        <v>23</v>
      </c>
      <c r="FJ13" s="26">
        <v>10</v>
      </c>
      <c r="FK13" s="26">
        <v>0</v>
      </c>
      <c r="FL13" s="26">
        <v>2</v>
      </c>
      <c r="FM13" s="26">
        <v>6</v>
      </c>
      <c r="FN13" s="26">
        <v>3</v>
      </c>
      <c r="FO13" s="26">
        <v>11</v>
      </c>
      <c r="FP13" s="26">
        <v>3</v>
      </c>
      <c r="FQ13" s="26">
        <v>2</v>
      </c>
      <c r="FR13" s="26">
        <v>1</v>
      </c>
      <c r="FS13" s="26">
        <v>4</v>
      </c>
      <c r="FT13" s="26">
        <v>1</v>
      </c>
      <c r="FU13" s="26">
        <v>33</v>
      </c>
      <c r="FV13" s="26">
        <v>23</v>
      </c>
      <c r="FW13" s="26">
        <v>10</v>
      </c>
      <c r="FX13" s="26">
        <v>1</v>
      </c>
      <c r="FY13" s="26">
        <v>0</v>
      </c>
      <c r="FZ13" s="26">
        <v>1</v>
      </c>
      <c r="GA13" s="26">
        <v>5</v>
      </c>
      <c r="GB13" s="26">
        <v>9</v>
      </c>
      <c r="GC13" s="26">
        <v>3</v>
      </c>
      <c r="GD13" s="26">
        <v>7</v>
      </c>
      <c r="GE13" s="26">
        <v>0</v>
      </c>
      <c r="GF13" s="26">
        <v>1</v>
      </c>
      <c r="GG13" s="26">
        <v>2</v>
      </c>
      <c r="GH13" s="26">
        <v>2</v>
      </c>
      <c r="GI13" s="26">
        <v>0</v>
      </c>
      <c r="GJ13" s="26">
        <v>2</v>
      </c>
      <c r="GK13" s="26">
        <v>0</v>
      </c>
    </row>
    <row r="14" spans="1:193" s="14" customFormat="1" ht="15" customHeight="1" x14ac:dyDescent="0.25">
      <c r="A14" s="24" t="s">
        <v>97</v>
      </c>
      <c r="B14" s="130">
        <v>5161</v>
      </c>
      <c r="C14" s="130">
        <v>4203</v>
      </c>
      <c r="D14" s="130">
        <v>248</v>
      </c>
      <c r="E14" s="130">
        <v>910</v>
      </c>
      <c r="F14" s="130">
        <v>1570</v>
      </c>
      <c r="G14" s="130">
        <v>19</v>
      </c>
      <c r="H14" s="130">
        <v>11</v>
      </c>
      <c r="I14" s="130">
        <v>1410</v>
      </c>
      <c r="J14" s="130">
        <v>22</v>
      </c>
      <c r="K14" s="130">
        <v>0</v>
      </c>
      <c r="L14" s="130">
        <v>0</v>
      </c>
      <c r="M14" s="130">
        <v>7</v>
      </c>
      <c r="N14" s="130">
        <v>6</v>
      </c>
      <c r="O14" s="130">
        <v>958</v>
      </c>
      <c r="P14" s="130">
        <v>179</v>
      </c>
      <c r="Q14" s="130">
        <v>83</v>
      </c>
      <c r="R14" s="130">
        <v>271</v>
      </c>
      <c r="S14" s="130">
        <v>255</v>
      </c>
      <c r="T14" s="130">
        <v>170</v>
      </c>
      <c r="U14" s="130">
        <v>2550</v>
      </c>
      <c r="V14" s="130">
        <v>2436</v>
      </c>
      <c r="W14" s="130">
        <v>1872</v>
      </c>
      <c r="X14" s="130">
        <v>3917</v>
      </c>
      <c r="Y14" s="130">
        <v>4432</v>
      </c>
      <c r="Z14" s="130">
        <v>752</v>
      </c>
      <c r="AA14" s="130">
        <v>914</v>
      </c>
      <c r="AB14" s="130">
        <v>218</v>
      </c>
      <c r="AC14" s="130">
        <v>51</v>
      </c>
      <c r="AD14" s="130">
        <v>10</v>
      </c>
      <c r="AE14" s="130">
        <v>1214</v>
      </c>
      <c r="AF14" s="130">
        <v>1752</v>
      </c>
      <c r="AG14" s="130">
        <v>1071</v>
      </c>
      <c r="AH14" s="130">
        <v>1414</v>
      </c>
      <c r="AI14" s="130">
        <v>1918</v>
      </c>
      <c r="AJ14" s="130">
        <v>17</v>
      </c>
      <c r="AK14" s="130">
        <v>6</v>
      </c>
      <c r="AL14" s="130">
        <v>2773</v>
      </c>
      <c r="AM14" s="130">
        <v>33524</v>
      </c>
      <c r="AN14" s="130">
        <v>13971</v>
      </c>
      <c r="AO14" s="130">
        <v>1303</v>
      </c>
      <c r="AP14" s="130">
        <v>393</v>
      </c>
      <c r="AQ14" s="130">
        <v>2103</v>
      </c>
      <c r="AR14" s="130">
        <v>2287</v>
      </c>
      <c r="AS14" s="130">
        <v>1454</v>
      </c>
      <c r="AT14" s="130">
        <v>833</v>
      </c>
      <c r="AU14" s="130">
        <v>787</v>
      </c>
      <c r="AV14" s="130">
        <v>27</v>
      </c>
      <c r="AW14" s="130">
        <v>51</v>
      </c>
      <c r="AX14" s="130">
        <v>16</v>
      </c>
      <c r="AY14" s="130">
        <v>4</v>
      </c>
      <c r="AZ14" s="130">
        <v>1402</v>
      </c>
      <c r="BA14" s="130">
        <v>2776</v>
      </c>
      <c r="BB14" s="130">
        <v>21</v>
      </c>
      <c r="BC14" s="130">
        <v>215</v>
      </c>
      <c r="BD14" s="130">
        <v>169</v>
      </c>
      <c r="BE14" s="130">
        <v>38</v>
      </c>
      <c r="BF14" s="130">
        <v>73</v>
      </c>
      <c r="BG14" s="130">
        <v>19</v>
      </c>
      <c r="BH14" s="130">
        <v>1261</v>
      </c>
      <c r="BI14" s="130">
        <v>980</v>
      </c>
      <c r="BJ14" s="130">
        <v>3723</v>
      </c>
      <c r="BK14" s="130">
        <v>1864</v>
      </c>
      <c r="BL14" s="130">
        <v>1859</v>
      </c>
      <c r="BM14" s="130">
        <v>1810</v>
      </c>
      <c r="BN14" s="130">
        <v>1797</v>
      </c>
      <c r="BO14" s="130">
        <v>23</v>
      </c>
      <c r="BP14" s="130">
        <v>24</v>
      </c>
      <c r="BQ14" s="130">
        <v>7</v>
      </c>
      <c r="BR14" s="130">
        <v>11</v>
      </c>
      <c r="BS14" s="130">
        <v>7</v>
      </c>
      <c r="BT14" s="130">
        <v>11</v>
      </c>
      <c r="BU14" s="130">
        <v>0</v>
      </c>
      <c r="BV14" s="130">
        <v>0</v>
      </c>
      <c r="BW14" s="130">
        <v>17</v>
      </c>
      <c r="BX14" s="130">
        <v>16</v>
      </c>
      <c r="BY14" s="130">
        <v>1872</v>
      </c>
      <c r="BZ14" s="130">
        <v>932</v>
      </c>
      <c r="CA14" s="130">
        <v>940</v>
      </c>
      <c r="CB14" s="130">
        <v>197</v>
      </c>
      <c r="CC14" s="130">
        <v>148</v>
      </c>
      <c r="CD14" s="130">
        <v>150</v>
      </c>
      <c r="CE14" s="130">
        <v>127</v>
      </c>
      <c r="CF14" s="130">
        <v>173</v>
      </c>
      <c r="CG14" s="130">
        <v>131</v>
      </c>
      <c r="CH14" s="130">
        <v>175</v>
      </c>
      <c r="CI14" s="130">
        <v>118</v>
      </c>
      <c r="CJ14" s="130">
        <v>141</v>
      </c>
      <c r="CK14" s="130">
        <v>247</v>
      </c>
      <c r="CL14" s="130">
        <v>96</v>
      </c>
      <c r="CM14" s="130">
        <v>169</v>
      </c>
      <c r="CN14" s="130">
        <v>1872</v>
      </c>
      <c r="CO14" s="130">
        <v>932</v>
      </c>
      <c r="CP14" s="130">
        <v>940</v>
      </c>
      <c r="CQ14" s="130">
        <v>3</v>
      </c>
      <c r="CR14" s="130">
        <v>4</v>
      </c>
      <c r="CS14" s="130">
        <v>565</v>
      </c>
      <c r="CT14" s="130">
        <v>458</v>
      </c>
      <c r="CU14" s="130">
        <v>119</v>
      </c>
      <c r="CV14" s="130">
        <v>129</v>
      </c>
      <c r="CW14" s="130">
        <v>30</v>
      </c>
      <c r="CX14" s="130">
        <v>151</v>
      </c>
      <c r="CY14" s="130">
        <v>87</v>
      </c>
      <c r="CZ14" s="130">
        <v>74</v>
      </c>
      <c r="DA14" s="130">
        <v>10</v>
      </c>
      <c r="DB14" s="130">
        <v>7</v>
      </c>
      <c r="DC14" s="130">
        <v>46</v>
      </c>
      <c r="DD14" s="130">
        <v>38</v>
      </c>
      <c r="DE14" s="130">
        <v>72</v>
      </c>
      <c r="DF14" s="130">
        <v>79</v>
      </c>
      <c r="DG14" s="130">
        <v>1872</v>
      </c>
      <c r="DH14" s="130">
        <v>932</v>
      </c>
      <c r="DI14" s="130">
        <v>940</v>
      </c>
      <c r="DJ14" s="130">
        <v>897</v>
      </c>
      <c r="DK14" s="130">
        <v>886</v>
      </c>
      <c r="DL14" s="130">
        <v>7</v>
      </c>
      <c r="DM14" s="130">
        <v>2</v>
      </c>
      <c r="DN14" s="130" t="s">
        <v>96</v>
      </c>
      <c r="DO14" s="130" t="s">
        <v>96</v>
      </c>
      <c r="DP14" s="130">
        <v>14</v>
      </c>
      <c r="DQ14" s="130">
        <v>17</v>
      </c>
      <c r="DR14" s="130">
        <v>1</v>
      </c>
      <c r="DS14" s="130">
        <v>3</v>
      </c>
      <c r="DT14" s="130">
        <v>1</v>
      </c>
      <c r="DU14" s="130">
        <v>11</v>
      </c>
      <c r="DV14" s="130">
        <v>9</v>
      </c>
      <c r="DW14" s="130">
        <v>13</v>
      </c>
      <c r="DX14" s="130">
        <v>3</v>
      </c>
      <c r="DY14" s="130">
        <v>8</v>
      </c>
      <c r="DZ14" s="130">
        <v>5</v>
      </c>
      <c r="EA14" s="130">
        <v>6</v>
      </c>
      <c r="EB14" s="130">
        <v>1563</v>
      </c>
      <c r="EC14" s="130">
        <v>375</v>
      </c>
      <c r="ED14" s="130">
        <v>285</v>
      </c>
      <c r="EE14" s="130">
        <v>54</v>
      </c>
      <c r="EF14" s="130">
        <v>33</v>
      </c>
      <c r="EG14" s="130">
        <v>35</v>
      </c>
      <c r="EH14" s="130">
        <v>2</v>
      </c>
      <c r="EI14" s="130">
        <v>5</v>
      </c>
      <c r="EJ14" s="130">
        <v>8</v>
      </c>
      <c r="EK14" s="130" t="s">
        <v>2</v>
      </c>
      <c r="EL14" s="130">
        <v>766</v>
      </c>
      <c r="EM14" s="130">
        <v>1925</v>
      </c>
      <c r="EN14" s="130">
        <v>1201</v>
      </c>
      <c r="EO14" s="130">
        <v>724</v>
      </c>
      <c r="EP14" s="130">
        <v>871</v>
      </c>
      <c r="EQ14" s="130">
        <v>571</v>
      </c>
      <c r="ER14" s="130">
        <v>16</v>
      </c>
      <c r="ES14" s="130">
        <v>31</v>
      </c>
      <c r="ET14" s="130">
        <v>87</v>
      </c>
      <c r="EU14" s="130">
        <v>74</v>
      </c>
      <c r="EV14" s="130">
        <v>5</v>
      </c>
      <c r="EW14" s="130">
        <v>4</v>
      </c>
      <c r="EX14" s="130">
        <v>27</v>
      </c>
      <c r="EY14" s="130">
        <v>5</v>
      </c>
      <c r="EZ14" s="130">
        <v>30</v>
      </c>
      <c r="FA14" s="130">
        <v>14</v>
      </c>
      <c r="FB14" s="130">
        <v>53</v>
      </c>
      <c r="FC14" s="130">
        <v>3</v>
      </c>
      <c r="FD14" s="130">
        <v>1</v>
      </c>
      <c r="FE14" s="130">
        <v>8</v>
      </c>
      <c r="FF14" s="130">
        <v>111</v>
      </c>
      <c r="FG14" s="130">
        <v>14</v>
      </c>
      <c r="FH14" s="130">
        <v>1925</v>
      </c>
      <c r="FI14" s="130">
        <v>1201</v>
      </c>
      <c r="FJ14" s="130">
        <v>724</v>
      </c>
      <c r="FK14" s="130">
        <v>271</v>
      </c>
      <c r="FL14" s="130">
        <v>176</v>
      </c>
      <c r="FM14" s="130">
        <v>245</v>
      </c>
      <c r="FN14" s="130">
        <v>155</v>
      </c>
      <c r="FO14" s="130">
        <v>101</v>
      </c>
      <c r="FP14" s="130">
        <v>47</v>
      </c>
      <c r="FQ14" s="130">
        <v>23</v>
      </c>
      <c r="FR14" s="130">
        <v>19</v>
      </c>
      <c r="FS14" s="130">
        <v>561</v>
      </c>
      <c r="FT14" s="130">
        <v>327</v>
      </c>
      <c r="FU14" s="130">
        <v>1925</v>
      </c>
      <c r="FV14" s="130">
        <v>1201</v>
      </c>
      <c r="FW14" s="130">
        <v>724</v>
      </c>
      <c r="FX14" s="130">
        <v>102</v>
      </c>
      <c r="FY14" s="130">
        <v>27</v>
      </c>
      <c r="FZ14" s="130">
        <v>90</v>
      </c>
      <c r="GA14" s="130">
        <v>50</v>
      </c>
      <c r="GB14" s="130">
        <v>242</v>
      </c>
      <c r="GC14" s="130">
        <v>155</v>
      </c>
      <c r="GD14" s="130">
        <v>301</v>
      </c>
      <c r="GE14" s="130">
        <v>181</v>
      </c>
      <c r="GF14" s="130">
        <v>114</v>
      </c>
      <c r="GG14" s="130">
        <v>61</v>
      </c>
      <c r="GH14" s="130">
        <v>34</v>
      </c>
      <c r="GI14" s="130">
        <v>25</v>
      </c>
      <c r="GJ14" s="130">
        <v>318</v>
      </c>
      <c r="GK14" s="130">
        <v>225</v>
      </c>
    </row>
    <row r="15" spans="1:193" s="14" customFormat="1" ht="15" customHeight="1" x14ac:dyDescent="0.25">
      <c r="A15" s="25" t="s">
        <v>95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>
        <v>1847</v>
      </c>
      <c r="BZ15" s="26">
        <v>926</v>
      </c>
      <c r="CA15" s="26">
        <v>921</v>
      </c>
      <c r="CB15" s="26">
        <v>195</v>
      </c>
      <c r="CC15" s="26">
        <v>147</v>
      </c>
      <c r="CD15" s="26">
        <v>150</v>
      </c>
      <c r="CE15" s="26">
        <v>123</v>
      </c>
      <c r="CF15" s="26">
        <v>173</v>
      </c>
      <c r="CG15" s="26">
        <v>128</v>
      </c>
      <c r="CH15" s="26">
        <v>174</v>
      </c>
      <c r="CI15" s="26">
        <v>114</v>
      </c>
      <c r="CJ15" s="26">
        <v>138</v>
      </c>
      <c r="CK15" s="26">
        <v>243</v>
      </c>
      <c r="CL15" s="26">
        <v>96</v>
      </c>
      <c r="CM15" s="26">
        <v>166</v>
      </c>
      <c r="CN15" s="26">
        <v>1847</v>
      </c>
      <c r="CO15" s="26">
        <v>926</v>
      </c>
      <c r="CP15" s="26">
        <v>921</v>
      </c>
      <c r="CQ15" s="26">
        <v>3</v>
      </c>
      <c r="CR15" s="26">
        <v>4</v>
      </c>
      <c r="CS15" s="26">
        <v>560</v>
      </c>
      <c r="CT15" s="26">
        <v>453</v>
      </c>
      <c r="CU15" s="26">
        <v>118</v>
      </c>
      <c r="CV15" s="26">
        <v>128</v>
      </c>
      <c r="CW15" s="26">
        <v>30</v>
      </c>
      <c r="CX15" s="26">
        <v>144</v>
      </c>
      <c r="CY15" s="26">
        <v>87</v>
      </c>
      <c r="CZ15" s="26">
        <v>73</v>
      </c>
      <c r="DA15" s="26">
        <v>10</v>
      </c>
      <c r="DB15" s="26">
        <v>7</v>
      </c>
      <c r="DC15" s="26">
        <v>46</v>
      </c>
      <c r="DD15" s="26">
        <v>38</v>
      </c>
      <c r="DE15" s="26">
        <v>72</v>
      </c>
      <c r="DF15" s="26">
        <v>74</v>
      </c>
      <c r="DG15" s="26">
        <v>1847</v>
      </c>
      <c r="DH15" s="26">
        <v>926</v>
      </c>
      <c r="DI15" s="26">
        <v>921</v>
      </c>
      <c r="DJ15" s="26">
        <v>893</v>
      </c>
      <c r="DK15" s="26">
        <v>868</v>
      </c>
      <c r="DL15" s="26">
        <v>6</v>
      </c>
      <c r="DM15" s="26">
        <v>2</v>
      </c>
      <c r="DN15" s="26" t="s">
        <v>96</v>
      </c>
      <c r="DO15" s="26" t="s">
        <v>96</v>
      </c>
      <c r="DP15" s="26">
        <v>14</v>
      </c>
      <c r="DQ15" s="26">
        <v>16</v>
      </c>
      <c r="DR15" s="26">
        <v>1</v>
      </c>
      <c r="DS15" s="26">
        <v>3</v>
      </c>
      <c r="DT15" s="26">
        <v>1</v>
      </c>
      <c r="DU15" s="26">
        <v>11</v>
      </c>
      <c r="DV15" s="26">
        <v>8</v>
      </c>
      <c r="DW15" s="26">
        <v>13</v>
      </c>
      <c r="DX15" s="26">
        <v>3</v>
      </c>
      <c r="DY15" s="26">
        <v>8</v>
      </c>
      <c r="DZ15" s="26">
        <v>5</v>
      </c>
      <c r="EA15" s="26">
        <v>6</v>
      </c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>
        <v>1913</v>
      </c>
      <c r="EN15" s="26">
        <v>1192</v>
      </c>
      <c r="EO15" s="26">
        <v>721</v>
      </c>
      <c r="EP15" s="26">
        <v>863</v>
      </c>
      <c r="EQ15" s="26">
        <v>570</v>
      </c>
      <c r="ER15" s="26">
        <v>16</v>
      </c>
      <c r="ES15" s="26">
        <v>31</v>
      </c>
      <c r="ET15" s="26">
        <v>86</v>
      </c>
      <c r="EU15" s="26">
        <v>72</v>
      </c>
      <c r="EV15" s="26">
        <v>5</v>
      </c>
      <c r="EW15" s="26">
        <v>4</v>
      </c>
      <c r="EX15" s="26">
        <v>27</v>
      </c>
      <c r="EY15" s="26">
        <v>5</v>
      </c>
      <c r="EZ15" s="26">
        <v>30</v>
      </c>
      <c r="FA15" s="26">
        <v>14</v>
      </c>
      <c r="FB15" s="26">
        <v>53</v>
      </c>
      <c r="FC15" s="26">
        <v>3</v>
      </c>
      <c r="FD15" s="26">
        <v>1</v>
      </c>
      <c r="FE15" s="26">
        <v>8</v>
      </c>
      <c r="FF15" s="26">
        <v>111</v>
      </c>
      <c r="FG15" s="26">
        <v>14</v>
      </c>
      <c r="FH15" s="26">
        <v>1913</v>
      </c>
      <c r="FI15" s="26">
        <v>1192</v>
      </c>
      <c r="FJ15" s="26">
        <v>721</v>
      </c>
      <c r="FK15" s="26">
        <v>269</v>
      </c>
      <c r="FL15" s="26">
        <v>176</v>
      </c>
      <c r="FM15" s="26">
        <v>240</v>
      </c>
      <c r="FN15" s="26">
        <v>154</v>
      </c>
      <c r="FO15" s="26">
        <v>100</v>
      </c>
      <c r="FP15" s="26">
        <v>45</v>
      </c>
      <c r="FQ15" s="26">
        <v>22</v>
      </c>
      <c r="FR15" s="26">
        <v>19</v>
      </c>
      <c r="FS15" s="26">
        <v>561</v>
      </c>
      <c r="FT15" s="26">
        <v>327</v>
      </c>
      <c r="FU15" s="26">
        <v>1913</v>
      </c>
      <c r="FV15" s="26">
        <v>1192</v>
      </c>
      <c r="FW15" s="26">
        <v>721</v>
      </c>
      <c r="FX15" s="26">
        <v>102</v>
      </c>
      <c r="FY15" s="26">
        <v>27</v>
      </c>
      <c r="FZ15" s="26">
        <v>90</v>
      </c>
      <c r="GA15" s="26">
        <v>49</v>
      </c>
      <c r="GB15" s="26">
        <v>237</v>
      </c>
      <c r="GC15" s="26">
        <v>154</v>
      </c>
      <c r="GD15" s="26">
        <v>298</v>
      </c>
      <c r="GE15" s="26">
        <v>180</v>
      </c>
      <c r="GF15" s="26">
        <v>114</v>
      </c>
      <c r="GG15" s="26">
        <v>61</v>
      </c>
      <c r="GH15" s="26">
        <v>33</v>
      </c>
      <c r="GI15" s="26">
        <v>25</v>
      </c>
      <c r="GJ15" s="26">
        <v>318</v>
      </c>
      <c r="GK15" s="26">
        <v>225</v>
      </c>
    </row>
    <row r="16" spans="1:193" s="14" customFormat="1" ht="15" customHeight="1" x14ac:dyDescent="0.25">
      <c r="A16" s="27" t="s">
        <v>111</v>
      </c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>
        <v>25</v>
      </c>
      <c r="BZ16" s="26">
        <v>6</v>
      </c>
      <c r="CA16" s="26">
        <v>19</v>
      </c>
      <c r="CB16" s="26">
        <v>2</v>
      </c>
      <c r="CC16" s="26">
        <v>1</v>
      </c>
      <c r="CD16" s="26">
        <v>0</v>
      </c>
      <c r="CE16" s="26">
        <v>4</v>
      </c>
      <c r="CF16" s="26">
        <v>0</v>
      </c>
      <c r="CG16" s="26">
        <v>3</v>
      </c>
      <c r="CH16" s="26">
        <v>1</v>
      </c>
      <c r="CI16" s="26">
        <v>4</v>
      </c>
      <c r="CJ16" s="26">
        <v>3</v>
      </c>
      <c r="CK16" s="26">
        <v>4</v>
      </c>
      <c r="CL16" s="26">
        <v>0</v>
      </c>
      <c r="CM16" s="26">
        <v>3</v>
      </c>
      <c r="CN16" s="26">
        <v>25</v>
      </c>
      <c r="CO16" s="26">
        <v>6</v>
      </c>
      <c r="CP16" s="26">
        <v>19</v>
      </c>
      <c r="CQ16" s="26">
        <v>0</v>
      </c>
      <c r="CR16" s="26">
        <v>0</v>
      </c>
      <c r="CS16" s="26">
        <v>5</v>
      </c>
      <c r="CT16" s="26">
        <v>5</v>
      </c>
      <c r="CU16" s="26">
        <v>1</v>
      </c>
      <c r="CV16" s="26">
        <v>1</v>
      </c>
      <c r="CW16" s="26">
        <v>0</v>
      </c>
      <c r="CX16" s="26">
        <v>7</v>
      </c>
      <c r="CY16" s="26">
        <v>0</v>
      </c>
      <c r="CZ16" s="26">
        <v>1</v>
      </c>
      <c r="DA16" s="26">
        <v>0</v>
      </c>
      <c r="DB16" s="26">
        <v>0</v>
      </c>
      <c r="DC16" s="26">
        <v>0</v>
      </c>
      <c r="DD16" s="26">
        <v>0</v>
      </c>
      <c r="DE16" s="26">
        <v>0</v>
      </c>
      <c r="DF16" s="26">
        <v>5</v>
      </c>
      <c r="DG16" s="26">
        <v>25</v>
      </c>
      <c r="DH16" s="26">
        <v>6</v>
      </c>
      <c r="DI16" s="26">
        <v>19</v>
      </c>
      <c r="DJ16" s="26">
        <v>4</v>
      </c>
      <c r="DK16" s="26">
        <v>18</v>
      </c>
      <c r="DL16" s="26">
        <v>1</v>
      </c>
      <c r="DM16" s="26" t="s">
        <v>96</v>
      </c>
      <c r="DN16" s="26" t="s">
        <v>96</v>
      </c>
      <c r="DO16" s="26" t="s">
        <v>96</v>
      </c>
      <c r="DP16" s="26" t="s">
        <v>96</v>
      </c>
      <c r="DQ16" s="26">
        <v>1</v>
      </c>
      <c r="DR16" s="26" t="s">
        <v>96</v>
      </c>
      <c r="DS16" s="26" t="s">
        <v>96</v>
      </c>
      <c r="DT16" s="26" t="s">
        <v>96</v>
      </c>
      <c r="DU16" s="26" t="s">
        <v>96</v>
      </c>
      <c r="DV16" s="26">
        <v>1</v>
      </c>
      <c r="DW16" s="26" t="s">
        <v>96</v>
      </c>
      <c r="DX16" s="26" t="s">
        <v>96</v>
      </c>
      <c r="DY16" s="26" t="s">
        <v>96</v>
      </c>
      <c r="DZ16" s="26">
        <v>5</v>
      </c>
      <c r="EA16" s="26">
        <v>6</v>
      </c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>
        <v>12</v>
      </c>
      <c r="EN16" s="26">
        <v>9</v>
      </c>
      <c r="EO16" s="26">
        <v>3</v>
      </c>
      <c r="EP16" s="26">
        <v>8</v>
      </c>
      <c r="EQ16" s="26">
        <v>1</v>
      </c>
      <c r="ER16" s="26">
        <v>0</v>
      </c>
      <c r="ES16" s="26">
        <v>0</v>
      </c>
      <c r="ET16" s="26">
        <v>1</v>
      </c>
      <c r="EU16" s="26">
        <v>2</v>
      </c>
      <c r="EV16" s="26">
        <v>0</v>
      </c>
      <c r="EW16" s="26">
        <v>0</v>
      </c>
      <c r="EX16" s="26">
        <v>0</v>
      </c>
      <c r="EY16" s="26">
        <v>0</v>
      </c>
      <c r="EZ16" s="26">
        <v>0</v>
      </c>
      <c r="FA16" s="26">
        <v>0</v>
      </c>
      <c r="FB16" s="26">
        <v>0</v>
      </c>
      <c r="FC16" s="26">
        <v>0</v>
      </c>
      <c r="FD16" s="26">
        <v>0</v>
      </c>
      <c r="FE16" s="26">
        <v>0</v>
      </c>
      <c r="FF16" s="26">
        <v>0</v>
      </c>
      <c r="FG16" s="26">
        <v>0</v>
      </c>
      <c r="FH16" s="26">
        <v>12</v>
      </c>
      <c r="FI16" s="26">
        <v>9</v>
      </c>
      <c r="FJ16" s="26">
        <v>3</v>
      </c>
      <c r="FK16" s="26">
        <v>2</v>
      </c>
      <c r="FL16" s="26">
        <v>0</v>
      </c>
      <c r="FM16" s="26">
        <v>5</v>
      </c>
      <c r="FN16" s="26">
        <v>1</v>
      </c>
      <c r="FO16" s="26">
        <v>1</v>
      </c>
      <c r="FP16" s="26">
        <v>2</v>
      </c>
      <c r="FQ16" s="26">
        <v>1</v>
      </c>
      <c r="FR16" s="26">
        <v>0</v>
      </c>
      <c r="FS16" s="26">
        <v>0</v>
      </c>
      <c r="FT16" s="26">
        <v>0</v>
      </c>
      <c r="FU16" s="26">
        <v>12</v>
      </c>
      <c r="FV16" s="26">
        <v>9</v>
      </c>
      <c r="FW16" s="26">
        <v>3</v>
      </c>
      <c r="FX16" s="26">
        <v>0</v>
      </c>
      <c r="FY16" s="26">
        <v>0</v>
      </c>
      <c r="FZ16" s="26">
        <v>0</v>
      </c>
      <c r="GA16" s="26">
        <v>1</v>
      </c>
      <c r="GB16" s="26">
        <v>5</v>
      </c>
      <c r="GC16" s="26">
        <v>1</v>
      </c>
      <c r="GD16" s="26">
        <v>3</v>
      </c>
      <c r="GE16" s="26">
        <v>1</v>
      </c>
      <c r="GF16" s="26">
        <v>0</v>
      </c>
      <c r="GG16" s="26">
        <v>0</v>
      </c>
      <c r="GH16" s="26">
        <v>1</v>
      </c>
      <c r="GI16" s="26">
        <v>0</v>
      </c>
      <c r="GJ16" s="26">
        <v>0</v>
      </c>
      <c r="GK16" s="26">
        <v>0</v>
      </c>
    </row>
    <row r="17" spans="1:193" s="14" customFormat="1" ht="15" customHeight="1" x14ac:dyDescent="0.2">
      <c r="A17" s="24" t="s">
        <v>98</v>
      </c>
      <c r="B17" s="130">
        <v>7006</v>
      </c>
      <c r="C17" s="130">
        <v>5994</v>
      </c>
      <c r="D17" s="130">
        <v>444</v>
      </c>
      <c r="E17" s="130">
        <v>1512</v>
      </c>
      <c r="F17" s="130">
        <v>2466</v>
      </c>
      <c r="G17" s="130">
        <v>20</v>
      </c>
      <c r="H17" s="130">
        <v>14</v>
      </c>
      <c r="I17" s="130">
        <v>1478</v>
      </c>
      <c r="J17" s="130">
        <v>41</v>
      </c>
      <c r="K17" s="130">
        <v>9</v>
      </c>
      <c r="L17" s="130">
        <v>5</v>
      </c>
      <c r="M17" s="130">
        <v>2</v>
      </c>
      <c r="N17" s="130">
        <v>3</v>
      </c>
      <c r="O17" s="130">
        <v>1012</v>
      </c>
      <c r="P17" s="130">
        <v>216</v>
      </c>
      <c r="Q17" s="130">
        <v>120</v>
      </c>
      <c r="R17" s="130">
        <v>339</v>
      </c>
      <c r="S17" s="130">
        <v>209</v>
      </c>
      <c r="T17" s="130">
        <v>128</v>
      </c>
      <c r="U17" s="130">
        <v>5466</v>
      </c>
      <c r="V17" s="130">
        <v>5324</v>
      </c>
      <c r="W17" s="130">
        <v>1007</v>
      </c>
      <c r="X17" s="130">
        <v>4179</v>
      </c>
      <c r="Y17" s="130">
        <v>4756</v>
      </c>
      <c r="Z17" s="130">
        <v>1122</v>
      </c>
      <c r="AA17" s="130">
        <v>1443</v>
      </c>
      <c r="AB17" s="130">
        <v>639</v>
      </c>
      <c r="AC17" s="130">
        <v>39</v>
      </c>
      <c r="AD17" s="130">
        <v>45</v>
      </c>
      <c r="AE17" s="130">
        <v>1229</v>
      </c>
      <c r="AF17" s="130">
        <v>2530</v>
      </c>
      <c r="AG17" s="130">
        <v>1236</v>
      </c>
      <c r="AH17" s="130">
        <v>2280</v>
      </c>
      <c r="AI17" s="130">
        <v>5623</v>
      </c>
      <c r="AJ17" s="130">
        <v>11</v>
      </c>
      <c r="AK17" s="130" t="s">
        <v>2</v>
      </c>
      <c r="AL17" s="130">
        <v>789</v>
      </c>
      <c r="AM17" s="130">
        <v>32201</v>
      </c>
      <c r="AN17" s="130">
        <v>18278</v>
      </c>
      <c r="AO17" s="130">
        <v>1191</v>
      </c>
      <c r="AP17" s="130">
        <v>285</v>
      </c>
      <c r="AQ17" s="130">
        <v>1523</v>
      </c>
      <c r="AR17" s="130">
        <v>1111</v>
      </c>
      <c r="AS17" s="130">
        <v>331</v>
      </c>
      <c r="AT17" s="130">
        <v>780</v>
      </c>
      <c r="AU17" s="130">
        <v>648</v>
      </c>
      <c r="AV17" s="130">
        <v>33</v>
      </c>
      <c r="AW17" s="130">
        <v>53</v>
      </c>
      <c r="AX17" s="130">
        <v>1</v>
      </c>
      <c r="AY17" s="130">
        <v>16</v>
      </c>
      <c r="AZ17" s="130">
        <v>360</v>
      </c>
      <c r="BA17" s="130">
        <v>1034</v>
      </c>
      <c r="BB17" s="130">
        <v>4</v>
      </c>
      <c r="BC17" s="130">
        <v>69</v>
      </c>
      <c r="BD17" s="130">
        <v>40</v>
      </c>
      <c r="BE17" s="130">
        <v>22</v>
      </c>
      <c r="BF17" s="130">
        <v>28</v>
      </c>
      <c r="BG17" s="130">
        <v>5</v>
      </c>
      <c r="BH17" s="130">
        <v>769</v>
      </c>
      <c r="BI17" s="130">
        <v>97</v>
      </c>
      <c r="BJ17" s="130">
        <v>1943</v>
      </c>
      <c r="BK17" s="130">
        <v>969</v>
      </c>
      <c r="BL17" s="130">
        <v>974</v>
      </c>
      <c r="BM17" s="130">
        <v>801</v>
      </c>
      <c r="BN17" s="130">
        <v>785</v>
      </c>
      <c r="BO17" s="130">
        <v>119</v>
      </c>
      <c r="BP17" s="130">
        <v>100</v>
      </c>
      <c r="BQ17" s="130">
        <v>4</v>
      </c>
      <c r="BR17" s="130">
        <v>36</v>
      </c>
      <c r="BS17" s="130">
        <v>0</v>
      </c>
      <c r="BT17" s="130">
        <v>16</v>
      </c>
      <c r="BU17" s="130">
        <v>0</v>
      </c>
      <c r="BV17" s="130">
        <v>0</v>
      </c>
      <c r="BW17" s="130">
        <v>45</v>
      </c>
      <c r="BX17" s="130">
        <v>37</v>
      </c>
      <c r="BY17" s="130">
        <v>1007</v>
      </c>
      <c r="BZ17" s="130">
        <v>400</v>
      </c>
      <c r="CA17" s="130">
        <v>607</v>
      </c>
      <c r="CB17" s="130">
        <v>70</v>
      </c>
      <c r="CC17" s="130">
        <v>31</v>
      </c>
      <c r="CD17" s="130">
        <v>46</v>
      </c>
      <c r="CE17" s="130">
        <v>38</v>
      </c>
      <c r="CF17" s="130">
        <v>73</v>
      </c>
      <c r="CG17" s="130">
        <v>47</v>
      </c>
      <c r="CH17" s="130">
        <v>69</v>
      </c>
      <c r="CI17" s="130">
        <v>58</v>
      </c>
      <c r="CJ17" s="130">
        <v>91</v>
      </c>
      <c r="CK17" s="130">
        <v>224</v>
      </c>
      <c r="CL17" s="130">
        <v>51</v>
      </c>
      <c r="CM17" s="130">
        <v>209</v>
      </c>
      <c r="CN17" s="130">
        <v>1033</v>
      </c>
      <c r="CO17" s="130">
        <v>409</v>
      </c>
      <c r="CP17" s="130">
        <v>624</v>
      </c>
      <c r="CQ17" s="130">
        <v>8</v>
      </c>
      <c r="CR17" s="130">
        <v>1</v>
      </c>
      <c r="CS17" s="130">
        <v>32</v>
      </c>
      <c r="CT17" s="130">
        <v>27</v>
      </c>
      <c r="CU17" s="130">
        <v>12</v>
      </c>
      <c r="CV17" s="130">
        <v>11</v>
      </c>
      <c r="CW17" s="130">
        <v>79</v>
      </c>
      <c r="CX17" s="130">
        <v>386</v>
      </c>
      <c r="CY17" s="130">
        <v>53</v>
      </c>
      <c r="CZ17" s="130">
        <v>34</v>
      </c>
      <c r="DA17" s="130">
        <v>10</v>
      </c>
      <c r="DB17" s="130">
        <v>12</v>
      </c>
      <c r="DC17" s="130">
        <v>181</v>
      </c>
      <c r="DD17" s="130">
        <v>117</v>
      </c>
      <c r="DE17" s="130">
        <v>34</v>
      </c>
      <c r="DF17" s="130">
        <v>36</v>
      </c>
      <c r="DG17" s="130">
        <v>1007</v>
      </c>
      <c r="DH17" s="130">
        <v>400</v>
      </c>
      <c r="DI17" s="130">
        <v>607</v>
      </c>
      <c r="DJ17" s="130">
        <v>353</v>
      </c>
      <c r="DK17" s="130">
        <v>554</v>
      </c>
      <c r="DL17" s="130">
        <v>1</v>
      </c>
      <c r="DM17" s="130">
        <v>1</v>
      </c>
      <c r="DN17" s="130">
        <v>2</v>
      </c>
      <c r="DO17" s="130">
        <v>1</v>
      </c>
      <c r="DP17" s="130">
        <v>10</v>
      </c>
      <c r="DQ17" s="130">
        <v>5</v>
      </c>
      <c r="DR17" s="130">
        <v>1</v>
      </c>
      <c r="DS17" s="130">
        <v>2</v>
      </c>
      <c r="DT17" s="130">
        <v>1</v>
      </c>
      <c r="DU17" s="130">
        <v>3</v>
      </c>
      <c r="DV17" s="130">
        <v>18</v>
      </c>
      <c r="DW17" s="130">
        <v>23</v>
      </c>
      <c r="DX17" s="130">
        <v>14</v>
      </c>
      <c r="DY17" s="130">
        <v>18</v>
      </c>
      <c r="DZ17" s="130">
        <v>3</v>
      </c>
      <c r="EA17" s="130">
        <v>3</v>
      </c>
      <c r="EB17" s="130">
        <v>1052</v>
      </c>
      <c r="EC17" s="130">
        <v>446</v>
      </c>
      <c r="ED17" s="130">
        <v>67</v>
      </c>
      <c r="EE17" s="130">
        <v>48</v>
      </c>
      <c r="EF17" s="130">
        <v>42</v>
      </c>
      <c r="EG17" s="130">
        <v>22</v>
      </c>
      <c r="EH17" s="130">
        <v>3</v>
      </c>
      <c r="EI17" s="130">
        <v>8</v>
      </c>
      <c r="EJ17" s="130">
        <v>19</v>
      </c>
      <c r="EK17" s="130">
        <v>17</v>
      </c>
      <c r="EL17" s="130">
        <v>380</v>
      </c>
      <c r="EM17" s="130">
        <v>943</v>
      </c>
      <c r="EN17" s="130">
        <v>694</v>
      </c>
      <c r="EO17" s="130">
        <v>249</v>
      </c>
      <c r="EP17" s="130">
        <v>247</v>
      </c>
      <c r="EQ17" s="130">
        <v>177</v>
      </c>
      <c r="ER17" s="130">
        <v>20</v>
      </c>
      <c r="ES17" s="130">
        <v>16</v>
      </c>
      <c r="ET17" s="130">
        <v>44</v>
      </c>
      <c r="EU17" s="130">
        <v>3</v>
      </c>
      <c r="EV17" s="130">
        <v>3</v>
      </c>
      <c r="EW17" s="130">
        <v>0</v>
      </c>
      <c r="EX17" s="130">
        <v>19</v>
      </c>
      <c r="EY17" s="130">
        <v>4</v>
      </c>
      <c r="EZ17" s="130">
        <v>11</v>
      </c>
      <c r="FA17" s="130">
        <v>0</v>
      </c>
      <c r="FB17" s="130">
        <v>198</v>
      </c>
      <c r="FC17" s="130">
        <v>40</v>
      </c>
      <c r="FD17" s="130">
        <v>1</v>
      </c>
      <c r="FE17" s="130">
        <v>1</v>
      </c>
      <c r="FF17" s="130">
        <v>151</v>
      </c>
      <c r="FG17" s="130">
        <v>8</v>
      </c>
      <c r="FH17" s="130">
        <v>943</v>
      </c>
      <c r="FI17" s="130">
        <v>694</v>
      </c>
      <c r="FJ17" s="130">
        <v>249</v>
      </c>
      <c r="FK17" s="130">
        <v>28</v>
      </c>
      <c r="FL17" s="130">
        <v>10</v>
      </c>
      <c r="FM17" s="130">
        <v>138</v>
      </c>
      <c r="FN17" s="130">
        <v>43</v>
      </c>
      <c r="FO17" s="130">
        <v>141</v>
      </c>
      <c r="FP17" s="130">
        <v>61</v>
      </c>
      <c r="FQ17" s="130">
        <v>15</v>
      </c>
      <c r="FR17" s="130">
        <v>6</v>
      </c>
      <c r="FS17" s="130">
        <v>372</v>
      </c>
      <c r="FT17" s="130">
        <v>129</v>
      </c>
      <c r="FU17" s="130">
        <v>943</v>
      </c>
      <c r="FV17" s="130">
        <v>694</v>
      </c>
      <c r="FW17" s="130">
        <v>249</v>
      </c>
      <c r="FX17" s="130">
        <v>237</v>
      </c>
      <c r="FY17" s="130">
        <v>52</v>
      </c>
      <c r="FZ17" s="130">
        <v>96</v>
      </c>
      <c r="GA17" s="130">
        <v>37</v>
      </c>
      <c r="GB17" s="130">
        <v>129</v>
      </c>
      <c r="GC17" s="130">
        <v>100</v>
      </c>
      <c r="GD17" s="130">
        <v>113</v>
      </c>
      <c r="GE17" s="130">
        <v>51</v>
      </c>
      <c r="GF17" s="130">
        <v>35</v>
      </c>
      <c r="GG17" s="130">
        <v>3</v>
      </c>
      <c r="GH17" s="130">
        <v>15</v>
      </c>
      <c r="GI17" s="130">
        <v>4</v>
      </c>
      <c r="GJ17" s="130">
        <v>69</v>
      </c>
      <c r="GK17" s="130">
        <v>2</v>
      </c>
    </row>
    <row r="18" spans="1:193" s="14" customFormat="1" ht="15" customHeight="1" x14ac:dyDescent="0.25">
      <c r="A18" s="25" t="s">
        <v>95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>
        <v>870</v>
      </c>
      <c r="BZ18" s="26">
        <v>344</v>
      </c>
      <c r="CA18" s="26">
        <v>526</v>
      </c>
      <c r="CB18" s="26">
        <v>61</v>
      </c>
      <c r="CC18" s="26">
        <v>26</v>
      </c>
      <c r="CD18" s="26">
        <v>38</v>
      </c>
      <c r="CE18" s="26">
        <v>31</v>
      </c>
      <c r="CF18" s="26">
        <v>62</v>
      </c>
      <c r="CG18" s="26">
        <v>41</v>
      </c>
      <c r="CH18" s="26">
        <v>59</v>
      </c>
      <c r="CI18" s="26">
        <v>46</v>
      </c>
      <c r="CJ18" s="26">
        <v>80</v>
      </c>
      <c r="CK18" s="26">
        <v>199</v>
      </c>
      <c r="CL18" s="26">
        <v>44</v>
      </c>
      <c r="CM18" s="26">
        <v>183</v>
      </c>
      <c r="CN18" s="26">
        <v>893</v>
      </c>
      <c r="CO18" s="26">
        <v>352</v>
      </c>
      <c r="CP18" s="26">
        <v>541</v>
      </c>
      <c r="CQ18" s="26">
        <v>6</v>
      </c>
      <c r="CR18" s="26">
        <v>1</v>
      </c>
      <c r="CS18" s="26">
        <v>32</v>
      </c>
      <c r="CT18" s="26">
        <v>25</v>
      </c>
      <c r="CU18" s="26">
        <v>12</v>
      </c>
      <c r="CV18" s="26">
        <v>11</v>
      </c>
      <c r="CW18" s="26">
        <v>69</v>
      </c>
      <c r="CX18" s="26">
        <v>334</v>
      </c>
      <c r="CY18" s="26">
        <v>40</v>
      </c>
      <c r="CZ18" s="26">
        <v>23</v>
      </c>
      <c r="DA18" s="26">
        <v>9</v>
      </c>
      <c r="DB18" s="26">
        <v>10</v>
      </c>
      <c r="DC18" s="26">
        <v>152</v>
      </c>
      <c r="DD18" s="26">
        <v>105</v>
      </c>
      <c r="DE18" s="26">
        <v>32</v>
      </c>
      <c r="DF18" s="26">
        <v>32</v>
      </c>
      <c r="DG18" s="26">
        <v>870</v>
      </c>
      <c r="DH18" s="26">
        <v>344</v>
      </c>
      <c r="DI18" s="26">
        <v>526</v>
      </c>
      <c r="DJ18" s="26">
        <v>303</v>
      </c>
      <c r="DK18" s="26">
        <v>481</v>
      </c>
      <c r="DL18" s="26">
        <v>1</v>
      </c>
      <c r="DM18" s="26">
        <v>1</v>
      </c>
      <c r="DN18" s="26">
        <v>2</v>
      </c>
      <c r="DO18" s="26">
        <v>1</v>
      </c>
      <c r="DP18" s="26">
        <v>8</v>
      </c>
      <c r="DQ18" s="26">
        <v>3</v>
      </c>
      <c r="DR18" s="26">
        <v>1</v>
      </c>
      <c r="DS18" s="26">
        <v>1</v>
      </c>
      <c r="DT18" s="26">
        <v>1</v>
      </c>
      <c r="DU18" s="26">
        <v>3</v>
      </c>
      <c r="DV18" s="26">
        <v>15</v>
      </c>
      <c r="DW18" s="26">
        <v>21</v>
      </c>
      <c r="DX18" s="26">
        <v>13</v>
      </c>
      <c r="DY18" s="26">
        <v>15</v>
      </c>
      <c r="DZ18" s="26">
        <v>3</v>
      </c>
      <c r="EA18" s="26">
        <v>3</v>
      </c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>
        <v>841</v>
      </c>
      <c r="EN18" s="26">
        <v>621</v>
      </c>
      <c r="EO18" s="26">
        <v>220</v>
      </c>
      <c r="EP18" s="26">
        <v>202</v>
      </c>
      <c r="EQ18" s="26">
        <v>153</v>
      </c>
      <c r="ER18" s="26">
        <v>18</v>
      </c>
      <c r="ES18" s="26">
        <v>15</v>
      </c>
      <c r="ET18" s="26">
        <v>35</v>
      </c>
      <c r="EU18" s="26">
        <v>3</v>
      </c>
      <c r="EV18" s="26">
        <v>3</v>
      </c>
      <c r="EW18" s="26">
        <v>0</v>
      </c>
      <c r="EX18" s="26">
        <v>19</v>
      </c>
      <c r="EY18" s="26">
        <v>2</v>
      </c>
      <c r="EZ18" s="26">
        <v>11</v>
      </c>
      <c r="FA18" s="26">
        <v>0</v>
      </c>
      <c r="FB18" s="26">
        <v>187</v>
      </c>
      <c r="FC18" s="26">
        <v>38</v>
      </c>
      <c r="FD18" s="26">
        <v>1</v>
      </c>
      <c r="FE18" s="26">
        <v>1</v>
      </c>
      <c r="FF18" s="26">
        <v>145</v>
      </c>
      <c r="FG18" s="26">
        <v>8</v>
      </c>
      <c r="FH18" s="26">
        <v>841</v>
      </c>
      <c r="FI18" s="26">
        <v>621</v>
      </c>
      <c r="FJ18" s="26">
        <v>220</v>
      </c>
      <c r="FK18" s="26">
        <v>25</v>
      </c>
      <c r="FL18" s="26">
        <v>9</v>
      </c>
      <c r="FM18" s="26">
        <v>133</v>
      </c>
      <c r="FN18" s="26">
        <v>41</v>
      </c>
      <c r="FO18" s="26">
        <v>114</v>
      </c>
      <c r="FP18" s="26">
        <v>51</v>
      </c>
      <c r="FQ18" s="26">
        <v>11</v>
      </c>
      <c r="FR18" s="26">
        <v>5</v>
      </c>
      <c r="FS18" s="26">
        <v>338</v>
      </c>
      <c r="FT18" s="26">
        <v>114</v>
      </c>
      <c r="FU18" s="26">
        <v>841</v>
      </c>
      <c r="FV18" s="26">
        <v>621</v>
      </c>
      <c r="FW18" s="26">
        <v>220</v>
      </c>
      <c r="FX18" s="26">
        <v>218</v>
      </c>
      <c r="FY18" s="26">
        <v>49</v>
      </c>
      <c r="FZ18" s="26">
        <v>77</v>
      </c>
      <c r="GA18" s="26">
        <v>28</v>
      </c>
      <c r="GB18" s="26">
        <v>108</v>
      </c>
      <c r="GC18" s="26">
        <v>86</v>
      </c>
      <c r="GD18" s="26">
        <v>100</v>
      </c>
      <c r="GE18" s="26">
        <v>48</v>
      </c>
      <c r="GF18" s="26">
        <v>35</v>
      </c>
      <c r="GG18" s="26">
        <v>3</v>
      </c>
      <c r="GH18" s="26">
        <v>14</v>
      </c>
      <c r="GI18" s="26">
        <v>4</v>
      </c>
      <c r="GJ18" s="26">
        <v>69</v>
      </c>
      <c r="GK18" s="26">
        <v>2</v>
      </c>
    </row>
    <row r="19" spans="1:193" s="14" customFormat="1" ht="15" customHeight="1" x14ac:dyDescent="0.25">
      <c r="A19" s="27" t="s">
        <v>111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>
        <v>137</v>
      </c>
      <c r="BZ19" s="26">
        <v>56</v>
      </c>
      <c r="CA19" s="26">
        <v>81</v>
      </c>
      <c r="CB19" s="26">
        <v>9</v>
      </c>
      <c r="CC19" s="26">
        <v>5</v>
      </c>
      <c r="CD19" s="26">
        <v>8</v>
      </c>
      <c r="CE19" s="26">
        <v>7</v>
      </c>
      <c r="CF19" s="26">
        <v>11</v>
      </c>
      <c r="CG19" s="26">
        <v>6</v>
      </c>
      <c r="CH19" s="26">
        <v>10</v>
      </c>
      <c r="CI19" s="26">
        <v>12</v>
      </c>
      <c r="CJ19" s="26">
        <v>11</v>
      </c>
      <c r="CK19" s="26">
        <v>25</v>
      </c>
      <c r="CL19" s="26">
        <v>7</v>
      </c>
      <c r="CM19" s="26">
        <v>26</v>
      </c>
      <c r="CN19" s="26">
        <v>140</v>
      </c>
      <c r="CO19" s="26">
        <v>57</v>
      </c>
      <c r="CP19" s="26">
        <v>83</v>
      </c>
      <c r="CQ19" s="26">
        <v>2</v>
      </c>
      <c r="CR19" s="26">
        <v>0</v>
      </c>
      <c r="CS19" s="26">
        <v>0</v>
      </c>
      <c r="CT19" s="26">
        <v>2</v>
      </c>
      <c r="CU19" s="26">
        <v>0</v>
      </c>
      <c r="CV19" s="26">
        <v>0</v>
      </c>
      <c r="CW19" s="26">
        <v>10</v>
      </c>
      <c r="CX19" s="26">
        <v>52</v>
      </c>
      <c r="CY19" s="26">
        <v>13</v>
      </c>
      <c r="CZ19" s="26">
        <v>11</v>
      </c>
      <c r="DA19" s="26">
        <v>1</v>
      </c>
      <c r="DB19" s="26">
        <v>2</v>
      </c>
      <c r="DC19" s="26">
        <v>29</v>
      </c>
      <c r="DD19" s="26">
        <v>12</v>
      </c>
      <c r="DE19" s="26">
        <v>2</v>
      </c>
      <c r="DF19" s="26">
        <v>4</v>
      </c>
      <c r="DG19" s="26">
        <v>137</v>
      </c>
      <c r="DH19" s="26">
        <v>56</v>
      </c>
      <c r="DI19" s="26">
        <v>81</v>
      </c>
      <c r="DJ19" s="26">
        <v>50</v>
      </c>
      <c r="DK19" s="26">
        <v>73</v>
      </c>
      <c r="DL19" s="26" t="s">
        <v>96</v>
      </c>
      <c r="DM19" s="26" t="s">
        <v>96</v>
      </c>
      <c r="DN19" s="26" t="s">
        <v>96</v>
      </c>
      <c r="DO19" s="26" t="s">
        <v>96</v>
      </c>
      <c r="DP19" s="26">
        <v>2</v>
      </c>
      <c r="DQ19" s="26">
        <v>2</v>
      </c>
      <c r="DR19" s="26" t="s">
        <v>96</v>
      </c>
      <c r="DS19" s="26">
        <v>1</v>
      </c>
      <c r="DT19" s="26" t="s">
        <v>96</v>
      </c>
      <c r="DU19" s="26" t="s">
        <v>96</v>
      </c>
      <c r="DV19" s="26">
        <v>3</v>
      </c>
      <c r="DW19" s="26">
        <v>2</v>
      </c>
      <c r="DX19" s="26">
        <v>1</v>
      </c>
      <c r="DY19" s="26">
        <v>3</v>
      </c>
      <c r="DZ19" s="26">
        <v>3</v>
      </c>
      <c r="EA19" s="26">
        <v>3</v>
      </c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>
        <v>102</v>
      </c>
      <c r="EN19" s="26">
        <v>73</v>
      </c>
      <c r="EO19" s="26">
        <v>29</v>
      </c>
      <c r="EP19" s="26">
        <v>45</v>
      </c>
      <c r="EQ19" s="26">
        <v>24</v>
      </c>
      <c r="ER19" s="26">
        <v>2</v>
      </c>
      <c r="ES19" s="26">
        <v>1</v>
      </c>
      <c r="ET19" s="26">
        <v>9</v>
      </c>
      <c r="EU19" s="26">
        <v>0</v>
      </c>
      <c r="EV19" s="26">
        <v>0</v>
      </c>
      <c r="EW19" s="26">
        <v>0</v>
      </c>
      <c r="EX19" s="26">
        <v>0</v>
      </c>
      <c r="EY19" s="26">
        <v>2</v>
      </c>
      <c r="EZ19" s="26">
        <v>0</v>
      </c>
      <c r="FA19" s="26">
        <v>0</v>
      </c>
      <c r="FB19" s="26">
        <v>11</v>
      </c>
      <c r="FC19" s="26">
        <v>2</v>
      </c>
      <c r="FD19" s="26">
        <v>0</v>
      </c>
      <c r="FE19" s="26">
        <v>0</v>
      </c>
      <c r="FF19" s="26">
        <v>6</v>
      </c>
      <c r="FG19" s="26">
        <v>0</v>
      </c>
      <c r="FH19" s="26">
        <v>102</v>
      </c>
      <c r="FI19" s="26">
        <v>73</v>
      </c>
      <c r="FJ19" s="26">
        <v>29</v>
      </c>
      <c r="FK19" s="26">
        <v>3</v>
      </c>
      <c r="FL19" s="26">
        <v>1</v>
      </c>
      <c r="FM19" s="26">
        <v>5</v>
      </c>
      <c r="FN19" s="26">
        <v>2</v>
      </c>
      <c r="FO19" s="26">
        <v>27</v>
      </c>
      <c r="FP19" s="26">
        <v>10</v>
      </c>
      <c r="FQ19" s="26">
        <v>4</v>
      </c>
      <c r="FR19" s="26">
        <v>1</v>
      </c>
      <c r="FS19" s="26">
        <v>34</v>
      </c>
      <c r="FT19" s="26">
        <v>15</v>
      </c>
      <c r="FU19" s="26">
        <v>102</v>
      </c>
      <c r="FV19" s="26">
        <v>73</v>
      </c>
      <c r="FW19" s="26">
        <v>29</v>
      </c>
      <c r="FX19" s="26">
        <v>19</v>
      </c>
      <c r="FY19" s="26">
        <v>3</v>
      </c>
      <c r="FZ19" s="26">
        <v>19</v>
      </c>
      <c r="GA19" s="26">
        <v>9</v>
      </c>
      <c r="GB19" s="26">
        <v>21</v>
      </c>
      <c r="GC19" s="26">
        <v>14</v>
      </c>
      <c r="GD19" s="26">
        <v>13</v>
      </c>
      <c r="GE19" s="26">
        <v>3</v>
      </c>
      <c r="GF19" s="26">
        <v>0</v>
      </c>
      <c r="GG19" s="26">
        <v>0</v>
      </c>
      <c r="GH19" s="26">
        <v>1</v>
      </c>
      <c r="GI19" s="26">
        <v>0</v>
      </c>
      <c r="GJ19" s="26">
        <v>0</v>
      </c>
      <c r="GK19" s="26">
        <v>0</v>
      </c>
    </row>
    <row r="20" spans="1:193" s="14" customFormat="1" ht="15" customHeight="1" x14ac:dyDescent="0.25">
      <c r="A20" s="24" t="s">
        <v>99</v>
      </c>
      <c r="B20" s="130">
        <v>7363</v>
      </c>
      <c r="C20" s="130">
        <v>6054</v>
      </c>
      <c r="D20" s="130">
        <v>263</v>
      </c>
      <c r="E20" s="130">
        <v>1463</v>
      </c>
      <c r="F20" s="130">
        <v>1866</v>
      </c>
      <c r="G20" s="130">
        <v>16</v>
      </c>
      <c r="H20" s="130">
        <v>16</v>
      </c>
      <c r="I20" s="130">
        <v>2322</v>
      </c>
      <c r="J20" s="130">
        <v>80</v>
      </c>
      <c r="K20" s="130">
        <v>0</v>
      </c>
      <c r="L20" s="130">
        <v>4</v>
      </c>
      <c r="M20" s="130">
        <v>11</v>
      </c>
      <c r="N20" s="130">
        <v>13</v>
      </c>
      <c r="O20" s="130">
        <v>1309</v>
      </c>
      <c r="P20" s="130">
        <v>307</v>
      </c>
      <c r="Q20" s="130">
        <v>155</v>
      </c>
      <c r="R20" s="130">
        <v>391</v>
      </c>
      <c r="S20" s="130">
        <v>289</v>
      </c>
      <c r="T20" s="130">
        <v>167</v>
      </c>
      <c r="U20" s="130">
        <v>5495</v>
      </c>
      <c r="V20" s="130">
        <v>5350</v>
      </c>
      <c r="W20" s="130">
        <v>899</v>
      </c>
      <c r="X20" s="130">
        <v>1505</v>
      </c>
      <c r="Y20" s="130">
        <v>1983</v>
      </c>
      <c r="Z20" s="130">
        <v>531</v>
      </c>
      <c r="AA20" s="130">
        <v>967</v>
      </c>
      <c r="AB20" s="130">
        <v>18</v>
      </c>
      <c r="AC20" s="130">
        <v>6</v>
      </c>
      <c r="AD20" s="130">
        <v>496</v>
      </c>
      <c r="AE20" s="130">
        <v>2326</v>
      </c>
      <c r="AF20" s="130">
        <v>246</v>
      </c>
      <c r="AG20" s="130">
        <v>3298</v>
      </c>
      <c r="AH20" s="130">
        <v>382</v>
      </c>
      <c r="AI20" s="130">
        <v>122</v>
      </c>
      <c r="AJ20" s="130">
        <v>30</v>
      </c>
      <c r="AK20" s="130">
        <v>2</v>
      </c>
      <c r="AL20" s="130">
        <v>931</v>
      </c>
      <c r="AM20" s="130">
        <v>7074</v>
      </c>
      <c r="AN20" s="130">
        <v>10294</v>
      </c>
      <c r="AO20" s="130">
        <v>432</v>
      </c>
      <c r="AP20" s="130">
        <v>15</v>
      </c>
      <c r="AQ20" s="130">
        <v>1489</v>
      </c>
      <c r="AR20" s="130">
        <v>1015</v>
      </c>
      <c r="AS20" s="130">
        <v>386</v>
      </c>
      <c r="AT20" s="130">
        <v>629</v>
      </c>
      <c r="AU20" s="130">
        <v>413</v>
      </c>
      <c r="AV20" s="130">
        <v>19</v>
      </c>
      <c r="AW20" s="130">
        <v>121</v>
      </c>
      <c r="AX20" s="130">
        <v>6</v>
      </c>
      <c r="AY20" s="130">
        <v>6</v>
      </c>
      <c r="AZ20" s="130">
        <v>280</v>
      </c>
      <c r="BA20" s="130">
        <v>1001</v>
      </c>
      <c r="BB20" s="130">
        <v>7</v>
      </c>
      <c r="BC20" s="130">
        <v>35</v>
      </c>
      <c r="BD20" s="130">
        <v>4</v>
      </c>
      <c r="BE20" s="130">
        <v>5</v>
      </c>
      <c r="BF20" s="130">
        <v>12</v>
      </c>
      <c r="BG20" s="130">
        <v>0</v>
      </c>
      <c r="BH20" s="130">
        <v>918</v>
      </c>
      <c r="BI20" s="130">
        <v>20</v>
      </c>
      <c r="BJ20" s="130">
        <v>1452</v>
      </c>
      <c r="BK20" s="130">
        <v>716</v>
      </c>
      <c r="BL20" s="130">
        <v>736</v>
      </c>
      <c r="BM20" s="130">
        <v>659</v>
      </c>
      <c r="BN20" s="130">
        <v>634</v>
      </c>
      <c r="BO20" s="130">
        <v>26</v>
      </c>
      <c r="BP20" s="130">
        <v>29</v>
      </c>
      <c r="BQ20" s="130">
        <v>3</v>
      </c>
      <c r="BR20" s="130">
        <v>22</v>
      </c>
      <c r="BS20" s="130">
        <v>0</v>
      </c>
      <c r="BT20" s="130">
        <v>21</v>
      </c>
      <c r="BU20" s="130">
        <v>1</v>
      </c>
      <c r="BV20" s="130">
        <v>0</v>
      </c>
      <c r="BW20" s="130">
        <v>27</v>
      </c>
      <c r="BX20" s="130">
        <v>30</v>
      </c>
      <c r="BY20" s="130">
        <v>899</v>
      </c>
      <c r="BZ20" s="130">
        <v>426</v>
      </c>
      <c r="CA20" s="130">
        <v>473</v>
      </c>
      <c r="CB20" s="130">
        <v>88</v>
      </c>
      <c r="CC20" s="130">
        <v>64</v>
      </c>
      <c r="CD20" s="130">
        <v>73</v>
      </c>
      <c r="CE20" s="130">
        <v>51</v>
      </c>
      <c r="CF20" s="130">
        <v>61</v>
      </c>
      <c r="CG20" s="130">
        <v>62</v>
      </c>
      <c r="CH20" s="130">
        <v>90</v>
      </c>
      <c r="CI20" s="130">
        <v>62</v>
      </c>
      <c r="CJ20" s="130">
        <v>66</v>
      </c>
      <c r="CK20" s="130">
        <v>99</v>
      </c>
      <c r="CL20" s="130">
        <v>48</v>
      </c>
      <c r="CM20" s="130">
        <v>135</v>
      </c>
      <c r="CN20" s="130">
        <v>1043</v>
      </c>
      <c r="CO20" s="130">
        <v>517</v>
      </c>
      <c r="CP20" s="130">
        <v>526</v>
      </c>
      <c r="CQ20" s="130">
        <v>7</v>
      </c>
      <c r="CR20" s="130">
        <v>6</v>
      </c>
      <c r="CS20" s="130">
        <v>102</v>
      </c>
      <c r="CT20" s="130">
        <v>91</v>
      </c>
      <c r="CU20" s="130">
        <v>41</v>
      </c>
      <c r="CV20" s="130">
        <v>45</v>
      </c>
      <c r="CW20" s="130">
        <v>10</v>
      </c>
      <c r="CX20" s="130">
        <v>60</v>
      </c>
      <c r="CY20" s="130">
        <v>70</v>
      </c>
      <c r="CZ20" s="130">
        <v>58</v>
      </c>
      <c r="DA20" s="130">
        <v>28</v>
      </c>
      <c r="DB20" s="130">
        <v>14</v>
      </c>
      <c r="DC20" s="130">
        <v>137</v>
      </c>
      <c r="DD20" s="130">
        <v>94</v>
      </c>
      <c r="DE20" s="130">
        <v>122</v>
      </c>
      <c r="DF20" s="130">
        <v>158</v>
      </c>
      <c r="DG20" s="130">
        <v>1042</v>
      </c>
      <c r="DH20" s="130">
        <v>531</v>
      </c>
      <c r="DI20" s="130">
        <v>511</v>
      </c>
      <c r="DJ20" s="130">
        <v>362</v>
      </c>
      <c r="DK20" s="130">
        <v>364</v>
      </c>
      <c r="DL20" s="130" t="s">
        <v>96</v>
      </c>
      <c r="DM20" s="130" t="s">
        <v>96</v>
      </c>
      <c r="DN20" s="130">
        <v>2</v>
      </c>
      <c r="DO20" s="130" t="s">
        <v>96</v>
      </c>
      <c r="DP20" s="130">
        <v>28</v>
      </c>
      <c r="DQ20" s="130">
        <v>33</v>
      </c>
      <c r="DR20" s="130">
        <v>16</v>
      </c>
      <c r="DS20" s="130">
        <v>16</v>
      </c>
      <c r="DT20" s="130">
        <v>21</v>
      </c>
      <c r="DU20" s="130">
        <v>22</v>
      </c>
      <c r="DV20" s="130">
        <v>98</v>
      </c>
      <c r="DW20" s="130">
        <v>72</v>
      </c>
      <c r="DX20" s="130">
        <v>4</v>
      </c>
      <c r="DY20" s="130">
        <v>4</v>
      </c>
      <c r="DZ20" s="130">
        <v>10</v>
      </c>
      <c r="EA20" s="130">
        <v>10</v>
      </c>
      <c r="EB20" s="130">
        <v>439</v>
      </c>
      <c r="EC20" s="130">
        <v>194</v>
      </c>
      <c r="ED20" s="130">
        <v>87</v>
      </c>
      <c r="EE20" s="130">
        <v>45</v>
      </c>
      <c r="EF20" s="130">
        <v>48</v>
      </c>
      <c r="EG20" s="130">
        <v>17</v>
      </c>
      <c r="EH20" s="130">
        <v>2</v>
      </c>
      <c r="EI20" s="130">
        <v>4</v>
      </c>
      <c r="EJ20" s="130">
        <v>11</v>
      </c>
      <c r="EK20" s="130">
        <v>9</v>
      </c>
      <c r="EL20" s="130">
        <v>22</v>
      </c>
      <c r="EM20" s="130">
        <v>790</v>
      </c>
      <c r="EN20" s="130">
        <v>498</v>
      </c>
      <c r="EO20" s="130">
        <v>292</v>
      </c>
      <c r="EP20" s="130">
        <v>281</v>
      </c>
      <c r="EQ20" s="130">
        <v>225</v>
      </c>
      <c r="ER20" s="130">
        <v>4</v>
      </c>
      <c r="ES20" s="130">
        <v>14</v>
      </c>
      <c r="ET20" s="130">
        <v>20</v>
      </c>
      <c r="EU20" s="130">
        <v>15</v>
      </c>
      <c r="EV20" s="130">
        <v>0</v>
      </c>
      <c r="EW20" s="130">
        <v>0</v>
      </c>
      <c r="EX20" s="130">
        <v>10</v>
      </c>
      <c r="EY20" s="130">
        <v>1</v>
      </c>
      <c r="EZ20" s="130">
        <v>0</v>
      </c>
      <c r="FA20" s="130">
        <v>1</v>
      </c>
      <c r="FB20" s="130">
        <v>2</v>
      </c>
      <c r="FC20" s="130">
        <v>1</v>
      </c>
      <c r="FD20" s="130">
        <v>1</v>
      </c>
      <c r="FE20" s="130">
        <v>4</v>
      </c>
      <c r="FF20" s="130">
        <v>180</v>
      </c>
      <c r="FG20" s="130">
        <v>31</v>
      </c>
      <c r="FH20" s="130">
        <v>790</v>
      </c>
      <c r="FI20" s="130">
        <v>498</v>
      </c>
      <c r="FJ20" s="130">
        <v>292</v>
      </c>
      <c r="FK20" s="130">
        <v>77</v>
      </c>
      <c r="FL20" s="130">
        <v>44</v>
      </c>
      <c r="FM20" s="130">
        <v>125</v>
      </c>
      <c r="FN20" s="130">
        <v>70</v>
      </c>
      <c r="FO20" s="130">
        <v>66</v>
      </c>
      <c r="FP20" s="130">
        <v>49</v>
      </c>
      <c r="FQ20" s="130">
        <v>18</v>
      </c>
      <c r="FR20" s="130">
        <v>8</v>
      </c>
      <c r="FS20" s="130">
        <v>212</v>
      </c>
      <c r="FT20" s="130">
        <v>121</v>
      </c>
      <c r="FU20" s="130">
        <v>790</v>
      </c>
      <c r="FV20" s="130">
        <v>498</v>
      </c>
      <c r="FW20" s="130">
        <v>292</v>
      </c>
      <c r="FX20" s="130">
        <v>50</v>
      </c>
      <c r="FY20" s="130">
        <v>11</v>
      </c>
      <c r="FZ20" s="130">
        <v>62</v>
      </c>
      <c r="GA20" s="130">
        <v>58</v>
      </c>
      <c r="GB20" s="130">
        <v>121</v>
      </c>
      <c r="GC20" s="130">
        <v>122</v>
      </c>
      <c r="GD20" s="130">
        <v>146</v>
      </c>
      <c r="GE20" s="130">
        <v>71</v>
      </c>
      <c r="GF20" s="130">
        <v>61</v>
      </c>
      <c r="GG20" s="130">
        <v>12</v>
      </c>
      <c r="GH20" s="130">
        <v>13</v>
      </c>
      <c r="GI20" s="130">
        <v>12</v>
      </c>
      <c r="GJ20" s="130">
        <v>45</v>
      </c>
      <c r="GK20" s="130">
        <v>6</v>
      </c>
    </row>
    <row r="21" spans="1:193" s="14" customFormat="1" ht="15" customHeight="1" x14ac:dyDescent="0.25">
      <c r="A21" s="25" t="s">
        <v>95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>
        <v>855</v>
      </c>
      <c r="BZ21" s="26">
        <v>404</v>
      </c>
      <c r="CA21" s="26">
        <v>451</v>
      </c>
      <c r="CB21" s="26">
        <v>84</v>
      </c>
      <c r="CC21" s="26">
        <v>62</v>
      </c>
      <c r="CD21" s="26">
        <v>65</v>
      </c>
      <c r="CE21" s="26">
        <v>48</v>
      </c>
      <c r="CF21" s="26">
        <v>56</v>
      </c>
      <c r="CG21" s="26">
        <v>58</v>
      </c>
      <c r="CH21" s="26">
        <v>88</v>
      </c>
      <c r="CI21" s="26">
        <v>57</v>
      </c>
      <c r="CJ21" s="26">
        <v>64</v>
      </c>
      <c r="CK21" s="26">
        <v>95</v>
      </c>
      <c r="CL21" s="26">
        <v>47</v>
      </c>
      <c r="CM21" s="26">
        <v>131</v>
      </c>
      <c r="CN21" s="26">
        <v>996</v>
      </c>
      <c r="CO21" s="26">
        <v>493</v>
      </c>
      <c r="CP21" s="26">
        <v>503</v>
      </c>
      <c r="CQ21" s="26">
        <v>7</v>
      </c>
      <c r="CR21" s="26">
        <v>5</v>
      </c>
      <c r="CS21" s="26">
        <v>102</v>
      </c>
      <c r="CT21" s="26">
        <v>89</v>
      </c>
      <c r="CU21" s="26">
        <v>39</v>
      </c>
      <c r="CV21" s="26">
        <v>41</v>
      </c>
      <c r="CW21" s="26">
        <v>8</v>
      </c>
      <c r="CX21" s="26">
        <v>59</v>
      </c>
      <c r="CY21" s="26">
        <v>62</v>
      </c>
      <c r="CZ21" s="26">
        <v>55</v>
      </c>
      <c r="DA21" s="26">
        <v>28</v>
      </c>
      <c r="DB21" s="26">
        <v>14</v>
      </c>
      <c r="DC21" s="26">
        <v>129</v>
      </c>
      <c r="DD21" s="26">
        <v>92</v>
      </c>
      <c r="DE21" s="26">
        <v>118</v>
      </c>
      <c r="DF21" s="26">
        <v>148</v>
      </c>
      <c r="DG21" s="26">
        <v>982</v>
      </c>
      <c r="DH21" s="26">
        <v>503</v>
      </c>
      <c r="DI21" s="26">
        <v>479</v>
      </c>
      <c r="DJ21" s="26">
        <v>344</v>
      </c>
      <c r="DK21" s="26">
        <v>344</v>
      </c>
      <c r="DL21" s="26" t="s">
        <v>96</v>
      </c>
      <c r="DM21" s="26" t="s">
        <v>96</v>
      </c>
      <c r="DN21" s="26">
        <v>2</v>
      </c>
      <c r="DO21" s="26" t="s">
        <v>96</v>
      </c>
      <c r="DP21" s="26">
        <v>27</v>
      </c>
      <c r="DQ21" s="26">
        <v>31</v>
      </c>
      <c r="DR21" s="26">
        <v>13</v>
      </c>
      <c r="DS21" s="26">
        <v>13</v>
      </c>
      <c r="DT21" s="26">
        <v>21</v>
      </c>
      <c r="DU21" s="26">
        <v>21</v>
      </c>
      <c r="DV21" s="26">
        <v>94</v>
      </c>
      <c r="DW21" s="26">
        <v>68</v>
      </c>
      <c r="DX21" s="26">
        <v>2</v>
      </c>
      <c r="DY21" s="26">
        <v>2</v>
      </c>
      <c r="DZ21" s="26">
        <v>10</v>
      </c>
      <c r="EA21" s="26">
        <v>10</v>
      </c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>
        <v>760</v>
      </c>
      <c r="EN21" s="26">
        <v>486</v>
      </c>
      <c r="EO21" s="26">
        <v>274</v>
      </c>
      <c r="EP21" s="26">
        <v>273</v>
      </c>
      <c r="EQ21" s="26">
        <v>211</v>
      </c>
      <c r="ER21" s="26">
        <v>4</v>
      </c>
      <c r="ES21" s="26">
        <v>14</v>
      </c>
      <c r="ET21" s="26">
        <v>19</v>
      </c>
      <c r="EU21" s="26">
        <v>14</v>
      </c>
      <c r="EV21" s="26">
        <v>0</v>
      </c>
      <c r="EW21" s="26">
        <v>0</v>
      </c>
      <c r="EX21" s="26">
        <v>10</v>
      </c>
      <c r="EY21" s="26">
        <v>1</v>
      </c>
      <c r="EZ21" s="26">
        <v>0</v>
      </c>
      <c r="FA21" s="26">
        <v>1</v>
      </c>
      <c r="FB21" s="26">
        <v>2</v>
      </c>
      <c r="FC21" s="26">
        <v>1</v>
      </c>
      <c r="FD21" s="26">
        <v>0</v>
      </c>
      <c r="FE21" s="26">
        <v>4</v>
      </c>
      <c r="FF21" s="26">
        <v>178</v>
      </c>
      <c r="FG21" s="26">
        <v>28</v>
      </c>
      <c r="FH21" s="26">
        <v>760</v>
      </c>
      <c r="FI21" s="26">
        <v>486</v>
      </c>
      <c r="FJ21" s="26">
        <v>274</v>
      </c>
      <c r="FK21" s="26">
        <v>77</v>
      </c>
      <c r="FL21" s="26">
        <v>43</v>
      </c>
      <c r="FM21" s="26">
        <v>122</v>
      </c>
      <c r="FN21" s="26">
        <v>68</v>
      </c>
      <c r="FO21" s="26">
        <v>66</v>
      </c>
      <c r="FP21" s="26">
        <v>43</v>
      </c>
      <c r="FQ21" s="26">
        <v>17</v>
      </c>
      <c r="FR21" s="26">
        <v>6</v>
      </c>
      <c r="FS21" s="26">
        <v>204</v>
      </c>
      <c r="FT21" s="26">
        <v>114</v>
      </c>
      <c r="FU21" s="26">
        <v>760</v>
      </c>
      <c r="FV21" s="26">
        <v>486</v>
      </c>
      <c r="FW21" s="26">
        <v>274</v>
      </c>
      <c r="FX21" s="26">
        <v>49</v>
      </c>
      <c r="FY21" s="26">
        <v>11</v>
      </c>
      <c r="FZ21" s="26">
        <v>62</v>
      </c>
      <c r="GA21" s="26">
        <v>52</v>
      </c>
      <c r="GB21" s="26">
        <v>118</v>
      </c>
      <c r="GC21" s="26">
        <v>115</v>
      </c>
      <c r="GD21" s="26">
        <v>140</v>
      </c>
      <c r="GE21" s="26">
        <v>67</v>
      </c>
      <c r="GF21" s="26">
        <v>60</v>
      </c>
      <c r="GG21" s="26">
        <v>11</v>
      </c>
      <c r="GH21" s="26">
        <v>12</v>
      </c>
      <c r="GI21" s="26">
        <v>12</v>
      </c>
      <c r="GJ21" s="26">
        <v>45</v>
      </c>
      <c r="GK21" s="26">
        <v>6</v>
      </c>
    </row>
    <row r="22" spans="1:193" s="14" customFormat="1" ht="15" customHeight="1" x14ac:dyDescent="0.25">
      <c r="A22" s="27" t="s">
        <v>111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>
        <v>44</v>
      </c>
      <c r="BZ22" s="26">
        <v>22</v>
      </c>
      <c r="CA22" s="26">
        <v>22</v>
      </c>
      <c r="CB22" s="26">
        <v>4</v>
      </c>
      <c r="CC22" s="26">
        <v>2</v>
      </c>
      <c r="CD22" s="26">
        <v>8</v>
      </c>
      <c r="CE22" s="26">
        <v>3</v>
      </c>
      <c r="CF22" s="26">
        <v>5</v>
      </c>
      <c r="CG22" s="26">
        <v>4</v>
      </c>
      <c r="CH22" s="26">
        <v>2</v>
      </c>
      <c r="CI22" s="26">
        <v>5</v>
      </c>
      <c r="CJ22" s="26">
        <v>2</v>
      </c>
      <c r="CK22" s="26">
        <v>4</v>
      </c>
      <c r="CL22" s="26">
        <v>1</v>
      </c>
      <c r="CM22" s="26">
        <v>4</v>
      </c>
      <c r="CN22" s="26">
        <v>47</v>
      </c>
      <c r="CO22" s="26">
        <v>24</v>
      </c>
      <c r="CP22" s="26">
        <v>23</v>
      </c>
      <c r="CQ22" s="26">
        <v>0</v>
      </c>
      <c r="CR22" s="26">
        <v>1</v>
      </c>
      <c r="CS22" s="26">
        <v>0</v>
      </c>
      <c r="CT22" s="26">
        <v>2</v>
      </c>
      <c r="CU22" s="26">
        <v>2</v>
      </c>
      <c r="CV22" s="26">
        <v>4</v>
      </c>
      <c r="CW22" s="26">
        <v>2</v>
      </c>
      <c r="CX22" s="26">
        <v>1</v>
      </c>
      <c r="CY22" s="26">
        <v>8</v>
      </c>
      <c r="CZ22" s="26">
        <v>3</v>
      </c>
      <c r="DA22" s="26">
        <v>0</v>
      </c>
      <c r="DB22" s="26">
        <v>0</v>
      </c>
      <c r="DC22" s="26">
        <v>8</v>
      </c>
      <c r="DD22" s="26">
        <v>2</v>
      </c>
      <c r="DE22" s="26">
        <v>4</v>
      </c>
      <c r="DF22" s="26">
        <v>10</v>
      </c>
      <c r="DG22" s="26">
        <v>60</v>
      </c>
      <c r="DH22" s="26">
        <v>28</v>
      </c>
      <c r="DI22" s="26">
        <v>32</v>
      </c>
      <c r="DJ22" s="26">
        <v>18</v>
      </c>
      <c r="DK22" s="26">
        <v>20</v>
      </c>
      <c r="DL22" s="26" t="s">
        <v>96</v>
      </c>
      <c r="DM22" s="26" t="s">
        <v>96</v>
      </c>
      <c r="DN22" s="26" t="s">
        <v>96</v>
      </c>
      <c r="DO22" s="26" t="s">
        <v>96</v>
      </c>
      <c r="DP22" s="26">
        <v>1</v>
      </c>
      <c r="DQ22" s="26">
        <v>2</v>
      </c>
      <c r="DR22" s="26">
        <v>3</v>
      </c>
      <c r="DS22" s="26">
        <v>3</v>
      </c>
      <c r="DT22" s="26" t="s">
        <v>96</v>
      </c>
      <c r="DU22" s="26">
        <v>1</v>
      </c>
      <c r="DV22" s="26">
        <v>4</v>
      </c>
      <c r="DW22" s="26">
        <v>4</v>
      </c>
      <c r="DX22" s="26">
        <v>2</v>
      </c>
      <c r="DY22" s="26">
        <v>2</v>
      </c>
      <c r="DZ22" s="26">
        <v>10</v>
      </c>
      <c r="EA22" s="26">
        <v>10</v>
      </c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>
        <v>30</v>
      </c>
      <c r="EN22" s="26">
        <v>12</v>
      </c>
      <c r="EO22" s="26">
        <v>18</v>
      </c>
      <c r="EP22" s="26">
        <v>8</v>
      </c>
      <c r="EQ22" s="26">
        <v>14</v>
      </c>
      <c r="ER22" s="26">
        <v>0</v>
      </c>
      <c r="ES22" s="26">
        <v>0</v>
      </c>
      <c r="ET22" s="26">
        <v>1</v>
      </c>
      <c r="EU22" s="26">
        <v>1</v>
      </c>
      <c r="EV22" s="26">
        <v>0</v>
      </c>
      <c r="EW22" s="26">
        <v>0</v>
      </c>
      <c r="EX22" s="26">
        <v>0</v>
      </c>
      <c r="EY22" s="26">
        <v>0</v>
      </c>
      <c r="EZ22" s="26">
        <v>0</v>
      </c>
      <c r="FA22" s="26">
        <v>0</v>
      </c>
      <c r="FB22" s="26">
        <v>0</v>
      </c>
      <c r="FC22" s="26">
        <v>0</v>
      </c>
      <c r="FD22" s="26">
        <v>1</v>
      </c>
      <c r="FE22" s="26">
        <v>0</v>
      </c>
      <c r="FF22" s="26">
        <v>2</v>
      </c>
      <c r="FG22" s="26">
        <v>3</v>
      </c>
      <c r="FH22" s="26">
        <v>30</v>
      </c>
      <c r="FI22" s="26">
        <v>12</v>
      </c>
      <c r="FJ22" s="26">
        <v>18</v>
      </c>
      <c r="FK22" s="26">
        <v>0</v>
      </c>
      <c r="FL22" s="26">
        <v>1</v>
      </c>
      <c r="FM22" s="26">
        <v>3</v>
      </c>
      <c r="FN22" s="26">
        <v>2</v>
      </c>
      <c r="FO22" s="26">
        <v>0</v>
      </c>
      <c r="FP22" s="26">
        <v>6</v>
      </c>
      <c r="FQ22" s="26">
        <v>1</v>
      </c>
      <c r="FR22" s="26">
        <v>2</v>
      </c>
      <c r="FS22" s="26">
        <v>8</v>
      </c>
      <c r="FT22" s="26">
        <v>7</v>
      </c>
      <c r="FU22" s="26">
        <v>30</v>
      </c>
      <c r="FV22" s="26">
        <v>12</v>
      </c>
      <c r="FW22" s="26">
        <v>18</v>
      </c>
      <c r="FX22" s="26">
        <v>1</v>
      </c>
      <c r="FY22" s="26">
        <v>0</v>
      </c>
      <c r="FZ22" s="26">
        <v>0</v>
      </c>
      <c r="GA22" s="26">
        <v>6</v>
      </c>
      <c r="GB22" s="26">
        <v>3</v>
      </c>
      <c r="GC22" s="26">
        <v>7</v>
      </c>
      <c r="GD22" s="26">
        <v>6</v>
      </c>
      <c r="GE22" s="26">
        <v>4</v>
      </c>
      <c r="GF22" s="26">
        <v>1</v>
      </c>
      <c r="GG22" s="26">
        <v>1</v>
      </c>
      <c r="GH22" s="26">
        <v>1</v>
      </c>
      <c r="GI22" s="26">
        <v>0</v>
      </c>
      <c r="GJ22" s="26">
        <v>0</v>
      </c>
      <c r="GK22" s="26">
        <v>0</v>
      </c>
    </row>
    <row r="23" spans="1:193" s="14" customFormat="1" ht="15" customHeight="1" x14ac:dyDescent="0.25">
      <c r="A23" s="24" t="s">
        <v>100</v>
      </c>
      <c r="B23" s="130">
        <v>3156</v>
      </c>
      <c r="C23" s="130">
        <v>2518</v>
      </c>
      <c r="D23" s="130">
        <v>111</v>
      </c>
      <c r="E23" s="130">
        <v>648</v>
      </c>
      <c r="F23" s="130">
        <v>985</v>
      </c>
      <c r="G23" s="130">
        <v>13</v>
      </c>
      <c r="H23" s="130">
        <v>5</v>
      </c>
      <c r="I23" s="130">
        <v>721</v>
      </c>
      <c r="J23" s="130">
        <v>28</v>
      </c>
      <c r="K23" s="130">
        <v>0</v>
      </c>
      <c r="L23" s="130">
        <v>1</v>
      </c>
      <c r="M23" s="130">
        <v>1</v>
      </c>
      <c r="N23" s="130">
        <v>5</v>
      </c>
      <c r="O23" s="130">
        <v>638</v>
      </c>
      <c r="P23" s="130">
        <v>148</v>
      </c>
      <c r="Q23" s="130">
        <v>79</v>
      </c>
      <c r="R23" s="130">
        <v>208</v>
      </c>
      <c r="S23" s="130">
        <v>118</v>
      </c>
      <c r="T23" s="130">
        <v>85</v>
      </c>
      <c r="U23" s="130">
        <v>2479</v>
      </c>
      <c r="V23" s="130">
        <v>2381</v>
      </c>
      <c r="W23" s="130">
        <v>556</v>
      </c>
      <c r="X23" s="130">
        <v>2469</v>
      </c>
      <c r="Y23" s="130">
        <v>1930</v>
      </c>
      <c r="Z23" s="130">
        <v>219</v>
      </c>
      <c r="AA23" s="130">
        <v>270</v>
      </c>
      <c r="AB23" s="130">
        <v>23</v>
      </c>
      <c r="AC23" s="130">
        <v>9</v>
      </c>
      <c r="AD23" s="130">
        <v>131</v>
      </c>
      <c r="AE23" s="130">
        <v>1317</v>
      </c>
      <c r="AF23" s="130">
        <v>10</v>
      </c>
      <c r="AG23" s="130">
        <v>1531</v>
      </c>
      <c r="AH23" s="130">
        <v>696</v>
      </c>
      <c r="AI23" s="130">
        <v>140</v>
      </c>
      <c r="AJ23" s="130">
        <v>15</v>
      </c>
      <c r="AK23" s="130">
        <v>4</v>
      </c>
      <c r="AL23" s="130">
        <v>982</v>
      </c>
      <c r="AM23" s="130">
        <v>6024</v>
      </c>
      <c r="AN23" s="130">
        <v>4707</v>
      </c>
      <c r="AO23" s="130">
        <v>286</v>
      </c>
      <c r="AP23" s="130">
        <v>45</v>
      </c>
      <c r="AQ23" s="130">
        <v>827</v>
      </c>
      <c r="AR23" s="130">
        <v>444</v>
      </c>
      <c r="AS23" s="130">
        <v>184</v>
      </c>
      <c r="AT23" s="130">
        <v>260</v>
      </c>
      <c r="AU23" s="130">
        <v>351</v>
      </c>
      <c r="AV23" s="130">
        <v>20</v>
      </c>
      <c r="AW23" s="130">
        <v>42</v>
      </c>
      <c r="AX23" s="130">
        <v>5</v>
      </c>
      <c r="AY23" s="130">
        <v>2</v>
      </c>
      <c r="AZ23" s="130">
        <v>31</v>
      </c>
      <c r="BA23" s="130">
        <v>571</v>
      </c>
      <c r="BB23" s="130">
        <v>2</v>
      </c>
      <c r="BC23" s="130">
        <v>95</v>
      </c>
      <c r="BD23" s="130">
        <v>0</v>
      </c>
      <c r="BE23" s="130">
        <v>5</v>
      </c>
      <c r="BF23" s="130">
        <v>82</v>
      </c>
      <c r="BG23" s="130">
        <v>92</v>
      </c>
      <c r="BH23" s="130">
        <v>253</v>
      </c>
      <c r="BI23" s="130">
        <v>42</v>
      </c>
      <c r="BJ23" s="130">
        <v>774</v>
      </c>
      <c r="BK23" s="130">
        <v>376</v>
      </c>
      <c r="BL23" s="130">
        <v>398</v>
      </c>
      <c r="BM23" s="130">
        <v>360</v>
      </c>
      <c r="BN23" s="130">
        <v>354</v>
      </c>
      <c r="BO23" s="130">
        <v>6</v>
      </c>
      <c r="BP23" s="130">
        <v>12</v>
      </c>
      <c r="BQ23" s="130">
        <v>1</v>
      </c>
      <c r="BR23" s="130">
        <v>13</v>
      </c>
      <c r="BS23" s="130">
        <v>0</v>
      </c>
      <c r="BT23" s="130">
        <v>9</v>
      </c>
      <c r="BU23" s="130">
        <v>0</v>
      </c>
      <c r="BV23" s="130">
        <v>0</v>
      </c>
      <c r="BW23" s="130">
        <v>9</v>
      </c>
      <c r="BX23" s="130">
        <v>10</v>
      </c>
      <c r="BY23" s="130">
        <v>556</v>
      </c>
      <c r="BZ23" s="130">
        <v>234</v>
      </c>
      <c r="CA23" s="130">
        <v>322</v>
      </c>
      <c r="CB23" s="130">
        <v>44</v>
      </c>
      <c r="CC23" s="130">
        <v>27</v>
      </c>
      <c r="CD23" s="130">
        <v>36</v>
      </c>
      <c r="CE23" s="130">
        <v>40</v>
      </c>
      <c r="CF23" s="130">
        <v>38</v>
      </c>
      <c r="CG23" s="130">
        <v>41</v>
      </c>
      <c r="CH23" s="130">
        <v>46</v>
      </c>
      <c r="CI23" s="130">
        <v>46</v>
      </c>
      <c r="CJ23" s="130">
        <v>41</v>
      </c>
      <c r="CK23" s="130">
        <v>65</v>
      </c>
      <c r="CL23" s="130">
        <v>29</v>
      </c>
      <c r="CM23" s="130">
        <v>103</v>
      </c>
      <c r="CN23" s="130">
        <v>629</v>
      </c>
      <c r="CO23" s="130">
        <v>262</v>
      </c>
      <c r="CP23" s="130">
        <v>367</v>
      </c>
      <c r="CQ23" s="130">
        <v>4</v>
      </c>
      <c r="CR23" s="130">
        <v>3</v>
      </c>
      <c r="CS23" s="130">
        <v>43</v>
      </c>
      <c r="CT23" s="130">
        <v>41</v>
      </c>
      <c r="CU23" s="130">
        <v>11</v>
      </c>
      <c r="CV23" s="130">
        <v>19</v>
      </c>
      <c r="CW23" s="130">
        <v>14</v>
      </c>
      <c r="CX23" s="130">
        <v>103</v>
      </c>
      <c r="CY23" s="130">
        <v>38</v>
      </c>
      <c r="CZ23" s="130">
        <v>34</v>
      </c>
      <c r="DA23" s="130">
        <v>12</v>
      </c>
      <c r="DB23" s="130">
        <v>14</v>
      </c>
      <c r="DC23" s="130">
        <v>81</v>
      </c>
      <c r="DD23" s="130">
        <v>58</v>
      </c>
      <c r="DE23" s="130">
        <v>59</v>
      </c>
      <c r="DF23" s="130">
        <v>95</v>
      </c>
      <c r="DG23" s="130">
        <v>557</v>
      </c>
      <c r="DH23" s="130">
        <v>234</v>
      </c>
      <c r="DI23" s="130">
        <v>323</v>
      </c>
      <c r="DJ23" s="130">
        <v>215</v>
      </c>
      <c r="DK23" s="130">
        <v>265</v>
      </c>
      <c r="DL23" s="130" t="s">
        <v>96</v>
      </c>
      <c r="DM23" s="130" t="s">
        <v>96</v>
      </c>
      <c r="DN23" s="130">
        <v>1</v>
      </c>
      <c r="DO23" s="130">
        <v>6</v>
      </c>
      <c r="DP23" s="130" t="s">
        <v>96</v>
      </c>
      <c r="DQ23" s="130">
        <v>4</v>
      </c>
      <c r="DR23" s="130" t="s">
        <v>96</v>
      </c>
      <c r="DS23" s="130" t="s">
        <v>96</v>
      </c>
      <c r="DT23" s="130">
        <v>11</v>
      </c>
      <c r="DU23" s="130">
        <v>29</v>
      </c>
      <c r="DV23" s="130">
        <v>2</v>
      </c>
      <c r="DW23" s="130">
        <v>12</v>
      </c>
      <c r="DX23" s="130">
        <v>5</v>
      </c>
      <c r="DY23" s="130">
        <v>7</v>
      </c>
      <c r="DZ23" s="130">
        <v>7</v>
      </c>
      <c r="EA23" s="130">
        <v>1</v>
      </c>
      <c r="EB23" s="130">
        <v>207</v>
      </c>
      <c r="EC23" s="130">
        <v>54</v>
      </c>
      <c r="ED23" s="130">
        <v>32</v>
      </c>
      <c r="EE23" s="130">
        <v>53</v>
      </c>
      <c r="EF23" s="130">
        <v>51</v>
      </c>
      <c r="EG23" s="130">
        <v>2</v>
      </c>
      <c r="EH23" s="130" t="s">
        <v>2</v>
      </c>
      <c r="EI23" s="130" t="s">
        <v>2</v>
      </c>
      <c r="EJ23" s="130" t="s">
        <v>2</v>
      </c>
      <c r="EK23" s="130" t="s">
        <v>2</v>
      </c>
      <c r="EL23" s="130">
        <v>15</v>
      </c>
      <c r="EM23" s="130">
        <v>515</v>
      </c>
      <c r="EN23" s="130">
        <v>365</v>
      </c>
      <c r="EO23" s="130">
        <v>150</v>
      </c>
      <c r="EP23" s="130">
        <v>157</v>
      </c>
      <c r="EQ23" s="130">
        <v>95</v>
      </c>
      <c r="ER23" s="130">
        <v>5</v>
      </c>
      <c r="ES23" s="130">
        <v>7</v>
      </c>
      <c r="ET23" s="130">
        <v>22</v>
      </c>
      <c r="EU23" s="130">
        <v>7</v>
      </c>
      <c r="EV23" s="130">
        <v>1</v>
      </c>
      <c r="EW23" s="130">
        <v>1</v>
      </c>
      <c r="EX23" s="130">
        <v>7</v>
      </c>
      <c r="EY23" s="130">
        <v>1</v>
      </c>
      <c r="EZ23" s="130">
        <v>1</v>
      </c>
      <c r="FA23" s="130">
        <v>0</v>
      </c>
      <c r="FB23" s="130">
        <v>7</v>
      </c>
      <c r="FC23" s="130">
        <v>0</v>
      </c>
      <c r="FD23" s="130">
        <v>0</v>
      </c>
      <c r="FE23" s="130">
        <v>1</v>
      </c>
      <c r="FF23" s="130">
        <v>165</v>
      </c>
      <c r="FG23" s="130">
        <v>38</v>
      </c>
      <c r="FH23" s="130">
        <v>515</v>
      </c>
      <c r="FI23" s="130">
        <v>365</v>
      </c>
      <c r="FJ23" s="130">
        <v>150</v>
      </c>
      <c r="FK23" s="130">
        <v>37</v>
      </c>
      <c r="FL23" s="130">
        <v>17</v>
      </c>
      <c r="FM23" s="130">
        <v>77</v>
      </c>
      <c r="FN23" s="130">
        <v>47</v>
      </c>
      <c r="FO23" s="130">
        <v>65</v>
      </c>
      <c r="FP23" s="130">
        <v>32</v>
      </c>
      <c r="FQ23" s="130">
        <v>21</v>
      </c>
      <c r="FR23" s="130">
        <v>5</v>
      </c>
      <c r="FS23" s="130">
        <v>165</v>
      </c>
      <c r="FT23" s="130">
        <v>49</v>
      </c>
      <c r="FU23" s="130">
        <v>515</v>
      </c>
      <c r="FV23" s="130">
        <v>365</v>
      </c>
      <c r="FW23" s="130">
        <v>150</v>
      </c>
      <c r="FX23" s="130">
        <v>68</v>
      </c>
      <c r="FY23" s="130">
        <v>17</v>
      </c>
      <c r="FZ23" s="130">
        <v>43</v>
      </c>
      <c r="GA23" s="130">
        <v>28</v>
      </c>
      <c r="GB23" s="130">
        <v>100</v>
      </c>
      <c r="GC23" s="130">
        <v>65</v>
      </c>
      <c r="GD23" s="130">
        <v>83</v>
      </c>
      <c r="GE23" s="130">
        <v>30</v>
      </c>
      <c r="GF23" s="130">
        <v>43</v>
      </c>
      <c r="GG23" s="130">
        <v>5</v>
      </c>
      <c r="GH23" s="130">
        <v>10</v>
      </c>
      <c r="GI23" s="130">
        <v>3</v>
      </c>
      <c r="GJ23" s="130">
        <v>18</v>
      </c>
      <c r="GK23" s="130">
        <v>2</v>
      </c>
    </row>
    <row r="24" spans="1:193" s="14" customFormat="1" ht="15" customHeight="1" x14ac:dyDescent="0.25">
      <c r="A24" s="25" t="s">
        <v>95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>
        <v>543</v>
      </c>
      <c r="BZ24" s="26">
        <v>229</v>
      </c>
      <c r="CA24" s="26">
        <v>314</v>
      </c>
      <c r="CB24" s="26">
        <v>42</v>
      </c>
      <c r="CC24" s="26">
        <v>27</v>
      </c>
      <c r="CD24" s="26">
        <v>35</v>
      </c>
      <c r="CE24" s="26">
        <v>38</v>
      </c>
      <c r="CF24" s="26">
        <v>37</v>
      </c>
      <c r="CG24" s="26">
        <v>41</v>
      </c>
      <c r="CH24" s="26">
        <v>45</v>
      </c>
      <c r="CI24" s="26">
        <v>45</v>
      </c>
      <c r="CJ24" s="26">
        <v>41</v>
      </c>
      <c r="CK24" s="26">
        <v>62</v>
      </c>
      <c r="CL24" s="26">
        <v>29</v>
      </c>
      <c r="CM24" s="26">
        <v>101</v>
      </c>
      <c r="CN24" s="26">
        <v>616</v>
      </c>
      <c r="CO24" s="26">
        <v>257</v>
      </c>
      <c r="CP24" s="26">
        <v>359</v>
      </c>
      <c r="CQ24" s="26">
        <v>4</v>
      </c>
      <c r="CR24" s="26">
        <v>3</v>
      </c>
      <c r="CS24" s="26">
        <v>42</v>
      </c>
      <c r="CT24" s="26">
        <v>41</v>
      </c>
      <c r="CU24" s="26">
        <v>10</v>
      </c>
      <c r="CV24" s="26">
        <v>19</v>
      </c>
      <c r="CW24" s="26">
        <v>14</v>
      </c>
      <c r="CX24" s="26">
        <v>100</v>
      </c>
      <c r="CY24" s="26">
        <v>37</v>
      </c>
      <c r="CZ24" s="26">
        <v>34</v>
      </c>
      <c r="DA24" s="26">
        <v>12</v>
      </c>
      <c r="DB24" s="26">
        <v>14</v>
      </c>
      <c r="DC24" s="26">
        <v>80</v>
      </c>
      <c r="DD24" s="26">
        <v>57</v>
      </c>
      <c r="DE24" s="26">
        <v>58</v>
      </c>
      <c r="DF24" s="26">
        <v>91</v>
      </c>
      <c r="DG24" s="26">
        <v>544</v>
      </c>
      <c r="DH24" s="26">
        <v>229</v>
      </c>
      <c r="DI24" s="26">
        <v>315</v>
      </c>
      <c r="DJ24" s="26">
        <v>211</v>
      </c>
      <c r="DK24" s="26">
        <v>258</v>
      </c>
      <c r="DL24" s="26" t="s">
        <v>96</v>
      </c>
      <c r="DM24" s="26" t="s">
        <v>96</v>
      </c>
      <c r="DN24" s="26">
        <v>1</v>
      </c>
      <c r="DO24" s="26">
        <v>6</v>
      </c>
      <c r="DP24" s="26" t="s">
        <v>96</v>
      </c>
      <c r="DQ24" s="26">
        <v>4</v>
      </c>
      <c r="DR24" s="26" t="s">
        <v>96</v>
      </c>
      <c r="DS24" s="26" t="s">
        <v>96</v>
      </c>
      <c r="DT24" s="26">
        <v>11</v>
      </c>
      <c r="DU24" s="26">
        <v>29</v>
      </c>
      <c r="DV24" s="26">
        <v>2</v>
      </c>
      <c r="DW24" s="26">
        <v>12</v>
      </c>
      <c r="DX24" s="26">
        <v>4</v>
      </c>
      <c r="DY24" s="26">
        <v>6</v>
      </c>
      <c r="DZ24" s="26">
        <v>7</v>
      </c>
      <c r="EA24" s="26">
        <v>1</v>
      </c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>
        <v>502</v>
      </c>
      <c r="EN24" s="26">
        <v>357</v>
      </c>
      <c r="EO24" s="26">
        <v>145</v>
      </c>
      <c r="EP24" s="26">
        <v>155</v>
      </c>
      <c r="EQ24" s="26">
        <v>90</v>
      </c>
      <c r="ER24" s="26">
        <v>4</v>
      </c>
      <c r="ES24" s="26">
        <v>7</v>
      </c>
      <c r="ET24" s="26">
        <v>20</v>
      </c>
      <c r="EU24" s="26">
        <v>7</v>
      </c>
      <c r="EV24" s="26">
        <v>1</v>
      </c>
      <c r="EW24" s="26">
        <v>1</v>
      </c>
      <c r="EX24" s="26">
        <v>7</v>
      </c>
      <c r="EY24" s="26">
        <v>1</v>
      </c>
      <c r="EZ24" s="26">
        <v>1</v>
      </c>
      <c r="FA24" s="26">
        <v>0</v>
      </c>
      <c r="FB24" s="26">
        <v>7</v>
      </c>
      <c r="FC24" s="26">
        <v>0</v>
      </c>
      <c r="FD24" s="26">
        <v>0</v>
      </c>
      <c r="FE24" s="26">
        <v>1</v>
      </c>
      <c r="FF24" s="26">
        <v>162</v>
      </c>
      <c r="FG24" s="26">
        <v>38</v>
      </c>
      <c r="FH24" s="26">
        <v>502</v>
      </c>
      <c r="FI24" s="26">
        <v>357</v>
      </c>
      <c r="FJ24" s="26">
        <v>145</v>
      </c>
      <c r="FK24" s="26">
        <v>37</v>
      </c>
      <c r="FL24" s="26">
        <v>17</v>
      </c>
      <c r="FM24" s="26">
        <v>76</v>
      </c>
      <c r="FN24" s="26">
        <v>44</v>
      </c>
      <c r="FO24" s="26">
        <v>64</v>
      </c>
      <c r="FP24" s="26">
        <v>30</v>
      </c>
      <c r="FQ24" s="26">
        <v>19</v>
      </c>
      <c r="FR24" s="26">
        <v>5</v>
      </c>
      <c r="FS24" s="26">
        <v>161</v>
      </c>
      <c r="FT24" s="26">
        <v>49</v>
      </c>
      <c r="FU24" s="26">
        <v>502</v>
      </c>
      <c r="FV24" s="26">
        <v>357</v>
      </c>
      <c r="FW24" s="26">
        <v>145</v>
      </c>
      <c r="FX24" s="26">
        <v>67</v>
      </c>
      <c r="FY24" s="26">
        <v>17</v>
      </c>
      <c r="FZ24" s="26">
        <v>39</v>
      </c>
      <c r="GA24" s="26">
        <v>26</v>
      </c>
      <c r="GB24" s="26">
        <v>99</v>
      </c>
      <c r="GC24" s="26">
        <v>62</v>
      </c>
      <c r="GD24" s="26">
        <v>82</v>
      </c>
      <c r="GE24" s="26">
        <v>30</v>
      </c>
      <c r="GF24" s="26">
        <v>43</v>
      </c>
      <c r="GG24" s="26">
        <v>5</v>
      </c>
      <c r="GH24" s="26">
        <v>9</v>
      </c>
      <c r="GI24" s="26">
        <v>3</v>
      </c>
      <c r="GJ24" s="26">
        <v>18</v>
      </c>
      <c r="GK24" s="26">
        <v>2</v>
      </c>
    </row>
    <row r="25" spans="1:193" s="14" customFormat="1" ht="15" customHeight="1" x14ac:dyDescent="0.25">
      <c r="A25" s="27" t="s">
        <v>111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>
        <v>13</v>
      </c>
      <c r="BZ25" s="26">
        <v>5</v>
      </c>
      <c r="CA25" s="26">
        <v>8</v>
      </c>
      <c r="CB25" s="26">
        <v>2</v>
      </c>
      <c r="CC25" s="26">
        <v>0</v>
      </c>
      <c r="CD25" s="26">
        <v>1</v>
      </c>
      <c r="CE25" s="26">
        <v>2</v>
      </c>
      <c r="CF25" s="26">
        <v>1</v>
      </c>
      <c r="CG25" s="26">
        <v>0</v>
      </c>
      <c r="CH25" s="26">
        <v>1</v>
      </c>
      <c r="CI25" s="26">
        <v>1</v>
      </c>
      <c r="CJ25" s="26">
        <v>0</v>
      </c>
      <c r="CK25" s="26">
        <v>3</v>
      </c>
      <c r="CL25" s="26">
        <v>0</v>
      </c>
      <c r="CM25" s="26">
        <v>2</v>
      </c>
      <c r="CN25" s="26">
        <v>13</v>
      </c>
      <c r="CO25" s="26">
        <v>5</v>
      </c>
      <c r="CP25" s="26">
        <v>8</v>
      </c>
      <c r="CQ25" s="26">
        <v>0</v>
      </c>
      <c r="CR25" s="26">
        <v>0</v>
      </c>
      <c r="CS25" s="26">
        <v>1</v>
      </c>
      <c r="CT25" s="26">
        <v>0</v>
      </c>
      <c r="CU25" s="26">
        <v>1</v>
      </c>
      <c r="CV25" s="26">
        <v>0</v>
      </c>
      <c r="CW25" s="26">
        <v>0</v>
      </c>
      <c r="CX25" s="26">
        <v>3</v>
      </c>
      <c r="CY25" s="26">
        <v>1</v>
      </c>
      <c r="CZ25" s="26">
        <v>0</v>
      </c>
      <c r="DA25" s="26">
        <v>0</v>
      </c>
      <c r="DB25" s="26">
        <v>0</v>
      </c>
      <c r="DC25" s="26">
        <v>1</v>
      </c>
      <c r="DD25" s="26">
        <v>1</v>
      </c>
      <c r="DE25" s="26">
        <v>1</v>
      </c>
      <c r="DF25" s="26">
        <v>4</v>
      </c>
      <c r="DG25" s="26">
        <v>13</v>
      </c>
      <c r="DH25" s="26">
        <v>5</v>
      </c>
      <c r="DI25" s="26">
        <v>8</v>
      </c>
      <c r="DJ25" s="26">
        <v>4</v>
      </c>
      <c r="DK25" s="26">
        <v>7</v>
      </c>
      <c r="DL25" s="26" t="s">
        <v>96</v>
      </c>
      <c r="DM25" s="26" t="s">
        <v>96</v>
      </c>
      <c r="DN25" s="26" t="s">
        <v>96</v>
      </c>
      <c r="DO25" s="26" t="s">
        <v>96</v>
      </c>
      <c r="DP25" s="26" t="s">
        <v>96</v>
      </c>
      <c r="DQ25" s="26" t="s">
        <v>96</v>
      </c>
      <c r="DR25" s="26" t="s">
        <v>96</v>
      </c>
      <c r="DS25" s="26" t="s">
        <v>96</v>
      </c>
      <c r="DT25" s="26" t="s">
        <v>96</v>
      </c>
      <c r="DU25" s="26" t="s">
        <v>96</v>
      </c>
      <c r="DV25" s="26" t="s">
        <v>96</v>
      </c>
      <c r="DW25" s="26" t="s">
        <v>96</v>
      </c>
      <c r="DX25" s="26">
        <v>1</v>
      </c>
      <c r="DY25" s="26">
        <v>1</v>
      </c>
      <c r="DZ25" s="26">
        <v>7</v>
      </c>
      <c r="EA25" s="26">
        <v>1</v>
      </c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>
        <v>13</v>
      </c>
      <c r="EN25" s="26">
        <v>8</v>
      </c>
      <c r="EO25" s="26">
        <v>5</v>
      </c>
      <c r="EP25" s="26">
        <v>2</v>
      </c>
      <c r="EQ25" s="26">
        <v>5</v>
      </c>
      <c r="ER25" s="26">
        <v>1</v>
      </c>
      <c r="ES25" s="26">
        <v>0</v>
      </c>
      <c r="ET25" s="26">
        <v>2</v>
      </c>
      <c r="EU25" s="26">
        <v>0</v>
      </c>
      <c r="EV25" s="26">
        <v>0</v>
      </c>
      <c r="EW25" s="26">
        <v>0</v>
      </c>
      <c r="EX25" s="26">
        <v>0</v>
      </c>
      <c r="EY25" s="26">
        <v>0</v>
      </c>
      <c r="EZ25" s="26">
        <v>0</v>
      </c>
      <c r="FA25" s="26">
        <v>0</v>
      </c>
      <c r="FB25" s="26">
        <v>0</v>
      </c>
      <c r="FC25" s="26">
        <v>0</v>
      </c>
      <c r="FD25" s="26">
        <v>0</v>
      </c>
      <c r="FE25" s="26">
        <v>0</v>
      </c>
      <c r="FF25" s="26">
        <v>3</v>
      </c>
      <c r="FG25" s="26">
        <v>0</v>
      </c>
      <c r="FH25" s="26">
        <v>13</v>
      </c>
      <c r="FI25" s="26">
        <v>8</v>
      </c>
      <c r="FJ25" s="26">
        <v>5</v>
      </c>
      <c r="FK25" s="26">
        <v>0</v>
      </c>
      <c r="FL25" s="26">
        <v>0</v>
      </c>
      <c r="FM25" s="26">
        <v>1</v>
      </c>
      <c r="FN25" s="26">
        <v>3</v>
      </c>
      <c r="FO25" s="26">
        <v>1</v>
      </c>
      <c r="FP25" s="26">
        <v>2</v>
      </c>
      <c r="FQ25" s="26">
        <v>2</v>
      </c>
      <c r="FR25" s="26">
        <v>0</v>
      </c>
      <c r="FS25" s="26">
        <v>4</v>
      </c>
      <c r="FT25" s="26">
        <v>0</v>
      </c>
      <c r="FU25" s="26">
        <v>13</v>
      </c>
      <c r="FV25" s="26">
        <v>8</v>
      </c>
      <c r="FW25" s="26">
        <v>5</v>
      </c>
      <c r="FX25" s="26">
        <v>1</v>
      </c>
      <c r="FY25" s="26">
        <v>0</v>
      </c>
      <c r="FZ25" s="26">
        <v>4</v>
      </c>
      <c r="GA25" s="26">
        <v>2</v>
      </c>
      <c r="GB25" s="26">
        <v>1</v>
      </c>
      <c r="GC25" s="26">
        <v>3</v>
      </c>
      <c r="GD25" s="26">
        <v>1</v>
      </c>
      <c r="GE25" s="26">
        <v>0</v>
      </c>
      <c r="GF25" s="26">
        <v>0</v>
      </c>
      <c r="GG25" s="26">
        <v>0</v>
      </c>
      <c r="GH25" s="26">
        <v>1</v>
      </c>
      <c r="GI25" s="26">
        <v>0</v>
      </c>
      <c r="GJ25" s="26">
        <v>0</v>
      </c>
      <c r="GK25" s="26">
        <v>0</v>
      </c>
    </row>
    <row r="26" spans="1:193" s="14" customFormat="1" ht="15" customHeight="1" x14ac:dyDescent="0.25">
      <c r="A26" s="24" t="s">
        <v>274</v>
      </c>
      <c r="B26" s="130">
        <v>6803</v>
      </c>
      <c r="C26" s="130">
        <v>5744</v>
      </c>
      <c r="D26" s="130">
        <v>763</v>
      </c>
      <c r="E26" s="130">
        <v>1687</v>
      </c>
      <c r="F26" s="130">
        <v>1857</v>
      </c>
      <c r="G26" s="130">
        <v>22</v>
      </c>
      <c r="H26" s="130">
        <v>10</v>
      </c>
      <c r="I26" s="130">
        <v>1299</v>
      </c>
      <c r="J26" s="130">
        <v>82</v>
      </c>
      <c r="K26" s="130">
        <v>0</v>
      </c>
      <c r="L26" s="130">
        <v>5</v>
      </c>
      <c r="M26" s="130">
        <v>12</v>
      </c>
      <c r="N26" s="130">
        <v>7</v>
      </c>
      <c r="O26" s="130">
        <v>1059</v>
      </c>
      <c r="P26" s="130">
        <v>254</v>
      </c>
      <c r="Q26" s="130">
        <v>132</v>
      </c>
      <c r="R26" s="130">
        <v>330</v>
      </c>
      <c r="S26" s="130">
        <v>207</v>
      </c>
      <c r="T26" s="130">
        <v>136</v>
      </c>
      <c r="U26" s="130">
        <v>5739</v>
      </c>
      <c r="V26" s="130">
        <v>5641</v>
      </c>
      <c r="W26" s="130">
        <v>1241</v>
      </c>
      <c r="X26" s="130">
        <v>1618</v>
      </c>
      <c r="Y26" s="130">
        <v>1924</v>
      </c>
      <c r="Z26" s="130">
        <v>681</v>
      </c>
      <c r="AA26" s="130">
        <v>1001</v>
      </c>
      <c r="AB26" s="130">
        <v>99</v>
      </c>
      <c r="AC26" s="130">
        <v>10</v>
      </c>
      <c r="AD26" s="130">
        <v>324</v>
      </c>
      <c r="AE26" s="130">
        <v>2464</v>
      </c>
      <c r="AF26" s="130">
        <v>2060</v>
      </c>
      <c r="AG26" s="130">
        <v>3510</v>
      </c>
      <c r="AH26" s="130">
        <v>2872</v>
      </c>
      <c r="AI26" s="130">
        <v>355</v>
      </c>
      <c r="AJ26" s="130">
        <v>19</v>
      </c>
      <c r="AK26" s="130">
        <v>16</v>
      </c>
      <c r="AL26" s="130">
        <v>872</v>
      </c>
      <c r="AM26" s="130">
        <v>14909</v>
      </c>
      <c r="AN26" s="130">
        <v>10363</v>
      </c>
      <c r="AO26" s="130">
        <v>1011</v>
      </c>
      <c r="AP26" s="130">
        <v>124</v>
      </c>
      <c r="AQ26" s="130">
        <v>1558</v>
      </c>
      <c r="AR26" s="130">
        <v>990</v>
      </c>
      <c r="AS26" s="130">
        <v>384</v>
      </c>
      <c r="AT26" s="130">
        <v>606</v>
      </c>
      <c r="AU26" s="130">
        <v>699</v>
      </c>
      <c r="AV26" s="130">
        <v>46</v>
      </c>
      <c r="AW26" s="130">
        <v>114</v>
      </c>
      <c r="AX26" s="130">
        <v>14</v>
      </c>
      <c r="AY26" s="130">
        <v>23</v>
      </c>
      <c r="AZ26" s="130">
        <v>132</v>
      </c>
      <c r="BA26" s="130">
        <v>1241</v>
      </c>
      <c r="BB26" s="130">
        <v>17</v>
      </c>
      <c r="BC26" s="130">
        <v>180</v>
      </c>
      <c r="BD26" s="130">
        <v>39</v>
      </c>
      <c r="BE26" s="130">
        <v>21</v>
      </c>
      <c r="BF26" s="130">
        <v>35</v>
      </c>
      <c r="BG26" s="130">
        <v>6</v>
      </c>
      <c r="BH26" s="130">
        <v>925</v>
      </c>
      <c r="BI26" s="130">
        <v>18</v>
      </c>
      <c r="BJ26" s="130">
        <v>2482</v>
      </c>
      <c r="BK26" s="130">
        <v>1241</v>
      </c>
      <c r="BL26" s="130">
        <v>1241</v>
      </c>
      <c r="BM26" s="130">
        <v>1117</v>
      </c>
      <c r="BN26" s="130">
        <v>1075</v>
      </c>
      <c r="BO26" s="130">
        <v>58</v>
      </c>
      <c r="BP26" s="130">
        <v>79</v>
      </c>
      <c r="BQ26" s="130">
        <v>13</v>
      </c>
      <c r="BR26" s="130">
        <v>31</v>
      </c>
      <c r="BS26" s="130">
        <v>1</v>
      </c>
      <c r="BT26" s="130">
        <v>33</v>
      </c>
      <c r="BU26" s="130">
        <v>0</v>
      </c>
      <c r="BV26" s="130">
        <v>0</v>
      </c>
      <c r="BW26" s="130">
        <v>52</v>
      </c>
      <c r="BX26" s="130">
        <v>23</v>
      </c>
      <c r="BY26" s="130">
        <v>1241</v>
      </c>
      <c r="BZ26" s="130">
        <v>531</v>
      </c>
      <c r="CA26" s="130">
        <v>710</v>
      </c>
      <c r="CB26" s="130">
        <v>84</v>
      </c>
      <c r="CC26" s="130">
        <v>77</v>
      </c>
      <c r="CD26" s="130">
        <v>72</v>
      </c>
      <c r="CE26" s="130">
        <v>55</v>
      </c>
      <c r="CF26" s="130">
        <v>86</v>
      </c>
      <c r="CG26" s="130">
        <v>79</v>
      </c>
      <c r="CH26" s="130">
        <v>101</v>
      </c>
      <c r="CI26" s="130">
        <v>86</v>
      </c>
      <c r="CJ26" s="130">
        <v>110</v>
      </c>
      <c r="CK26" s="130">
        <v>194</v>
      </c>
      <c r="CL26" s="130">
        <v>78</v>
      </c>
      <c r="CM26" s="130">
        <v>219</v>
      </c>
      <c r="CN26" s="130">
        <v>1521</v>
      </c>
      <c r="CO26" s="130">
        <v>689</v>
      </c>
      <c r="CP26" s="130">
        <v>832</v>
      </c>
      <c r="CQ26" s="130">
        <v>5</v>
      </c>
      <c r="CR26" s="130">
        <v>6</v>
      </c>
      <c r="CS26" s="130">
        <v>64</v>
      </c>
      <c r="CT26" s="130">
        <v>64</v>
      </c>
      <c r="CU26" s="130">
        <v>34</v>
      </c>
      <c r="CV26" s="130">
        <v>37</v>
      </c>
      <c r="CW26" s="130">
        <v>80</v>
      </c>
      <c r="CX26" s="130">
        <v>292</v>
      </c>
      <c r="CY26" s="130">
        <v>99</v>
      </c>
      <c r="CZ26" s="130">
        <v>92</v>
      </c>
      <c r="DA26" s="130">
        <v>130</v>
      </c>
      <c r="DB26" s="130">
        <v>116</v>
      </c>
      <c r="DC26" s="130">
        <v>183</v>
      </c>
      <c r="DD26" s="130">
        <v>126</v>
      </c>
      <c r="DE26" s="130">
        <v>94</v>
      </c>
      <c r="DF26" s="130">
        <v>99</v>
      </c>
      <c r="DG26" s="130">
        <v>1241</v>
      </c>
      <c r="DH26" s="130">
        <v>531</v>
      </c>
      <c r="DI26" s="130">
        <v>710</v>
      </c>
      <c r="DJ26" s="130">
        <v>459</v>
      </c>
      <c r="DK26" s="130">
        <v>650</v>
      </c>
      <c r="DL26" s="130" t="s">
        <v>96</v>
      </c>
      <c r="DM26" s="130" t="s">
        <v>96</v>
      </c>
      <c r="DN26" s="130">
        <v>13</v>
      </c>
      <c r="DO26" s="130">
        <v>8</v>
      </c>
      <c r="DP26" s="130">
        <v>12</v>
      </c>
      <c r="DQ26" s="130">
        <v>12</v>
      </c>
      <c r="DR26" s="130" t="s">
        <v>96</v>
      </c>
      <c r="DS26" s="130" t="s">
        <v>96</v>
      </c>
      <c r="DT26" s="130">
        <v>15</v>
      </c>
      <c r="DU26" s="130">
        <v>13</v>
      </c>
      <c r="DV26" s="130">
        <v>16</v>
      </c>
      <c r="DW26" s="130">
        <v>14</v>
      </c>
      <c r="DX26" s="130">
        <v>16</v>
      </c>
      <c r="DY26" s="130">
        <v>13</v>
      </c>
      <c r="DZ26" s="130">
        <v>12</v>
      </c>
      <c r="EA26" s="130">
        <v>11</v>
      </c>
      <c r="EB26" s="130">
        <v>1338</v>
      </c>
      <c r="EC26" s="130">
        <v>591</v>
      </c>
      <c r="ED26" s="130">
        <v>254</v>
      </c>
      <c r="EE26" s="130">
        <v>142</v>
      </c>
      <c r="EF26" s="130">
        <v>99</v>
      </c>
      <c r="EG26" s="130">
        <v>45</v>
      </c>
      <c r="EH26" s="130">
        <v>5</v>
      </c>
      <c r="EI26" s="130">
        <v>15</v>
      </c>
      <c r="EJ26" s="130">
        <v>57</v>
      </c>
      <c r="EK26" s="130">
        <v>13</v>
      </c>
      <c r="EL26" s="130">
        <v>117</v>
      </c>
      <c r="EM26" s="130">
        <v>1241</v>
      </c>
      <c r="EN26" s="130">
        <v>737</v>
      </c>
      <c r="EO26" s="130">
        <v>504</v>
      </c>
      <c r="EP26" s="130">
        <v>395</v>
      </c>
      <c r="EQ26" s="130">
        <v>340</v>
      </c>
      <c r="ER26" s="130">
        <v>13</v>
      </c>
      <c r="ES26" s="130">
        <v>36</v>
      </c>
      <c r="ET26" s="130">
        <v>46</v>
      </c>
      <c r="EU26" s="130">
        <v>17</v>
      </c>
      <c r="EV26" s="130">
        <v>3</v>
      </c>
      <c r="EW26" s="130">
        <v>0</v>
      </c>
      <c r="EX26" s="130">
        <v>17</v>
      </c>
      <c r="EY26" s="130">
        <v>3</v>
      </c>
      <c r="EZ26" s="130">
        <v>0</v>
      </c>
      <c r="FA26" s="130">
        <v>1</v>
      </c>
      <c r="FB26" s="130">
        <v>186</v>
      </c>
      <c r="FC26" s="130">
        <v>34</v>
      </c>
      <c r="FD26" s="130">
        <v>0</v>
      </c>
      <c r="FE26" s="130">
        <v>4</v>
      </c>
      <c r="FF26" s="130">
        <v>77</v>
      </c>
      <c r="FG26" s="130">
        <v>69</v>
      </c>
      <c r="FH26" s="130">
        <v>1241</v>
      </c>
      <c r="FI26" s="130">
        <v>737</v>
      </c>
      <c r="FJ26" s="130">
        <v>504</v>
      </c>
      <c r="FK26" s="130">
        <v>60</v>
      </c>
      <c r="FL26" s="130">
        <v>81</v>
      </c>
      <c r="FM26" s="130">
        <v>208</v>
      </c>
      <c r="FN26" s="130">
        <v>125</v>
      </c>
      <c r="FO26" s="130">
        <v>187</v>
      </c>
      <c r="FP26" s="130">
        <v>126</v>
      </c>
      <c r="FQ26" s="130">
        <v>29</v>
      </c>
      <c r="FR26" s="130">
        <v>33</v>
      </c>
      <c r="FS26" s="130">
        <v>253</v>
      </c>
      <c r="FT26" s="130">
        <v>139</v>
      </c>
      <c r="FU26" s="130">
        <v>1241</v>
      </c>
      <c r="FV26" s="130">
        <v>737</v>
      </c>
      <c r="FW26" s="130">
        <v>504</v>
      </c>
      <c r="FX26" s="130">
        <v>209</v>
      </c>
      <c r="FY26" s="130">
        <v>77</v>
      </c>
      <c r="FZ26" s="130">
        <v>88</v>
      </c>
      <c r="GA26" s="130">
        <v>84</v>
      </c>
      <c r="GB26" s="130">
        <v>171</v>
      </c>
      <c r="GC26" s="130">
        <v>162</v>
      </c>
      <c r="GD26" s="130">
        <v>186</v>
      </c>
      <c r="GE26" s="130">
        <v>111</v>
      </c>
      <c r="GF26" s="130">
        <v>48</v>
      </c>
      <c r="GG26" s="130">
        <v>17</v>
      </c>
      <c r="GH26" s="130">
        <v>12</v>
      </c>
      <c r="GI26" s="130">
        <v>18</v>
      </c>
      <c r="GJ26" s="130">
        <v>23</v>
      </c>
      <c r="GK26" s="130">
        <v>35</v>
      </c>
    </row>
    <row r="27" spans="1:193" s="14" customFormat="1" ht="15" customHeight="1" x14ac:dyDescent="0.25">
      <c r="A27" s="25" t="s">
        <v>95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>
        <v>1176</v>
      </c>
      <c r="BZ27" s="26">
        <v>508</v>
      </c>
      <c r="CA27" s="26">
        <v>668</v>
      </c>
      <c r="CB27" s="26">
        <v>79</v>
      </c>
      <c r="CC27" s="26">
        <v>72</v>
      </c>
      <c r="CD27" s="26">
        <v>67</v>
      </c>
      <c r="CE27" s="26">
        <v>52</v>
      </c>
      <c r="CF27" s="26">
        <v>82</v>
      </c>
      <c r="CG27" s="26">
        <v>74</v>
      </c>
      <c r="CH27" s="26">
        <v>97</v>
      </c>
      <c r="CI27" s="26">
        <v>75</v>
      </c>
      <c r="CJ27" s="26">
        <v>108</v>
      </c>
      <c r="CK27" s="26">
        <v>185</v>
      </c>
      <c r="CL27" s="26">
        <v>75</v>
      </c>
      <c r="CM27" s="26">
        <v>210</v>
      </c>
      <c r="CN27" s="26">
        <v>1424</v>
      </c>
      <c r="CO27" s="26">
        <v>655</v>
      </c>
      <c r="CP27" s="26">
        <v>769</v>
      </c>
      <c r="CQ27" s="26">
        <v>5</v>
      </c>
      <c r="CR27" s="26">
        <v>6</v>
      </c>
      <c r="CS27" s="26">
        <v>59</v>
      </c>
      <c r="CT27" s="26">
        <v>62</v>
      </c>
      <c r="CU27" s="26">
        <v>32</v>
      </c>
      <c r="CV27" s="26">
        <v>35</v>
      </c>
      <c r="CW27" s="26">
        <v>77</v>
      </c>
      <c r="CX27" s="26">
        <v>272</v>
      </c>
      <c r="CY27" s="26">
        <v>95</v>
      </c>
      <c r="CZ27" s="26">
        <v>85</v>
      </c>
      <c r="DA27" s="26">
        <v>124</v>
      </c>
      <c r="DB27" s="26">
        <v>104</v>
      </c>
      <c r="DC27" s="26">
        <v>176</v>
      </c>
      <c r="DD27" s="26">
        <v>118</v>
      </c>
      <c r="DE27" s="26">
        <v>87</v>
      </c>
      <c r="DF27" s="26">
        <v>87</v>
      </c>
      <c r="DG27" s="26">
        <v>1176</v>
      </c>
      <c r="DH27" s="26">
        <v>508</v>
      </c>
      <c r="DI27" s="26">
        <v>668</v>
      </c>
      <c r="DJ27" s="26">
        <v>437</v>
      </c>
      <c r="DK27" s="26">
        <v>608</v>
      </c>
      <c r="DL27" s="26" t="s">
        <v>96</v>
      </c>
      <c r="DM27" s="26" t="s">
        <v>96</v>
      </c>
      <c r="DN27" s="26">
        <v>13</v>
      </c>
      <c r="DO27" s="26">
        <v>8</v>
      </c>
      <c r="DP27" s="26">
        <v>12</v>
      </c>
      <c r="DQ27" s="26">
        <v>12</v>
      </c>
      <c r="DR27" s="26" t="s">
        <v>96</v>
      </c>
      <c r="DS27" s="26" t="s">
        <v>96</v>
      </c>
      <c r="DT27" s="26">
        <v>15</v>
      </c>
      <c r="DU27" s="26">
        <v>13</v>
      </c>
      <c r="DV27" s="26">
        <v>16</v>
      </c>
      <c r="DW27" s="26">
        <v>14</v>
      </c>
      <c r="DX27" s="26">
        <v>15</v>
      </c>
      <c r="DY27" s="26">
        <v>13</v>
      </c>
      <c r="DZ27" s="26">
        <v>12</v>
      </c>
      <c r="EA27" s="26">
        <v>11</v>
      </c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>
        <v>1186</v>
      </c>
      <c r="EN27" s="26">
        <v>707</v>
      </c>
      <c r="EO27" s="26">
        <v>479</v>
      </c>
      <c r="EP27" s="26">
        <v>376</v>
      </c>
      <c r="EQ27" s="26">
        <v>324</v>
      </c>
      <c r="ER27" s="26">
        <v>12</v>
      </c>
      <c r="ES27" s="26">
        <v>33</v>
      </c>
      <c r="ET27" s="26">
        <v>42</v>
      </c>
      <c r="EU27" s="26">
        <v>17</v>
      </c>
      <c r="EV27" s="26">
        <v>3</v>
      </c>
      <c r="EW27" s="26">
        <v>0</v>
      </c>
      <c r="EX27" s="26">
        <v>17</v>
      </c>
      <c r="EY27" s="26">
        <v>1</v>
      </c>
      <c r="EZ27" s="26">
        <v>0</v>
      </c>
      <c r="FA27" s="26">
        <v>1</v>
      </c>
      <c r="FB27" s="26">
        <v>182</v>
      </c>
      <c r="FC27" s="26">
        <v>34</v>
      </c>
      <c r="FD27" s="26">
        <v>0</v>
      </c>
      <c r="FE27" s="26">
        <v>4</v>
      </c>
      <c r="FF27" s="26">
        <v>75</v>
      </c>
      <c r="FG27" s="26">
        <v>65</v>
      </c>
      <c r="FH27" s="26">
        <v>1186</v>
      </c>
      <c r="FI27" s="26">
        <v>707</v>
      </c>
      <c r="FJ27" s="26">
        <v>479</v>
      </c>
      <c r="FK27" s="26">
        <v>60</v>
      </c>
      <c r="FL27" s="26">
        <v>81</v>
      </c>
      <c r="FM27" s="26">
        <v>207</v>
      </c>
      <c r="FN27" s="26">
        <v>115</v>
      </c>
      <c r="FO27" s="26">
        <v>182</v>
      </c>
      <c r="FP27" s="26">
        <v>121</v>
      </c>
      <c r="FQ27" s="26">
        <v>28</v>
      </c>
      <c r="FR27" s="26">
        <v>33</v>
      </c>
      <c r="FS27" s="26">
        <v>230</v>
      </c>
      <c r="FT27" s="26">
        <v>129</v>
      </c>
      <c r="FU27" s="26">
        <v>1186</v>
      </c>
      <c r="FV27" s="26">
        <v>707</v>
      </c>
      <c r="FW27" s="26">
        <v>479</v>
      </c>
      <c r="FX27" s="26">
        <v>205</v>
      </c>
      <c r="FY27" s="26">
        <v>76</v>
      </c>
      <c r="FZ27" s="26">
        <v>83</v>
      </c>
      <c r="GA27" s="26">
        <v>77</v>
      </c>
      <c r="GB27" s="26">
        <v>161</v>
      </c>
      <c r="GC27" s="26">
        <v>151</v>
      </c>
      <c r="GD27" s="26">
        <v>180</v>
      </c>
      <c r="GE27" s="26">
        <v>106</v>
      </c>
      <c r="GF27" s="26">
        <v>44</v>
      </c>
      <c r="GG27" s="26">
        <v>16</v>
      </c>
      <c r="GH27" s="26">
        <v>12</v>
      </c>
      <c r="GI27" s="26">
        <v>18</v>
      </c>
      <c r="GJ27" s="26">
        <v>22</v>
      </c>
      <c r="GK27" s="26">
        <v>35</v>
      </c>
    </row>
    <row r="28" spans="1:193" s="14" customFormat="1" ht="15" customHeight="1" x14ac:dyDescent="0.25">
      <c r="A28" s="27" t="s">
        <v>111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>
        <v>65</v>
      </c>
      <c r="BZ28" s="26">
        <v>23</v>
      </c>
      <c r="CA28" s="26">
        <v>42</v>
      </c>
      <c r="CB28" s="26">
        <v>5</v>
      </c>
      <c r="CC28" s="26">
        <v>5</v>
      </c>
      <c r="CD28" s="26">
        <v>5</v>
      </c>
      <c r="CE28" s="26">
        <v>3</v>
      </c>
      <c r="CF28" s="26">
        <v>4</v>
      </c>
      <c r="CG28" s="26">
        <v>5</v>
      </c>
      <c r="CH28" s="26">
        <v>4</v>
      </c>
      <c r="CI28" s="26">
        <v>11</v>
      </c>
      <c r="CJ28" s="26">
        <v>2</v>
      </c>
      <c r="CK28" s="26">
        <v>9</v>
      </c>
      <c r="CL28" s="26">
        <v>3</v>
      </c>
      <c r="CM28" s="26">
        <v>9</v>
      </c>
      <c r="CN28" s="26">
        <v>97</v>
      </c>
      <c r="CO28" s="26">
        <v>34</v>
      </c>
      <c r="CP28" s="26">
        <v>63</v>
      </c>
      <c r="CQ28" s="26">
        <v>0</v>
      </c>
      <c r="CR28" s="26">
        <v>0</v>
      </c>
      <c r="CS28" s="26">
        <v>5</v>
      </c>
      <c r="CT28" s="26">
        <v>2</v>
      </c>
      <c r="CU28" s="26">
        <v>2</v>
      </c>
      <c r="CV28" s="26">
        <v>2</v>
      </c>
      <c r="CW28" s="26">
        <v>3</v>
      </c>
      <c r="CX28" s="26">
        <v>20</v>
      </c>
      <c r="CY28" s="26">
        <v>4</v>
      </c>
      <c r="CZ28" s="26">
        <v>7</v>
      </c>
      <c r="DA28" s="26">
        <v>6</v>
      </c>
      <c r="DB28" s="26">
        <v>12</v>
      </c>
      <c r="DC28" s="26">
        <v>7</v>
      </c>
      <c r="DD28" s="26">
        <v>8</v>
      </c>
      <c r="DE28" s="26">
        <v>7</v>
      </c>
      <c r="DF28" s="26">
        <v>12</v>
      </c>
      <c r="DG28" s="26">
        <v>65</v>
      </c>
      <c r="DH28" s="26">
        <v>23</v>
      </c>
      <c r="DI28" s="26">
        <v>42</v>
      </c>
      <c r="DJ28" s="26">
        <v>22</v>
      </c>
      <c r="DK28" s="26">
        <v>42</v>
      </c>
      <c r="DL28" s="26" t="s">
        <v>96</v>
      </c>
      <c r="DM28" s="26" t="s">
        <v>96</v>
      </c>
      <c r="DN28" s="26" t="s">
        <v>96</v>
      </c>
      <c r="DO28" s="26" t="s">
        <v>96</v>
      </c>
      <c r="DP28" s="26" t="s">
        <v>96</v>
      </c>
      <c r="DQ28" s="26" t="s">
        <v>96</v>
      </c>
      <c r="DR28" s="26" t="s">
        <v>96</v>
      </c>
      <c r="DS28" s="26" t="s">
        <v>96</v>
      </c>
      <c r="DT28" s="26" t="s">
        <v>96</v>
      </c>
      <c r="DU28" s="26" t="s">
        <v>96</v>
      </c>
      <c r="DV28" s="26" t="s">
        <v>96</v>
      </c>
      <c r="DW28" s="26" t="s">
        <v>96</v>
      </c>
      <c r="DX28" s="26">
        <v>1</v>
      </c>
      <c r="DY28" s="26" t="s">
        <v>96</v>
      </c>
      <c r="DZ28" s="26">
        <v>12</v>
      </c>
      <c r="EA28" s="26">
        <v>11</v>
      </c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>
        <v>55</v>
      </c>
      <c r="EN28" s="26">
        <v>30</v>
      </c>
      <c r="EO28" s="26">
        <v>25</v>
      </c>
      <c r="EP28" s="26">
        <v>19</v>
      </c>
      <c r="EQ28" s="26">
        <v>16</v>
      </c>
      <c r="ER28" s="26">
        <v>1</v>
      </c>
      <c r="ES28" s="26">
        <v>3</v>
      </c>
      <c r="ET28" s="26">
        <v>4</v>
      </c>
      <c r="EU28" s="26">
        <v>0</v>
      </c>
      <c r="EV28" s="26">
        <v>0</v>
      </c>
      <c r="EW28" s="26">
        <v>0</v>
      </c>
      <c r="EX28" s="26">
        <v>0</v>
      </c>
      <c r="EY28" s="26">
        <v>2</v>
      </c>
      <c r="EZ28" s="26">
        <v>0</v>
      </c>
      <c r="FA28" s="26">
        <v>0</v>
      </c>
      <c r="FB28" s="26">
        <v>4</v>
      </c>
      <c r="FC28" s="26">
        <v>0</v>
      </c>
      <c r="FD28" s="26">
        <v>0</v>
      </c>
      <c r="FE28" s="26">
        <v>0</v>
      </c>
      <c r="FF28" s="26">
        <v>2</v>
      </c>
      <c r="FG28" s="26">
        <v>4</v>
      </c>
      <c r="FH28" s="26">
        <v>55</v>
      </c>
      <c r="FI28" s="26">
        <v>30</v>
      </c>
      <c r="FJ28" s="26">
        <v>25</v>
      </c>
      <c r="FK28" s="26">
        <v>0</v>
      </c>
      <c r="FL28" s="26">
        <v>0</v>
      </c>
      <c r="FM28" s="26">
        <v>1</v>
      </c>
      <c r="FN28" s="26">
        <v>10</v>
      </c>
      <c r="FO28" s="26">
        <v>5</v>
      </c>
      <c r="FP28" s="26">
        <v>5</v>
      </c>
      <c r="FQ28" s="26">
        <v>1</v>
      </c>
      <c r="FR28" s="26">
        <v>0</v>
      </c>
      <c r="FS28" s="26">
        <v>23</v>
      </c>
      <c r="FT28" s="26">
        <v>10</v>
      </c>
      <c r="FU28" s="26">
        <v>55</v>
      </c>
      <c r="FV28" s="26">
        <v>30</v>
      </c>
      <c r="FW28" s="26">
        <v>25</v>
      </c>
      <c r="FX28" s="26">
        <v>4</v>
      </c>
      <c r="FY28" s="26">
        <v>1</v>
      </c>
      <c r="FZ28" s="26">
        <v>5</v>
      </c>
      <c r="GA28" s="26">
        <v>7</v>
      </c>
      <c r="GB28" s="26">
        <v>10</v>
      </c>
      <c r="GC28" s="26">
        <v>11</v>
      </c>
      <c r="GD28" s="26">
        <v>6</v>
      </c>
      <c r="GE28" s="26">
        <v>5</v>
      </c>
      <c r="GF28" s="26">
        <v>4</v>
      </c>
      <c r="GG28" s="26">
        <v>1</v>
      </c>
      <c r="GH28" s="26">
        <v>0</v>
      </c>
      <c r="GI28" s="26">
        <v>0</v>
      </c>
      <c r="GJ28" s="26">
        <v>1</v>
      </c>
      <c r="GK28" s="26">
        <v>0</v>
      </c>
    </row>
    <row r="29" spans="1:193" s="14" customFormat="1" ht="15" customHeight="1" x14ac:dyDescent="0.25">
      <c r="A29" s="24" t="s">
        <v>196</v>
      </c>
      <c r="B29" s="130">
        <v>1076</v>
      </c>
      <c r="C29" s="130">
        <v>934</v>
      </c>
      <c r="D29" s="130">
        <v>70</v>
      </c>
      <c r="E29" s="130">
        <v>258</v>
      </c>
      <c r="F29" s="130">
        <v>330</v>
      </c>
      <c r="G29" s="130">
        <v>7</v>
      </c>
      <c r="H29" s="130">
        <v>4</v>
      </c>
      <c r="I29" s="130">
        <v>189</v>
      </c>
      <c r="J29" s="130">
        <v>74</v>
      </c>
      <c r="K29" s="130">
        <v>0</v>
      </c>
      <c r="L29" s="130">
        <v>0</v>
      </c>
      <c r="M29" s="130">
        <v>2</v>
      </c>
      <c r="N29" s="130">
        <v>0</v>
      </c>
      <c r="O29" s="130">
        <v>142</v>
      </c>
      <c r="P29" s="130">
        <v>34</v>
      </c>
      <c r="Q29" s="130">
        <v>17</v>
      </c>
      <c r="R29" s="130">
        <v>52</v>
      </c>
      <c r="S29" s="130">
        <v>19</v>
      </c>
      <c r="T29" s="130">
        <v>20</v>
      </c>
      <c r="U29" s="130">
        <v>841</v>
      </c>
      <c r="V29" s="130">
        <v>821</v>
      </c>
      <c r="W29" s="130">
        <v>146</v>
      </c>
      <c r="X29" s="130">
        <v>563</v>
      </c>
      <c r="Y29" s="130">
        <v>698</v>
      </c>
      <c r="Z29" s="130">
        <v>273</v>
      </c>
      <c r="AA29" s="130">
        <v>339</v>
      </c>
      <c r="AB29" s="130">
        <v>41</v>
      </c>
      <c r="AC29" s="130">
        <v>32</v>
      </c>
      <c r="AD29" s="130">
        <v>9</v>
      </c>
      <c r="AE29" s="130">
        <v>240</v>
      </c>
      <c r="AF29" s="130">
        <v>517</v>
      </c>
      <c r="AG29" s="130">
        <v>432</v>
      </c>
      <c r="AH29" s="130">
        <v>832</v>
      </c>
      <c r="AI29" s="130">
        <v>120</v>
      </c>
      <c r="AJ29" s="130">
        <v>3</v>
      </c>
      <c r="AK29" s="130">
        <v>1</v>
      </c>
      <c r="AL29" s="130">
        <v>1465</v>
      </c>
      <c r="AM29" s="130">
        <v>3244</v>
      </c>
      <c r="AN29" s="130">
        <v>2204</v>
      </c>
      <c r="AO29" s="130">
        <v>279</v>
      </c>
      <c r="AP29" s="130">
        <v>2</v>
      </c>
      <c r="AQ29" s="130">
        <v>341</v>
      </c>
      <c r="AR29" s="130">
        <v>110</v>
      </c>
      <c r="AS29" s="130">
        <v>41</v>
      </c>
      <c r="AT29" s="130">
        <v>69</v>
      </c>
      <c r="AU29" s="130">
        <v>75</v>
      </c>
      <c r="AV29" s="130">
        <v>3</v>
      </c>
      <c r="AW29" s="130">
        <v>8</v>
      </c>
      <c r="AX29" s="130" t="s">
        <v>2</v>
      </c>
      <c r="AY29" s="130">
        <v>1</v>
      </c>
      <c r="AZ29" s="130">
        <v>27</v>
      </c>
      <c r="BA29" s="130">
        <v>148</v>
      </c>
      <c r="BB29" s="130">
        <v>7</v>
      </c>
      <c r="BC29" s="130">
        <v>24</v>
      </c>
      <c r="BD29" s="130">
        <v>7</v>
      </c>
      <c r="BE29" s="130">
        <v>10</v>
      </c>
      <c r="BF29" s="130">
        <v>6</v>
      </c>
      <c r="BG29" s="130">
        <v>3</v>
      </c>
      <c r="BH29" s="130">
        <v>82</v>
      </c>
      <c r="BI29" s="130">
        <v>9</v>
      </c>
      <c r="BJ29" s="130">
        <v>292</v>
      </c>
      <c r="BK29" s="130">
        <v>146</v>
      </c>
      <c r="BL29" s="130">
        <v>146</v>
      </c>
      <c r="BM29" s="130">
        <v>117</v>
      </c>
      <c r="BN29" s="130">
        <v>100</v>
      </c>
      <c r="BO29" s="130">
        <v>20</v>
      </c>
      <c r="BP29" s="130">
        <v>22</v>
      </c>
      <c r="BQ29" s="130">
        <v>0</v>
      </c>
      <c r="BR29" s="130">
        <v>14</v>
      </c>
      <c r="BS29" s="130">
        <v>0</v>
      </c>
      <c r="BT29" s="130">
        <v>8</v>
      </c>
      <c r="BU29" s="130">
        <v>0</v>
      </c>
      <c r="BV29" s="130">
        <v>0</v>
      </c>
      <c r="BW29" s="130">
        <v>9</v>
      </c>
      <c r="BX29" s="130">
        <v>2</v>
      </c>
      <c r="BY29" s="130">
        <v>146</v>
      </c>
      <c r="BZ29" s="130">
        <v>52</v>
      </c>
      <c r="CA29" s="130">
        <v>94</v>
      </c>
      <c r="CB29" s="130">
        <v>13</v>
      </c>
      <c r="CC29" s="130">
        <v>9</v>
      </c>
      <c r="CD29" s="130">
        <v>5</v>
      </c>
      <c r="CE29" s="130">
        <v>8</v>
      </c>
      <c r="CF29" s="130">
        <v>9</v>
      </c>
      <c r="CG29" s="130">
        <v>8</v>
      </c>
      <c r="CH29" s="130">
        <v>12</v>
      </c>
      <c r="CI29" s="130">
        <v>14</v>
      </c>
      <c r="CJ29" s="130">
        <v>10</v>
      </c>
      <c r="CK29" s="130">
        <v>31</v>
      </c>
      <c r="CL29" s="130">
        <v>3</v>
      </c>
      <c r="CM29" s="130">
        <v>24</v>
      </c>
      <c r="CN29" s="130">
        <v>152</v>
      </c>
      <c r="CO29" s="130">
        <v>54</v>
      </c>
      <c r="CP29" s="130">
        <v>98</v>
      </c>
      <c r="CQ29" s="130">
        <v>1</v>
      </c>
      <c r="CR29" s="130">
        <v>1</v>
      </c>
      <c r="CS29" s="130">
        <v>5</v>
      </c>
      <c r="CT29" s="130">
        <v>11</v>
      </c>
      <c r="CU29" s="130">
        <v>3</v>
      </c>
      <c r="CV29" s="130">
        <v>6</v>
      </c>
      <c r="CW29" s="130">
        <v>2</v>
      </c>
      <c r="CX29" s="130">
        <v>28</v>
      </c>
      <c r="CY29" s="130">
        <v>13</v>
      </c>
      <c r="CZ29" s="130">
        <v>10</v>
      </c>
      <c r="DA29" s="130">
        <v>3</v>
      </c>
      <c r="DB29" s="130">
        <v>4</v>
      </c>
      <c r="DC29" s="130">
        <v>16</v>
      </c>
      <c r="DD29" s="130">
        <v>19</v>
      </c>
      <c r="DE29" s="130">
        <v>11</v>
      </c>
      <c r="DF29" s="130">
        <v>19</v>
      </c>
      <c r="DG29" s="130">
        <v>146</v>
      </c>
      <c r="DH29" s="130">
        <v>52</v>
      </c>
      <c r="DI29" s="130">
        <v>94</v>
      </c>
      <c r="DJ29" s="130">
        <v>37</v>
      </c>
      <c r="DK29" s="130">
        <v>79</v>
      </c>
      <c r="DL29" s="130" t="s">
        <v>96</v>
      </c>
      <c r="DM29" s="130" t="s">
        <v>96</v>
      </c>
      <c r="DN29" s="130">
        <v>3</v>
      </c>
      <c r="DO29" s="130">
        <v>1</v>
      </c>
      <c r="DP29" s="130" t="s">
        <v>96</v>
      </c>
      <c r="DQ29" s="130" t="s">
        <v>96</v>
      </c>
      <c r="DR29" s="130" t="s">
        <v>96</v>
      </c>
      <c r="DS29" s="130" t="s">
        <v>96</v>
      </c>
      <c r="DT29" s="130">
        <v>3</v>
      </c>
      <c r="DU29" s="130">
        <v>4</v>
      </c>
      <c r="DV29" s="130">
        <v>3</v>
      </c>
      <c r="DW29" s="130">
        <v>4</v>
      </c>
      <c r="DX29" s="130">
        <v>6</v>
      </c>
      <c r="DY29" s="130">
        <v>6</v>
      </c>
      <c r="DZ29" s="130">
        <v>0</v>
      </c>
      <c r="EA29" s="130">
        <v>0</v>
      </c>
      <c r="EB29" s="130">
        <v>207</v>
      </c>
      <c r="EC29" s="130">
        <v>89</v>
      </c>
      <c r="ED29" s="130">
        <v>35</v>
      </c>
      <c r="EE29" s="130">
        <v>14</v>
      </c>
      <c r="EF29" s="130">
        <v>22</v>
      </c>
      <c r="EG29" s="130">
        <v>7</v>
      </c>
      <c r="EH29" s="130">
        <v>2</v>
      </c>
      <c r="EI29" s="130">
        <v>6</v>
      </c>
      <c r="EJ29" s="130">
        <v>2</v>
      </c>
      <c r="EK29" s="130">
        <v>4</v>
      </c>
      <c r="EL29" s="130">
        <v>26</v>
      </c>
      <c r="EM29" s="130">
        <v>150</v>
      </c>
      <c r="EN29" s="130">
        <v>96</v>
      </c>
      <c r="EO29" s="130">
        <v>54</v>
      </c>
      <c r="EP29" s="130">
        <v>61</v>
      </c>
      <c r="EQ29" s="130">
        <v>41</v>
      </c>
      <c r="ER29" s="130">
        <v>9</v>
      </c>
      <c r="ES29" s="130">
        <v>6</v>
      </c>
      <c r="ET29" s="130">
        <v>13</v>
      </c>
      <c r="EU29" s="130">
        <v>0</v>
      </c>
      <c r="EV29" s="130">
        <v>0</v>
      </c>
      <c r="EW29" s="130">
        <v>0</v>
      </c>
      <c r="EX29" s="130">
        <v>4</v>
      </c>
      <c r="EY29" s="130">
        <v>2</v>
      </c>
      <c r="EZ29" s="130">
        <v>0</v>
      </c>
      <c r="FA29" s="130">
        <v>0</v>
      </c>
      <c r="FB29" s="130">
        <v>0</v>
      </c>
      <c r="FC29" s="130">
        <v>0</v>
      </c>
      <c r="FD29" s="130">
        <v>0</v>
      </c>
      <c r="FE29" s="130">
        <v>1</v>
      </c>
      <c r="FF29" s="130">
        <v>9</v>
      </c>
      <c r="FG29" s="130">
        <v>4</v>
      </c>
      <c r="FH29" s="130">
        <v>150</v>
      </c>
      <c r="FI29" s="130">
        <v>96</v>
      </c>
      <c r="FJ29" s="130">
        <v>54</v>
      </c>
      <c r="FK29" s="130">
        <v>6</v>
      </c>
      <c r="FL29" s="130">
        <v>2</v>
      </c>
      <c r="FM29" s="130">
        <v>14</v>
      </c>
      <c r="FN29" s="130">
        <v>4</v>
      </c>
      <c r="FO29" s="130">
        <v>42</v>
      </c>
      <c r="FP29" s="130">
        <v>27</v>
      </c>
      <c r="FQ29" s="130">
        <v>2</v>
      </c>
      <c r="FR29" s="130">
        <v>2</v>
      </c>
      <c r="FS29" s="130">
        <v>32</v>
      </c>
      <c r="FT29" s="130">
        <v>19</v>
      </c>
      <c r="FU29" s="130">
        <v>150</v>
      </c>
      <c r="FV29" s="130">
        <v>96</v>
      </c>
      <c r="FW29" s="130">
        <v>54</v>
      </c>
      <c r="FX29" s="130">
        <v>13</v>
      </c>
      <c r="FY29" s="130">
        <v>3</v>
      </c>
      <c r="FZ29" s="130">
        <v>10</v>
      </c>
      <c r="GA29" s="130">
        <v>14</v>
      </c>
      <c r="GB29" s="130">
        <v>27</v>
      </c>
      <c r="GC29" s="130">
        <v>16</v>
      </c>
      <c r="GD29" s="130">
        <v>32</v>
      </c>
      <c r="GE29" s="130">
        <v>13</v>
      </c>
      <c r="GF29" s="130">
        <v>1</v>
      </c>
      <c r="GG29" s="130">
        <v>1</v>
      </c>
      <c r="GH29" s="130">
        <v>3</v>
      </c>
      <c r="GI29" s="130">
        <v>1</v>
      </c>
      <c r="GJ29" s="130">
        <v>10</v>
      </c>
      <c r="GK29" s="130">
        <v>6</v>
      </c>
    </row>
    <row r="30" spans="1:193" s="14" customFormat="1" ht="15" customHeight="1" x14ac:dyDescent="0.25">
      <c r="A30" s="25" t="s">
        <v>95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>
        <v>123</v>
      </c>
      <c r="BZ30" s="26">
        <v>42</v>
      </c>
      <c r="CA30" s="26">
        <v>81</v>
      </c>
      <c r="CB30" s="26">
        <v>9</v>
      </c>
      <c r="CC30" s="26">
        <v>6</v>
      </c>
      <c r="CD30" s="26">
        <v>3</v>
      </c>
      <c r="CE30" s="26">
        <v>8</v>
      </c>
      <c r="CF30" s="26">
        <v>9</v>
      </c>
      <c r="CG30" s="26">
        <v>6</v>
      </c>
      <c r="CH30" s="26">
        <v>9</v>
      </c>
      <c r="CI30" s="26">
        <v>12</v>
      </c>
      <c r="CJ30" s="26">
        <v>9</v>
      </c>
      <c r="CK30" s="26">
        <v>26</v>
      </c>
      <c r="CL30" s="26">
        <v>3</v>
      </c>
      <c r="CM30" s="26">
        <v>23</v>
      </c>
      <c r="CN30" s="26">
        <v>128</v>
      </c>
      <c r="CO30" s="26">
        <v>44</v>
      </c>
      <c r="CP30" s="26">
        <v>84</v>
      </c>
      <c r="CQ30" s="26">
        <v>1</v>
      </c>
      <c r="CR30" s="26">
        <v>0</v>
      </c>
      <c r="CS30" s="26">
        <v>3</v>
      </c>
      <c r="CT30" s="26">
        <v>10</v>
      </c>
      <c r="CU30" s="26">
        <v>2</v>
      </c>
      <c r="CV30" s="26">
        <v>6</v>
      </c>
      <c r="CW30" s="26">
        <v>2</v>
      </c>
      <c r="CX30" s="26">
        <v>25</v>
      </c>
      <c r="CY30" s="26">
        <v>12</v>
      </c>
      <c r="CZ30" s="26">
        <v>7</v>
      </c>
      <c r="DA30" s="26">
        <v>3</v>
      </c>
      <c r="DB30" s="26">
        <v>4</v>
      </c>
      <c r="DC30" s="26">
        <v>11</v>
      </c>
      <c r="DD30" s="26">
        <v>16</v>
      </c>
      <c r="DE30" s="26">
        <v>10</v>
      </c>
      <c r="DF30" s="26">
        <v>16</v>
      </c>
      <c r="DG30" s="26">
        <v>123</v>
      </c>
      <c r="DH30" s="26">
        <v>42</v>
      </c>
      <c r="DI30" s="26">
        <v>81</v>
      </c>
      <c r="DJ30" s="26">
        <v>30</v>
      </c>
      <c r="DK30" s="26">
        <v>71</v>
      </c>
      <c r="DL30" s="26" t="s">
        <v>96</v>
      </c>
      <c r="DM30" s="26" t="s">
        <v>96</v>
      </c>
      <c r="DN30" s="26">
        <v>3</v>
      </c>
      <c r="DO30" s="26">
        <v>1</v>
      </c>
      <c r="DP30" s="26" t="s">
        <v>96</v>
      </c>
      <c r="DQ30" s="26" t="s">
        <v>96</v>
      </c>
      <c r="DR30" s="26" t="s">
        <v>96</v>
      </c>
      <c r="DS30" s="26" t="s">
        <v>96</v>
      </c>
      <c r="DT30" s="26">
        <v>3</v>
      </c>
      <c r="DU30" s="26">
        <v>3</v>
      </c>
      <c r="DV30" s="26">
        <v>2</v>
      </c>
      <c r="DW30" s="26">
        <v>1</v>
      </c>
      <c r="DX30" s="26">
        <v>4</v>
      </c>
      <c r="DY30" s="26">
        <v>5</v>
      </c>
      <c r="DZ30" s="26">
        <v>0</v>
      </c>
      <c r="EA30" s="26">
        <v>0</v>
      </c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>
        <v>128</v>
      </c>
      <c r="EN30" s="26">
        <v>86</v>
      </c>
      <c r="EO30" s="26">
        <v>42</v>
      </c>
      <c r="EP30" s="26">
        <v>54</v>
      </c>
      <c r="EQ30" s="26">
        <v>29</v>
      </c>
      <c r="ER30" s="26">
        <v>8</v>
      </c>
      <c r="ES30" s="26">
        <v>6</v>
      </c>
      <c r="ET30" s="26">
        <v>11</v>
      </c>
      <c r="EU30" s="26">
        <v>0</v>
      </c>
      <c r="EV30" s="26">
        <v>0</v>
      </c>
      <c r="EW30" s="26">
        <v>0</v>
      </c>
      <c r="EX30" s="26">
        <v>4</v>
      </c>
      <c r="EY30" s="26">
        <v>2</v>
      </c>
      <c r="EZ30" s="26">
        <v>0</v>
      </c>
      <c r="FA30" s="26">
        <v>0</v>
      </c>
      <c r="FB30" s="26">
        <v>0</v>
      </c>
      <c r="FC30" s="26">
        <v>0</v>
      </c>
      <c r="FD30" s="26">
        <v>0</v>
      </c>
      <c r="FE30" s="26">
        <v>1</v>
      </c>
      <c r="FF30" s="26">
        <v>9</v>
      </c>
      <c r="FG30" s="26">
        <v>4</v>
      </c>
      <c r="FH30" s="26">
        <v>128</v>
      </c>
      <c r="FI30" s="26">
        <v>86</v>
      </c>
      <c r="FJ30" s="26">
        <v>42</v>
      </c>
      <c r="FK30" s="26">
        <v>6</v>
      </c>
      <c r="FL30" s="26">
        <v>2</v>
      </c>
      <c r="FM30" s="26">
        <v>14</v>
      </c>
      <c r="FN30" s="26">
        <v>4</v>
      </c>
      <c r="FO30" s="26">
        <v>35</v>
      </c>
      <c r="FP30" s="26">
        <v>17</v>
      </c>
      <c r="FQ30" s="26">
        <v>1</v>
      </c>
      <c r="FR30" s="26">
        <v>2</v>
      </c>
      <c r="FS30" s="26">
        <v>30</v>
      </c>
      <c r="FT30" s="26">
        <v>17</v>
      </c>
      <c r="FU30" s="26">
        <v>128</v>
      </c>
      <c r="FV30" s="26">
        <v>86</v>
      </c>
      <c r="FW30" s="26">
        <v>42</v>
      </c>
      <c r="FX30" s="26">
        <v>11</v>
      </c>
      <c r="FY30" s="26">
        <v>2</v>
      </c>
      <c r="FZ30" s="26">
        <v>10</v>
      </c>
      <c r="GA30" s="26">
        <v>11</v>
      </c>
      <c r="GB30" s="26">
        <v>21</v>
      </c>
      <c r="GC30" s="26">
        <v>10</v>
      </c>
      <c r="GD30" s="26">
        <v>31</v>
      </c>
      <c r="GE30" s="26">
        <v>11</v>
      </c>
      <c r="GF30" s="26">
        <v>1</v>
      </c>
      <c r="GG30" s="26">
        <v>1</v>
      </c>
      <c r="GH30" s="26">
        <v>3</v>
      </c>
      <c r="GI30" s="26">
        <v>1</v>
      </c>
      <c r="GJ30" s="26">
        <v>9</v>
      </c>
      <c r="GK30" s="26">
        <v>6</v>
      </c>
    </row>
    <row r="31" spans="1:193" s="14" customFormat="1" ht="15" customHeight="1" x14ac:dyDescent="0.25">
      <c r="A31" s="27" t="s">
        <v>111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>
        <v>23</v>
      </c>
      <c r="BZ31" s="26">
        <v>10</v>
      </c>
      <c r="CA31" s="26">
        <v>13</v>
      </c>
      <c r="CB31" s="26">
        <v>4</v>
      </c>
      <c r="CC31" s="26">
        <v>3</v>
      </c>
      <c r="CD31" s="26">
        <v>2</v>
      </c>
      <c r="CE31" s="26">
        <v>0</v>
      </c>
      <c r="CF31" s="26">
        <v>0</v>
      </c>
      <c r="CG31" s="26">
        <v>2</v>
      </c>
      <c r="CH31" s="26">
        <v>3</v>
      </c>
      <c r="CI31" s="26">
        <v>2</v>
      </c>
      <c r="CJ31" s="26">
        <v>1</v>
      </c>
      <c r="CK31" s="26">
        <v>5</v>
      </c>
      <c r="CL31" s="26">
        <v>0</v>
      </c>
      <c r="CM31" s="26">
        <v>1</v>
      </c>
      <c r="CN31" s="26">
        <v>24</v>
      </c>
      <c r="CO31" s="26">
        <v>10</v>
      </c>
      <c r="CP31" s="26">
        <v>14</v>
      </c>
      <c r="CQ31" s="26">
        <v>0</v>
      </c>
      <c r="CR31" s="26">
        <v>1</v>
      </c>
      <c r="CS31" s="26">
        <v>2</v>
      </c>
      <c r="CT31" s="26">
        <v>1</v>
      </c>
      <c r="CU31" s="26">
        <v>1</v>
      </c>
      <c r="CV31" s="26">
        <v>0</v>
      </c>
      <c r="CW31" s="26">
        <v>0</v>
      </c>
      <c r="CX31" s="26">
        <v>3</v>
      </c>
      <c r="CY31" s="26">
        <v>1</v>
      </c>
      <c r="CZ31" s="26">
        <v>3</v>
      </c>
      <c r="DA31" s="26">
        <v>0</v>
      </c>
      <c r="DB31" s="26">
        <v>0</v>
      </c>
      <c r="DC31" s="26">
        <v>5</v>
      </c>
      <c r="DD31" s="26">
        <v>3</v>
      </c>
      <c r="DE31" s="26">
        <v>1</v>
      </c>
      <c r="DF31" s="26">
        <v>3</v>
      </c>
      <c r="DG31" s="26">
        <v>23</v>
      </c>
      <c r="DH31" s="26">
        <v>10</v>
      </c>
      <c r="DI31" s="26">
        <v>13</v>
      </c>
      <c r="DJ31" s="26">
        <v>7</v>
      </c>
      <c r="DK31" s="26">
        <v>8</v>
      </c>
      <c r="DL31" s="26" t="s">
        <v>96</v>
      </c>
      <c r="DM31" s="26" t="s">
        <v>96</v>
      </c>
      <c r="DN31" s="26" t="s">
        <v>96</v>
      </c>
      <c r="DO31" s="26" t="s">
        <v>96</v>
      </c>
      <c r="DP31" s="26" t="s">
        <v>96</v>
      </c>
      <c r="DQ31" s="26" t="s">
        <v>96</v>
      </c>
      <c r="DR31" s="26" t="s">
        <v>96</v>
      </c>
      <c r="DS31" s="26" t="s">
        <v>96</v>
      </c>
      <c r="DT31" s="26" t="s">
        <v>96</v>
      </c>
      <c r="DU31" s="26">
        <v>1</v>
      </c>
      <c r="DV31" s="26">
        <v>1</v>
      </c>
      <c r="DW31" s="26">
        <v>3</v>
      </c>
      <c r="DX31" s="26">
        <v>2</v>
      </c>
      <c r="DY31" s="26">
        <v>1</v>
      </c>
      <c r="DZ31" s="26">
        <v>0</v>
      </c>
      <c r="EA31" s="26">
        <v>0</v>
      </c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>
        <v>22</v>
      </c>
      <c r="EN31" s="26">
        <v>10</v>
      </c>
      <c r="EO31" s="26">
        <v>12</v>
      </c>
      <c r="EP31" s="26">
        <v>7</v>
      </c>
      <c r="EQ31" s="26">
        <v>12</v>
      </c>
      <c r="ER31" s="26">
        <v>1</v>
      </c>
      <c r="ES31" s="26">
        <v>0</v>
      </c>
      <c r="ET31" s="26">
        <v>2</v>
      </c>
      <c r="EU31" s="26">
        <v>0</v>
      </c>
      <c r="EV31" s="26">
        <v>0</v>
      </c>
      <c r="EW31" s="26">
        <v>0</v>
      </c>
      <c r="EX31" s="26">
        <v>0</v>
      </c>
      <c r="EY31" s="26">
        <v>0</v>
      </c>
      <c r="EZ31" s="26">
        <v>0</v>
      </c>
      <c r="FA31" s="26">
        <v>0</v>
      </c>
      <c r="FB31" s="26">
        <v>0</v>
      </c>
      <c r="FC31" s="26">
        <v>0</v>
      </c>
      <c r="FD31" s="26">
        <v>0</v>
      </c>
      <c r="FE31" s="26">
        <v>0</v>
      </c>
      <c r="FF31" s="26">
        <v>0</v>
      </c>
      <c r="FG31" s="26">
        <v>0</v>
      </c>
      <c r="FH31" s="26">
        <v>22</v>
      </c>
      <c r="FI31" s="26">
        <v>10</v>
      </c>
      <c r="FJ31" s="26">
        <v>12</v>
      </c>
      <c r="FK31" s="26">
        <v>0</v>
      </c>
      <c r="FL31" s="26">
        <v>0</v>
      </c>
      <c r="FM31" s="26">
        <v>0</v>
      </c>
      <c r="FN31" s="26">
        <v>0</v>
      </c>
      <c r="FO31" s="26">
        <v>7</v>
      </c>
      <c r="FP31" s="26">
        <v>10</v>
      </c>
      <c r="FQ31" s="26">
        <v>1</v>
      </c>
      <c r="FR31" s="26">
        <v>0</v>
      </c>
      <c r="FS31" s="26">
        <v>2</v>
      </c>
      <c r="FT31" s="26">
        <v>2</v>
      </c>
      <c r="FU31" s="26">
        <v>22</v>
      </c>
      <c r="FV31" s="26">
        <v>10</v>
      </c>
      <c r="FW31" s="26">
        <v>12</v>
      </c>
      <c r="FX31" s="26">
        <v>2</v>
      </c>
      <c r="FY31" s="26">
        <v>1</v>
      </c>
      <c r="FZ31" s="26">
        <v>0</v>
      </c>
      <c r="GA31" s="26">
        <v>3</v>
      </c>
      <c r="GB31" s="26">
        <v>6</v>
      </c>
      <c r="GC31" s="26">
        <v>6</v>
      </c>
      <c r="GD31" s="26">
        <v>1</v>
      </c>
      <c r="GE31" s="26">
        <v>2</v>
      </c>
      <c r="GF31" s="26">
        <v>0</v>
      </c>
      <c r="GG31" s="26">
        <v>0</v>
      </c>
      <c r="GH31" s="26">
        <v>0</v>
      </c>
      <c r="GI31" s="26">
        <v>0</v>
      </c>
      <c r="GJ31" s="26">
        <v>1</v>
      </c>
      <c r="GK31" s="26">
        <v>0</v>
      </c>
    </row>
    <row r="32" spans="1:193" s="14" customFormat="1" ht="15" customHeight="1" x14ac:dyDescent="0.25">
      <c r="A32" s="24" t="s">
        <v>101</v>
      </c>
      <c r="B32" s="130">
        <v>1284</v>
      </c>
      <c r="C32" s="130">
        <v>1036</v>
      </c>
      <c r="D32" s="130">
        <v>72</v>
      </c>
      <c r="E32" s="130">
        <v>224</v>
      </c>
      <c r="F32" s="130">
        <v>375</v>
      </c>
      <c r="G32" s="130">
        <v>11</v>
      </c>
      <c r="H32" s="130">
        <v>2</v>
      </c>
      <c r="I32" s="130">
        <v>320</v>
      </c>
      <c r="J32" s="130">
        <v>26</v>
      </c>
      <c r="K32" s="130">
        <v>0</v>
      </c>
      <c r="L32" s="130">
        <v>3</v>
      </c>
      <c r="M32" s="130">
        <v>1</v>
      </c>
      <c r="N32" s="130">
        <v>2</v>
      </c>
      <c r="O32" s="130">
        <v>248</v>
      </c>
      <c r="P32" s="130">
        <v>63</v>
      </c>
      <c r="Q32" s="130">
        <v>21</v>
      </c>
      <c r="R32" s="130">
        <v>98</v>
      </c>
      <c r="S32" s="130">
        <v>34</v>
      </c>
      <c r="T32" s="130">
        <v>32</v>
      </c>
      <c r="U32" s="130">
        <v>969</v>
      </c>
      <c r="V32" s="130">
        <v>931</v>
      </c>
      <c r="W32" s="130">
        <v>207</v>
      </c>
      <c r="X32" s="130">
        <v>338</v>
      </c>
      <c r="Y32" s="130">
        <v>511</v>
      </c>
      <c r="Z32" s="130">
        <v>166</v>
      </c>
      <c r="AA32" s="130">
        <v>230</v>
      </c>
      <c r="AB32" s="130">
        <v>4</v>
      </c>
      <c r="AC32" s="130">
        <v>12</v>
      </c>
      <c r="AD32" s="130">
        <v>43</v>
      </c>
      <c r="AE32" s="130">
        <v>271</v>
      </c>
      <c r="AF32" s="130" t="s">
        <v>2</v>
      </c>
      <c r="AG32" s="130">
        <v>398</v>
      </c>
      <c r="AH32" s="130">
        <v>33</v>
      </c>
      <c r="AI32" s="130">
        <v>18</v>
      </c>
      <c r="AJ32" s="130" t="s">
        <v>2</v>
      </c>
      <c r="AK32" s="130" t="s">
        <v>2</v>
      </c>
      <c r="AL32" s="130">
        <v>97</v>
      </c>
      <c r="AM32" s="130">
        <v>674</v>
      </c>
      <c r="AN32" s="130">
        <v>1250</v>
      </c>
      <c r="AO32" s="130">
        <v>166</v>
      </c>
      <c r="AP32" s="130" t="s">
        <v>2</v>
      </c>
      <c r="AQ32" s="130">
        <v>161</v>
      </c>
      <c r="AR32" s="130">
        <v>132</v>
      </c>
      <c r="AS32" s="130">
        <v>42</v>
      </c>
      <c r="AT32" s="130">
        <v>90</v>
      </c>
      <c r="AU32" s="130">
        <v>80</v>
      </c>
      <c r="AV32" s="130">
        <v>3</v>
      </c>
      <c r="AW32" s="130">
        <v>20</v>
      </c>
      <c r="AX32" s="130" t="s">
        <v>2</v>
      </c>
      <c r="AY32" s="130">
        <v>1</v>
      </c>
      <c r="AZ32" s="130">
        <v>10</v>
      </c>
      <c r="BA32" s="130">
        <v>208</v>
      </c>
      <c r="BB32" s="130">
        <v>0</v>
      </c>
      <c r="BC32" s="130">
        <v>11</v>
      </c>
      <c r="BD32" s="130">
        <v>4</v>
      </c>
      <c r="BE32" s="130">
        <v>3</v>
      </c>
      <c r="BF32" s="130">
        <v>1</v>
      </c>
      <c r="BG32" s="130">
        <v>0</v>
      </c>
      <c r="BH32" s="130">
        <v>182</v>
      </c>
      <c r="BI32" s="130">
        <v>7</v>
      </c>
      <c r="BJ32" s="130">
        <v>306</v>
      </c>
      <c r="BK32" s="130">
        <v>151</v>
      </c>
      <c r="BL32" s="130">
        <v>155</v>
      </c>
      <c r="BM32" s="130">
        <v>114</v>
      </c>
      <c r="BN32" s="130">
        <v>101</v>
      </c>
      <c r="BO32" s="130">
        <v>27</v>
      </c>
      <c r="BP32" s="130">
        <v>30</v>
      </c>
      <c r="BQ32" s="130">
        <v>1</v>
      </c>
      <c r="BR32" s="130">
        <v>8</v>
      </c>
      <c r="BS32" s="130">
        <v>0</v>
      </c>
      <c r="BT32" s="130">
        <v>5</v>
      </c>
      <c r="BU32" s="130">
        <v>0</v>
      </c>
      <c r="BV32" s="130">
        <v>0</v>
      </c>
      <c r="BW32" s="130">
        <v>9</v>
      </c>
      <c r="BX32" s="130">
        <v>11</v>
      </c>
      <c r="BY32" s="130">
        <v>207</v>
      </c>
      <c r="BZ32" s="130">
        <v>92</v>
      </c>
      <c r="CA32" s="130">
        <v>115</v>
      </c>
      <c r="CB32" s="130">
        <v>10</v>
      </c>
      <c r="CC32" s="130">
        <v>11</v>
      </c>
      <c r="CD32" s="130">
        <v>18</v>
      </c>
      <c r="CE32" s="130">
        <v>13</v>
      </c>
      <c r="CF32" s="130">
        <v>15</v>
      </c>
      <c r="CG32" s="130">
        <v>20</v>
      </c>
      <c r="CH32" s="130">
        <v>20</v>
      </c>
      <c r="CI32" s="130">
        <v>15</v>
      </c>
      <c r="CJ32" s="130">
        <v>19</v>
      </c>
      <c r="CK32" s="130">
        <v>31</v>
      </c>
      <c r="CL32" s="130">
        <v>10</v>
      </c>
      <c r="CM32" s="130">
        <v>25</v>
      </c>
      <c r="CN32" s="130">
        <v>232</v>
      </c>
      <c r="CO32" s="130">
        <v>107</v>
      </c>
      <c r="CP32" s="130">
        <v>125</v>
      </c>
      <c r="CQ32" s="130">
        <v>1</v>
      </c>
      <c r="CR32" s="130">
        <v>1</v>
      </c>
      <c r="CS32" s="130">
        <v>14</v>
      </c>
      <c r="CT32" s="130">
        <v>16</v>
      </c>
      <c r="CU32" s="130">
        <v>7</v>
      </c>
      <c r="CV32" s="130">
        <v>6</v>
      </c>
      <c r="CW32" s="130">
        <v>9</v>
      </c>
      <c r="CX32" s="130">
        <v>37</v>
      </c>
      <c r="CY32" s="130">
        <v>16</v>
      </c>
      <c r="CZ32" s="130">
        <v>14</v>
      </c>
      <c r="DA32" s="130">
        <v>9</v>
      </c>
      <c r="DB32" s="130">
        <v>5</v>
      </c>
      <c r="DC32" s="130">
        <v>39</v>
      </c>
      <c r="DD32" s="130">
        <v>22</v>
      </c>
      <c r="DE32" s="130">
        <v>12</v>
      </c>
      <c r="DF32" s="130">
        <v>24</v>
      </c>
      <c r="DG32" s="130">
        <v>207</v>
      </c>
      <c r="DH32" s="130">
        <v>92</v>
      </c>
      <c r="DI32" s="130">
        <v>115</v>
      </c>
      <c r="DJ32" s="130">
        <v>86</v>
      </c>
      <c r="DK32" s="130">
        <v>99</v>
      </c>
      <c r="DL32" s="130" t="s">
        <v>96</v>
      </c>
      <c r="DM32" s="130" t="s">
        <v>96</v>
      </c>
      <c r="DN32" s="130">
        <v>2</v>
      </c>
      <c r="DO32" s="130">
        <v>1</v>
      </c>
      <c r="DP32" s="130">
        <v>4</v>
      </c>
      <c r="DQ32" s="130">
        <v>7</v>
      </c>
      <c r="DR32" s="130" t="s">
        <v>96</v>
      </c>
      <c r="DS32" s="130" t="s">
        <v>96</v>
      </c>
      <c r="DT32" s="130" t="s">
        <v>96</v>
      </c>
      <c r="DU32" s="130">
        <v>1</v>
      </c>
      <c r="DV32" s="130" t="s">
        <v>96</v>
      </c>
      <c r="DW32" s="130">
        <v>4</v>
      </c>
      <c r="DX32" s="130" t="s">
        <v>96</v>
      </c>
      <c r="DY32" s="130">
        <v>3</v>
      </c>
      <c r="DZ32" s="130">
        <v>5</v>
      </c>
      <c r="EA32" s="130">
        <v>3</v>
      </c>
      <c r="EB32" s="130">
        <v>199</v>
      </c>
      <c r="EC32" s="130">
        <v>73</v>
      </c>
      <c r="ED32" s="130">
        <v>37</v>
      </c>
      <c r="EE32" s="130">
        <v>11</v>
      </c>
      <c r="EF32" s="130">
        <v>26</v>
      </c>
      <c r="EG32" s="130">
        <v>8</v>
      </c>
      <c r="EH32" s="130" t="s">
        <v>2</v>
      </c>
      <c r="EI32" s="130">
        <v>2</v>
      </c>
      <c r="EJ32" s="130">
        <v>5</v>
      </c>
      <c r="EK32" s="130">
        <v>6</v>
      </c>
      <c r="EL32" s="130">
        <v>31</v>
      </c>
      <c r="EM32" s="130">
        <v>169</v>
      </c>
      <c r="EN32" s="130">
        <v>131</v>
      </c>
      <c r="EO32" s="130">
        <v>38</v>
      </c>
      <c r="EP32" s="130">
        <v>63</v>
      </c>
      <c r="EQ32" s="130">
        <v>30</v>
      </c>
      <c r="ER32" s="130">
        <v>8</v>
      </c>
      <c r="ES32" s="130">
        <v>1</v>
      </c>
      <c r="ET32" s="130">
        <v>16</v>
      </c>
      <c r="EU32" s="130">
        <v>1</v>
      </c>
      <c r="EV32" s="130">
        <v>0</v>
      </c>
      <c r="EW32" s="130">
        <v>0</v>
      </c>
      <c r="EX32" s="130">
        <v>2</v>
      </c>
      <c r="EY32" s="130">
        <v>1</v>
      </c>
      <c r="EZ32" s="130">
        <v>2</v>
      </c>
      <c r="FA32" s="130">
        <v>0</v>
      </c>
      <c r="FB32" s="130">
        <v>8</v>
      </c>
      <c r="FC32" s="130">
        <v>0</v>
      </c>
      <c r="FD32" s="130">
        <v>0</v>
      </c>
      <c r="FE32" s="130">
        <v>0</v>
      </c>
      <c r="FF32" s="130">
        <v>32</v>
      </c>
      <c r="FG32" s="130">
        <v>5</v>
      </c>
      <c r="FH32" s="130">
        <v>169</v>
      </c>
      <c r="FI32" s="130">
        <v>131</v>
      </c>
      <c r="FJ32" s="130">
        <v>38</v>
      </c>
      <c r="FK32" s="130">
        <v>16</v>
      </c>
      <c r="FL32" s="130">
        <v>3</v>
      </c>
      <c r="FM32" s="130">
        <v>28</v>
      </c>
      <c r="FN32" s="130">
        <v>10</v>
      </c>
      <c r="FO32" s="130">
        <v>27</v>
      </c>
      <c r="FP32" s="130">
        <v>12</v>
      </c>
      <c r="FQ32" s="130">
        <v>10</v>
      </c>
      <c r="FR32" s="130">
        <v>3</v>
      </c>
      <c r="FS32" s="130">
        <v>50</v>
      </c>
      <c r="FT32" s="130">
        <v>10</v>
      </c>
      <c r="FU32" s="130">
        <v>169</v>
      </c>
      <c r="FV32" s="130">
        <v>131</v>
      </c>
      <c r="FW32" s="130">
        <v>38</v>
      </c>
      <c r="FX32" s="130">
        <v>23</v>
      </c>
      <c r="FY32" s="130">
        <v>7</v>
      </c>
      <c r="FZ32" s="130">
        <v>14</v>
      </c>
      <c r="GA32" s="130">
        <v>3</v>
      </c>
      <c r="GB32" s="130">
        <v>28</v>
      </c>
      <c r="GC32" s="130">
        <v>21</v>
      </c>
      <c r="GD32" s="130">
        <v>37</v>
      </c>
      <c r="GE32" s="130">
        <v>5</v>
      </c>
      <c r="GF32" s="130">
        <v>11</v>
      </c>
      <c r="GG32" s="130">
        <v>0</v>
      </c>
      <c r="GH32" s="130">
        <v>4</v>
      </c>
      <c r="GI32" s="130">
        <v>0</v>
      </c>
      <c r="GJ32" s="130">
        <v>14</v>
      </c>
      <c r="GK32" s="130">
        <v>2</v>
      </c>
    </row>
    <row r="33" spans="1:193" s="14" customFormat="1" ht="15" customHeight="1" x14ac:dyDescent="0.25">
      <c r="A33" s="25" t="s">
        <v>95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>
        <v>158</v>
      </c>
      <c r="BZ33" s="26">
        <v>70</v>
      </c>
      <c r="CA33" s="26">
        <v>88</v>
      </c>
      <c r="CB33" s="26">
        <v>10</v>
      </c>
      <c r="CC33" s="26">
        <v>11</v>
      </c>
      <c r="CD33" s="26">
        <v>14</v>
      </c>
      <c r="CE33" s="26">
        <v>11</v>
      </c>
      <c r="CF33" s="26">
        <v>11</v>
      </c>
      <c r="CG33" s="26">
        <v>14</v>
      </c>
      <c r="CH33" s="26">
        <v>15</v>
      </c>
      <c r="CI33" s="26">
        <v>8</v>
      </c>
      <c r="CJ33" s="26">
        <v>11</v>
      </c>
      <c r="CK33" s="26">
        <v>23</v>
      </c>
      <c r="CL33" s="26">
        <v>9</v>
      </c>
      <c r="CM33" s="26">
        <v>21</v>
      </c>
      <c r="CN33" s="26">
        <v>177</v>
      </c>
      <c r="CO33" s="26">
        <v>82</v>
      </c>
      <c r="CP33" s="26">
        <v>95</v>
      </c>
      <c r="CQ33" s="26">
        <v>1</v>
      </c>
      <c r="CR33" s="26">
        <v>1</v>
      </c>
      <c r="CS33" s="26">
        <v>10</v>
      </c>
      <c r="CT33" s="26">
        <v>14</v>
      </c>
      <c r="CU33" s="26">
        <v>5</v>
      </c>
      <c r="CV33" s="26">
        <v>2</v>
      </c>
      <c r="CW33" s="26">
        <v>7</v>
      </c>
      <c r="CX33" s="26">
        <v>30</v>
      </c>
      <c r="CY33" s="26">
        <v>10</v>
      </c>
      <c r="CZ33" s="26">
        <v>8</v>
      </c>
      <c r="DA33" s="26">
        <v>9</v>
      </c>
      <c r="DB33" s="26">
        <v>5</v>
      </c>
      <c r="DC33" s="26">
        <v>29</v>
      </c>
      <c r="DD33" s="26">
        <v>16</v>
      </c>
      <c r="DE33" s="26">
        <v>11</v>
      </c>
      <c r="DF33" s="26">
        <v>19</v>
      </c>
      <c r="DG33" s="26">
        <v>158</v>
      </c>
      <c r="DH33" s="26">
        <v>70</v>
      </c>
      <c r="DI33" s="26">
        <v>88</v>
      </c>
      <c r="DJ33" s="26">
        <v>64</v>
      </c>
      <c r="DK33" s="26">
        <v>74</v>
      </c>
      <c r="DL33" s="26" t="s">
        <v>96</v>
      </c>
      <c r="DM33" s="26" t="s">
        <v>96</v>
      </c>
      <c r="DN33" s="26">
        <v>2</v>
      </c>
      <c r="DO33" s="26">
        <v>1</v>
      </c>
      <c r="DP33" s="26">
        <v>4</v>
      </c>
      <c r="DQ33" s="26">
        <v>6</v>
      </c>
      <c r="DR33" s="26" t="s">
        <v>96</v>
      </c>
      <c r="DS33" s="26" t="s">
        <v>96</v>
      </c>
      <c r="DT33" s="26" t="s">
        <v>96</v>
      </c>
      <c r="DU33" s="26">
        <v>1</v>
      </c>
      <c r="DV33" s="26" t="s">
        <v>96</v>
      </c>
      <c r="DW33" s="26">
        <v>4</v>
      </c>
      <c r="DX33" s="26" t="s">
        <v>96</v>
      </c>
      <c r="DY33" s="26">
        <v>2</v>
      </c>
      <c r="DZ33" s="26">
        <v>5</v>
      </c>
      <c r="EA33" s="26">
        <v>3</v>
      </c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>
        <v>134</v>
      </c>
      <c r="EN33" s="26">
        <v>104</v>
      </c>
      <c r="EO33" s="26">
        <v>30</v>
      </c>
      <c r="EP33" s="26">
        <v>48</v>
      </c>
      <c r="EQ33" s="26">
        <v>24</v>
      </c>
      <c r="ER33" s="26">
        <v>6</v>
      </c>
      <c r="ES33" s="26">
        <v>1</v>
      </c>
      <c r="ET33" s="26">
        <v>12</v>
      </c>
      <c r="EU33" s="26">
        <v>1</v>
      </c>
      <c r="EV33" s="26">
        <v>0</v>
      </c>
      <c r="EW33" s="26">
        <v>0</v>
      </c>
      <c r="EX33" s="26">
        <v>2</v>
      </c>
      <c r="EY33" s="26">
        <v>1</v>
      </c>
      <c r="EZ33" s="26">
        <v>2</v>
      </c>
      <c r="FA33" s="26">
        <v>0</v>
      </c>
      <c r="FB33" s="26">
        <v>7</v>
      </c>
      <c r="FC33" s="26">
        <v>0</v>
      </c>
      <c r="FD33" s="26">
        <v>0</v>
      </c>
      <c r="FE33" s="26">
        <v>0</v>
      </c>
      <c r="FF33" s="26">
        <v>27</v>
      </c>
      <c r="FG33" s="26">
        <v>3</v>
      </c>
      <c r="FH33" s="26">
        <v>134</v>
      </c>
      <c r="FI33" s="26">
        <v>104</v>
      </c>
      <c r="FJ33" s="26">
        <v>30</v>
      </c>
      <c r="FK33" s="26">
        <v>16</v>
      </c>
      <c r="FL33" s="26">
        <v>3</v>
      </c>
      <c r="FM33" s="26">
        <v>24</v>
      </c>
      <c r="FN33" s="26">
        <v>7</v>
      </c>
      <c r="FO33" s="26">
        <v>17</v>
      </c>
      <c r="FP33" s="26">
        <v>11</v>
      </c>
      <c r="FQ33" s="26">
        <v>6</v>
      </c>
      <c r="FR33" s="26">
        <v>1</v>
      </c>
      <c r="FS33" s="26">
        <v>41</v>
      </c>
      <c r="FT33" s="26">
        <v>8</v>
      </c>
      <c r="FU33" s="26">
        <v>134</v>
      </c>
      <c r="FV33" s="26">
        <v>104</v>
      </c>
      <c r="FW33" s="26">
        <v>30</v>
      </c>
      <c r="FX33" s="26">
        <v>22</v>
      </c>
      <c r="FY33" s="26">
        <v>5</v>
      </c>
      <c r="FZ33" s="26">
        <v>11</v>
      </c>
      <c r="GA33" s="26">
        <v>2</v>
      </c>
      <c r="GB33" s="26">
        <v>22</v>
      </c>
      <c r="GC33" s="26">
        <v>17</v>
      </c>
      <c r="GD33" s="26">
        <v>26</v>
      </c>
      <c r="GE33" s="26">
        <v>4</v>
      </c>
      <c r="GF33" s="26">
        <v>9</v>
      </c>
      <c r="GG33" s="26">
        <v>0</v>
      </c>
      <c r="GH33" s="26">
        <v>4</v>
      </c>
      <c r="GI33" s="26">
        <v>0</v>
      </c>
      <c r="GJ33" s="26">
        <v>10</v>
      </c>
      <c r="GK33" s="26">
        <v>2</v>
      </c>
    </row>
    <row r="34" spans="1:193" s="14" customFormat="1" ht="15" customHeight="1" x14ac:dyDescent="0.25">
      <c r="A34" s="27" t="s">
        <v>111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>
        <v>49</v>
      </c>
      <c r="BZ34" s="26">
        <v>22</v>
      </c>
      <c r="CA34" s="26">
        <v>27</v>
      </c>
      <c r="CB34" s="26">
        <v>0</v>
      </c>
      <c r="CC34" s="26">
        <v>0</v>
      </c>
      <c r="CD34" s="26">
        <v>4</v>
      </c>
      <c r="CE34" s="26">
        <v>2</v>
      </c>
      <c r="CF34" s="26">
        <v>4</v>
      </c>
      <c r="CG34" s="26">
        <v>6</v>
      </c>
      <c r="CH34" s="26">
        <v>5</v>
      </c>
      <c r="CI34" s="26">
        <v>7</v>
      </c>
      <c r="CJ34" s="26">
        <v>8</v>
      </c>
      <c r="CK34" s="26">
        <v>8</v>
      </c>
      <c r="CL34" s="26">
        <v>1</v>
      </c>
      <c r="CM34" s="26">
        <v>4</v>
      </c>
      <c r="CN34" s="26">
        <v>55</v>
      </c>
      <c r="CO34" s="26">
        <v>25</v>
      </c>
      <c r="CP34" s="26">
        <v>30</v>
      </c>
      <c r="CQ34" s="26">
        <v>0</v>
      </c>
      <c r="CR34" s="26">
        <v>0</v>
      </c>
      <c r="CS34" s="26">
        <v>4</v>
      </c>
      <c r="CT34" s="26">
        <v>2</v>
      </c>
      <c r="CU34" s="26">
        <v>2</v>
      </c>
      <c r="CV34" s="26">
        <v>4</v>
      </c>
      <c r="CW34" s="26">
        <v>2</v>
      </c>
      <c r="CX34" s="26">
        <v>7</v>
      </c>
      <c r="CY34" s="26">
        <v>6</v>
      </c>
      <c r="CZ34" s="26">
        <v>6</v>
      </c>
      <c r="DA34" s="26">
        <v>0</v>
      </c>
      <c r="DB34" s="26">
        <v>0</v>
      </c>
      <c r="DC34" s="26">
        <v>10</v>
      </c>
      <c r="DD34" s="26">
        <v>6</v>
      </c>
      <c r="DE34" s="26">
        <v>1</v>
      </c>
      <c r="DF34" s="26">
        <v>5</v>
      </c>
      <c r="DG34" s="26">
        <v>49</v>
      </c>
      <c r="DH34" s="26">
        <v>22</v>
      </c>
      <c r="DI34" s="26">
        <v>27</v>
      </c>
      <c r="DJ34" s="26">
        <v>22</v>
      </c>
      <c r="DK34" s="26">
        <v>25</v>
      </c>
      <c r="DL34" s="26" t="s">
        <v>96</v>
      </c>
      <c r="DM34" s="26" t="s">
        <v>96</v>
      </c>
      <c r="DN34" s="26" t="s">
        <v>96</v>
      </c>
      <c r="DO34" s="26" t="s">
        <v>96</v>
      </c>
      <c r="DP34" s="26" t="s">
        <v>96</v>
      </c>
      <c r="DQ34" s="26">
        <v>1</v>
      </c>
      <c r="DR34" s="26" t="s">
        <v>96</v>
      </c>
      <c r="DS34" s="26" t="s">
        <v>96</v>
      </c>
      <c r="DT34" s="26" t="s">
        <v>96</v>
      </c>
      <c r="DU34" s="26" t="s">
        <v>96</v>
      </c>
      <c r="DV34" s="26" t="s">
        <v>96</v>
      </c>
      <c r="DW34" s="26" t="s">
        <v>96</v>
      </c>
      <c r="DX34" s="26" t="s">
        <v>96</v>
      </c>
      <c r="DY34" s="26">
        <v>1</v>
      </c>
      <c r="DZ34" s="26">
        <v>5</v>
      </c>
      <c r="EA34" s="26">
        <v>3</v>
      </c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>
        <v>35</v>
      </c>
      <c r="EN34" s="26">
        <v>27</v>
      </c>
      <c r="EO34" s="26">
        <v>8</v>
      </c>
      <c r="EP34" s="26">
        <v>15</v>
      </c>
      <c r="EQ34" s="26">
        <v>6</v>
      </c>
      <c r="ER34" s="26">
        <v>2</v>
      </c>
      <c r="ES34" s="26">
        <v>0</v>
      </c>
      <c r="ET34" s="26">
        <v>4</v>
      </c>
      <c r="EU34" s="26">
        <v>0</v>
      </c>
      <c r="EV34" s="26">
        <v>0</v>
      </c>
      <c r="EW34" s="26">
        <v>0</v>
      </c>
      <c r="EX34" s="26">
        <v>0</v>
      </c>
      <c r="EY34" s="26">
        <v>0</v>
      </c>
      <c r="EZ34" s="26">
        <v>0</v>
      </c>
      <c r="FA34" s="26">
        <v>0</v>
      </c>
      <c r="FB34" s="26">
        <v>1</v>
      </c>
      <c r="FC34" s="26">
        <v>0</v>
      </c>
      <c r="FD34" s="26">
        <v>0</v>
      </c>
      <c r="FE34" s="26">
        <v>0</v>
      </c>
      <c r="FF34" s="26">
        <v>5</v>
      </c>
      <c r="FG34" s="26">
        <v>2</v>
      </c>
      <c r="FH34" s="26">
        <v>35</v>
      </c>
      <c r="FI34" s="26">
        <v>27</v>
      </c>
      <c r="FJ34" s="26">
        <v>8</v>
      </c>
      <c r="FK34" s="26">
        <v>0</v>
      </c>
      <c r="FL34" s="26">
        <v>0</v>
      </c>
      <c r="FM34" s="26">
        <v>4</v>
      </c>
      <c r="FN34" s="26">
        <v>3</v>
      </c>
      <c r="FO34" s="26">
        <v>10</v>
      </c>
      <c r="FP34" s="26">
        <v>1</v>
      </c>
      <c r="FQ34" s="26">
        <v>4</v>
      </c>
      <c r="FR34" s="26">
        <v>2</v>
      </c>
      <c r="FS34" s="26">
        <v>9</v>
      </c>
      <c r="FT34" s="26">
        <v>2</v>
      </c>
      <c r="FU34" s="26">
        <v>35</v>
      </c>
      <c r="FV34" s="26">
        <v>27</v>
      </c>
      <c r="FW34" s="26">
        <v>8</v>
      </c>
      <c r="FX34" s="26">
        <v>1</v>
      </c>
      <c r="FY34" s="26">
        <v>2</v>
      </c>
      <c r="FZ34" s="26">
        <v>3</v>
      </c>
      <c r="GA34" s="26">
        <v>1</v>
      </c>
      <c r="GB34" s="26">
        <v>6</v>
      </c>
      <c r="GC34" s="26">
        <v>4</v>
      </c>
      <c r="GD34" s="26">
        <v>11</v>
      </c>
      <c r="GE34" s="26">
        <v>1</v>
      </c>
      <c r="GF34" s="26">
        <v>2</v>
      </c>
      <c r="GG34" s="26">
        <v>0</v>
      </c>
      <c r="GH34" s="26">
        <v>0</v>
      </c>
      <c r="GI34" s="26">
        <v>0</v>
      </c>
      <c r="GJ34" s="26">
        <v>4</v>
      </c>
      <c r="GK34" s="26">
        <v>0</v>
      </c>
    </row>
    <row r="35" spans="1:193" s="14" customFormat="1" ht="15" customHeight="1" x14ac:dyDescent="0.25">
      <c r="A35" s="24" t="s">
        <v>102</v>
      </c>
      <c r="B35" s="130">
        <v>1164</v>
      </c>
      <c r="C35" s="130">
        <v>799</v>
      </c>
      <c r="D35" s="130">
        <v>46</v>
      </c>
      <c r="E35" s="130">
        <v>234</v>
      </c>
      <c r="F35" s="130">
        <v>279</v>
      </c>
      <c r="G35" s="130">
        <v>0</v>
      </c>
      <c r="H35" s="130">
        <v>55</v>
      </c>
      <c r="I35" s="130">
        <v>162</v>
      </c>
      <c r="J35" s="130">
        <v>20</v>
      </c>
      <c r="K35" s="130">
        <v>0</v>
      </c>
      <c r="L35" s="130">
        <v>1</v>
      </c>
      <c r="M35" s="130">
        <v>0</v>
      </c>
      <c r="N35" s="130">
        <v>2</v>
      </c>
      <c r="O35" s="130">
        <v>365</v>
      </c>
      <c r="P35" s="130">
        <v>58</v>
      </c>
      <c r="Q35" s="130">
        <v>38</v>
      </c>
      <c r="R35" s="130">
        <v>222</v>
      </c>
      <c r="S35" s="130">
        <v>19</v>
      </c>
      <c r="T35" s="130">
        <v>28</v>
      </c>
      <c r="U35" s="130">
        <v>794</v>
      </c>
      <c r="V35" s="130">
        <v>780</v>
      </c>
      <c r="W35" s="130">
        <v>179</v>
      </c>
      <c r="X35" s="130">
        <v>243</v>
      </c>
      <c r="Y35" s="130">
        <v>312</v>
      </c>
      <c r="Z35" s="130">
        <v>224</v>
      </c>
      <c r="AA35" s="130">
        <v>353</v>
      </c>
      <c r="AB35" s="130">
        <v>18</v>
      </c>
      <c r="AC35" s="130">
        <v>1</v>
      </c>
      <c r="AD35" s="130">
        <v>103</v>
      </c>
      <c r="AE35" s="130">
        <v>342</v>
      </c>
      <c r="AF35" s="130">
        <v>32</v>
      </c>
      <c r="AG35" s="130">
        <v>423</v>
      </c>
      <c r="AH35" s="130">
        <v>186</v>
      </c>
      <c r="AI35" s="130">
        <v>51</v>
      </c>
      <c r="AJ35" s="130">
        <v>2</v>
      </c>
      <c r="AK35" s="130" t="s">
        <v>2</v>
      </c>
      <c r="AL35" s="130">
        <v>439</v>
      </c>
      <c r="AM35" s="130">
        <v>476</v>
      </c>
      <c r="AN35" s="130">
        <v>1489</v>
      </c>
      <c r="AO35" s="130">
        <v>107</v>
      </c>
      <c r="AP35" s="130">
        <v>3</v>
      </c>
      <c r="AQ35" s="130">
        <v>184</v>
      </c>
      <c r="AR35" s="130">
        <v>115</v>
      </c>
      <c r="AS35" s="130">
        <v>34</v>
      </c>
      <c r="AT35" s="130">
        <v>81</v>
      </c>
      <c r="AU35" s="130">
        <v>33</v>
      </c>
      <c r="AV35" s="130">
        <v>3</v>
      </c>
      <c r="AW35" s="130">
        <v>18</v>
      </c>
      <c r="AX35" s="130" t="s">
        <v>2</v>
      </c>
      <c r="AY35" s="130">
        <v>4</v>
      </c>
      <c r="AZ35" s="130">
        <v>37</v>
      </c>
      <c r="BA35" s="130">
        <v>179</v>
      </c>
      <c r="BB35" s="130">
        <v>3</v>
      </c>
      <c r="BC35" s="130">
        <v>12</v>
      </c>
      <c r="BD35" s="130">
        <v>3</v>
      </c>
      <c r="BE35" s="130">
        <v>8</v>
      </c>
      <c r="BF35" s="130">
        <v>10</v>
      </c>
      <c r="BG35" s="130">
        <v>0</v>
      </c>
      <c r="BH35" s="130">
        <v>133</v>
      </c>
      <c r="BI35" s="130">
        <v>10</v>
      </c>
      <c r="BJ35" s="130">
        <v>286</v>
      </c>
      <c r="BK35" s="130">
        <v>140</v>
      </c>
      <c r="BL35" s="130">
        <v>146</v>
      </c>
      <c r="BM35" s="130">
        <v>122</v>
      </c>
      <c r="BN35" s="130">
        <v>104</v>
      </c>
      <c r="BO35" s="130">
        <v>10</v>
      </c>
      <c r="BP35" s="130">
        <v>12</v>
      </c>
      <c r="BQ35" s="130">
        <v>0</v>
      </c>
      <c r="BR35" s="130">
        <v>16</v>
      </c>
      <c r="BS35" s="130">
        <v>0</v>
      </c>
      <c r="BT35" s="130">
        <v>4</v>
      </c>
      <c r="BU35" s="130">
        <v>0</v>
      </c>
      <c r="BV35" s="130">
        <v>0</v>
      </c>
      <c r="BW35" s="130">
        <v>8</v>
      </c>
      <c r="BX35" s="130">
        <v>10</v>
      </c>
      <c r="BY35" s="130">
        <v>179</v>
      </c>
      <c r="BZ35" s="130">
        <v>78</v>
      </c>
      <c r="CA35" s="130">
        <v>101</v>
      </c>
      <c r="CB35" s="130">
        <v>16</v>
      </c>
      <c r="CC35" s="130">
        <v>18</v>
      </c>
      <c r="CD35" s="130">
        <v>7</v>
      </c>
      <c r="CE35" s="130">
        <v>10</v>
      </c>
      <c r="CF35" s="130">
        <v>15</v>
      </c>
      <c r="CG35" s="130">
        <v>11</v>
      </c>
      <c r="CH35" s="130">
        <v>16</v>
      </c>
      <c r="CI35" s="130">
        <v>10</v>
      </c>
      <c r="CJ35" s="130">
        <v>19</v>
      </c>
      <c r="CK35" s="130">
        <v>28</v>
      </c>
      <c r="CL35" s="130">
        <v>5</v>
      </c>
      <c r="CM35" s="130">
        <v>24</v>
      </c>
      <c r="CN35" s="130">
        <v>230</v>
      </c>
      <c r="CO35" s="130">
        <v>110</v>
      </c>
      <c r="CP35" s="130">
        <v>120</v>
      </c>
      <c r="CQ35" s="130">
        <v>2</v>
      </c>
      <c r="CR35" s="130">
        <v>0</v>
      </c>
      <c r="CS35" s="130">
        <v>15</v>
      </c>
      <c r="CT35" s="130">
        <v>12</v>
      </c>
      <c r="CU35" s="130">
        <v>1</v>
      </c>
      <c r="CV35" s="130">
        <v>4</v>
      </c>
      <c r="CW35" s="130">
        <v>0</v>
      </c>
      <c r="CX35" s="130">
        <v>20</v>
      </c>
      <c r="CY35" s="130">
        <v>28</v>
      </c>
      <c r="CZ35" s="130">
        <v>24</v>
      </c>
      <c r="DA35" s="130">
        <v>3</v>
      </c>
      <c r="DB35" s="130">
        <v>1</v>
      </c>
      <c r="DC35" s="130">
        <v>28</v>
      </c>
      <c r="DD35" s="130">
        <v>26</v>
      </c>
      <c r="DE35" s="130">
        <v>33</v>
      </c>
      <c r="DF35" s="130">
        <v>33</v>
      </c>
      <c r="DG35" s="130">
        <v>179</v>
      </c>
      <c r="DH35" s="130">
        <v>78</v>
      </c>
      <c r="DI35" s="130">
        <v>101</v>
      </c>
      <c r="DJ35" s="130">
        <v>67</v>
      </c>
      <c r="DK35" s="130">
        <v>88</v>
      </c>
      <c r="DL35" s="130" t="s">
        <v>96</v>
      </c>
      <c r="DM35" s="130" t="s">
        <v>96</v>
      </c>
      <c r="DN35" s="130">
        <v>1</v>
      </c>
      <c r="DO35" s="130" t="s">
        <v>96</v>
      </c>
      <c r="DP35" s="130" t="s">
        <v>96</v>
      </c>
      <c r="DQ35" s="130" t="s">
        <v>96</v>
      </c>
      <c r="DR35" s="130">
        <v>1</v>
      </c>
      <c r="DS35" s="130" t="s">
        <v>96</v>
      </c>
      <c r="DT35" s="130">
        <v>8</v>
      </c>
      <c r="DU35" s="130">
        <v>7</v>
      </c>
      <c r="DV35" s="130">
        <v>1</v>
      </c>
      <c r="DW35" s="130">
        <v>3</v>
      </c>
      <c r="DX35" s="130" t="s">
        <v>96</v>
      </c>
      <c r="DY35" s="130">
        <v>3</v>
      </c>
      <c r="DZ35" s="130">
        <v>1</v>
      </c>
      <c r="EA35" s="130">
        <v>2</v>
      </c>
      <c r="EB35" s="130">
        <v>176</v>
      </c>
      <c r="EC35" s="130">
        <v>46</v>
      </c>
      <c r="ED35" s="130">
        <v>33</v>
      </c>
      <c r="EE35" s="130">
        <v>33</v>
      </c>
      <c r="EF35" s="130">
        <v>44</v>
      </c>
      <c r="EG35" s="130">
        <v>4</v>
      </c>
      <c r="EH35" s="130" t="s">
        <v>2</v>
      </c>
      <c r="EI35" s="130">
        <v>3</v>
      </c>
      <c r="EJ35" s="130">
        <v>10</v>
      </c>
      <c r="EK35" s="130">
        <v>2</v>
      </c>
      <c r="EL35" s="130">
        <v>1</v>
      </c>
      <c r="EM35" s="130">
        <v>159</v>
      </c>
      <c r="EN35" s="130">
        <v>109</v>
      </c>
      <c r="EO35" s="130">
        <v>50</v>
      </c>
      <c r="EP35" s="130">
        <v>54</v>
      </c>
      <c r="EQ35" s="130">
        <v>33</v>
      </c>
      <c r="ER35" s="130">
        <v>2</v>
      </c>
      <c r="ES35" s="130">
        <v>1</v>
      </c>
      <c r="ET35" s="130">
        <v>3</v>
      </c>
      <c r="EU35" s="130">
        <v>0</v>
      </c>
      <c r="EV35" s="130">
        <v>1</v>
      </c>
      <c r="EW35" s="130">
        <v>0</v>
      </c>
      <c r="EX35" s="130">
        <v>2</v>
      </c>
      <c r="EY35" s="130">
        <v>0</v>
      </c>
      <c r="EZ35" s="130">
        <v>0</v>
      </c>
      <c r="FA35" s="130">
        <v>0</v>
      </c>
      <c r="FB35" s="130">
        <v>19</v>
      </c>
      <c r="FC35" s="130">
        <v>0</v>
      </c>
      <c r="FD35" s="130">
        <v>0</v>
      </c>
      <c r="FE35" s="130">
        <v>0</v>
      </c>
      <c r="FF35" s="130">
        <v>28</v>
      </c>
      <c r="FG35" s="130">
        <v>16</v>
      </c>
      <c r="FH35" s="130">
        <v>159</v>
      </c>
      <c r="FI35" s="130">
        <v>109</v>
      </c>
      <c r="FJ35" s="130">
        <v>50</v>
      </c>
      <c r="FK35" s="130">
        <v>11</v>
      </c>
      <c r="FL35" s="130">
        <v>4</v>
      </c>
      <c r="FM35" s="130">
        <v>25</v>
      </c>
      <c r="FN35" s="130">
        <v>9</v>
      </c>
      <c r="FO35" s="130">
        <v>18</v>
      </c>
      <c r="FP35" s="130">
        <v>10</v>
      </c>
      <c r="FQ35" s="130">
        <v>3</v>
      </c>
      <c r="FR35" s="130">
        <v>0</v>
      </c>
      <c r="FS35" s="130">
        <v>52</v>
      </c>
      <c r="FT35" s="130">
        <v>27</v>
      </c>
      <c r="FU35" s="130">
        <v>159</v>
      </c>
      <c r="FV35" s="130">
        <v>109</v>
      </c>
      <c r="FW35" s="130">
        <v>50</v>
      </c>
      <c r="FX35" s="130">
        <v>14</v>
      </c>
      <c r="FY35" s="130">
        <v>1</v>
      </c>
      <c r="FZ35" s="130">
        <v>16</v>
      </c>
      <c r="GA35" s="130">
        <v>12</v>
      </c>
      <c r="GB35" s="130">
        <v>37</v>
      </c>
      <c r="GC35" s="130">
        <v>28</v>
      </c>
      <c r="GD35" s="130">
        <v>20</v>
      </c>
      <c r="GE35" s="130">
        <v>7</v>
      </c>
      <c r="GF35" s="130">
        <v>11</v>
      </c>
      <c r="GG35" s="130">
        <v>0</v>
      </c>
      <c r="GH35" s="130">
        <v>3</v>
      </c>
      <c r="GI35" s="130">
        <v>0</v>
      </c>
      <c r="GJ35" s="130">
        <v>8</v>
      </c>
      <c r="GK35" s="130">
        <v>2</v>
      </c>
    </row>
    <row r="36" spans="1:193" s="14" customFormat="1" ht="15" customHeight="1" x14ac:dyDescent="0.25">
      <c r="A36" s="25" t="s">
        <v>95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>
        <v>155</v>
      </c>
      <c r="BZ36" s="26">
        <v>69</v>
      </c>
      <c r="CA36" s="26">
        <v>86</v>
      </c>
      <c r="CB36" s="26">
        <v>16</v>
      </c>
      <c r="CC36" s="26">
        <v>15</v>
      </c>
      <c r="CD36" s="26">
        <v>6</v>
      </c>
      <c r="CE36" s="26">
        <v>8</v>
      </c>
      <c r="CF36" s="26">
        <v>12</v>
      </c>
      <c r="CG36" s="26">
        <v>8</v>
      </c>
      <c r="CH36" s="26">
        <v>13</v>
      </c>
      <c r="CI36" s="26">
        <v>10</v>
      </c>
      <c r="CJ36" s="26">
        <v>17</v>
      </c>
      <c r="CK36" s="26">
        <v>23</v>
      </c>
      <c r="CL36" s="26">
        <v>5</v>
      </c>
      <c r="CM36" s="26">
        <v>22</v>
      </c>
      <c r="CN36" s="26">
        <v>200</v>
      </c>
      <c r="CO36" s="26">
        <v>99</v>
      </c>
      <c r="CP36" s="26">
        <v>101</v>
      </c>
      <c r="CQ36" s="26">
        <v>2</v>
      </c>
      <c r="CR36" s="26">
        <v>0</v>
      </c>
      <c r="CS36" s="26">
        <v>15</v>
      </c>
      <c r="CT36" s="26">
        <v>12</v>
      </c>
      <c r="CU36" s="26">
        <v>1</v>
      </c>
      <c r="CV36" s="26">
        <v>4</v>
      </c>
      <c r="CW36" s="26">
        <v>0</v>
      </c>
      <c r="CX36" s="26">
        <v>16</v>
      </c>
      <c r="CY36" s="26">
        <v>20</v>
      </c>
      <c r="CZ36" s="26">
        <v>20</v>
      </c>
      <c r="DA36" s="26">
        <v>3</v>
      </c>
      <c r="DB36" s="26">
        <v>1</v>
      </c>
      <c r="DC36" s="26">
        <v>26</v>
      </c>
      <c r="DD36" s="26">
        <v>22</v>
      </c>
      <c r="DE36" s="26">
        <v>32</v>
      </c>
      <c r="DF36" s="26">
        <v>26</v>
      </c>
      <c r="DG36" s="26">
        <v>155</v>
      </c>
      <c r="DH36" s="26">
        <v>69</v>
      </c>
      <c r="DI36" s="26">
        <v>86</v>
      </c>
      <c r="DJ36" s="26">
        <v>58</v>
      </c>
      <c r="DK36" s="26">
        <v>73</v>
      </c>
      <c r="DL36" s="26" t="s">
        <v>96</v>
      </c>
      <c r="DM36" s="26" t="s">
        <v>96</v>
      </c>
      <c r="DN36" s="26">
        <v>1</v>
      </c>
      <c r="DO36" s="26" t="s">
        <v>96</v>
      </c>
      <c r="DP36" s="26" t="s">
        <v>96</v>
      </c>
      <c r="DQ36" s="26" t="s">
        <v>96</v>
      </c>
      <c r="DR36" s="26">
        <v>1</v>
      </c>
      <c r="DS36" s="26" t="s">
        <v>96</v>
      </c>
      <c r="DT36" s="26">
        <v>8</v>
      </c>
      <c r="DU36" s="26">
        <v>7</v>
      </c>
      <c r="DV36" s="26">
        <v>1</v>
      </c>
      <c r="DW36" s="26">
        <v>3</v>
      </c>
      <c r="DX36" s="26" t="s">
        <v>96</v>
      </c>
      <c r="DY36" s="26">
        <v>3</v>
      </c>
      <c r="DZ36" s="26">
        <v>1</v>
      </c>
      <c r="EA36" s="26">
        <v>2</v>
      </c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>
        <v>146</v>
      </c>
      <c r="EN36" s="26">
        <v>101</v>
      </c>
      <c r="EO36" s="26">
        <v>45</v>
      </c>
      <c r="EP36" s="26">
        <v>49</v>
      </c>
      <c r="EQ36" s="26">
        <v>32</v>
      </c>
      <c r="ER36" s="26">
        <v>2</v>
      </c>
      <c r="ES36" s="26">
        <v>1</v>
      </c>
      <c r="ET36" s="26">
        <v>3</v>
      </c>
      <c r="EU36" s="26">
        <v>0</v>
      </c>
      <c r="EV36" s="26">
        <v>1</v>
      </c>
      <c r="EW36" s="26">
        <v>0</v>
      </c>
      <c r="EX36" s="26">
        <v>2</v>
      </c>
      <c r="EY36" s="26">
        <v>0</v>
      </c>
      <c r="EZ36" s="26">
        <v>0</v>
      </c>
      <c r="FA36" s="26">
        <v>0</v>
      </c>
      <c r="FB36" s="26">
        <v>19</v>
      </c>
      <c r="FC36" s="26">
        <v>0</v>
      </c>
      <c r="FD36" s="26">
        <v>0</v>
      </c>
      <c r="FE36" s="26">
        <v>0</v>
      </c>
      <c r="FF36" s="26">
        <v>25</v>
      </c>
      <c r="FG36" s="26">
        <v>12</v>
      </c>
      <c r="FH36" s="26">
        <v>146</v>
      </c>
      <c r="FI36" s="26">
        <v>101</v>
      </c>
      <c r="FJ36" s="26">
        <v>45</v>
      </c>
      <c r="FK36" s="26">
        <v>11</v>
      </c>
      <c r="FL36" s="26">
        <v>4</v>
      </c>
      <c r="FM36" s="26">
        <v>24</v>
      </c>
      <c r="FN36" s="26">
        <v>9</v>
      </c>
      <c r="FO36" s="26">
        <v>15</v>
      </c>
      <c r="FP36" s="26">
        <v>7</v>
      </c>
      <c r="FQ36" s="26">
        <v>2</v>
      </c>
      <c r="FR36" s="26">
        <v>0</v>
      </c>
      <c r="FS36" s="26">
        <v>49</v>
      </c>
      <c r="FT36" s="26">
        <v>25</v>
      </c>
      <c r="FU36" s="26">
        <v>146</v>
      </c>
      <c r="FV36" s="26">
        <v>101</v>
      </c>
      <c r="FW36" s="26">
        <v>45</v>
      </c>
      <c r="FX36" s="26">
        <v>13</v>
      </c>
      <c r="FY36" s="26">
        <v>1</v>
      </c>
      <c r="FZ36" s="26">
        <v>15</v>
      </c>
      <c r="GA36" s="26">
        <v>10</v>
      </c>
      <c r="GB36" s="26">
        <v>34</v>
      </c>
      <c r="GC36" s="26">
        <v>25</v>
      </c>
      <c r="GD36" s="26">
        <v>18</v>
      </c>
      <c r="GE36" s="26">
        <v>7</v>
      </c>
      <c r="GF36" s="26">
        <v>11</v>
      </c>
      <c r="GG36" s="26">
        <v>0</v>
      </c>
      <c r="GH36" s="26">
        <v>2</v>
      </c>
      <c r="GI36" s="26">
        <v>0</v>
      </c>
      <c r="GJ36" s="26">
        <v>8</v>
      </c>
      <c r="GK36" s="26">
        <v>2</v>
      </c>
    </row>
    <row r="37" spans="1:193" s="14" customFormat="1" ht="15" customHeight="1" x14ac:dyDescent="0.25">
      <c r="A37" s="27" t="s">
        <v>111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>
        <v>24</v>
      </c>
      <c r="BZ37" s="26">
        <v>9</v>
      </c>
      <c r="CA37" s="26">
        <v>15</v>
      </c>
      <c r="CB37" s="26">
        <v>0</v>
      </c>
      <c r="CC37" s="26">
        <v>3</v>
      </c>
      <c r="CD37" s="26">
        <v>1</v>
      </c>
      <c r="CE37" s="26">
        <v>2</v>
      </c>
      <c r="CF37" s="26">
        <v>3</v>
      </c>
      <c r="CG37" s="26">
        <v>3</v>
      </c>
      <c r="CH37" s="26">
        <v>3</v>
      </c>
      <c r="CI37" s="26">
        <v>0</v>
      </c>
      <c r="CJ37" s="26">
        <v>2</v>
      </c>
      <c r="CK37" s="26">
        <v>5</v>
      </c>
      <c r="CL37" s="26">
        <v>0</v>
      </c>
      <c r="CM37" s="26">
        <v>2</v>
      </c>
      <c r="CN37" s="26">
        <v>30</v>
      </c>
      <c r="CO37" s="26">
        <v>11</v>
      </c>
      <c r="CP37" s="26">
        <v>19</v>
      </c>
      <c r="CQ37" s="26">
        <v>0</v>
      </c>
      <c r="CR37" s="26">
        <v>0</v>
      </c>
      <c r="CS37" s="26">
        <v>0</v>
      </c>
      <c r="CT37" s="26">
        <v>0</v>
      </c>
      <c r="CU37" s="26">
        <v>0</v>
      </c>
      <c r="CV37" s="26">
        <v>0</v>
      </c>
      <c r="CW37" s="26">
        <v>0</v>
      </c>
      <c r="CX37" s="26">
        <v>4</v>
      </c>
      <c r="CY37" s="26">
        <v>8</v>
      </c>
      <c r="CZ37" s="26">
        <v>4</v>
      </c>
      <c r="DA37" s="26">
        <v>0</v>
      </c>
      <c r="DB37" s="26">
        <v>0</v>
      </c>
      <c r="DC37" s="26">
        <v>2</v>
      </c>
      <c r="DD37" s="26">
        <v>4</v>
      </c>
      <c r="DE37" s="26">
        <v>1</v>
      </c>
      <c r="DF37" s="26">
        <v>7</v>
      </c>
      <c r="DG37" s="26">
        <v>24</v>
      </c>
      <c r="DH37" s="26">
        <v>9</v>
      </c>
      <c r="DI37" s="26">
        <v>15</v>
      </c>
      <c r="DJ37" s="26">
        <v>9</v>
      </c>
      <c r="DK37" s="26">
        <v>15</v>
      </c>
      <c r="DL37" s="26" t="s">
        <v>96</v>
      </c>
      <c r="DM37" s="26" t="s">
        <v>96</v>
      </c>
      <c r="DN37" s="26" t="s">
        <v>96</v>
      </c>
      <c r="DO37" s="26" t="s">
        <v>96</v>
      </c>
      <c r="DP37" s="26" t="s">
        <v>96</v>
      </c>
      <c r="DQ37" s="26" t="s">
        <v>96</v>
      </c>
      <c r="DR37" s="26" t="s">
        <v>96</v>
      </c>
      <c r="DS37" s="26" t="s">
        <v>96</v>
      </c>
      <c r="DT37" s="26" t="s">
        <v>96</v>
      </c>
      <c r="DU37" s="26" t="s">
        <v>96</v>
      </c>
      <c r="DV37" s="26" t="s">
        <v>96</v>
      </c>
      <c r="DW37" s="26" t="s">
        <v>96</v>
      </c>
      <c r="DX37" s="26" t="s">
        <v>96</v>
      </c>
      <c r="DY37" s="26" t="s">
        <v>96</v>
      </c>
      <c r="DZ37" s="26">
        <v>1</v>
      </c>
      <c r="EA37" s="26">
        <v>2</v>
      </c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>
        <v>13</v>
      </c>
      <c r="EN37" s="26">
        <v>8</v>
      </c>
      <c r="EO37" s="26">
        <v>5</v>
      </c>
      <c r="EP37" s="26">
        <v>5</v>
      </c>
      <c r="EQ37" s="26">
        <v>1</v>
      </c>
      <c r="ER37" s="26">
        <v>0</v>
      </c>
      <c r="ES37" s="26">
        <v>0</v>
      </c>
      <c r="ET37" s="26">
        <v>0</v>
      </c>
      <c r="EU37" s="26">
        <v>0</v>
      </c>
      <c r="EV37" s="26">
        <v>0</v>
      </c>
      <c r="EW37" s="26">
        <v>0</v>
      </c>
      <c r="EX37" s="26">
        <v>0</v>
      </c>
      <c r="EY37" s="26">
        <v>0</v>
      </c>
      <c r="EZ37" s="26">
        <v>0</v>
      </c>
      <c r="FA37" s="26">
        <v>0</v>
      </c>
      <c r="FB37" s="26">
        <v>0</v>
      </c>
      <c r="FC37" s="26">
        <v>0</v>
      </c>
      <c r="FD37" s="26">
        <v>0</v>
      </c>
      <c r="FE37" s="26">
        <v>0</v>
      </c>
      <c r="FF37" s="26">
        <v>3</v>
      </c>
      <c r="FG37" s="26">
        <v>4</v>
      </c>
      <c r="FH37" s="26">
        <v>13</v>
      </c>
      <c r="FI37" s="26">
        <v>8</v>
      </c>
      <c r="FJ37" s="26">
        <v>5</v>
      </c>
      <c r="FK37" s="26">
        <v>0</v>
      </c>
      <c r="FL37" s="26">
        <v>0</v>
      </c>
      <c r="FM37" s="26">
        <v>1</v>
      </c>
      <c r="FN37" s="26">
        <v>0</v>
      </c>
      <c r="FO37" s="26">
        <v>3</v>
      </c>
      <c r="FP37" s="26">
        <v>3</v>
      </c>
      <c r="FQ37" s="26">
        <v>1</v>
      </c>
      <c r="FR37" s="26">
        <v>0</v>
      </c>
      <c r="FS37" s="26">
        <v>3</v>
      </c>
      <c r="FT37" s="26">
        <v>2</v>
      </c>
      <c r="FU37" s="26">
        <v>13</v>
      </c>
      <c r="FV37" s="26">
        <v>8</v>
      </c>
      <c r="FW37" s="26">
        <v>5</v>
      </c>
      <c r="FX37" s="26">
        <v>1</v>
      </c>
      <c r="FY37" s="26">
        <v>0</v>
      </c>
      <c r="FZ37" s="26">
        <v>1</v>
      </c>
      <c r="GA37" s="26">
        <v>2</v>
      </c>
      <c r="GB37" s="26">
        <v>3</v>
      </c>
      <c r="GC37" s="26">
        <v>3</v>
      </c>
      <c r="GD37" s="26">
        <v>2</v>
      </c>
      <c r="GE37" s="26">
        <v>0</v>
      </c>
      <c r="GF37" s="26">
        <v>0</v>
      </c>
      <c r="GG37" s="26">
        <v>0</v>
      </c>
      <c r="GH37" s="26">
        <v>1</v>
      </c>
      <c r="GI37" s="26">
        <v>0</v>
      </c>
      <c r="GJ37" s="26">
        <v>0</v>
      </c>
      <c r="GK37" s="26">
        <v>0</v>
      </c>
    </row>
    <row r="38" spans="1:193" s="14" customFormat="1" ht="15" customHeight="1" x14ac:dyDescent="0.25">
      <c r="A38" s="24" t="s">
        <v>103</v>
      </c>
      <c r="B38" s="130">
        <v>2408</v>
      </c>
      <c r="C38" s="130">
        <v>1985</v>
      </c>
      <c r="D38" s="130">
        <v>95</v>
      </c>
      <c r="E38" s="130">
        <v>560</v>
      </c>
      <c r="F38" s="130">
        <v>672</v>
      </c>
      <c r="G38" s="130">
        <v>5</v>
      </c>
      <c r="H38" s="130">
        <v>10</v>
      </c>
      <c r="I38" s="130">
        <v>569</v>
      </c>
      <c r="J38" s="130">
        <v>66</v>
      </c>
      <c r="K38" s="130">
        <v>0</v>
      </c>
      <c r="L38" s="130">
        <v>4</v>
      </c>
      <c r="M38" s="130">
        <v>3</v>
      </c>
      <c r="N38" s="130">
        <v>1</v>
      </c>
      <c r="O38" s="130">
        <v>423</v>
      </c>
      <c r="P38" s="130">
        <v>118</v>
      </c>
      <c r="Q38" s="130">
        <v>68</v>
      </c>
      <c r="R38" s="130">
        <v>132</v>
      </c>
      <c r="S38" s="130">
        <v>50</v>
      </c>
      <c r="T38" s="130">
        <v>55</v>
      </c>
      <c r="U38" s="130">
        <v>1752</v>
      </c>
      <c r="V38" s="130">
        <v>1725</v>
      </c>
      <c r="W38" s="130">
        <v>304</v>
      </c>
      <c r="X38" s="130">
        <v>854</v>
      </c>
      <c r="Y38" s="130">
        <v>1003</v>
      </c>
      <c r="Z38" s="130">
        <v>114</v>
      </c>
      <c r="AA38" s="130">
        <v>164</v>
      </c>
      <c r="AB38" s="130">
        <v>6</v>
      </c>
      <c r="AC38" s="130">
        <v>13</v>
      </c>
      <c r="AD38" s="130">
        <v>73</v>
      </c>
      <c r="AE38" s="130">
        <v>384</v>
      </c>
      <c r="AF38" s="130">
        <v>1337</v>
      </c>
      <c r="AG38" s="130">
        <v>1285</v>
      </c>
      <c r="AH38" s="130">
        <v>189</v>
      </c>
      <c r="AI38" s="130">
        <v>100</v>
      </c>
      <c r="AJ38" s="130">
        <v>7</v>
      </c>
      <c r="AK38" s="130">
        <v>3</v>
      </c>
      <c r="AL38" s="130">
        <v>333</v>
      </c>
      <c r="AM38" s="130">
        <v>4572</v>
      </c>
      <c r="AN38" s="130">
        <v>3384</v>
      </c>
      <c r="AO38" s="130">
        <v>392</v>
      </c>
      <c r="AP38" s="130" t="s">
        <v>2</v>
      </c>
      <c r="AQ38" s="130">
        <v>190</v>
      </c>
      <c r="AR38" s="130">
        <v>398</v>
      </c>
      <c r="AS38" s="130">
        <v>198</v>
      </c>
      <c r="AT38" s="130">
        <v>200</v>
      </c>
      <c r="AU38" s="130">
        <v>314</v>
      </c>
      <c r="AV38" s="130">
        <v>10</v>
      </c>
      <c r="AW38" s="130">
        <v>29</v>
      </c>
      <c r="AX38" s="130">
        <v>6</v>
      </c>
      <c r="AY38" s="130">
        <v>3</v>
      </c>
      <c r="AZ38" s="130">
        <v>54</v>
      </c>
      <c r="BA38" s="130">
        <v>304</v>
      </c>
      <c r="BB38" s="130">
        <v>2</v>
      </c>
      <c r="BC38" s="130">
        <v>59</v>
      </c>
      <c r="BD38" s="130">
        <v>14</v>
      </c>
      <c r="BE38" s="130">
        <v>17</v>
      </c>
      <c r="BF38" s="130">
        <v>11</v>
      </c>
      <c r="BG38" s="130">
        <v>2</v>
      </c>
      <c r="BH38" s="130">
        <v>185</v>
      </c>
      <c r="BI38" s="130">
        <v>14</v>
      </c>
      <c r="BJ38" s="130">
        <v>570</v>
      </c>
      <c r="BK38" s="130">
        <v>284</v>
      </c>
      <c r="BL38" s="130">
        <v>286</v>
      </c>
      <c r="BM38" s="130">
        <v>265</v>
      </c>
      <c r="BN38" s="130">
        <v>227</v>
      </c>
      <c r="BO38" s="130">
        <v>3</v>
      </c>
      <c r="BP38" s="130">
        <v>11</v>
      </c>
      <c r="BQ38" s="130">
        <v>0</v>
      </c>
      <c r="BR38" s="130">
        <v>25</v>
      </c>
      <c r="BS38" s="130">
        <v>0</v>
      </c>
      <c r="BT38" s="130">
        <v>13</v>
      </c>
      <c r="BU38" s="130">
        <v>0</v>
      </c>
      <c r="BV38" s="130">
        <v>0</v>
      </c>
      <c r="BW38" s="130">
        <v>16</v>
      </c>
      <c r="BX38" s="130">
        <v>10</v>
      </c>
      <c r="BY38" s="130">
        <v>304</v>
      </c>
      <c r="BZ38" s="130">
        <v>139</v>
      </c>
      <c r="CA38" s="130">
        <v>165</v>
      </c>
      <c r="CB38" s="130">
        <v>27</v>
      </c>
      <c r="CC38" s="130">
        <v>15</v>
      </c>
      <c r="CD38" s="130">
        <v>21</v>
      </c>
      <c r="CE38" s="130">
        <v>17</v>
      </c>
      <c r="CF38" s="130">
        <v>21</v>
      </c>
      <c r="CG38" s="130">
        <v>17</v>
      </c>
      <c r="CH38" s="130">
        <v>24</v>
      </c>
      <c r="CI38" s="130">
        <v>17</v>
      </c>
      <c r="CJ38" s="130">
        <v>19</v>
      </c>
      <c r="CK38" s="130">
        <v>50</v>
      </c>
      <c r="CL38" s="130">
        <v>27</v>
      </c>
      <c r="CM38" s="130">
        <v>49</v>
      </c>
      <c r="CN38" s="130">
        <v>306</v>
      </c>
      <c r="CO38" s="130">
        <v>139</v>
      </c>
      <c r="CP38" s="130">
        <v>167</v>
      </c>
      <c r="CQ38" s="130">
        <v>0</v>
      </c>
      <c r="CR38" s="130">
        <v>1</v>
      </c>
      <c r="CS38" s="130">
        <v>20</v>
      </c>
      <c r="CT38" s="130">
        <v>28</v>
      </c>
      <c r="CU38" s="130">
        <v>4</v>
      </c>
      <c r="CV38" s="130">
        <v>14</v>
      </c>
      <c r="CW38" s="130">
        <v>8</v>
      </c>
      <c r="CX38" s="130">
        <v>35</v>
      </c>
      <c r="CY38" s="130">
        <v>23</v>
      </c>
      <c r="CZ38" s="130">
        <v>11</v>
      </c>
      <c r="DA38" s="130">
        <v>10</v>
      </c>
      <c r="DB38" s="130">
        <v>6</v>
      </c>
      <c r="DC38" s="130">
        <v>54</v>
      </c>
      <c r="DD38" s="130">
        <v>49</v>
      </c>
      <c r="DE38" s="130">
        <v>20</v>
      </c>
      <c r="DF38" s="130">
        <v>23</v>
      </c>
      <c r="DG38" s="130">
        <v>304</v>
      </c>
      <c r="DH38" s="130">
        <v>139</v>
      </c>
      <c r="DI38" s="130">
        <v>165</v>
      </c>
      <c r="DJ38" s="130">
        <v>125</v>
      </c>
      <c r="DK38" s="130">
        <v>142</v>
      </c>
      <c r="DL38" s="130" t="s">
        <v>96</v>
      </c>
      <c r="DM38" s="130" t="s">
        <v>96</v>
      </c>
      <c r="DN38" s="130">
        <v>4</v>
      </c>
      <c r="DO38" s="130">
        <v>6</v>
      </c>
      <c r="DP38" s="130">
        <v>2</v>
      </c>
      <c r="DQ38" s="130">
        <v>4</v>
      </c>
      <c r="DR38" s="130">
        <v>1</v>
      </c>
      <c r="DS38" s="130">
        <v>1</v>
      </c>
      <c r="DT38" s="130">
        <v>5</v>
      </c>
      <c r="DU38" s="130">
        <v>4</v>
      </c>
      <c r="DV38" s="130">
        <v>2</v>
      </c>
      <c r="DW38" s="130">
        <v>7</v>
      </c>
      <c r="DX38" s="130" t="s">
        <v>96</v>
      </c>
      <c r="DY38" s="130">
        <v>1</v>
      </c>
      <c r="DZ38" s="130">
        <v>2</v>
      </c>
      <c r="EA38" s="130">
        <v>3</v>
      </c>
      <c r="EB38" s="130">
        <v>511</v>
      </c>
      <c r="EC38" s="130">
        <v>237</v>
      </c>
      <c r="ED38" s="130">
        <v>89</v>
      </c>
      <c r="EE38" s="130">
        <v>54</v>
      </c>
      <c r="EF38" s="130">
        <v>50</v>
      </c>
      <c r="EG38" s="130">
        <v>14</v>
      </c>
      <c r="EH38" s="130">
        <v>1</v>
      </c>
      <c r="EI38" s="130">
        <v>11</v>
      </c>
      <c r="EJ38" s="130">
        <v>10</v>
      </c>
      <c r="EK38" s="130">
        <v>2</v>
      </c>
      <c r="EL38" s="130">
        <v>43</v>
      </c>
      <c r="EM38" s="130">
        <v>298</v>
      </c>
      <c r="EN38" s="130">
        <v>188</v>
      </c>
      <c r="EO38" s="130">
        <v>110</v>
      </c>
      <c r="EP38" s="130">
        <v>96</v>
      </c>
      <c r="EQ38" s="130">
        <v>65</v>
      </c>
      <c r="ER38" s="130">
        <v>21</v>
      </c>
      <c r="ES38" s="130">
        <v>17</v>
      </c>
      <c r="ET38" s="130">
        <v>17</v>
      </c>
      <c r="EU38" s="130">
        <v>4</v>
      </c>
      <c r="EV38" s="130">
        <v>1</v>
      </c>
      <c r="EW38" s="130">
        <v>0</v>
      </c>
      <c r="EX38" s="130">
        <v>5</v>
      </c>
      <c r="EY38" s="130">
        <v>1</v>
      </c>
      <c r="EZ38" s="130">
        <v>7</v>
      </c>
      <c r="FA38" s="130">
        <v>6</v>
      </c>
      <c r="FB38" s="130">
        <v>21</v>
      </c>
      <c r="FC38" s="130">
        <v>11</v>
      </c>
      <c r="FD38" s="130">
        <v>0</v>
      </c>
      <c r="FE38" s="130">
        <v>1</v>
      </c>
      <c r="FF38" s="130">
        <v>20</v>
      </c>
      <c r="FG38" s="130">
        <v>5</v>
      </c>
      <c r="FH38" s="130">
        <v>298</v>
      </c>
      <c r="FI38" s="130">
        <v>188</v>
      </c>
      <c r="FJ38" s="130">
        <v>110</v>
      </c>
      <c r="FK38" s="130">
        <v>18</v>
      </c>
      <c r="FL38" s="130">
        <v>13</v>
      </c>
      <c r="FM38" s="130">
        <v>53</v>
      </c>
      <c r="FN38" s="130">
        <v>33</v>
      </c>
      <c r="FO38" s="130">
        <v>36</v>
      </c>
      <c r="FP38" s="130">
        <v>21</v>
      </c>
      <c r="FQ38" s="130">
        <v>10</v>
      </c>
      <c r="FR38" s="130">
        <v>3</v>
      </c>
      <c r="FS38" s="130">
        <v>71</v>
      </c>
      <c r="FT38" s="130">
        <v>40</v>
      </c>
      <c r="FU38" s="130">
        <v>298</v>
      </c>
      <c r="FV38" s="130">
        <v>188</v>
      </c>
      <c r="FW38" s="130">
        <v>110</v>
      </c>
      <c r="FX38" s="130">
        <v>34</v>
      </c>
      <c r="FY38" s="130">
        <v>15</v>
      </c>
      <c r="FZ38" s="130">
        <v>15</v>
      </c>
      <c r="GA38" s="130">
        <v>19</v>
      </c>
      <c r="GB38" s="130">
        <v>52</v>
      </c>
      <c r="GC38" s="130">
        <v>35</v>
      </c>
      <c r="GD38" s="130">
        <v>54</v>
      </c>
      <c r="GE38" s="130">
        <v>25</v>
      </c>
      <c r="GF38" s="130">
        <v>14</v>
      </c>
      <c r="GG38" s="130">
        <v>6</v>
      </c>
      <c r="GH38" s="130">
        <v>7</v>
      </c>
      <c r="GI38" s="130">
        <v>5</v>
      </c>
      <c r="GJ38" s="130">
        <v>12</v>
      </c>
      <c r="GK38" s="130">
        <v>5</v>
      </c>
    </row>
    <row r="39" spans="1:193" s="14" customFormat="1" ht="15" customHeight="1" x14ac:dyDescent="0.25">
      <c r="A39" s="25" t="s">
        <v>95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>
        <v>301</v>
      </c>
      <c r="BZ39" s="26">
        <v>137</v>
      </c>
      <c r="CA39" s="26">
        <v>164</v>
      </c>
      <c r="CB39" s="26">
        <v>27</v>
      </c>
      <c r="CC39" s="26">
        <v>15</v>
      </c>
      <c r="CD39" s="26">
        <v>21</v>
      </c>
      <c r="CE39" s="26">
        <v>17</v>
      </c>
      <c r="CF39" s="26">
        <v>21</v>
      </c>
      <c r="CG39" s="26">
        <v>16</v>
      </c>
      <c r="CH39" s="26">
        <v>22</v>
      </c>
      <c r="CI39" s="26">
        <v>17</v>
      </c>
      <c r="CJ39" s="26">
        <v>19</v>
      </c>
      <c r="CK39" s="26">
        <v>50</v>
      </c>
      <c r="CL39" s="26">
        <v>27</v>
      </c>
      <c r="CM39" s="26">
        <v>49</v>
      </c>
      <c r="CN39" s="26">
        <v>303</v>
      </c>
      <c r="CO39" s="26">
        <v>137</v>
      </c>
      <c r="CP39" s="26">
        <v>166</v>
      </c>
      <c r="CQ39" s="26">
        <v>0</v>
      </c>
      <c r="CR39" s="26">
        <v>1</v>
      </c>
      <c r="CS39" s="26">
        <v>20</v>
      </c>
      <c r="CT39" s="26">
        <v>27</v>
      </c>
      <c r="CU39" s="26">
        <v>4</v>
      </c>
      <c r="CV39" s="26">
        <v>14</v>
      </c>
      <c r="CW39" s="26">
        <v>8</v>
      </c>
      <c r="CX39" s="26">
        <v>35</v>
      </c>
      <c r="CY39" s="26">
        <v>23</v>
      </c>
      <c r="CZ39" s="26">
        <v>11</v>
      </c>
      <c r="DA39" s="26">
        <v>10</v>
      </c>
      <c r="DB39" s="26">
        <v>6</v>
      </c>
      <c r="DC39" s="26">
        <v>52</v>
      </c>
      <c r="DD39" s="26">
        <v>49</v>
      </c>
      <c r="DE39" s="26">
        <v>20</v>
      </c>
      <c r="DF39" s="26">
        <v>23</v>
      </c>
      <c r="DG39" s="26">
        <v>301</v>
      </c>
      <c r="DH39" s="26">
        <v>137</v>
      </c>
      <c r="DI39" s="26">
        <v>164</v>
      </c>
      <c r="DJ39" s="26">
        <v>123</v>
      </c>
      <c r="DK39" s="26">
        <v>141</v>
      </c>
      <c r="DL39" s="26" t="s">
        <v>96</v>
      </c>
      <c r="DM39" s="26" t="s">
        <v>96</v>
      </c>
      <c r="DN39" s="26">
        <v>4</v>
      </c>
      <c r="DO39" s="26">
        <v>6</v>
      </c>
      <c r="DP39" s="26">
        <v>2</v>
      </c>
      <c r="DQ39" s="26">
        <v>4</v>
      </c>
      <c r="DR39" s="26">
        <v>1</v>
      </c>
      <c r="DS39" s="26">
        <v>1</v>
      </c>
      <c r="DT39" s="26">
        <v>5</v>
      </c>
      <c r="DU39" s="26">
        <v>4</v>
      </c>
      <c r="DV39" s="26">
        <v>2</v>
      </c>
      <c r="DW39" s="26">
        <v>7</v>
      </c>
      <c r="DX39" s="26" t="s">
        <v>96</v>
      </c>
      <c r="DY39" s="26">
        <v>1</v>
      </c>
      <c r="DZ39" s="26">
        <v>2</v>
      </c>
      <c r="EA39" s="26">
        <v>3</v>
      </c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>
        <v>295</v>
      </c>
      <c r="EN39" s="26">
        <v>186</v>
      </c>
      <c r="EO39" s="26">
        <v>109</v>
      </c>
      <c r="EP39" s="26">
        <v>96</v>
      </c>
      <c r="EQ39" s="26">
        <v>64</v>
      </c>
      <c r="ER39" s="26">
        <v>20</v>
      </c>
      <c r="ES39" s="26">
        <v>17</v>
      </c>
      <c r="ET39" s="26">
        <v>17</v>
      </c>
      <c r="EU39" s="26">
        <v>4</v>
      </c>
      <c r="EV39" s="26">
        <v>1</v>
      </c>
      <c r="EW39" s="26">
        <v>0</v>
      </c>
      <c r="EX39" s="26">
        <v>5</v>
      </c>
      <c r="EY39" s="26">
        <v>1</v>
      </c>
      <c r="EZ39" s="26">
        <v>7</v>
      </c>
      <c r="FA39" s="26">
        <v>6</v>
      </c>
      <c r="FB39" s="26">
        <v>21</v>
      </c>
      <c r="FC39" s="26">
        <v>11</v>
      </c>
      <c r="FD39" s="26">
        <v>0</v>
      </c>
      <c r="FE39" s="26">
        <v>1</v>
      </c>
      <c r="FF39" s="26">
        <v>19</v>
      </c>
      <c r="FG39" s="26">
        <v>5</v>
      </c>
      <c r="FH39" s="26">
        <v>295</v>
      </c>
      <c r="FI39" s="26">
        <v>186</v>
      </c>
      <c r="FJ39" s="26">
        <v>109</v>
      </c>
      <c r="FK39" s="26">
        <v>18</v>
      </c>
      <c r="FL39" s="26">
        <v>13</v>
      </c>
      <c r="FM39" s="26">
        <v>52</v>
      </c>
      <c r="FN39" s="26">
        <v>32</v>
      </c>
      <c r="FO39" s="26">
        <v>36</v>
      </c>
      <c r="FP39" s="26">
        <v>21</v>
      </c>
      <c r="FQ39" s="26">
        <v>10</v>
      </c>
      <c r="FR39" s="26">
        <v>3</v>
      </c>
      <c r="FS39" s="26">
        <v>70</v>
      </c>
      <c r="FT39" s="26">
        <v>40</v>
      </c>
      <c r="FU39" s="26">
        <v>295</v>
      </c>
      <c r="FV39" s="26">
        <v>186</v>
      </c>
      <c r="FW39" s="26">
        <v>109</v>
      </c>
      <c r="FX39" s="26">
        <v>34</v>
      </c>
      <c r="FY39" s="26">
        <v>15</v>
      </c>
      <c r="FZ39" s="26">
        <v>15</v>
      </c>
      <c r="GA39" s="26">
        <v>19</v>
      </c>
      <c r="GB39" s="26">
        <v>50</v>
      </c>
      <c r="GC39" s="26">
        <v>34</v>
      </c>
      <c r="GD39" s="26">
        <v>54</v>
      </c>
      <c r="GE39" s="26">
        <v>25</v>
      </c>
      <c r="GF39" s="26">
        <v>14</v>
      </c>
      <c r="GG39" s="26">
        <v>6</v>
      </c>
      <c r="GH39" s="26">
        <v>7</v>
      </c>
      <c r="GI39" s="26">
        <v>5</v>
      </c>
      <c r="GJ39" s="26">
        <v>12</v>
      </c>
      <c r="GK39" s="26">
        <v>5</v>
      </c>
    </row>
    <row r="40" spans="1:193" s="14" customFormat="1" ht="15" customHeight="1" x14ac:dyDescent="0.25">
      <c r="A40" s="27" t="s">
        <v>111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>
        <v>3</v>
      </c>
      <c r="BZ40" s="26">
        <v>2</v>
      </c>
      <c r="CA40" s="26">
        <v>1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1</v>
      </c>
      <c r="CH40" s="26">
        <v>2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3</v>
      </c>
      <c r="CO40" s="26">
        <v>2</v>
      </c>
      <c r="CP40" s="26">
        <v>1</v>
      </c>
      <c r="CQ40" s="26">
        <v>0</v>
      </c>
      <c r="CR40" s="26">
        <v>0</v>
      </c>
      <c r="CS40" s="26">
        <v>0</v>
      </c>
      <c r="CT40" s="26">
        <v>1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2</v>
      </c>
      <c r="DD40" s="26">
        <v>0</v>
      </c>
      <c r="DE40" s="26">
        <v>0</v>
      </c>
      <c r="DF40" s="26">
        <v>0</v>
      </c>
      <c r="DG40" s="26">
        <v>3</v>
      </c>
      <c r="DH40" s="26">
        <v>2</v>
      </c>
      <c r="DI40" s="26">
        <v>1</v>
      </c>
      <c r="DJ40" s="26">
        <v>2</v>
      </c>
      <c r="DK40" s="26">
        <v>1</v>
      </c>
      <c r="DL40" s="26" t="s">
        <v>96</v>
      </c>
      <c r="DM40" s="26" t="s">
        <v>96</v>
      </c>
      <c r="DN40" s="26" t="s">
        <v>96</v>
      </c>
      <c r="DO40" s="26" t="s">
        <v>96</v>
      </c>
      <c r="DP40" s="26" t="s">
        <v>96</v>
      </c>
      <c r="DQ40" s="26" t="s">
        <v>96</v>
      </c>
      <c r="DR40" s="26" t="s">
        <v>96</v>
      </c>
      <c r="DS40" s="26" t="s">
        <v>96</v>
      </c>
      <c r="DT40" s="26" t="s">
        <v>96</v>
      </c>
      <c r="DU40" s="26" t="s">
        <v>96</v>
      </c>
      <c r="DV40" s="26" t="s">
        <v>96</v>
      </c>
      <c r="DW40" s="26" t="s">
        <v>96</v>
      </c>
      <c r="DX40" s="26" t="s">
        <v>96</v>
      </c>
      <c r="DY40" s="26" t="s">
        <v>96</v>
      </c>
      <c r="DZ40" s="26">
        <v>2</v>
      </c>
      <c r="EA40" s="26">
        <v>3</v>
      </c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>
        <v>3</v>
      </c>
      <c r="EN40" s="26">
        <v>2</v>
      </c>
      <c r="EO40" s="26">
        <v>1</v>
      </c>
      <c r="EP40" s="26">
        <v>0</v>
      </c>
      <c r="EQ40" s="26">
        <v>1</v>
      </c>
      <c r="ER40" s="26">
        <v>1</v>
      </c>
      <c r="ES40" s="26">
        <v>0</v>
      </c>
      <c r="ET40" s="26">
        <v>0</v>
      </c>
      <c r="EU40" s="26">
        <v>0</v>
      </c>
      <c r="EV40" s="26">
        <v>0</v>
      </c>
      <c r="EW40" s="26">
        <v>0</v>
      </c>
      <c r="EX40" s="26">
        <v>0</v>
      </c>
      <c r="EY40" s="26">
        <v>0</v>
      </c>
      <c r="EZ40" s="26">
        <v>0</v>
      </c>
      <c r="FA40" s="26">
        <v>0</v>
      </c>
      <c r="FB40" s="26">
        <v>0</v>
      </c>
      <c r="FC40" s="26">
        <v>0</v>
      </c>
      <c r="FD40" s="26">
        <v>0</v>
      </c>
      <c r="FE40" s="26">
        <v>0</v>
      </c>
      <c r="FF40" s="26">
        <v>1</v>
      </c>
      <c r="FG40" s="26">
        <v>0</v>
      </c>
      <c r="FH40" s="26">
        <v>3</v>
      </c>
      <c r="FI40" s="26">
        <v>2</v>
      </c>
      <c r="FJ40" s="26">
        <v>1</v>
      </c>
      <c r="FK40" s="26">
        <v>0</v>
      </c>
      <c r="FL40" s="26">
        <v>0</v>
      </c>
      <c r="FM40" s="26">
        <v>1</v>
      </c>
      <c r="FN40" s="26">
        <v>1</v>
      </c>
      <c r="FO40" s="26">
        <v>0</v>
      </c>
      <c r="FP40" s="26">
        <v>0</v>
      </c>
      <c r="FQ40" s="26">
        <v>0</v>
      </c>
      <c r="FR40" s="26">
        <v>0</v>
      </c>
      <c r="FS40" s="26">
        <v>1</v>
      </c>
      <c r="FT40" s="26">
        <v>0</v>
      </c>
      <c r="FU40" s="26">
        <v>3</v>
      </c>
      <c r="FV40" s="26">
        <v>2</v>
      </c>
      <c r="FW40" s="26">
        <v>1</v>
      </c>
      <c r="FX40" s="26">
        <v>0</v>
      </c>
      <c r="FY40" s="26">
        <v>0</v>
      </c>
      <c r="FZ40" s="26">
        <v>0</v>
      </c>
      <c r="GA40" s="26">
        <v>0</v>
      </c>
      <c r="GB40" s="26">
        <v>2</v>
      </c>
      <c r="GC40" s="26">
        <v>1</v>
      </c>
      <c r="GD40" s="26">
        <v>0</v>
      </c>
      <c r="GE40" s="26">
        <v>0</v>
      </c>
      <c r="GF40" s="26">
        <v>0</v>
      </c>
      <c r="GG40" s="26">
        <v>0</v>
      </c>
      <c r="GH40" s="26">
        <v>0</v>
      </c>
      <c r="GI40" s="26">
        <v>0</v>
      </c>
      <c r="GJ40" s="26">
        <v>0</v>
      </c>
      <c r="GK40" s="26">
        <v>0</v>
      </c>
    </row>
    <row r="41" spans="1:193" s="14" customFormat="1" ht="15" customHeight="1" x14ac:dyDescent="0.25">
      <c r="A41" s="24" t="s">
        <v>275</v>
      </c>
      <c r="B41" s="130">
        <v>942</v>
      </c>
      <c r="C41" s="130">
        <v>836</v>
      </c>
      <c r="D41" s="130">
        <v>43</v>
      </c>
      <c r="E41" s="130">
        <v>302</v>
      </c>
      <c r="F41" s="130">
        <v>199</v>
      </c>
      <c r="G41" s="130">
        <v>4</v>
      </c>
      <c r="H41" s="130">
        <v>0</v>
      </c>
      <c r="I41" s="130">
        <v>238</v>
      </c>
      <c r="J41" s="130">
        <v>49</v>
      </c>
      <c r="K41" s="130">
        <v>0</v>
      </c>
      <c r="L41" s="130">
        <v>0</v>
      </c>
      <c r="M41" s="130">
        <v>0</v>
      </c>
      <c r="N41" s="130">
        <v>1</v>
      </c>
      <c r="O41" s="130">
        <v>106</v>
      </c>
      <c r="P41" s="130">
        <v>23</v>
      </c>
      <c r="Q41" s="130">
        <v>20</v>
      </c>
      <c r="R41" s="130">
        <v>34</v>
      </c>
      <c r="S41" s="130">
        <v>20</v>
      </c>
      <c r="T41" s="130">
        <v>9</v>
      </c>
      <c r="U41" s="130">
        <v>706</v>
      </c>
      <c r="V41" s="130">
        <v>524</v>
      </c>
      <c r="W41" s="130">
        <v>115</v>
      </c>
      <c r="X41" s="130">
        <v>153</v>
      </c>
      <c r="Y41" s="130">
        <v>181</v>
      </c>
      <c r="Z41" s="130">
        <v>149</v>
      </c>
      <c r="AA41" s="130">
        <v>163</v>
      </c>
      <c r="AB41" s="130">
        <v>1</v>
      </c>
      <c r="AC41" s="130">
        <v>2</v>
      </c>
      <c r="AD41" s="130">
        <v>2</v>
      </c>
      <c r="AE41" s="130">
        <v>298</v>
      </c>
      <c r="AF41" s="130">
        <v>245</v>
      </c>
      <c r="AG41" s="130">
        <v>242</v>
      </c>
      <c r="AH41" s="130">
        <v>7</v>
      </c>
      <c r="AI41" s="130" t="s">
        <v>2</v>
      </c>
      <c r="AJ41" s="130">
        <v>1</v>
      </c>
      <c r="AK41" s="130">
        <v>3</v>
      </c>
      <c r="AL41" s="130">
        <v>63</v>
      </c>
      <c r="AM41" s="130">
        <v>317</v>
      </c>
      <c r="AN41" s="130">
        <v>923</v>
      </c>
      <c r="AO41" s="130">
        <v>38</v>
      </c>
      <c r="AP41" s="130" t="s">
        <v>2</v>
      </c>
      <c r="AQ41" s="130">
        <v>71</v>
      </c>
      <c r="AR41" s="130">
        <v>138</v>
      </c>
      <c r="AS41" s="130">
        <v>25</v>
      </c>
      <c r="AT41" s="130">
        <v>113</v>
      </c>
      <c r="AU41" s="130">
        <v>54</v>
      </c>
      <c r="AV41" s="130">
        <v>4</v>
      </c>
      <c r="AW41" s="130">
        <v>14</v>
      </c>
      <c r="AX41" s="130">
        <v>1</v>
      </c>
      <c r="AY41" s="130">
        <v>1</v>
      </c>
      <c r="AZ41" s="130">
        <v>40</v>
      </c>
      <c r="BA41" s="130">
        <v>115</v>
      </c>
      <c r="BB41" s="130">
        <v>1</v>
      </c>
      <c r="BC41" s="130">
        <v>5</v>
      </c>
      <c r="BD41" s="130">
        <v>0</v>
      </c>
      <c r="BE41" s="130">
        <v>0</v>
      </c>
      <c r="BF41" s="130">
        <v>0</v>
      </c>
      <c r="BG41" s="130">
        <v>0</v>
      </c>
      <c r="BH41" s="130">
        <v>109</v>
      </c>
      <c r="BI41" s="130">
        <v>0</v>
      </c>
      <c r="BJ41" s="130">
        <v>128</v>
      </c>
      <c r="BK41" s="130">
        <v>63</v>
      </c>
      <c r="BL41" s="130">
        <v>65</v>
      </c>
      <c r="BM41" s="130">
        <v>47</v>
      </c>
      <c r="BN41" s="130">
        <v>47</v>
      </c>
      <c r="BO41" s="130">
        <v>7</v>
      </c>
      <c r="BP41" s="130">
        <v>7</v>
      </c>
      <c r="BQ41" s="130">
        <v>0</v>
      </c>
      <c r="BR41" s="130">
        <v>2</v>
      </c>
      <c r="BS41" s="130">
        <v>0</v>
      </c>
      <c r="BT41" s="130">
        <v>2</v>
      </c>
      <c r="BU41" s="130">
        <v>0</v>
      </c>
      <c r="BV41" s="130">
        <v>0</v>
      </c>
      <c r="BW41" s="130">
        <v>9</v>
      </c>
      <c r="BX41" s="130">
        <v>7</v>
      </c>
      <c r="BY41" s="130">
        <v>115</v>
      </c>
      <c r="BZ41" s="130">
        <v>57</v>
      </c>
      <c r="CA41" s="130">
        <v>58</v>
      </c>
      <c r="CB41" s="130">
        <v>15</v>
      </c>
      <c r="CC41" s="130">
        <v>9</v>
      </c>
      <c r="CD41" s="130">
        <v>6</v>
      </c>
      <c r="CE41" s="130">
        <v>4</v>
      </c>
      <c r="CF41" s="130">
        <v>11</v>
      </c>
      <c r="CG41" s="130">
        <v>4</v>
      </c>
      <c r="CH41" s="130">
        <v>11</v>
      </c>
      <c r="CI41" s="130">
        <v>6</v>
      </c>
      <c r="CJ41" s="130">
        <v>8</v>
      </c>
      <c r="CK41" s="130">
        <v>13</v>
      </c>
      <c r="CL41" s="130">
        <v>6</v>
      </c>
      <c r="CM41" s="130">
        <v>22</v>
      </c>
      <c r="CN41" s="130">
        <v>115</v>
      </c>
      <c r="CO41" s="130">
        <v>57</v>
      </c>
      <c r="CP41" s="130">
        <v>58</v>
      </c>
      <c r="CQ41" s="130">
        <v>1</v>
      </c>
      <c r="CR41" s="130">
        <v>0</v>
      </c>
      <c r="CS41" s="130">
        <v>8</v>
      </c>
      <c r="CT41" s="130">
        <v>5</v>
      </c>
      <c r="CU41" s="130">
        <v>0</v>
      </c>
      <c r="CV41" s="130">
        <v>2</v>
      </c>
      <c r="CW41" s="130">
        <v>3</v>
      </c>
      <c r="CX41" s="130">
        <v>12</v>
      </c>
      <c r="CY41" s="130">
        <v>18</v>
      </c>
      <c r="CZ41" s="130">
        <v>13</v>
      </c>
      <c r="DA41" s="130">
        <v>4</v>
      </c>
      <c r="DB41" s="130">
        <v>2</v>
      </c>
      <c r="DC41" s="130">
        <v>5</v>
      </c>
      <c r="DD41" s="130">
        <v>4</v>
      </c>
      <c r="DE41" s="130">
        <v>18</v>
      </c>
      <c r="DF41" s="130">
        <v>20</v>
      </c>
      <c r="DG41" s="130">
        <v>153</v>
      </c>
      <c r="DH41" s="130">
        <v>72</v>
      </c>
      <c r="DI41" s="130">
        <v>81</v>
      </c>
      <c r="DJ41" s="130">
        <v>51</v>
      </c>
      <c r="DK41" s="130">
        <v>63</v>
      </c>
      <c r="DL41" s="130">
        <v>4</v>
      </c>
      <c r="DM41" s="130">
        <v>4</v>
      </c>
      <c r="DN41" s="130">
        <v>1</v>
      </c>
      <c r="DO41" s="130" t="s">
        <v>96</v>
      </c>
      <c r="DP41" s="130">
        <v>6</v>
      </c>
      <c r="DQ41" s="130">
        <v>9</v>
      </c>
      <c r="DR41" s="130">
        <v>2</v>
      </c>
      <c r="DS41" s="130" t="s">
        <v>96</v>
      </c>
      <c r="DT41" s="130" t="s">
        <v>96</v>
      </c>
      <c r="DU41" s="130" t="s">
        <v>96</v>
      </c>
      <c r="DV41" s="130">
        <v>7</v>
      </c>
      <c r="DW41" s="130">
        <v>5</v>
      </c>
      <c r="DX41" s="130">
        <v>1</v>
      </c>
      <c r="DY41" s="130" t="s">
        <v>96</v>
      </c>
      <c r="DZ41" s="130">
        <v>1</v>
      </c>
      <c r="EA41" s="130">
        <v>0</v>
      </c>
      <c r="EB41" s="130">
        <v>50</v>
      </c>
      <c r="EC41" s="130">
        <v>7</v>
      </c>
      <c r="ED41" s="130">
        <v>7</v>
      </c>
      <c r="EE41" s="130">
        <v>5</v>
      </c>
      <c r="EF41" s="130">
        <v>15</v>
      </c>
      <c r="EG41" s="130">
        <v>2</v>
      </c>
      <c r="EH41" s="130" t="s">
        <v>2</v>
      </c>
      <c r="EI41" s="130" t="s">
        <v>2</v>
      </c>
      <c r="EJ41" s="130">
        <v>2</v>
      </c>
      <c r="EK41" s="130">
        <v>2</v>
      </c>
      <c r="EL41" s="130">
        <v>10</v>
      </c>
      <c r="EM41" s="130">
        <v>95</v>
      </c>
      <c r="EN41" s="130">
        <v>71</v>
      </c>
      <c r="EO41" s="130">
        <v>24</v>
      </c>
      <c r="EP41" s="130">
        <v>35</v>
      </c>
      <c r="EQ41" s="130">
        <v>19</v>
      </c>
      <c r="ER41" s="130">
        <v>1</v>
      </c>
      <c r="ES41" s="130">
        <v>2</v>
      </c>
      <c r="ET41" s="130">
        <v>1</v>
      </c>
      <c r="EU41" s="130">
        <v>1</v>
      </c>
      <c r="EV41" s="130">
        <v>0</v>
      </c>
      <c r="EW41" s="130">
        <v>0</v>
      </c>
      <c r="EX41" s="130">
        <v>0</v>
      </c>
      <c r="EY41" s="130">
        <v>0</v>
      </c>
      <c r="EZ41" s="130">
        <v>0</v>
      </c>
      <c r="FA41" s="130">
        <v>0</v>
      </c>
      <c r="FB41" s="130">
        <v>0</v>
      </c>
      <c r="FC41" s="130">
        <v>0</v>
      </c>
      <c r="FD41" s="130">
        <v>0</v>
      </c>
      <c r="FE41" s="130">
        <v>0</v>
      </c>
      <c r="FF41" s="130">
        <v>34</v>
      </c>
      <c r="FG41" s="130">
        <v>2</v>
      </c>
      <c r="FH41" s="130">
        <v>95</v>
      </c>
      <c r="FI41" s="130">
        <v>71</v>
      </c>
      <c r="FJ41" s="130">
        <v>24</v>
      </c>
      <c r="FK41" s="130">
        <v>0</v>
      </c>
      <c r="FL41" s="130">
        <v>1</v>
      </c>
      <c r="FM41" s="130">
        <v>22</v>
      </c>
      <c r="FN41" s="130">
        <v>7</v>
      </c>
      <c r="FO41" s="130">
        <v>22</v>
      </c>
      <c r="FP41" s="130">
        <v>10</v>
      </c>
      <c r="FQ41" s="130">
        <v>2</v>
      </c>
      <c r="FR41" s="130">
        <v>1</v>
      </c>
      <c r="FS41" s="130">
        <v>25</v>
      </c>
      <c r="FT41" s="130">
        <v>5</v>
      </c>
      <c r="FU41" s="130">
        <v>95</v>
      </c>
      <c r="FV41" s="130">
        <v>71</v>
      </c>
      <c r="FW41" s="130">
        <v>24</v>
      </c>
      <c r="FX41" s="130">
        <v>17</v>
      </c>
      <c r="FY41" s="130">
        <v>2</v>
      </c>
      <c r="FZ41" s="130">
        <v>11</v>
      </c>
      <c r="GA41" s="130">
        <v>6</v>
      </c>
      <c r="GB41" s="130">
        <v>21</v>
      </c>
      <c r="GC41" s="130">
        <v>9</v>
      </c>
      <c r="GD41" s="130">
        <v>15</v>
      </c>
      <c r="GE41" s="130">
        <v>4</v>
      </c>
      <c r="GF41" s="130">
        <v>4</v>
      </c>
      <c r="GG41" s="130">
        <v>1</v>
      </c>
      <c r="GH41" s="130">
        <v>2</v>
      </c>
      <c r="GI41" s="130">
        <v>1</v>
      </c>
      <c r="GJ41" s="130">
        <v>1</v>
      </c>
      <c r="GK41" s="130">
        <v>1</v>
      </c>
    </row>
    <row r="42" spans="1:193" s="14" customFormat="1" ht="15" customHeight="1" x14ac:dyDescent="0.25">
      <c r="A42" s="25" t="s">
        <v>95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>
        <v>91</v>
      </c>
      <c r="BZ42" s="26">
        <v>48</v>
      </c>
      <c r="CA42" s="26">
        <v>43</v>
      </c>
      <c r="CB42" s="26">
        <v>13</v>
      </c>
      <c r="CC42" s="26">
        <v>7</v>
      </c>
      <c r="CD42" s="26">
        <v>5</v>
      </c>
      <c r="CE42" s="26">
        <v>3</v>
      </c>
      <c r="CF42" s="26">
        <v>8</v>
      </c>
      <c r="CG42" s="26">
        <v>3</v>
      </c>
      <c r="CH42" s="26">
        <v>8</v>
      </c>
      <c r="CI42" s="26">
        <v>2</v>
      </c>
      <c r="CJ42" s="26">
        <v>8</v>
      </c>
      <c r="CK42" s="26">
        <v>10</v>
      </c>
      <c r="CL42" s="26">
        <v>6</v>
      </c>
      <c r="CM42" s="26">
        <v>18</v>
      </c>
      <c r="CN42" s="26">
        <v>91</v>
      </c>
      <c r="CO42" s="26">
        <v>48</v>
      </c>
      <c r="CP42" s="26">
        <v>43</v>
      </c>
      <c r="CQ42" s="26">
        <v>0</v>
      </c>
      <c r="CR42" s="26">
        <v>0</v>
      </c>
      <c r="CS42" s="26">
        <v>7</v>
      </c>
      <c r="CT42" s="26">
        <v>4</v>
      </c>
      <c r="CU42" s="26">
        <v>0</v>
      </c>
      <c r="CV42" s="26">
        <v>2</v>
      </c>
      <c r="CW42" s="26">
        <v>3</v>
      </c>
      <c r="CX42" s="26">
        <v>7</v>
      </c>
      <c r="CY42" s="26">
        <v>16</v>
      </c>
      <c r="CZ42" s="26">
        <v>9</v>
      </c>
      <c r="DA42" s="26">
        <v>4</v>
      </c>
      <c r="DB42" s="26">
        <v>2</v>
      </c>
      <c r="DC42" s="26">
        <v>5</v>
      </c>
      <c r="DD42" s="26">
        <v>3</v>
      </c>
      <c r="DE42" s="26">
        <v>13</v>
      </c>
      <c r="DF42" s="26">
        <v>16</v>
      </c>
      <c r="DG42" s="26">
        <v>110</v>
      </c>
      <c r="DH42" s="26">
        <v>53</v>
      </c>
      <c r="DI42" s="26">
        <v>57</v>
      </c>
      <c r="DJ42" s="26">
        <v>36</v>
      </c>
      <c r="DK42" s="26">
        <v>44</v>
      </c>
      <c r="DL42" s="26">
        <v>4</v>
      </c>
      <c r="DM42" s="26">
        <v>4</v>
      </c>
      <c r="DN42" s="26">
        <v>1</v>
      </c>
      <c r="DO42" s="26" t="s">
        <v>96</v>
      </c>
      <c r="DP42" s="26">
        <v>2</v>
      </c>
      <c r="DQ42" s="26">
        <v>4</v>
      </c>
      <c r="DR42" s="26">
        <v>2</v>
      </c>
      <c r="DS42" s="26" t="s">
        <v>96</v>
      </c>
      <c r="DT42" s="26" t="s">
        <v>96</v>
      </c>
      <c r="DU42" s="26" t="s">
        <v>96</v>
      </c>
      <c r="DV42" s="26">
        <v>7</v>
      </c>
      <c r="DW42" s="26">
        <v>5</v>
      </c>
      <c r="DX42" s="26">
        <v>1</v>
      </c>
      <c r="DY42" s="26" t="s">
        <v>96</v>
      </c>
      <c r="DZ42" s="26">
        <v>1</v>
      </c>
      <c r="EA42" s="26">
        <v>0</v>
      </c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>
        <v>82</v>
      </c>
      <c r="EN42" s="26">
        <v>61</v>
      </c>
      <c r="EO42" s="26">
        <v>21</v>
      </c>
      <c r="EP42" s="26">
        <v>30</v>
      </c>
      <c r="EQ42" s="26">
        <v>17</v>
      </c>
      <c r="ER42" s="26">
        <v>1</v>
      </c>
      <c r="ES42" s="26">
        <v>1</v>
      </c>
      <c r="ET42" s="26">
        <v>1</v>
      </c>
      <c r="EU42" s="26">
        <v>1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29</v>
      </c>
      <c r="FG42" s="26">
        <v>2</v>
      </c>
      <c r="FH42" s="26">
        <v>82</v>
      </c>
      <c r="FI42" s="26">
        <v>61</v>
      </c>
      <c r="FJ42" s="26">
        <v>21</v>
      </c>
      <c r="FK42" s="26">
        <v>0</v>
      </c>
      <c r="FL42" s="26">
        <v>1</v>
      </c>
      <c r="FM42" s="26">
        <v>19</v>
      </c>
      <c r="FN42" s="26">
        <v>6</v>
      </c>
      <c r="FO42" s="26">
        <v>19</v>
      </c>
      <c r="FP42" s="26">
        <v>9</v>
      </c>
      <c r="FQ42" s="26">
        <v>1</v>
      </c>
      <c r="FR42" s="26">
        <v>1</v>
      </c>
      <c r="FS42" s="26">
        <v>22</v>
      </c>
      <c r="FT42" s="26">
        <v>4</v>
      </c>
      <c r="FU42" s="26">
        <v>82</v>
      </c>
      <c r="FV42" s="26">
        <v>61</v>
      </c>
      <c r="FW42" s="26">
        <v>21</v>
      </c>
      <c r="FX42" s="26">
        <v>16</v>
      </c>
      <c r="FY42" s="26">
        <v>2</v>
      </c>
      <c r="FZ42" s="26">
        <v>8</v>
      </c>
      <c r="GA42" s="26">
        <v>5</v>
      </c>
      <c r="GB42" s="26">
        <v>17</v>
      </c>
      <c r="GC42" s="26">
        <v>8</v>
      </c>
      <c r="GD42" s="26">
        <v>14</v>
      </c>
      <c r="GE42" s="26">
        <v>3</v>
      </c>
      <c r="GF42" s="26">
        <v>3</v>
      </c>
      <c r="GG42" s="26">
        <v>1</v>
      </c>
      <c r="GH42" s="26">
        <v>2</v>
      </c>
      <c r="GI42" s="26">
        <v>1</v>
      </c>
      <c r="GJ42" s="26">
        <v>1</v>
      </c>
      <c r="GK42" s="26">
        <v>1</v>
      </c>
    </row>
    <row r="43" spans="1:193" s="14" customFormat="1" ht="15" customHeight="1" x14ac:dyDescent="0.25">
      <c r="A43" s="27" t="s">
        <v>111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>
        <v>24</v>
      </c>
      <c r="BZ43" s="26">
        <v>9</v>
      </c>
      <c r="CA43" s="26">
        <v>15</v>
      </c>
      <c r="CB43" s="26">
        <v>2</v>
      </c>
      <c r="CC43" s="26">
        <v>2</v>
      </c>
      <c r="CD43" s="26">
        <v>1</v>
      </c>
      <c r="CE43" s="26">
        <v>1</v>
      </c>
      <c r="CF43" s="26">
        <v>3</v>
      </c>
      <c r="CG43" s="26">
        <v>1</v>
      </c>
      <c r="CH43" s="26">
        <v>3</v>
      </c>
      <c r="CI43" s="26">
        <v>4</v>
      </c>
      <c r="CJ43" s="26">
        <v>0</v>
      </c>
      <c r="CK43" s="26">
        <v>3</v>
      </c>
      <c r="CL43" s="26">
        <v>0</v>
      </c>
      <c r="CM43" s="26">
        <v>4</v>
      </c>
      <c r="CN43" s="26">
        <v>24</v>
      </c>
      <c r="CO43" s="26">
        <v>9</v>
      </c>
      <c r="CP43" s="26">
        <v>15</v>
      </c>
      <c r="CQ43" s="26">
        <v>1</v>
      </c>
      <c r="CR43" s="26">
        <v>0</v>
      </c>
      <c r="CS43" s="26">
        <v>1</v>
      </c>
      <c r="CT43" s="26">
        <v>1</v>
      </c>
      <c r="CU43" s="26">
        <v>0</v>
      </c>
      <c r="CV43" s="26">
        <v>0</v>
      </c>
      <c r="CW43" s="26">
        <v>0</v>
      </c>
      <c r="CX43" s="26">
        <v>5</v>
      </c>
      <c r="CY43" s="26">
        <v>2</v>
      </c>
      <c r="CZ43" s="26">
        <v>4</v>
      </c>
      <c r="DA43" s="26">
        <v>0</v>
      </c>
      <c r="DB43" s="26">
        <v>0</v>
      </c>
      <c r="DC43" s="26">
        <v>0</v>
      </c>
      <c r="DD43" s="26">
        <v>1</v>
      </c>
      <c r="DE43" s="26">
        <v>5</v>
      </c>
      <c r="DF43" s="26">
        <v>4</v>
      </c>
      <c r="DG43" s="26">
        <v>43</v>
      </c>
      <c r="DH43" s="26">
        <v>19</v>
      </c>
      <c r="DI43" s="26">
        <v>24</v>
      </c>
      <c r="DJ43" s="26">
        <v>15</v>
      </c>
      <c r="DK43" s="26">
        <v>19</v>
      </c>
      <c r="DL43" s="26" t="s">
        <v>96</v>
      </c>
      <c r="DM43" s="26" t="s">
        <v>96</v>
      </c>
      <c r="DN43" s="26" t="s">
        <v>96</v>
      </c>
      <c r="DO43" s="26" t="s">
        <v>96</v>
      </c>
      <c r="DP43" s="26">
        <v>4</v>
      </c>
      <c r="DQ43" s="26">
        <v>5</v>
      </c>
      <c r="DR43" s="26" t="s">
        <v>96</v>
      </c>
      <c r="DS43" s="26" t="s">
        <v>96</v>
      </c>
      <c r="DT43" s="26" t="s">
        <v>96</v>
      </c>
      <c r="DU43" s="26" t="s">
        <v>96</v>
      </c>
      <c r="DV43" s="26" t="s">
        <v>96</v>
      </c>
      <c r="DW43" s="26" t="s">
        <v>96</v>
      </c>
      <c r="DX43" s="26" t="s">
        <v>96</v>
      </c>
      <c r="DY43" s="26" t="s">
        <v>96</v>
      </c>
      <c r="DZ43" s="26">
        <v>1</v>
      </c>
      <c r="EA43" s="26">
        <v>0</v>
      </c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>
        <v>13</v>
      </c>
      <c r="EN43" s="26">
        <v>10</v>
      </c>
      <c r="EO43" s="26">
        <v>3</v>
      </c>
      <c r="EP43" s="26">
        <v>5</v>
      </c>
      <c r="EQ43" s="26">
        <v>2</v>
      </c>
      <c r="ER43" s="26">
        <v>0</v>
      </c>
      <c r="ES43" s="26">
        <v>1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5</v>
      </c>
      <c r="FG43" s="26">
        <v>0</v>
      </c>
      <c r="FH43" s="26">
        <v>13</v>
      </c>
      <c r="FI43" s="26">
        <v>10</v>
      </c>
      <c r="FJ43" s="26">
        <v>3</v>
      </c>
      <c r="FK43" s="26">
        <v>0</v>
      </c>
      <c r="FL43" s="26">
        <v>0</v>
      </c>
      <c r="FM43" s="26">
        <v>3</v>
      </c>
      <c r="FN43" s="26">
        <v>1</v>
      </c>
      <c r="FO43" s="26">
        <v>3</v>
      </c>
      <c r="FP43" s="26">
        <v>1</v>
      </c>
      <c r="FQ43" s="26">
        <v>1</v>
      </c>
      <c r="FR43" s="26">
        <v>0</v>
      </c>
      <c r="FS43" s="26">
        <v>3</v>
      </c>
      <c r="FT43" s="26">
        <v>1</v>
      </c>
      <c r="FU43" s="26">
        <v>13</v>
      </c>
      <c r="FV43" s="26">
        <v>10</v>
      </c>
      <c r="FW43" s="26">
        <v>3</v>
      </c>
      <c r="FX43" s="26">
        <v>1</v>
      </c>
      <c r="FY43" s="26">
        <v>0</v>
      </c>
      <c r="FZ43" s="26">
        <v>3</v>
      </c>
      <c r="GA43" s="26">
        <v>1</v>
      </c>
      <c r="GB43" s="26">
        <v>4</v>
      </c>
      <c r="GC43" s="26">
        <v>1</v>
      </c>
      <c r="GD43" s="26">
        <v>1</v>
      </c>
      <c r="GE43" s="26">
        <v>1</v>
      </c>
      <c r="GF43" s="26">
        <v>1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</row>
    <row r="44" spans="1:193" s="14" customFormat="1" ht="15" customHeight="1" x14ac:dyDescent="0.25">
      <c r="A44" s="24" t="s">
        <v>104</v>
      </c>
      <c r="B44" s="130">
        <v>1290</v>
      </c>
      <c r="C44" s="130">
        <v>999</v>
      </c>
      <c r="D44" s="130">
        <v>49</v>
      </c>
      <c r="E44" s="130">
        <v>229</v>
      </c>
      <c r="F44" s="130">
        <v>300</v>
      </c>
      <c r="G44" s="130">
        <v>5</v>
      </c>
      <c r="H44" s="130">
        <v>5</v>
      </c>
      <c r="I44" s="130">
        <v>348</v>
      </c>
      <c r="J44" s="130">
        <v>48</v>
      </c>
      <c r="K44" s="130">
        <v>1</v>
      </c>
      <c r="L44" s="130">
        <v>1</v>
      </c>
      <c r="M44" s="130">
        <v>10</v>
      </c>
      <c r="N44" s="130">
        <v>3</v>
      </c>
      <c r="O44" s="130">
        <v>291</v>
      </c>
      <c r="P44" s="130">
        <v>77</v>
      </c>
      <c r="Q44" s="130">
        <v>39</v>
      </c>
      <c r="R44" s="130">
        <v>96</v>
      </c>
      <c r="S44" s="130">
        <v>31</v>
      </c>
      <c r="T44" s="130">
        <v>48</v>
      </c>
      <c r="U44" s="130">
        <v>970</v>
      </c>
      <c r="V44" s="130">
        <v>941</v>
      </c>
      <c r="W44" s="130">
        <v>444</v>
      </c>
      <c r="X44" s="130">
        <v>123</v>
      </c>
      <c r="Y44" s="130">
        <v>166</v>
      </c>
      <c r="Z44" s="130">
        <v>43</v>
      </c>
      <c r="AA44" s="130">
        <v>63</v>
      </c>
      <c r="AB44" s="130">
        <v>3</v>
      </c>
      <c r="AC44" s="130">
        <v>38</v>
      </c>
      <c r="AD44" s="130">
        <v>24</v>
      </c>
      <c r="AE44" s="130">
        <v>357</v>
      </c>
      <c r="AF44" s="130">
        <v>119</v>
      </c>
      <c r="AG44" s="130">
        <v>665</v>
      </c>
      <c r="AH44" s="130">
        <v>46</v>
      </c>
      <c r="AI44" s="130">
        <v>74</v>
      </c>
      <c r="AJ44" s="130">
        <v>1</v>
      </c>
      <c r="AK44" s="130" t="s">
        <v>2</v>
      </c>
      <c r="AL44" s="130">
        <v>65</v>
      </c>
      <c r="AM44" s="130">
        <v>4334</v>
      </c>
      <c r="AN44" s="130">
        <v>2140</v>
      </c>
      <c r="AO44" s="130">
        <v>182</v>
      </c>
      <c r="AP44" s="130">
        <v>46</v>
      </c>
      <c r="AQ44" s="130">
        <v>280</v>
      </c>
      <c r="AR44" s="130">
        <v>264</v>
      </c>
      <c r="AS44" s="130">
        <v>51</v>
      </c>
      <c r="AT44" s="130">
        <v>213</v>
      </c>
      <c r="AU44" s="130">
        <v>150</v>
      </c>
      <c r="AV44" s="130">
        <v>17</v>
      </c>
      <c r="AW44" s="130">
        <v>29</v>
      </c>
      <c r="AX44" s="130" t="s">
        <v>2</v>
      </c>
      <c r="AY44" s="130">
        <v>2</v>
      </c>
      <c r="AZ44" s="130">
        <v>40</v>
      </c>
      <c r="BA44" s="130">
        <v>444</v>
      </c>
      <c r="BB44" s="130">
        <v>0</v>
      </c>
      <c r="BC44" s="130">
        <v>2</v>
      </c>
      <c r="BD44" s="130">
        <v>7</v>
      </c>
      <c r="BE44" s="130">
        <v>2</v>
      </c>
      <c r="BF44" s="130">
        <v>2</v>
      </c>
      <c r="BG44" s="130">
        <v>0</v>
      </c>
      <c r="BH44" s="130">
        <v>244</v>
      </c>
      <c r="BI44" s="130">
        <v>187</v>
      </c>
      <c r="BJ44" s="130">
        <v>817</v>
      </c>
      <c r="BK44" s="130">
        <v>404</v>
      </c>
      <c r="BL44" s="130">
        <v>413</v>
      </c>
      <c r="BM44" s="130">
        <v>285</v>
      </c>
      <c r="BN44" s="130">
        <v>204</v>
      </c>
      <c r="BO44" s="130">
        <v>0</v>
      </c>
      <c r="BP44" s="130">
        <v>6</v>
      </c>
      <c r="BQ44" s="130">
        <v>0</v>
      </c>
      <c r="BR44" s="130">
        <v>43</v>
      </c>
      <c r="BS44" s="130">
        <v>0</v>
      </c>
      <c r="BT44" s="130">
        <v>5</v>
      </c>
      <c r="BU44" s="130">
        <v>0</v>
      </c>
      <c r="BV44" s="130">
        <v>0</v>
      </c>
      <c r="BW44" s="130">
        <v>119</v>
      </c>
      <c r="BX44" s="130">
        <v>155</v>
      </c>
      <c r="BY44" s="130">
        <v>444</v>
      </c>
      <c r="BZ44" s="130">
        <v>199</v>
      </c>
      <c r="CA44" s="130">
        <v>245</v>
      </c>
      <c r="CB44" s="130">
        <v>31</v>
      </c>
      <c r="CC44" s="130">
        <v>30</v>
      </c>
      <c r="CD44" s="130">
        <v>28</v>
      </c>
      <c r="CE44" s="130">
        <v>28</v>
      </c>
      <c r="CF44" s="130">
        <v>49</v>
      </c>
      <c r="CG44" s="130">
        <v>29</v>
      </c>
      <c r="CH44" s="130">
        <v>35</v>
      </c>
      <c r="CI44" s="130">
        <v>36</v>
      </c>
      <c r="CJ44" s="130">
        <v>36</v>
      </c>
      <c r="CK44" s="130">
        <v>71</v>
      </c>
      <c r="CL44" s="130">
        <v>20</v>
      </c>
      <c r="CM44" s="130">
        <v>51</v>
      </c>
      <c r="CN44" s="130">
        <v>609</v>
      </c>
      <c r="CO44" s="130">
        <v>291</v>
      </c>
      <c r="CP44" s="130">
        <v>318</v>
      </c>
      <c r="CQ44" s="130">
        <v>2</v>
      </c>
      <c r="CR44" s="130">
        <v>1</v>
      </c>
      <c r="CS44" s="130">
        <v>101</v>
      </c>
      <c r="CT44" s="130">
        <v>84</v>
      </c>
      <c r="CU44" s="130">
        <v>28</v>
      </c>
      <c r="CV44" s="130">
        <v>47</v>
      </c>
      <c r="CW44" s="130">
        <v>3</v>
      </c>
      <c r="CX44" s="130">
        <v>21</v>
      </c>
      <c r="CY44" s="130">
        <v>51</v>
      </c>
      <c r="CZ44" s="130">
        <v>59</v>
      </c>
      <c r="DA44" s="130">
        <v>9</v>
      </c>
      <c r="DB44" s="130">
        <v>7</v>
      </c>
      <c r="DC44" s="130">
        <v>75</v>
      </c>
      <c r="DD44" s="130">
        <v>62</v>
      </c>
      <c r="DE44" s="130">
        <v>22</v>
      </c>
      <c r="DF44" s="130">
        <v>37</v>
      </c>
      <c r="DG44" s="130">
        <v>803</v>
      </c>
      <c r="DH44" s="130">
        <v>371</v>
      </c>
      <c r="DI44" s="130">
        <v>432</v>
      </c>
      <c r="DJ44" s="130">
        <v>327</v>
      </c>
      <c r="DK44" s="130">
        <v>379</v>
      </c>
      <c r="DL44" s="130" t="s">
        <v>96</v>
      </c>
      <c r="DM44" s="130" t="s">
        <v>96</v>
      </c>
      <c r="DN44" s="130">
        <v>2</v>
      </c>
      <c r="DO44" s="130">
        <v>5</v>
      </c>
      <c r="DP44" s="130">
        <v>8</v>
      </c>
      <c r="DQ44" s="130">
        <v>10</v>
      </c>
      <c r="DR44" s="130" t="s">
        <v>96</v>
      </c>
      <c r="DS44" s="130">
        <v>3</v>
      </c>
      <c r="DT44" s="130">
        <v>18</v>
      </c>
      <c r="DU44" s="130">
        <v>19</v>
      </c>
      <c r="DV44" s="130">
        <v>16</v>
      </c>
      <c r="DW44" s="130">
        <v>16</v>
      </c>
      <c r="DX44" s="130" t="s">
        <v>96</v>
      </c>
      <c r="DY44" s="130" t="s">
        <v>96</v>
      </c>
      <c r="DZ44" s="130">
        <v>0</v>
      </c>
      <c r="EA44" s="130">
        <v>2</v>
      </c>
      <c r="EB44" s="130">
        <v>447</v>
      </c>
      <c r="EC44" s="130">
        <v>279</v>
      </c>
      <c r="ED44" s="130">
        <v>110</v>
      </c>
      <c r="EE44" s="130">
        <v>2</v>
      </c>
      <c r="EF44" s="130">
        <v>29</v>
      </c>
      <c r="EG44" s="130">
        <v>9</v>
      </c>
      <c r="EH44" s="130">
        <v>1</v>
      </c>
      <c r="EI44" s="130" t="s">
        <v>2</v>
      </c>
      <c r="EJ44" s="130">
        <v>6</v>
      </c>
      <c r="EK44" s="130">
        <v>11</v>
      </c>
      <c r="EL44" s="130" t="s">
        <v>2</v>
      </c>
      <c r="EM44" s="130">
        <v>455</v>
      </c>
      <c r="EN44" s="130">
        <v>325</v>
      </c>
      <c r="EO44" s="130">
        <v>130</v>
      </c>
      <c r="EP44" s="130">
        <v>217</v>
      </c>
      <c r="EQ44" s="130">
        <v>99</v>
      </c>
      <c r="ER44" s="130">
        <v>0</v>
      </c>
      <c r="ES44" s="130">
        <v>1</v>
      </c>
      <c r="ET44" s="130">
        <v>25</v>
      </c>
      <c r="EU44" s="130">
        <v>16</v>
      </c>
      <c r="EV44" s="130">
        <v>0</v>
      </c>
      <c r="EW44" s="130">
        <v>0</v>
      </c>
      <c r="EX44" s="130">
        <v>10</v>
      </c>
      <c r="EY44" s="130">
        <v>0</v>
      </c>
      <c r="EZ44" s="130">
        <v>2</v>
      </c>
      <c r="FA44" s="130">
        <v>3</v>
      </c>
      <c r="FB44" s="130">
        <v>6</v>
      </c>
      <c r="FC44" s="130">
        <v>0</v>
      </c>
      <c r="FD44" s="130">
        <v>0</v>
      </c>
      <c r="FE44" s="130">
        <v>0</v>
      </c>
      <c r="FF44" s="130">
        <v>65</v>
      </c>
      <c r="FG44" s="130">
        <v>11</v>
      </c>
      <c r="FH44" s="130">
        <v>455</v>
      </c>
      <c r="FI44" s="130">
        <v>325</v>
      </c>
      <c r="FJ44" s="130">
        <v>130</v>
      </c>
      <c r="FK44" s="130">
        <v>12</v>
      </c>
      <c r="FL44" s="130">
        <v>1</v>
      </c>
      <c r="FM44" s="130">
        <v>28</v>
      </c>
      <c r="FN44" s="130">
        <v>7</v>
      </c>
      <c r="FO44" s="130">
        <v>34</v>
      </c>
      <c r="FP44" s="130">
        <v>7</v>
      </c>
      <c r="FQ44" s="130">
        <v>7</v>
      </c>
      <c r="FR44" s="130">
        <v>4</v>
      </c>
      <c r="FS44" s="130">
        <v>244</v>
      </c>
      <c r="FT44" s="130">
        <v>111</v>
      </c>
      <c r="FU44" s="130">
        <v>455</v>
      </c>
      <c r="FV44" s="130">
        <v>325</v>
      </c>
      <c r="FW44" s="130">
        <v>130</v>
      </c>
      <c r="FX44" s="130">
        <v>18</v>
      </c>
      <c r="FY44" s="130">
        <v>5</v>
      </c>
      <c r="FZ44" s="130">
        <v>27</v>
      </c>
      <c r="GA44" s="130">
        <v>19</v>
      </c>
      <c r="GB44" s="130">
        <v>75</v>
      </c>
      <c r="GC44" s="130">
        <v>28</v>
      </c>
      <c r="GD44" s="130">
        <v>70</v>
      </c>
      <c r="GE44" s="130">
        <v>31</v>
      </c>
      <c r="GF44" s="130">
        <v>20</v>
      </c>
      <c r="GG44" s="130">
        <v>2</v>
      </c>
      <c r="GH44" s="130">
        <v>6</v>
      </c>
      <c r="GI44" s="130">
        <v>3</v>
      </c>
      <c r="GJ44" s="130">
        <v>109</v>
      </c>
      <c r="GK44" s="130">
        <v>42</v>
      </c>
    </row>
    <row r="45" spans="1:193" s="14" customFormat="1" ht="15" customHeight="1" x14ac:dyDescent="0.25">
      <c r="A45" s="25" t="s">
        <v>95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>
        <v>443</v>
      </c>
      <c r="BZ45" s="26">
        <v>198</v>
      </c>
      <c r="CA45" s="26">
        <v>245</v>
      </c>
      <c r="CB45" s="26">
        <v>30</v>
      </c>
      <c r="CC45" s="26">
        <v>30</v>
      </c>
      <c r="CD45" s="26">
        <v>28</v>
      </c>
      <c r="CE45" s="26">
        <v>28</v>
      </c>
      <c r="CF45" s="26">
        <v>49</v>
      </c>
      <c r="CG45" s="26">
        <v>29</v>
      </c>
      <c r="CH45" s="26">
        <v>35</v>
      </c>
      <c r="CI45" s="26">
        <v>36</v>
      </c>
      <c r="CJ45" s="26">
        <v>36</v>
      </c>
      <c r="CK45" s="26">
        <v>71</v>
      </c>
      <c r="CL45" s="26">
        <v>20</v>
      </c>
      <c r="CM45" s="26">
        <v>51</v>
      </c>
      <c r="CN45" s="26">
        <v>608</v>
      </c>
      <c r="CO45" s="26">
        <v>290</v>
      </c>
      <c r="CP45" s="26">
        <v>318</v>
      </c>
      <c r="CQ45" s="26">
        <v>2</v>
      </c>
      <c r="CR45" s="26">
        <v>1</v>
      </c>
      <c r="CS45" s="26">
        <v>101</v>
      </c>
      <c r="CT45" s="26">
        <v>84</v>
      </c>
      <c r="CU45" s="26">
        <v>28</v>
      </c>
      <c r="CV45" s="26">
        <v>47</v>
      </c>
      <c r="CW45" s="26">
        <v>3</v>
      </c>
      <c r="CX45" s="26">
        <v>21</v>
      </c>
      <c r="CY45" s="26">
        <v>50</v>
      </c>
      <c r="CZ45" s="26">
        <v>59</v>
      </c>
      <c r="DA45" s="26">
        <v>9</v>
      </c>
      <c r="DB45" s="26">
        <v>7</v>
      </c>
      <c r="DC45" s="26">
        <v>75</v>
      </c>
      <c r="DD45" s="26">
        <v>62</v>
      </c>
      <c r="DE45" s="26">
        <v>22</v>
      </c>
      <c r="DF45" s="26">
        <v>37</v>
      </c>
      <c r="DG45" s="26">
        <v>802</v>
      </c>
      <c r="DH45" s="26">
        <v>370</v>
      </c>
      <c r="DI45" s="26">
        <v>432</v>
      </c>
      <c r="DJ45" s="26">
        <v>326</v>
      </c>
      <c r="DK45" s="26">
        <v>379</v>
      </c>
      <c r="DL45" s="26" t="s">
        <v>96</v>
      </c>
      <c r="DM45" s="26" t="s">
        <v>96</v>
      </c>
      <c r="DN45" s="26">
        <v>2</v>
      </c>
      <c r="DO45" s="26">
        <v>5</v>
      </c>
      <c r="DP45" s="26">
        <v>8</v>
      </c>
      <c r="DQ45" s="26">
        <v>10</v>
      </c>
      <c r="DR45" s="26" t="s">
        <v>96</v>
      </c>
      <c r="DS45" s="26">
        <v>3</v>
      </c>
      <c r="DT45" s="26">
        <v>18</v>
      </c>
      <c r="DU45" s="26">
        <v>19</v>
      </c>
      <c r="DV45" s="26">
        <v>16</v>
      </c>
      <c r="DW45" s="26">
        <v>16</v>
      </c>
      <c r="DX45" s="26" t="s">
        <v>96</v>
      </c>
      <c r="DY45" s="26" t="s">
        <v>96</v>
      </c>
      <c r="DZ45" s="26">
        <v>0</v>
      </c>
      <c r="EA45" s="26">
        <v>2</v>
      </c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>
        <v>449</v>
      </c>
      <c r="EN45" s="26">
        <v>325</v>
      </c>
      <c r="EO45" s="26">
        <v>124</v>
      </c>
      <c r="EP45" s="26">
        <v>217</v>
      </c>
      <c r="EQ45" s="26">
        <v>94</v>
      </c>
      <c r="ER45" s="26">
        <v>0</v>
      </c>
      <c r="ES45" s="26">
        <v>1</v>
      </c>
      <c r="ET45" s="26">
        <v>25</v>
      </c>
      <c r="EU45" s="26">
        <v>15</v>
      </c>
      <c r="EV45" s="26">
        <v>0</v>
      </c>
      <c r="EW45" s="26">
        <v>0</v>
      </c>
      <c r="EX45" s="26">
        <v>10</v>
      </c>
      <c r="EY45" s="26">
        <v>0</v>
      </c>
      <c r="EZ45" s="26">
        <v>2</v>
      </c>
      <c r="FA45" s="26">
        <v>3</v>
      </c>
      <c r="FB45" s="26">
        <v>6</v>
      </c>
      <c r="FC45" s="26">
        <v>0</v>
      </c>
      <c r="FD45" s="26">
        <v>0</v>
      </c>
      <c r="FE45" s="26">
        <v>0</v>
      </c>
      <c r="FF45" s="26">
        <v>65</v>
      </c>
      <c r="FG45" s="26">
        <v>11</v>
      </c>
      <c r="FH45" s="26">
        <v>449</v>
      </c>
      <c r="FI45" s="26">
        <v>325</v>
      </c>
      <c r="FJ45" s="26">
        <v>124</v>
      </c>
      <c r="FK45" s="26">
        <v>12</v>
      </c>
      <c r="FL45" s="26">
        <v>1</v>
      </c>
      <c r="FM45" s="26">
        <v>28</v>
      </c>
      <c r="FN45" s="26">
        <v>7</v>
      </c>
      <c r="FO45" s="26">
        <v>34</v>
      </c>
      <c r="FP45" s="26">
        <v>7</v>
      </c>
      <c r="FQ45" s="26">
        <v>7</v>
      </c>
      <c r="FR45" s="26">
        <v>4</v>
      </c>
      <c r="FS45" s="26">
        <v>244</v>
      </c>
      <c r="FT45" s="26">
        <v>105</v>
      </c>
      <c r="FU45" s="26">
        <v>449</v>
      </c>
      <c r="FV45" s="26">
        <v>325</v>
      </c>
      <c r="FW45" s="26">
        <v>124</v>
      </c>
      <c r="FX45" s="26">
        <v>18</v>
      </c>
      <c r="FY45" s="26">
        <v>5</v>
      </c>
      <c r="FZ45" s="26">
        <v>27</v>
      </c>
      <c r="GA45" s="26">
        <v>19</v>
      </c>
      <c r="GB45" s="26">
        <v>75</v>
      </c>
      <c r="GC45" s="26">
        <v>23</v>
      </c>
      <c r="GD45" s="26">
        <v>70</v>
      </c>
      <c r="GE45" s="26">
        <v>30</v>
      </c>
      <c r="GF45" s="26">
        <v>20</v>
      </c>
      <c r="GG45" s="26">
        <v>2</v>
      </c>
      <c r="GH45" s="26">
        <v>6</v>
      </c>
      <c r="GI45" s="26">
        <v>3</v>
      </c>
      <c r="GJ45" s="26">
        <v>109</v>
      </c>
      <c r="GK45" s="26">
        <v>42</v>
      </c>
    </row>
    <row r="46" spans="1:193" s="14" customFormat="1" ht="15" customHeight="1" x14ac:dyDescent="0.25">
      <c r="A46" s="27" t="s">
        <v>111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>
        <v>1</v>
      </c>
      <c r="BZ46" s="26">
        <v>1</v>
      </c>
      <c r="CA46" s="26">
        <v>0</v>
      </c>
      <c r="CB46" s="26">
        <v>1</v>
      </c>
      <c r="CC46" s="26">
        <v>0</v>
      </c>
      <c r="CD46" s="26">
        <v>0</v>
      </c>
      <c r="CE46" s="26">
        <v>0</v>
      </c>
      <c r="CF46" s="26">
        <v>0</v>
      </c>
      <c r="CG46" s="26">
        <v>0</v>
      </c>
      <c r="CH46" s="26">
        <v>0</v>
      </c>
      <c r="CI46" s="26">
        <v>0</v>
      </c>
      <c r="CJ46" s="26">
        <v>0</v>
      </c>
      <c r="CK46" s="26">
        <v>0</v>
      </c>
      <c r="CL46" s="26">
        <v>0</v>
      </c>
      <c r="CM46" s="26">
        <v>0</v>
      </c>
      <c r="CN46" s="26">
        <v>1</v>
      </c>
      <c r="CO46" s="26">
        <v>1</v>
      </c>
      <c r="CP46" s="26">
        <v>0</v>
      </c>
      <c r="CQ46" s="26">
        <v>0</v>
      </c>
      <c r="CR46" s="26">
        <v>0</v>
      </c>
      <c r="CS46" s="26">
        <v>0</v>
      </c>
      <c r="CT46" s="26">
        <v>0</v>
      </c>
      <c r="CU46" s="26">
        <v>0</v>
      </c>
      <c r="CV46" s="26">
        <v>0</v>
      </c>
      <c r="CW46" s="26">
        <v>0</v>
      </c>
      <c r="CX46" s="26">
        <v>0</v>
      </c>
      <c r="CY46" s="26">
        <v>1</v>
      </c>
      <c r="CZ46" s="26">
        <v>0</v>
      </c>
      <c r="DA46" s="26">
        <v>0</v>
      </c>
      <c r="DB46" s="26">
        <v>0</v>
      </c>
      <c r="DC46" s="26">
        <v>0</v>
      </c>
      <c r="DD46" s="26">
        <v>0</v>
      </c>
      <c r="DE46" s="26">
        <v>0</v>
      </c>
      <c r="DF46" s="26">
        <v>0</v>
      </c>
      <c r="DG46" s="26">
        <v>1</v>
      </c>
      <c r="DH46" s="26">
        <v>1</v>
      </c>
      <c r="DI46" s="26" t="s">
        <v>96</v>
      </c>
      <c r="DJ46" s="26">
        <v>1</v>
      </c>
      <c r="DK46" s="26" t="s">
        <v>96</v>
      </c>
      <c r="DL46" s="26" t="s">
        <v>96</v>
      </c>
      <c r="DM46" s="26" t="s">
        <v>96</v>
      </c>
      <c r="DN46" s="26" t="s">
        <v>96</v>
      </c>
      <c r="DO46" s="26" t="s">
        <v>96</v>
      </c>
      <c r="DP46" s="26" t="s">
        <v>96</v>
      </c>
      <c r="DQ46" s="26" t="s">
        <v>96</v>
      </c>
      <c r="DR46" s="26" t="s">
        <v>96</v>
      </c>
      <c r="DS46" s="26" t="s">
        <v>96</v>
      </c>
      <c r="DT46" s="26" t="s">
        <v>96</v>
      </c>
      <c r="DU46" s="26" t="s">
        <v>96</v>
      </c>
      <c r="DV46" s="26" t="s">
        <v>96</v>
      </c>
      <c r="DW46" s="26" t="s">
        <v>96</v>
      </c>
      <c r="DX46" s="26" t="s">
        <v>96</v>
      </c>
      <c r="DY46" s="26" t="s">
        <v>96</v>
      </c>
      <c r="DZ46" s="26">
        <v>0</v>
      </c>
      <c r="EA46" s="26">
        <v>2</v>
      </c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>
        <v>6</v>
      </c>
      <c r="EN46" s="26">
        <v>0</v>
      </c>
      <c r="EO46" s="26">
        <v>6</v>
      </c>
      <c r="EP46" s="26">
        <v>0</v>
      </c>
      <c r="EQ46" s="26">
        <v>5</v>
      </c>
      <c r="ER46" s="26">
        <v>0</v>
      </c>
      <c r="ES46" s="26">
        <v>0</v>
      </c>
      <c r="ET46" s="26">
        <v>0</v>
      </c>
      <c r="EU46" s="26">
        <v>1</v>
      </c>
      <c r="EV46" s="26">
        <v>0</v>
      </c>
      <c r="EW46" s="26">
        <v>0</v>
      </c>
      <c r="EX46" s="26">
        <v>0</v>
      </c>
      <c r="EY46" s="26">
        <v>0</v>
      </c>
      <c r="EZ46" s="26">
        <v>0</v>
      </c>
      <c r="FA46" s="26">
        <v>0</v>
      </c>
      <c r="FB46" s="26">
        <v>0</v>
      </c>
      <c r="FC46" s="26">
        <v>0</v>
      </c>
      <c r="FD46" s="26">
        <v>0</v>
      </c>
      <c r="FE46" s="26">
        <v>0</v>
      </c>
      <c r="FF46" s="26">
        <v>0</v>
      </c>
      <c r="FG46" s="26">
        <v>0</v>
      </c>
      <c r="FH46" s="26">
        <v>6</v>
      </c>
      <c r="FI46" s="26">
        <v>0</v>
      </c>
      <c r="FJ46" s="26">
        <v>6</v>
      </c>
      <c r="FK46" s="26">
        <v>0</v>
      </c>
      <c r="FL46" s="26">
        <v>0</v>
      </c>
      <c r="FM46" s="26">
        <v>0</v>
      </c>
      <c r="FN46" s="26">
        <v>0</v>
      </c>
      <c r="FO46" s="26">
        <v>0</v>
      </c>
      <c r="FP46" s="26">
        <v>0</v>
      </c>
      <c r="FQ46" s="26">
        <v>0</v>
      </c>
      <c r="FR46" s="26">
        <v>0</v>
      </c>
      <c r="FS46" s="26">
        <v>0</v>
      </c>
      <c r="FT46" s="26">
        <v>6</v>
      </c>
      <c r="FU46" s="26">
        <v>6</v>
      </c>
      <c r="FV46" s="26">
        <v>0</v>
      </c>
      <c r="FW46" s="26">
        <v>6</v>
      </c>
      <c r="FX46" s="26">
        <v>0</v>
      </c>
      <c r="FY46" s="26">
        <v>0</v>
      </c>
      <c r="FZ46" s="26">
        <v>0</v>
      </c>
      <c r="GA46" s="26">
        <v>0</v>
      </c>
      <c r="GB46" s="26">
        <v>0</v>
      </c>
      <c r="GC46" s="26">
        <v>5</v>
      </c>
      <c r="GD46" s="26">
        <v>0</v>
      </c>
      <c r="GE46" s="26">
        <v>1</v>
      </c>
      <c r="GF46" s="26">
        <v>0</v>
      </c>
      <c r="GG46" s="26">
        <v>0</v>
      </c>
      <c r="GH46" s="26">
        <v>0</v>
      </c>
      <c r="GI46" s="26">
        <v>0</v>
      </c>
      <c r="GJ46" s="26">
        <v>0</v>
      </c>
      <c r="GK46" s="26">
        <v>0</v>
      </c>
    </row>
    <row r="47" spans="1:193" s="14" customFormat="1" ht="15" customHeight="1" x14ac:dyDescent="0.25">
      <c r="A47" s="24" t="s">
        <v>276</v>
      </c>
      <c r="B47" s="130">
        <v>1046</v>
      </c>
      <c r="C47" s="130">
        <v>845</v>
      </c>
      <c r="D47" s="130">
        <v>63</v>
      </c>
      <c r="E47" s="130">
        <v>237</v>
      </c>
      <c r="F47" s="130">
        <v>241</v>
      </c>
      <c r="G47" s="130">
        <v>1</v>
      </c>
      <c r="H47" s="130">
        <v>0</v>
      </c>
      <c r="I47" s="130">
        <v>293</v>
      </c>
      <c r="J47" s="130">
        <v>8</v>
      </c>
      <c r="K47" s="130">
        <v>0</v>
      </c>
      <c r="L47" s="130">
        <v>2</v>
      </c>
      <c r="M47" s="130">
        <v>0</v>
      </c>
      <c r="N47" s="130">
        <v>0</v>
      </c>
      <c r="O47" s="130">
        <v>201</v>
      </c>
      <c r="P47" s="130">
        <v>58</v>
      </c>
      <c r="Q47" s="130">
        <v>28</v>
      </c>
      <c r="R47" s="130">
        <v>63</v>
      </c>
      <c r="S47" s="130">
        <v>31</v>
      </c>
      <c r="T47" s="130">
        <v>21</v>
      </c>
      <c r="U47" s="130">
        <v>817</v>
      </c>
      <c r="V47" s="130">
        <v>785</v>
      </c>
      <c r="W47" s="130">
        <v>73</v>
      </c>
      <c r="X47" s="130">
        <v>122</v>
      </c>
      <c r="Y47" s="130">
        <v>182</v>
      </c>
      <c r="Z47" s="130">
        <v>27</v>
      </c>
      <c r="AA47" s="130">
        <v>48</v>
      </c>
      <c r="AB47" s="130" t="s">
        <v>2</v>
      </c>
      <c r="AC47" s="130" t="s">
        <v>2</v>
      </c>
      <c r="AD47" s="130">
        <v>36</v>
      </c>
      <c r="AE47" s="130">
        <v>82</v>
      </c>
      <c r="AF47" s="130">
        <v>119</v>
      </c>
      <c r="AG47" s="130">
        <v>457</v>
      </c>
      <c r="AH47" s="130">
        <v>330</v>
      </c>
      <c r="AI47" s="130">
        <v>39</v>
      </c>
      <c r="AJ47" s="130">
        <v>3</v>
      </c>
      <c r="AK47" s="130">
        <v>5</v>
      </c>
      <c r="AL47" s="130">
        <v>634</v>
      </c>
      <c r="AM47" s="130">
        <v>1473</v>
      </c>
      <c r="AN47" s="130">
        <v>1903</v>
      </c>
      <c r="AO47" s="130">
        <v>236</v>
      </c>
      <c r="AP47" s="130">
        <v>1</v>
      </c>
      <c r="AQ47" s="130">
        <v>430</v>
      </c>
      <c r="AR47" s="130">
        <v>113</v>
      </c>
      <c r="AS47" s="130">
        <v>39</v>
      </c>
      <c r="AT47" s="130">
        <v>74</v>
      </c>
      <c r="AU47" s="130">
        <v>48</v>
      </c>
      <c r="AV47" s="130">
        <v>1</v>
      </c>
      <c r="AW47" s="130">
        <v>13</v>
      </c>
      <c r="AX47" s="130">
        <v>1</v>
      </c>
      <c r="AY47" s="130">
        <v>1</v>
      </c>
      <c r="AZ47" s="130">
        <v>33</v>
      </c>
      <c r="BA47" s="130">
        <v>73</v>
      </c>
      <c r="BB47" s="130">
        <v>0</v>
      </c>
      <c r="BC47" s="130">
        <v>14</v>
      </c>
      <c r="BD47" s="130">
        <v>1</v>
      </c>
      <c r="BE47" s="130">
        <v>2</v>
      </c>
      <c r="BF47" s="130">
        <v>2</v>
      </c>
      <c r="BG47" s="130">
        <v>0</v>
      </c>
      <c r="BH47" s="130">
        <v>47</v>
      </c>
      <c r="BI47" s="130">
        <v>7</v>
      </c>
      <c r="BJ47" s="130">
        <v>118</v>
      </c>
      <c r="BK47" s="130">
        <v>55</v>
      </c>
      <c r="BL47" s="130">
        <v>63</v>
      </c>
      <c r="BM47" s="130">
        <v>53</v>
      </c>
      <c r="BN47" s="130">
        <v>60</v>
      </c>
      <c r="BO47" s="130">
        <v>1</v>
      </c>
      <c r="BP47" s="130">
        <v>0</v>
      </c>
      <c r="BQ47" s="130">
        <v>1</v>
      </c>
      <c r="BR47" s="130">
        <v>1</v>
      </c>
      <c r="BS47" s="130">
        <v>0</v>
      </c>
      <c r="BT47" s="130">
        <v>2</v>
      </c>
      <c r="BU47" s="130">
        <v>0</v>
      </c>
      <c r="BV47" s="130">
        <v>0</v>
      </c>
      <c r="BW47" s="130">
        <v>0</v>
      </c>
      <c r="BX47" s="130">
        <v>0</v>
      </c>
      <c r="BY47" s="130">
        <v>73</v>
      </c>
      <c r="BZ47" s="130">
        <v>33</v>
      </c>
      <c r="CA47" s="130">
        <v>40</v>
      </c>
      <c r="CB47" s="130">
        <v>6</v>
      </c>
      <c r="CC47" s="130">
        <v>4</v>
      </c>
      <c r="CD47" s="130">
        <v>0</v>
      </c>
      <c r="CE47" s="130">
        <v>5</v>
      </c>
      <c r="CF47" s="130">
        <v>6</v>
      </c>
      <c r="CG47" s="130">
        <v>7</v>
      </c>
      <c r="CH47" s="130">
        <v>6</v>
      </c>
      <c r="CI47" s="130">
        <v>0</v>
      </c>
      <c r="CJ47" s="130">
        <v>11</v>
      </c>
      <c r="CK47" s="130">
        <v>14</v>
      </c>
      <c r="CL47" s="130">
        <v>4</v>
      </c>
      <c r="CM47" s="130">
        <v>10</v>
      </c>
      <c r="CN47" s="130">
        <v>80</v>
      </c>
      <c r="CO47" s="130">
        <v>35</v>
      </c>
      <c r="CP47" s="130">
        <v>45</v>
      </c>
      <c r="CQ47" s="130">
        <v>1</v>
      </c>
      <c r="CR47" s="130">
        <v>0</v>
      </c>
      <c r="CS47" s="130">
        <v>4</v>
      </c>
      <c r="CT47" s="130">
        <v>5</v>
      </c>
      <c r="CU47" s="130">
        <v>7</v>
      </c>
      <c r="CV47" s="130">
        <v>3</v>
      </c>
      <c r="CW47" s="130">
        <v>1</v>
      </c>
      <c r="CX47" s="130">
        <v>7</v>
      </c>
      <c r="CY47" s="130">
        <v>2</v>
      </c>
      <c r="CZ47" s="130">
        <v>4</v>
      </c>
      <c r="DA47" s="130">
        <v>1</v>
      </c>
      <c r="DB47" s="130">
        <v>5</v>
      </c>
      <c r="DC47" s="130">
        <v>6</v>
      </c>
      <c r="DD47" s="130">
        <v>8</v>
      </c>
      <c r="DE47" s="130">
        <v>13</v>
      </c>
      <c r="DF47" s="130">
        <v>13</v>
      </c>
      <c r="DG47" s="130">
        <v>73</v>
      </c>
      <c r="DH47" s="130">
        <v>33</v>
      </c>
      <c r="DI47" s="130">
        <v>40</v>
      </c>
      <c r="DJ47" s="130">
        <v>28</v>
      </c>
      <c r="DK47" s="130">
        <v>32</v>
      </c>
      <c r="DL47" s="130" t="s">
        <v>96</v>
      </c>
      <c r="DM47" s="130" t="s">
        <v>96</v>
      </c>
      <c r="DN47" s="130" t="s">
        <v>96</v>
      </c>
      <c r="DO47" s="130" t="s">
        <v>96</v>
      </c>
      <c r="DP47" s="130" t="s">
        <v>96</v>
      </c>
      <c r="DQ47" s="130" t="s">
        <v>96</v>
      </c>
      <c r="DR47" s="130" t="s">
        <v>96</v>
      </c>
      <c r="DS47" s="130" t="s">
        <v>96</v>
      </c>
      <c r="DT47" s="130">
        <v>2</v>
      </c>
      <c r="DU47" s="130">
        <v>6</v>
      </c>
      <c r="DV47" s="130">
        <v>3</v>
      </c>
      <c r="DW47" s="130">
        <v>2</v>
      </c>
      <c r="DX47" s="130" t="s">
        <v>96</v>
      </c>
      <c r="DY47" s="130" t="s">
        <v>96</v>
      </c>
      <c r="DZ47" s="130">
        <v>2</v>
      </c>
      <c r="EA47" s="130">
        <v>1</v>
      </c>
      <c r="EB47" s="130">
        <v>78</v>
      </c>
      <c r="EC47" s="130">
        <v>30</v>
      </c>
      <c r="ED47" s="130">
        <v>9</v>
      </c>
      <c r="EE47" s="130">
        <v>2</v>
      </c>
      <c r="EF47" s="130">
        <v>9</v>
      </c>
      <c r="EG47" s="130">
        <v>6</v>
      </c>
      <c r="EH47" s="130" t="s">
        <v>2</v>
      </c>
      <c r="EI47" s="130" t="s">
        <v>2</v>
      </c>
      <c r="EJ47" s="130" t="s">
        <v>2</v>
      </c>
      <c r="EK47" s="130">
        <v>5</v>
      </c>
      <c r="EL47" s="130">
        <v>17</v>
      </c>
      <c r="EM47" s="130">
        <v>73</v>
      </c>
      <c r="EN47" s="130">
        <v>53</v>
      </c>
      <c r="EO47" s="130">
        <v>20</v>
      </c>
      <c r="EP47" s="130">
        <v>42</v>
      </c>
      <c r="EQ47" s="130">
        <v>13</v>
      </c>
      <c r="ER47" s="130">
        <v>0</v>
      </c>
      <c r="ES47" s="130">
        <v>6</v>
      </c>
      <c r="ET47" s="130">
        <v>4</v>
      </c>
      <c r="EU47" s="130">
        <v>1</v>
      </c>
      <c r="EV47" s="130">
        <v>0</v>
      </c>
      <c r="EW47" s="130">
        <v>0</v>
      </c>
      <c r="EX47" s="130">
        <v>4</v>
      </c>
      <c r="EY47" s="130">
        <v>0</v>
      </c>
      <c r="EZ47" s="130">
        <v>0</v>
      </c>
      <c r="FA47" s="130">
        <v>0</v>
      </c>
      <c r="FB47" s="130">
        <v>0</v>
      </c>
      <c r="FC47" s="130">
        <v>0</v>
      </c>
      <c r="FD47" s="130">
        <v>0</v>
      </c>
      <c r="FE47" s="130">
        <v>0</v>
      </c>
      <c r="FF47" s="130">
        <v>3</v>
      </c>
      <c r="FG47" s="130">
        <v>0</v>
      </c>
      <c r="FH47" s="130">
        <v>73</v>
      </c>
      <c r="FI47" s="130">
        <v>53</v>
      </c>
      <c r="FJ47" s="130">
        <v>20</v>
      </c>
      <c r="FK47" s="130">
        <v>1</v>
      </c>
      <c r="FL47" s="130">
        <v>0</v>
      </c>
      <c r="FM47" s="130">
        <v>26</v>
      </c>
      <c r="FN47" s="130">
        <v>8</v>
      </c>
      <c r="FO47" s="130">
        <v>15</v>
      </c>
      <c r="FP47" s="130">
        <v>6</v>
      </c>
      <c r="FQ47" s="130">
        <v>1</v>
      </c>
      <c r="FR47" s="130">
        <v>2</v>
      </c>
      <c r="FS47" s="130">
        <v>10</v>
      </c>
      <c r="FT47" s="130">
        <v>4</v>
      </c>
      <c r="FU47" s="130">
        <v>73</v>
      </c>
      <c r="FV47" s="130">
        <v>53</v>
      </c>
      <c r="FW47" s="130">
        <v>20</v>
      </c>
      <c r="FX47" s="130">
        <v>6</v>
      </c>
      <c r="FY47" s="130">
        <v>0</v>
      </c>
      <c r="FZ47" s="130">
        <v>3</v>
      </c>
      <c r="GA47" s="130">
        <v>2</v>
      </c>
      <c r="GB47" s="130">
        <v>16</v>
      </c>
      <c r="GC47" s="130">
        <v>9</v>
      </c>
      <c r="GD47" s="130">
        <v>14</v>
      </c>
      <c r="GE47" s="130">
        <v>5</v>
      </c>
      <c r="GF47" s="130">
        <v>10</v>
      </c>
      <c r="GG47" s="130">
        <v>1</v>
      </c>
      <c r="GH47" s="130">
        <v>3</v>
      </c>
      <c r="GI47" s="130">
        <v>3</v>
      </c>
      <c r="GJ47" s="130">
        <v>1</v>
      </c>
      <c r="GK47" s="130">
        <v>0</v>
      </c>
    </row>
    <row r="48" spans="1:193" s="14" customFormat="1" ht="15" customHeight="1" x14ac:dyDescent="0.25">
      <c r="A48" s="25" t="s">
        <v>95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>
        <v>71</v>
      </c>
      <c r="BZ48" s="26">
        <v>33</v>
      </c>
      <c r="CA48" s="26">
        <v>38</v>
      </c>
      <c r="CB48" s="26">
        <v>6</v>
      </c>
      <c r="CC48" s="26">
        <v>4</v>
      </c>
      <c r="CD48" s="26">
        <v>0</v>
      </c>
      <c r="CE48" s="26">
        <v>5</v>
      </c>
      <c r="CF48" s="26">
        <v>6</v>
      </c>
      <c r="CG48" s="26">
        <v>7</v>
      </c>
      <c r="CH48" s="26">
        <v>6</v>
      </c>
      <c r="CI48" s="26">
        <v>0</v>
      </c>
      <c r="CJ48" s="26">
        <v>11</v>
      </c>
      <c r="CK48" s="26">
        <v>12</v>
      </c>
      <c r="CL48" s="26">
        <v>4</v>
      </c>
      <c r="CM48" s="26">
        <v>10</v>
      </c>
      <c r="CN48" s="26">
        <v>78</v>
      </c>
      <c r="CO48" s="26">
        <v>35</v>
      </c>
      <c r="CP48" s="26">
        <v>43</v>
      </c>
      <c r="CQ48" s="26">
        <v>1</v>
      </c>
      <c r="CR48" s="26">
        <v>0</v>
      </c>
      <c r="CS48" s="26">
        <v>4</v>
      </c>
      <c r="CT48" s="26">
        <v>5</v>
      </c>
      <c r="CU48" s="26">
        <v>7</v>
      </c>
      <c r="CV48" s="26">
        <v>3</v>
      </c>
      <c r="CW48" s="26">
        <v>1</v>
      </c>
      <c r="CX48" s="26">
        <v>6</v>
      </c>
      <c r="CY48" s="26">
        <v>2</v>
      </c>
      <c r="CZ48" s="26">
        <v>4</v>
      </c>
      <c r="DA48" s="26">
        <v>1</v>
      </c>
      <c r="DB48" s="26">
        <v>5</v>
      </c>
      <c r="DC48" s="26">
        <v>6</v>
      </c>
      <c r="DD48" s="26">
        <v>8</v>
      </c>
      <c r="DE48" s="26">
        <v>13</v>
      </c>
      <c r="DF48" s="26">
        <v>12</v>
      </c>
      <c r="DG48" s="26">
        <v>71</v>
      </c>
      <c r="DH48" s="26">
        <v>33</v>
      </c>
      <c r="DI48" s="26">
        <v>38</v>
      </c>
      <c r="DJ48" s="26">
        <v>28</v>
      </c>
      <c r="DK48" s="26">
        <v>30</v>
      </c>
      <c r="DL48" s="26" t="s">
        <v>96</v>
      </c>
      <c r="DM48" s="26" t="s">
        <v>96</v>
      </c>
      <c r="DN48" s="26" t="s">
        <v>96</v>
      </c>
      <c r="DO48" s="26" t="s">
        <v>96</v>
      </c>
      <c r="DP48" s="26" t="s">
        <v>96</v>
      </c>
      <c r="DQ48" s="26" t="s">
        <v>96</v>
      </c>
      <c r="DR48" s="26" t="s">
        <v>96</v>
      </c>
      <c r="DS48" s="26" t="s">
        <v>96</v>
      </c>
      <c r="DT48" s="26">
        <v>2</v>
      </c>
      <c r="DU48" s="26">
        <v>6</v>
      </c>
      <c r="DV48" s="26">
        <v>3</v>
      </c>
      <c r="DW48" s="26">
        <v>2</v>
      </c>
      <c r="DX48" s="26" t="s">
        <v>96</v>
      </c>
      <c r="DY48" s="26" t="s">
        <v>96</v>
      </c>
      <c r="DZ48" s="26">
        <v>2</v>
      </c>
      <c r="EA48" s="26">
        <v>1</v>
      </c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>
        <v>72</v>
      </c>
      <c r="EN48" s="26">
        <v>52</v>
      </c>
      <c r="EO48" s="26">
        <v>20</v>
      </c>
      <c r="EP48" s="26">
        <v>41</v>
      </c>
      <c r="EQ48" s="26">
        <v>13</v>
      </c>
      <c r="ER48" s="26">
        <v>0</v>
      </c>
      <c r="ES48" s="26">
        <v>6</v>
      </c>
      <c r="ET48" s="26">
        <v>4</v>
      </c>
      <c r="EU48" s="26">
        <v>1</v>
      </c>
      <c r="EV48" s="26">
        <v>0</v>
      </c>
      <c r="EW48" s="26">
        <v>0</v>
      </c>
      <c r="EX48" s="26">
        <v>4</v>
      </c>
      <c r="EY48" s="26">
        <v>0</v>
      </c>
      <c r="EZ48" s="26">
        <v>0</v>
      </c>
      <c r="FA48" s="26">
        <v>0</v>
      </c>
      <c r="FB48" s="26">
        <v>0</v>
      </c>
      <c r="FC48" s="26">
        <v>0</v>
      </c>
      <c r="FD48" s="26">
        <v>0</v>
      </c>
      <c r="FE48" s="26">
        <v>0</v>
      </c>
      <c r="FF48" s="26">
        <v>3</v>
      </c>
      <c r="FG48" s="26">
        <v>0</v>
      </c>
      <c r="FH48" s="26">
        <v>72</v>
      </c>
      <c r="FI48" s="26">
        <v>52</v>
      </c>
      <c r="FJ48" s="26">
        <v>20</v>
      </c>
      <c r="FK48" s="26">
        <v>1</v>
      </c>
      <c r="FL48" s="26">
        <v>0</v>
      </c>
      <c r="FM48" s="26">
        <v>25</v>
      </c>
      <c r="FN48" s="26">
        <v>8</v>
      </c>
      <c r="FO48" s="26">
        <v>15</v>
      </c>
      <c r="FP48" s="26">
        <v>6</v>
      </c>
      <c r="FQ48" s="26">
        <v>1</v>
      </c>
      <c r="FR48" s="26">
        <v>2</v>
      </c>
      <c r="FS48" s="26">
        <v>10</v>
      </c>
      <c r="FT48" s="26">
        <v>4</v>
      </c>
      <c r="FU48" s="26">
        <v>72</v>
      </c>
      <c r="FV48" s="26">
        <v>52</v>
      </c>
      <c r="FW48" s="26">
        <v>20</v>
      </c>
      <c r="FX48" s="26">
        <v>6</v>
      </c>
      <c r="FY48" s="26">
        <v>0</v>
      </c>
      <c r="FZ48" s="26">
        <v>3</v>
      </c>
      <c r="GA48" s="26">
        <v>2</v>
      </c>
      <c r="GB48" s="26">
        <v>16</v>
      </c>
      <c r="GC48" s="26">
        <v>9</v>
      </c>
      <c r="GD48" s="26">
        <v>13</v>
      </c>
      <c r="GE48" s="26">
        <v>5</v>
      </c>
      <c r="GF48" s="26">
        <v>10</v>
      </c>
      <c r="GG48" s="26">
        <v>1</v>
      </c>
      <c r="GH48" s="26">
        <v>3</v>
      </c>
      <c r="GI48" s="26">
        <v>3</v>
      </c>
      <c r="GJ48" s="26">
        <v>1</v>
      </c>
      <c r="GK48" s="26">
        <v>0</v>
      </c>
    </row>
    <row r="49" spans="1:193" s="14" customFormat="1" ht="15" customHeight="1" x14ac:dyDescent="0.25">
      <c r="A49" s="27" t="s">
        <v>111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>
        <v>2</v>
      </c>
      <c r="BZ49" s="26">
        <v>0</v>
      </c>
      <c r="CA49" s="26">
        <v>2</v>
      </c>
      <c r="CB49" s="26">
        <v>0</v>
      </c>
      <c r="CC49" s="26">
        <v>0</v>
      </c>
      <c r="CD49" s="26">
        <v>0</v>
      </c>
      <c r="CE49" s="26">
        <v>0</v>
      </c>
      <c r="CF49" s="26">
        <v>0</v>
      </c>
      <c r="CG49" s="26">
        <v>0</v>
      </c>
      <c r="CH49" s="26">
        <v>0</v>
      </c>
      <c r="CI49" s="26">
        <v>0</v>
      </c>
      <c r="CJ49" s="26">
        <v>0</v>
      </c>
      <c r="CK49" s="26">
        <v>2</v>
      </c>
      <c r="CL49" s="26">
        <v>0</v>
      </c>
      <c r="CM49" s="26">
        <v>0</v>
      </c>
      <c r="CN49" s="26">
        <v>2</v>
      </c>
      <c r="CO49" s="26">
        <v>0</v>
      </c>
      <c r="CP49" s="26">
        <v>2</v>
      </c>
      <c r="CQ49" s="26">
        <v>0</v>
      </c>
      <c r="CR49" s="26">
        <v>0</v>
      </c>
      <c r="CS49" s="26">
        <v>0</v>
      </c>
      <c r="CT49" s="26">
        <v>0</v>
      </c>
      <c r="CU49" s="26">
        <v>0</v>
      </c>
      <c r="CV49" s="26">
        <v>0</v>
      </c>
      <c r="CW49" s="26">
        <v>0</v>
      </c>
      <c r="CX49" s="26">
        <v>1</v>
      </c>
      <c r="CY49" s="26">
        <v>0</v>
      </c>
      <c r="CZ49" s="26">
        <v>0</v>
      </c>
      <c r="DA49" s="26">
        <v>0</v>
      </c>
      <c r="DB49" s="26">
        <v>0</v>
      </c>
      <c r="DC49" s="26">
        <v>0</v>
      </c>
      <c r="DD49" s="26">
        <v>0</v>
      </c>
      <c r="DE49" s="26">
        <v>0</v>
      </c>
      <c r="DF49" s="26">
        <v>1</v>
      </c>
      <c r="DG49" s="26">
        <v>2</v>
      </c>
      <c r="DH49" s="26" t="s">
        <v>96</v>
      </c>
      <c r="DI49" s="26">
        <v>2</v>
      </c>
      <c r="DJ49" s="26" t="s">
        <v>96</v>
      </c>
      <c r="DK49" s="26">
        <v>2</v>
      </c>
      <c r="DL49" s="26" t="s">
        <v>96</v>
      </c>
      <c r="DM49" s="26" t="s">
        <v>96</v>
      </c>
      <c r="DN49" s="26" t="s">
        <v>96</v>
      </c>
      <c r="DO49" s="26" t="s">
        <v>96</v>
      </c>
      <c r="DP49" s="26" t="s">
        <v>96</v>
      </c>
      <c r="DQ49" s="26" t="s">
        <v>96</v>
      </c>
      <c r="DR49" s="26" t="s">
        <v>96</v>
      </c>
      <c r="DS49" s="26" t="s">
        <v>96</v>
      </c>
      <c r="DT49" s="26" t="s">
        <v>96</v>
      </c>
      <c r="DU49" s="26" t="s">
        <v>96</v>
      </c>
      <c r="DV49" s="26" t="s">
        <v>96</v>
      </c>
      <c r="DW49" s="26" t="s">
        <v>96</v>
      </c>
      <c r="DX49" s="26" t="s">
        <v>96</v>
      </c>
      <c r="DY49" s="26" t="s">
        <v>96</v>
      </c>
      <c r="DZ49" s="26">
        <v>2</v>
      </c>
      <c r="EA49" s="26">
        <v>1</v>
      </c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>
        <v>1</v>
      </c>
      <c r="EN49" s="26">
        <v>1</v>
      </c>
      <c r="EO49" s="26">
        <v>0</v>
      </c>
      <c r="EP49" s="26">
        <v>1</v>
      </c>
      <c r="EQ49" s="26">
        <v>0</v>
      </c>
      <c r="ER49" s="26">
        <v>0</v>
      </c>
      <c r="ES49" s="26">
        <v>0</v>
      </c>
      <c r="ET49" s="26">
        <v>0</v>
      </c>
      <c r="EU49" s="26">
        <v>0</v>
      </c>
      <c r="EV49" s="26">
        <v>0</v>
      </c>
      <c r="EW49" s="26">
        <v>0</v>
      </c>
      <c r="EX49" s="26">
        <v>0</v>
      </c>
      <c r="EY49" s="26">
        <v>0</v>
      </c>
      <c r="EZ49" s="26">
        <v>0</v>
      </c>
      <c r="FA49" s="26">
        <v>0</v>
      </c>
      <c r="FB49" s="26">
        <v>0</v>
      </c>
      <c r="FC49" s="26">
        <v>0</v>
      </c>
      <c r="FD49" s="26">
        <v>0</v>
      </c>
      <c r="FE49" s="26">
        <v>0</v>
      </c>
      <c r="FF49" s="26">
        <v>0</v>
      </c>
      <c r="FG49" s="26">
        <v>0</v>
      </c>
      <c r="FH49" s="26">
        <v>1</v>
      </c>
      <c r="FI49" s="26">
        <v>1</v>
      </c>
      <c r="FJ49" s="26">
        <v>0</v>
      </c>
      <c r="FK49" s="26">
        <v>0</v>
      </c>
      <c r="FL49" s="26">
        <v>0</v>
      </c>
      <c r="FM49" s="26">
        <v>1</v>
      </c>
      <c r="FN49" s="26">
        <v>0</v>
      </c>
      <c r="FO49" s="26">
        <v>0</v>
      </c>
      <c r="FP49" s="26">
        <v>0</v>
      </c>
      <c r="FQ49" s="26">
        <v>0</v>
      </c>
      <c r="FR49" s="26">
        <v>0</v>
      </c>
      <c r="FS49" s="26">
        <v>0</v>
      </c>
      <c r="FT49" s="26">
        <v>0</v>
      </c>
      <c r="FU49" s="26">
        <v>1</v>
      </c>
      <c r="FV49" s="26">
        <v>1</v>
      </c>
      <c r="FW49" s="26">
        <v>0</v>
      </c>
      <c r="FX49" s="26">
        <v>0</v>
      </c>
      <c r="FY49" s="26">
        <v>0</v>
      </c>
      <c r="FZ49" s="26">
        <v>0</v>
      </c>
      <c r="GA49" s="26">
        <v>0</v>
      </c>
      <c r="GB49" s="26">
        <v>0</v>
      </c>
      <c r="GC49" s="26">
        <v>0</v>
      </c>
      <c r="GD49" s="26">
        <v>1</v>
      </c>
      <c r="GE49" s="26">
        <v>0</v>
      </c>
      <c r="GF49" s="26">
        <v>0</v>
      </c>
      <c r="GG49" s="26">
        <v>0</v>
      </c>
      <c r="GH49" s="26">
        <v>0</v>
      </c>
      <c r="GI49" s="26">
        <v>0</v>
      </c>
      <c r="GJ49" s="26">
        <v>0</v>
      </c>
      <c r="GK49" s="26">
        <v>0</v>
      </c>
    </row>
    <row r="50" spans="1:193" s="14" customFormat="1" ht="15" customHeight="1" x14ac:dyDescent="0.25">
      <c r="A50" s="24" t="s">
        <v>277</v>
      </c>
      <c r="B50" s="130">
        <v>1532</v>
      </c>
      <c r="C50" s="130">
        <v>1243</v>
      </c>
      <c r="D50" s="130">
        <v>146</v>
      </c>
      <c r="E50" s="130">
        <v>328</v>
      </c>
      <c r="F50" s="130">
        <v>399</v>
      </c>
      <c r="G50" s="130">
        <v>6</v>
      </c>
      <c r="H50" s="130">
        <v>2</v>
      </c>
      <c r="I50" s="130">
        <v>345</v>
      </c>
      <c r="J50" s="130">
        <v>13</v>
      </c>
      <c r="K50" s="130">
        <v>0</v>
      </c>
      <c r="L50" s="130">
        <v>2</v>
      </c>
      <c r="M50" s="130">
        <v>2</v>
      </c>
      <c r="N50" s="130">
        <v>0</v>
      </c>
      <c r="O50" s="130">
        <v>289</v>
      </c>
      <c r="P50" s="130">
        <v>88</v>
      </c>
      <c r="Q50" s="130">
        <v>40</v>
      </c>
      <c r="R50" s="130">
        <v>83</v>
      </c>
      <c r="S50" s="130">
        <v>56</v>
      </c>
      <c r="T50" s="130">
        <v>22</v>
      </c>
      <c r="U50" s="130">
        <v>1379</v>
      </c>
      <c r="V50" s="130">
        <v>1338</v>
      </c>
      <c r="W50" s="130">
        <v>345</v>
      </c>
      <c r="X50" s="130">
        <v>371</v>
      </c>
      <c r="Y50" s="130">
        <v>492</v>
      </c>
      <c r="Z50" s="130">
        <v>177</v>
      </c>
      <c r="AA50" s="130">
        <v>330</v>
      </c>
      <c r="AB50" s="130">
        <v>34</v>
      </c>
      <c r="AC50" s="130">
        <v>5</v>
      </c>
      <c r="AD50" s="130">
        <v>18</v>
      </c>
      <c r="AE50" s="130" t="s">
        <v>2</v>
      </c>
      <c r="AF50" s="130">
        <v>95</v>
      </c>
      <c r="AG50" s="130">
        <v>669</v>
      </c>
      <c r="AH50" s="130">
        <v>587</v>
      </c>
      <c r="AI50" s="130">
        <v>171</v>
      </c>
      <c r="AJ50" s="130">
        <v>9</v>
      </c>
      <c r="AK50" s="130">
        <v>13</v>
      </c>
      <c r="AL50" s="130">
        <v>1178</v>
      </c>
      <c r="AM50" s="130">
        <v>5037</v>
      </c>
      <c r="AN50" s="130">
        <v>4647</v>
      </c>
      <c r="AO50" s="130">
        <v>379</v>
      </c>
      <c r="AP50" s="130">
        <v>10</v>
      </c>
      <c r="AQ50" s="130">
        <v>1848</v>
      </c>
      <c r="AR50" s="130">
        <v>383</v>
      </c>
      <c r="AS50" s="130">
        <v>165</v>
      </c>
      <c r="AT50" s="130">
        <v>218</v>
      </c>
      <c r="AU50" s="130">
        <v>211</v>
      </c>
      <c r="AV50" s="130">
        <v>52</v>
      </c>
      <c r="AW50" s="130">
        <v>35</v>
      </c>
      <c r="AX50" s="130">
        <v>4</v>
      </c>
      <c r="AY50" s="130">
        <v>15</v>
      </c>
      <c r="AZ50" s="130">
        <v>76</v>
      </c>
      <c r="BA50" s="130">
        <v>346</v>
      </c>
      <c r="BB50" s="130">
        <v>5</v>
      </c>
      <c r="BC50" s="130">
        <v>20</v>
      </c>
      <c r="BD50" s="130">
        <v>3</v>
      </c>
      <c r="BE50" s="130">
        <v>1</v>
      </c>
      <c r="BF50" s="130">
        <v>1</v>
      </c>
      <c r="BG50" s="130">
        <v>0</v>
      </c>
      <c r="BH50" s="130">
        <v>290</v>
      </c>
      <c r="BI50" s="130">
        <v>26</v>
      </c>
      <c r="BJ50" s="130">
        <v>521</v>
      </c>
      <c r="BK50" s="130">
        <v>251</v>
      </c>
      <c r="BL50" s="130">
        <v>270</v>
      </c>
      <c r="BM50" s="130">
        <v>212</v>
      </c>
      <c r="BN50" s="130">
        <v>190</v>
      </c>
      <c r="BO50" s="130">
        <v>17</v>
      </c>
      <c r="BP50" s="130">
        <v>43</v>
      </c>
      <c r="BQ50" s="130">
        <v>0</v>
      </c>
      <c r="BR50" s="130">
        <v>17</v>
      </c>
      <c r="BS50" s="130">
        <v>0</v>
      </c>
      <c r="BT50" s="130">
        <v>6</v>
      </c>
      <c r="BU50" s="130">
        <v>0</v>
      </c>
      <c r="BV50" s="130">
        <v>0</v>
      </c>
      <c r="BW50" s="130">
        <v>22</v>
      </c>
      <c r="BX50" s="130">
        <v>14</v>
      </c>
      <c r="BY50" s="130">
        <v>345</v>
      </c>
      <c r="BZ50" s="130">
        <v>149</v>
      </c>
      <c r="CA50" s="130">
        <v>196</v>
      </c>
      <c r="CB50" s="130">
        <v>24</v>
      </c>
      <c r="CC50" s="130">
        <v>24</v>
      </c>
      <c r="CD50" s="130">
        <v>22</v>
      </c>
      <c r="CE50" s="130">
        <v>19</v>
      </c>
      <c r="CF50" s="130">
        <v>29</v>
      </c>
      <c r="CG50" s="130">
        <v>19</v>
      </c>
      <c r="CH50" s="130">
        <v>23</v>
      </c>
      <c r="CI50" s="130">
        <v>17</v>
      </c>
      <c r="CJ50" s="130">
        <v>27</v>
      </c>
      <c r="CK50" s="130">
        <v>50</v>
      </c>
      <c r="CL50" s="130">
        <v>24</v>
      </c>
      <c r="CM50" s="130">
        <v>67</v>
      </c>
      <c r="CN50" s="130">
        <v>394</v>
      </c>
      <c r="CO50" s="130">
        <v>183</v>
      </c>
      <c r="CP50" s="130">
        <v>211</v>
      </c>
      <c r="CQ50" s="130">
        <v>1</v>
      </c>
      <c r="CR50" s="130">
        <v>5</v>
      </c>
      <c r="CS50" s="130">
        <v>43</v>
      </c>
      <c r="CT50" s="130">
        <v>20</v>
      </c>
      <c r="CU50" s="130">
        <v>14</v>
      </c>
      <c r="CV50" s="130">
        <v>13</v>
      </c>
      <c r="CW50" s="130">
        <v>11</v>
      </c>
      <c r="CX50" s="130">
        <v>36</v>
      </c>
      <c r="CY50" s="130">
        <v>22</v>
      </c>
      <c r="CZ50" s="130">
        <v>15</v>
      </c>
      <c r="DA50" s="130">
        <v>13</v>
      </c>
      <c r="DB50" s="130">
        <v>10</v>
      </c>
      <c r="DC50" s="130">
        <v>41</v>
      </c>
      <c r="DD50" s="130">
        <v>41</v>
      </c>
      <c r="DE50" s="130">
        <v>38</v>
      </c>
      <c r="DF50" s="130">
        <v>71</v>
      </c>
      <c r="DG50" s="130">
        <v>359</v>
      </c>
      <c r="DH50" s="130">
        <v>155</v>
      </c>
      <c r="DI50" s="130">
        <v>204</v>
      </c>
      <c r="DJ50" s="130">
        <v>136</v>
      </c>
      <c r="DK50" s="130">
        <v>175</v>
      </c>
      <c r="DL50" s="130">
        <v>1</v>
      </c>
      <c r="DM50" s="130">
        <v>2</v>
      </c>
      <c r="DN50" s="130">
        <v>1</v>
      </c>
      <c r="DO50" s="130">
        <v>6</v>
      </c>
      <c r="DP50" s="130" t="s">
        <v>96</v>
      </c>
      <c r="DQ50" s="130" t="s">
        <v>96</v>
      </c>
      <c r="DR50" s="130" t="s">
        <v>96</v>
      </c>
      <c r="DS50" s="130">
        <v>1</v>
      </c>
      <c r="DT50" s="130">
        <v>11</v>
      </c>
      <c r="DU50" s="130">
        <v>20</v>
      </c>
      <c r="DV50" s="130">
        <v>3</v>
      </c>
      <c r="DW50" s="130" t="s">
        <v>96</v>
      </c>
      <c r="DX50" s="130">
        <v>3</v>
      </c>
      <c r="DY50" s="130" t="s">
        <v>96</v>
      </c>
      <c r="DZ50" s="130">
        <v>3</v>
      </c>
      <c r="EA50" s="130">
        <v>1</v>
      </c>
      <c r="EB50" s="130">
        <v>341</v>
      </c>
      <c r="EC50" s="130">
        <v>131</v>
      </c>
      <c r="ED50" s="130">
        <v>64</v>
      </c>
      <c r="EE50" s="130">
        <v>48</v>
      </c>
      <c r="EF50" s="130">
        <v>60</v>
      </c>
      <c r="EG50" s="130">
        <v>12</v>
      </c>
      <c r="EH50" s="130">
        <v>3</v>
      </c>
      <c r="EI50" s="130">
        <v>3</v>
      </c>
      <c r="EJ50" s="130">
        <v>8</v>
      </c>
      <c r="EK50" s="130">
        <v>4</v>
      </c>
      <c r="EL50" s="130">
        <v>8</v>
      </c>
      <c r="EM50" s="130">
        <v>319</v>
      </c>
      <c r="EN50" s="130">
        <v>234</v>
      </c>
      <c r="EO50" s="130">
        <v>85</v>
      </c>
      <c r="EP50" s="130">
        <v>105</v>
      </c>
      <c r="EQ50" s="130">
        <v>53</v>
      </c>
      <c r="ER50" s="130">
        <v>4</v>
      </c>
      <c r="ES50" s="130">
        <v>3</v>
      </c>
      <c r="ET50" s="130">
        <v>19</v>
      </c>
      <c r="EU50" s="130">
        <v>4</v>
      </c>
      <c r="EV50" s="130">
        <v>1</v>
      </c>
      <c r="EW50" s="130">
        <v>0</v>
      </c>
      <c r="EX50" s="130">
        <v>4</v>
      </c>
      <c r="EY50" s="130">
        <v>0</v>
      </c>
      <c r="EZ50" s="130">
        <v>3</v>
      </c>
      <c r="FA50" s="130">
        <v>0</v>
      </c>
      <c r="FB50" s="130">
        <v>4</v>
      </c>
      <c r="FC50" s="130">
        <v>1</v>
      </c>
      <c r="FD50" s="130">
        <v>0</v>
      </c>
      <c r="FE50" s="130">
        <v>1</v>
      </c>
      <c r="FF50" s="130">
        <v>94</v>
      </c>
      <c r="FG50" s="130">
        <v>23</v>
      </c>
      <c r="FH50" s="130">
        <v>319</v>
      </c>
      <c r="FI50" s="130">
        <v>234</v>
      </c>
      <c r="FJ50" s="130">
        <v>85</v>
      </c>
      <c r="FK50" s="130">
        <v>22</v>
      </c>
      <c r="FL50" s="130">
        <v>5</v>
      </c>
      <c r="FM50" s="130">
        <v>70</v>
      </c>
      <c r="FN50" s="130">
        <v>19</v>
      </c>
      <c r="FO50" s="130">
        <v>46</v>
      </c>
      <c r="FP50" s="130">
        <v>21</v>
      </c>
      <c r="FQ50" s="130">
        <v>10</v>
      </c>
      <c r="FR50" s="130">
        <v>3</v>
      </c>
      <c r="FS50" s="130">
        <v>86</v>
      </c>
      <c r="FT50" s="130">
        <v>37</v>
      </c>
      <c r="FU50" s="130">
        <v>319</v>
      </c>
      <c r="FV50" s="130">
        <v>234</v>
      </c>
      <c r="FW50" s="130">
        <v>85</v>
      </c>
      <c r="FX50" s="130">
        <v>37</v>
      </c>
      <c r="FY50" s="130">
        <v>4</v>
      </c>
      <c r="FZ50" s="130">
        <v>28</v>
      </c>
      <c r="GA50" s="130">
        <v>15</v>
      </c>
      <c r="GB50" s="130">
        <v>69</v>
      </c>
      <c r="GC50" s="130">
        <v>39</v>
      </c>
      <c r="GD50" s="130">
        <v>58</v>
      </c>
      <c r="GE50" s="130">
        <v>12</v>
      </c>
      <c r="GF50" s="130">
        <v>26</v>
      </c>
      <c r="GG50" s="130">
        <v>4</v>
      </c>
      <c r="GH50" s="130">
        <v>5</v>
      </c>
      <c r="GI50" s="130">
        <v>2</v>
      </c>
      <c r="GJ50" s="130">
        <v>11</v>
      </c>
      <c r="GK50" s="130">
        <v>9</v>
      </c>
    </row>
    <row r="51" spans="1:193" s="14" customFormat="1" ht="15" customHeight="1" x14ac:dyDescent="0.25">
      <c r="A51" s="25" t="s">
        <v>95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>
        <v>286</v>
      </c>
      <c r="BZ51" s="26">
        <v>123</v>
      </c>
      <c r="CA51" s="26">
        <v>163</v>
      </c>
      <c r="CB51" s="26">
        <v>19</v>
      </c>
      <c r="CC51" s="26">
        <v>20</v>
      </c>
      <c r="CD51" s="26">
        <v>20</v>
      </c>
      <c r="CE51" s="26">
        <v>16</v>
      </c>
      <c r="CF51" s="26">
        <v>23</v>
      </c>
      <c r="CG51" s="26">
        <v>16</v>
      </c>
      <c r="CH51" s="26">
        <v>16</v>
      </c>
      <c r="CI51" s="26">
        <v>13</v>
      </c>
      <c r="CJ51" s="26">
        <v>25</v>
      </c>
      <c r="CK51" s="26">
        <v>43</v>
      </c>
      <c r="CL51" s="26">
        <v>20</v>
      </c>
      <c r="CM51" s="26">
        <v>55</v>
      </c>
      <c r="CN51" s="26">
        <v>323</v>
      </c>
      <c r="CO51" s="26">
        <v>153</v>
      </c>
      <c r="CP51" s="26">
        <v>170</v>
      </c>
      <c r="CQ51" s="26">
        <v>1</v>
      </c>
      <c r="CR51" s="26">
        <v>4</v>
      </c>
      <c r="CS51" s="26">
        <v>36</v>
      </c>
      <c r="CT51" s="26">
        <v>19</v>
      </c>
      <c r="CU51" s="26">
        <v>13</v>
      </c>
      <c r="CV51" s="26">
        <v>12</v>
      </c>
      <c r="CW51" s="26">
        <v>7</v>
      </c>
      <c r="CX51" s="26">
        <v>21</v>
      </c>
      <c r="CY51" s="26">
        <v>21</v>
      </c>
      <c r="CZ51" s="26">
        <v>13</v>
      </c>
      <c r="DA51" s="26">
        <v>12</v>
      </c>
      <c r="DB51" s="26">
        <v>8</v>
      </c>
      <c r="DC51" s="26">
        <v>32</v>
      </c>
      <c r="DD51" s="26">
        <v>33</v>
      </c>
      <c r="DE51" s="26">
        <v>31</v>
      </c>
      <c r="DF51" s="26">
        <v>60</v>
      </c>
      <c r="DG51" s="26">
        <v>293</v>
      </c>
      <c r="DH51" s="26">
        <v>128</v>
      </c>
      <c r="DI51" s="26">
        <v>165</v>
      </c>
      <c r="DJ51" s="26">
        <v>116</v>
      </c>
      <c r="DK51" s="26">
        <v>152</v>
      </c>
      <c r="DL51" s="26">
        <v>1</v>
      </c>
      <c r="DM51" s="26">
        <v>2</v>
      </c>
      <c r="DN51" s="26">
        <v>1</v>
      </c>
      <c r="DO51" s="26">
        <v>3</v>
      </c>
      <c r="DP51" s="26" t="s">
        <v>96</v>
      </c>
      <c r="DQ51" s="26" t="s">
        <v>96</v>
      </c>
      <c r="DR51" s="26" t="s">
        <v>96</v>
      </c>
      <c r="DS51" s="26">
        <v>1</v>
      </c>
      <c r="DT51" s="26">
        <v>7</v>
      </c>
      <c r="DU51" s="26">
        <v>7</v>
      </c>
      <c r="DV51" s="26" t="s">
        <v>96</v>
      </c>
      <c r="DW51" s="26" t="s">
        <v>96</v>
      </c>
      <c r="DX51" s="26">
        <v>3</v>
      </c>
      <c r="DY51" s="26" t="s">
        <v>96</v>
      </c>
      <c r="DZ51" s="26">
        <v>3</v>
      </c>
      <c r="EA51" s="26">
        <v>1</v>
      </c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>
        <v>274</v>
      </c>
      <c r="EN51" s="26">
        <v>203</v>
      </c>
      <c r="EO51" s="26">
        <v>71</v>
      </c>
      <c r="EP51" s="26">
        <v>94</v>
      </c>
      <c r="EQ51" s="26">
        <v>43</v>
      </c>
      <c r="ER51" s="26">
        <v>4</v>
      </c>
      <c r="ES51" s="26">
        <v>3</v>
      </c>
      <c r="ET51" s="26">
        <v>10</v>
      </c>
      <c r="EU51" s="26">
        <v>4</v>
      </c>
      <c r="EV51" s="26">
        <v>1</v>
      </c>
      <c r="EW51" s="26">
        <v>0</v>
      </c>
      <c r="EX51" s="26">
        <v>4</v>
      </c>
      <c r="EY51" s="26">
        <v>0</v>
      </c>
      <c r="EZ51" s="26">
        <v>3</v>
      </c>
      <c r="FA51" s="26">
        <v>0</v>
      </c>
      <c r="FB51" s="26">
        <v>1</v>
      </c>
      <c r="FC51" s="26">
        <v>0</v>
      </c>
      <c r="FD51" s="26">
        <v>0</v>
      </c>
      <c r="FE51" s="26">
        <v>1</v>
      </c>
      <c r="FF51" s="26">
        <v>86</v>
      </c>
      <c r="FG51" s="26">
        <v>20</v>
      </c>
      <c r="FH51" s="26">
        <v>274</v>
      </c>
      <c r="FI51" s="26">
        <v>203</v>
      </c>
      <c r="FJ51" s="26">
        <v>71</v>
      </c>
      <c r="FK51" s="26">
        <v>22</v>
      </c>
      <c r="FL51" s="26">
        <v>5</v>
      </c>
      <c r="FM51" s="26">
        <v>63</v>
      </c>
      <c r="FN51" s="26">
        <v>14</v>
      </c>
      <c r="FO51" s="26">
        <v>36</v>
      </c>
      <c r="FP51" s="26">
        <v>17</v>
      </c>
      <c r="FQ51" s="26">
        <v>9</v>
      </c>
      <c r="FR51" s="26">
        <v>3</v>
      </c>
      <c r="FS51" s="26">
        <v>73</v>
      </c>
      <c r="FT51" s="26">
        <v>32</v>
      </c>
      <c r="FU51" s="26">
        <v>274</v>
      </c>
      <c r="FV51" s="26">
        <v>203</v>
      </c>
      <c r="FW51" s="26">
        <v>71</v>
      </c>
      <c r="FX51" s="26">
        <v>33</v>
      </c>
      <c r="FY51" s="26">
        <v>4</v>
      </c>
      <c r="FZ51" s="26">
        <v>23</v>
      </c>
      <c r="GA51" s="26">
        <v>12</v>
      </c>
      <c r="GB51" s="26">
        <v>57</v>
      </c>
      <c r="GC51" s="26">
        <v>30</v>
      </c>
      <c r="GD51" s="26">
        <v>53</v>
      </c>
      <c r="GE51" s="26">
        <v>10</v>
      </c>
      <c r="GF51" s="26">
        <v>22</v>
      </c>
      <c r="GG51" s="26">
        <v>4</v>
      </c>
      <c r="GH51" s="26">
        <v>5</v>
      </c>
      <c r="GI51" s="26">
        <v>2</v>
      </c>
      <c r="GJ51" s="26">
        <v>10</v>
      </c>
      <c r="GK51" s="26">
        <v>9</v>
      </c>
    </row>
    <row r="52" spans="1:193" s="14" customFormat="1" ht="15" customHeight="1" x14ac:dyDescent="0.25">
      <c r="A52" s="27" t="s">
        <v>111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>
        <v>59</v>
      </c>
      <c r="BZ52" s="26">
        <v>26</v>
      </c>
      <c r="CA52" s="26">
        <v>33</v>
      </c>
      <c r="CB52" s="26">
        <v>5</v>
      </c>
      <c r="CC52" s="26">
        <v>4</v>
      </c>
      <c r="CD52" s="26">
        <v>2</v>
      </c>
      <c r="CE52" s="26">
        <v>3</v>
      </c>
      <c r="CF52" s="26">
        <v>6</v>
      </c>
      <c r="CG52" s="26">
        <v>3</v>
      </c>
      <c r="CH52" s="26">
        <v>7</v>
      </c>
      <c r="CI52" s="26">
        <v>4</v>
      </c>
      <c r="CJ52" s="26">
        <v>2</v>
      </c>
      <c r="CK52" s="26">
        <v>7</v>
      </c>
      <c r="CL52" s="26">
        <v>4</v>
      </c>
      <c r="CM52" s="26">
        <v>12</v>
      </c>
      <c r="CN52" s="26">
        <v>71</v>
      </c>
      <c r="CO52" s="26">
        <v>30</v>
      </c>
      <c r="CP52" s="26">
        <v>41</v>
      </c>
      <c r="CQ52" s="26">
        <v>0</v>
      </c>
      <c r="CR52" s="26">
        <v>1</v>
      </c>
      <c r="CS52" s="26">
        <v>7</v>
      </c>
      <c r="CT52" s="26">
        <v>1</v>
      </c>
      <c r="CU52" s="26">
        <v>1</v>
      </c>
      <c r="CV52" s="26">
        <v>1</v>
      </c>
      <c r="CW52" s="26">
        <v>4</v>
      </c>
      <c r="CX52" s="26">
        <v>15</v>
      </c>
      <c r="CY52" s="26">
        <v>1</v>
      </c>
      <c r="CZ52" s="26">
        <v>2</v>
      </c>
      <c r="DA52" s="26">
        <v>1</v>
      </c>
      <c r="DB52" s="26">
        <v>2</v>
      </c>
      <c r="DC52" s="26">
        <v>9</v>
      </c>
      <c r="DD52" s="26">
        <v>8</v>
      </c>
      <c r="DE52" s="26">
        <v>7</v>
      </c>
      <c r="DF52" s="26">
        <v>11</v>
      </c>
      <c r="DG52" s="26">
        <v>66</v>
      </c>
      <c r="DH52" s="26">
        <v>27</v>
      </c>
      <c r="DI52" s="26">
        <v>39</v>
      </c>
      <c r="DJ52" s="26">
        <v>20</v>
      </c>
      <c r="DK52" s="26">
        <v>23</v>
      </c>
      <c r="DL52" s="26" t="s">
        <v>96</v>
      </c>
      <c r="DM52" s="26" t="s">
        <v>96</v>
      </c>
      <c r="DN52" s="26" t="s">
        <v>96</v>
      </c>
      <c r="DO52" s="26">
        <v>3</v>
      </c>
      <c r="DP52" s="26" t="s">
        <v>96</v>
      </c>
      <c r="DQ52" s="26" t="s">
        <v>96</v>
      </c>
      <c r="DR52" s="26" t="s">
        <v>96</v>
      </c>
      <c r="DS52" s="26" t="s">
        <v>96</v>
      </c>
      <c r="DT52" s="26">
        <v>4</v>
      </c>
      <c r="DU52" s="26">
        <v>13</v>
      </c>
      <c r="DV52" s="26">
        <v>3</v>
      </c>
      <c r="DW52" s="26" t="s">
        <v>96</v>
      </c>
      <c r="DX52" s="26" t="s">
        <v>96</v>
      </c>
      <c r="DY52" s="26" t="s">
        <v>96</v>
      </c>
      <c r="DZ52" s="26">
        <v>3</v>
      </c>
      <c r="EA52" s="26">
        <v>1</v>
      </c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>
        <v>45</v>
      </c>
      <c r="EN52" s="26">
        <v>31</v>
      </c>
      <c r="EO52" s="26">
        <v>14</v>
      </c>
      <c r="EP52" s="26">
        <v>11</v>
      </c>
      <c r="EQ52" s="26">
        <v>10</v>
      </c>
      <c r="ER52" s="26">
        <v>0</v>
      </c>
      <c r="ES52" s="26">
        <v>0</v>
      </c>
      <c r="ET52" s="26">
        <v>9</v>
      </c>
      <c r="EU52" s="26">
        <v>0</v>
      </c>
      <c r="EV52" s="26">
        <v>0</v>
      </c>
      <c r="EW52" s="26">
        <v>0</v>
      </c>
      <c r="EX52" s="26">
        <v>0</v>
      </c>
      <c r="EY52" s="26">
        <v>0</v>
      </c>
      <c r="EZ52" s="26">
        <v>0</v>
      </c>
      <c r="FA52" s="26">
        <v>0</v>
      </c>
      <c r="FB52" s="26">
        <v>3</v>
      </c>
      <c r="FC52" s="26">
        <v>1</v>
      </c>
      <c r="FD52" s="26">
        <v>0</v>
      </c>
      <c r="FE52" s="26">
        <v>0</v>
      </c>
      <c r="FF52" s="26">
        <v>8</v>
      </c>
      <c r="FG52" s="26">
        <v>3</v>
      </c>
      <c r="FH52" s="26">
        <v>45</v>
      </c>
      <c r="FI52" s="26">
        <v>31</v>
      </c>
      <c r="FJ52" s="26">
        <v>14</v>
      </c>
      <c r="FK52" s="26">
        <v>0</v>
      </c>
      <c r="FL52" s="26">
        <v>0</v>
      </c>
      <c r="FM52" s="26">
        <v>7</v>
      </c>
      <c r="FN52" s="26">
        <v>5</v>
      </c>
      <c r="FO52" s="26">
        <v>10</v>
      </c>
      <c r="FP52" s="26">
        <v>4</v>
      </c>
      <c r="FQ52" s="26">
        <v>1</v>
      </c>
      <c r="FR52" s="26">
        <v>0</v>
      </c>
      <c r="FS52" s="26">
        <v>13</v>
      </c>
      <c r="FT52" s="26">
        <v>5</v>
      </c>
      <c r="FU52" s="26">
        <v>45</v>
      </c>
      <c r="FV52" s="26">
        <v>31</v>
      </c>
      <c r="FW52" s="26">
        <v>14</v>
      </c>
      <c r="FX52" s="26">
        <v>4</v>
      </c>
      <c r="FY52" s="26">
        <v>0</v>
      </c>
      <c r="FZ52" s="26">
        <v>5</v>
      </c>
      <c r="GA52" s="26">
        <v>3</v>
      </c>
      <c r="GB52" s="26">
        <v>12</v>
      </c>
      <c r="GC52" s="26">
        <v>9</v>
      </c>
      <c r="GD52" s="26">
        <v>5</v>
      </c>
      <c r="GE52" s="26">
        <v>2</v>
      </c>
      <c r="GF52" s="26">
        <v>4</v>
      </c>
      <c r="GG52" s="26">
        <v>0</v>
      </c>
      <c r="GH52" s="26">
        <v>0</v>
      </c>
      <c r="GI52" s="26">
        <v>0</v>
      </c>
      <c r="GJ52" s="26">
        <v>1</v>
      </c>
      <c r="GK52" s="26">
        <v>0</v>
      </c>
    </row>
    <row r="53" spans="1:193" s="14" customFormat="1" ht="15" customHeight="1" x14ac:dyDescent="0.25">
      <c r="A53" s="24" t="s">
        <v>105</v>
      </c>
      <c r="B53" s="130">
        <v>807</v>
      </c>
      <c r="C53" s="130">
        <v>696</v>
      </c>
      <c r="D53" s="130">
        <v>44</v>
      </c>
      <c r="E53" s="130">
        <v>151</v>
      </c>
      <c r="F53" s="130">
        <v>348</v>
      </c>
      <c r="G53" s="130">
        <v>2</v>
      </c>
      <c r="H53" s="130">
        <v>3</v>
      </c>
      <c r="I53" s="130">
        <v>138</v>
      </c>
      <c r="J53" s="130">
        <v>7</v>
      </c>
      <c r="K53" s="130">
        <v>0</v>
      </c>
      <c r="L53" s="130">
        <v>2</v>
      </c>
      <c r="M53" s="130">
        <v>0</v>
      </c>
      <c r="N53" s="130">
        <v>1</v>
      </c>
      <c r="O53" s="130">
        <v>111</v>
      </c>
      <c r="P53" s="130">
        <v>29</v>
      </c>
      <c r="Q53" s="130">
        <v>22</v>
      </c>
      <c r="R53" s="130">
        <v>35</v>
      </c>
      <c r="S53" s="130">
        <v>12</v>
      </c>
      <c r="T53" s="130">
        <v>13</v>
      </c>
      <c r="U53" s="130">
        <v>607</v>
      </c>
      <c r="V53" s="130">
        <v>605</v>
      </c>
      <c r="W53" s="130">
        <v>178</v>
      </c>
      <c r="X53" s="130">
        <v>402</v>
      </c>
      <c r="Y53" s="130">
        <v>463</v>
      </c>
      <c r="Z53" s="130">
        <v>340</v>
      </c>
      <c r="AA53" s="130">
        <v>427</v>
      </c>
      <c r="AB53" s="130">
        <v>18</v>
      </c>
      <c r="AC53" s="130">
        <v>1</v>
      </c>
      <c r="AD53" s="130">
        <v>60</v>
      </c>
      <c r="AE53" s="130">
        <v>246</v>
      </c>
      <c r="AF53" s="130">
        <v>171</v>
      </c>
      <c r="AG53" s="130">
        <v>299</v>
      </c>
      <c r="AH53" s="130">
        <v>35</v>
      </c>
      <c r="AI53" s="130">
        <v>57</v>
      </c>
      <c r="AJ53" s="130" t="s">
        <v>2</v>
      </c>
      <c r="AK53" s="130" t="s">
        <v>2</v>
      </c>
      <c r="AL53" s="130">
        <v>261</v>
      </c>
      <c r="AM53" s="130">
        <v>697</v>
      </c>
      <c r="AN53" s="130">
        <v>1269</v>
      </c>
      <c r="AO53" s="130">
        <v>98</v>
      </c>
      <c r="AP53" s="130">
        <v>16</v>
      </c>
      <c r="AQ53" s="130">
        <v>50</v>
      </c>
      <c r="AR53" s="130">
        <v>111</v>
      </c>
      <c r="AS53" s="130">
        <v>23</v>
      </c>
      <c r="AT53" s="130">
        <v>88</v>
      </c>
      <c r="AU53" s="130">
        <v>78</v>
      </c>
      <c r="AV53" s="130">
        <v>9</v>
      </c>
      <c r="AW53" s="130">
        <v>12</v>
      </c>
      <c r="AX53" s="130">
        <v>2</v>
      </c>
      <c r="AY53" s="130">
        <v>3</v>
      </c>
      <c r="AZ53" s="130">
        <v>24</v>
      </c>
      <c r="BA53" s="130">
        <v>184</v>
      </c>
      <c r="BB53" s="130">
        <v>34</v>
      </c>
      <c r="BC53" s="130">
        <v>22</v>
      </c>
      <c r="BD53" s="130">
        <v>20</v>
      </c>
      <c r="BE53" s="130">
        <v>11</v>
      </c>
      <c r="BF53" s="130">
        <v>9</v>
      </c>
      <c r="BG53" s="130">
        <v>10</v>
      </c>
      <c r="BH53" s="130">
        <v>78</v>
      </c>
      <c r="BI53" s="130">
        <v>0</v>
      </c>
      <c r="BJ53" s="130">
        <v>273</v>
      </c>
      <c r="BK53" s="130">
        <v>130</v>
      </c>
      <c r="BL53" s="130">
        <v>143</v>
      </c>
      <c r="BM53" s="130">
        <v>67</v>
      </c>
      <c r="BN53" s="130">
        <v>58</v>
      </c>
      <c r="BO53" s="130">
        <v>62</v>
      </c>
      <c r="BP53" s="130">
        <v>85</v>
      </c>
      <c r="BQ53" s="130">
        <v>0</v>
      </c>
      <c r="BR53" s="130">
        <v>0</v>
      </c>
      <c r="BS53" s="130">
        <v>0</v>
      </c>
      <c r="BT53" s="130">
        <v>0</v>
      </c>
      <c r="BU53" s="130">
        <v>0</v>
      </c>
      <c r="BV53" s="130">
        <v>0</v>
      </c>
      <c r="BW53" s="130">
        <v>1</v>
      </c>
      <c r="BX53" s="130">
        <v>0</v>
      </c>
      <c r="BY53" s="130">
        <v>178</v>
      </c>
      <c r="BZ53" s="130">
        <v>61</v>
      </c>
      <c r="CA53" s="130">
        <v>117</v>
      </c>
      <c r="CB53" s="130">
        <v>5</v>
      </c>
      <c r="CC53" s="130">
        <v>7</v>
      </c>
      <c r="CD53" s="130">
        <v>7</v>
      </c>
      <c r="CE53" s="130">
        <v>5</v>
      </c>
      <c r="CF53" s="130">
        <v>17</v>
      </c>
      <c r="CG53" s="130">
        <v>12</v>
      </c>
      <c r="CH53" s="130">
        <v>8</v>
      </c>
      <c r="CI53" s="130">
        <v>12</v>
      </c>
      <c r="CJ53" s="130">
        <v>10</v>
      </c>
      <c r="CK53" s="130">
        <v>49</v>
      </c>
      <c r="CL53" s="130">
        <v>14</v>
      </c>
      <c r="CM53" s="130">
        <v>32</v>
      </c>
      <c r="CN53" s="130">
        <v>210</v>
      </c>
      <c r="CO53" s="130">
        <v>86</v>
      </c>
      <c r="CP53" s="130">
        <v>124</v>
      </c>
      <c r="CQ53" s="130">
        <v>0</v>
      </c>
      <c r="CR53" s="130">
        <v>0</v>
      </c>
      <c r="CS53" s="130">
        <v>20</v>
      </c>
      <c r="CT53" s="130">
        <v>25</v>
      </c>
      <c r="CU53" s="130">
        <v>7</v>
      </c>
      <c r="CV53" s="130">
        <v>14</v>
      </c>
      <c r="CW53" s="130">
        <v>8</v>
      </c>
      <c r="CX53" s="130">
        <v>53</v>
      </c>
      <c r="CY53" s="130">
        <v>13</v>
      </c>
      <c r="CZ53" s="130">
        <v>16</v>
      </c>
      <c r="DA53" s="130">
        <v>0</v>
      </c>
      <c r="DB53" s="130">
        <v>1</v>
      </c>
      <c r="DC53" s="130">
        <v>27</v>
      </c>
      <c r="DD53" s="130">
        <v>6</v>
      </c>
      <c r="DE53" s="130">
        <v>11</v>
      </c>
      <c r="DF53" s="130">
        <v>9</v>
      </c>
      <c r="DG53" s="130">
        <v>203</v>
      </c>
      <c r="DH53" s="130">
        <v>67</v>
      </c>
      <c r="DI53" s="130">
        <v>136</v>
      </c>
      <c r="DJ53" s="130">
        <v>45</v>
      </c>
      <c r="DK53" s="130">
        <v>102</v>
      </c>
      <c r="DL53" s="130" t="s">
        <v>96</v>
      </c>
      <c r="DM53" s="130" t="s">
        <v>96</v>
      </c>
      <c r="DN53" s="130">
        <v>3</v>
      </c>
      <c r="DO53" s="130">
        <v>5</v>
      </c>
      <c r="DP53" s="130">
        <v>4</v>
      </c>
      <c r="DQ53" s="130">
        <v>8</v>
      </c>
      <c r="DR53" s="130">
        <v>1</v>
      </c>
      <c r="DS53" s="130">
        <v>1</v>
      </c>
      <c r="DT53" s="130">
        <v>5</v>
      </c>
      <c r="DU53" s="130">
        <v>5</v>
      </c>
      <c r="DV53" s="130">
        <v>9</v>
      </c>
      <c r="DW53" s="130">
        <v>15</v>
      </c>
      <c r="DX53" s="130" t="s">
        <v>96</v>
      </c>
      <c r="DY53" s="130" t="s">
        <v>96</v>
      </c>
      <c r="DZ53" s="130">
        <v>1</v>
      </c>
      <c r="EA53" s="130">
        <v>1</v>
      </c>
      <c r="EB53" s="130">
        <v>214</v>
      </c>
      <c r="EC53" s="130">
        <v>79</v>
      </c>
      <c r="ED53" s="130">
        <v>32</v>
      </c>
      <c r="EE53" s="130">
        <v>38</v>
      </c>
      <c r="EF53" s="130">
        <v>35</v>
      </c>
      <c r="EG53" s="130">
        <v>12</v>
      </c>
      <c r="EH53" s="130">
        <v>2</v>
      </c>
      <c r="EI53" s="130">
        <v>8</v>
      </c>
      <c r="EJ53" s="130">
        <v>4</v>
      </c>
      <c r="EK53" s="130">
        <v>1</v>
      </c>
      <c r="EL53" s="130">
        <v>3</v>
      </c>
      <c r="EM53" s="130">
        <v>165</v>
      </c>
      <c r="EN53" s="130">
        <v>119</v>
      </c>
      <c r="EO53" s="130">
        <v>46</v>
      </c>
      <c r="EP53" s="130">
        <v>61</v>
      </c>
      <c r="EQ53" s="130">
        <v>37</v>
      </c>
      <c r="ER53" s="130">
        <v>46</v>
      </c>
      <c r="ES53" s="130">
        <v>9</v>
      </c>
      <c r="ET53" s="130">
        <v>7</v>
      </c>
      <c r="EU53" s="130">
        <v>0</v>
      </c>
      <c r="EV53" s="130">
        <v>0</v>
      </c>
      <c r="EW53" s="130">
        <v>0</v>
      </c>
      <c r="EX53" s="130">
        <v>4</v>
      </c>
      <c r="EY53" s="130">
        <v>0</v>
      </c>
      <c r="EZ53" s="130">
        <v>0</v>
      </c>
      <c r="FA53" s="130">
        <v>0</v>
      </c>
      <c r="FB53" s="130">
        <v>1</v>
      </c>
      <c r="FC53" s="130">
        <v>0</v>
      </c>
      <c r="FD53" s="130">
        <v>0</v>
      </c>
      <c r="FE53" s="130">
        <v>0</v>
      </c>
      <c r="FF53" s="130">
        <v>0</v>
      </c>
      <c r="FG53" s="130">
        <v>0</v>
      </c>
      <c r="FH53" s="130">
        <v>165</v>
      </c>
      <c r="FI53" s="130">
        <v>119</v>
      </c>
      <c r="FJ53" s="130">
        <v>46</v>
      </c>
      <c r="FK53" s="130">
        <v>1</v>
      </c>
      <c r="FL53" s="130">
        <v>1</v>
      </c>
      <c r="FM53" s="130">
        <v>48</v>
      </c>
      <c r="FN53" s="130">
        <v>20</v>
      </c>
      <c r="FO53" s="130">
        <v>41</v>
      </c>
      <c r="FP53" s="130">
        <v>17</v>
      </c>
      <c r="FQ53" s="130">
        <v>5</v>
      </c>
      <c r="FR53" s="130">
        <v>5</v>
      </c>
      <c r="FS53" s="130">
        <v>24</v>
      </c>
      <c r="FT53" s="130">
        <v>3</v>
      </c>
      <c r="FU53" s="130">
        <v>165</v>
      </c>
      <c r="FV53" s="130">
        <v>119</v>
      </c>
      <c r="FW53" s="130">
        <v>46</v>
      </c>
      <c r="FX53" s="130">
        <v>38</v>
      </c>
      <c r="FY53" s="130">
        <v>6</v>
      </c>
      <c r="FZ53" s="130">
        <v>26</v>
      </c>
      <c r="GA53" s="130">
        <v>14</v>
      </c>
      <c r="GB53" s="130">
        <v>30</v>
      </c>
      <c r="GC53" s="130">
        <v>13</v>
      </c>
      <c r="GD53" s="130">
        <v>10</v>
      </c>
      <c r="GE53" s="130">
        <v>11</v>
      </c>
      <c r="GF53" s="130">
        <v>12</v>
      </c>
      <c r="GG53" s="130">
        <v>1</v>
      </c>
      <c r="GH53" s="130">
        <v>3</v>
      </c>
      <c r="GI53" s="130">
        <v>1</v>
      </c>
      <c r="GJ53" s="130">
        <v>0</v>
      </c>
      <c r="GK53" s="130">
        <v>0</v>
      </c>
    </row>
    <row r="54" spans="1:193" s="14" customFormat="1" ht="15" customHeight="1" x14ac:dyDescent="0.25">
      <c r="A54" s="25" t="s">
        <v>95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>
        <v>80</v>
      </c>
      <c r="BZ54" s="26">
        <v>23</v>
      </c>
      <c r="CA54" s="26">
        <v>57</v>
      </c>
      <c r="CB54" s="26">
        <v>3</v>
      </c>
      <c r="CC54" s="26">
        <v>2</v>
      </c>
      <c r="CD54" s="26">
        <v>3</v>
      </c>
      <c r="CE54" s="26">
        <v>3</v>
      </c>
      <c r="CF54" s="26">
        <v>6</v>
      </c>
      <c r="CG54" s="26">
        <v>7</v>
      </c>
      <c r="CH54" s="26">
        <v>1</v>
      </c>
      <c r="CI54" s="26">
        <v>9</v>
      </c>
      <c r="CJ54" s="26">
        <v>5</v>
      </c>
      <c r="CK54" s="26">
        <v>23</v>
      </c>
      <c r="CL54" s="26">
        <v>5</v>
      </c>
      <c r="CM54" s="26">
        <v>13</v>
      </c>
      <c r="CN54" s="26">
        <v>104</v>
      </c>
      <c r="CO54" s="26">
        <v>44</v>
      </c>
      <c r="CP54" s="26">
        <v>60</v>
      </c>
      <c r="CQ54" s="26">
        <v>0</v>
      </c>
      <c r="CR54" s="26">
        <v>0</v>
      </c>
      <c r="CS54" s="26">
        <v>17</v>
      </c>
      <c r="CT54" s="26">
        <v>18</v>
      </c>
      <c r="CU54" s="26">
        <v>5</v>
      </c>
      <c r="CV54" s="26">
        <v>9</v>
      </c>
      <c r="CW54" s="26">
        <v>1</v>
      </c>
      <c r="CX54" s="26">
        <v>17</v>
      </c>
      <c r="CY54" s="26">
        <v>6</v>
      </c>
      <c r="CZ54" s="26">
        <v>9</v>
      </c>
      <c r="DA54" s="26">
        <v>0</v>
      </c>
      <c r="DB54" s="26">
        <v>0</v>
      </c>
      <c r="DC54" s="26">
        <v>12</v>
      </c>
      <c r="DD54" s="26">
        <v>4</v>
      </c>
      <c r="DE54" s="26">
        <v>3</v>
      </c>
      <c r="DF54" s="26">
        <v>3</v>
      </c>
      <c r="DG54" s="26">
        <v>84</v>
      </c>
      <c r="DH54" s="26">
        <v>24</v>
      </c>
      <c r="DI54" s="26">
        <v>60</v>
      </c>
      <c r="DJ54" s="26">
        <v>15</v>
      </c>
      <c r="DK54" s="26">
        <v>46</v>
      </c>
      <c r="DL54" s="26" t="s">
        <v>96</v>
      </c>
      <c r="DM54" s="26" t="s">
        <v>96</v>
      </c>
      <c r="DN54" s="26">
        <v>1</v>
      </c>
      <c r="DO54" s="26">
        <v>3</v>
      </c>
      <c r="DP54" s="26">
        <v>3</v>
      </c>
      <c r="DQ54" s="26">
        <v>3</v>
      </c>
      <c r="DR54" s="26" t="s">
        <v>96</v>
      </c>
      <c r="DS54" s="26" t="s">
        <v>96</v>
      </c>
      <c r="DT54" s="26">
        <v>1</v>
      </c>
      <c r="DU54" s="26" t="s">
        <v>96</v>
      </c>
      <c r="DV54" s="26">
        <v>4</v>
      </c>
      <c r="DW54" s="26">
        <v>8</v>
      </c>
      <c r="DX54" s="26" t="s">
        <v>96</v>
      </c>
      <c r="DY54" s="26" t="s">
        <v>96</v>
      </c>
      <c r="DZ54" s="26">
        <v>1</v>
      </c>
      <c r="EA54" s="26">
        <v>1</v>
      </c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>
        <v>85</v>
      </c>
      <c r="EN54" s="26">
        <v>62</v>
      </c>
      <c r="EO54" s="26">
        <v>23</v>
      </c>
      <c r="EP54" s="26">
        <v>34</v>
      </c>
      <c r="EQ54" s="26">
        <v>18</v>
      </c>
      <c r="ER54" s="26">
        <v>22</v>
      </c>
      <c r="ES54" s="26">
        <v>5</v>
      </c>
      <c r="ET54" s="26">
        <v>3</v>
      </c>
      <c r="EU54" s="26">
        <v>0</v>
      </c>
      <c r="EV54" s="26">
        <v>0</v>
      </c>
      <c r="EW54" s="26">
        <v>0</v>
      </c>
      <c r="EX54" s="26">
        <v>2</v>
      </c>
      <c r="EY54" s="26">
        <v>0</v>
      </c>
      <c r="EZ54" s="26">
        <v>0</v>
      </c>
      <c r="FA54" s="26">
        <v>0</v>
      </c>
      <c r="FB54" s="26">
        <v>1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85</v>
      </c>
      <c r="FI54" s="26">
        <v>62</v>
      </c>
      <c r="FJ54" s="26">
        <v>23</v>
      </c>
      <c r="FK54" s="26">
        <v>1</v>
      </c>
      <c r="FL54" s="26">
        <v>1</v>
      </c>
      <c r="FM54" s="26">
        <v>27</v>
      </c>
      <c r="FN54" s="26">
        <v>14</v>
      </c>
      <c r="FO54" s="26">
        <v>19</v>
      </c>
      <c r="FP54" s="26">
        <v>7</v>
      </c>
      <c r="FQ54" s="26">
        <v>2</v>
      </c>
      <c r="FR54" s="26">
        <v>1</v>
      </c>
      <c r="FS54" s="26">
        <v>13</v>
      </c>
      <c r="FT54" s="26">
        <v>0</v>
      </c>
      <c r="FU54" s="26">
        <v>85</v>
      </c>
      <c r="FV54" s="26">
        <v>62</v>
      </c>
      <c r="FW54" s="26">
        <v>23</v>
      </c>
      <c r="FX54" s="26">
        <v>18</v>
      </c>
      <c r="FY54" s="26">
        <v>2</v>
      </c>
      <c r="FZ54" s="26">
        <v>13</v>
      </c>
      <c r="GA54" s="26">
        <v>5</v>
      </c>
      <c r="GB54" s="26">
        <v>18</v>
      </c>
      <c r="GC54" s="26">
        <v>8</v>
      </c>
      <c r="GD54" s="26">
        <v>5</v>
      </c>
      <c r="GE54" s="26">
        <v>7</v>
      </c>
      <c r="GF54" s="26">
        <v>6</v>
      </c>
      <c r="GG54" s="26">
        <v>1</v>
      </c>
      <c r="GH54" s="26">
        <v>2</v>
      </c>
      <c r="GI54" s="26">
        <v>0</v>
      </c>
      <c r="GJ54" s="26">
        <v>0</v>
      </c>
      <c r="GK54" s="26">
        <v>0</v>
      </c>
    </row>
    <row r="55" spans="1:193" s="14" customFormat="1" ht="15" customHeight="1" x14ac:dyDescent="0.25">
      <c r="A55" s="27" t="s">
        <v>111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>
        <v>98</v>
      </c>
      <c r="BZ55" s="26">
        <v>38</v>
      </c>
      <c r="CA55" s="26">
        <v>60</v>
      </c>
      <c r="CB55" s="26">
        <v>2</v>
      </c>
      <c r="CC55" s="26">
        <v>5</v>
      </c>
      <c r="CD55" s="26">
        <v>4</v>
      </c>
      <c r="CE55" s="26">
        <v>2</v>
      </c>
      <c r="CF55" s="26">
        <v>11</v>
      </c>
      <c r="CG55" s="26">
        <v>5</v>
      </c>
      <c r="CH55" s="26">
        <v>7</v>
      </c>
      <c r="CI55" s="26">
        <v>3</v>
      </c>
      <c r="CJ55" s="26">
        <v>5</v>
      </c>
      <c r="CK55" s="26">
        <v>26</v>
      </c>
      <c r="CL55" s="26">
        <v>9</v>
      </c>
      <c r="CM55" s="26">
        <v>19</v>
      </c>
      <c r="CN55" s="26">
        <v>106</v>
      </c>
      <c r="CO55" s="26">
        <v>42</v>
      </c>
      <c r="CP55" s="26">
        <v>64</v>
      </c>
      <c r="CQ55" s="26">
        <v>0</v>
      </c>
      <c r="CR55" s="26">
        <v>0</v>
      </c>
      <c r="CS55" s="26">
        <v>3</v>
      </c>
      <c r="CT55" s="26">
        <v>7</v>
      </c>
      <c r="CU55" s="26">
        <v>2</v>
      </c>
      <c r="CV55" s="26">
        <v>5</v>
      </c>
      <c r="CW55" s="26">
        <v>7</v>
      </c>
      <c r="CX55" s="26">
        <v>36</v>
      </c>
      <c r="CY55" s="26">
        <v>7</v>
      </c>
      <c r="CZ55" s="26">
        <v>7</v>
      </c>
      <c r="DA55" s="26">
        <v>0</v>
      </c>
      <c r="DB55" s="26">
        <v>1</v>
      </c>
      <c r="DC55" s="26">
        <v>15</v>
      </c>
      <c r="DD55" s="26">
        <v>2</v>
      </c>
      <c r="DE55" s="26">
        <v>8</v>
      </c>
      <c r="DF55" s="26">
        <v>6</v>
      </c>
      <c r="DG55" s="26">
        <v>119</v>
      </c>
      <c r="DH55" s="26">
        <v>43</v>
      </c>
      <c r="DI55" s="26">
        <v>76</v>
      </c>
      <c r="DJ55" s="26">
        <v>30</v>
      </c>
      <c r="DK55" s="26">
        <v>56</v>
      </c>
      <c r="DL55" s="26" t="s">
        <v>96</v>
      </c>
      <c r="DM55" s="26" t="s">
        <v>96</v>
      </c>
      <c r="DN55" s="26">
        <v>2</v>
      </c>
      <c r="DO55" s="26">
        <v>2</v>
      </c>
      <c r="DP55" s="26">
        <v>1</v>
      </c>
      <c r="DQ55" s="26">
        <v>5</v>
      </c>
      <c r="DR55" s="26">
        <v>1</v>
      </c>
      <c r="DS55" s="26">
        <v>1</v>
      </c>
      <c r="DT55" s="26">
        <v>4</v>
      </c>
      <c r="DU55" s="26">
        <v>5</v>
      </c>
      <c r="DV55" s="26">
        <v>5</v>
      </c>
      <c r="DW55" s="26">
        <v>7</v>
      </c>
      <c r="DX55" s="26" t="s">
        <v>96</v>
      </c>
      <c r="DY55" s="26" t="s">
        <v>96</v>
      </c>
      <c r="DZ55" s="26">
        <v>1</v>
      </c>
      <c r="EA55" s="26">
        <v>1</v>
      </c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>
        <v>80</v>
      </c>
      <c r="EN55" s="26">
        <v>57</v>
      </c>
      <c r="EO55" s="26">
        <v>23</v>
      </c>
      <c r="EP55" s="26">
        <v>27</v>
      </c>
      <c r="EQ55" s="26">
        <v>19</v>
      </c>
      <c r="ER55" s="26">
        <v>24</v>
      </c>
      <c r="ES55" s="26">
        <v>4</v>
      </c>
      <c r="ET55" s="26">
        <v>4</v>
      </c>
      <c r="EU55" s="26">
        <v>0</v>
      </c>
      <c r="EV55" s="26">
        <v>0</v>
      </c>
      <c r="EW55" s="26">
        <v>0</v>
      </c>
      <c r="EX55" s="26">
        <v>2</v>
      </c>
      <c r="EY55" s="26">
        <v>0</v>
      </c>
      <c r="EZ55" s="26">
        <v>0</v>
      </c>
      <c r="FA55" s="26">
        <v>0</v>
      </c>
      <c r="FB55" s="26">
        <v>0</v>
      </c>
      <c r="FC55" s="26">
        <v>0</v>
      </c>
      <c r="FD55" s="26">
        <v>0</v>
      </c>
      <c r="FE55" s="26">
        <v>0</v>
      </c>
      <c r="FF55" s="26">
        <v>0</v>
      </c>
      <c r="FG55" s="26">
        <v>0</v>
      </c>
      <c r="FH55" s="26">
        <v>80</v>
      </c>
      <c r="FI55" s="26">
        <v>57</v>
      </c>
      <c r="FJ55" s="26">
        <v>23</v>
      </c>
      <c r="FK55" s="26">
        <v>0</v>
      </c>
      <c r="FL55" s="26">
        <v>0</v>
      </c>
      <c r="FM55" s="26">
        <v>21</v>
      </c>
      <c r="FN55" s="26">
        <v>6</v>
      </c>
      <c r="FO55" s="26">
        <v>22</v>
      </c>
      <c r="FP55" s="26">
        <v>10</v>
      </c>
      <c r="FQ55" s="26">
        <v>3</v>
      </c>
      <c r="FR55" s="26">
        <v>4</v>
      </c>
      <c r="FS55" s="26">
        <v>11</v>
      </c>
      <c r="FT55" s="26">
        <v>3</v>
      </c>
      <c r="FU55" s="26">
        <v>80</v>
      </c>
      <c r="FV55" s="26">
        <v>57</v>
      </c>
      <c r="FW55" s="26">
        <v>23</v>
      </c>
      <c r="FX55" s="26">
        <v>20</v>
      </c>
      <c r="FY55" s="26">
        <v>4</v>
      </c>
      <c r="FZ55" s="26">
        <v>13</v>
      </c>
      <c r="GA55" s="26">
        <v>9</v>
      </c>
      <c r="GB55" s="26">
        <v>12</v>
      </c>
      <c r="GC55" s="26">
        <v>5</v>
      </c>
      <c r="GD55" s="26">
        <v>5</v>
      </c>
      <c r="GE55" s="26">
        <v>4</v>
      </c>
      <c r="GF55" s="26">
        <v>6</v>
      </c>
      <c r="GG55" s="26">
        <v>0</v>
      </c>
      <c r="GH55" s="26">
        <v>1</v>
      </c>
      <c r="GI55" s="26">
        <v>1</v>
      </c>
      <c r="GJ55" s="26">
        <v>0</v>
      </c>
      <c r="GK55" s="26">
        <v>0</v>
      </c>
    </row>
    <row r="56" spans="1:193" s="14" customFormat="1" ht="15" customHeight="1" x14ac:dyDescent="0.25">
      <c r="A56" s="24" t="s">
        <v>916</v>
      </c>
      <c r="B56" s="130">
        <v>1226</v>
      </c>
      <c r="C56" s="130">
        <v>1035</v>
      </c>
      <c r="D56" s="130">
        <v>79</v>
      </c>
      <c r="E56" s="130">
        <v>307</v>
      </c>
      <c r="F56" s="130">
        <v>435</v>
      </c>
      <c r="G56" s="130">
        <v>6</v>
      </c>
      <c r="H56" s="130">
        <v>4</v>
      </c>
      <c r="I56" s="130">
        <v>190</v>
      </c>
      <c r="J56" s="130">
        <v>13</v>
      </c>
      <c r="K56" s="130">
        <v>0</v>
      </c>
      <c r="L56" s="130">
        <v>0</v>
      </c>
      <c r="M56" s="130">
        <v>1</v>
      </c>
      <c r="N56" s="130">
        <v>0</v>
      </c>
      <c r="O56" s="130">
        <v>191</v>
      </c>
      <c r="P56" s="130">
        <v>44</v>
      </c>
      <c r="Q56" s="130">
        <v>36</v>
      </c>
      <c r="R56" s="130">
        <v>60</v>
      </c>
      <c r="S56" s="130">
        <v>26</v>
      </c>
      <c r="T56" s="130">
        <v>25</v>
      </c>
      <c r="U56" s="130">
        <v>1008</v>
      </c>
      <c r="V56" s="130">
        <v>996</v>
      </c>
      <c r="W56" s="130">
        <v>175</v>
      </c>
      <c r="X56" s="130">
        <v>345</v>
      </c>
      <c r="Y56" s="130">
        <v>478</v>
      </c>
      <c r="Z56" s="130">
        <v>137</v>
      </c>
      <c r="AA56" s="130">
        <v>255</v>
      </c>
      <c r="AB56" s="130" t="s">
        <v>2</v>
      </c>
      <c r="AC56" s="130">
        <v>4</v>
      </c>
      <c r="AD56" s="130">
        <v>72</v>
      </c>
      <c r="AE56" s="130">
        <v>619</v>
      </c>
      <c r="AF56" s="130">
        <v>11</v>
      </c>
      <c r="AG56" s="130">
        <v>490</v>
      </c>
      <c r="AH56" s="130">
        <v>78</v>
      </c>
      <c r="AI56" s="130">
        <v>21</v>
      </c>
      <c r="AJ56" s="130" t="s">
        <v>2</v>
      </c>
      <c r="AK56" s="130" t="s">
        <v>2</v>
      </c>
      <c r="AL56" s="130">
        <v>233</v>
      </c>
      <c r="AM56" s="130">
        <v>3069</v>
      </c>
      <c r="AN56" s="130">
        <v>3098</v>
      </c>
      <c r="AO56" s="130">
        <v>401</v>
      </c>
      <c r="AP56" s="130">
        <v>1</v>
      </c>
      <c r="AQ56" s="130">
        <v>505</v>
      </c>
      <c r="AR56" s="130">
        <v>372</v>
      </c>
      <c r="AS56" s="130">
        <v>33</v>
      </c>
      <c r="AT56" s="130">
        <v>339</v>
      </c>
      <c r="AU56" s="130">
        <v>266</v>
      </c>
      <c r="AV56" s="130">
        <v>13</v>
      </c>
      <c r="AW56" s="130">
        <v>47</v>
      </c>
      <c r="AX56" s="130">
        <v>7</v>
      </c>
      <c r="AY56" s="130">
        <v>6</v>
      </c>
      <c r="AZ56" s="130">
        <v>37</v>
      </c>
      <c r="BA56" s="130">
        <v>179</v>
      </c>
      <c r="BB56" s="130">
        <v>6</v>
      </c>
      <c r="BC56" s="130">
        <v>21</v>
      </c>
      <c r="BD56" s="130">
        <v>2</v>
      </c>
      <c r="BE56" s="130">
        <v>3</v>
      </c>
      <c r="BF56" s="130">
        <v>6</v>
      </c>
      <c r="BG56" s="130">
        <v>0</v>
      </c>
      <c r="BH56" s="130">
        <v>128</v>
      </c>
      <c r="BI56" s="130">
        <v>13</v>
      </c>
      <c r="BJ56" s="130">
        <v>316</v>
      </c>
      <c r="BK56" s="130">
        <v>152</v>
      </c>
      <c r="BL56" s="130">
        <v>164</v>
      </c>
      <c r="BM56" s="130">
        <v>70</v>
      </c>
      <c r="BN56" s="130">
        <v>65</v>
      </c>
      <c r="BO56" s="130">
        <v>76</v>
      </c>
      <c r="BP56" s="130">
        <v>88</v>
      </c>
      <c r="BQ56" s="130">
        <v>1</v>
      </c>
      <c r="BR56" s="130">
        <v>9</v>
      </c>
      <c r="BS56" s="130">
        <v>0</v>
      </c>
      <c r="BT56" s="130">
        <v>2</v>
      </c>
      <c r="BU56" s="130">
        <v>0</v>
      </c>
      <c r="BV56" s="130">
        <v>0</v>
      </c>
      <c r="BW56" s="130">
        <v>5</v>
      </c>
      <c r="BX56" s="130">
        <v>0</v>
      </c>
      <c r="BY56" s="130">
        <v>175</v>
      </c>
      <c r="BZ56" s="130">
        <v>75</v>
      </c>
      <c r="CA56" s="130">
        <v>100</v>
      </c>
      <c r="CB56" s="130">
        <v>17</v>
      </c>
      <c r="CC56" s="130">
        <v>9</v>
      </c>
      <c r="CD56" s="130">
        <v>10</v>
      </c>
      <c r="CE56" s="130">
        <v>6</v>
      </c>
      <c r="CF56" s="130">
        <v>12</v>
      </c>
      <c r="CG56" s="130">
        <v>18</v>
      </c>
      <c r="CH56" s="130">
        <v>9</v>
      </c>
      <c r="CI56" s="130">
        <v>8</v>
      </c>
      <c r="CJ56" s="130">
        <v>19</v>
      </c>
      <c r="CK56" s="130">
        <v>36</v>
      </c>
      <c r="CL56" s="130">
        <v>8</v>
      </c>
      <c r="CM56" s="130">
        <v>23</v>
      </c>
      <c r="CN56" s="130">
        <v>184</v>
      </c>
      <c r="CO56" s="130">
        <v>84</v>
      </c>
      <c r="CP56" s="130">
        <v>100</v>
      </c>
      <c r="CQ56" s="130">
        <v>0</v>
      </c>
      <c r="CR56" s="130">
        <v>0</v>
      </c>
      <c r="CS56" s="130">
        <v>25</v>
      </c>
      <c r="CT56" s="130">
        <v>7</v>
      </c>
      <c r="CU56" s="130">
        <v>11</v>
      </c>
      <c r="CV56" s="130">
        <v>2</v>
      </c>
      <c r="CW56" s="130">
        <v>15</v>
      </c>
      <c r="CX56" s="130">
        <v>59</v>
      </c>
      <c r="CY56" s="130">
        <v>16</v>
      </c>
      <c r="CZ56" s="130">
        <v>14</v>
      </c>
      <c r="DA56" s="130">
        <v>6</v>
      </c>
      <c r="DB56" s="130">
        <v>3</v>
      </c>
      <c r="DC56" s="130">
        <v>10</v>
      </c>
      <c r="DD56" s="130">
        <v>15</v>
      </c>
      <c r="DE56" s="130">
        <v>1</v>
      </c>
      <c r="DF56" s="130">
        <v>0</v>
      </c>
      <c r="DG56" s="130">
        <v>175</v>
      </c>
      <c r="DH56" s="130">
        <v>75</v>
      </c>
      <c r="DI56" s="130">
        <v>100</v>
      </c>
      <c r="DJ56" s="130">
        <v>61</v>
      </c>
      <c r="DK56" s="130">
        <v>89</v>
      </c>
      <c r="DL56" s="130" t="s">
        <v>96</v>
      </c>
      <c r="DM56" s="130">
        <v>1</v>
      </c>
      <c r="DN56" s="130" t="s">
        <v>96</v>
      </c>
      <c r="DO56" s="130" t="s">
        <v>96</v>
      </c>
      <c r="DP56" s="130" t="s">
        <v>96</v>
      </c>
      <c r="DQ56" s="130" t="s">
        <v>96</v>
      </c>
      <c r="DR56" s="130" t="s">
        <v>96</v>
      </c>
      <c r="DS56" s="130" t="s">
        <v>96</v>
      </c>
      <c r="DT56" s="130">
        <v>4</v>
      </c>
      <c r="DU56" s="130">
        <v>3</v>
      </c>
      <c r="DV56" s="130">
        <v>5</v>
      </c>
      <c r="DW56" s="130">
        <v>1</v>
      </c>
      <c r="DX56" s="130">
        <v>5</v>
      </c>
      <c r="DY56" s="130">
        <v>6</v>
      </c>
      <c r="DZ56" s="130">
        <v>1</v>
      </c>
      <c r="EA56" s="130">
        <v>2</v>
      </c>
      <c r="EB56" s="130">
        <v>290</v>
      </c>
      <c r="EC56" s="130">
        <v>119</v>
      </c>
      <c r="ED56" s="130">
        <v>47</v>
      </c>
      <c r="EE56" s="130">
        <v>28</v>
      </c>
      <c r="EF56" s="130">
        <v>30</v>
      </c>
      <c r="EG56" s="130">
        <v>6</v>
      </c>
      <c r="EH56" s="130">
        <v>2</v>
      </c>
      <c r="EI56" s="130">
        <v>3</v>
      </c>
      <c r="EJ56" s="130">
        <v>5</v>
      </c>
      <c r="EK56" s="130">
        <v>4</v>
      </c>
      <c r="EL56" s="130">
        <v>46</v>
      </c>
      <c r="EM56" s="130">
        <v>188</v>
      </c>
      <c r="EN56" s="130">
        <v>121</v>
      </c>
      <c r="EO56" s="130">
        <v>67</v>
      </c>
      <c r="EP56" s="130">
        <v>33</v>
      </c>
      <c r="EQ56" s="130">
        <v>50</v>
      </c>
      <c r="ER56" s="130">
        <v>2</v>
      </c>
      <c r="ES56" s="130">
        <v>5</v>
      </c>
      <c r="ET56" s="130">
        <v>24</v>
      </c>
      <c r="EU56" s="130">
        <v>0</v>
      </c>
      <c r="EV56" s="130">
        <v>0</v>
      </c>
      <c r="EW56" s="130">
        <v>0</v>
      </c>
      <c r="EX56" s="130">
        <v>2</v>
      </c>
      <c r="EY56" s="130">
        <v>0</v>
      </c>
      <c r="EZ56" s="130">
        <v>0</v>
      </c>
      <c r="FA56" s="130">
        <v>0</v>
      </c>
      <c r="FB56" s="130">
        <v>6</v>
      </c>
      <c r="FC56" s="130">
        <v>3</v>
      </c>
      <c r="FD56" s="130">
        <v>0</v>
      </c>
      <c r="FE56" s="130">
        <v>0</v>
      </c>
      <c r="FF56" s="130">
        <v>54</v>
      </c>
      <c r="FG56" s="130">
        <v>9</v>
      </c>
      <c r="FH56" s="130">
        <v>188</v>
      </c>
      <c r="FI56" s="130">
        <v>121</v>
      </c>
      <c r="FJ56" s="130">
        <v>67</v>
      </c>
      <c r="FK56" s="130">
        <v>7</v>
      </c>
      <c r="FL56" s="130">
        <v>1</v>
      </c>
      <c r="FM56" s="130">
        <v>25</v>
      </c>
      <c r="FN56" s="130">
        <v>8</v>
      </c>
      <c r="FO56" s="130">
        <v>33</v>
      </c>
      <c r="FP56" s="130">
        <v>18</v>
      </c>
      <c r="FQ56" s="130">
        <v>4</v>
      </c>
      <c r="FR56" s="130">
        <v>3</v>
      </c>
      <c r="FS56" s="130">
        <v>52</v>
      </c>
      <c r="FT56" s="130">
        <v>37</v>
      </c>
      <c r="FU56" s="130">
        <v>188</v>
      </c>
      <c r="FV56" s="130">
        <v>121</v>
      </c>
      <c r="FW56" s="130">
        <v>67</v>
      </c>
      <c r="FX56" s="130">
        <v>37</v>
      </c>
      <c r="FY56" s="130">
        <v>11</v>
      </c>
      <c r="FZ56" s="130">
        <v>18</v>
      </c>
      <c r="GA56" s="130">
        <v>14</v>
      </c>
      <c r="GB56" s="130">
        <v>15</v>
      </c>
      <c r="GC56" s="130">
        <v>24</v>
      </c>
      <c r="GD56" s="130">
        <v>22</v>
      </c>
      <c r="GE56" s="130">
        <v>15</v>
      </c>
      <c r="GF56" s="130">
        <v>14</v>
      </c>
      <c r="GG56" s="130">
        <v>2</v>
      </c>
      <c r="GH56" s="130">
        <v>3</v>
      </c>
      <c r="GI56" s="130">
        <v>1</v>
      </c>
      <c r="GJ56" s="130">
        <v>12</v>
      </c>
      <c r="GK56" s="130">
        <v>0</v>
      </c>
    </row>
    <row r="57" spans="1:193" s="14" customFormat="1" ht="15" customHeight="1" x14ac:dyDescent="0.25">
      <c r="A57" s="25" t="s">
        <v>95</v>
      </c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>
        <v>74</v>
      </c>
      <c r="BZ57" s="26">
        <v>36</v>
      </c>
      <c r="CA57" s="26">
        <v>38</v>
      </c>
      <c r="CB57" s="26">
        <v>8</v>
      </c>
      <c r="CC57" s="26">
        <v>5</v>
      </c>
      <c r="CD57" s="26">
        <v>3</v>
      </c>
      <c r="CE57" s="26">
        <v>1</v>
      </c>
      <c r="CF57" s="26">
        <v>4</v>
      </c>
      <c r="CG57" s="26">
        <v>6</v>
      </c>
      <c r="CH57" s="26">
        <v>6</v>
      </c>
      <c r="CI57" s="26">
        <v>3</v>
      </c>
      <c r="CJ57" s="26">
        <v>8</v>
      </c>
      <c r="CK57" s="26">
        <v>12</v>
      </c>
      <c r="CL57" s="26">
        <v>7</v>
      </c>
      <c r="CM57" s="26">
        <v>11</v>
      </c>
      <c r="CN57" s="26">
        <v>77</v>
      </c>
      <c r="CO57" s="26">
        <v>39</v>
      </c>
      <c r="CP57" s="26">
        <v>38</v>
      </c>
      <c r="CQ57" s="26">
        <v>0</v>
      </c>
      <c r="CR57" s="26">
        <v>0</v>
      </c>
      <c r="CS57" s="26">
        <v>12</v>
      </c>
      <c r="CT57" s="26">
        <v>3</v>
      </c>
      <c r="CU57" s="26">
        <v>6</v>
      </c>
      <c r="CV57" s="26">
        <v>1</v>
      </c>
      <c r="CW57" s="26">
        <v>7</v>
      </c>
      <c r="CX57" s="26">
        <v>21</v>
      </c>
      <c r="CY57" s="26">
        <v>5</v>
      </c>
      <c r="CZ57" s="26">
        <v>6</v>
      </c>
      <c r="DA57" s="26">
        <v>3</v>
      </c>
      <c r="DB57" s="26">
        <v>0</v>
      </c>
      <c r="DC57" s="26">
        <v>5</v>
      </c>
      <c r="DD57" s="26">
        <v>7</v>
      </c>
      <c r="DE57" s="26">
        <v>1</v>
      </c>
      <c r="DF57" s="26">
        <v>0</v>
      </c>
      <c r="DG57" s="26">
        <v>74</v>
      </c>
      <c r="DH57" s="26">
        <v>36</v>
      </c>
      <c r="DI57" s="26">
        <v>38</v>
      </c>
      <c r="DJ57" s="26">
        <v>34</v>
      </c>
      <c r="DK57" s="26">
        <v>34</v>
      </c>
      <c r="DL57" s="26" t="s">
        <v>96</v>
      </c>
      <c r="DM57" s="26">
        <v>1</v>
      </c>
      <c r="DN57" s="26" t="s">
        <v>96</v>
      </c>
      <c r="DO57" s="26" t="s">
        <v>96</v>
      </c>
      <c r="DP57" s="26" t="s">
        <v>96</v>
      </c>
      <c r="DQ57" s="26" t="s">
        <v>96</v>
      </c>
      <c r="DR57" s="26" t="s">
        <v>96</v>
      </c>
      <c r="DS57" s="26" t="s">
        <v>96</v>
      </c>
      <c r="DT57" s="26">
        <v>2</v>
      </c>
      <c r="DU57" s="26">
        <v>2</v>
      </c>
      <c r="DV57" s="26" t="s">
        <v>96</v>
      </c>
      <c r="DW57" s="26" t="s">
        <v>96</v>
      </c>
      <c r="DX57" s="26" t="s">
        <v>96</v>
      </c>
      <c r="DY57" s="26">
        <v>1</v>
      </c>
      <c r="DZ57" s="26">
        <v>1</v>
      </c>
      <c r="EA57" s="26">
        <v>2</v>
      </c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>
        <v>89</v>
      </c>
      <c r="EN57" s="26">
        <v>63</v>
      </c>
      <c r="EO57" s="26">
        <v>26</v>
      </c>
      <c r="EP57" s="26">
        <v>18</v>
      </c>
      <c r="EQ57" s="26">
        <v>22</v>
      </c>
      <c r="ER57" s="26">
        <v>1</v>
      </c>
      <c r="ES57" s="26">
        <v>0</v>
      </c>
      <c r="ET57" s="26">
        <v>7</v>
      </c>
      <c r="EU57" s="26">
        <v>0</v>
      </c>
      <c r="EV57" s="26">
        <v>0</v>
      </c>
      <c r="EW57" s="26">
        <v>0</v>
      </c>
      <c r="EX57" s="26">
        <v>2</v>
      </c>
      <c r="EY57" s="26">
        <v>0</v>
      </c>
      <c r="EZ57" s="26">
        <v>0</v>
      </c>
      <c r="FA57" s="26">
        <v>0</v>
      </c>
      <c r="FB57" s="26">
        <v>4</v>
      </c>
      <c r="FC57" s="26">
        <v>1</v>
      </c>
      <c r="FD57" s="26">
        <v>0</v>
      </c>
      <c r="FE57" s="26">
        <v>0</v>
      </c>
      <c r="FF57" s="26">
        <v>31</v>
      </c>
      <c r="FG57" s="26">
        <v>3</v>
      </c>
      <c r="FH57" s="26">
        <v>89</v>
      </c>
      <c r="FI57" s="26">
        <v>63</v>
      </c>
      <c r="FJ57" s="26">
        <v>26</v>
      </c>
      <c r="FK57" s="26">
        <v>6</v>
      </c>
      <c r="FL57" s="26">
        <v>1</v>
      </c>
      <c r="FM57" s="26">
        <v>17</v>
      </c>
      <c r="FN57" s="26">
        <v>4</v>
      </c>
      <c r="FO57" s="26">
        <v>14</v>
      </c>
      <c r="FP57" s="26">
        <v>7</v>
      </c>
      <c r="FQ57" s="26">
        <v>1</v>
      </c>
      <c r="FR57" s="26">
        <v>1</v>
      </c>
      <c r="FS57" s="26">
        <v>25</v>
      </c>
      <c r="FT57" s="26">
        <v>13</v>
      </c>
      <c r="FU57" s="26">
        <v>89</v>
      </c>
      <c r="FV57" s="26">
        <v>63</v>
      </c>
      <c r="FW57" s="26">
        <v>26</v>
      </c>
      <c r="FX57" s="26">
        <v>20</v>
      </c>
      <c r="FY57" s="26">
        <v>4</v>
      </c>
      <c r="FZ57" s="26">
        <v>10</v>
      </c>
      <c r="GA57" s="26">
        <v>7</v>
      </c>
      <c r="GB57" s="26">
        <v>4</v>
      </c>
      <c r="GC57" s="26">
        <v>11</v>
      </c>
      <c r="GD57" s="26">
        <v>11</v>
      </c>
      <c r="GE57" s="26">
        <v>4</v>
      </c>
      <c r="GF57" s="26">
        <v>11</v>
      </c>
      <c r="GG57" s="26">
        <v>0</v>
      </c>
      <c r="GH57" s="26">
        <v>1</v>
      </c>
      <c r="GI57" s="26">
        <v>0</v>
      </c>
      <c r="GJ57" s="26">
        <v>6</v>
      </c>
      <c r="GK57" s="26">
        <v>0</v>
      </c>
    </row>
    <row r="58" spans="1:193" s="14" customFormat="1" ht="15" customHeight="1" x14ac:dyDescent="0.25">
      <c r="A58" s="27" t="s">
        <v>111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>
        <v>101</v>
      </c>
      <c r="BZ58" s="26">
        <v>39</v>
      </c>
      <c r="CA58" s="26">
        <v>62</v>
      </c>
      <c r="CB58" s="26">
        <v>9</v>
      </c>
      <c r="CC58" s="26">
        <v>4</v>
      </c>
      <c r="CD58" s="26">
        <v>7</v>
      </c>
      <c r="CE58" s="26">
        <v>5</v>
      </c>
      <c r="CF58" s="26">
        <v>8</v>
      </c>
      <c r="CG58" s="26">
        <v>12</v>
      </c>
      <c r="CH58" s="26">
        <v>3</v>
      </c>
      <c r="CI58" s="26">
        <v>5</v>
      </c>
      <c r="CJ58" s="26">
        <v>11</v>
      </c>
      <c r="CK58" s="26">
        <v>24</v>
      </c>
      <c r="CL58" s="26">
        <v>1</v>
      </c>
      <c r="CM58" s="26">
        <v>12</v>
      </c>
      <c r="CN58" s="26">
        <v>107</v>
      </c>
      <c r="CO58" s="26">
        <v>45</v>
      </c>
      <c r="CP58" s="26">
        <v>62</v>
      </c>
      <c r="CQ58" s="26">
        <v>0</v>
      </c>
      <c r="CR58" s="26">
        <v>0</v>
      </c>
      <c r="CS58" s="26">
        <v>13</v>
      </c>
      <c r="CT58" s="26">
        <v>4</v>
      </c>
      <c r="CU58" s="26">
        <v>5</v>
      </c>
      <c r="CV58" s="26">
        <v>1</v>
      </c>
      <c r="CW58" s="26">
        <v>8</v>
      </c>
      <c r="CX58" s="26">
        <v>38</v>
      </c>
      <c r="CY58" s="26">
        <v>11</v>
      </c>
      <c r="CZ58" s="26">
        <v>8</v>
      </c>
      <c r="DA58" s="26">
        <v>3</v>
      </c>
      <c r="DB58" s="26">
        <v>3</v>
      </c>
      <c r="DC58" s="26">
        <v>5</v>
      </c>
      <c r="DD58" s="26">
        <v>8</v>
      </c>
      <c r="DE58" s="26">
        <v>0</v>
      </c>
      <c r="DF58" s="26">
        <v>0</v>
      </c>
      <c r="DG58" s="26">
        <v>101</v>
      </c>
      <c r="DH58" s="26">
        <v>39</v>
      </c>
      <c r="DI58" s="26">
        <v>62</v>
      </c>
      <c r="DJ58" s="26">
        <v>27</v>
      </c>
      <c r="DK58" s="26">
        <v>55</v>
      </c>
      <c r="DL58" s="26" t="s">
        <v>96</v>
      </c>
      <c r="DM58" s="26" t="s">
        <v>96</v>
      </c>
      <c r="DN58" s="26" t="s">
        <v>96</v>
      </c>
      <c r="DO58" s="26" t="s">
        <v>96</v>
      </c>
      <c r="DP58" s="26" t="s">
        <v>96</v>
      </c>
      <c r="DQ58" s="26" t="s">
        <v>96</v>
      </c>
      <c r="DR58" s="26" t="s">
        <v>96</v>
      </c>
      <c r="DS58" s="26" t="s">
        <v>96</v>
      </c>
      <c r="DT58" s="26">
        <v>2</v>
      </c>
      <c r="DU58" s="26">
        <v>1</v>
      </c>
      <c r="DV58" s="26">
        <v>5</v>
      </c>
      <c r="DW58" s="26">
        <v>1</v>
      </c>
      <c r="DX58" s="26">
        <v>5</v>
      </c>
      <c r="DY58" s="26">
        <v>5</v>
      </c>
      <c r="DZ58" s="26">
        <v>1</v>
      </c>
      <c r="EA58" s="26">
        <v>2</v>
      </c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>
        <v>99</v>
      </c>
      <c r="EN58" s="26">
        <v>58</v>
      </c>
      <c r="EO58" s="26">
        <v>41</v>
      </c>
      <c r="EP58" s="26">
        <v>15</v>
      </c>
      <c r="EQ58" s="26">
        <v>28</v>
      </c>
      <c r="ER58" s="26">
        <v>1</v>
      </c>
      <c r="ES58" s="26">
        <v>5</v>
      </c>
      <c r="ET58" s="26">
        <v>17</v>
      </c>
      <c r="EU58" s="26">
        <v>0</v>
      </c>
      <c r="EV58" s="26">
        <v>0</v>
      </c>
      <c r="EW58" s="26">
        <v>0</v>
      </c>
      <c r="EX58" s="26">
        <v>0</v>
      </c>
      <c r="EY58" s="26">
        <v>0</v>
      </c>
      <c r="EZ58" s="26">
        <v>0</v>
      </c>
      <c r="FA58" s="26">
        <v>0</v>
      </c>
      <c r="FB58" s="26">
        <v>2</v>
      </c>
      <c r="FC58" s="26">
        <v>2</v>
      </c>
      <c r="FD58" s="26">
        <v>0</v>
      </c>
      <c r="FE58" s="26">
        <v>0</v>
      </c>
      <c r="FF58" s="26">
        <v>23</v>
      </c>
      <c r="FG58" s="26">
        <v>6</v>
      </c>
      <c r="FH58" s="26">
        <v>99</v>
      </c>
      <c r="FI58" s="26">
        <v>58</v>
      </c>
      <c r="FJ58" s="26">
        <v>41</v>
      </c>
      <c r="FK58" s="26">
        <v>1</v>
      </c>
      <c r="FL58" s="26">
        <v>0</v>
      </c>
      <c r="FM58" s="26">
        <v>8</v>
      </c>
      <c r="FN58" s="26">
        <v>4</v>
      </c>
      <c r="FO58" s="26">
        <v>19</v>
      </c>
      <c r="FP58" s="26">
        <v>11</v>
      </c>
      <c r="FQ58" s="26">
        <v>3</v>
      </c>
      <c r="FR58" s="26">
        <v>2</v>
      </c>
      <c r="FS58" s="26">
        <v>27</v>
      </c>
      <c r="FT58" s="26">
        <v>24</v>
      </c>
      <c r="FU58" s="26">
        <v>99</v>
      </c>
      <c r="FV58" s="26">
        <v>58</v>
      </c>
      <c r="FW58" s="26">
        <v>41</v>
      </c>
      <c r="FX58" s="26">
        <v>17</v>
      </c>
      <c r="FY58" s="26">
        <v>7</v>
      </c>
      <c r="FZ58" s="26">
        <v>8</v>
      </c>
      <c r="GA58" s="26">
        <v>7</v>
      </c>
      <c r="GB58" s="26">
        <v>11</v>
      </c>
      <c r="GC58" s="26">
        <v>13</v>
      </c>
      <c r="GD58" s="26">
        <v>11</v>
      </c>
      <c r="GE58" s="26">
        <v>11</v>
      </c>
      <c r="GF58" s="26">
        <v>3</v>
      </c>
      <c r="GG58" s="26">
        <v>2</v>
      </c>
      <c r="GH58" s="26">
        <v>2</v>
      </c>
      <c r="GI58" s="26">
        <v>1</v>
      </c>
      <c r="GJ58" s="26">
        <v>6</v>
      </c>
      <c r="GK58" s="26">
        <v>0</v>
      </c>
    </row>
    <row r="59" spans="1:193" s="14" customFormat="1" ht="15" customHeight="1" x14ac:dyDescent="0.25">
      <c r="A59" s="24" t="s">
        <v>106</v>
      </c>
      <c r="B59" s="130">
        <v>86</v>
      </c>
      <c r="C59" s="130">
        <v>68</v>
      </c>
      <c r="D59" s="130">
        <v>1</v>
      </c>
      <c r="E59" s="130">
        <v>12</v>
      </c>
      <c r="F59" s="130">
        <v>29</v>
      </c>
      <c r="G59" s="130">
        <v>1</v>
      </c>
      <c r="H59" s="130">
        <v>0</v>
      </c>
      <c r="I59" s="130">
        <v>24</v>
      </c>
      <c r="J59" s="130">
        <v>1</v>
      </c>
      <c r="K59" s="130">
        <v>0</v>
      </c>
      <c r="L59" s="130">
        <v>0</v>
      </c>
      <c r="M59" s="130">
        <v>0</v>
      </c>
      <c r="N59" s="130">
        <v>0</v>
      </c>
      <c r="O59" s="130">
        <v>18</v>
      </c>
      <c r="P59" s="130">
        <v>8</v>
      </c>
      <c r="Q59" s="130">
        <v>0</v>
      </c>
      <c r="R59" s="130">
        <v>7</v>
      </c>
      <c r="S59" s="130">
        <v>0</v>
      </c>
      <c r="T59" s="130">
        <v>3</v>
      </c>
      <c r="U59" s="130">
        <v>67</v>
      </c>
      <c r="V59" s="130">
        <v>66</v>
      </c>
      <c r="W59" s="130">
        <v>13</v>
      </c>
      <c r="X59" s="130">
        <v>19</v>
      </c>
      <c r="Y59" s="130">
        <v>28</v>
      </c>
      <c r="Z59" s="130">
        <v>17</v>
      </c>
      <c r="AA59" s="130">
        <v>17</v>
      </c>
      <c r="AB59" s="130" t="s">
        <v>2</v>
      </c>
      <c r="AC59" s="130" t="s">
        <v>2</v>
      </c>
      <c r="AD59" s="130">
        <v>2</v>
      </c>
      <c r="AE59" s="130" t="s">
        <v>2</v>
      </c>
      <c r="AF59" s="130">
        <v>8</v>
      </c>
      <c r="AG59" s="130">
        <v>25</v>
      </c>
      <c r="AH59" s="130">
        <v>30</v>
      </c>
      <c r="AI59" s="130">
        <v>5</v>
      </c>
      <c r="AJ59" s="130" t="s">
        <v>2</v>
      </c>
      <c r="AK59" s="130" t="s">
        <v>2</v>
      </c>
      <c r="AL59" s="130">
        <v>21</v>
      </c>
      <c r="AM59" s="130">
        <v>47</v>
      </c>
      <c r="AN59" s="130">
        <v>357</v>
      </c>
      <c r="AO59" s="130">
        <v>3</v>
      </c>
      <c r="AP59" s="130">
        <v>2</v>
      </c>
      <c r="AQ59" s="130">
        <v>40</v>
      </c>
      <c r="AR59" s="130">
        <v>6</v>
      </c>
      <c r="AS59" s="130">
        <v>2</v>
      </c>
      <c r="AT59" s="130">
        <v>4</v>
      </c>
      <c r="AU59" s="130">
        <v>12</v>
      </c>
      <c r="AV59" s="130" t="s">
        <v>2</v>
      </c>
      <c r="AW59" s="130">
        <v>1</v>
      </c>
      <c r="AX59" s="130" t="s">
        <v>2</v>
      </c>
      <c r="AY59" s="130" t="s">
        <v>2</v>
      </c>
      <c r="AZ59" s="130">
        <v>3</v>
      </c>
      <c r="BA59" s="130">
        <v>13</v>
      </c>
      <c r="BB59" s="130">
        <v>0</v>
      </c>
      <c r="BC59" s="130">
        <v>0</v>
      </c>
      <c r="BD59" s="130">
        <v>0</v>
      </c>
      <c r="BE59" s="130">
        <v>0</v>
      </c>
      <c r="BF59" s="130">
        <v>0</v>
      </c>
      <c r="BG59" s="130">
        <v>0</v>
      </c>
      <c r="BH59" s="130">
        <v>13</v>
      </c>
      <c r="BI59" s="130">
        <v>0</v>
      </c>
      <c r="BJ59" s="130">
        <v>18</v>
      </c>
      <c r="BK59" s="130">
        <v>8</v>
      </c>
      <c r="BL59" s="130">
        <v>10</v>
      </c>
      <c r="BM59" s="130">
        <v>5</v>
      </c>
      <c r="BN59" s="130">
        <v>4</v>
      </c>
      <c r="BO59" s="130">
        <v>0</v>
      </c>
      <c r="BP59" s="130">
        <v>0</v>
      </c>
      <c r="BQ59" s="130">
        <v>0</v>
      </c>
      <c r="BR59" s="130">
        <v>3</v>
      </c>
      <c r="BS59" s="130">
        <v>0</v>
      </c>
      <c r="BT59" s="130">
        <v>0</v>
      </c>
      <c r="BU59" s="130">
        <v>0</v>
      </c>
      <c r="BV59" s="130">
        <v>0</v>
      </c>
      <c r="BW59" s="130">
        <v>3</v>
      </c>
      <c r="BX59" s="130">
        <v>3</v>
      </c>
      <c r="BY59" s="130">
        <v>13</v>
      </c>
      <c r="BZ59" s="130">
        <v>4</v>
      </c>
      <c r="CA59" s="130">
        <v>9</v>
      </c>
      <c r="CB59" s="130">
        <v>0</v>
      </c>
      <c r="CC59" s="130">
        <v>2</v>
      </c>
      <c r="CD59" s="130">
        <v>0</v>
      </c>
      <c r="CE59" s="130">
        <v>0</v>
      </c>
      <c r="CF59" s="130">
        <v>0</v>
      </c>
      <c r="CG59" s="130">
        <v>0</v>
      </c>
      <c r="CH59" s="130">
        <v>3</v>
      </c>
      <c r="CI59" s="130">
        <v>0</v>
      </c>
      <c r="CJ59" s="130">
        <v>0</v>
      </c>
      <c r="CK59" s="130">
        <v>5</v>
      </c>
      <c r="CL59" s="130">
        <v>1</v>
      </c>
      <c r="CM59" s="130">
        <v>2</v>
      </c>
      <c r="CN59" s="130">
        <v>13</v>
      </c>
      <c r="CO59" s="130">
        <v>4</v>
      </c>
      <c r="CP59" s="130">
        <v>9</v>
      </c>
      <c r="CQ59" s="130">
        <v>0</v>
      </c>
      <c r="CR59" s="130">
        <v>0</v>
      </c>
      <c r="CS59" s="130">
        <v>2</v>
      </c>
      <c r="CT59" s="130">
        <v>5</v>
      </c>
      <c r="CU59" s="130">
        <v>0</v>
      </c>
      <c r="CV59" s="130">
        <v>1</v>
      </c>
      <c r="CW59" s="130">
        <v>0</v>
      </c>
      <c r="CX59" s="130">
        <v>1</v>
      </c>
      <c r="CY59" s="130">
        <v>0</v>
      </c>
      <c r="CZ59" s="130">
        <v>1</v>
      </c>
      <c r="DA59" s="130">
        <v>0</v>
      </c>
      <c r="DB59" s="130">
        <v>0</v>
      </c>
      <c r="DC59" s="130">
        <v>2</v>
      </c>
      <c r="DD59" s="130">
        <v>0</v>
      </c>
      <c r="DE59" s="130">
        <v>0</v>
      </c>
      <c r="DF59" s="130">
        <v>1</v>
      </c>
      <c r="DG59" s="130">
        <v>13</v>
      </c>
      <c r="DH59" s="130">
        <v>4</v>
      </c>
      <c r="DI59" s="130">
        <v>9</v>
      </c>
      <c r="DJ59" s="130">
        <v>4</v>
      </c>
      <c r="DK59" s="130">
        <v>7</v>
      </c>
      <c r="DL59" s="130" t="s">
        <v>96</v>
      </c>
      <c r="DM59" s="130" t="s">
        <v>96</v>
      </c>
      <c r="DN59" s="130" t="s">
        <v>96</v>
      </c>
      <c r="DO59" s="130" t="s">
        <v>96</v>
      </c>
      <c r="DP59" s="130" t="s">
        <v>96</v>
      </c>
      <c r="DQ59" s="130" t="s">
        <v>96</v>
      </c>
      <c r="DR59" s="130" t="s">
        <v>96</v>
      </c>
      <c r="DS59" s="130" t="s">
        <v>96</v>
      </c>
      <c r="DT59" s="130" t="s">
        <v>96</v>
      </c>
      <c r="DU59" s="130" t="s">
        <v>96</v>
      </c>
      <c r="DV59" s="130" t="s">
        <v>96</v>
      </c>
      <c r="DW59" s="130">
        <v>2</v>
      </c>
      <c r="DX59" s="130" t="s">
        <v>96</v>
      </c>
      <c r="DY59" s="130" t="s">
        <v>96</v>
      </c>
      <c r="DZ59" s="130">
        <v>0</v>
      </c>
      <c r="EA59" s="130">
        <v>0</v>
      </c>
      <c r="EB59" s="130">
        <v>5</v>
      </c>
      <c r="EC59" s="130">
        <v>3</v>
      </c>
      <c r="ED59" s="130" t="s">
        <v>2</v>
      </c>
      <c r="EE59" s="130" t="s">
        <v>2</v>
      </c>
      <c r="EF59" s="130">
        <v>1</v>
      </c>
      <c r="EG59" s="130">
        <v>1</v>
      </c>
      <c r="EH59" s="130" t="s">
        <v>2</v>
      </c>
      <c r="EI59" s="130" t="s">
        <v>2</v>
      </c>
      <c r="EJ59" s="130" t="s">
        <v>2</v>
      </c>
      <c r="EK59" s="130" t="s">
        <v>2</v>
      </c>
      <c r="EL59" s="130" t="s">
        <v>2</v>
      </c>
      <c r="EM59" s="130">
        <v>7</v>
      </c>
      <c r="EN59" s="130">
        <v>4</v>
      </c>
      <c r="EO59" s="130">
        <v>3</v>
      </c>
      <c r="EP59" s="130">
        <v>2</v>
      </c>
      <c r="EQ59" s="130">
        <v>1</v>
      </c>
      <c r="ER59" s="130">
        <v>0</v>
      </c>
      <c r="ES59" s="130">
        <v>0</v>
      </c>
      <c r="ET59" s="130">
        <v>0</v>
      </c>
      <c r="EU59" s="130">
        <v>0</v>
      </c>
      <c r="EV59" s="130">
        <v>0</v>
      </c>
      <c r="EW59" s="130">
        <v>0</v>
      </c>
      <c r="EX59" s="130">
        <v>0</v>
      </c>
      <c r="EY59" s="130">
        <v>0</v>
      </c>
      <c r="EZ59" s="130">
        <v>0</v>
      </c>
      <c r="FA59" s="130">
        <v>0</v>
      </c>
      <c r="FB59" s="130">
        <v>1</v>
      </c>
      <c r="FC59" s="130">
        <v>0</v>
      </c>
      <c r="FD59" s="130">
        <v>0</v>
      </c>
      <c r="FE59" s="130">
        <v>0</v>
      </c>
      <c r="FF59" s="130">
        <v>1</v>
      </c>
      <c r="FG59" s="130">
        <v>2</v>
      </c>
      <c r="FH59" s="130">
        <v>7</v>
      </c>
      <c r="FI59" s="130">
        <v>4</v>
      </c>
      <c r="FJ59" s="130">
        <v>3</v>
      </c>
      <c r="FK59" s="130">
        <v>0</v>
      </c>
      <c r="FL59" s="130">
        <v>0</v>
      </c>
      <c r="FM59" s="130">
        <v>3</v>
      </c>
      <c r="FN59" s="130">
        <v>0</v>
      </c>
      <c r="FO59" s="130">
        <v>0</v>
      </c>
      <c r="FP59" s="130">
        <v>1</v>
      </c>
      <c r="FQ59" s="130">
        <v>0</v>
      </c>
      <c r="FR59" s="130">
        <v>0</v>
      </c>
      <c r="FS59" s="130">
        <v>1</v>
      </c>
      <c r="FT59" s="130">
        <v>2</v>
      </c>
      <c r="FU59" s="130">
        <v>7</v>
      </c>
      <c r="FV59" s="130">
        <v>4</v>
      </c>
      <c r="FW59" s="130">
        <v>3</v>
      </c>
      <c r="FX59" s="130">
        <v>1</v>
      </c>
      <c r="FY59" s="130">
        <v>0</v>
      </c>
      <c r="FZ59" s="130">
        <v>0</v>
      </c>
      <c r="GA59" s="130">
        <v>0</v>
      </c>
      <c r="GB59" s="130">
        <v>0</v>
      </c>
      <c r="GC59" s="130">
        <v>1</v>
      </c>
      <c r="GD59" s="130">
        <v>2</v>
      </c>
      <c r="GE59" s="130">
        <v>0</v>
      </c>
      <c r="GF59" s="130">
        <v>0</v>
      </c>
      <c r="GG59" s="130">
        <v>1</v>
      </c>
      <c r="GH59" s="130">
        <v>1</v>
      </c>
      <c r="GI59" s="130">
        <v>0</v>
      </c>
      <c r="GJ59" s="130">
        <v>0</v>
      </c>
      <c r="GK59" s="130">
        <v>1</v>
      </c>
    </row>
    <row r="60" spans="1:193" s="14" customFormat="1" ht="15" customHeight="1" x14ac:dyDescent="0.25">
      <c r="A60" s="25" t="s">
        <v>95</v>
      </c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>
        <v>13</v>
      </c>
      <c r="BZ60" s="26">
        <v>4</v>
      </c>
      <c r="CA60" s="26">
        <v>9</v>
      </c>
      <c r="CB60" s="26">
        <v>0</v>
      </c>
      <c r="CC60" s="26">
        <v>2</v>
      </c>
      <c r="CD60" s="26">
        <v>0</v>
      </c>
      <c r="CE60" s="26">
        <v>0</v>
      </c>
      <c r="CF60" s="26">
        <v>0</v>
      </c>
      <c r="CG60" s="26">
        <v>0</v>
      </c>
      <c r="CH60" s="26">
        <v>3</v>
      </c>
      <c r="CI60" s="26">
        <v>0</v>
      </c>
      <c r="CJ60" s="26">
        <v>0</v>
      </c>
      <c r="CK60" s="26">
        <v>5</v>
      </c>
      <c r="CL60" s="26">
        <v>1</v>
      </c>
      <c r="CM60" s="26">
        <v>2</v>
      </c>
      <c r="CN60" s="26">
        <v>13</v>
      </c>
      <c r="CO60" s="26">
        <v>4</v>
      </c>
      <c r="CP60" s="26">
        <v>9</v>
      </c>
      <c r="CQ60" s="26">
        <v>0</v>
      </c>
      <c r="CR60" s="26">
        <v>0</v>
      </c>
      <c r="CS60" s="26">
        <v>2</v>
      </c>
      <c r="CT60" s="26">
        <v>5</v>
      </c>
      <c r="CU60" s="26">
        <v>0</v>
      </c>
      <c r="CV60" s="26">
        <v>1</v>
      </c>
      <c r="CW60" s="26">
        <v>0</v>
      </c>
      <c r="CX60" s="26">
        <v>1</v>
      </c>
      <c r="CY60" s="26">
        <v>0</v>
      </c>
      <c r="CZ60" s="26">
        <v>1</v>
      </c>
      <c r="DA60" s="26">
        <v>0</v>
      </c>
      <c r="DB60" s="26">
        <v>0</v>
      </c>
      <c r="DC60" s="26">
        <v>2</v>
      </c>
      <c r="DD60" s="26">
        <v>0</v>
      </c>
      <c r="DE60" s="26">
        <v>0</v>
      </c>
      <c r="DF60" s="26">
        <v>1</v>
      </c>
      <c r="DG60" s="26">
        <v>13</v>
      </c>
      <c r="DH60" s="26">
        <v>4</v>
      </c>
      <c r="DI60" s="26">
        <v>9</v>
      </c>
      <c r="DJ60" s="26">
        <v>4</v>
      </c>
      <c r="DK60" s="26">
        <v>7</v>
      </c>
      <c r="DL60" s="26" t="s">
        <v>96</v>
      </c>
      <c r="DM60" s="26" t="s">
        <v>96</v>
      </c>
      <c r="DN60" s="26" t="s">
        <v>96</v>
      </c>
      <c r="DO60" s="26" t="s">
        <v>96</v>
      </c>
      <c r="DP60" s="26" t="s">
        <v>96</v>
      </c>
      <c r="DQ60" s="26" t="s">
        <v>96</v>
      </c>
      <c r="DR60" s="26" t="s">
        <v>96</v>
      </c>
      <c r="DS60" s="26" t="s">
        <v>96</v>
      </c>
      <c r="DT60" s="26" t="s">
        <v>96</v>
      </c>
      <c r="DU60" s="26" t="s">
        <v>96</v>
      </c>
      <c r="DV60" s="26" t="s">
        <v>96</v>
      </c>
      <c r="DW60" s="26">
        <v>2</v>
      </c>
      <c r="DX60" s="26" t="s">
        <v>96</v>
      </c>
      <c r="DY60" s="26" t="s">
        <v>96</v>
      </c>
      <c r="DZ60" s="26">
        <v>0</v>
      </c>
      <c r="EA60" s="26">
        <v>0</v>
      </c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>
        <v>7</v>
      </c>
      <c r="EN60" s="26">
        <v>4</v>
      </c>
      <c r="EO60" s="26">
        <v>3</v>
      </c>
      <c r="EP60" s="26">
        <v>2</v>
      </c>
      <c r="EQ60" s="26">
        <v>1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1</v>
      </c>
      <c r="FC60" s="26">
        <v>0</v>
      </c>
      <c r="FD60" s="26">
        <v>0</v>
      </c>
      <c r="FE60" s="26">
        <v>0</v>
      </c>
      <c r="FF60" s="26">
        <v>1</v>
      </c>
      <c r="FG60" s="26">
        <v>2</v>
      </c>
      <c r="FH60" s="26">
        <v>7</v>
      </c>
      <c r="FI60" s="26">
        <v>4</v>
      </c>
      <c r="FJ60" s="26">
        <v>3</v>
      </c>
      <c r="FK60" s="26">
        <v>0</v>
      </c>
      <c r="FL60" s="26">
        <v>0</v>
      </c>
      <c r="FM60" s="26">
        <v>3</v>
      </c>
      <c r="FN60" s="26">
        <v>0</v>
      </c>
      <c r="FO60" s="26">
        <v>0</v>
      </c>
      <c r="FP60" s="26">
        <v>1</v>
      </c>
      <c r="FQ60" s="26">
        <v>0</v>
      </c>
      <c r="FR60" s="26">
        <v>0</v>
      </c>
      <c r="FS60" s="26">
        <v>1</v>
      </c>
      <c r="FT60" s="26">
        <v>2</v>
      </c>
      <c r="FU60" s="26">
        <v>7</v>
      </c>
      <c r="FV60" s="26">
        <v>4</v>
      </c>
      <c r="FW60" s="26">
        <v>3</v>
      </c>
      <c r="FX60" s="26">
        <v>1</v>
      </c>
      <c r="FY60" s="26">
        <v>0</v>
      </c>
      <c r="FZ60" s="26">
        <v>0</v>
      </c>
      <c r="GA60" s="26">
        <v>0</v>
      </c>
      <c r="GB60" s="26">
        <v>0</v>
      </c>
      <c r="GC60" s="26">
        <v>1</v>
      </c>
      <c r="GD60" s="26">
        <v>2</v>
      </c>
      <c r="GE60" s="26">
        <v>0</v>
      </c>
      <c r="GF60" s="26">
        <v>0</v>
      </c>
      <c r="GG60" s="26">
        <v>1</v>
      </c>
      <c r="GH60" s="26">
        <v>1</v>
      </c>
      <c r="GI60" s="26">
        <v>0</v>
      </c>
      <c r="GJ60" s="26">
        <v>0</v>
      </c>
      <c r="GK60" s="26">
        <v>1</v>
      </c>
    </row>
    <row r="61" spans="1:193" s="14" customFormat="1" ht="15" customHeight="1" x14ac:dyDescent="0.25">
      <c r="A61" s="27" t="s">
        <v>111</v>
      </c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 t="s">
        <v>96</v>
      </c>
      <c r="DH61" s="26" t="s">
        <v>96</v>
      </c>
      <c r="DI61" s="26" t="s">
        <v>96</v>
      </c>
      <c r="DJ61" s="26" t="s">
        <v>96</v>
      </c>
      <c r="DK61" s="26" t="s">
        <v>96</v>
      </c>
      <c r="DL61" s="26" t="s">
        <v>96</v>
      </c>
      <c r="DM61" s="26" t="s">
        <v>96</v>
      </c>
      <c r="DN61" s="26" t="s">
        <v>96</v>
      </c>
      <c r="DO61" s="26" t="s">
        <v>96</v>
      </c>
      <c r="DP61" s="26" t="s">
        <v>96</v>
      </c>
      <c r="DQ61" s="26" t="s">
        <v>96</v>
      </c>
      <c r="DR61" s="26" t="s">
        <v>96</v>
      </c>
      <c r="DS61" s="26" t="s">
        <v>96</v>
      </c>
      <c r="DT61" s="26" t="s">
        <v>96</v>
      </c>
      <c r="DU61" s="26" t="s">
        <v>96</v>
      </c>
      <c r="DV61" s="26" t="s">
        <v>96</v>
      </c>
      <c r="DW61" s="26" t="s">
        <v>96</v>
      </c>
      <c r="DX61" s="26" t="s">
        <v>96</v>
      </c>
      <c r="DY61" s="26" t="s">
        <v>96</v>
      </c>
      <c r="DZ61" s="26">
        <v>0</v>
      </c>
      <c r="EA61" s="26">
        <v>0</v>
      </c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  <c r="FW61" s="26">
        <v>0</v>
      </c>
      <c r="FX61" s="26">
        <v>0</v>
      </c>
      <c r="FY61" s="26">
        <v>0</v>
      </c>
      <c r="FZ61" s="26">
        <v>0</v>
      </c>
      <c r="GA61" s="26">
        <v>0</v>
      </c>
      <c r="GB61" s="26">
        <v>0</v>
      </c>
      <c r="GC61" s="26">
        <v>0</v>
      </c>
      <c r="GD61" s="26">
        <v>0</v>
      </c>
      <c r="GE61" s="26">
        <v>0</v>
      </c>
      <c r="GF61" s="26">
        <v>0</v>
      </c>
      <c r="GG61" s="26">
        <v>0</v>
      </c>
      <c r="GH61" s="26">
        <v>0</v>
      </c>
      <c r="GI61" s="26">
        <v>0</v>
      </c>
      <c r="GJ61" s="26">
        <v>0</v>
      </c>
      <c r="GK61" s="26">
        <v>0</v>
      </c>
    </row>
    <row r="62" spans="1:193" s="14" customFormat="1" ht="15" customHeight="1" x14ac:dyDescent="0.25">
      <c r="A62" s="24" t="s">
        <v>107</v>
      </c>
      <c r="B62" s="130">
        <v>1135</v>
      </c>
      <c r="C62" s="130">
        <v>967</v>
      </c>
      <c r="D62" s="130">
        <v>31</v>
      </c>
      <c r="E62" s="130">
        <v>317</v>
      </c>
      <c r="F62" s="130">
        <v>340</v>
      </c>
      <c r="G62" s="130">
        <v>6</v>
      </c>
      <c r="H62" s="130">
        <v>1</v>
      </c>
      <c r="I62" s="130">
        <v>223</v>
      </c>
      <c r="J62" s="130">
        <v>44</v>
      </c>
      <c r="K62" s="130">
        <v>0</v>
      </c>
      <c r="L62" s="130">
        <v>1</v>
      </c>
      <c r="M62" s="130">
        <v>1</v>
      </c>
      <c r="N62" s="130">
        <v>3</v>
      </c>
      <c r="O62" s="130">
        <v>168</v>
      </c>
      <c r="P62" s="130">
        <v>41</v>
      </c>
      <c r="Q62" s="130">
        <v>20</v>
      </c>
      <c r="R62" s="130">
        <v>43</v>
      </c>
      <c r="S62" s="130">
        <v>43</v>
      </c>
      <c r="T62" s="130">
        <v>21</v>
      </c>
      <c r="U62" s="130">
        <v>989</v>
      </c>
      <c r="V62" s="130">
        <v>958</v>
      </c>
      <c r="W62" s="130">
        <v>243</v>
      </c>
      <c r="X62" s="130">
        <v>379</v>
      </c>
      <c r="Y62" s="130">
        <v>515</v>
      </c>
      <c r="Z62" s="130">
        <v>293</v>
      </c>
      <c r="AA62" s="130">
        <v>291</v>
      </c>
      <c r="AB62" s="130">
        <v>136</v>
      </c>
      <c r="AC62" s="130">
        <v>9</v>
      </c>
      <c r="AD62" s="130">
        <v>17</v>
      </c>
      <c r="AE62" s="130">
        <v>134</v>
      </c>
      <c r="AF62" s="130">
        <v>769</v>
      </c>
      <c r="AG62" s="130">
        <v>581</v>
      </c>
      <c r="AH62" s="130">
        <v>516</v>
      </c>
      <c r="AI62" s="130">
        <v>283</v>
      </c>
      <c r="AJ62" s="130">
        <v>54</v>
      </c>
      <c r="AK62" s="130">
        <v>2</v>
      </c>
      <c r="AL62" s="130">
        <v>311</v>
      </c>
      <c r="AM62" s="130">
        <v>2171</v>
      </c>
      <c r="AN62" s="130">
        <v>2033</v>
      </c>
      <c r="AO62" s="130">
        <v>659</v>
      </c>
      <c r="AP62" s="130">
        <v>70</v>
      </c>
      <c r="AQ62" s="130">
        <v>89</v>
      </c>
      <c r="AR62" s="130">
        <v>92</v>
      </c>
      <c r="AS62" s="130">
        <v>38</v>
      </c>
      <c r="AT62" s="130">
        <v>54</v>
      </c>
      <c r="AU62" s="130">
        <v>54</v>
      </c>
      <c r="AV62" s="130">
        <v>7</v>
      </c>
      <c r="AW62" s="130">
        <v>11</v>
      </c>
      <c r="AX62" s="130">
        <v>1</v>
      </c>
      <c r="AY62" s="130">
        <v>4</v>
      </c>
      <c r="AZ62" s="130">
        <v>3</v>
      </c>
      <c r="BA62" s="130">
        <v>243</v>
      </c>
      <c r="BB62" s="130">
        <v>6</v>
      </c>
      <c r="BC62" s="130">
        <v>34</v>
      </c>
      <c r="BD62" s="130">
        <v>13</v>
      </c>
      <c r="BE62" s="130">
        <v>9</v>
      </c>
      <c r="BF62" s="130">
        <v>14</v>
      </c>
      <c r="BG62" s="130">
        <v>7</v>
      </c>
      <c r="BH62" s="130">
        <v>155</v>
      </c>
      <c r="BI62" s="130">
        <v>5</v>
      </c>
      <c r="BJ62" s="130">
        <v>486</v>
      </c>
      <c r="BK62" s="130">
        <v>243</v>
      </c>
      <c r="BL62" s="130">
        <v>243</v>
      </c>
      <c r="BM62" s="130">
        <v>206</v>
      </c>
      <c r="BN62" s="130">
        <v>197</v>
      </c>
      <c r="BO62" s="130">
        <v>8</v>
      </c>
      <c r="BP62" s="130">
        <v>15</v>
      </c>
      <c r="BQ62" s="130">
        <v>1</v>
      </c>
      <c r="BR62" s="130">
        <v>9</v>
      </c>
      <c r="BS62" s="130">
        <v>0</v>
      </c>
      <c r="BT62" s="130">
        <v>16</v>
      </c>
      <c r="BU62" s="130">
        <v>0</v>
      </c>
      <c r="BV62" s="130">
        <v>0</v>
      </c>
      <c r="BW62" s="130">
        <v>28</v>
      </c>
      <c r="BX62" s="130">
        <v>6</v>
      </c>
      <c r="BY62" s="130">
        <v>243</v>
      </c>
      <c r="BZ62" s="130">
        <v>101</v>
      </c>
      <c r="CA62" s="130">
        <v>142</v>
      </c>
      <c r="CB62" s="130">
        <v>17</v>
      </c>
      <c r="CC62" s="130">
        <v>14</v>
      </c>
      <c r="CD62" s="130">
        <v>13</v>
      </c>
      <c r="CE62" s="130">
        <v>9</v>
      </c>
      <c r="CF62" s="130">
        <v>6</v>
      </c>
      <c r="CG62" s="130">
        <v>18</v>
      </c>
      <c r="CH62" s="130">
        <v>24</v>
      </c>
      <c r="CI62" s="130">
        <v>18</v>
      </c>
      <c r="CJ62" s="130">
        <v>25</v>
      </c>
      <c r="CK62" s="130">
        <v>39</v>
      </c>
      <c r="CL62" s="130">
        <v>16</v>
      </c>
      <c r="CM62" s="130">
        <v>44</v>
      </c>
      <c r="CN62" s="130">
        <v>317</v>
      </c>
      <c r="CO62" s="130">
        <v>145</v>
      </c>
      <c r="CP62" s="130">
        <v>172</v>
      </c>
      <c r="CQ62" s="130">
        <v>0</v>
      </c>
      <c r="CR62" s="130">
        <v>1</v>
      </c>
      <c r="CS62" s="130">
        <v>57</v>
      </c>
      <c r="CT62" s="130">
        <v>56</v>
      </c>
      <c r="CU62" s="130">
        <v>6</v>
      </c>
      <c r="CV62" s="130">
        <v>8</v>
      </c>
      <c r="CW62" s="130">
        <v>7</v>
      </c>
      <c r="CX62" s="130">
        <v>37</v>
      </c>
      <c r="CY62" s="130">
        <v>20</v>
      </c>
      <c r="CZ62" s="130">
        <v>19</v>
      </c>
      <c r="DA62" s="130">
        <v>4</v>
      </c>
      <c r="DB62" s="130">
        <v>6</v>
      </c>
      <c r="DC62" s="130">
        <v>40</v>
      </c>
      <c r="DD62" s="130">
        <v>20</v>
      </c>
      <c r="DE62" s="130">
        <v>11</v>
      </c>
      <c r="DF62" s="130">
        <v>25</v>
      </c>
      <c r="DG62" s="130">
        <v>243</v>
      </c>
      <c r="DH62" s="130">
        <v>101</v>
      </c>
      <c r="DI62" s="130">
        <v>142</v>
      </c>
      <c r="DJ62" s="130">
        <v>77</v>
      </c>
      <c r="DK62" s="130">
        <v>102</v>
      </c>
      <c r="DL62" s="130" t="s">
        <v>96</v>
      </c>
      <c r="DM62" s="130">
        <v>2</v>
      </c>
      <c r="DN62" s="130">
        <v>4</v>
      </c>
      <c r="DO62" s="130">
        <v>6</v>
      </c>
      <c r="DP62" s="130" t="s">
        <v>96</v>
      </c>
      <c r="DQ62" s="130">
        <v>2</v>
      </c>
      <c r="DR62" s="130" t="s">
        <v>96</v>
      </c>
      <c r="DS62" s="130">
        <v>3</v>
      </c>
      <c r="DT62" s="130">
        <v>12</v>
      </c>
      <c r="DU62" s="130">
        <v>21</v>
      </c>
      <c r="DV62" s="130">
        <v>7</v>
      </c>
      <c r="DW62" s="130">
        <v>5</v>
      </c>
      <c r="DX62" s="130">
        <v>1</v>
      </c>
      <c r="DY62" s="130">
        <v>1</v>
      </c>
      <c r="DZ62" s="130">
        <v>0</v>
      </c>
      <c r="EA62" s="130">
        <v>3</v>
      </c>
      <c r="EB62" s="130">
        <v>243</v>
      </c>
      <c r="EC62" s="130">
        <v>80</v>
      </c>
      <c r="ED62" s="130">
        <v>48</v>
      </c>
      <c r="EE62" s="130">
        <v>45</v>
      </c>
      <c r="EF62" s="130">
        <v>34</v>
      </c>
      <c r="EG62" s="130">
        <v>10</v>
      </c>
      <c r="EH62" s="130" t="s">
        <v>2</v>
      </c>
      <c r="EI62" s="130" t="s">
        <v>2</v>
      </c>
      <c r="EJ62" s="130">
        <v>5</v>
      </c>
      <c r="EK62" s="130">
        <v>2</v>
      </c>
      <c r="EL62" s="130">
        <v>19</v>
      </c>
      <c r="EM62" s="130">
        <v>354</v>
      </c>
      <c r="EN62" s="130">
        <v>200</v>
      </c>
      <c r="EO62" s="130">
        <v>154</v>
      </c>
      <c r="EP62" s="130">
        <v>87</v>
      </c>
      <c r="EQ62" s="130">
        <v>104</v>
      </c>
      <c r="ER62" s="130">
        <v>25</v>
      </c>
      <c r="ES62" s="130">
        <v>33</v>
      </c>
      <c r="ET62" s="130">
        <v>6</v>
      </c>
      <c r="EU62" s="130">
        <v>9</v>
      </c>
      <c r="EV62" s="130">
        <v>0</v>
      </c>
      <c r="EW62" s="130">
        <v>0</v>
      </c>
      <c r="EX62" s="130">
        <v>5</v>
      </c>
      <c r="EY62" s="130">
        <v>0</v>
      </c>
      <c r="EZ62" s="130">
        <v>5</v>
      </c>
      <c r="FA62" s="130">
        <v>1</v>
      </c>
      <c r="FB62" s="130">
        <v>6</v>
      </c>
      <c r="FC62" s="130">
        <v>0</v>
      </c>
      <c r="FD62" s="130">
        <v>0</v>
      </c>
      <c r="FE62" s="130">
        <v>0</v>
      </c>
      <c r="FF62" s="130">
        <v>66</v>
      </c>
      <c r="FG62" s="130">
        <v>7</v>
      </c>
      <c r="FH62" s="130">
        <v>354</v>
      </c>
      <c r="FI62" s="130">
        <v>200</v>
      </c>
      <c r="FJ62" s="130">
        <v>154</v>
      </c>
      <c r="FK62" s="130">
        <v>22</v>
      </c>
      <c r="FL62" s="130">
        <v>13</v>
      </c>
      <c r="FM62" s="130">
        <v>62</v>
      </c>
      <c r="FN62" s="130">
        <v>75</v>
      </c>
      <c r="FO62" s="130">
        <v>72</v>
      </c>
      <c r="FP62" s="130">
        <v>51</v>
      </c>
      <c r="FQ62" s="130">
        <v>5</v>
      </c>
      <c r="FR62" s="130">
        <v>2</v>
      </c>
      <c r="FS62" s="130">
        <v>39</v>
      </c>
      <c r="FT62" s="130">
        <v>13</v>
      </c>
      <c r="FU62" s="130">
        <v>354</v>
      </c>
      <c r="FV62" s="130">
        <v>200</v>
      </c>
      <c r="FW62" s="130">
        <v>154</v>
      </c>
      <c r="FX62" s="130">
        <v>17</v>
      </c>
      <c r="FY62" s="130">
        <v>3</v>
      </c>
      <c r="FZ62" s="130">
        <v>30</v>
      </c>
      <c r="GA62" s="130">
        <v>28</v>
      </c>
      <c r="GB62" s="130">
        <v>57</v>
      </c>
      <c r="GC62" s="130">
        <v>80</v>
      </c>
      <c r="GD62" s="130">
        <v>53</v>
      </c>
      <c r="GE62" s="130">
        <v>35</v>
      </c>
      <c r="GF62" s="130">
        <v>19</v>
      </c>
      <c r="GG62" s="130">
        <v>3</v>
      </c>
      <c r="GH62" s="130">
        <v>7</v>
      </c>
      <c r="GI62" s="130">
        <v>1</v>
      </c>
      <c r="GJ62" s="130">
        <v>17</v>
      </c>
      <c r="GK62" s="130">
        <v>4</v>
      </c>
    </row>
    <row r="63" spans="1:193" s="14" customFormat="1" ht="15" customHeight="1" x14ac:dyDescent="0.25">
      <c r="A63" s="25" t="s">
        <v>95</v>
      </c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>
        <v>220</v>
      </c>
      <c r="BZ63" s="26">
        <v>90</v>
      </c>
      <c r="CA63" s="26">
        <v>130</v>
      </c>
      <c r="CB63" s="26">
        <v>15</v>
      </c>
      <c r="CC63" s="26">
        <v>12</v>
      </c>
      <c r="CD63" s="26">
        <v>11</v>
      </c>
      <c r="CE63" s="26">
        <v>8</v>
      </c>
      <c r="CF63" s="26">
        <v>4</v>
      </c>
      <c r="CG63" s="26">
        <v>17</v>
      </c>
      <c r="CH63" s="26">
        <v>23</v>
      </c>
      <c r="CI63" s="26">
        <v>16</v>
      </c>
      <c r="CJ63" s="26">
        <v>22</v>
      </c>
      <c r="CK63" s="26">
        <v>34</v>
      </c>
      <c r="CL63" s="26">
        <v>15</v>
      </c>
      <c r="CM63" s="26">
        <v>43</v>
      </c>
      <c r="CN63" s="26">
        <v>294</v>
      </c>
      <c r="CO63" s="26">
        <v>134</v>
      </c>
      <c r="CP63" s="26">
        <v>160</v>
      </c>
      <c r="CQ63" s="26">
        <v>0</v>
      </c>
      <c r="CR63" s="26">
        <v>1</v>
      </c>
      <c r="CS63" s="26">
        <v>56</v>
      </c>
      <c r="CT63" s="26">
        <v>53</v>
      </c>
      <c r="CU63" s="26">
        <v>6</v>
      </c>
      <c r="CV63" s="26">
        <v>8</v>
      </c>
      <c r="CW63" s="26">
        <v>6</v>
      </c>
      <c r="CX63" s="26">
        <v>33</v>
      </c>
      <c r="CY63" s="26">
        <v>16</v>
      </c>
      <c r="CZ63" s="26">
        <v>18</v>
      </c>
      <c r="DA63" s="26">
        <v>4</v>
      </c>
      <c r="DB63" s="26">
        <v>5</v>
      </c>
      <c r="DC63" s="26">
        <v>36</v>
      </c>
      <c r="DD63" s="26">
        <v>19</v>
      </c>
      <c r="DE63" s="26">
        <v>10</v>
      </c>
      <c r="DF63" s="26">
        <v>23</v>
      </c>
      <c r="DG63" s="26">
        <v>220</v>
      </c>
      <c r="DH63" s="26">
        <v>90</v>
      </c>
      <c r="DI63" s="26">
        <v>130</v>
      </c>
      <c r="DJ63" s="26">
        <v>67</v>
      </c>
      <c r="DK63" s="26">
        <v>93</v>
      </c>
      <c r="DL63" s="26" t="s">
        <v>96</v>
      </c>
      <c r="DM63" s="26">
        <v>2</v>
      </c>
      <c r="DN63" s="26">
        <v>4</v>
      </c>
      <c r="DO63" s="26">
        <v>6</v>
      </c>
      <c r="DP63" s="26" t="s">
        <v>96</v>
      </c>
      <c r="DQ63" s="26">
        <v>2</v>
      </c>
      <c r="DR63" s="26" t="s">
        <v>96</v>
      </c>
      <c r="DS63" s="26">
        <v>3</v>
      </c>
      <c r="DT63" s="26">
        <v>12</v>
      </c>
      <c r="DU63" s="26">
        <v>21</v>
      </c>
      <c r="DV63" s="26">
        <v>6</v>
      </c>
      <c r="DW63" s="26">
        <v>2</v>
      </c>
      <c r="DX63" s="26">
        <v>1</v>
      </c>
      <c r="DY63" s="26">
        <v>1</v>
      </c>
      <c r="DZ63" s="26">
        <v>0</v>
      </c>
      <c r="EA63" s="26">
        <v>3</v>
      </c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>
        <v>335</v>
      </c>
      <c r="EN63" s="26">
        <v>192</v>
      </c>
      <c r="EO63" s="26">
        <v>143</v>
      </c>
      <c r="EP63" s="26">
        <v>81</v>
      </c>
      <c r="EQ63" s="26">
        <v>95</v>
      </c>
      <c r="ER63" s="26">
        <v>24</v>
      </c>
      <c r="ES63" s="26">
        <v>31</v>
      </c>
      <c r="ET63" s="26">
        <v>5</v>
      </c>
      <c r="EU63" s="26">
        <v>9</v>
      </c>
      <c r="EV63" s="26">
        <v>0</v>
      </c>
      <c r="EW63" s="26">
        <v>0</v>
      </c>
      <c r="EX63" s="26">
        <v>5</v>
      </c>
      <c r="EY63" s="26">
        <v>0</v>
      </c>
      <c r="EZ63" s="26">
        <v>5</v>
      </c>
      <c r="FA63" s="26">
        <v>1</v>
      </c>
      <c r="FB63" s="26">
        <v>6</v>
      </c>
      <c r="FC63" s="26">
        <v>0</v>
      </c>
      <c r="FD63" s="26">
        <v>0</v>
      </c>
      <c r="FE63" s="26">
        <v>0</v>
      </c>
      <c r="FF63" s="26">
        <v>66</v>
      </c>
      <c r="FG63" s="26">
        <v>7</v>
      </c>
      <c r="FH63" s="26">
        <v>335</v>
      </c>
      <c r="FI63" s="26">
        <v>192</v>
      </c>
      <c r="FJ63" s="26">
        <v>143</v>
      </c>
      <c r="FK63" s="26">
        <v>22</v>
      </c>
      <c r="FL63" s="26">
        <v>13</v>
      </c>
      <c r="FM63" s="26">
        <v>60</v>
      </c>
      <c r="FN63" s="26">
        <v>72</v>
      </c>
      <c r="FO63" s="26">
        <v>67</v>
      </c>
      <c r="FP63" s="26">
        <v>43</v>
      </c>
      <c r="FQ63" s="26">
        <v>5</v>
      </c>
      <c r="FR63" s="26">
        <v>2</v>
      </c>
      <c r="FS63" s="26">
        <v>38</v>
      </c>
      <c r="FT63" s="26">
        <v>13</v>
      </c>
      <c r="FU63" s="26">
        <v>335</v>
      </c>
      <c r="FV63" s="26">
        <v>192</v>
      </c>
      <c r="FW63" s="26">
        <v>143</v>
      </c>
      <c r="FX63" s="26">
        <v>17</v>
      </c>
      <c r="FY63" s="26">
        <v>3</v>
      </c>
      <c r="FZ63" s="26">
        <v>28</v>
      </c>
      <c r="GA63" s="26">
        <v>23</v>
      </c>
      <c r="GB63" s="26">
        <v>52</v>
      </c>
      <c r="GC63" s="26">
        <v>75</v>
      </c>
      <c r="GD63" s="26">
        <v>52</v>
      </c>
      <c r="GE63" s="26">
        <v>34</v>
      </c>
      <c r="GF63" s="26">
        <v>19</v>
      </c>
      <c r="GG63" s="26">
        <v>3</v>
      </c>
      <c r="GH63" s="26">
        <v>7</v>
      </c>
      <c r="GI63" s="26">
        <v>1</v>
      </c>
      <c r="GJ63" s="26">
        <v>17</v>
      </c>
      <c r="GK63" s="26">
        <v>4</v>
      </c>
    </row>
    <row r="64" spans="1:193" s="14" customFormat="1" ht="15" customHeight="1" x14ac:dyDescent="0.25">
      <c r="A64" s="27" t="s">
        <v>111</v>
      </c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>
        <v>23</v>
      </c>
      <c r="BZ64" s="26">
        <v>11</v>
      </c>
      <c r="CA64" s="26">
        <v>12</v>
      </c>
      <c r="CB64" s="26">
        <v>2</v>
      </c>
      <c r="CC64" s="26">
        <v>2</v>
      </c>
      <c r="CD64" s="26">
        <v>2</v>
      </c>
      <c r="CE64" s="26">
        <v>1</v>
      </c>
      <c r="CF64" s="26">
        <v>2</v>
      </c>
      <c r="CG64" s="26">
        <v>1</v>
      </c>
      <c r="CH64" s="26">
        <v>1</v>
      </c>
      <c r="CI64" s="26">
        <v>2</v>
      </c>
      <c r="CJ64" s="26">
        <v>3</v>
      </c>
      <c r="CK64" s="26">
        <v>5</v>
      </c>
      <c r="CL64" s="26">
        <v>1</v>
      </c>
      <c r="CM64" s="26">
        <v>1</v>
      </c>
      <c r="CN64" s="26">
        <v>23</v>
      </c>
      <c r="CO64" s="26">
        <v>11</v>
      </c>
      <c r="CP64" s="26">
        <v>12</v>
      </c>
      <c r="CQ64" s="26">
        <v>0</v>
      </c>
      <c r="CR64" s="26">
        <v>0</v>
      </c>
      <c r="CS64" s="26">
        <v>1</v>
      </c>
      <c r="CT64" s="26">
        <v>3</v>
      </c>
      <c r="CU64" s="26">
        <v>0</v>
      </c>
      <c r="CV64" s="26">
        <v>0</v>
      </c>
      <c r="CW64" s="26">
        <v>1</v>
      </c>
      <c r="CX64" s="26">
        <v>4</v>
      </c>
      <c r="CY64" s="26">
        <v>4</v>
      </c>
      <c r="CZ64" s="26">
        <v>1</v>
      </c>
      <c r="DA64" s="26">
        <v>0</v>
      </c>
      <c r="DB64" s="26">
        <v>1</v>
      </c>
      <c r="DC64" s="26">
        <v>4</v>
      </c>
      <c r="DD64" s="26">
        <v>1</v>
      </c>
      <c r="DE64" s="26">
        <v>1</v>
      </c>
      <c r="DF64" s="26">
        <v>2</v>
      </c>
      <c r="DG64" s="26">
        <v>23</v>
      </c>
      <c r="DH64" s="26">
        <v>11</v>
      </c>
      <c r="DI64" s="26">
        <v>12</v>
      </c>
      <c r="DJ64" s="26">
        <v>10</v>
      </c>
      <c r="DK64" s="26">
        <v>9</v>
      </c>
      <c r="DL64" s="26" t="s">
        <v>96</v>
      </c>
      <c r="DM64" s="26" t="s">
        <v>96</v>
      </c>
      <c r="DN64" s="26" t="s">
        <v>96</v>
      </c>
      <c r="DO64" s="26" t="s">
        <v>96</v>
      </c>
      <c r="DP64" s="26" t="s">
        <v>96</v>
      </c>
      <c r="DQ64" s="26" t="s">
        <v>96</v>
      </c>
      <c r="DR64" s="26" t="s">
        <v>96</v>
      </c>
      <c r="DS64" s="26" t="s">
        <v>96</v>
      </c>
      <c r="DT64" s="26" t="s">
        <v>96</v>
      </c>
      <c r="DU64" s="26" t="s">
        <v>96</v>
      </c>
      <c r="DV64" s="26">
        <v>1</v>
      </c>
      <c r="DW64" s="26">
        <v>3</v>
      </c>
      <c r="DX64" s="26" t="s">
        <v>96</v>
      </c>
      <c r="DY64" s="26" t="s">
        <v>96</v>
      </c>
      <c r="DZ64" s="26">
        <v>0</v>
      </c>
      <c r="EA64" s="26">
        <v>3</v>
      </c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>
        <v>19</v>
      </c>
      <c r="EN64" s="26">
        <v>8</v>
      </c>
      <c r="EO64" s="26">
        <v>11</v>
      </c>
      <c r="EP64" s="26">
        <v>6</v>
      </c>
      <c r="EQ64" s="26">
        <v>9</v>
      </c>
      <c r="ER64" s="26">
        <v>1</v>
      </c>
      <c r="ES64" s="26">
        <v>2</v>
      </c>
      <c r="ET64" s="26">
        <v>1</v>
      </c>
      <c r="EU64" s="26">
        <v>0</v>
      </c>
      <c r="EV64" s="26">
        <v>0</v>
      </c>
      <c r="EW64" s="26">
        <v>0</v>
      </c>
      <c r="EX64" s="26">
        <v>0</v>
      </c>
      <c r="EY64" s="26">
        <v>0</v>
      </c>
      <c r="EZ64" s="26">
        <v>0</v>
      </c>
      <c r="FA64" s="26">
        <v>0</v>
      </c>
      <c r="FB64" s="26">
        <v>0</v>
      </c>
      <c r="FC64" s="26">
        <v>0</v>
      </c>
      <c r="FD64" s="26">
        <v>0</v>
      </c>
      <c r="FE64" s="26">
        <v>0</v>
      </c>
      <c r="FF64" s="26">
        <v>0</v>
      </c>
      <c r="FG64" s="26">
        <v>0</v>
      </c>
      <c r="FH64" s="26">
        <v>19</v>
      </c>
      <c r="FI64" s="26">
        <v>8</v>
      </c>
      <c r="FJ64" s="26">
        <v>11</v>
      </c>
      <c r="FK64" s="26">
        <v>0</v>
      </c>
      <c r="FL64" s="26">
        <v>0</v>
      </c>
      <c r="FM64" s="26">
        <v>2</v>
      </c>
      <c r="FN64" s="26">
        <v>3</v>
      </c>
      <c r="FO64" s="26">
        <v>5</v>
      </c>
      <c r="FP64" s="26">
        <v>8</v>
      </c>
      <c r="FQ64" s="26">
        <v>0</v>
      </c>
      <c r="FR64" s="26">
        <v>0</v>
      </c>
      <c r="FS64" s="26">
        <v>1</v>
      </c>
      <c r="FT64" s="26">
        <v>0</v>
      </c>
      <c r="FU64" s="26">
        <v>19</v>
      </c>
      <c r="FV64" s="26">
        <v>8</v>
      </c>
      <c r="FW64" s="26">
        <v>11</v>
      </c>
      <c r="FX64" s="26">
        <v>0</v>
      </c>
      <c r="FY64" s="26">
        <v>0</v>
      </c>
      <c r="FZ64" s="26">
        <v>2</v>
      </c>
      <c r="GA64" s="26">
        <v>5</v>
      </c>
      <c r="GB64" s="26">
        <v>5</v>
      </c>
      <c r="GC64" s="26">
        <v>5</v>
      </c>
      <c r="GD64" s="26">
        <v>1</v>
      </c>
      <c r="GE64" s="26">
        <v>1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</v>
      </c>
    </row>
    <row r="65" spans="1:193" s="14" customFormat="1" ht="15" customHeight="1" x14ac:dyDescent="0.25">
      <c r="A65" s="24" t="s">
        <v>278</v>
      </c>
      <c r="B65" s="130">
        <v>918</v>
      </c>
      <c r="C65" s="130">
        <v>754</v>
      </c>
      <c r="D65" s="130">
        <v>60</v>
      </c>
      <c r="E65" s="130">
        <v>176</v>
      </c>
      <c r="F65" s="130">
        <v>279</v>
      </c>
      <c r="G65" s="130">
        <v>3</v>
      </c>
      <c r="H65" s="130">
        <v>3</v>
      </c>
      <c r="I65" s="130">
        <v>220</v>
      </c>
      <c r="J65" s="130">
        <v>10</v>
      </c>
      <c r="K65" s="130">
        <v>0</v>
      </c>
      <c r="L65" s="130">
        <v>1</v>
      </c>
      <c r="M65" s="130">
        <v>0</v>
      </c>
      <c r="N65" s="130">
        <v>2</v>
      </c>
      <c r="O65" s="130">
        <v>164</v>
      </c>
      <c r="P65" s="130">
        <v>35</v>
      </c>
      <c r="Q65" s="130">
        <v>12</v>
      </c>
      <c r="R65" s="130">
        <v>47</v>
      </c>
      <c r="S65" s="130">
        <v>42</v>
      </c>
      <c r="T65" s="130">
        <v>28</v>
      </c>
      <c r="U65" s="130">
        <v>747</v>
      </c>
      <c r="V65" s="130">
        <v>713</v>
      </c>
      <c r="W65" s="130">
        <v>74</v>
      </c>
      <c r="X65" s="130">
        <v>254</v>
      </c>
      <c r="Y65" s="130">
        <v>277</v>
      </c>
      <c r="Z65" s="130">
        <v>95</v>
      </c>
      <c r="AA65" s="130">
        <v>117</v>
      </c>
      <c r="AB65" s="130">
        <v>5</v>
      </c>
      <c r="AC65" s="130">
        <v>2</v>
      </c>
      <c r="AD65" s="130" t="s">
        <v>2</v>
      </c>
      <c r="AE65" s="130">
        <v>191</v>
      </c>
      <c r="AF65" s="130">
        <v>193</v>
      </c>
      <c r="AG65" s="130">
        <v>576</v>
      </c>
      <c r="AH65" s="130">
        <v>48</v>
      </c>
      <c r="AI65" s="130">
        <v>60</v>
      </c>
      <c r="AJ65" s="130" t="s">
        <v>2</v>
      </c>
      <c r="AK65" s="130" t="s">
        <v>2</v>
      </c>
      <c r="AL65" s="130">
        <v>12</v>
      </c>
      <c r="AM65" s="130">
        <v>482</v>
      </c>
      <c r="AN65" s="130">
        <v>497</v>
      </c>
      <c r="AO65" s="130">
        <v>100</v>
      </c>
      <c r="AP65" s="130">
        <v>42</v>
      </c>
      <c r="AQ65" s="130">
        <v>74</v>
      </c>
      <c r="AR65" s="130">
        <v>61</v>
      </c>
      <c r="AS65" s="130">
        <v>21</v>
      </c>
      <c r="AT65" s="130">
        <v>40</v>
      </c>
      <c r="AU65" s="130">
        <v>33</v>
      </c>
      <c r="AV65" s="130">
        <v>7</v>
      </c>
      <c r="AW65" s="130">
        <v>7</v>
      </c>
      <c r="AX65" s="130">
        <v>1</v>
      </c>
      <c r="AY65" s="130">
        <v>7</v>
      </c>
      <c r="AZ65" s="130">
        <v>4</v>
      </c>
      <c r="BA65" s="130">
        <v>84</v>
      </c>
      <c r="BB65" s="130">
        <v>5</v>
      </c>
      <c r="BC65" s="130">
        <v>13</v>
      </c>
      <c r="BD65" s="130">
        <v>1</v>
      </c>
      <c r="BE65" s="130">
        <v>4</v>
      </c>
      <c r="BF65" s="130">
        <v>8</v>
      </c>
      <c r="BG65" s="130">
        <v>4</v>
      </c>
      <c r="BH65" s="130">
        <v>37</v>
      </c>
      <c r="BI65" s="130">
        <v>12</v>
      </c>
      <c r="BJ65" s="130">
        <v>116</v>
      </c>
      <c r="BK65" s="130">
        <v>54</v>
      </c>
      <c r="BL65" s="130">
        <v>62</v>
      </c>
      <c r="BM65" s="130">
        <v>52</v>
      </c>
      <c r="BN65" s="130">
        <v>61</v>
      </c>
      <c r="BO65" s="130">
        <v>2</v>
      </c>
      <c r="BP65" s="130">
        <v>0</v>
      </c>
      <c r="BQ65" s="130">
        <v>0</v>
      </c>
      <c r="BR65" s="130">
        <v>0</v>
      </c>
      <c r="BS65" s="130">
        <v>0</v>
      </c>
      <c r="BT65" s="130">
        <v>1</v>
      </c>
      <c r="BU65" s="130">
        <v>0</v>
      </c>
      <c r="BV65" s="130">
        <v>0</v>
      </c>
      <c r="BW65" s="130">
        <v>0</v>
      </c>
      <c r="BX65" s="130">
        <v>0</v>
      </c>
      <c r="BY65" s="130">
        <v>74</v>
      </c>
      <c r="BZ65" s="130">
        <v>32</v>
      </c>
      <c r="CA65" s="130">
        <v>42</v>
      </c>
      <c r="CB65" s="130">
        <v>7</v>
      </c>
      <c r="CC65" s="130">
        <v>8</v>
      </c>
      <c r="CD65" s="130">
        <v>5</v>
      </c>
      <c r="CE65" s="130">
        <v>3</v>
      </c>
      <c r="CF65" s="130">
        <v>4</v>
      </c>
      <c r="CG65" s="130">
        <v>3</v>
      </c>
      <c r="CH65" s="130">
        <v>6</v>
      </c>
      <c r="CI65" s="130">
        <v>5</v>
      </c>
      <c r="CJ65" s="130">
        <v>8</v>
      </c>
      <c r="CK65" s="130">
        <v>15</v>
      </c>
      <c r="CL65" s="130">
        <v>2</v>
      </c>
      <c r="CM65" s="130">
        <v>8</v>
      </c>
      <c r="CN65" s="130">
        <v>95</v>
      </c>
      <c r="CO65" s="130">
        <v>40</v>
      </c>
      <c r="CP65" s="130">
        <v>55</v>
      </c>
      <c r="CQ65" s="130">
        <v>0</v>
      </c>
      <c r="CR65" s="130">
        <v>2</v>
      </c>
      <c r="CS65" s="130">
        <v>2</v>
      </c>
      <c r="CT65" s="130">
        <v>4</v>
      </c>
      <c r="CU65" s="130">
        <v>4</v>
      </c>
      <c r="CV65" s="130">
        <v>3</v>
      </c>
      <c r="CW65" s="130">
        <v>2</v>
      </c>
      <c r="CX65" s="130">
        <v>15</v>
      </c>
      <c r="CY65" s="130">
        <v>11</v>
      </c>
      <c r="CZ65" s="130">
        <v>12</v>
      </c>
      <c r="DA65" s="130">
        <v>1</v>
      </c>
      <c r="DB65" s="130">
        <v>1</v>
      </c>
      <c r="DC65" s="130">
        <v>15</v>
      </c>
      <c r="DD65" s="130">
        <v>16</v>
      </c>
      <c r="DE65" s="130">
        <v>5</v>
      </c>
      <c r="DF65" s="130">
        <v>2</v>
      </c>
      <c r="DG65" s="130">
        <v>93</v>
      </c>
      <c r="DH65" s="130">
        <v>39</v>
      </c>
      <c r="DI65" s="130">
        <v>54</v>
      </c>
      <c r="DJ65" s="130">
        <v>24</v>
      </c>
      <c r="DK65" s="130">
        <v>34</v>
      </c>
      <c r="DL65" s="130" t="s">
        <v>96</v>
      </c>
      <c r="DM65" s="130" t="s">
        <v>96</v>
      </c>
      <c r="DN65" s="130">
        <v>6</v>
      </c>
      <c r="DO65" s="130">
        <v>6</v>
      </c>
      <c r="DP65" s="130">
        <v>1</v>
      </c>
      <c r="DQ65" s="130">
        <v>1</v>
      </c>
      <c r="DR65" s="130" t="s">
        <v>96</v>
      </c>
      <c r="DS65" s="130" t="s">
        <v>96</v>
      </c>
      <c r="DT65" s="130">
        <v>3</v>
      </c>
      <c r="DU65" s="130">
        <v>6</v>
      </c>
      <c r="DV65" s="130">
        <v>1</v>
      </c>
      <c r="DW65" s="130">
        <v>1</v>
      </c>
      <c r="DX65" s="130">
        <v>4</v>
      </c>
      <c r="DY65" s="130">
        <v>6</v>
      </c>
      <c r="DZ65" s="130">
        <v>0</v>
      </c>
      <c r="EA65" s="130">
        <v>1</v>
      </c>
      <c r="EB65" s="130">
        <v>85</v>
      </c>
      <c r="EC65" s="130">
        <v>26</v>
      </c>
      <c r="ED65" s="130">
        <v>16</v>
      </c>
      <c r="EE65" s="130">
        <v>28</v>
      </c>
      <c r="EF65" s="130">
        <v>6</v>
      </c>
      <c r="EG65" s="130" t="s">
        <v>2</v>
      </c>
      <c r="EH65" s="130">
        <v>2</v>
      </c>
      <c r="EI65" s="130" t="s">
        <v>2</v>
      </c>
      <c r="EJ65" s="130">
        <v>2</v>
      </c>
      <c r="EK65" s="130">
        <v>1</v>
      </c>
      <c r="EL65" s="130" t="s">
        <v>2</v>
      </c>
      <c r="EM65" s="130">
        <v>75</v>
      </c>
      <c r="EN65" s="130">
        <v>45</v>
      </c>
      <c r="EO65" s="130">
        <v>30</v>
      </c>
      <c r="EP65" s="130">
        <v>30</v>
      </c>
      <c r="EQ65" s="130">
        <v>19</v>
      </c>
      <c r="ER65" s="130">
        <v>2</v>
      </c>
      <c r="ES65" s="130">
        <v>5</v>
      </c>
      <c r="ET65" s="130">
        <v>2</v>
      </c>
      <c r="EU65" s="130">
        <v>3</v>
      </c>
      <c r="EV65" s="130">
        <v>0</v>
      </c>
      <c r="EW65" s="130">
        <v>0</v>
      </c>
      <c r="EX65" s="130">
        <v>0</v>
      </c>
      <c r="EY65" s="130">
        <v>0</v>
      </c>
      <c r="EZ65" s="130">
        <v>0</v>
      </c>
      <c r="FA65" s="130">
        <v>0</v>
      </c>
      <c r="FB65" s="130">
        <v>5</v>
      </c>
      <c r="FC65" s="130">
        <v>1</v>
      </c>
      <c r="FD65" s="130">
        <v>0</v>
      </c>
      <c r="FE65" s="130">
        <v>2</v>
      </c>
      <c r="FF65" s="130">
        <v>6</v>
      </c>
      <c r="FG65" s="130">
        <v>0</v>
      </c>
      <c r="FH65" s="130">
        <v>75</v>
      </c>
      <c r="FI65" s="130">
        <v>45</v>
      </c>
      <c r="FJ65" s="130">
        <v>30</v>
      </c>
      <c r="FK65" s="130">
        <v>8</v>
      </c>
      <c r="FL65" s="130">
        <v>7</v>
      </c>
      <c r="FM65" s="130">
        <v>9</v>
      </c>
      <c r="FN65" s="130">
        <v>4</v>
      </c>
      <c r="FO65" s="130">
        <v>10</v>
      </c>
      <c r="FP65" s="130">
        <v>5</v>
      </c>
      <c r="FQ65" s="130">
        <v>3</v>
      </c>
      <c r="FR65" s="130">
        <v>2</v>
      </c>
      <c r="FS65" s="130">
        <v>15</v>
      </c>
      <c r="FT65" s="130">
        <v>12</v>
      </c>
      <c r="FU65" s="130">
        <v>75</v>
      </c>
      <c r="FV65" s="130">
        <v>45</v>
      </c>
      <c r="FW65" s="130">
        <v>30</v>
      </c>
      <c r="FX65" s="130">
        <v>10</v>
      </c>
      <c r="FY65" s="130">
        <v>5</v>
      </c>
      <c r="FZ65" s="130">
        <v>10</v>
      </c>
      <c r="GA65" s="130">
        <v>9</v>
      </c>
      <c r="GB65" s="130">
        <v>6</v>
      </c>
      <c r="GC65" s="130">
        <v>7</v>
      </c>
      <c r="GD65" s="130">
        <v>13</v>
      </c>
      <c r="GE65" s="130">
        <v>8</v>
      </c>
      <c r="GF65" s="130">
        <v>2</v>
      </c>
      <c r="GG65" s="130">
        <v>1</v>
      </c>
      <c r="GH65" s="130">
        <v>1</v>
      </c>
      <c r="GI65" s="130">
        <v>0</v>
      </c>
      <c r="GJ65" s="130">
        <v>3</v>
      </c>
      <c r="GK65" s="130">
        <v>0</v>
      </c>
    </row>
    <row r="66" spans="1:193" s="14" customFormat="1" ht="15" customHeight="1" x14ac:dyDescent="0.25">
      <c r="A66" s="25" t="s">
        <v>95</v>
      </c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>
        <v>72</v>
      </c>
      <c r="BZ66" s="26">
        <v>32</v>
      </c>
      <c r="CA66" s="26">
        <v>40</v>
      </c>
      <c r="CB66" s="26">
        <v>7</v>
      </c>
      <c r="CC66" s="26">
        <v>8</v>
      </c>
      <c r="CD66" s="26">
        <v>5</v>
      </c>
      <c r="CE66" s="26">
        <v>3</v>
      </c>
      <c r="CF66" s="26">
        <v>4</v>
      </c>
      <c r="CG66" s="26">
        <v>2</v>
      </c>
      <c r="CH66" s="26">
        <v>6</v>
      </c>
      <c r="CI66" s="26">
        <v>4</v>
      </c>
      <c r="CJ66" s="26">
        <v>8</v>
      </c>
      <c r="CK66" s="26">
        <v>15</v>
      </c>
      <c r="CL66" s="26">
        <v>2</v>
      </c>
      <c r="CM66" s="26">
        <v>8</v>
      </c>
      <c r="CN66" s="26">
        <v>93</v>
      </c>
      <c r="CO66" s="26">
        <v>40</v>
      </c>
      <c r="CP66" s="26">
        <v>53</v>
      </c>
      <c r="CQ66" s="26">
        <v>0</v>
      </c>
      <c r="CR66" s="26">
        <v>2</v>
      </c>
      <c r="CS66" s="26">
        <v>2</v>
      </c>
      <c r="CT66" s="26">
        <v>4</v>
      </c>
      <c r="CU66" s="26">
        <v>4</v>
      </c>
      <c r="CV66" s="26">
        <v>3</v>
      </c>
      <c r="CW66" s="26">
        <v>2</v>
      </c>
      <c r="CX66" s="26">
        <v>15</v>
      </c>
      <c r="CY66" s="26">
        <v>11</v>
      </c>
      <c r="CZ66" s="26">
        <v>10</v>
      </c>
      <c r="DA66" s="26">
        <v>1</v>
      </c>
      <c r="DB66" s="26">
        <v>1</v>
      </c>
      <c r="DC66" s="26">
        <v>15</v>
      </c>
      <c r="DD66" s="26">
        <v>16</v>
      </c>
      <c r="DE66" s="26">
        <v>5</v>
      </c>
      <c r="DF66" s="26">
        <v>2</v>
      </c>
      <c r="DG66" s="26">
        <v>91</v>
      </c>
      <c r="DH66" s="26">
        <v>39</v>
      </c>
      <c r="DI66" s="26">
        <v>52</v>
      </c>
      <c r="DJ66" s="26">
        <v>24</v>
      </c>
      <c r="DK66" s="26">
        <v>33</v>
      </c>
      <c r="DL66" s="26" t="s">
        <v>96</v>
      </c>
      <c r="DM66" s="26" t="s">
        <v>96</v>
      </c>
      <c r="DN66" s="26">
        <v>6</v>
      </c>
      <c r="DO66" s="26">
        <v>6</v>
      </c>
      <c r="DP66" s="26">
        <v>1</v>
      </c>
      <c r="DQ66" s="26">
        <v>1</v>
      </c>
      <c r="DR66" s="26" t="s">
        <v>96</v>
      </c>
      <c r="DS66" s="26" t="s">
        <v>96</v>
      </c>
      <c r="DT66" s="26">
        <v>3</v>
      </c>
      <c r="DU66" s="26">
        <v>6</v>
      </c>
      <c r="DV66" s="26">
        <v>1</v>
      </c>
      <c r="DW66" s="26">
        <v>1</v>
      </c>
      <c r="DX66" s="26">
        <v>4</v>
      </c>
      <c r="DY66" s="26">
        <v>5</v>
      </c>
      <c r="DZ66" s="26">
        <v>0</v>
      </c>
      <c r="EA66" s="26">
        <v>1</v>
      </c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>
        <v>71</v>
      </c>
      <c r="EN66" s="26">
        <v>41</v>
      </c>
      <c r="EO66" s="26">
        <v>30</v>
      </c>
      <c r="EP66" s="26">
        <v>28</v>
      </c>
      <c r="EQ66" s="26">
        <v>19</v>
      </c>
      <c r="ER66" s="26">
        <v>2</v>
      </c>
      <c r="ES66" s="26">
        <v>5</v>
      </c>
      <c r="ET66" s="26">
        <v>1</v>
      </c>
      <c r="EU66" s="26">
        <v>3</v>
      </c>
      <c r="EV66" s="26">
        <v>0</v>
      </c>
      <c r="EW66" s="26">
        <v>0</v>
      </c>
      <c r="EX66" s="26">
        <v>0</v>
      </c>
      <c r="EY66" s="26">
        <v>0</v>
      </c>
      <c r="EZ66" s="26">
        <v>0</v>
      </c>
      <c r="FA66" s="26">
        <v>0</v>
      </c>
      <c r="FB66" s="26">
        <v>5</v>
      </c>
      <c r="FC66" s="26">
        <v>1</v>
      </c>
      <c r="FD66" s="26">
        <v>0</v>
      </c>
      <c r="FE66" s="26">
        <v>2</v>
      </c>
      <c r="FF66" s="26">
        <v>5</v>
      </c>
      <c r="FG66" s="26">
        <v>0</v>
      </c>
      <c r="FH66" s="26">
        <v>71</v>
      </c>
      <c r="FI66" s="26">
        <v>41</v>
      </c>
      <c r="FJ66" s="26">
        <v>30</v>
      </c>
      <c r="FK66" s="26">
        <v>6</v>
      </c>
      <c r="FL66" s="26">
        <v>7</v>
      </c>
      <c r="FM66" s="26">
        <v>9</v>
      </c>
      <c r="FN66" s="26">
        <v>4</v>
      </c>
      <c r="FO66" s="26">
        <v>8</v>
      </c>
      <c r="FP66" s="26">
        <v>5</v>
      </c>
      <c r="FQ66" s="26">
        <v>3</v>
      </c>
      <c r="FR66" s="26">
        <v>2</v>
      </c>
      <c r="FS66" s="26">
        <v>15</v>
      </c>
      <c r="FT66" s="26">
        <v>12</v>
      </c>
      <c r="FU66" s="26">
        <v>71</v>
      </c>
      <c r="FV66" s="26">
        <v>41</v>
      </c>
      <c r="FW66" s="26">
        <v>30</v>
      </c>
      <c r="FX66" s="26">
        <v>9</v>
      </c>
      <c r="FY66" s="26">
        <v>5</v>
      </c>
      <c r="FZ66" s="26">
        <v>8</v>
      </c>
      <c r="GA66" s="26">
        <v>9</v>
      </c>
      <c r="GB66" s="26">
        <v>5</v>
      </c>
      <c r="GC66" s="26">
        <v>7</v>
      </c>
      <c r="GD66" s="26">
        <v>13</v>
      </c>
      <c r="GE66" s="26">
        <v>8</v>
      </c>
      <c r="GF66" s="26">
        <v>2</v>
      </c>
      <c r="GG66" s="26">
        <v>1</v>
      </c>
      <c r="GH66" s="26">
        <v>1</v>
      </c>
      <c r="GI66" s="26">
        <v>0</v>
      </c>
      <c r="GJ66" s="26">
        <v>3</v>
      </c>
      <c r="GK66" s="26">
        <v>0</v>
      </c>
    </row>
    <row r="67" spans="1:193" s="14" customFormat="1" ht="15" customHeight="1" x14ac:dyDescent="0.25">
      <c r="A67" s="27" t="s">
        <v>111</v>
      </c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>
        <v>2</v>
      </c>
      <c r="BZ67" s="26">
        <v>0</v>
      </c>
      <c r="CA67" s="26">
        <v>2</v>
      </c>
      <c r="CB67" s="26">
        <v>0</v>
      </c>
      <c r="CC67" s="26">
        <v>0</v>
      </c>
      <c r="CD67" s="26">
        <v>0</v>
      </c>
      <c r="CE67" s="26">
        <v>0</v>
      </c>
      <c r="CF67" s="26">
        <v>0</v>
      </c>
      <c r="CG67" s="26">
        <v>1</v>
      </c>
      <c r="CH67" s="26">
        <v>0</v>
      </c>
      <c r="CI67" s="26">
        <v>1</v>
      </c>
      <c r="CJ67" s="26">
        <v>0</v>
      </c>
      <c r="CK67" s="26">
        <v>0</v>
      </c>
      <c r="CL67" s="26">
        <v>0</v>
      </c>
      <c r="CM67" s="26">
        <v>0</v>
      </c>
      <c r="CN67" s="26">
        <v>2</v>
      </c>
      <c r="CO67" s="26">
        <v>0</v>
      </c>
      <c r="CP67" s="26">
        <v>2</v>
      </c>
      <c r="CQ67" s="26">
        <v>0</v>
      </c>
      <c r="CR67" s="26">
        <v>0</v>
      </c>
      <c r="CS67" s="26">
        <v>0</v>
      </c>
      <c r="CT67" s="26">
        <v>0</v>
      </c>
      <c r="CU67" s="26">
        <v>0</v>
      </c>
      <c r="CV67" s="26">
        <v>0</v>
      </c>
      <c r="CW67" s="26">
        <v>0</v>
      </c>
      <c r="CX67" s="26">
        <v>0</v>
      </c>
      <c r="CY67" s="26">
        <v>0</v>
      </c>
      <c r="CZ67" s="26">
        <v>2</v>
      </c>
      <c r="DA67" s="26">
        <v>0</v>
      </c>
      <c r="DB67" s="26">
        <v>0</v>
      </c>
      <c r="DC67" s="26">
        <v>0</v>
      </c>
      <c r="DD67" s="26">
        <v>0</v>
      </c>
      <c r="DE67" s="26">
        <v>0</v>
      </c>
      <c r="DF67" s="26">
        <v>0</v>
      </c>
      <c r="DG67" s="26">
        <v>2</v>
      </c>
      <c r="DH67" s="26" t="s">
        <v>96</v>
      </c>
      <c r="DI67" s="26">
        <v>2</v>
      </c>
      <c r="DJ67" s="26" t="s">
        <v>96</v>
      </c>
      <c r="DK67" s="26">
        <v>1</v>
      </c>
      <c r="DL67" s="26" t="s">
        <v>96</v>
      </c>
      <c r="DM67" s="26" t="s">
        <v>96</v>
      </c>
      <c r="DN67" s="26" t="s">
        <v>96</v>
      </c>
      <c r="DO67" s="26" t="s">
        <v>96</v>
      </c>
      <c r="DP67" s="26" t="s">
        <v>96</v>
      </c>
      <c r="DQ67" s="26" t="s">
        <v>96</v>
      </c>
      <c r="DR67" s="26" t="s">
        <v>96</v>
      </c>
      <c r="DS67" s="26" t="s">
        <v>96</v>
      </c>
      <c r="DT67" s="26" t="s">
        <v>96</v>
      </c>
      <c r="DU67" s="26" t="s">
        <v>96</v>
      </c>
      <c r="DV67" s="26" t="s">
        <v>96</v>
      </c>
      <c r="DW67" s="26" t="s">
        <v>96</v>
      </c>
      <c r="DX67" s="26" t="s">
        <v>96</v>
      </c>
      <c r="DY67" s="26">
        <v>1</v>
      </c>
      <c r="DZ67" s="26">
        <v>0</v>
      </c>
      <c r="EA67" s="26">
        <v>1</v>
      </c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>
        <v>4</v>
      </c>
      <c r="EN67" s="26">
        <v>4</v>
      </c>
      <c r="EO67" s="26">
        <v>0</v>
      </c>
      <c r="EP67" s="26">
        <v>2</v>
      </c>
      <c r="EQ67" s="26">
        <v>0</v>
      </c>
      <c r="ER67" s="26">
        <v>0</v>
      </c>
      <c r="ES67" s="26">
        <v>0</v>
      </c>
      <c r="ET67" s="26">
        <v>1</v>
      </c>
      <c r="EU67" s="26">
        <v>0</v>
      </c>
      <c r="EV67" s="26">
        <v>0</v>
      </c>
      <c r="EW67" s="26">
        <v>0</v>
      </c>
      <c r="EX67" s="26">
        <v>0</v>
      </c>
      <c r="EY67" s="26">
        <v>0</v>
      </c>
      <c r="EZ67" s="26">
        <v>0</v>
      </c>
      <c r="FA67" s="26">
        <v>0</v>
      </c>
      <c r="FB67" s="26">
        <v>0</v>
      </c>
      <c r="FC67" s="26">
        <v>0</v>
      </c>
      <c r="FD67" s="26">
        <v>0</v>
      </c>
      <c r="FE67" s="26">
        <v>0</v>
      </c>
      <c r="FF67" s="26">
        <v>1</v>
      </c>
      <c r="FG67" s="26">
        <v>0</v>
      </c>
      <c r="FH67" s="26">
        <v>4</v>
      </c>
      <c r="FI67" s="26">
        <v>4</v>
      </c>
      <c r="FJ67" s="26">
        <v>0</v>
      </c>
      <c r="FK67" s="26">
        <v>2</v>
      </c>
      <c r="FL67" s="26">
        <v>0</v>
      </c>
      <c r="FM67" s="26">
        <v>0</v>
      </c>
      <c r="FN67" s="26">
        <v>0</v>
      </c>
      <c r="FO67" s="26">
        <v>2</v>
      </c>
      <c r="FP67" s="26">
        <v>0</v>
      </c>
      <c r="FQ67" s="26">
        <v>0</v>
      </c>
      <c r="FR67" s="26">
        <v>0</v>
      </c>
      <c r="FS67" s="26">
        <v>0</v>
      </c>
      <c r="FT67" s="26">
        <v>0</v>
      </c>
      <c r="FU67" s="26">
        <v>4</v>
      </c>
      <c r="FV67" s="26">
        <v>4</v>
      </c>
      <c r="FW67" s="26">
        <v>0</v>
      </c>
      <c r="FX67" s="26">
        <v>1</v>
      </c>
      <c r="FY67" s="26">
        <v>0</v>
      </c>
      <c r="FZ67" s="26">
        <v>2</v>
      </c>
      <c r="GA67" s="26">
        <v>0</v>
      </c>
      <c r="GB67" s="26">
        <v>1</v>
      </c>
      <c r="GC67" s="26">
        <v>0</v>
      </c>
      <c r="GD67" s="26">
        <v>0</v>
      </c>
      <c r="GE67" s="26">
        <v>0</v>
      </c>
      <c r="GF67" s="26">
        <v>0</v>
      </c>
      <c r="GG67" s="26">
        <v>0</v>
      </c>
      <c r="GH67" s="26">
        <v>0</v>
      </c>
      <c r="GI67" s="26">
        <v>0</v>
      </c>
      <c r="GJ67" s="26">
        <v>0</v>
      </c>
      <c r="GK67" s="26">
        <v>0</v>
      </c>
    </row>
    <row r="68" spans="1:193" s="14" customFormat="1" ht="15" customHeight="1" x14ac:dyDescent="0.25">
      <c r="A68" s="24" t="s">
        <v>108</v>
      </c>
      <c r="B68" s="130">
        <v>633</v>
      </c>
      <c r="C68" s="130">
        <v>508</v>
      </c>
      <c r="D68" s="130">
        <v>20</v>
      </c>
      <c r="E68" s="130">
        <v>148</v>
      </c>
      <c r="F68" s="130">
        <v>144</v>
      </c>
      <c r="G68" s="130">
        <v>2</v>
      </c>
      <c r="H68" s="130">
        <v>3</v>
      </c>
      <c r="I68" s="130">
        <v>182</v>
      </c>
      <c r="J68" s="130">
        <v>8</v>
      </c>
      <c r="K68" s="130">
        <v>0</v>
      </c>
      <c r="L68" s="130">
        <v>1</v>
      </c>
      <c r="M68" s="130">
        <v>0</v>
      </c>
      <c r="N68" s="130">
        <v>0</v>
      </c>
      <c r="O68" s="130">
        <v>125</v>
      </c>
      <c r="P68" s="130">
        <v>19</v>
      </c>
      <c r="Q68" s="130">
        <v>14</v>
      </c>
      <c r="R68" s="130">
        <v>52</v>
      </c>
      <c r="S68" s="130">
        <v>24</v>
      </c>
      <c r="T68" s="130">
        <v>16</v>
      </c>
      <c r="U68" s="130">
        <v>543</v>
      </c>
      <c r="V68" s="130">
        <v>460</v>
      </c>
      <c r="W68" s="130">
        <v>56</v>
      </c>
      <c r="X68" s="130">
        <v>177</v>
      </c>
      <c r="Y68" s="130">
        <v>181</v>
      </c>
      <c r="Z68" s="130">
        <v>52</v>
      </c>
      <c r="AA68" s="130">
        <v>63</v>
      </c>
      <c r="AB68" s="130">
        <v>2</v>
      </c>
      <c r="AC68" s="130">
        <v>37</v>
      </c>
      <c r="AD68" s="130">
        <v>31</v>
      </c>
      <c r="AE68" s="130">
        <v>129</v>
      </c>
      <c r="AF68" s="130">
        <v>233</v>
      </c>
      <c r="AG68" s="130">
        <v>303</v>
      </c>
      <c r="AH68" s="130">
        <v>213</v>
      </c>
      <c r="AI68" s="130">
        <v>45</v>
      </c>
      <c r="AJ68" s="130">
        <v>7</v>
      </c>
      <c r="AK68" s="130" t="s">
        <v>2</v>
      </c>
      <c r="AL68" s="130">
        <v>236</v>
      </c>
      <c r="AM68" s="130">
        <v>1176</v>
      </c>
      <c r="AN68" s="130">
        <v>1075</v>
      </c>
      <c r="AO68" s="130">
        <v>85</v>
      </c>
      <c r="AP68" s="130">
        <v>38</v>
      </c>
      <c r="AQ68" s="130">
        <v>60</v>
      </c>
      <c r="AR68" s="130">
        <v>47</v>
      </c>
      <c r="AS68" s="130">
        <v>2</v>
      </c>
      <c r="AT68" s="130">
        <v>45</v>
      </c>
      <c r="AU68" s="130">
        <v>34</v>
      </c>
      <c r="AV68" s="130">
        <v>2</v>
      </c>
      <c r="AW68" s="130">
        <v>6</v>
      </c>
      <c r="AX68" s="130" t="s">
        <v>2</v>
      </c>
      <c r="AY68" s="130">
        <v>1</v>
      </c>
      <c r="AZ68" s="130">
        <v>7</v>
      </c>
      <c r="BA68" s="130">
        <v>59</v>
      </c>
      <c r="BB68" s="130">
        <v>1</v>
      </c>
      <c r="BC68" s="130">
        <v>23</v>
      </c>
      <c r="BD68" s="130">
        <v>3</v>
      </c>
      <c r="BE68" s="130">
        <v>1</v>
      </c>
      <c r="BF68" s="130">
        <v>2</v>
      </c>
      <c r="BG68" s="130">
        <v>2</v>
      </c>
      <c r="BH68" s="130">
        <v>25</v>
      </c>
      <c r="BI68" s="130">
        <v>2</v>
      </c>
      <c r="BJ68" s="130">
        <v>75</v>
      </c>
      <c r="BK68" s="130">
        <v>35</v>
      </c>
      <c r="BL68" s="130">
        <v>40</v>
      </c>
      <c r="BM68" s="130">
        <v>31</v>
      </c>
      <c r="BN68" s="130">
        <v>34</v>
      </c>
      <c r="BO68" s="130">
        <v>2</v>
      </c>
      <c r="BP68" s="130">
        <v>2</v>
      </c>
      <c r="BQ68" s="130">
        <v>0</v>
      </c>
      <c r="BR68" s="130">
        <v>1</v>
      </c>
      <c r="BS68" s="130">
        <v>0</v>
      </c>
      <c r="BT68" s="130">
        <v>3</v>
      </c>
      <c r="BU68" s="130">
        <v>0</v>
      </c>
      <c r="BV68" s="130">
        <v>0</v>
      </c>
      <c r="BW68" s="130">
        <v>2</v>
      </c>
      <c r="BX68" s="130">
        <v>0</v>
      </c>
      <c r="BY68" s="130">
        <v>56</v>
      </c>
      <c r="BZ68" s="130">
        <v>24</v>
      </c>
      <c r="CA68" s="130">
        <v>32</v>
      </c>
      <c r="CB68" s="130">
        <v>5</v>
      </c>
      <c r="CC68" s="130">
        <v>2</v>
      </c>
      <c r="CD68" s="130">
        <v>4</v>
      </c>
      <c r="CE68" s="130">
        <v>2</v>
      </c>
      <c r="CF68" s="130">
        <v>2</v>
      </c>
      <c r="CG68" s="130">
        <v>3</v>
      </c>
      <c r="CH68" s="130">
        <v>8</v>
      </c>
      <c r="CI68" s="130">
        <v>2</v>
      </c>
      <c r="CJ68" s="130">
        <v>2</v>
      </c>
      <c r="CK68" s="130">
        <v>8</v>
      </c>
      <c r="CL68" s="130">
        <v>3</v>
      </c>
      <c r="CM68" s="130">
        <v>15</v>
      </c>
      <c r="CN68" s="130">
        <v>58</v>
      </c>
      <c r="CO68" s="130">
        <v>24</v>
      </c>
      <c r="CP68" s="130">
        <v>34</v>
      </c>
      <c r="CQ68" s="130">
        <v>0</v>
      </c>
      <c r="CR68" s="130">
        <v>1</v>
      </c>
      <c r="CS68" s="130">
        <v>7</v>
      </c>
      <c r="CT68" s="130">
        <v>3</v>
      </c>
      <c r="CU68" s="130">
        <v>3</v>
      </c>
      <c r="CV68" s="130">
        <v>3</v>
      </c>
      <c r="CW68" s="130">
        <v>0</v>
      </c>
      <c r="CX68" s="130">
        <v>2</v>
      </c>
      <c r="CY68" s="130">
        <v>3</v>
      </c>
      <c r="CZ68" s="130">
        <v>8</v>
      </c>
      <c r="DA68" s="130">
        <v>3</v>
      </c>
      <c r="DB68" s="130">
        <v>2</v>
      </c>
      <c r="DC68" s="130">
        <v>4</v>
      </c>
      <c r="DD68" s="130">
        <v>2</v>
      </c>
      <c r="DE68" s="130">
        <v>4</v>
      </c>
      <c r="DF68" s="130">
        <v>13</v>
      </c>
      <c r="DG68" s="130">
        <v>241</v>
      </c>
      <c r="DH68" s="130">
        <v>110</v>
      </c>
      <c r="DI68" s="130">
        <v>131</v>
      </c>
      <c r="DJ68" s="130">
        <v>99</v>
      </c>
      <c r="DK68" s="130">
        <v>99</v>
      </c>
      <c r="DL68" s="130" t="s">
        <v>96</v>
      </c>
      <c r="DM68" s="130" t="s">
        <v>96</v>
      </c>
      <c r="DN68" s="130" t="s">
        <v>96</v>
      </c>
      <c r="DO68" s="130">
        <v>1</v>
      </c>
      <c r="DP68" s="130">
        <v>4</v>
      </c>
      <c r="DQ68" s="130">
        <v>7</v>
      </c>
      <c r="DR68" s="130" t="s">
        <v>96</v>
      </c>
      <c r="DS68" s="130">
        <v>1</v>
      </c>
      <c r="DT68" s="130">
        <v>3</v>
      </c>
      <c r="DU68" s="130">
        <v>10</v>
      </c>
      <c r="DV68" s="130">
        <v>4</v>
      </c>
      <c r="DW68" s="130">
        <v>13</v>
      </c>
      <c r="DX68" s="130" t="s">
        <v>96</v>
      </c>
      <c r="DY68" s="130" t="s">
        <v>96</v>
      </c>
      <c r="DZ68" s="130">
        <v>0</v>
      </c>
      <c r="EA68" s="130">
        <v>2</v>
      </c>
      <c r="EB68" s="130">
        <v>55</v>
      </c>
      <c r="EC68" s="130">
        <v>20</v>
      </c>
      <c r="ED68" s="130">
        <v>9</v>
      </c>
      <c r="EE68" s="130">
        <v>9</v>
      </c>
      <c r="EF68" s="130">
        <v>7</v>
      </c>
      <c r="EG68" s="130">
        <v>1</v>
      </c>
      <c r="EH68" s="130">
        <v>4</v>
      </c>
      <c r="EI68" s="130">
        <v>1</v>
      </c>
      <c r="EJ68" s="130">
        <v>2</v>
      </c>
      <c r="EK68" s="130">
        <v>1</v>
      </c>
      <c r="EL68" s="130">
        <v>1</v>
      </c>
      <c r="EM68" s="130">
        <v>49</v>
      </c>
      <c r="EN68" s="130">
        <v>32</v>
      </c>
      <c r="EO68" s="130">
        <v>17</v>
      </c>
      <c r="EP68" s="130">
        <v>17</v>
      </c>
      <c r="EQ68" s="130">
        <v>10</v>
      </c>
      <c r="ER68" s="130">
        <v>2</v>
      </c>
      <c r="ES68" s="130">
        <v>1</v>
      </c>
      <c r="ET68" s="130">
        <v>4</v>
      </c>
      <c r="EU68" s="130">
        <v>1</v>
      </c>
      <c r="EV68" s="130">
        <v>0</v>
      </c>
      <c r="EW68" s="130">
        <v>0</v>
      </c>
      <c r="EX68" s="130">
        <v>4</v>
      </c>
      <c r="EY68" s="130">
        <v>0</v>
      </c>
      <c r="EZ68" s="130">
        <v>0</v>
      </c>
      <c r="FA68" s="130">
        <v>0</v>
      </c>
      <c r="FB68" s="130">
        <v>0</v>
      </c>
      <c r="FC68" s="130">
        <v>0</v>
      </c>
      <c r="FD68" s="130">
        <v>0</v>
      </c>
      <c r="FE68" s="130">
        <v>0</v>
      </c>
      <c r="FF68" s="130">
        <v>5</v>
      </c>
      <c r="FG68" s="130">
        <v>5</v>
      </c>
      <c r="FH68" s="130">
        <v>49</v>
      </c>
      <c r="FI68" s="130">
        <v>32</v>
      </c>
      <c r="FJ68" s="130">
        <v>17</v>
      </c>
      <c r="FK68" s="130">
        <v>6</v>
      </c>
      <c r="FL68" s="130">
        <v>2</v>
      </c>
      <c r="FM68" s="130">
        <v>13</v>
      </c>
      <c r="FN68" s="130">
        <v>7</v>
      </c>
      <c r="FO68" s="130">
        <v>3</v>
      </c>
      <c r="FP68" s="130">
        <v>3</v>
      </c>
      <c r="FQ68" s="130">
        <v>3</v>
      </c>
      <c r="FR68" s="130">
        <v>1</v>
      </c>
      <c r="FS68" s="130">
        <v>7</v>
      </c>
      <c r="FT68" s="130">
        <v>4</v>
      </c>
      <c r="FU68" s="130">
        <v>49</v>
      </c>
      <c r="FV68" s="130">
        <v>32</v>
      </c>
      <c r="FW68" s="130">
        <v>17</v>
      </c>
      <c r="FX68" s="130">
        <v>2</v>
      </c>
      <c r="FY68" s="130">
        <v>0</v>
      </c>
      <c r="FZ68" s="130">
        <v>3</v>
      </c>
      <c r="GA68" s="130">
        <v>3</v>
      </c>
      <c r="GB68" s="130">
        <v>9</v>
      </c>
      <c r="GC68" s="130">
        <v>6</v>
      </c>
      <c r="GD68" s="130">
        <v>10</v>
      </c>
      <c r="GE68" s="130">
        <v>5</v>
      </c>
      <c r="GF68" s="130">
        <v>4</v>
      </c>
      <c r="GG68" s="130">
        <v>2</v>
      </c>
      <c r="GH68" s="130">
        <v>1</v>
      </c>
      <c r="GI68" s="130">
        <v>0</v>
      </c>
      <c r="GJ68" s="130">
        <v>3</v>
      </c>
      <c r="GK68" s="130">
        <v>1</v>
      </c>
    </row>
    <row r="69" spans="1:193" s="14" customFormat="1" ht="15" customHeight="1" x14ac:dyDescent="0.25">
      <c r="A69" s="25" t="s">
        <v>95</v>
      </c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>
        <v>53</v>
      </c>
      <c r="BZ69" s="26">
        <v>24</v>
      </c>
      <c r="CA69" s="26">
        <v>29</v>
      </c>
      <c r="CB69" s="26">
        <v>5</v>
      </c>
      <c r="CC69" s="26">
        <v>2</v>
      </c>
      <c r="CD69" s="26">
        <v>4</v>
      </c>
      <c r="CE69" s="26">
        <v>1</v>
      </c>
      <c r="CF69" s="26">
        <v>2</v>
      </c>
      <c r="CG69" s="26">
        <v>3</v>
      </c>
      <c r="CH69" s="26">
        <v>8</v>
      </c>
      <c r="CI69" s="26">
        <v>2</v>
      </c>
      <c r="CJ69" s="26">
        <v>2</v>
      </c>
      <c r="CK69" s="26">
        <v>7</v>
      </c>
      <c r="CL69" s="26">
        <v>3</v>
      </c>
      <c r="CM69" s="26">
        <v>14</v>
      </c>
      <c r="CN69" s="26">
        <v>55</v>
      </c>
      <c r="CO69" s="26">
        <v>24</v>
      </c>
      <c r="CP69" s="26">
        <v>31</v>
      </c>
      <c r="CQ69" s="26">
        <v>0</v>
      </c>
      <c r="CR69" s="26">
        <v>1</v>
      </c>
      <c r="CS69" s="26">
        <v>7</v>
      </c>
      <c r="CT69" s="26">
        <v>3</v>
      </c>
      <c r="CU69" s="26">
        <v>3</v>
      </c>
      <c r="CV69" s="26">
        <v>3</v>
      </c>
      <c r="CW69" s="26">
        <v>0</v>
      </c>
      <c r="CX69" s="26">
        <v>2</v>
      </c>
      <c r="CY69" s="26">
        <v>3</v>
      </c>
      <c r="CZ69" s="26">
        <v>8</v>
      </c>
      <c r="DA69" s="26">
        <v>3</v>
      </c>
      <c r="DB69" s="26">
        <v>2</v>
      </c>
      <c r="DC69" s="26">
        <v>4</v>
      </c>
      <c r="DD69" s="26">
        <v>2</v>
      </c>
      <c r="DE69" s="26">
        <v>4</v>
      </c>
      <c r="DF69" s="26">
        <v>10</v>
      </c>
      <c r="DG69" s="26">
        <v>237</v>
      </c>
      <c r="DH69" s="26">
        <v>109</v>
      </c>
      <c r="DI69" s="26">
        <v>128</v>
      </c>
      <c r="DJ69" s="26">
        <v>98</v>
      </c>
      <c r="DK69" s="26">
        <v>97</v>
      </c>
      <c r="DL69" s="26" t="s">
        <v>96</v>
      </c>
      <c r="DM69" s="26" t="s">
        <v>96</v>
      </c>
      <c r="DN69" s="26" t="s">
        <v>96</v>
      </c>
      <c r="DO69" s="26">
        <v>1</v>
      </c>
      <c r="DP69" s="26">
        <v>4</v>
      </c>
      <c r="DQ69" s="26">
        <v>7</v>
      </c>
      <c r="DR69" s="26" t="s">
        <v>96</v>
      </c>
      <c r="DS69" s="26">
        <v>1</v>
      </c>
      <c r="DT69" s="26">
        <v>3</v>
      </c>
      <c r="DU69" s="26">
        <v>10</v>
      </c>
      <c r="DV69" s="26">
        <v>4</v>
      </c>
      <c r="DW69" s="26">
        <v>12</v>
      </c>
      <c r="DX69" s="26" t="s">
        <v>96</v>
      </c>
      <c r="DY69" s="26" t="s">
        <v>96</v>
      </c>
      <c r="DZ69" s="26">
        <v>0</v>
      </c>
      <c r="EA69" s="26">
        <v>2</v>
      </c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>
        <v>47</v>
      </c>
      <c r="EN69" s="26">
        <v>31</v>
      </c>
      <c r="EO69" s="26">
        <v>16</v>
      </c>
      <c r="EP69" s="26">
        <v>16</v>
      </c>
      <c r="EQ69" s="26">
        <v>9</v>
      </c>
      <c r="ER69" s="26">
        <v>2</v>
      </c>
      <c r="ES69" s="26">
        <v>1</v>
      </c>
      <c r="ET69" s="26">
        <v>4</v>
      </c>
      <c r="EU69" s="26">
        <v>1</v>
      </c>
      <c r="EV69" s="26">
        <v>0</v>
      </c>
      <c r="EW69" s="26">
        <v>0</v>
      </c>
      <c r="EX69" s="26">
        <v>4</v>
      </c>
      <c r="EY69" s="26">
        <v>0</v>
      </c>
      <c r="EZ69" s="26">
        <v>0</v>
      </c>
      <c r="FA69" s="26">
        <v>0</v>
      </c>
      <c r="FB69" s="26">
        <v>0</v>
      </c>
      <c r="FC69" s="26">
        <v>0</v>
      </c>
      <c r="FD69" s="26">
        <v>0</v>
      </c>
      <c r="FE69" s="26">
        <v>0</v>
      </c>
      <c r="FF69" s="26">
        <v>5</v>
      </c>
      <c r="FG69" s="26">
        <v>5</v>
      </c>
      <c r="FH69" s="26">
        <v>47</v>
      </c>
      <c r="FI69" s="26">
        <v>31</v>
      </c>
      <c r="FJ69" s="26">
        <v>16</v>
      </c>
      <c r="FK69" s="26">
        <v>6</v>
      </c>
      <c r="FL69" s="26">
        <v>2</v>
      </c>
      <c r="FM69" s="26">
        <v>12</v>
      </c>
      <c r="FN69" s="26">
        <v>6</v>
      </c>
      <c r="FO69" s="26">
        <v>3</v>
      </c>
      <c r="FP69" s="26">
        <v>3</v>
      </c>
      <c r="FQ69" s="26">
        <v>3</v>
      </c>
      <c r="FR69" s="26">
        <v>1</v>
      </c>
      <c r="FS69" s="26">
        <v>7</v>
      </c>
      <c r="FT69" s="26">
        <v>4</v>
      </c>
      <c r="FU69" s="26">
        <v>47</v>
      </c>
      <c r="FV69" s="26">
        <v>31</v>
      </c>
      <c r="FW69" s="26">
        <v>16</v>
      </c>
      <c r="FX69" s="26">
        <v>2</v>
      </c>
      <c r="FY69" s="26">
        <v>0</v>
      </c>
      <c r="FZ69" s="26">
        <v>3</v>
      </c>
      <c r="GA69" s="26">
        <v>3</v>
      </c>
      <c r="GB69" s="26">
        <v>9</v>
      </c>
      <c r="GC69" s="26">
        <v>6</v>
      </c>
      <c r="GD69" s="26">
        <v>9</v>
      </c>
      <c r="GE69" s="26">
        <v>4</v>
      </c>
      <c r="GF69" s="26">
        <v>4</v>
      </c>
      <c r="GG69" s="26">
        <v>2</v>
      </c>
      <c r="GH69" s="26">
        <v>1</v>
      </c>
      <c r="GI69" s="26">
        <v>0</v>
      </c>
      <c r="GJ69" s="26">
        <v>3</v>
      </c>
      <c r="GK69" s="26">
        <v>1</v>
      </c>
    </row>
    <row r="70" spans="1:193" s="14" customFormat="1" ht="15" customHeight="1" x14ac:dyDescent="0.25">
      <c r="A70" s="27" t="s">
        <v>111</v>
      </c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>
        <v>3</v>
      </c>
      <c r="BZ70" s="26">
        <v>0</v>
      </c>
      <c r="CA70" s="26">
        <v>3</v>
      </c>
      <c r="CB70" s="26">
        <v>0</v>
      </c>
      <c r="CC70" s="26">
        <v>0</v>
      </c>
      <c r="CD70" s="26">
        <v>0</v>
      </c>
      <c r="CE70" s="26">
        <v>1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1</v>
      </c>
      <c r="CL70" s="26">
        <v>0</v>
      </c>
      <c r="CM70" s="26">
        <v>1</v>
      </c>
      <c r="CN70" s="26">
        <v>3</v>
      </c>
      <c r="CO70" s="26">
        <v>0</v>
      </c>
      <c r="CP70" s="26">
        <v>3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3</v>
      </c>
      <c r="DG70" s="26">
        <v>4</v>
      </c>
      <c r="DH70" s="26">
        <v>1</v>
      </c>
      <c r="DI70" s="26">
        <v>3</v>
      </c>
      <c r="DJ70" s="26">
        <v>1</v>
      </c>
      <c r="DK70" s="26">
        <v>2</v>
      </c>
      <c r="DL70" s="26" t="s">
        <v>96</v>
      </c>
      <c r="DM70" s="26" t="s">
        <v>96</v>
      </c>
      <c r="DN70" s="26" t="s">
        <v>96</v>
      </c>
      <c r="DO70" s="26" t="s">
        <v>96</v>
      </c>
      <c r="DP70" s="26" t="s">
        <v>96</v>
      </c>
      <c r="DQ70" s="26" t="s">
        <v>96</v>
      </c>
      <c r="DR70" s="26" t="s">
        <v>96</v>
      </c>
      <c r="DS70" s="26" t="s">
        <v>96</v>
      </c>
      <c r="DT70" s="26" t="s">
        <v>96</v>
      </c>
      <c r="DU70" s="26" t="s">
        <v>96</v>
      </c>
      <c r="DV70" s="26" t="s">
        <v>96</v>
      </c>
      <c r="DW70" s="26">
        <v>1</v>
      </c>
      <c r="DX70" s="26" t="s">
        <v>96</v>
      </c>
      <c r="DY70" s="26" t="s">
        <v>96</v>
      </c>
      <c r="DZ70" s="26">
        <v>0</v>
      </c>
      <c r="EA70" s="26">
        <v>2</v>
      </c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>
        <v>2</v>
      </c>
      <c r="EN70" s="26">
        <v>1</v>
      </c>
      <c r="EO70" s="26">
        <v>1</v>
      </c>
      <c r="EP70" s="26">
        <v>1</v>
      </c>
      <c r="EQ70" s="26">
        <v>1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2</v>
      </c>
      <c r="FI70" s="26">
        <v>1</v>
      </c>
      <c r="FJ70" s="26">
        <v>1</v>
      </c>
      <c r="FK70" s="26">
        <v>0</v>
      </c>
      <c r="FL70" s="26">
        <v>0</v>
      </c>
      <c r="FM70" s="26">
        <v>1</v>
      </c>
      <c r="FN70" s="26">
        <v>1</v>
      </c>
      <c r="FO70" s="26">
        <v>0</v>
      </c>
      <c r="FP70" s="26">
        <v>0</v>
      </c>
      <c r="FQ70" s="26">
        <v>0</v>
      </c>
      <c r="FR70" s="26">
        <v>0</v>
      </c>
      <c r="FS70" s="26">
        <v>0</v>
      </c>
      <c r="FT70" s="26">
        <v>0</v>
      </c>
      <c r="FU70" s="26">
        <v>2</v>
      </c>
      <c r="FV70" s="26">
        <v>1</v>
      </c>
      <c r="FW70" s="26">
        <v>1</v>
      </c>
      <c r="FX70" s="26">
        <v>0</v>
      </c>
      <c r="FY70" s="26">
        <v>0</v>
      </c>
      <c r="FZ70" s="26">
        <v>0</v>
      </c>
      <c r="GA70" s="26">
        <v>0</v>
      </c>
      <c r="GB70" s="26">
        <v>0</v>
      </c>
      <c r="GC70" s="26">
        <v>0</v>
      </c>
      <c r="GD70" s="26">
        <v>1</v>
      </c>
      <c r="GE70" s="26">
        <v>1</v>
      </c>
      <c r="GF70" s="26">
        <v>0</v>
      </c>
      <c r="GG70" s="26">
        <v>0</v>
      </c>
      <c r="GH70" s="26">
        <v>0</v>
      </c>
      <c r="GI70" s="26">
        <v>0</v>
      </c>
      <c r="GJ70" s="26">
        <v>0</v>
      </c>
      <c r="GK70" s="26">
        <v>0</v>
      </c>
    </row>
    <row r="71" spans="1:193" s="14" customFormat="1" ht="15" customHeight="1" x14ac:dyDescent="0.25">
      <c r="A71" s="24" t="s">
        <v>917</v>
      </c>
      <c r="B71" s="130">
        <v>131</v>
      </c>
      <c r="C71" s="130">
        <v>122</v>
      </c>
      <c r="D71" s="130">
        <v>10</v>
      </c>
      <c r="E71" s="130">
        <v>29</v>
      </c>
      <c r="F71" s="130">
        <v>37</v>
      </c>
      <c r="G71" s="130">
        <v>0</v>
      </c>
      <c r="H71" s="130">
        <v>0</v>
      </c>
      <c r="I71" s="130">
        <v>38</v>
      </c>
      <c r="J71" s="130">
        <v>0</v>
      </c>
      <c r="K71" s="130">
        <v>0</v>
      </c>
      <c r="L71" s="130">
        <v>0</v>
      </c>
      <c r="M71" s="130">
        <v>0</v>
      </c>
      <c r="N71" s="130">
        <v>8</v>
      </c>
      <c r="O71" s="130">
        <v>9</v>
      </c>
      <c r="P71" s="130">
        <v>4</v>
      </c>
      <c r="Q71" s="130">
        <v>2</v>
      </c>
      <c r="R71" s="130">
        <v>0</v>
      </c>
      <c r="S71" s="130">
        <v>3</v>
      </c>
      <c r="T71" s="130">
        <v>0</v>
      </c>
      <c r="U71" s="130">
        <v>98</v>
      </c>
      <c r="V71" s="130">
        <v>98</v>
      </c>
      <c r="W71" s="130">
        <v>36</v>
      </c>
      <c r="X71" s="130">
        <v>69</v>
      </c>
      <c r="Y71" s="130">
        <v>74</v>
      </c>
      <c r="Z71" s="130">
        <v>52</v>
      </c>
      <c r="AA71" s="130">
        <v>56</v>
      </c>
      <c r="AB71" s="130" t="s">
        <v>2</v>
      </c>
      <c r="AC71" s="130" t="s">
        <v>2</v>
      </c>
      <c r="AD71" s="130" t="s">
        <v>2</v>
      </c>
      <c r="AE71" s="130">
        <v>13</v>
      </c>
      <c r="AF71" s="130">
        <v>88</v>
      </c>
      <c r="AG71" s="130">
        <v>101</v>
      </c>
      <c r="AH71" s="130">
        <v>101</v>
      </c>
      <c r="AI71" s="130">
        <v>64</v>
      </c>
      <c r="AJ71" s="130" t="s">
        <v>2</v>
      </c>
      <c r="AK71" s="130" t="s">
        <v>2</v>
      </c>
      <c r="AL71" s="130">
        <v>50</v>
      </c>
      <c r="AM71" s="130">
        <v>368</v>
      </c>
      <c r="AN71" s="130">
        <v>166</v>
      </c>
      <c r="AO71" s="130">
        <v>36</v>
      </c>
      <c r="AP71" s="130" t="s">
        <v>2</v>
      </c>
      <c r="AQ71" s="130" t="s">
        <v>2</v>
      </c>
      <c r="AR71" s="130">
        <v>18</v>
      </c>
      <c r="AS71" s="130">
        <v>18</v>
      </c>
      <c r="AT71" s="130" t="s">
        <v>2</v>
      </c>
      <c r="AU71" s="130">
        <v>17</v>
      </c>
      <c r="AV71" s="130" t="s">
        <v>2</v>
      </c>
      <c r="AW71" s="130">
        <v>1</v>
      </c>
      <c r="AX71" s="130" t="s">
        <v>2</v>
      </c>
      <c r="AY71" s="130" t="s">
        <v>2</v>
      </c>
      <c r="AZ71" s="130" t="s">
        <v>2</v>
      </c>
      <c r="BA71" s="130">
        <v>37</v>
      </c>
      <c r="BB71" s="130">
        <v>0</v>
      </c>
      <c r="BC71" s="130">
        <v>1</v>
      </c>
      <c r="BD71" s="130">
        <v>1</v>
      </c>
      <c r="BE71" s="130">
        <v>1</v>
      </c>
      <c r="BF71" s="130">
        <v>0</v>
      </c>
      <c r="BG71" s="130">
        <v>0</v>
      </c>
      <c r="BH71" s="130">
        <v>34</v>
      </c>
      <c r="BI71" s="130">
        <v>0</v>
      </c>
      <c r="BJ71" s="130">
        <v>55</v>
      </c>
      <c r="BK71" s="130">
        <v>35</v>
      </c>
      <c r="BL71" s="130">
        <v>20</v>
      </c>
      <c r="BM71" s="130">
        <v>35</v>
      </c>
      <c r="BN71" s="130">
        <v>15</v>
      </c>
      <c r="BO71" s="130">
        <v>0</v>
      </c>
      <c r="BP71" s="130">
        <v>1</v>
      </c>
      <c r="BQ71" s="130">
        <v>0</v>
      </c>
      <c r="BR71" s="130">
        <v>2</v>
      </c>
      <c r="BS71" s="130">
        <v>0</v>
      </c>
      <c r="BT71" s="130">
        <v>2</v>
      </c>
      <c r="BU71" s="130">
        <v>0</v>
      </c>
      <c r="BV71" s="130">
        <v>0</v>
      </c>
      <c r="BW71" s="130">
        <v>0</v>
      </c>
      <c r="BX71" s="130">
        <v>0</v>
      </c>
      <c r="BY71" s="130">
        <v>36</v>
      </c>
      <c r="BZ71" s="130">
        <v>13</v>
      </c>
      <c r="CA71" s="130">
        <v>23</v>
      </c>
      <c r="CB71" s="130">
        <v>2</v>
      </c>
      <c r="CC71" s="130">
        <v>1</v>
      </c>
      <c r="CD71" s="130">
        <v>4</v>
      </c>
      <c r="CE71" s="130">
        <v>2</v>
      </c>
      <c r="CF71" s="130">
        <v>3</v>
      </c>
      <c r="CG71" s="130">
        <v>8</v>
      </c>
      <c r="CH71" s="130">
        <v>1</v>
      </c>
      <c r="CI71" s="130">
        <v>4</v>
      </c>
      <c r="CJ71" s="130">
        <v>2</v>
      </c>
      <c r="CK71" s="130">
        <v>6</v>
      </c>
      <c r="CL71" s="130">
        <v>1</v>
      </c>
      <c r="CM71" s="130">
        <v>2</v>
      </c>
      <c r="CN71" s="130">
        <v>36</v>
      </c>
      <c r="CO71" s="130">
        <v>13</v>
      </c>
      <c r="CP71" s="130">
        <v>23</v>
      </c>
      <c r="CQ71" s="130">
        <v>0</v>
      </c>
      <c r="CR71" s="130">
        <v>0</v>
      </c>
      <c r="CS71" s="130">
        <v>2</v>
      </c>
      <c r="CT71" s="130">
        <v>2</v>
      </c>
      <c r="CU71" s="130">
        <v>0</v>
      </c>
      <c r="CV71" s="130">
        <v>0</v>
      </c>
      <c r="CW71" s="130">
        <v>0</v>
      </c>
      <c r="CX71" s="130">
        <v>7</v>
      </c>
      <c r="CY71" s="130">
        <v>2</v>
      </c>
      <c r="CZ71" s="130">
        <v>1</v>
      </c>
      <c r="DA71" s="130">
        <v>0</v>
      </c>
      <c r="DB71" s="130">
        <v>1</v>
      </c>
      <c r="DC71" s="130">
        <v>9</v>
      </c>
      <c r="DD71" s="130">
        <v>11</v>
      </c>
      <c r="DE71" s="130">
        <v>0</v>
      </c>
      <c r="DF71" s="130">
        <v>1</v>
      </c>
      <c r="DG71" s="130">
        <v>75</v>
      </c>
      <c r="DH71" s="130">
        <v>33</v>
      </c>
      <c r="DI71" s="130">
        <v>42</v>
      </c>
      <c r="DJ71" s="130">
        <v>30</v>
      </c>
      <c r="DK71" s="130">
        <v>33</v>
      </c>
      <c r="DL71" s="130" t="s">
        <v>96</v>
      </c>
      <c r="DM71" s="130" t="s">
        <v>96</v>
      </c>
      <c r="DN71" s="130" t="s">
        <v>96</v>
      </c>
      <c r="DO71" s="130" t="s">
        <v>96</v>
      </c>
      <c r="DP71" s="130" t="s">
        <v>96</v>
      </c>
      <c r="DQ71" s="130">
        <v>1</v>
      </c>
      <c r="DR71" s="130" t="s">
        <v>96</v>
      </c>
      <c r="DS71" s="130" t="s">
        <v>96</v>
      </c>
      <c r="DT71" s="130">
        <v>1</v>
      </c>
      <c r="DU71" s="130" t="s">
        <v>96</v>
      </c>
      <c r="DV71" s="130">
        <v>1</v>
      </c>
      <c r="DW71" s="130">
        <v>3</v>
      </c>
      <c r="DX71" s="130">
        <v>1</v>
      </c>
      <c r="DY71" s="130">
        <v>5</v>
      </c>
      <c r="DZ71" s="130">
        <v>0</v>
      </c>
      <c r="EA71" s="130">
        <v>1</v>
      </c>
      <c r="EB71" s="130">
        <v>105</v>
      </c>
      <c r="EC71" s="130">
        <v>52</v>
      </c>
      <c r="ED71" s="130">
        <v>8</v>
      </c>
      <c r="EE71" s="130">
        <v>11</v>
      </c>
      <c r="EF71" s="130">
        <v>6</v>
      </c>
      <c r="EG71" s="130">
        <v>2</v>
      </c>
      <c r="EH71" s="130">
        <v>3</v>
      </c>
      <c r="EI71" s="130" t="s">
        <v>2</v>
      </c>
      <c r="EJ71" s="130">
        <v>3</v>
      </c>
      <c r="EK71" s="130">
        <v>1</v>
      </c>
      <c r="EL71" s="130">
        <v>19</v>
      </c>
      <c r="EM71" s="130">
        <v>103</v>
      </c>
      <c r="EN71" s="130">
        <v>73</v>
      </c>
      <c r="EO71" s="130">
        <v>30</v>
      </c>
      <c r="EP71" s="130">
        <v>35</v>
      </c>
      <c r="EQ71" s="130">
        <v>14</v>
      </c>
      <c r="ER71" s="130">
        <v>19</v>
      </c>
      <c r="ES71" s="130">
        <v>11</v>
      </c>
      <c r="ET71" s="130">
        <v>1</v>
      </c>
      <c r="EU71" s="130">
        <v>0</v>
      </c>
      <c r="EV71" s="130">
        <v>0</v>
      </c>
      <c r="EW71" s="130">
        <v>0</v>
      </c>
      <c r="EX71" s="130">
        <v>1</v>
      </c>
      <c r="EY71" s="130">
        <v>2</v>
      </c>
      <c r="EZ71" s="130">
        <v>1</v>
      </c>
      <c r="FA71" s="130">
        <v>0</v>
      </c>
      <c r="FB71" s="130">
        <v>8</v>
      </c>
      <c r="FC71" s="130">
        <v>0</v>
      </c>
      <c r="FD71" s="130">
        <v>0</v>
      </c>
      <c r="FE71" s="130">
        <v>1</v>
      </c>
      <c r="FF71" s="130">
        <v>8</v>
      </c>
      <c r="FG71" s="130">
        <v>2</v>
      </c>
      <c r="FH71" s="130">
        <v>103</v>
      </c>
      <c r="FI71" s="130">
        <v>73</v>
      </c>
      <c r="FJ71" s="130">
        <v>30</v>
      </c>
      <c r="FK71" s="130">
        <v>4</v>
      </c>
      <c r="FL71" s="130">
        <v>0</v>
      </c>
      <c r="FM71" s="130">
        <v>12</v>
      </c>
      <c r="FN71" s="130">
        <v>5</v>
      </c>
      <c r="FO71" s="130">
        <v>17</v>
      </c>
      <c r="FP71" s="130">
        <v>11</v>
      </c>
      <c r="FQ71" s="130">
        <v>4</v>
      </c>
      <c r="FR71" s="130">
        <v>3</v>
      </c>
      <c r="FS71" s="130">
        <v>36</v>
      </c>
      <c r="FT71" s="130">
        <v>11</v>
      </c>
      <c r="FU71" s="130">
        <v>103</v>
      </c>
      <c r="FV71" s="130">
        <v>73</v>
      </c>
      <c r="FW71" s="130">
        <v>30</v>
      </c>
      <c r="FX71" s="130">
        <v>6</v>
      </c>
      <c r="FY71" s="130">
        <v>0</v>
      </c>
      <c r="FZ71" s="130">
        <v>8</v>
      </c>
      <c r="GA71" s="130">
        <v>7</v>
      </c>
      <c r="GB71" s="130">
        <v>13</v>
      </c>
      <c r="GC71" s="130">
        <v>9</v>
      </c>
      <c r="GD71" s="130">
        <v>25</v>
      </c>
      <c r="GE71" s="130">
        <v>12</v>
      </c>
      <c r="GF71" s="130">
        <v>18</v>
      </c>
      <c r="GG71" s="130">
        <v>0</v>
      </c>
      <c r="GH71" s="130">
        <v>2</v>
      </c>
      <c r="GI71" s="130">
        <v>1</v>
      </c>
      <c r="GJ71" s="130">
        <v>1</v>
      </c>
      <c r="GK71" s="130">
        <v>1</v>
      </c>
    </row>
    <row r="72" spans="1:193" s="14" customFormat="1" ht="15" customHeight="1" x14ac:dyDescent="0.25">
      <c r="A72" s="25" t="s">
        <v>95</v>
      </c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>
        <v>36</v>
      </c>
      <c r="BZ72" s="26">
        <v>13</v>
      </c>
      <c r="CA72" s="26">
        <v>23</v>
      </c>
      <c r="CB72" s="26">
        <v>2</v>
      </c>
      <c r="CC72" s="26">
        <v>1</v>
      </c>
      <c r="CD72" s="26">
        <v>4</v>
      </c>
      <c r="CE72" s="26">
        <v>2</v>
      </c>
      <c r="CF72" s="26">
        <v>3</v>
      </c>
      <c r="CG72" s="26">
        <v>8</v>
      </c>
      <c r="CH72" s="26">
        <v>1</v>
      </c>
      <c r="CI72" s="26">
        <v>4</v>
      </c>
      <c r="CJ72" s="26">
        <v>2</v>
      </c>
      <c r="CK72" s="26">
        <v>6</v>
      </c>
      <c r="CL72" s="26">
        <v>1</v>
      </c>
      <c r="CM72" s="26">
        <v>2</v>
      </c>
      <c r="CN72" s="26">
        <v>36</v>
      </c>
      <c r="CO72" s="26">
        <v>13</v>
      </c>
      <c r="CP72" s="26">
        <v>23</v>
      </c>
      <c r="CQ72" s="26">
        <v>0</v>
      </c>
      <c r="CR72" s="26">
        <v>0</v>
      </c>
      <c r="CS72" s="26">
        <v>2</v>
      </c>
      <c r="CT72" s="26">
        <v>2</v>
      </c>
      <c r="CU72" s="26">
        <v>0</v>
      </c>
      <c r="CV72" s="26">
        <v>0</v>
      </c>
      <c r="CW72" s="26">
        <v>0</v>
      </c>
      <c r="CX72" s="26">
        <v>7</v>
      </c>
      <c r="CY72" s="26">
        <v>2</v>
      </c>
      <c r="CZ72" s="26">
        <v>1</v>
      </c>
      <c r="DA72" s="26">
        <v>0</v>
      </c>
      <c r="DB72" s="26">
        <v>1</v>
      </c>
      <c r="DC72" s="26">
        <v>9</v>
      </c>
      <c r="DD72" s="26">
        <v>11</v>
      </c>
      <c r="DE72" s="26">
        <v>0</v>
      </c>
      <c r="DF72" s="26">
        <v>1</v>
      </c>
      <c r="DG72" s="26">
        <v>75</v>
      </c>
      <c r="DH72" s="26">
        <v>33</v>
      </c>
      <c r="DI72" s="26">
        <v>42</v>
      </c>
      <c r="DJ72" s="26">
        <v>30</v>
      </c>
      <c r="DK72" s="26">
        <v>33</v>
      </c>
      <c r="DL72" s="26" t="s">
        <v>96</v>
      </c>
      <c r="DM72" s="26" t="s">
        <v>96</v>
      </c>
      <c r="DN72" s="26" t="s">
        <v>96</v>
      </c>
      <c r="DO72" s="26" t="s">
        <v>96</v>
      </c>
      <c r="DP72" s="26" t="s">
        <v>96</v>
      </c>
      <c r="DQ72" s="26">
        <v>1</v>
      </c>
      <c r="DR72" s="26" t="s">
        <v>96</v>
      </c>
      <c r="DS72" s="26" t="s">
        <v>96</v>
      </c>
      <c r="DT72" s="26">
        <v>1</v>
      </c>
      <c r="DU72" s="26" t="s">
        <v>96</v>
      </c>
      <c r="DV72" s="26">
        <v>1</v>
      </c>
      <c r="DW72" s="26">
        <v>3</v>
      </c>
      <c r="DX72" s="26">
        <v>1</v>
      </c>
      <c r="DY72" s="26">
        <v>5</v>
      </c>
      <c r="DZ72" s="26">
        <v>0</v>
      </c>
      <c r="EA72" s="26">
        <v>1</v>
      </c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>
        <v>103</v>
      </c>
      <c r="EN72" s="26">
        <v>73</v>
      </c>
      <c r="EO72" s="26">
        <v>30</v>
      </c>
      <c r="EP72" s="26">
        <v>35</v>
      </c>
      <c r="EQ72" s="26">
        <v>14</v>
      </c>
      <c r="ER72" s="26">
        <v>19</v>
      </c>
      <c r="ES72" s="26">
        <v>11</v>
      </c>
      <c r="ET72" s="26">
        <v>1</v>
      </c>
      <c r="EU72" s="26">
        <v>0</v>
      </c>
      <c r="EV72" s="26">
        <v>0</v>
      </c>
      <c r="EW72" s="26">
        <v>0</v>
      </c>
      <c r="EX72" s="26">
        <v>1</v>
      </c>
      <c r="EY72" s="26">
        <v>2</v>
      </c>
      <c r="EZ72" s="26">
        <v>1</v>
      </c>
      <c r="FA72" s="26">
        <v>0</v>
      </c>
      <c r="FB72" s="26">
        <v>8</v>
      </c>
      <c r="FC72" s="26">
        <v>0</v>
      </c>
      <c r="FD72" s="26">
        <v>0</v>
      </c>
      <c r="FE72" s="26">
        <v>1</v>
      </c>
      <c r="FF72" s="26">
        <v>8</v>
      </c>
      <c r="FG72" s="26">
        <v>2</v>
      </c>
      <c r="FH72" s="26">
        <v>103</v>
      </c>
      <c r="FI72" s="26">
        <v>73</v>
      </c>
      <c r="FJ72" s="26">
        <v>30</v>
      </c>
      <c r="FK72" s="26">
        <v>4</v>
      </c>
      <c r="FL72" s="26">
        <v>0</v>
      </c>
      <c r="FM72" s="26">
        <v>12</v>
      </c>
      <c r="FN72" s="26">
        <v>5</v>
      </c>
      <c r="FO72" s="26">
        <v>17</v>
      </c>
      <c r="FP72" s="26">
        <v>11</v>
      </c>
      <c r="FQ72" s="26">
        <v>4</v>
      </c>
      <c r="FR72" s="26">
        <v>3</v>
      </c>
      <c r="FS72" s="26">
        <v>36</v>
      </c>
      <c r="FT72" s="26">
        <v>11</v>
      </c>
      <c r="FU72" s="26">
        <v>103</v>
      </c>
      <c r="FV72" s="26">
        <v>73</v>
      </c>
      <c r="FW72" s="26">
        <v>30</v>
      </c>
      <c r="FX72" s="26">
        <v>6</v>
      </c>
      <c r="FY72" s="26">
        <v>0</v>
      </c>
      <c r="FZ72" s="26">
        <v>8</v>
      </c>
      <c r="GA72" s="26">
        <v>7</v>
      </c>
      <c r="GB72" s="26">
        <v>13</v>
      </c>
      <c r="GC72" s="26">
        <v>9</v>
      </c>
      <c r="GD72" s="26">
        <v>25</v>
      </c>
      <c r="GE72" s="26">
        <v>12</v>
      </c>
      <c r="GF72" s="26">
        <v>18</v>
      </c>
      <c r="GG72" s="26">
        <v>0</v>
      </c>
      <c r="GH72" s="26">
        <v>2</v>
      </c>
      <c r="GI72" s="26">
        <v>1</v>
      </c>
      <c r="GJ72" s="26">
        <v>1</v>
      </c>
      <c r="GK72" s="26">
        <v>1</v>
      </c>
    </row>
    <row r="73" spans="1:193" s="14" customFormat="1" ht="15" customHeight="1" x14ac:dyDescent="0.25">
      <c r="A73" s="27" t="s">
        <v>111</v>
      </c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>
        <v>0</v>
      </c>
      <c r="BZ73" s="26">
        <v>0</v>
      </c>
      <c r="CA73" s="26">
        <v>0</v>
      </c>
      <c r="CB73" s="26">
        <v>0</v>
      </c>
      <c r="CC73" s="26">
        <v>0</v>
      </c>
      <c r="CD73" s="26">
        <v>0</v>
      </c>
      <c r="CE73" s="26">
        <v>0</v>
      </c>
      <c r="CF73" s="26">
        <v>0</v>
      </c>
      <c r="CG73" s="26">
        <v>0</v>
      </c>
      <c r="CH73" s="26">
        <v>0</v>
      </c>
      <c r="CI73" s="26">
        <v>0</v>
      </c>
      <c r="CJ73" s="26">
        <v>0</v>
      </c>
      <c r="CK73" s="26">
        <v>0</v>
      </c>
      <c r="CL73" s="26">
        <v>0</v>
      </c>
      <c r="CM73" s="26">
        <v>0</v>
      </c>
      <c r="CN73" s="26">
        <v>0</v>
      </c>
      <c r="CO73" s="26">
        <v>0</v>
      </c>
      <c r="CP73" s="26">
        <v>0</v>
      </c>
      <c r="CQ73" s="26">
        <v>0</v>
      </c>
      <c r="CR73" s="26">
        <v>0</v>
      </c>
      <c r="CS73" s="26">
        <v>0</v>
      </c>
      <c r="CT73" s="26">
        <v>0</v>
      </c>
      <c r="CU73" s="26">
        <v>0</v>
      </c>
      <c r="CV73" s="26">
        <v>0</v>
      </c>
      <c r="CW73" s="26">
        <v>0</v>
      </c>
      <c r="CX73" s="26">
        <v>0</v>
      </c>
      <c r="CY73" s="26">
        <v>0</v>
      </c>
      <c r="CZ73" s="26">
        <v>0</v>
      </c>
      <c r="DA73" s="26">
        <v>0</v>
      </c>
      <c r="DB73" s="26">
        <v>0</v>
      </c>
      <c r="DC73" s="26">
        <v>0</v>
      </c>
      <c r="DD73" s="26">
        <v>0</v>
      </c>
      <c r="DE73" s="26">
        <v>0</v>
      </c>
      <c r="DF73" s="26">
        <v>0</v>
      </c>
      <c r="DG73" s="26" t="s">
        <v>96</v>
      </c>
      <c r="DH73" s="26" t="s">
        <v>96</v>
      </c>
      <c r="DI73" s="26" t="s">
        <v>96</v>
      </c>
      <c r="DJ73" s="26" t="s">
        <v>96</v>
      </c>
      <c r="DK73" s="26" t="s">
        <v>96</v>
      </c>
      <c r="DL73" s="26" t="s">
        <v>96</v>
      </c>
      <c r="DM73" s="26" t="s">
        <v>96</v>
      </c>
      <c r="DN73" s="26" t="s">
        <v>96</v>
      </c>
      <c r="DO73" s="26" t="s">
        <v>96</v>
      </c>
      <c r="DP73" s="26" t="s">
        <v>96</v>
      </c>
      <c r="DQ73" s="26" t="s">
        <v>96</v>
      </c>
      <c r="DR73" s="26" t="s">
        <v>96</v>
      </c>
      <c r="DS73" s="26" t="s">
        <v>96</v>
      </c>
      <c r="DT73" s="26" t="s">
        <v>96</v>
      </c>
      <c r="DU73" s="26" t="s">
        <v>96</v>
      </c>
      <c r="DV73" s="26" t="s">
        <v>96</v>
      </c>
      <c r="DW73" s="26" t="s">
        <v>96</v>
      </c>
      <c r="DX73" s="26" t="s">
        <v>96</v>
      </c>
      <c r="DY73" s="26" t="s">
        <v>96</v>
      </c>
      <c r="DZ73" s="26">
        <v>0</v>
      </c>
      <c r="EA73" s="26">
        <v>1</v>
      </c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>
        <v>0</v>
      </c>
      <c r="EN73" s="26">
        <v>0</v>
      </c>
      <c r="EO73" s="26">
        <v>0</v>
      </c>
      <c r="EP73" s="26">
        <v>0</v>
      </c>
      <c r="EQ73" s="26">
        <v>0</v>
      </c>
      <c r="ER73" s="26">
        <v>0</v>
      </c>
      <c r="ES73" s="26">
        <v>0</v>
      </c>
      <c r="ET73" s="26">
        <v>0</v>
      </c>
      <c r="EU73" s="26">
        <v>0</v>
      </c>
      <c r="EV73" s="26">
        <v>0</v>
      </c>
      <c r="EW73" s="26">
        <v>0</v>
      </c>
      <c r="EX73" s="26">
        <v>0</v>
      </c>
      <c r="EY73" s="26">
        <v>0</v>
      </c>
      <c r="EZ73" s="26">
        <v>0</v>
      </c>
      <c r="FA73" s="26">
        <v>0</v>
      </c>
      <c r="FB73" s="26">
        <v>0</v>
      </c>
      <c r="FC73" s="26">
        <v>0</v>
      </c>
      <c r="FD73" s="26">
        <v>0</v>
      </c>
      <c r="FE73" s="26">
        <v>0</v>
      </c>
      <c r="FF73" s="26">
        <v>0</v>
      </c>
      <c r="FG73" s="26">
        <v>0</v>
      </c>
      <c r="FH73" s="26">
        <v>0</v>
      </c>
      <c r="FI73" s="26">
        <v>0</v>
      </c>
      <c r="FJ73" s="26">
        <v>0</v>
      </c>
      <c r="FK73" s="26">
        <v>0</v>
      </c>
      <c r="FL73" s="26">
        <v>0</v>
      </c>
      <c r="FM73" s="26">
        <v>0</v>
      </c>
      <c r="FN73" s="26">
        <v>0</v>
      </c>
      <c r="FO73" s="26">
        <v>0</v>
      </c>
      <c r="FP73" s="26">
        <v>0</v>
      </c>
      <c r="FQ73" s="26">
        <v>0</v>
      </c>
      <c r="FR73" s="26">
        <v>0</v>
      </c>
      <c r="FS73" s="26">
        <v>0</v>
      </c>
      <c r="FT73" s="26">
        <v>0</v>
      </c>
      <c r="FU73" s="26">
        <v>0</v>
      </c>
      <c r="FV73" s="26">
        <v>0</v>
      </c>
      <c r="FW73" s="26">
        <v>0</v>
      </c>
      <c r="FX73" s="26">
        <v>0</v>
      </c>
      <c r="FY73" s="26">
        <v>0</v>
      </c>
      <c r="FZ73" s="26">
        <v>0</v>
      </c>
      <c r="GA73" s="26">
        <v>0</v>
      </c>
      <c r="GB73" s="26">
        <v>0</v>
      </c>
      <c r="GC73" s="26">
        <v>0</v>
      </c>
      <c r="GD73" s="26">
        <v>0</v>
      </c>
      <c r="GE73" s="26">
        <v>0</v>
      </c>
      <c r="GF73" s="26">
        <v>0</v>
      </c>
      <c r="GG73" s="26">
        <v>0</v>
      </c>
      <c r="GH73" s="26">
        <v>0</v>
      </c>
      <c r="GI73" s="26">
        <v>0</v>
      </c>
      <c r="GJ73" s="26">
        <v>0</v>
      </c>
      <c r="GK73" s="26">
        <v>0</v>
      </c>
    </row>
    <row r="74" spans="1:193" s="14" customFormat="1" ht="15" customHeight="1" x14ac:dyDescent="0.25">
      <c r="A74" s="24" t="s">
        <v>279</v>
      </c>
      <c r="B74" s="130">
        <v>3</v>
      </c>
      <c r="C74" s="130">
        <v>3</v>
      </c>
      <c r="D74" s="130">
        <v>0</v>
      </c>
      <c r="E74" s="130">
        <v>0</v>
      </c>
      <c r="F74" s="130">
        <v>2</v>
      </c>
      <c r="G74" s="130">
        <v>0</v>
      </c>
      <c r="H74" s="130">
        <v>0</v>
      </c>
      <c r="I74" s="130">
        <v>0</v>
      </c>
      <c r="J74" s="130">
        <v>0</v>
      </c>
      <c r="K74" s="130">
        <v>0</v>
      </c>
      <c r="L74" s="130">
        <v>0</v>
      </c>
      <c r="M74" s="130">
        <v>0</v>
      </c>
      <c r="N74" s="130">
        <v>1</v>
      </c>
      <c r="O74" s="130">
        <v>0</v>
      </c>
      <c r="P74" s="130">
        <v>0</v>
      </c>
      <c r="Q74" s="130">
        <v>0</v>
      </c>
      <c r="R74" s="130">
        <v>0</v>
      </c>
      <c r="S74" s="130">
        <v>0</v>
      </c>
      <c r="T74" s="130">
        <v>0</v>
      </c>
      <c r="U74" s="130">
        <v>3</v>
      </c>
      <c r="V74" s="130">
        <v>3</v>
      </c>
      <c r="W74" s="130">
        <v>3</v>
      </c>
      <c r="X74" s="130" t="s">
        <v>2</v>
      </c>
      <c r="Y74" s="130">
        <v>2</v>
      </c>
      <c r="Z74" s="130" t="s">
        <v>2</v>
      </c>
      <c r="AA74" s="130" t="s">
        <v>2</v>
      </c>
      <c r="AB74" s="130" t="s">
        <v>2</v>
      </c>
      <c r="AC74" s="130" t="s">
        <v>2</v>
      </c>
      <c r="AD74" s="130">
        <v>1</v>
      </c>
      <c r="AE74" s="130" t="s">
        <v>2</v>
      </c>
      <c r="AF74" s="130">
        <v>3</v>
      </c>
      <c r="AG74" s="130">
        <v>5</v>
      </c>
      <c r="AH74" s="130" t="s">
        <v>2</v>
      </c>
      <c r="AI74" s="130" t="s">
        <v>2</v>
      </c>
      <c r="AJ74" s="130" t="s">
        <v>2</v>
      </c>
      <c r="AK74" s="130" t="s">
        <v>2</v>
      </c>
      <c r="AL74" s="130" t="s">
        <v>2</v>
      </c>
      <c r="AM74" s="130">
        <v>21</v>
      </c>
      <c r="AN74" s="130">
        <v>16</v>
      </c>
      <c r="AO74" s="130">
        <v>1</v>
      </c>
      <c r="AP74" s="130" t="s">
        <v>2</v>
      </c>
      <c r="AQ74" s="130">
        <v>5</v>
      </c>
      <c r="AR74" s="130">
        <v>4</v>
      </c>
      <c r="AS74" s="130" t="s">
        <v>2</v>
      </c>
      <c r="AT74" s="130">
        <v>4</v>
      </c>
      <c r="AU74" s="130">
        <v>4</v>
      </c>
      <c r="AV74" s="130" t="s">
        <v>2</v>
      </c>
      <c r="AW74" s="130" t="s">
        <v>2</v>
      </c>
      <c r="AX74" s="130" t="s">
        <v>2</v>
      </c>
      <c r="AY74" s="130" t="s">
        <v>2</v>
      </c>
      <c r="AZ74" s="130" t="s">
        <v>2</v>
      </c>
      <c r="BA74" s="130">
        <v>3</v>
      </c>
      <c r="BB74" s="130">
        <v>0</v>
      </c>
      <c r="BC74" s="130">
        <v>0</v>
      </c>
      <c r="BD74" s="130">
        <v>0</v>
      </c>
      <c r="BE74" s="130">
        <v>0</v>
      </c>
      <c r="BF74" s="130">
        <v>0</v>
      </c>
      <c r="BG74" s="130">
        <v>0</v>
      </c>
      <c r="BH74" s="130">
        <v>0</v>
      </c>
      <c r="BI74" s="130">
        <v>3</v>
      </c>
      <c r="BJ74" s="130">
        <v>4</v>
      </c>
      <c r="BK74" s="130">
        <v>2</v>
      </c>
      <c r="BL74" s="130">
        <v>2</v>
      </c>
      <c r="BM74" s="130">
        <v>2</v>
      </c>
      <c r="BN74" s="130">
        <v>1</v>
      </c>
      <c r="BO74" s="130">
        <v>0</v>
      </c>
      <c r="BP74" s="130">
        <v>0</v>
      </c>
      <c r="BQ74" s="130">
        <v>0</v>
      </c>
      <c r="BR74" s="130">
        <v>0</v>
      </c>
      <c r="BS74" s="130">
        <v>0</v>
      </c>
      <c r="BT74" s="130">
        <v>1</v>
      </c>
      <c r="BU74" s="130">
        <v>0</v>
      </c>
      <c r="BV74" s="130">
        <v>0</v>
      </c>
      <c r="BW74" s="130">
        <v>0</v>
      </c>
      <c r="BX74" s="130">
        <v>0</v>
      </c>
      <c r="BY74" s="130">
        <v>3</v>
      </c>
      <c r="BZ74" s="130">
        <v>2</v>
      </c>
      <c r="CA74" s="130">
        <v>1</v>
      </c>
      <c r="CB74" s="130">
        <v>0</v>
      </c>
      <c r="CC74" s="130">
        <v>0</v>
      </c>
      <c r="CD74" s="130">
        <v>0</v>
      </c>
      <c r="CE74" s="130">
        <v>0</v>
      </c>
      <c r="CF74" s="130">
        <v>0</v>
      </c>
      <c r="CG74" s="130">
        <v>1</v>
      </c>
      <c r="CH74" s="130">
        <v>0</v>
      </c>
      <c r="CI74" s="130">
        <v>0</v>
      </c>
      <c r="CJ74" s="130">
        <v>1</v>
      </c>
      <c r="CK74" s="130">
        <v>0</v>
      </c>
      <c r="CL74" s="130">
        <v>1</v>
      </c>
      <c r="CM74" s="130">
        <v>0</v>
      </c>
      <c r="CN74" s="130">
        <v>3</v>
      </c>
      <c r="CO74" s="130">
        <v>2</v>
      </c>
      <c r="CP74" s="130">
        <v>1</v>
      </c>
      <c r="CQ74" s="130">
        <v>0</v>
      </c>
      <c r="CR74" s="130">
        <v>0</v>
      </c>
      <c r="CS74" s="130">
        <v>0</v>
      </c>
      <c r="CT74" s="130">
        <v>0</v>
      </c>
      <c r="CU74" s="130">
        <v>0</v>
      </c>
      <c r="CV74" s="130">
        <v>0</v>
      </c>
      <c r="CW74" s="130">
        <v>0</v>
      </c>
      <c r="CX74" s="130">
        <v>0</v>
      </c>
      <c r="CY74" s="130">
        <v>0</v>
      </c>
      <c r="CZ74" s="130">
        <v>1</v>
      </c>
      <c r="DA74" s="130">
        <v>0</v>
      </c>
      <c r="DB74" s="130">
        <v>0</v>
      </c>
      <c r="DC74" s="130">
        <v>0</v>
      </c>
      <c r="DD74" s="130">
        <v>0</v>
      </c>
      <c r="DE74" s="130">
        <v>2</v>
      </c>
      <c r="DF74" s="130">
        <v>0</v>
      </c>
      <c r="DG74" s="130">
        <v>3</v>
      </c>
      <c r="DH74" s="130">
        <v>2</v>
      </c>
      <c r="DI74" s="130">
        <v>1</v>
      </c>
      <c r="DJ74" s="130">
        <v>1</v>
      </c>
      <c r="DK74" s="130">
        <v>1</v>
      </c>
      <c r="DL74" s="130">
        <v>1</v>
      </c>
      <c r="DM74" s="130" t="s">
        <v>96</v>
      </c>
      <c r="DN74" s="130" t="s">
        <v>96</v>
      </c>
      <c r="DO74" s="130" t="s">
        <v>96</v>
      </c>
      <c r="DP74" s="130" t="s">
        <v>96</v>
      </c>
      <c r="DQ74" s="130" t="s">
        <v>96</v>
      </c>
      <c r="DR74" s="130" t="s">
        <v>96</v>
      </c>
      <c r="DS74" s="130" t="s">
        <v>96</v>
      </c>
      <c r="DT74" s="130" t="s">
        <v>96</v>
      </c>
      <c r="DU74" s="130" t="s">
        <v>96</v>
      </c>
      <c r="DV74" s="130" t="s">
        <v>96</v>
      </c>
      <c r="DW74" s="130" t="s">
        <v>96</v>
      </c>
      <c r="DX74" s="130" t="s">
        <v>96</v>
      </c>
      <c r="DY74" s="130" t="s">
        <v>96</v>
      </c>
      <c r="DZ74" s="130">
        <v>0</v>
      </c>
      <c r="EA74" s="130">
        <v>0</v>
      </c>
      <c r="EB74" s="130">
        <v>4</v>
      </c>
      <c r="EC74" s="130">
        <v>3</v>
      </c>
      <c r="ED74" s="130" t="s">
        <v>2</v>
      </c>
      <c r="EE74" s="130" t="s">
        <v>2</v>
      </c>
      <c r="EF74" s="130" t="s">
        <v>2</v>
      </c>
      <c r="EG74" s="130" t="s">
        <v>2</v>
      </c>
      <c r="EH74" s="130" t="s">
        <v>2</v>
      </c>
      <c r="EI74" s="130" t="s">
        <v>2</v>
      </c>
      <c r="EJ74" s="130" t="s">
        <v>2</v>
      </c>
      <c r="EK74" s="130" t="s">
        <v>2</v>
      </c>
      <c r="EL74" s="130">
        <v>1</v>
      </c>
      <c r="EM74" s="130">
        <v>3</v>
      </c>
      <c r="EN74" s="130">
        <v>3</v>
      </c>
      <c r="EO74" s="130">
        <v>0</v>
      </c>
      <c r="EP74" s="130">
        <v>2</v>
      </c>
      <c r="EQ74" s="130">
        <v>0</v>
      </c>
      <c r="ER74" s="130">
        <v>0</v>
      </c>
      <c r="ES74" s="130">
        <v>0</v>
      </c>
      <c r="ET74" s="130">
        <v>1</v>
      </c>
      <c r="EU74" s="130">
        <v>0</v>
      </c>
      <c r="EV74" s="130">
        <v>0</v>
      </c>
      <c r="EW74" s="130">
        <v>0</v>
      </c>
      <c r="EX74" s="130">
        <v>0</v>
      </c>
      <c r="EY74" s="130">
        <v>0</v>
      </c>
      <c r="EZ74" s="130">
        <v>0</v>
      </c>
      <c r="FA74" s="130">
        <v>0</v>
      </c>
      <c r="FB74" s="130">
        <v>0</v>
      </c>
      <c r="FC74" s="130">
        <v>0</v>
      </c>
      <c r="FD74" s="130">
        <v>0</v>
      </c>
      <c r="FE74" s="130">
        <v>0</v>
      </c>
      <c r="FF74" s="130">
        <v>0</v>
      </c>
      <c r="FG74" s="130">
        <v>0</v>
      </c>
      <c r="FH74" s="130">
        <v>3</v>
      </c>
      <c r="FI74" s="130">
        <v>3</v>
      </c>
      <c r="FJ74" s="130">
        <v>0</v>
      </c>
      <c r="FK74" s="130">
        <v>0</v>
      </c>
      <c r="FL74" s="130">
        <v>0</v>
      </c>
      <c r="FM74" s="130">
        <v>2</v>
      </c>
      <c r="FN74" s="130">
        <v>0</v>
      </c>
      <c r="FO74" s="130">
        <v>1</v>
      </c>
      <c r="FP74" s="130">
        <v>0</v>
      </c>
      <c r="FQ74" s="130">
        <v>0</v>
      </c>
      <c r="FR74" s="130">
        <v>0</v>
      </c>
      <c r="FS74" s="130">
        <v>0</v>
      </c>
      <c r="FT74" s="130">
        <v>0</v>
      </c>
      <c r="FU74" s="130">
        <v>3</v>
      </c>
      <c r="FV74" s="130">
        <v>3</v>
      </c>
      <c r="FW74" s="130">
        <v>0</v>
      </c>
      <c r="FX74" s="130">
        <v>0</v>
      </c>
      <c r="FY74" s="130">
        <v>0</v>
      </c>
      <c r="FZ74" s="130">
        <v>0</v>
      </c>
      <c r="GA74" s="130">
        <v>0</v>
      </c>
      <c r="GB74" s="130">
        <v>1</v>
      </c>
      <c r="GC74" s="130">
        <v>0</v>
      </c>
      <c r="GD74" s="130">
        <v>2</v>
      </c>
      <c r="GE74" s="130">
        <v>0</v>
      </c>
      <c r="GF74" s="130">
        <v>0</v>
      </c>
      <c r="GG74" s="130">
        <v>0</v>
      </c>
      <c r="GH74" s="130">
        <v>0</v>
      </c>
      <c r="GI74" s="130">
        <v>0</v>
      </c>
      <c r="GJ74" s="130">
        <v>0</v>
      </c>
      <c r="GK74" s="130">
        <v>0</v>
      </c>
    </row>
    <row r="75" spans="1:193" s="14" customFormat="1" ht="15" customHeight="1" x14ac:dyDescent="0.25">
      <c r="A75" s="25" t="s">
        <v>95</v>
      </c>
      <c r="B75" s="28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>
        <v>3</v>
      </c>
      <c r="BZ75" s="26">
        <v>2</v>
      </c>
      <c r="CA75" s="26">
        <v>1</v>
      </c>
      <c r="CB75" s="26">
        <v>0</v>
      </c>
      <c r="CC75" s="26">
        <v>0</v>
      </c>
      <c r="CD75" s="26">
        <v>0</v>
      </c>
      <c r="CE75" s="26">
        <v>0</v>
      </c>
      <c r="CF75" s="26">
        <v>0</v>
      </c>
      <c r="CG75" s="26">
        <v>1</v>
      </c>
      <c r="CH75" s="26">
        <v>0</v>
      </c>
      <c r="CI75" s="26">
        <v>0</v>
      </c>
      <c r="CJ75" s="26">
        <v>1</v>
      </c>
      <c r="CK75" s="26">
        <v>0</v>
      </c>
      <c r="CL75" s="26">
        <v>1</v>
      </c>
      <c r="CM75" s="26">
        <v>0</v>
      </c>
      <c r="CN75" s="26">
        <v>3</v>
      </c>
      <c r="CO75" s="26">
        <v>2</v>
      </c>
      <c r="CP75" s="26">
        <v>1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1</v>
      </c>
      <c r="DA75" s="26">
        <v>0</v>
      </c>
      <c r="DB75" s="26">
        <v>0</v>
      </c>
      <c r="DC75" s="26">
        <v>0</v>
      </c>
      <c r="DD75" s="26">
        <v>0</v>
      </c>
      <c r="DE75" s="26">
        <v>2</v>
      </c>
      <c r="DF75" s="26">
        <v>0</v>
      </c>
      <c r="DG75" s="26">
        <v>0</v>
      </c>
      <c r="DH75" s="26">
        <v>0</v>
      </c>
      <c r="DI75" s="26">
        <v>2</v>
      </c>
      <c r="DJ75" s="26">
        <v>0</v>
      </c>
      <c r="DK75" s="26">
        <v>3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>
        <v>1</v>
      </c>
      <c r="EN75" s="26">
        <v>1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/>
      <c r="FA75" s="26"/>
      <c r="FB75" s="26"/>
      <c r="FC75" s="26"/>
      <c r="FD75" s="26"/>
      <c r="FE75" s="26"/>
      <c r="FF75" s="26">
        <v>1</v>
      </c>
      <c r="FG75" s="26">
        <v>0</v>
      </c>
      <c r="FH75" s="26">
        <v>3</v>
      </c>
      <c r="FI75" s="26">
        <v>3</v>
      </c>
      <c r="FJ75" s="26">
        <v>0</v>
      </c>
      <c r="FK75" s="26">
        <v>0</v>
      </c>
      <c r="FL75" s="26">
        <v>0</v>
      </c>
      <c r="FM75" s="26">
        <v>2</v>
      </c>
      <c r="FN75" s="26">
        <v>0</v>
      </c>
      <c r="FO75" s="26">
        <v>1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3</v>
      </c>
      <c r="FV75" s="26">
        <v>3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1</v>
      </c>
      <c r="GC75" s="26">
        <v>0</v>
      </c>
      <c r="GD75" s="26">
        <v>2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</row>
    <row r="76" spans="1:193" s="14" customFormat="1" ht="15" customHeight="1" x14ac:dyDescent="0.25">
      <c r="A76" s="27" t="s">
        <v>111</v>
      </c>
      <c r="B76" s="29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/>
      <c r="FA76" s="30"/>
      <c r="FB76" s="30"/>
      <c r="FC76" s="30"/>
      <c r="FD76" s="30"/>
      <c r="FE76" s="30"/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</row>
    <row r="78" spans="1:193" ht="11.1" customHeight="1" x14ac:dyDescent="0.25">
      <c r="FX78" s="83"/>
      <c r="FZ78" s="82"/>
      <c r="GA78" s="83"/>
      <c r="GC78" s="82"/>
      <c r="GE78" s="83"/>
      <c r="GG78" s="82"/>
    </row>
    <row r="79" spans="1:193" ht="12" x14ac:dyDescent="0.25">
      <c r="A79" s="20"/>
      <c r="FX79" s="83"/>
      <c r="FZ79" s="82"/>
      <c r="GA79" s="83"/>
      <c r="GC79" s="82"/>
      <c r="GE79" s="83"/>
      <c r="GG79" s="82"/>
    </row>
    <row r="80" spans="1:193" ht="11.1" customHeight="1" x14ac:dyDescent="0.25">
      <c r="FX80" s="83"/>
      <c r="FZ80" s="82"/>
      <c r="GA80" s="83"/>
      <c r="GC80" s="82"/>
      <c r="GE80" s="83"/>
      <c r="GG80" s="82"/>
    </row>
    <row r="81" spans="180:189" ht="11.1" customHeight="1" x14ac:dyDescent="0.25">
      <c r="FX81" s="83"/>
      <c r="FZ81" s="82"/>
      <c r="GA81" s="83"/>
      <c r="GC81" s="82"/>
      <c r="GE81" s="83"/>
      <c r="GG81" s="82"/>
    </row>
    <row r="82" spans="180:189" ht="11.1" customHeight="1" x14ac:dyDescent="0.25">
      <c r="FX82" s="83"/>
      <c r="FZ82" s="82"/>
      <c r="GA82" s="83"/>
      <c r="GC82" s="82"/>
      <c r="GE82" s="83"/>
      <c r="GG82" s="82"/>
    </row>
    <row r="83" spans="180:189" ht="11.1" customHeight="1" x14ac:dyDescent="0.25">
      <c r="FX83" s="83"/>
      <c r="FZ83" s="82"/>
      <c r="GA83" s="83"/>
      <c r="GC83" s="82"/>
      <c r="GE83" s="83"/>
      <c r="GG83" s="82"/>
    </row>
  </sheetData>
  <mergeCells count="215">
    <mergeCell ref="A4:A7"/>
    <mergeCell ref="B4:T4"/>
    <mergeCell ref="U4:W4"/>
    <mergeCell ref="AE4:AQ4"/>
    <mergeCell ref="BA4:BI4"/>
    <mergeCell ref="FH4:FT4"/>
    <mergeCell ref="AL5:AL7"/>
    <mergeCell ref="AM5:AM7"/>
    <mergeCell ref="AN5:AN7"/>
    <mergeCell ref="AP5:AP7"/>
    <mergeCell ref="BJ4:BX4"/>
    <mergeCell ref="AG5:AG7"/>
    <mergeCell ref="AH5:AH7"/>
    <mergeCell ref="AI5:AI7"/>
    <mergeCell ref="AJ5:AJ7"/>
    <mergeCell ref="EB4:EL4"/>
    <mergeCell ref="CJ5:CK5"/>
    <mergeCell ref="CL5:CM5"/>
    <mergeCell ref="CN5:CP6"/>
    <mergeCell ref="CQ5:CR6"/>
    <mergeCell ref="BA5:BA7"/>
    <mergeCell ref="BB5:BB7"/>
    <mergeCell ref="BC5:BC7"/>
    <mergeCell ref="BD5:BD7"/>
    <mergeCell ref="FU4:GK4"/>
    <mergeCell ref="B5:B7"/>
    <mergeCell ref="C5:N5"/>
    <mergeCell ref="O5:T5"/>
    <mergeCell ref="U5:U7"/>
    <mergeCell ref="V5:V7"/>
    <mergeCell ref="W5:W7"/>
    <mergeCell ref="AE5:AE7"/>
    <mergeCell ref="AF5:AF7"/>
    <mergeCell ref="AK5:AK7"/>
    <mergeCell ref="BE5:BE7"/>
    <mergeCell ref="BF5:BF7"/>
    <mergeCell ref="BM5:BP5"/>
    <mergeCell ref="BS5:BT6"/>
    <mergeCell ref="BU5:BV6"/>
    <mergeCell ref="EM4:FG4"/>
    <mergeCell ref="EZ5:FA5"/>
    <mergeCell ref="FB5:FC5"/>
    <mergeCell ref="FD5:FE5"/>
    <mergeCell ref="EZ6:EZ7"/>
    <mergeCell ref="CE6:CE7"/>
    <mergeCell ref="CF6:CF7"/>
    <mergeCell ref="BY4:CM4"/>
    <mergeCell ref="DG4:DY4"/>
    <mergeCell ref="C6:C7"/>
    <mergeCell ref="D6:D7"/>
    <mergeCell ref="E6:E7"/>
    <mergeCell ref="F6:F7"/>
    <mergeCell ref="G6:G7"/>
    <mergeCell ref="I6:I7"/>
    <mergeCell ref="J6:J7"/>
    <mergeCell ref="CI6:CI7"/>
    <mergeCell ref="M6:M7"/>
    <mergeCell ref="N6:N7"/>
    <mergeCell ref="O6:O7"/>
    <mergeCell ref="P6:P7"/>
    <mergeCell ref="Q6:Q7"/>
    <mergeCell ref="R6:R7"/>
    <mergeCell ref="BW5:BX6"/>
    <mergeCell ref="BG5:BG7"/>
    <mergeCell ref="BH5:BH7"/>
    <mergeCell ref="BQ5:BR6"/>
    <mergeCell ref="S6:S7"/>
    <mergeCell ref="T6:T7"/>
    <mergeCell ref="BM6:BN6"/>
    <mergeCell ref="BO6:BP6"/>
    <mergeCell ref="X6:Y6"/>
    <mergeCell ref="BI5:BI7"/>
    <mergeCell ref="CN4:DF4"/>
    <mergeCell ref="CA6:CA7"/>
    <mergeCell ref="CG6:CG7"/>
    <mergeCell ref="CH6:CH7"/>
    <mergeCell ref="BY5:CA5"/>
    <mergeCell ref="CB5:CC5"/>
    <mergeCell ref="CD5:CE5"/>
    <mergeCell ref="CF5:CG5"/>
    <mergeCell ref="CH5:CI5"/>
    <mergeCell ref="BY6:BY7"/>
    <mergeCell ref="CB6:CB7"/>
    <mergeCell ref="CJ6:CJ7"/>
    <mergeCell ref="CK6:CK7"/>
    <mergeCell ref="CL6:CL7"/>
    <mergeCell ref="DA5:DB6"/>
    <mergeCell ref="BZ6:BZ7"/>
    <mergeCell ref="CM6:CM7"/>
    <mergeCell ref="CS6:CT6"/>
    <mergeCell ref="FO6:FO7"/>
    <mergeCell ref="FP6:FP7"/>
    <mergeCell ref="FQ6:FQ7"/>
    <mergeCell ref="GJ6:GJ7"/>
    <mergeCell ref="EJ5:EJ7"/>
    <mergeCell ref="EK5:EK7"/>
    <mergeCell ref="EL5:EL7"/>
    <mergeCell ref="DX5:DY6"/>
    <mergeCell ref="EB5:EB7"/>
    <mergeCell ref="EC5:EC7"/>
    <mergeCell ref="ED5:ED7"/>
    <mergeCell ref="FS5:FT5"/>
    <mergeCell ref="FU5:FW5"/>
    <mergeCell ref="FF5:FG5"/>
    <mergeCell ref="FH5:FJ5"/>
    <mergeCell ref="FK5:FL5"/>
    <mergeCell ref="FM5:FN5"/>
    <mergeCell ref="FO5:FP5"/>
    <mergeCell ref="FQ5:FR5"/>
    <mergeCell ref="EV5:EW5"/>
    <mergeCell ref="EX5:EY5"/>
    <mergeCell ref="GF5:GG5"/>
    <mergeCell ref="GH5:GI5"/>
    <mergeCell ref="GJ5:GK5"/>
    <mergeCell ref="FX5:FY5"/>
    <mergeCell ref="FZ5:GA5"/>
    <mergeCell ref="GB5:GC5"/>
    <mergeCell ref="GD5:GE5"/>
    <mergeCell ref="EE5:EE7"/>
    <mergeCell ref="EF5:EF7"/>
    <mergeCell ref="EG5:EG7"/>
    <mergeCell ref="FI6:FI7"/>
    <mergeCell ref="FJ6:FJ7"/>
    <mergeCell ref="FK6:FK7"/>
    <mergeCell ref="FT6:FT7"/>
    <mergeCell ref="FU6:FU7"/>
    <mergeCell ref="FV6:FV7"/>
    <mergeCell ref="FW6:FW7"/>
    <mergeCell ref="FL6:FL7"/>
    <mergeCell ref="FM6:FM7"/>
    <mergeCell ref="FN6:FN7"/>
    <mergeCell ref="FH6:FH7"/>
    <mergeCell ref="ET6:ET7"/>
    <mergeCell ref="EH5:EH7"/>
    <mergeCell ref="EI5:EI7"/>
    <mergeCell ref="EM5:EO5"/>
    <mergeCell ref="EP5:EQ5"/>
    <mergeCell ref="ER5:ES5"/>
    <mergeCell ref="BJ5:BL6"/>
    <mergeCell ref="CC6:CC7"/>
    <mergeCell ref="CD6:CD7"/>
    <mergeCell ref="FF6:FF7"/>
    <mergeCell ref="FG6:FG7"/>
    <mergeCell ref="EY6:EY7"/>
    <mergeCell ref="EN6:EN7"/>
    <mergeCell ref="EO6:EO7"/>
    <mergeCell ref="EP6:EP7"/>
    <mergeCell ref="EQ6:EQ7"/>
    <mergeCell ref="ER6:ER7"/>
    <mergeCell ref="EU6:EU7"/>
    <mergeCell ref="EV6:EV7"/>
    <mergeCell ref="EW6:EW7"/>
    <mergeCell ref="EX6:EX7"/>
    <mergeCell ref="ES6:ES7"/>
    <mergeCell ref="FB6:FB7"/>
    <mergeCell ref="FC6:FC7"/>
    <mergeCell ref="FD6:FD7"/>
    <mergeCell ref="FE6:FE7"/>
    <mergeCell ref="DZ4:EA6"/>
    <mergeCell ref="DL5:DQ5"/>
    <mergeCell ref="DR5:DW5"/>
    <mergeCell ref="ET5:EU5"/>
    <mergeCell ref="GK6:GK7"/>
    <mergeCell ref="H6:H7"/>
    <mergeCell ref="K6:K7"/>
    <mergeCell ref="L6:L7"/>
    <mergeCell ref="X5:AA5"/>
    <mergeCell ref="AB5:AB7"/>
    <mergeCell ref="AC5:AC7"/>
    <mergeCell ref="AD5:AD7"/>
    <mergeCell ref="DC5:DD6"/>
    <mergeCell ref="GD6:GD7"/>
    <mergeCell ref="GE6:GE7"/>
    <mergeCell ref="GF6:GF7"/>
    <mergeCell ref="GG6:GG7"/>
    <mergeCell ref="GH6:GH7"/>
    <mergeCell ref="GI6:GI7"/>
    <mergeCell ref="FX6:FX7"/>
    <mergeCell ref="FY6:FY7"/>
    <mergeCell ref="FZ6:FZ7"/>
    <mergeCell ref="GA6:GA7"/>
    <mergeCell ref="GB6:GB7"/>
    <mergeCell ref="GC6:GC7"/>
    <mergeCell ref="FR6:FR7"/>
    <mergeCell ref="FS6:FS7"/>
    <mergeCell ref="FA6:FA7"/>
    <mergeCell ref="X4:AD4"/>
    <mergeCell ref="AR4:AT4"/>
    <mergeCell ref="AU4:AZ4"/>
    <mergeCell ref="AR5:AR7"/>
    <mergeCell ref="AS5:AS7"/>
    <mergeCell ref="AT5:AT7"/>
    <mergeCell ref="AU5:AU7"/>
    <mergeCell ref="AV5:AV7"/>
    <mergeCell ref="AW5:AW7"/>
    <mergeCell ref="AX5:AX7"/>
    <mergeCell ref="AQ5:AQ7"/>
    <mergeCell ref="AO5:AO7"/>
    <mergeCell ref="Z6:AA6"/>
    <mergeCell ref="AY5:AY7"/>
    <mergeCell ref="AZ5:AZ7"/>
    <mergeCell ref="DN6:DO6"/>
    <mergeCell ref="DP6:DQ6"/>
    <mergeCell ref="DR6:DS6"/>
    <mergeCell ref="DT6:DU6"/>
    <mergeCell ref="DV6:DW6"/>
    <mergeCell ref="EM6:EM7"/>
    <mergeCell ref="CS5:CZ5"/>
    <mergeCell ref="DE5:DF6"/>
    <mergeCell ref="DG5:DI6"/>
    <mergeCell ref="DJ5:DK6"/>
    <mergeCell ref="CU6:CV6"/>
    <mergeCell ref="CW6:CX6"/>
    <mergeCell ref="CY6:CZ6"/>
    <mergeCell ref="DL6:DM6"/>
  </mergeCells>
  <phoneticPr fontId="3" type="noConversion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 alignWithMargins="0">
    <oddHeader>&amp;L&amp;"微軟正黑體,標準"&amp;16兒童及少年保護執行概況&amp;C&amp;"微軟正黑體,標準"&amp;16
&amp;R&amp;"微軟正黑體,標準"本表共&amp;N頁，第&amp;P頁</oddHeader>
  </headerFooter>
  <rowBreaks count="1" manualBreakCount="1">
    <brk id="43" max="17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O83"/>
  <sheetViews>
    <sheetView zoomScale="110" zoomScaleNormal="110" zoomScaleSheetLayoutView="100" workbookViewId="0">
      <pane xSplit="1" ySplit="7" topLeftCell="B71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5.42578125" defaultRowHeight="11.1" customHeight="1" x14ac:dyDescent="0.25"/>
  <cols>
    <col min="1" max="1" width="12.140625" style="83" customWidth="1"/>
    <col min="2" max="2" width="7.42578125" style="83" customWidth="1"/>
    <col min="3" max="3" width="7.28515625" style="83" customWidth="1"/>
    <col min="4" max="11" width="7" style="83" customWidth="1"/>
    <col min="12" max="14" width="6.28515625" style="83" customWidth="1"/>
    <col min="15" max="16" width="6.28515625" style="82" customWidth="1"/>
    <col min="17" max="17" width="6.28515625" style="83" customWidth="1"/>
    <col min="18" max="20" width="7.42578125" style="83" customWidth="1"/>
    <col min="21" max="21" width="7.28515625" style="82" customWidth="1"/>
    <col min="22" max="25" width="7.28515625" style="83" customWidth="1"/>
    <col min="26" max="27" width="6.28515625" style="83" customWidth="1"/>
    <col min="28" max="28" width="7.28515625" style="83" customWidth="1"/>
    <col min="29" max="30" width="8.28515625" style="83" customWidth="1"/>
    <col min="31" max="31" width="6.7109375" style="83" customWidth="1"/>
    <col min="32" max="32" width="7.28515625" style="83" customWidth="1"/>
    <col min="33" max="45" width="7.85546875" style="83" customWidth="1"/>
    <col min="46" max="46" width="7.85546875" style="82" customWidth="1"/>
    <col min="47" max="47" width="5.85546875" style="82" customWidth="1"/>
    <col min="48" max="50" width="5.85546875" style="83" customWidth="1"/>
    <col min="51" max="51" width="5.85546875" style="82" customWidth="1"/>
    <col min="52" max="64" width="5.85546875" style="83" customWidth="1"/>
    <col min="65" max="65" width="7.85546875" style="83" customWidth="1"/>
    <col min="66" max="76" width="7.140625" style="83" customWidth="1"/>
    <col min="77" max="77" width="7.140625" style="82" customWidth="1"/>
    <col min="78" max="79" width="7.140625" style="83" customWidth="1"/>
    <col min="80" max="80" width="8.140625" style="83" customWidth="1"/>
    <col min="81" max="81" width="7.140625" style="82" customWidth="1"/>
    <col min="82" max="84" width="7.140625" style="83" customWidth="1"/>
    <col min="85" max="85" width="7.140625" style="82" customWidth="1"/>
    <col min="86" max="94" width="7.140625" style="83" customWidth="1"/>
    <col min="95" max="95" width="7.28515625" style="83" customWidth="1"/>
    <col min="96" max="96" width="6.140625" style="83" customWidth="1"/>
    <col min="97" max="99" width="6.28515625" style="83" customWidth="1"/>
    <col min="100" max="101" width="4.7109375" style="83" customWidth="1"/>
    <col min="102" max="102" width="4.7109375" style="82" customWidth="1"/>
    <col min="103" max="104" width="4.7109375" style="83" customWidth="1"/>
    <col min="105" max="105" width="4.7109375" style="82" customWidth="1"/>
    <col min="106" max="108" width="4.7109375" style="83" customWidth="1"/>
    <col min="109" max="109" width="4.7109375" style="82" customWidth="1"/>
    <col min="110" max="112" width="4.7109375" style="83" customWidth="1"/>
    <col min="113" max="113" width="6" style="83" customWidth="1"/>
    <col min="114" max="115" width="7" style="83" customWidth="1"/>
    <col min="116" max="116" width="11" style="83" customWidth="1"/>
    <col min="117" max="126" width="9.42578125" style="83" customWidth="1"/>
    <col min="127" max="127" width="7.85546875" style="83" customWidth="1"/>
    <col min="128" max="130" width="7.28515625" style="83" customWidth="1"/>
    <col min="131" max="131" width="7.28515625" style="82" customWidth="1"/>
    <col min="132" max="133" width="7.28515625" style="83" customWidth="1"/>
    <col min="134" max="134" width="7.28515625" style="82" customWidth="1"/>
    <col min="135" max="137" width="7.28515625" style="83" customWidth="1"/>
    <col min="138" max="138" width="7.28515625" style="82" customWidth="1"/>
    <col min="139" max="141" width="7.28515625" style="83" customWidth="1"/>
    <col min="142" max="142" width="9.140625" style="83" customWidth="1"/>
    <col min="143" max="154" width="8.140625" style="83" customWidth="1"/>
    <col min="155" max="156" width="7.140625" style="83" customWidth="1"/>
    <col min="157" max="157" width="6.28515625" style="83" customWidth="1"/>
    <col min="158" max="158" width="6.28515625" style="82" customWidth="1"/>
    <col min="159" max="160" width="6.28515625" style="83" customWidth="1"/>
    <col min="161" max="161" width="6.28515625" style="82" customWidth="1"/>
    <col min="162" max="164" width="6.28515625" style="83" customWidth="1"/>
    <col min="165" max="165" width="6.28515625" style="82" customWidth="1"/>
    <col min="166" max="172" width="6.28515625" style="83" customWidth="1"/>
    <col min="173" max="173" width="5.42578125" style="83" customWidth="1"/>
    <col min="174" max="16384" width="5.42578125" style="83"/>
  </cols>
  <sheetData>
    <row r="1" spans="1:171" s="82" customFormat="1" ht="20.25" customHeight="1" x14ac:dyDescent="0.25">
      <c r="A1" s="1" t="s">
        <v>185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/>
      <c r="R1" s="4"/>
      <c r="S1" s="4"/>
      <c r="T1" s="4"/>
      <c r="U1" s="4"/>
      <c r="V1" s="4"/>
      <c r="W1" s="4"/>
      <c r="X1" s="4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5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5"/>
      <c r="CC1" s="81"/>
      <c r="CD1" s="81"/>
      <c r="CE1" s="81"/>
      <c r="CF1" s="81"/>
      <c r="CG1" s="81"/>
      <c r="CH1" s="81"/>
      <c r="CI1" s="81"/>
      <c r="CJ1" s="81"/>
      <c r="CK1" s="81"/>
      <c r="CL1" s="81"/>
      <c r="CM1" s="81"/>
      <c r="CN1" s="81"/>
      <c r="CO1" s="81"/>
      <c r="CP1" s="81"/>
      <c r="CQ1" s="5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5"/>
      <c r="DX1" s="81"/>
      <c r="DY1" s="81"/>
      <c r="DZ1" s="81"/>
      <c r="EA1" s="81"/>
      <c r="EB1" s="81"/>
      <c r="EC1" s="81"/>
      <c r="ED1" s="81"/>
      <c r="EE1" s="81"/>
      <c r="EF1" s="81"/>
      <c r="EG1" s="81"/>
      <c r="EH1" s="81"/>
      <c r="EI1" s="81"/>
      <c r="EJ1" s="81"/>
      <c r="EK1" s="81"/>
      <c r="EL1" s="5"/>
      <c r="EM1" s="81"/>
      <c r="EN1" s="81"/>
      <c r="EO1" s="81"/>
      <c r="EP1" s="81"/>
      <c r="EQ1" s="81"/>
      <c r="ER1" s="81"/>
      <c r="ES1" s="81"/>
      <c r="ET1" s="81"/>
      <c r="EU1" s="81"/>
      <c r="EV1" s="81"/>
      <c r="EW1" s="81"/>
      <c r="EX1" s="81"/>
      <c r="EY1" s="5"/>
      <c r="EZ1" s="81"/>
      <c r="FA1" s="81"/>
      <c r="FB1" s="81"/>
      <c r="FC1" s="81"/>
      <c r="FD1" s="81"/>
      <c r="FE1" s="81"/>
      <c r="FF1" s="81"/>
      <c r="FG1" s="81"/>
      <c r="FH1" s="81"/>
      <c r="FI1" s="81"/>
      <c r="FJ1" s="81"/>
      <c r="FK1" s="81"/>
      <c r="FL1" s="81"/>
      <c r="FM1" s="81"/>
      <c r="FN1" s="81"/>
      <c r="FO1" s="81"/>
    </row>
    <row r="2" spans="1:171" ht="14.25" customHeight="1" x14ac:dyDescent="0.25">
      <c r="A2" s="21" t="s">
        <v>927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115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1"/>
      <c r="AU2" s="84"/>
      <c r="AV2" s="84"/>
      <c r="AW2" s="84"/>
      <c r="AX2" s="81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M2" s="22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1"/>
      <c r="BY2" s="84"/>
      <c r="BZ2" s="84"/>
      <c r="CA2" s="22"/>
      <c r="CB2" s="81"/>
      <c r="CC2" s="84"/>
      <c r="CD2" s="84"/>
      <c r="CE2" s="84"/>
      <c r="CF2" s="81"/>
      <c r="CG2" s="84"/>
      <c r="CH2" s="84"/>
      <c r="CI2" s="84"/>
      <c r="CJ2" s="84"/>
      <c r="CK2" s="84"/>
      <c r="CL2" s="84"/>
      <c r="CM2" s="84"/>
      <c r="CN2" s="84"/>
      <c r="CO2" s="84"/>
      <c r="CP2" s="22"/>
      <c r="CQ2" s="84"/>
      <c r="CR2" s="84"/>
      <c r="CS2" s="84"/>
      <c r="CT2" s="84"/>
      <c r="CU2" s="84"/>
      <c r="CV2" s="84"/>
      <c r="CW2" s="81"/>
      <c r="CX2" s="84"/>
      <c r="CY2" s="84"/>
      <c r="CZ2" s="81"/>
      <c r="DA2" s="84"/>
      <c r="DB2" s="84"/>
      <c r="DC2" s="84"/>
      <c r="DD2" s="81"/>
      <c r="DE2" s="84"/>
      <c r="DF2" s="84"/>
      <c r="DG2" s="84"/>
      <c r="DH2" s="84"/>
      <c r="DI2" s="84"/>
      <c r="DJ2" s="84"/>
      <c r="DK2" s="22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22"/>
      <c r="DW2" s="84"/>
      <c r="DX2" s="84"/>
      <c r="DY2" s="84"/>
      <c r="DZ2" s="81"/>
      <c r="EA2" s="84"/>
      <c r="EB2" s="84"/>
      <c r="EC2" s="81"/>
      <c r="ED2" s="84"/>
      <c r="EE2" s="84"/>
      <c r="EF2" s="84"/>
      <c r="EG2" s="81"/>
      <c r="EH2" s="84"/>
      <c r="EI2" s="84"/>
      <c r="EJ2" s="84"/>
      <c r="EK2" s="22"/>
      <c r="EL2" s="84"/>
      <c r="EM2" s="84"/>
      <c r="EN2" s="84"/>
      <c r="EO2" s="84"/>
      <c r="EP2" s="84"/>
      <c r="EQ2" s="84"/>
      <c r="ER2" s="84"/>
      <c r="ES2" s="84"/>
      <c r="ET2" s="84"/>
      <c r="EU2" s="84"/>
      <c r="EV2" s="84"/>
      <c r="EW2" s="84"/>
      <c r="EX2" s="22"/>
      <c r="EY2" s="84"/>
      <c r="EZ2" s="84"/>
      <c r="FA2" s="81"/>
      <c r="FB2" s="84"/>
      <c r="FC2" s="84"/>
      <c r="FD2" s="81"/>
      <c r="FE2" s="84"/>
      <c r="FF2" s="84"/>
      <c r="FG2" s="84"/>
      <c r="FH2" s="81"/>
      <c r="FI2" s="84"/>
      <c r="FJ2" s="84"/>
      <c r="FK2" s="84"/>
      <c r="FL2" s="84"/>
      <c r="FM2" s="84"/>
      <c r="FN2" s="84"/>
    </row>
    <row r="3" spans="1:171" ht="12.75" customHeight="1" x14ac:dyDescent="0.2">
      <c r="A3" s="6"/>
      <c r="B3" s="7"/>
      <c r="C3" s="87"/>
      <c r="D3" s="87"/>
      <c r="E3" s="87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7"/>
      <c r="V3" s="87"/>
      <c r="W3" s="87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BM3" s="82"/>
      <c r="BY3" s="83"/>
      <c r="CB3" s="82"/>
      <c r="CC3" s="83"/>
      <c r="CG3" s="83"/>
      <c r="CQ3" s="82"/>
      <c r="CX3" s="83"/>
      <c r="DA3" s="83"/>
      <c r="DE3" s="83"/>
      <c r="DH3" s="86"/>
      <c r="DI3" s="86"/>
      <c r="DL3" s="86"/>
      <c r="DM3" s="86"/>
      <c r="DW3" s="82"/>
      <c r="EA3" s="83"/>
      <c r="ED3" s="83"/>
      <c r="EH3" s="83"/>
      <c r="EL3" s="82"/>
      <c r="EM3" s="86"/>
      <c r="EN3" s="86"/>
      <c r="EY3" s="82"/>
      <c r="FB3" s="83"/>
      <c r="FE3" s="83"/>
      <c r="FI3" s="83"/>
    </row>
    <row r="4" spans="1:171" s="8" customFormat="1" ht="24.75" customHeight="1" x14ac:dyDescent="0.25">
      <c r="A4" s="507" t="s">
        <v>15</v>
      </c>
      <c r="B4" s="461" t="s">
        <v>256</v>
      </c>
      <c r="C4" s="461"/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621" t="s">
        <v>63</v>
      </c>
      <c r="S4" s="621"/>
      <c r="T4" s="621"/>
      <c r="U4" s="492" t="s">
        <v>902</v>
      </c>
      <c r="V4" s="461"/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92" t="s">
        <v>186</v>
      </c>
      <c r="AH4" s="492"/>
      <c r="AI4" s="492"/>
      <c r="AJ4" s="492"/>
      <c r="AK4" s="492"/>
      <c r="AL4" s="492"/>
      <c r="AM4" s="492"/>
      <c r="AN4" s="475" t="s">
        <v>925</v>
      </c>
      <c r="AO4" s="476"/>
      <c r="AP4" s="476"/>
      <c r="AQ4" s="476"/>
      <c r="AR4" s="476"/>
      <c r="AS4" s="476"/>
      <c r="AT4" s="476"/>
      <c r="AU4" s="622"/>
      <c r="AV4" s="622"/>
      <c r="AW4" s="622"/>
      <c r="AX4" s="622"/>
      <c r="AY4" s="622"/>
      <c r="AZ4" s="622"/>
      <c r="BA4" s="622"/>
      <c r="BB4" s="622"/>
      <c r="BC4" s="622"/>
      <c r="BD4" s="622"/>
      <c r="BE4" s="622"/>
      <c r="BF4" s="622"/>
      <c r="BG4" s="622"/>
      <c r="BH4" s="622"/>
      <c r="BI4" s="622"/>
      <c r="BJ4" s="622"/>
      <c r="BK4" s="622"/>
      <c r="BL4" s="623"/>
      <c r="BM4" s="475" t="s">
        <v>58</v>
      </c>
      <c r="BN4" s="476"/>
      <c r="BO4" s="476"/>
      <c r="BP4" s="476"/>
      <c r="BQ4" s="476"/>
      <c r="BR4" s="476"/>
      <c r="BS4" s="476"/>
      <c r="BT4" s="476"/>
      <c r="BU4" s="476"/>
      <c r="BV4" s="476"/>
      <c r="BW4" s="476"/>
      <c r="BX4" s="476"/>
      <c r="BY4" s="476"/>
      <c r="BZ4" s="476"/>
      <c r="CA4" s="502"/>
      <c r="CB4" s="463" t="s">
        <v>257</v>
      </c>
      <c r="CC4" s="510"/>
      <c r="CD4" s="510"/>
      <c r="CE4" s="510"/>
      <c r="CF4" s="510"/>
      <c r="CG4" s="510"/>
      <c r="CH4" s="510"/>
      <c r="CI4" s="510"/>
      <c r="CJ4" s="510"/>
      <c r="CK4" s="510"/>
      <c r="CL4" s="510"/>
      <c r="CM4" s="510"/>
      <c r="CN4" s="510"/>
      <c r="CO4" s="510"/>
      <c r="CP4" s="551"/>
      <c r="CQ4" s="614" t="s">
        <v>59</v>
      </c>
      <c r="CR4" s="615"/>
      <c r="CS4" s="615"/>
      <c r="CT4" s="615"/>
      <c r="CU4" s="615"/>
      <c r="CV4" s="615"/>
      <c r="CW4" s="615"/>
      <c r="CX4" s="615"/>
      <c r="CY4" s="615"/>
      <c r="CZ4" s="615"/>
      <c r="DA4" s="615"/>
      <c r="DB4" s="615"/>
      <c r="DC4" s="615"/>
      <c r="DD4" s="615"/>
      <c r="DE4" s="615"/>
      <c r="DF4" s="615"/>
      <c r="DG4" s="615"/>
      <c r="DH4" s="615"/>
      <c r="DI4" s="620"/>
      <c r="DJ4" s="460" t="s">
        <v>109</v>
      </c>
      <c r="DK4" s="460"/>
      <c r="DL4" s="492" t="s">
        <v>904</v>
      </c>
      <c r="DM4" s="492"/>
      <c r="DN4" s="492"/>
      <c r="DO4" s="492"/>
      <c r="DP4" s="492"/>
      <c r="DQ4" s="492"/>
      <c r="DR4" s="492"/>
      <c r="DS4" s="492"/>
      <c r="DT4" s="492"/>
      <c r="DU4" s="492"/>
      <c r="DV4" s="492"/>
      <c r="DW4" s="474" t="s">
        <v>60</v>
      </c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5"/>
      <c r="EL4" s="474" t="s">
        <v>61</v>
      </c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5"/>
      <c r="EY4" s="474" t="s">
        <v>169</v>
      </c>
      <c r="EZ4" s="494"/>
      <c r="FA4" s="494"/>
      <c r="FB4" s="494"/>
      <c r="FC4" s="494"/>
      <c r="FD4" s="494"/>
      <c r="FE4" s="494"/>
      <c r="FF4" s="494"/>
      <c r="FG4" s="494"/>
      <c r="FH4" s="494"/>
      <c r="FI4" s="494"/>
      <c r="FJ4" s="494"/>
      <c r="FK4" s="494"/>
      <c r="FL4" s="494"/>
      <c r="FM4" s="494"/>
      <c r="FN4" s="494"/>
      <c r="FO4" s="494"/>
    </row>
    <row r="5" spans="1:171" s="8" customFormat="1" ht="24.75" customHeight="1" x14ac:dyDescent="0.25">
      <c r="A5" s="602"/>
      <c r="B5" s="490" t="s">
        <v>21</v>
      </c>
      <c r="C5" s="461" t="s">
        <v>190</v>
      </c>
      <c r="D5" s="461"/>
      <c r="E5" s="461"/>
      <c r="F5" s="461"/>
      <c r="G5" s="461"/>
      <c r="H5" s="461"/>
      <c r="I5" s="461"/>
      <c r="J5" s="461"/>
      <c r="K5" s="461"/>
      <c r="L5" s="617" t="s">
        <v>906</v>
      </c>
      <c r="M5" s="461"/>
      <c r="N5" s="461"/>
      <c r="O5" s="461"/>
      <c r="P5" s="461"/>
      <c r="Q5" s="461"/>
      <c r="R5" s="618" t="s">
        <v>62</v>
      </c>
      <c r="S5" s="618" t="s">
        <v>913</v>
      </c>
      <c r="T5" s="618" t="s">
        <v>66</v>
      </c>
      <c r="U5" s="460" t="s">
        <v>71</v>
      </c>
      <c r="V5" s="460" t="s">
        <v>191</v>
      </c>
      <c r="W5" s="460" t="s">
        <v>72</v>
      </c>
      <c r="X5" s="460" t="s">
        <v>192</v>
      </c>
      <c r="Y5" s="460" t="s">
        <v>73</v>
      </c>
      <c r="Z5" s="460" t="s">
        <v>74</v>
      </c>
      <c r="AA5" s="460" t="s">
        <v>75</v>
      </c>
      <c r="AB5" s="460" t="s">
        <v>76</v>
      </c>
      <c r="AC5" s="460" t="s">
        <v>193</v>
      </c>
      <c r="AD5" s="460" t="s">
        <v>194</v>
      </c>
      <c r="AE5" s="460" t="s">
        <v>77</v>
      </c>
      <c r="AF5" s="460" t="s">
        <v>23</v>
      </c>
      <c r="AG5" s="492" t="s">
        <v>21</v>
      </c>
      <c r="AH5" s="490" t="s">
        <v>82</v>
      </c>
      <c r="AI5" s="490" t="s">
        <v>83</v>
      </c>
      <c r="AJ5" s="490" t="s">
        <v>84</v>
      </c>
      <c r="AK5" s="490" t="s">
        <v>187</v>
      </c>
      <c r="AL5" s="490" t="s">
        <v>188</v>
      </c>
      <c r="AM5" s="490" t="s">
        <v>907</v>
      </c>
      <c r="AN5" s="613" t="s">
        <v>16</v>
      </c>
      <c r="AO5" s="518"/>
      <c r="AP5" s="515"/>
      <c r="AQ5" s="461"/>
      <c r="AR5" s="461"/>
      <c r="AS5" s="461"/>
      <c r="AT5" s="461"/>
      <c r="AU5" s="475" t="s">
        <v>18</v>
      </c>
      <c r="AV5" s="476"/>
      <c r="AW5" s="476"/>
      <c r="AX5" s="476"/>
      <c r="AY5" s="476"/>
      <c r="AZ5" s="476"/>
      <c r="BA5" s="476"/>
      <c r="BB5" s="476"/>
      <c r="BC5" s="476"/>
      <c r="BD5" s="476"/>
      <c r="BE5" s="476"/>
      <c r="BF5" s="502"/>
      <c r="BG5" s="492" t="s">
        <v>19</v>
      </c>
      <c r="BH5" s="619"/>
      <c r="BI5" s="492" t="s">
        <v>20</v>
      </c>
      <c r="BJ5" s="619"/>
      <c r="BK5" s="490" t="s">
        <v>831</v>
      </c>
      <c r="BL5" s="461"/>
      <c r="BM5" s="474" t="s">
        <v>832</v>
      </c>
      <c r="BN5" s="494"/>
      <c r="BO5" s="495"/>
      <c r="BP5" s="489" t="s">
        <v>833</v>
      </c>
      <c r="BQ5" s="506"/>
      <c r="BR5" s="489" t="s">
        <v>834</v>
      </c>
      <c r="BS5" s="506"/>
      <c r="BT5" s="489" t="s">
        <v>835</v>
      </c>
      <c r="BU5" s="506"/>
      <c r="BV5" s="489" t="s">
        <v>836</v>
      </c>
      <c r="BW5" s="506"/>
      <c r="BX5" s="489" t="s">
        <v>837</v>
      </c>
      <c r="BY5" s="506"/>
      <c r="BZ5" s="489" t="s">
        <v>838</v>
      </c>
      <c r="CA5" s="506"/>
      <c r="CB5" s="624" t="s">
        <v>832</v>
      </c>
      <c r="CC5" s="625"/>
      <c r="CD5" s="602"/>
      <c r="CE5" s="489" t="s">
        <v>839</v>
      </c>
      <c r="CF5" s="565"/>
      <c r="CG5" s="506" t="s">
        <v>840</v>
      </c>
      <c r="CH5" s="565"/>
      <c r="CI5" s="565"/>
      <c r="CJ5" s="565"/>
      <c r="CK5" s="565"/>
      <c r="CL5" s="565"/>
      <c r="CM5" s="565"/>
      <c r="CN5" s="565"/>
      <c r="CO5" s="606" t="s">
        <v>841</v>
      </c>
      <c r="CP5" s="565"/>
      <c r="CQ5" s="497" t="s">
        <v>832</v>
      </c>
      <c r="CR5" s="511"/>
      <c r="CS5" s="507"/>
      <c r="CT5" s="490" t="s">
        <v>842</v>
      </c>
      <c r="CU5" s="492"/>
      <c r="CV5" s="490" t="s">
        <v>843</v>
      </c>
      <c r="CW5" s="492"/>
      <c r="CX5" s="492"/>
      <c r="CY5" s="492"/>
      <c r="CZ5" s="492"/>
      <c r="DA5" s="492"/>
      <c r="DB5" s="490" t="s">
        <v>844</v>
      </c>
      <c r="DC5" s="492"/>
      <c r="DD5" s="492"/>
      <c r="DE5" s="492"/>
      <c r="DF5" s="492"/>
      <c r="DG5" s="492"/>
      <c r="DH5" s="490" t="s">
        <v>841</v>
      </c>
      <c r="DI5" s="460"/>
      <c r="DJ5" s="460"/>
      <c r="DK5" s="460"/>
      <c r="DL5" s="492" t="s">
        <v>832</v>
      </c>
      <c r="DM5" s="490" t="s">
        <v>846</v>
      </c>
      <c r="DN5" s="490" t="s">
        <v>909</v>
      </c>
      <c r="DO5" s="490" t="s">
        <v>848</v>
      </c>
      <c r="DP5" s="490" t="s">
        <v>849</v>
      </c>
      <c r="DQ5" s="490" t="s">
        <v>850</v>
      </c>
      <c r="DR5" s="490" t="s">
        <v>851</v>
      </c>
      <c r="DS5" s="490" t="s">
        <v>852</v>
      </c>
      <c r="DT5" s="490" t="s">
        <v>853</v>
      </c>
      <c r="DU5" s="490" t="s">
        <v>854</v>
      </c>
      <c r="DV5" s="490" t="s">
        <v>910</v>
      </c>
      <c r="DW5" s="474" t="s">
        <v>832</v>
      </c>
      <c r="DX5" s="494"/>
      <c r="DY5" s="495"/>
      <c r="DZ5" s="489" t="s">
        <v>856</v>
      </c>
      <c r="EA5" s="489"/>
      <c r="EB5" s="489" t="s">
        <v>857</v>
      </c>
      <c r="EC5" s="489"/>
      <c r="ED5" s="489" t="s">
        <v>858</v>
      </c>
      <c r="EE5" s="489"/>
      <c r="EF5" s="489" t="s">
        <v>859</v>
      </c>
      <c r="EG5" s="489"/>
      <c r="EH5" s="489" t="s">
        <v>860</v>
      </c>
      <c r="EI5" s="489"/>
      <c r="EJ5" s="489" t="s">
        <v>841</v>
      </c>
      <c r="EK5" s="489"/>
      <c r="EL5" s="474" t="s">
        <v>832</v>
      </c>
      <c r="EM5" s="494"/>
      <c r="EN5" s="495"/>
      <c r="EO5" s="489" t="s">
        <v>861</v>
      </c>
      <c r="EP5" s="489"/>
      <c r="EQ5" s="489" t="s">
        <v>862</v>
      </c>
      <c r="ER5" s="489"/>
      <c r="ES5" s="489" t="s">
        <v>863</v>
      </c>
      <c r="ET5" s="489"/>
      <c r="EU5" s="489" t="s">
        <v>864</v>
      </c>
      <c r="EV5" s="489"/>
      <c r="EW5" s="489" t="s">
        <v>841</v>
      </c>
      <c r="EX5" s="489"/>
      <c r="EY5" s="473" t="s">
        <v>832</v>
      </c>
      <c r="EZ5" s="512"/>
      <c r="FA5" s="513"/>
      <c r="FB5" s="489" t="s">
        <v>866</v>
      </c>
      <c r="FC5" s="489"/>
      <c r="FD5" s="489" t="s">
        <v>867</v>
      </c>
      <c r="FE5" s="489"/>
      <c r="FF5" s="489" t="s">
        <v>868</v>
      </c>
      <c r="FG5" s="489"/>
      <c r="FH5" s="489" t="s">
        <v>869</v>
      </c>
      <c r="FI5" s="489"/>
      <c r="FJ5" s="489" t="s">
        <v>870</v>
      </c>
      <c r="FK5" s="489"/>
      <c r="FL5" s="489" t="s">
        <v>871</v>
      </c>
      <c r="FM5" s="489"/>
      <c r="FN5" s="489" t="s">
        <v>841</v>
      </c>
      <c r="FO5" s="473"/>
    </row>
    <row r="6" spans="1:171" s="8" customFormat="1" ht="30.75" customHeight="1" x14ac:dyDescent="0.25">
      <c r="A6" s="602"/>
      <c r="B6" s="461"/>
      <c r="C6" s="490" t="s">
        <v>39</v>
      </c>
      <c r="D6" s="547" t="s">
        <v>921</v>
      </c>
      <c r="E6" s="547" t="s">
        <v>40</v>
      </c>
      <c r="F6" s="547" t="s">
        <v>41</v>
      </c>
      <c r="G6" s="547" t="s">
        <v>42</v>
      </c>
      <c r="H6" s="547" t="s">
        <v>43</v>
      </c>
      <c r="I6" s="547" t="s">
        <v>44</v>
      </c>
      <c r="J6" s="547" t="s">
        <v>45</v>
      </c>
      <c r="K6" s="547" t="s">
        <v>88</v>
      </c>
      <c r="L6" s="547" t="s">
        <v>39</v>
      </c>
      <c r="M6" s="547" t="s">
        <v>47</v>
      </c>
      <c r="N6" s="547" t="s">
        <v>873</v>
      </c>
      <c r="O6" s="547" t="s">
        <v>48</v>
      </c>
      <c r="P6" s="547" t="s">
        <v>89</v>
      </c>
      <c r="Q6" s="547" t="s">
        <v>23</v>
      </c>
      <c r="R6" s="618"/>
      <c r="S6" s="618"/>
      <c r="T6" s="618"/>
      <c r="U6" s="460"/>
      <c r="V6" s="460"/>
      <c r="W6" s="460"/>
      <c r="X6" s="461"/>
      <c r="Y6" s="461"/>
      <c r="Z6" s="461"/>
      <c r="AA6" s="461"/>
      <c r="AB6" s="461"/>
      <c r="AC6" s="461"/>
      <c r="AD6" s="461"/>
      <c r="AE6" s="461"/>
      <c r="AF6" s="461"/>
      <c r="AG6" s="492"/>
      <c r="AH6" s="490"/>
      <c r="AI6" s="490"/>
      <c r="AJ6" s="490"/>
      <c r="AK6" s="490"/>
      <c r="AL6" s="490"/>
      <c r="AM6" s="490"/>
      <c r="AN6" s="516"/>
      <c r="AO6" s="519"/>
      <c r="AP6" s="517"/>
      <c r="AQ6" s="461" t="s">
        <v>51</v>
      </c>
      <c r="AR6" s="461"/>
      <c r="AS6" s="461" t="s">
        <v>52</v>
      </c>
      <c r="AT6" s="461"/>
      <c r="AU6" s="461" t="s">
        <v>875</v>
      </c>
      <c r="AV6" s="461"/>
      <c r="AW6" s="461" t="s">
        <v>876</v>
      </c>
      <c r="AX6" s="461"/>
      <c r="AY6" s="461" t="s">
        <v>877</v>
      </c>
      <c r="AZ6" s="461"/>
      <c r="BA6" s="461" t="s">
        <v>878</v>
      </c>
      <c r="BB6" s="461"/>
      <c r="BC6" s="461" t="s">
        <v>879</v>
      </c>
      <c r="BD6" s="461"/>
      <c r="BE6" s="461" t="s">
        <v>880</v>
      </c>
      <c r="BF6" s="461"/>
      <c r="BG6" s="619"/>
      <c r="BH6" s="619"/>
      <c r="BI6" s="619"/>
      <c r="BJ6" s="619"/>
      <c r="BK6" s="461"/>
      <c r="BL6" s="461"/>
      <c r="BM6" s="496" t="s">
        <v>881</v>
      </c>
      <c r="BN6" s="489" t="s">
        <v>882</v>
      </c>
      <c r="BO6" s="489" t="s">
        <v>883</v>
      </c>
      <c r="BP6" s="490" t="s">
        <v>882</v>
      </c>
      <c r="BQ6" s="490" t="s">
        <v>883</v>
      </c>
      <c r="BR6" s="490" t="s">
        <v>882</v>
      </c>
      <c r="BS6" s="490" t="s">
        <v>883</v>
      </c>
      <c r="BT6" s="490" t="s">
        <v>882</v>
      </c>
      <c r="BU6" s="490" t="s">
        <v>883</v>
      </c>
      <c r="BV6" s="490" t="s">
        <v>882</v>
      </c>
      <c r="BW6" s="490" t="s">
        <v>883</v>
      </c>
      <c r="BX6" s="490" t="s">
        <v>882</v>
      </c>
      <c r="BY6" s="490" t="s">
        <v>883</v>
      </c>
      <c r="BZ6" s="490" t="s">
        <v>882</v>
      </c>
      <c r="CA6" s="490" t="s">
        <v>883</v>
      </c>
      <c r="CB6" s="624"/>
      <c r="CC6" s="625"/>
      <c r="CD6" s="602"/>
      <c r="CE6" s="461"/>
      <c r="CF6" s="461"/>
      <c r="CG6" s="490" t="s">
        <v>886</v>
      </c>
      <c r="CH6" s="461"/>
      <c r="CI6" s="490" t="s">
        <v>887</v>
      </c>
      <c r="CJ6" s="461"/>
      <c r="CK6" s="490" t="s">
        <v>888</v>
      </c>
      <c r="CL6" s="461"/>
      <c r="CM6" s="490" t="s">
        <v>889</v>
      </c>
      <c r="CN6" s="461"/>
      <c r="CO6" s="461"/>
      <c r="CP6" s="461"/>
      <c r="CQ6" s="473"/>
      <c r="CR6" s="512"/>
      <c r="CS6" s="513"/>
      <c r="CT6" s="492"/>
      <c r="CU6" s="492"/>
      <c r="CV6" s="490" t="s">
        <v>890</v>
      </c>
      <c r="CW6" s="490"/>
      <c r="CX6" s="490" t="s">
        <v>891</v>
      </c>
      <c r="CY6" s="490"/>
      <c r="CZ6" s="490" t="s">
        <v>892</v>
      </c>
      <c r="DA6" s="490"/>
      <c r="DB6" s="490" t="s">
        <v>890</v>
      </c>
      <c r="DC6" s="490"/>
      <c r="DD6" s="490" t="s">
        <v>893</v>
      </c>
      <c r="DE6" s="490"/>
      <c r="DF6" s="490" t="s">
        <v>892</v>
      </c>
      <c r="DG6" s="490"/>
      <c r="DH6" s="460"/>
      <c r="DI6" s="460"/>
      <c r="DJ6" s="460"/>
      <c r="DK6" s="460"/>
      <c r="DL6" s="492"/>
      <c r="DM6" s="490"/>
      <c r="DN6" s="490"/>
      <c r="DO6" s="490"/>
      <c r="DP6" s="490"/>
      <c r="DQ6" s="490"/>
      <c r="DR6" s="490"/>
      <c r="DS6" s="490"/>
      <c r="DT6" s="490"/>
      <c r="DU6" s="490"/>
      <c r="DV6" s="490"/>
      <c r="DW6" s="496" t="s">
        <v>881</v>
      </c>
      <c r="DX6" s="489" t="s">
        <v>882</v>
      </c>
      <c r="DY6" s="489" t="s">
        <v>883</v>
      </c>
      <c r="DZ6" s="490" t="s">
        <v>882</v>
      </c>
      <c r="EA6" s="490" t="s">
        <v>883</v>
      </c>
      <c r="EB6" s="490" t="s">
        <v>882</v>
      </c>
      <c r="EC6" s="490" t="s">
        <v>883</v>
      </c>
      <c r="ED6" s="490" t="s">
        <v>882</v>
      </c>
      <c r="EE6" s="490" t="s">
        <v>883</v>
      </c>
      <c r="EF6" s="490" t="s">
        <v>882</v>
      </c>
      <c r="EG6" s="490" t="s">
        <v>883</v>
      </c>
      <c r="EH6" s="490" t="s">
        <v>882</v>
      </c>
      <c r="EI6" s="490" t="s">
        <v>883</v>
      </c>
      <c r="EJ6" s="490" t="s">
        <v>882</v>
      </c>
      <c r="EK6" s="490" t="s">
        <v>883</v>
      </c>
      <c r="EL6" s="496" t="s">
        <v>881</v>
      </c>
      <c r="EM6" s="489" t="s">
        <v>882</v>
      </c>
      <c r="EN6" s="489" t="s">
        <v>883</v>
      </c>
      <c r="EO6" s="490" t="s">
        <v>882</v>
      </c>
      <c r="EP6" s="490" t="s">
        <v>883</v>
      </c>
      <c r="EQ6" s="490" t="s">
        <v>882</v>
      </c>
      <c r="ER6" s="490" t="s">
        <v>883</v>
      </c>
      <c r="ES6" s="490" t="s">
        <v>882</v>
      </c>
      <c r="ET6" s="490" t="s">
        <v>883</v>
      </c>
      <c r="EU6" s="490" t="s">
        <v>882</v>
      </c>
      <c r="EV6" s="490" t="s">
        <v>883</v>
      </c>
      <c r="EW6" s="490" t="s">
        <v>882</v>
      </c>
      <c r="EX6" s="490" t="s">
        <v>883</v>
      </c>
      <c r="EY6" s="496" t="s">
        <v>881</v>
      </c>
      <c r="EZ6" s="489" t="s">
        <v>882</v>
      </c>
      <c r="FA6" s="489" t="s">
        <v>883</v>
      </c>
      <c r="FB6" s="490" t="s">
        <v>882</v>
      </c>
      <c r="FC6" s="490" t="s">
        <v>883</v>
      </c>
      <c r="FD6" s="490" t="s">
        <v>882</v>
      </c>
      <c r="FE6" s="490" t="s">
        <v>883</v>
      </c>
      <c r="FF6" s="490" t="s">
        <v>882</v>
      </c>
      <c r="FG6" s="490" t="s">
        <v>883</v>
      </c>
      <c r="FH6" s="490" t="s">
        <v>882</v>
      </c>
      <c r="FI6" s="490" t="s">
        <v>883</v>
      </c>
      <c r="FJ6" s="490" t="s">
        <v>882</v>
      </c>
      <c r="FK6" s="490" t="s">
        <v>883</v>
      </c>
      <c r="FL6" s="490" t="s">
        <v>882</v>
      </c>
      <c r="FM6" s="490" t="s">
        <v>883</v>
      </c>
      <c r="FN6" s="490" t="s">
        <v>882</v>
      </c>
      <c r="FO6" s="474" t="s">
        <v>883</v>
      </c>
    </row>
    <row r="7" spans="1:171" s="9" customFormat="1" ht="30.75" customHeight="1" x14ac:dyDescent="0.2">
      <c r="A7" s="513"/>
      <c r="B7" s="461"/>
      <c r="C7" s="460"/>
      <c r="D7" s="460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618"/>
      <c r="S7" s="618"/>
      <c r="T7" s="618"/>
      <c r="U7" s="460"/>
      <c r="V7" s="460"/>
      <c r="W7" s="460"/>
      <c r="X7" s="461"/>
      <c r="Y7" s="461"/>
      <c r="Z7" s="461"/>
      <c r="AA7" s="461"/>
      <c r="AB7" s="461"/>
      <c r="AC7" s="461"/>
      <c r="AD7" s="461"/>
      <c r="AE7" s="461"/>
      <c r="AF7" s="461"/>
      <c r="AG7" s="492"/>
      <c r="AH7" s="490"/>
      <c r="AI7" s="490"/>
      <c r="AJ7" s="490"/>
      <c r="AK7" s="490"/>
      <c r="AL7" s="490"/>
      <c r="AM7" s="490"/>
      <c r="AN7" s="109" t="s">
        <v>53</v>
      </c>
      <c r="AO7" s="110" t="s">
        <v>55</v>
      </c>
      <c r="AP7" s="110" t="s">
        <v>56</v>
      </c>
      <c r="AQ7" s="110" t="s">
        <v>894</v>
      </c>
      <c r="AR7" s="110" t="s">
        <v>56</v>
      </c>
      <c r="AS7" s="110" t="s">
        <v>894</v>
      </c>
      <c r="AT7" s="110" t="s">
        <v>56</v>
      </c>
      <c r="AU7" s="110" t="s">
        <v>894</v>
      </c>
      <c r="AV7" s="110" t="s">
        <v>56</v>
      </c>
      <c r="AW7" s="110" t="s">
        <v>894</v>
      </c>
      <c r="AX7" s="110" t="s">
        <v>56</v>
      </c>
      <c r="AY7" s="110" t="s">
        <v>894</v>
      </c>
      <c r="AZ7" s="110" t="s">
        <v>56</v>
      </c>
      <c r="BA7" s="110" t="s">
        <v>894</v>
      </c>
      <c r="BB7" s="110" t="s">
        <v>56</v>
      </c>
      <c r="BC7" s="110" t="s">
        <v>894</v>
      </c>
      <c r="BD7" s="110" t="s">
        <v>56</v>
      </c>
      <c r="BE7" s="110" t="s">
        <v>894</v>
      </c>
      <c r="BF7" s="110" t="s">
        <v>56</v>
      </c>
      <c r="BG7" s="110" t="s">
        <v>894</v>
      </c>
      <c r="BH7" s="110" t="s">
        <v>56</v>
      </c>
      <c r="BI7" s="110" t="s">
        <v>894</v>
      </c>
      <c r="BJ7" s="110" t="s">
        <v>56</v>
      </c>
      <c r="BK7" s="110" t="s">
        <v>894</v>
      </c>
      <c r="BL7" s="110" t="s">
        <v>56</v>
      </c>
      <c r="BM7" s="489"/>
      <c r="BN7" s="492"/>
      <c r="BO7" s="492"/>
      <c r="BP7" s="492"/>
      <c r="BQ7" s="492"/>
      <c r="BR7" s="492"/>
      <c r="BS7" s="492"/>
      <c r="BT7" s="492"/>
      <c r="BU7" s="492"/>
      <c r="BV7" s="492"/>
      <c r="BW7" s="492"/>
      <c r="BX7" s="492"/>
      <c r="BY7" s="492"/>
      <c r="BZ7" s="492"/>
      <c r="CA7" s="492"/>
      <c r="CB7" s="109" t="s">
        <v>915</v>
      </c>
      <c r="CC7" s="109" t="s">
        <v>896</v>
      </c>
      <c r="CD7" s="109" t="s">
        <v>897</v>
      </c>
      <c r="CE7" s="109" t="s">
        <v>896</v>
      </c>
      <c r="CF7" s="109" t="s">
        <v>897</v>
      </c>
      <c r="CG7" s="109" t="s">
        <v>896</v>
      </c>
      <c r="CH7" s="109" t="s">
        <v>897</v>
      </c>
      <c r="CI7" s="109" t="s">
        <v>896</v>
      </c>
      <c r="CJ7" s="109" t="s">
        <v>897</v>
      </c>
      <c r="CK7" s="109" t="s">
        <v>896</v>
      </c>
      <c r="CL7" s="109" t="s">
        <v>897</v>
      </c>
      <c r="CM7" s="109" t="s">
        <v>896</v>
      </c>
      <c r="CN7" s="109" t="s">
        <v>897</v>
      </c>
      <c r="CO7" s="109" t="s">
        <v>896</v>
      </c>
      <c r="CP7" s="109" t="s">
        <v>897</v>
      </c>
      <c r="CQ7" s="104" t="s">
        <v>895</v>
      </c>
      <c r="CR7" s="108" t="s">
        <v>896</v>
      </c>
      <c r="CS7" s="108" t="s">
        <v>897</v>
      </c>
      <c r="CT7" s="109" t="s">
        <v>896</v>
      </c>
      <c r="CU7" s="109" t="s">
        <v>897</v>
      </c>
      <c r="CV7" s="109" t="s">
        <v>896</v>
      </c>
      <c r="CW7" s="109" t="s">
        <v>897</v>
      </c>
      <c r="CX7" s="109" t="s">
        <v>896</v>
      </c>
      <c r="CY7" s="109" t="s">
        <v>897</v>
      </c>
      <c r="CZ7" s="109" t="s">
        <v>896</v>
      </c>
      <c r="DA7" s="109" t="s">
        <v>897</v>
      </c>
      <c r="DB7" s="109" t="s">
        <v>896</v>
      </c>
      <c r="DC7" s="109" t="s">
        <v>897</v>
      </c>
      <c r="DD7" s="109" t="s">
        <v>896</v>
      </c>
      <c r="DE7" s="109" t="s">
        <v>897</v>
      </c>
      <c r="DF7" s="109" t="s">
        <v>896</v>
      </c>
      <c r="DG7" s="109" t="s">
        <v>897</v>
      </c>
      <c r="DH7" s="109" t="s">
        <v>896</v>
      </c>
      <c r="DI7" s="109" t="s">
        <v>897</v>
      </c>
      <c r="DJ7" s="109" t="s">
        <v>896</v>
      </c>
      <c r="DK7" s="109" t="s">
        <v>897</v>
      </c>
      <c r="DL7" s="492"/>
      <c r="DM7" s="490"/>
      <c r="DN7" s="490"/>
      <c r="DO7" s="490"/>
      <c r="DP7" s="490"/>
      <c r="DQ7" s="490"/>
      <c r="DR7" s="490"/>
      <c r="DS7" s="490"/>
      <c r="DT7" s="490"/>
      <c r="DU7" s="490"/>
      <c r="DV7" s="490"/>
      <c r="DW7" s="489"/>
      <c r="DX7" s="492"/>
      <c r="DY7" s="492"/>
      <c r="DZ7" s="492"/>
      <c r="EA7" s="492"/>
      <c r="EB7" s="492"/>
      <c r="EC7" s="492"/>
      <c r="ED7" s="492"/>
      <c r="EE7" s="492"/>
      <c r="EF7" s="492"/>
      <c r="EG7" s="492"/>
      <c r="EH7" s="492"/>
      <c r="EI7" s="492"/>
      <c r="EJ7" s="492"/>
      <c r="EK7" s="492"/>
      <c r="EL7" s="489"/>
      <c r="EM7" s="492"/>
      <c r="EN7" s="492"/>
      <c r="EO7" s="492"/>
      <c r="EP7" s="492"/>
      <c r="EQ7" s="492"/>
      <c r="ER7" s="492"/>
      <c r="ES7" s="492"/>
      <c r="ET7" s="492"/>
      <c r="EU7" s="492"/>
      <c r="EV7" s="492"/>
      <c r="EW7" s="492"/>
      <c r="EX7" s="492"/>
      <c r="EY7" s="489"/>
      <c r="EZ7" s="492"/>
      <c r="FA7" s="492"/>
      <c r="FB7" s="492"/>
      <c r="FC7" s="492"/>
      <c r="FD7" s="492"/>
      <c r="FE7" s="492"/>
      <c r="FF7" s="492"/>
      <c r="FG7" s="492"/>
      <c r="FH7" s="492"/>
      <c r="FI7" s="492"/>
      <c r="FJ7" s="492"/>
      <c r="FK7" s="492"/>
      <c r="FL7" s="492"/>
      <c r="FM7" s="492"/>
      <c r="FN7" s="492"/>
      <c r="FO7" s="475"/>
    </row>
    <row r="8" spans="1:171" s="14" customFormat="1" ht="15" customHeight="1" x14ac:dyDescent="0.2">
      <c r="A8" s="24" t="s">
        <v>94</v>
      </c>
      <c r="B8" s="130">
        <v>53860</v>
      </c>
      <c r="C8" s="130">
        <v>44383</v>
      </c>
      <c r="D8" s="130">
        <v>2708</v>
      </c>
      <c r="E8" s="130">
        <v>11131</v>
      </c>
      <c r="F8" s="130">
        <v>17636</v>
      </c>
      <c r="G8" s="130">
        <v>208</v>
      </c>
      <c r="H8" s="130">
        <v>11853</v>
      </c>
      <c r="I8" s="130">
        <v>720</v>
      </c>
      <c r="J8" s="130">
        <v>57</v>
      </c>
      <c r="K8" s="130">
        <v>70</v>
      </c>
      <c r="L8" s="130">
        <v>9477</v>
      </c>
      <c r="M8" s="130">
        <v>2198</v>
      </c>
      <c r="N8" s="130">
        <v>1180</v>
      </c>
      <c r="O8" s="130">
        <v>2660</v>
      </c>
      <c r="P8" s="130">
        <v>2025</v>
      </c>
      <c r="Q8" s="130">
        <v>1414</v>
      </c>
      <c r="R8" s="130">
        <v>42822</v>
      </c>
      <c r="S8" s="130">
        <v>41512</v>
      </c>
      <c r="T8" s="130">
        <v>9604</v>
      </c>
      <c r="U8" s="130">
        <v>32986</v>
      </c>
      <c r="V8" s="130">
        <v>30793</v>
      </c>
      <c r="W8" s="130">
        <v>26397</v>
      </c>
      <c r="X8" s="130">
        <v>16431</v>
      </c>
      <c r="Y8" s="130">
        <v>8988</v>
      </c>
      <c r="Z8" s="130">
        <v>248</v>
      </c>
      <c r="AA8" s="130">
        <v>232</v>
      </c>
      <c r="AB8" s="130">
        <v>29499</v>
      </c>
      <c r="AC8" s="130">
        <v>215980</v>
      </c>
      <c r="AD8" s="130">
        <v>138905</v>
      </c>
      <c r="AE8" s="130">
        <v>2173</v>
      </c>
      <c r="AF8" s="130">
        <v>23242</v>
      </c>
      <c r="AG8" s="130">
        <v>3510</v>
      </c>
      <c r="AH8" s="130">
        <v>403</v>
      </c>
      <c r="AI8" s="130">
        <v>581</v>
      </c>
      <c r="AJ8" s="130">
        <v>220</v>
      </c>
      <c r="AK8" s="130">
        <v>107</v>
      </c>
      <c r="AL8" s="130">
        <v>189</v>
      </c>
      <c r="AM8" s="130">
        <v>2010</v>
      </c>
      <c r="AN8" s="130">
        <v>16623</v>
      </c>
      <c r="AO8" s="130">
        <v>8312</v>
      </c>
      <c r="AP8" s="130">
        <v>8311</v>
      </c>
      <c r="AQ8" s="130">
        <v>7032</v>
      </c>
      <c r="AR8" s="130">
        <v>6423</v>
      </c>
      <c r="AS8" s="130">
        <v>540</v>
      </c>
      <c r="AT8" s="130">
        <v>575</v>
      </c>
      <c r="AU8" s="130">
        <v>1</v>
      </c>
      <c r="AV8" s="130">
        <v>170</v>
      </c>
      <c r="AW8" s="130">
        <v>0</v>
      </c>
      <c r="AX8" s="130">
        <v>15</v>
      </c>
      <c r="AY8" s="130">
        <v>3</v>
      </c>
      <c r="AZ8" s="130">
        <v>7</v>
      </c>
      <c r="BA8" s="130">
        <v>2</v>
      </c>
      <c r="BB8" s="130">
        <v>5</v>
      </c>
      <c r="BC8" s="130">
        <v>1</v>
      </c>
      <c r="BD8" s="130">
        <v>78</v>
      </c>
      <c r="BE8" s="130">
        <v>20</v>
      </c>
      <c r="BF8" s="130">
        <v>12</v>
      </c>
      <c r="BG8" s="130">
        <v>4</v>
      </c>
      <c r="BH8" s="130">
        <v>182</v>
      </c>
      <c r="BI8" s="130">
        <v>0</v>
      </c>
      <c r="BJ8" s="130">
        <v>2</v>
      </c>
      <c r="BK8" s="130">
        <v>709</v>
      </c>
      <c r="BL8" s="130">
        <v>842</v>
      </c>
      <c r="BM8" s="130">
        <v>9604</v>
      </c>
      <c r="BN8" s="130">
        <v>4649</v>
      </c>
      <c r="BO8" s="130">
        <v>4955</v>
      </c>
      <c r="BP8" s="130">
        <v>733</v>
      </c>
      <c r="BQ8" s="130">
        <v>608</v>
      </c>
      <c r="BR8" s="130">
        <v>677</v>
      </c>
      <c r="BS8" s="130">
        <v>574</v>
      </c>
      <c r="BT8" s="130">
        <v>827</v>
      </c>
      <c r="BU8" s="130">
        <v>673</v>
      </c>
      <c r="BV8" s="130">
        <v>913</v>
      </c>
      <c r="BW8" s="130">
        <v>752</v>
      </c>
      <c r="BX8" s="130">
        <v>955</v>
      </c>
      <c r="BY8" s="130">
        <v>1257</v>
      </c>
      <c r="BZ8" s="130">
        <v>544</v>
      </c>
      <c r="CA8" s="130">
        <v>1091</v>
      </c>
      <c r="CB8" s="130">
        <v>10165</v>
      </c>
      <c r="CC8" s="130">
        <v>4948</v>
      </c>
      <c r="CD8" s="130">
        <v>5217</v>
      </c>
      <c r="CE8" s="130">
        <v>43</v>
      </c>
      <c r="CF8" s="130">
        <v>39</v>
      </c>
      <c r="CG8" s="130">
        <v>1845</v>
      </c>
      <c r="CH8" s="130">
        <v>1571</v>
      </c>
      <c r="CI8" s="130">
        <v>546</v>
      </c>
      <c r="CJ8" s="130">
        <v>562</v>
      </c>
      <c r="CK8" s="130">
        <v>254</v>
      </c>
      <c r="CL8" s="130">
        <v>1168</v>
      </c>
      <c r="CM8" s="130">
        <v>683</v>
      </c>
      <c r="CN8" s="130">
        <v>569</v>
      </c>
      <c r="CO8" s="130">
        <v>1577</v>
      </c>
      <c r="CP8" s="130">
        <v>1308</v>
      </c>
      <c r="CQ8" s="130">
        <v>11155</v>
      </c>
      <c r="CR8" s="130">
        <v>5542</v>
      </c>
      <c r="CS8" s="130">
        <v>5613</v>
      </c>
      <c r="CT8" s="130">
        <v>4596</v>
      </c>
      <c r="CU8" s="130">
        <v>4436</v>
      </c>
      <c r="CV8" s="130">
        <v>12</v>
      </c>
      <c r="CW8" s="130">
        <v>12</v>
      </c>
      <c r="CX8" s="130">
        <v>64</v>
      </c>
      <c r="CY8" s="130">
        <v>90</v>
      </c>
      <c r="CZ8" s="130">
        <v>85</v>
      </c>
      <c r="DA8" s="130">
        <v>116</v>
      </c>
      <c r="DB8" s="130">
        <v>65</v>
      </c>
      <c r="DC8" s="130">
        <v>87</v>
      </c>
      <c r="DD8" s="130">
        <v>205</v>
      </c>
      <c r="DE8" s="130">
        <v>253</v>
      </c>
      <c r="DF8" s="130">
        <v>404</v>
      </c>
      <c r="DG8" s="130">
        <v>494</v>
      </c>
      <c r="DH8" s="130">
        <v>111</v>
      </c>
      <c r="DI8" s="130">
        <v>125</v>
      </c>
      <c r="DJ8" s="130">
        <v>38</v>
      </c>
      <c r="DK8" s="130">
        <v>30</v>
      </c>
      <c r="DL8" s="130">
        <v>12249</v>
      </c>
      <c r="DM8" s="130">
        <v>4998</v>
      </c>
      <c r="DN8" s="130">
        <v>2889</v>
      </c>
      <c r="DO8" s="130">
        <v>1310</v>
      </c>
      <c r="DP8" s="130">
        <v>522</v>
      </c>
      <c r="DQ8" s="130">
        <v>1108</v>
      </c>
      <c r="DR8" s="130">
        <v>370</v>
      </c>
      <c r="DS8" s="130">
        <v>99</v>
      </c>
      <c r="DT8" s="130">
        <v>31</v>
      </c>
      <c r="DU8" s="130">
        <v>140</v>
      </c>
      <c r="DV8" s="130">
        <v>782</v>
      </c>
      <c r="DW8" s="130">
        <v>8680</v>
      </c>
      <c r="DX8" s="130">
        <v>5711</v>
      </c>
      <c r="DY8" s="130">
        <v>2969</v>
      </c>
      <c r="DZ8" s="130">
        <v>3389</v>
      </c>
      <c r="EA8" s="130">
        <v>2077</v>
      </c>
      <c r="EB8" s="130">
        <v>92</v>
      </c>
      <c r="EC8" s="130">
        <v>131</v>
      </c>
      <c r="ED8" s="130">
        <v>356</v>
      </c>
      <c r="EE8" s="130">
        <v>192</v>
      </c>
      <c r="EF8" s="130">
        <v>33</v>
      </c>
      <c r="EG8" s="130">
        <v>22</v>
      </c>
      <c r="EH8" s="130">
        <v>120</v>
      </c>
      <c r="EI8" s="130">
        <v>23</v>
      </c>
      <c r="EJ8" s="130">
        <v>1721</v>
      </c>
      <c r="EK8" s="130">
        <v>524</v>
      </c>
      <c r="EL8" s="130">
        <v>8680</v>
      </c>
      <c r="EM8" s="130">
        <v>5711</v>
      </c>
      <c r="EN8" s="130">
        <v>2969</v>
      </c>
      <c r="EO8" s="130">
        <v>750</v>
      </c>
      <c r="EP8" s="130">
        <v>370</v>
      </c>
      <c r="EQ8" s="130">
        <v>1213</v>
      </c>
      <c r="ER8" s="130">
        <v>602</v>
      </c>
      <c r="ES8" s="130">
        <v>993</v>
      </c>
      <c r="ET8" s="130">
        <v>486</v>
      </c>
      <c r="EU8" s="130">
        <v>169</v>
      </c>
      <c r="EV8" s="130">
        <v>109</v>
      </c>
      <c r="EW8" s="130">
        <v>2586</v>
      </c>
      <c r="EX8" s="130">
        <v>1402</v>
      </c>
      <c r="EY8" s="130">
        <v>8680</v>
      </c>
      <c r="EZ8" s="130">
        <v>5711</v>
      </c>
      <c r="FA8" s="130">
        <v>2969</v>
      </c>
      <c r="FB8" s="130">
        <v>645</v>
      </c>
      <c r="FC8" s="130">
        <v>142</v>
      </c>
      <c r="FD8" s="130">
        <v>470</v>
      </c>
      <c r="FE8" s="130">
        <v>447</v>
      </c>
      <c r="FF8" s="130">
        <v>1447</v>
      </c>
      <c r="FG8" s="130">
        <v>1043</v>
      </c>
      <c r="FH8" s="130">
        <v>1673</v>
      </c>
      <c r="FI8" s="130">
        <v>639</v>
      </c>
      <c r="FJ8" s="130">
        <v>514</v>
      </c>
      <c r="FK8" s="130">
        <v>147</v>
      </c>
      <c r="FL8" s="130">
        <v>124</v>
      </c>
      <c r="FM8" s="130">
        <v>94</v>
      </c>
      <c r="FN8" s="130">
        <v>838</v>
      </c>
      <c r="FO8" s="130">
        <v>457</v>
      </c>
    </row>
    <row r="9" spans="1:171" s="14" customFormat="1" ht="15" customHeight="1" x14ac:dyDescent="0.25">
      <c r="A9" s="25" t="s">
        <v>95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>
        <v>8907</v>
      </c>
      <c r="BN9" s="26">
        <v>4335</v>
      </c>
      <c r="BO9" s="26">
        <v>4572</v>
      </c>
      <c r="BP9" s="26">
        <v>689</v>
      </c>
      <c r="BQ9" s="26">
        <v>574</v>
      </c>
      <c r="BR9" s="26">
        <v>613</v>
      </c>
      <c r="BS9" s="26">
        <v>533</v>
      </c>
      <c r="BT9" s="26">
        <v>758</v>
      </c>
      <c r="BU9" s="26">
        <v>611</v>
      </c>
      <c r="BV9" s="26">
        <v>845</v>
      </c>
      <c r="BW9" s="26">
        <v>677</v>
      </c>
      <c r="BX9" s="26">
        <v>903</v>
      </c>
      <c r="BY9" s="26">
        <v>1144</v>
      </c>
      <c r="BZ9" s="26">
        <v>527</v>
      </c>
      <c r="CA9" s="26">
        <v>1033</v>
      </c>
      <c r="CB9" s="26">
        <v>9363</v>
      </c>
      <c r="CC9" s="26">
        <v>4586</v>
      </c>
      <c r="CD9" s="26">
        <v>4777</v>
      </c>
      <c r="CE9" s="26">
        <v>36</v>
      </c>
      <c r="CF9" s="26">
        <v>36</v>
      </c>
      <c r="CG9" s="26">
        <v>1719</v>
      </c>
      <c r="CH9" s="26">
        <v>1459</v>
      </c>
      <c r="CI9" s="26">
        <v>527</v>
      </c>
      <c r="CJ9" s="26">
        <v>544</v>
      </c>
      <c r="CK9" s="26">
        <v>222</v>
      </c>
      <c r="CL9" s="26">
        <v>1016</v>
      </c>
      <c r="CM9" s="26">
        <v>627</v>
      </c>
      <c r="CN9" s="26">
        <v>517</v>
      </c>
      <c r="CO9" s="26">
        <v>1455</v>
      </c>
      <c r="CP9" s="26">
        <v>1205</v>
      </c>
      <c r="CQ9" s="26">
        <v>10398</v>
      </c>
      <c r="CR9" s="26">
        <v>5175</v>
      </c>
      <c r="CS9" s="26">
        <v>5223</v>
      </c>
      <c r="CT9" s="26">
        <v>4288</v>
      </c>
      <c r="CU9" s="26">
        <v>4114</v>
      </c>
      <c r="CV9" s="26">
        <v>12</v>
      </c>
      <c r="CW9" s="26">
        <v>10</v>
      </c>
      <c r="CX9" s="26">
        <v>60</v>
      </c>
      <c r="CY9" s="26">
        <v>87</v>
      </c>
      <c r="CZ9" s="26">
        <v>76</v>
      </c>
      <c r="DA9" s="26">
        <v>111</v>
      </c>
      <c r="DB9" s="26">
        <v>64</v>
      </c>
      <c r="DC9" s="26">
        <v>86</v>
      </c>
      <c r="DD9" s="26">
        <v>188</v>
      </c>
      <c r="DE9" s="26">
        <v>236</v>
      </c>
      <c r="DF9" s="26">
        <v>395</v>
      </c>
      <c r="DG9" s="26">
        <v>476</v>
      </c>
      <c r="DH9" s="26">
        <v>92</v>
      </c>
      <c r="DI9" s="26">
        <v>103</v>
      </c>
      <c r="DJ9" s="26">
        <v>35</v>
      </c>
      <c r="DK9" s="26">
        <v>28</v>
      </c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>
        <v>8140</v>
      </c>
      <c r="DX9" s="26">
        <v>5357</v>
      </c>
      <c r="DY9" s="26">
        <v>2783</v>
      </c>
      <c r="DZ9" s="26">
        <v>3189</v>
      </c>
      <c r="EA9" s="26">
        <v>1938</v>
      </c>
      <c r="EB9" s="26">
        <v>82</v>
      </c>
      <c r="EC9" s="26">
        <v>120</v>
      </c>
      <c r="ED9" s="26">
        <v>331</v>
      </c>
      <c r="EE9" s="26">
        <v>187</v>
      </c>
      <c r="EF9" s="26">
        <v>33</v>
      </c>
      <c r="EG9" s="26">
        <v>21</v>
      </c>
      <c r="EH9" s="26">
        <v>108</v>
      </c>
      <c r="EI9" s="26">
        <v>23</v>
      </c>
      <c r="EJ9" s="26">
        <v>1614</v>
      </c>
      <c r="EK9" s="26">
        <v>494</v>
      </c>
      <c r="EL9" s="26">
        <v>8140</v>
      </c>
      <c r="EM9" s="26">
        <v>5357</v>
      </c>
      <c r="EN9" s="26">
        <v>2783</v>
      </c>
      <c r="EO9" s="26">
        <v>748</v>
      </c>
      <c r="EP9" s="26">
        <v>368</v>
      </c>
      <c r="EQ9" s="26">
        <v>1153</v>
      </c>
      <c r="ER9" s="26">
        <v>579</v>
      </c>
      <c r="ES9" s="26">
        <v>904</v>
      </c>
      <c r="ET9" s="26">
        <v>396</v>
      </c>
      <c r="EU9" s="26">
        <v>142</v>
      </c>
      <c r="EV9" s="26">
        <v>102</v>
      </c>
      <c r="EW9" s="26">
        <v>2410</v>
      </c>
      <c r="EX9" s="26">
        <v>1338</v>
      </c>
      <c r="EY9" s="26">
        <v>8140</v>
      </c>
      <c r="EZ9" s="26">
        <v>5357</v>
      </c>
      <c r="FA9" s="26">
        <v>2783</v>
      </c>
      <c r="FB9" s="26">
        <v>593</v>
      </c>
      <c r="FC9" s="26">
        <v>127</v>
      </c>
      <c r="FD9" s="26">
        <v>416</v>
      </c>
      <c r="FE9" s="26">
        <v>405</v>
      </c>
      <c r="FF9" s="26">
        <v>1321</v>
      </c>
      <c r="FG9" s="26">
        <v>971</v>
      </c>
      <c r="FH9" s="26">
        <v>1600</v>
      </c>
      <c r="FI9" s="26">
        <v>608</v>
      </c>
      <c r="FJ9" s="26">
        <v>493</v>
      </c>
      <c r="FK9" s="26">
        <v>141</v>
      </c>
      <c r="FL9" s="26">
        <v>119</v>
      </c>
      <c r="FM9" s="26">
        <v>92</v>
      </c>
      <c r="FN9" s="26">
        <v>815</v>
      </c>
      <c r="FO9" s="26">
        <v>439</v>
      </c>
    </row>
    <row r="10" spans="1:171" s="14" customFormat="1" ht="15" customHeight="1" x14ac:dyDescent="0.25">
      <c r="A10" s="27" t="s">
        <v>111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>
        <v>697</v>
      </c>
      <c r="BN10" s="26">
        <v>314</v>
      </c>
      <c r="BO10" s="26">
        <v>383</v>
      </c>
      <c r="BP10" s="26">
        <v>44</v>
      </c>
      <c r="BQ10" s="26">
        <v>34</v>
      </c>
      <c r="BR10" s="26">
        <v>64</v>
      </c>
      <c r="BS10" s="26">
        <v>41</v>
      </c>
      <c r="BT10" s="26">
        <v>69</v>
      </c>
      <c r="BU10" s="26">
        <v>62</v>
      </c>
      <c r="BV10" s="26">
        <v>68</v>
      </c>
      <c r="BW10" s="26">
        <v>75</v>
      </c>
      <c r="BX10" s="26">
        <v>52</v>
      </c>
      <c r="BY10" s="26">
        <v>113</v>
      </c>
      <c r="BZ10" s="26">
        <v>17</v>
      </c>
      <c r="CA10" s="26">
        <v>58</v>
      </c>
      <c r="CB10" s="26">
        <v>802</v>
      </c>
      <c r="CC10" s="26">
        <v>362</v>
      </c>
      <c r="CD10" s="26">
        <v>440</v>
      </c>
      <c r="CE10" s="26">
        <v>7</v>
      </c>
      <c r="CF10" s="26">
        <v>3</v>
      </c>
      <c r="CG10" s="26">
        <v>126</v>
      </c>
      <c r="CH10" s="26">
        <v>112</v>
      </c>
      <c r="CI10" s="26">
        <v>19</v>
      </c>
      <c r="CJ10" s="26">
        <v>18</v>
      </c>
      <c r="CK10" s="26">
        <v>32</v>
      </c>
      <c r="CL10" s="26">
        <v>152</v>
      </c>
      <c r="CM10" s="26">
        <v>56</v>
      </c>
      <c r="CN10" s="26">
        <v>52</v>
      </c>
      <c r="CO10" s="26">
        <v>122</v>
      </c>
      <c r="CP10" s="26">
        <v>103</v>
      </c>
      <c r="CQ10" s="26">
        <v>757</v>
      </c>
      <c r="CR10" s="26">
        <v>367</v>
      </c>
      <c r="CS10" s="26">
        <v>390</v>
      </c>
      <c r="CT10" s="26">
        <v>308</v>
      </c>
      <c r="CU10" s="26">
        <v>322</v>
      </c>
      <c r="CV10" s="26">
        <v>0</v>
      </c>
      <c r="CW10" s="26">
        <v>2</v>
      </c>
      <c r="CX10" s="26">
        <v>4</v>
      </c>
      <c r="CY10" s="26">
        <v>3</v>
      </c>
      <c r="CZ10" s="26">
        <v>9</v>
      </c>
      <c r="DA10" s="26">
        <v>5</v>
      </c>
      <c r="DB10" s="26">
        <v>1</v>
      </c>
      <c r="DC10" s="26">
        <v>1</v>
      </c>
      <c r="DD10" s="26">
        <v>17</v>
      </c>
      <c r="DE10" s="26">
        <v>17</v>
      </c>
      <c r="DF10" s="26">
        <v>9</v>
      </c>
      <c r="DG10" s="26">
        <v>18</v>
      </c>
      <c r="DH10" s="26">
        <v>19</v>
      </c>
      <c r="DI10" s="26">
        <v>22</v>
      </c>
      <c r="DJ10" s="26">
        <v>3</v>
      </c>
      <c r="DK10" s="26">
        <v>2</v>
      </c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>
        <v>540</v>
      </c>
      <c r="DX10" s="26">
        <v>354</v>
      </c>
      <c r="DY10" s="26">
        <v>186</v>
      </c>
      <c r="DZ10" s="26">
        <v>200</v>
      </c>
      <c r="EA10" s="26">
        <v>139</v>
      </c>
      <c r="EB10" s="26">
        <v>10</v>
      </c>
      <c r="EC10" s="26">
        <v>11</v>
      </c>
      <c r="ED10" s="26">
        <v>25</v>
      </c>
      <c r="EE10" s="26">
        <v>5</v>
      </c>
      <c r="EF10" s="26">
        <v>0</v>
      </c>
      <c r="EG10" s="26">
        <v>1</v>
      </c>
      <c r="EH10" s="26">
        <v>12</v>
      </c>
      <c r="EI10" s="26">
        <v>0</v>
      </c>
      <c r="EJ10" s="26">
        <v>107</v>
      </c>
      <c r="EK10" s="26">
        <v>30</v>
      </c>
      <c r="EL10" s="26">
        <v>540</v>
      </c>
      <c r="EM10" s="26">
        <v>354</v>
      </c>
      <c r="EN10" s="26">
        <v>186</v>
      </c>
      <c r="EO10" s="26">
        <v>2</v>
      </c>
      <c r="EP10" s="26">
        <v>2</v>
      </c>
      <c r="EQ10" s="26">
        <v>60</v>
      </c>
      <c r="ER10" s="26">
        <v>23</v>
      </c>
      <c r="ES10" s="26">
        <v>89</v>
      </c>
      <c r="ET10" s="26">
        <v>90</v>
      </c>
      <c r="EU10" s="26">
        <v>27</v>
      </c>
      <c r="EV10" s="26">
        <v>7</v>
      </c>
      <c r="EW10" s="26">
        <v>176</v>
      </c>
      <c r="EX10" s="26">
        <v>64</v>
      </c>
      <c r="EY10" s="26">
        <v>540</v>
      </c>
      <c r="EZ10" s="26">
        <v>354</v>
      </c>
      <c r="FA10" s="26">
        <v>186</v>
      </c>
      <c r="FB10" s="26">
        <v>52</v>
      </c>
      <c r="FC10" s="26">
        <v>15</v>
      </c>
      <c r="FD10" s="26">
        <v>54</v>
      </c>
      <c r="FE10" s="26">
        <v>42</v>
      </c>
      <c r="FF10" s="26">
        <v>126</v>
      </c>
      <c r="FG10" s="26">
        <v>72</v>
      </c>
      <c r="FH10" s="26">
        <v>73</v>
      </c>
      <c r="FI10" s="26">
        <v>31</v>
      </c>
      <c r="FJ10" s="26">
        <v>21</v>
      </c>
      <c r="FK10" s="26">
        <v>6</v>
      </c>
      <c r="FL10" s="26">
        <v>5</v>
      </c>
      <c r="FM10" s="26">
        <v>2</v>
      </c>
      <c r="FN10" s="26">
        <v>23</v>
      </c>
      <c r="FO10" s="26">
        <v>18</v>
      </c>
    </row>
    <row r="11" spans="1:171" s="14" customFormat="1" ht="15" customHeight="1" x14ac:dyDescent="0.2">
      <c r="A11" s="24" t="s">
        <v>273</v>
      </c>
      <c r="B11" s="130">
        <v>9284</v>
      </c>
      <c r="C11" s="130">
        <v>7360</v>
      </c>
      <c r="D11" s="130">
        <v>387</v>
      </c>
      <c r="E11" s="130">
        <v>1492</v>
      </c>
      <c r="F11" s="130">
        <v>3147</v>
      </c>
      <c r="G11" s="130">
        <v>21</v>
      </c>
      <c r="H11" s="130">
        <v>2226</v>
      </c>
      <c r="I11" s="130">
        <v>75</v>
      </c>
      <c r="J11" s="130">
        <v>3</v>
      </c>
      <c r="K11" s="130">
        <v>9</v>
      </c>
      <c r="L11" s="130">
        <v>1924</v>
      </c>
      <c r="M11" s="130">
        <v>444</v>
      </c>
      <c r="N11" s="130">
        <v>222</v>
      </c>
      <c r="O11" s="130">
        <v>570</v>
      </c>
      <c r="P11" s="130">
        <v>405</v>
      </c>
      <c r="Q11" s="130">
        <v>283</v>
      </c>
      <c r="R11" s="130">
        <v>8397</v>
      </c>
      <c r="S11" s="130">
        <v>8296</v>
      </c>
      <c r="T11" s="130">
        <v>1509</v>
      </c>
      <c r="U11" s="130">
        <v>13157</v>
      </c>
      <c r="V11" s="130">
        <v>8749</v>
      </c>
      <c r="W11" s="130">
        <v>4448</v>
      </c>
      <c r="X11" s="130">
        <v>331</v>
      </c>
      <c r="Y11" s="130">
        <v>2006</v>
      </c>
      <c r="Z11" s="130">
        <v>14</v>
      </c>
      <c r="AA11" s="130">
        <v>137</v>
      </c>
      <c r="AB11" s="130">
        <v>3666</v>
      </c>
      <c r="AC11" s="130">
        <v>75930</v>
      </c>
      <c r="AD11" s="130">
        <v>37264</v>
      </c>
      <c r="AE11" s="130">
        <v>371</v>
      </c>
      <c r="AF11" s="130">
        <v>5938</v>
      </c>
      <c r="AG11" s="130">
        <v>381</v>
      </c>
      <c r="AH11" s="130">
        <v>11</v>
      </c>
      <c r="AI11" s="130">
        <v>86</v>
      </c>
      <c r="AJ11" s="130">
        <v>29</v>
      </c>
      <c r="AK11" s="130">
        <v>23</v>
      </c>
      <c r="AL11" s="130">
        <v>34</v>
      </c>
      <c r="AM11" s="130">
        <v>198</v>
      </c>
      <c r="AN11" s="130">
        <v>1963</v>
      </c>
      <c r="AO11" s="130">
        <v>990</v>
      </c>
      <c r="AP11" s="130">
        <v>973</v>
      </c>
      <c r="AQ11" s="130">
        <v>538</v>
      </c>
      <c r="AR11" s="130">
        <v>454</v>
      </c>
      <c r="AS11" s="130">
        <v>26</v>
      </c>
      <c r="AT11" s="130">
        <v>32</v>
      </c>
      <c r="AU11" s="130">
        <v>0</v>
      </c>
      <c r="AV11" s="130">
        <v>22</v>
      </c>
      <c r="AW11" s="130">
        <v>0</v>
      </c>
      <c r="AX11" s="130">
        <v>1</v>
      </c>
      <c r="AY11" s="130">
        <v>1</v>
      </c>
      <c r="AZ11" s="130">
        <v>2</v>
      </c>
      <c r="BA11" s="130">
        <v>0</v>
      </c>
      <c r="BB11" s="130">
        <v>1</v>
      </c>
      <c r="BC11" s="130">
        <v>0</v>
      </c>
      <c r="BD11" s="130">
        <v>10</v>
      </c>
      <c r="BE11" s="130">
        <v>2</v>
      </c>
      <c r="BF11" s="130">
        <v>2</v>
      </c>
      <c r="BG11" s="130">
        <v>0</v>
      </c>
      <c r="BH11" s="130">
        <v>29</v>
      </c>
      <c r="BI11" s="130">
        <v>0</v>
      </c>
      <c r="BJ11" s="130">
        <v>2</v>
      </c>
      <c r="BK11" s="130">
        <v>423</v>
      </c>
      <c r="BL11" s="130">
        <v>418</v>
      </c>
      <c r="BM11" s="130">
        <v>1509</v>
      </c>
      <c r="BN11" s="130">
        <v>708</v>
      </c>
      <c r="BO11" s="130">
        <v>801</v>
      </c>
      <c r="BP11" s="130">
        <v>90</v>
      </c>
      <c r="BQ11" s="130">
        <v>51</v>
      </c>
      <c r="BR11" s="130">
        <v>99</v>
      </c>
      <c r="BS11" s="130">
        <v>83</v>
      </c>
      <c r="BT11" s="130">
        <v>115</v>
      </c>
      <c r="BU11" s="130">
        <v>114</v>
      </c>
      <c r="BV11" s="130">
        <v>125</v>
      </c>
      <c r="BW11" s="130">
        <v>132</v>
      </c>
      <c r="BX11" s="130">
        <v>159</v>
      </c>
      <c r="BY11" s="130">
        <v>188</v>
      </c>
      <c r="BZ11" s="130">
        <v>120</v>
      </c>
      <c r="CA11" s="130">
        <v>233</v>
      </c>
      <c r="CB11" s="130">
        <v>1515</v>
      </c>
      <c r="CC11" s="130">
        <v>708</v>
      </c>
      <c r="CD11" s="130">
        <v>807</v>
      </c>
      <c r="CE11" s="130">
        <v>8</v>
      </c>
      <c r="CF11" s="130">
        <v>4</v>
      </c>
      <c r="CG11" s="130">
        <v>126</v>
      </c>
      <c r="CH11" s="130">
        <v>130</v>
      </c>
      <c r="CI11" s="130">
        <v>45</v>
      </c>
      <c r="CJ11" s="130">
        <v>65</v>
      </c>
      <c r="CK11" s="130">
        <v>37</v>
      </c>
      <c r="CL11" s="130">
        <v>156</v>
      </c>
      <c r="CM11" s="130">
        <v>42</v>
      </c>
      <c r="CN11" s="130">
        <v>27</v>
      </c>
      <c r="CO11" s="130">
        <v>450</v>
      </c>
      <c r="CP11" s="130">
        <v>425</v>
      </c>
      <c r="CQ11" s="130">
        <v>1743</v>
      </c>
      <c r="CR11" s="130">
        <v>771</v>
      </c>
      <c r="CS11" s="130">
        <v>972</v>
      </c>
      <c r="CT11" s="130">
        <v>683</v>
      </c>
      <c r="CU11" s="130">
        <v>861</v>
      </c>
      <c r="CV11" s="130">
        <v>3</v>
      </c>
      <c r="CW11" s="130">
        <v>1</v>
      </c>
      <c r="CX11" s="130">
        <v>15</v>
      </c>
      <c r="CY11" s="130">
        <v>15</v>
      </c>
      <c r="CZ11" s="130">
        <v>13</v>
      </c>
      <c r="DA11" s="130">
        <v>34</v>
      </c>
      <c r="DB11" s="130">
        <v>3</v>
      </c>
      <c r="DC11" s="130">
        <v>1</v>
      </c>
      <c r="DD11" s="130">
        <v>17</v>
      </c>
      <c r="DE11" s="130">
        <v>11</v>
      </c>
      <c r="DF11" s="130">
        <v>13</v>
      </c>
      <c r="DG11" s="130">
        <v>37</v>
      </c>
      <c r="DH11" s="130">
        <v>24</v>
      </c>
      <c r="DI11" s="130">
        <v>12</v>
      </c>
      <c r="DJ11" s="130">
        <v>3</v>
      </c>
      <c r="DK11" s="130">
        <v>1</v>
      </c>
      <c r="DL11" s="130">
        <v>907</v>
      </c>
      <c r="DM11" s="130">
        <v>489</v>
      </c>
      <c r="DN11" s="130">
        <v>79</v>
      </c>
      <c r="DO11" s="130">
        <v>6</v>
      </c>
      <c r="DP11" s="130">
        <v>4</v>
      </c>
      <c r="DQ11" s="130">
        <v>81</v>
      </c>
      <c r="DR11" s="130">
        <v>32</v>
      </c>
      <c r="DS11" s="130">
        <v>11</v>
      </c>
      <c r="DT11" s="130" t="s">
        <v>2</v>
      </c>
      <c r="DU11" s="130">
        <v>2</v>
      </c>
      <c r="DV11" s="130">
        <v>203</v>
      </c>
      <c r="DW11" s="130">
        <v>798</v>
      </c>
      <c r="DX11" s="130">
        <v>533</v>
      </c>
      <c r="DY11" s="130">
        <v>265</v>
      </c>
      <c r="DZ11" s="130">
        <v>145</v>
      </c>
      <c r="EA11" s="130">
        <v>84</v>
      </c>
      <c r="EB11" s="130">
        <v>9</v>
      </c>
      <c r="EC11" s="130">
        <v>9</v>
      </c>
      <c r="ED11" s="130">
        <v>11</v>
      </c>
      <c r="EE11" s="130">
        <v>2</v>
      </c>
      <c r="EF11" s="130">
        <v>0</v>
      </c>
      <c r="EG11" s="130">
        <v>0</v>
      </c>
      <c r="EH11" s="130">
        <v>1</v>
      </c>
      <c r="EI11" s="130">
        <v>1</v>
      </c>
      <c r="EJ11" s="130">
        <v>367</v>
      </c>
      <c r="EK11" s="130">
        <v>169</v>
      </c>
      <c r="EL11" s="130">
        <v>798</v>
      </c>
      <c r="EM11" s="130">
        <v>533</v>
      </c>
      <c r="EN11" s="130">
        <v>265</v>
      </c>
      <c r="EO11" s="130">
        <v>46</v>
      </c>
      <c r="EP11" s="130">
        <v>16</v>
      </c>
      <c r="EQ11" s="130">
        <v>87</v>
      </c>
      <c r="ER11" s="130">
        <v>33</v>
      </c>
      <c r="ES11" s="130">
        <v>49</v>
      </c>
      <c r="ET11" s="130">
        <v>17</v>
      </c>
      <c r="EU11" s="130">
        <v>9</v>
      </c>
      <c r="EV11" s="130">
        <v>4</v>
      </c>
      <c r="EW11" s="130">
        <v>342</v>
      </c>
      <c r="EX11" s="130">
        <v>195</v>
      </c>
      <c r="EY11" s="130">
        <v>798</v>
      </c>
      <c r="EZ11" s="130">
        <v>533</v>
      </c>
      <c r="FA11" s="130">
        <v>265</v>
      </c>
      <c r="FB11" s="130">
        <v>20</v>
      </c>
      <c r="FC11" s="130">
        <v>6</v>
      </c>
      <c r="FD11" s="130">
        <v>13</v>
      </c>
      <c r="FE11" s="130">
        <v>27</v>
      </c>
      <c r="FF11" s="130">
        <v>131</v>
      </c>
      <c r="FG11" s="130">
        <v>60</v>
      </c>
      <c r="FH11" s="130">
        <v>126</v>
      </c>
      <c r="FI11" s="130">
        <v>41</v>
      </c>
      <c r="FJ11" s="130">
        <v>35</v>
      </c>
      <c r="FK11" s="130">
        <v>11</v>
      </c>
      <c r="FL11" s="130">
        <v>13</v>
      </c>
      <c r="FM11" s="130">
        <v>6</v>
      </c>
      <c r="FN11" s="130">
        <v>195</v>
      </c>
      <c r="FO11" s="130">
        <v>114</v>
      </c>
    </row>
    <row r="12" spans="1:171" s="14" customFormat="1" ht="15" customHeight="1" x14ac:dyDescent="0.25">
      <c r="A12" s="25" t="s">
        <v>95</v>
      </c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>
        <v>1455</v>
      </c>
      <c r="BN12" s="26">
        <v>678</v>
      </c>
      <c r="BO12" s="26">
        <v>777</v>
      </c>
      <c r="BP12" s="26">
        <v>83</v>
      </c>
      <c r="BQ12" s="26">
        <v>51</v>
      </c>
      <c r="BR12" s="26">
        <v>89</v>
      </c>
      <c r="BS12" s="26">
        <v>82</v>
      </c>
      <c r="BT12" s="26">
        <v>111</v>
      </c>
      <c r="BU12" s="26">
        <v>105</v>
      </c>
      <c r="BV12" s="26">
        <v>120</v>
      </c>
      <c r="BW12" s="26">
        <v>124</v>
      </c>
      <c r="BX12" s="26">
        <v>155</v>
      </c>
      <c r="BY12" s="26">
        <v>183</v>
      </c>
      <c r="BZ12" s="26">
        <v>120</v>
      </c>
      <c r="CA12" s="26">
        <v>232</v>
      </c>
      <c r="CB12" s="26">
        <v>1460</v>
      </c>
      <c r="CC12" s="26">
        <v>678</v>
      </c>
      <c r="CD12" s="26">
        <v>782</v>
      </c>
      <c r="CE12" s="26">
        <v>4</v>
      </c>
      <c r="CF12" s="26">
        <v>2</v>
      </c>
      <c r="CG12" s="26">
        <v>121</v>
      </c>
      <c r="CH12" s="26">
        <v>126</v>
      </c>
      <c r="CI12" s="26">
        <v>43</v>
      </c>
      <c r="CJ12" s="26">
        <v>65</v>
      </c>
      <c r="CK12" s="26">
        <v>37</v>
      </c>
      <c r="CL12" s="26">
        <v>152</v>
      </c>
      <c r="CM12" s="26">
        <v>41</v>
      </c>
      <c r="CN12" s="26">
        <v>25</v>
      </c>
      <c r="CO12" s="26">
        <v>432</v>
      </c>
      <c r="CP12" s="26">
        <v>412</v>
      </c>
      <c r="CQ12" s="26">
        <v>1689</v>
      </c>
      <c r="CR12" s="26">
        <v>741</v>
      </c>
      <c r="CS12" s="26">
        <v>948</v>
      </c>
      <c r="CT12" s="26">
        <v>659</v>
      </c>
      <c r="CU12" s="26">
        <v>843</v>
      </c>
      <c r="CV12" s="26">
        <v>3</v>
      </c>
      <c r="CW12" s="26">
        <v>1</v>
      </c>
      <c r="CX12" s="26">
        <v>15</v>
      </c>
      <c r="CY12" s="26">
        <v>15</v>
      </c>
      <c r="CZ12" s="26">
        <v>13</v>
      </c>
      <c r="DA12" s="26">
        <v>34</v>
      </c>
      <c r="DB12" s="26">
        <v>3</v>
      </c>
      <c r="DC12" s="26">
        <v>1</v>
      </c>
      <c r="DD12" s="26">
        <v>17</v>
      </c>
      <c r="DE12" s="26">
        <v>11</v>
      </c>
      <c r="DF12" s="26">
        <v>13</v>
      </c>
      <c r="DG12" s="26">
        <v>35</v>
      </c>
      <c r="DH12" s="26">
        <v>18</v>
      </c>
      <c r="DI12" s="26">
        <v>8</v>
      </c>
      <c r="DJ12" s="26">
        <v>3</v>
      </c>
      <c r="DK12" s="26">
        <v>1</v>
      </c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>
        <v>772</v>
      </c>
      <c r="DX12" s="26">
        <v>515</v>
      </c>
      <c r="DY12" s="26">
        <v>257</v>
      </c>
      <c r="DZ12" s="26">
        <v>140</v>
      </c>
      <c r="EA12" s="26">
        <v>81</v>
      </c>
      <c r="EB12" s="26">
        <v>8</v>
      </c>
      <c r="EC12" s="26">
        <v>8</v>
      </c>
      <c r="ED12" s="26">
        <v>11</v>
      </c>
      <c r="EE12" s="26">
        <v>2</v>
      </c>
      <c r="EF12" s="26">
        <v>0</v>
      </c>
      <c r="EG12" s="26">
        <v>0</v>
      </c>
      <c r="EH12" s="26">
        <v>1</v>
      </c>
      <c r="EI12" s="26">
        <v>1</v>
      </c>
      <c r="EJ12" s="26">
        <v>355</v>
      </c>
      <c r="EK12" s="26">
        <v>165</v>
      </c>
      <c r="EL12" s="26">
        <v>772</v>
      </c>
      <c r="EM12" s="26">
        <v>515</v>
      </c>
      <c r="EN12" s="26">
        <v>257</v>
      </c>
      <c r="EO12" s="26">
        <v>46</v>
      </c>
      <c r="EP12" s="26">
        <v>16</v>
      </c>
      <c r="EQ12" s="26">
        <v>85</v>
      </c>
      <c r="ER12" s="26">
        <v>31</v>
      </c>
      <c r="ES12" s="26">
        <v>48</v>
      </c>
      <c r="ET12" s="26">
        <v>15</v>
      </c>
      <c r="EU12" s="26">
        <v>9</v>
      </c>
      <c r="EV12" s="26">
        <v>4</v>
      </c>
      <c r="EW12" s="26">
        <v>327</v>
      </c>
      <c r="EX12" s="26">
        <v>191</v>
      </c>
      <c r="EY12" s="26">
        <v>772</v>
      </c>
      <c r="EZ12" s="26">
        <v>515</v>
      </c>
      <c r="FA12" s="26">
        <v>257</v>
      </c>
      <c r="FB12" s="26">
        <v>20</v>
      </c>
      <c r="FC12" s="26">
        <v>6</v>
      </c>
      <c r="FD12" s="26">
        <v>12</v>
      </c>
      <c r="FE12" s="26">
        <v>26</v>
      </c>
      <c r="FF12" s="26">
        <v>125</v>
      </c>
      <c r="FG12" s="26">
        <v>58</v>
      </c>
      <c r="FH12" s="26">
        <v>123</v>
      </c>
      <c r="FI12" s="26">
        <v>39</v>
      </c>
      <c r="FJ12" s="26">
        <v>34</v>
      </c>
      <c r="FK12" s="26">
        <v>11</v>
      </c>
      <c r="FL12" s="26">
        <v>13</v>
      </c>
      <c r="FM12" s="26">
        <v>6</v>
      </c>
      <c r="FN12" s="26">
        <v>188</v>
      </c>
      <c r="FO12" s="26">
        <v>111</v>
      </c>
    </row>
    <row r="13" spans="1:171" s="14" customFormat="1" ht="15" customHeight="1" x14ac:dyDescent="0.25">
      <c r="A13" s="27" t="s">
        <v>111</v>
      </c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>
        <v>54</v>
      </c>
      <c r="BN13" s="26">
        <v>30</v>
      </c>
      <c r="BO13" s="26">
        <v>24</v>
      </c>
      <c r="BP13" s="26">
        <v>7</v>
      </c>
      <c r="BQ13" s="26">
        <v>0</v>
      </c>
      <c r="BR13" s="26">
        <v>10</v>
      </c>
      <c r="BS13" s="26">
        <v>1</v>
      </c>
      <c r="BT13" s="26">
        <v>4</v>
      </c>
      <c r="BU13" s="26">
        <v>9</v>
      </c>
      <c r="BV13" s="26">
        <v>5</v>
      </c>
      <c r="BW13" s="26">
        <v>8</v>
      </c>
      <c r="BX13" s="26">
        <v>4</v>
      </c>
      <c r="BY13" s="26">
        <v>5</v>
      </c>
      <c r="BZ13" s="26">
        <v>0</v>
      </c>
      <c r="CA13" s="26">
        <v>1</v>
      </c>
      <c r="CB13" s="26">
        <v>55</v>
      </c>
      <c r="CC13" s="26">
        <v>30</v>
      </c>
      <c r="CD13" s="26">
        <v>25</v>
      </c>
      <c r="CE13" s="26">
        <v>4</v>
      </c>
      <c r="CF13" s="26">
        <v>2</v>
      </c>
      <c r="CG13" s="26">
        <v>5</v>
      </c>
      <c r="CH13" s="26">
        <v>4</v>
      </c>
      <c r="CI13" s="26">
        <v>2</v>
      </c>
      <c r="CJ13" s="26">
        <v>0</v>
      </c>
      <c r="CK13" s="26">
        <v>0</v>
      </c>
      <c r="CL13" s="26">
        <v>4</v>
      </c>
      <c r="CM13" s="26">
        <v>1</v>
      </c>
      <c r="CN13" s="26">
        <v>2</v>
      </c>
      <c r="CO13" s="26">
        <v>18</v>
      </c>
      <c r="CP13" s="26">
        <v>13</v>
      </c>
      <c r="CQ13" s="26">
        <v>54</v>
      </c>
      <c r="CR13" s="26">
        <v>30</v>
      </c>
      <c r="CS13" s="26">
        <v>24</v>
      </c>
      <c r="CT13" s="26">
        <v>24</v>
      </c>
      <c r="CU13" s="26">
        <v>18</v>
      </c>
      <c r="CV13" s="26">
        <v>0</v>
      </c>
      <c r="CW13" s="26">
        <v>0</v>
      </c>
      <c r="CX13" s="26">
        <v>0</v>
      </c>
      <c r="CY13" s="26">
        <v>0</v>
      </c>
      <c r="CZ13" s="26">
        <v>0</v>
      </c>
      <c r="DA13" s="26">
        <v>0</v>
      </c>
      <c r="DB13" s="26">
        <v>0</v>
      </c>
      <c r="DC13" s="26">
        <v>0</v>
      </c>
      <c r="DD13" s="26">
        <v>0</v>
      </c>
      <c r="DE13" s="26">
        <v>0</v>
      </c>
      <c r="DF13" s="26">
        <v>0</v>
      </c>
      <c r="DG13" s="26">
        <v>2</v>
      </c>
      <c r="DH13" s="26">
        <v>6</v>
      </c>
      <c r="DI13" s="26">
        <v>4</v>
      </c>
      <c r="DJ13" s="26">
        <v>0</v>
      </c>
      <c r="DK13" s="26">
        <v>0</v>
      </c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>
        <v>26</v>
      </c>
      <c r="DX13" s="26">
        <v>18</v>
      </c>
      <c r="DY13" s="26">
        <v>8</v>
      </c>
      <c r="DZ13" s="26">
        <v>5</v>
      </c>
      <c r="EA13" s="26">
        <v>3</v>
      </c>
      <c r="EB13" s="26">
        <v>1</v>
      </c>
      <c r="EC13" s="26">
        <v>1</v>
      </c>
      <c r="ED13" s="26">
        <v>0</v>
      </c>
      <c r="EE13" s="26">
        <v>0</v>
      </c>
      <c r="EF13" s="26">
        <v>0</v>
      </c>
      <c r="EG13" s="26">
        <v>0</v>
      </c>
      <c r="EH13" s="26">
        <v>0</v>
      </c>
      <c r="EI13" s="26">
        <v>0</v>
      </c>
      <c r="EJ13" s="26">
        <v>12</v>
      </c>
      <c r="EK13" s="26">
        <v>4</v>
      </c>
      <c r="EL13" s="26">
        <v>26</v>
      </c>
      <c r="EM13" s="26">
        <v>18</v>
      </c>
      <c r="EN13" s="26">
        <v>8</v>
      </c>
      <c r="EO13" s="26">
        <v>0</v>
      </c>
      <c r="EP13" s="26">
        <v>0</v>
      </c>
      <c r="EQ13" s="26">
        <v>2</v>
      </c>
      <c r="ER13" s="26">
        <v>2</v>
      </c>
      <c r="ES13" s="26">
        <v>1</v>
      </c>
      <c r="ET13" s="26">
        <v>2</v>
      </c>
      <c r="EU13" s="26">
        <v>0</v>
      </c>
      <c r="EV13" s="26">
        <v>0</v>
      </c>
      <c r="EW13" s="26">
        <v>15</v>
      </c>
      <c r="EX13" s="26">
        <v>4</v>
      </c>
      <c r="EY13" s="26">
        <v>26</v>
      </c>
      <c r="EZ13" s="26">
        <v>18</v>
      </c>
      <c r="FA13" s="26">
        <v>8</v>
      </c>
      <c r="FB13" s="26">
        <v>0</v>
      </c>
      <c r="FC13" s="26">
        <v>0</v>
      </c>
      <c r="FD13" s="26">
        <v>1</v>
      </c>
      <c r="FE13" s="26">
        <v>1</v>
      </c>
      <c r="FF13" s="26">
        <v>6</v>
      </c>
      <c r="FG13" s="26">
        <v>2</v>
      </c>
      <c r="FH13" s="26">
        <v>3</v>
      </c>
      <c r="FI13" s="26">
        <v>2</v>
      </c>
      <c r="FJ13" s="26">
        <v>1</v>
      </c>
      <c r="FK13" s="26">
        <v>0</v>
      </c>
      <c r="FL13" s="26">
        <v>0</v>
      </c>
      <c r="FM13" s="26">
        <v>0</v>
      </c>
      <c r="FN13" s="26">
        <v>7</v>
      </c>
      <c r="FO13" s="26">
        <v>3</v>
      </c>
    </row>
    <row r="14" spans="1:171" s="14" customFormat="1" ht="15" customHeight="1" x14ac:dyDescent="0.2">
      <c r="A14" s="24" t="s">
        <v>97</v>
      </c>
      <c r="B14" s="130">
        <v>4569</v>
      </c>
      <c r="C14" s="130">
        <v>3524</v>
      </c>
      <c r="D14" s="130">
        <v>201</v>
      </c>
      <c r="E14" s="130">
        <v>822</v>
      </c>
      <c r="F14" s="130">
        <v>1393</v>
      </c>
      <c r="G14" s="130">
        <v>23</v>
      </c>
      <c r="H14" s="130">
        <v>1035</v>
      </c>
      <c r="I14" s="130">
        <v>32</v>
      </c>
      <c r="J14" s="130">
        <v>12</v>
      </c>
      <c r="K14" s="130">
        <v>6</v>
      </c>
      <c r="L14" s="130">
        <v>1045</v>
      </c>
      <c r="M14" s="130">
        <v>192</v>
      </c>
      <c r="N14" s="130">
        <v>89</v>
      </c>
      <c r="O14" s="130">
        <v>257</v>
      </c>
      <c r="P14" s="130">
        <v>294</v>
      </c>
      <c r="Q14" s="130">
        <v>213</v>
      </c>
      <c r="R14" s="130">
        <v>2858</v>
      </c>
      <c r="S14" s="130">
        <v>2557</v>
      </c>
      <c r="T14" s="130">
        <v>2258</v>
      </c>
      <c r="U14" s="130">
        <v>1154</v>
      </c>
      <c r="V14" s="130">
        <v>5471</v>
      </c>
      <c r="W14" s="130">
        <v>1688</v>
      </c>
      <c r="X14" s="130">
        <v>1877</v>
      </c>
      <c r="Y14" s="130">
        <v>2266</v>
      </c>
      <c r="Z14" s="130">
        <v>41</v>
      </c>
      <c r="AA14" s="130">
        <v>5</v>
      </c>
      <c r="AB14" s="130">
        <v>3444</v>
      </c>
      <c r="AC14" s="130">
        <v>6803</v>
      </c>
      <c r="AD14" s="130">
        <v>30103</v>
      </c>
      <c r="AE14" s="130">
        <v>467</v>
      </c>
      <c r="AF14" s="130">
        <v>4074</v>
      </c>
      <c r="AG14" s="130">
        <v>1417</v>
      </c>
      <c r="AH14" s="130">
        <v>303</v>
      </c>
      <c r="AI14" s="130">
        <v>125</v>
      </c>
      <c r="AJ14" s="130">
        <v>44</v>
      </c>
      <c r="AK14" s="130">
        <v>15</v>
      </c>
      <c r="AL14" s="130">
        <v>67</v>
      </c>
      <c r="AM14" s="130">
        <v>863</v>
      </c>
      <c r="AN14" s="130">
        <v>4492</v>
      </c>
      <c r="AO14" s="130">
        <v>2245</v>
      </c>
      <c r="AP14" s="130">
        <v>2247</v>
      </c>
      <c r="AQ14" s="130">
        <v>2233</v>
      </c>
      <c r="AR14" s="130">
        <v>2225</v>
      </c>
      <c r="AS14" s="130">
        <v>6</v>
      </c>
      <c r="AT14" s="130">
        <v>7</v>
      </c>
      <c r="AU14" s="130">
        <v>0</v>
      </c>
      <c r="AV14" s="130">
        <v>5</v>
      </c>
      <c r="AW14" s="130">
        <v>0</v>
      </c>
      <c r="AX14" s="130">
        <v>0</v>
      </c>
      <c r="AY14" s="130">
        <v>0</v>
      </c>
      <c r="AZ14" s="130">
        <v>3</v>
      </c>
      <c r="BA14" s="130">
        <v>0</v>
      </c>
      <c r="BB14" s="130">
        <v>0</v>
      </c>
      <c r="BC14" s="130">
        <v>0</v>
      </c>
      <c r="BD14" s="130">
        <v>2</v>
      </c>
      <c r="BE14" s="130">
        <v>4</v>
      </c>
      <c r="BF14" s="130">
        <v>2</v>
      </c>
      <c r="BG14" s="130">
        <v>1</v>
      </c>
      <c r="BH14" s="130">
        <v>3</v>
      </c>
      <c r="BI14" s="130">
        <v>0</v>
      </c>
      <c r="BJ14" s="130">
        <v>0</v>
      </c>
      <c r="BK14" s="130">
        <v>1</v>
      </c>
      <c r="BL14" s="130">
        <v>0</v>
      </c>
      <c r="BM14" s="130">
        <v>2258</v>
      </c>
      <c r="BN14" s="130">
        <v>1194</v>
      </c>
      <c r="BO14" s="130">
        <v>1064</v>
      </c>
      <c r="BP14" s="130">
        <v>199</v>
      </c>
      <c r="BQ14" s="130">
        <v>148</v>
      </c>
      <c r="BR14" s="130">
        <v>194</v>
      </c>
      <c r="BS14" s="130">
        <v>117</v>
      </c>
      <c r="BT14" s="130">
        <v>213</v>
      </c>
      <c r="BU14" s="130">
        <v>155</v>
      </c>
      <c r="BV14" s="130">
        <v>230</v>
      </c>
      <c r="BW14" s="130">
        <v>156</v>
      </c>
      <c r="BX14" s="130">
        <v>227</v>
      </c>
      <c r="BY14" s="130">
        <v>287</v>
      </c>
      <c r="BZ14" s="130">
        <v>131</v>
      </c>
      <c r="CA14" s="130">
        <v>201</v>
      </c>
      <c r="CB14" s="130">
        <v>2258</v>
      </c>
      <c r="CC14" s="130">
        <v>1194</v>
      </c>
      <c r="CD14" s="130">
        <v>1064</v>
      </c>
      <c r="CE14" s="130">
        <v>4</v>
      </c>
      <c r="CF14" s="130">
        <v>6</v>
      </c>
      <c r="CG14" s="130">
        <v>732</v>
      </c>
      <c r="CH14" s="130">
        <v>541</v>
      </c>
      <c r="CI14" s="130">
        <v>198</v>
      </c>
      <c r="CJ14" s="130">
        <v>169</v>
      </c>
      <c r="CK14" s="130">
        <v>55</v>
      </c>
      <c r="CL14" s="130">
        <v>183</v>
      </c>
      <c r="CM14" s="130">
        <v>165</v>
      </c>
      <c r="CN14" s="130">
        <v>100</v>
      </c>
      <c r="CO14" s="130">
        <v>40</v>
      </c>
      <c r="CP14" s="130">
        <v>65</v>
      </c>
      <c r="CQ14" s="130">
        <v>2258</v>
      </c>
      <c r="CR14" s="130">
        <v>1194</v>
      </c>
      <c r="CS14" s="130">
        <v>1064</v>
      </c>
      <c r="CT14" s="130">
        <v>1072</v>
      </c>
      <c r="CU14" s="130">
        <v>911</v>
      </c>
      <c r="CV14" s="130">
        <v>0</v>
      </c>
      <c r="CW14" s="130">
        <v>2</v>
      </c>
      <c r="CX14" s="130">
        <v>0</v>
      </c>
      <c r="CY14" s="130">
        <v>0</v>
      </c>
      <c r="CZ14" s="130">
        <v>4</v>
      </c>
      <c r="DA14" s="130">
        <v>6</v>
      </c>
      <c r="DB14" s="130">
        <v>40</v>
      </c>
      <c r="DC14" s="130">
        <v>48</v>
      </c>
      <c r="DD14" s="130">
        <v>23</v>
      </c>
      <c r="DE14" s="130">
        <v>31</v>
      </c>
      <c r="DF14" s="130">
        <v>43</v>
      </c>
      <c r="DG14" s="130">
        <v>51</v>
      </c>
      <c r="DH14" s="130">
        <v>12</v>
      </c>
      <c r="DI14" s="130">
        <v>15</v>
      </c>
      <c r="DJ14" s="130">
        <v>2</v>
      </c>
      <c r="DK14" s="130">
        <v>5</v>
      </c>
      <c r="DL14" s="130">
        <v>1596</v>
      </c>
      <c r="DM14" s="130">
        <v>663</v>
      </c>
      <c r="DN14" s="130">
        <v>345</v>
      </c>
      <c r="DO14" s="130">
        <v>76</v>
      </c>
      <c r="DP14" s="130">
        <v>34</v>
      </c>
      <c r="DQ14" s="130">
        <v>87</v>
      </c>
      <c r="DR14" s="130">
        <v>94</v>
      </c>
      <c r="DS14" s="130">
        <v>52</v>
      </c>
      <c r="DT14" s="130">
        <v>11</v>
      </c>
      <c r="DU14" s="130">
        <v>42</v>
      </c>
      <c r="DV14" s="130">
        <v>192</v>
      </c>
      <c r="DW14" s="130">
        <v>2393</v>
      </c>
      <c r="DX14" s="130">
        <v>1484</v>
      </c>
      <c r="DY14" s="130">
        <v>909</v>
      </c>
      <c r="DZ14" s="130">
        <v>1118</v>
      </c>
      <c r="EA14" s="130">
        <v>712</v>
      </c>
      <c r="EB14" s="130">
        <v>18</v>
      </c>
      <c r="EC14" s="130">
        <v>23</v>
      </c>
      <c r="ED14" s="130">
        <v>118</v>
      </c>
      <c r="EE14" s="130">
        <v>100</v>
      </c>
      <c r="EF14" s="130">
        <v>31</v>
      </c>
      <c r="EG14" s="130">
        <v>19</v>
      </c>
      <c r="EH14" s="130">
        <v>32</v>
      </c>
      <c r="EI14" s="130">
        <v>8</v>
      </c>
      <c r="EJ14" s="130">
        <v>167</v>
      </c>
      <c r="EK14" s="130">
        <v>47</v>
      </c>
      <c r="EL14" s="130">
        <v>2393</v>
      </c>
      <c r="EM14" s="130">
        <v>1484</v>
      </c>
      <c r="EN14" s="130">
        <v>909</v>
      </c>
      <c r="EO14" s="130">
        <v>426</v>
      </c>
      <c r="EP14" s="130">
        <v>226</v>
      </c>
      <c r="EQ14" s="130">
        <v>364</v>
      </c>
      <c r="ER14" s="130">
        <v>228</v>
      </c>
      <c r="ES14" s="130">
        <v>142</v>
      </c>
      <c r="ET14" s="130">
        <v>94</v>
      </c>
      <c r="EU14" s="130">
        <v>30</v>
      </c>
      <c r="EV14" s="130">
        <v>31</v>
      </c>
      <c r="EW14" s="130">
        <v>522</v>
      </c>
      <c r="EX14" s="130">
        <v>330</v>
      </c>
      <c r="EY14" s="130">
        <v>2393</v>
      </c>
      <c r="EZ14" s="130">
        <v>1484</v>
      </c>
      <c r="FA14" s="130">
        <v>909</v>
      </c>
      <c r="FB14" s="130">
        <v>114</v>
      </c>
      <c r="FC14" s="130">
        <v>48</v>
      </c>
      <c r="FD14" s="130">
        <v>74</v>
      </c>
      <c r="FE14" s="130">
        <v>79</v>
      </c>
      <c r="FF14" s="130">
        <v>303</v>
      </c>
      <c r="FG14" s="130">
        <v>276</v>
      </c>
      <c r="FH14" s="130">
        <v>539</v>
      </c>
      <c r="FI14" s="130">
        <v>263</v>
      </c>
      <c r="FJ14" s="130">
        <v>168</v>
      </c>
      <c r="FK14" s="130">
        <v>56</v>
      </c>
      <c r="FL14" s="130">
        <v>46</v>
      </c>
      <c r="FM14" s="130">
        <v>26</v>
      </c>
      <c r="FN14" s="130">
        <v>240</v>
      </c>
      <c r="FO14" s="130">
        <v>161</v>
      </c>
    </row>
    <row r="15" spans="1:171" s="14" customFormat="1" ht="15" customHeight="1" x14ac:dyDescent="0.25">
      <c r="A15" s="25" t="s">
        <v>95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>
        <v>2250</v>
      </c>
      <c r="BN15" s="26">
        <v>1192</v>
      </c>
      <c r="BO15" s="26">
        <v>1058</v>
      </c>
      <c r="BP15" s="26">
        <v>199</v>
      </c>
      <c r="BQ15" s="26">
        <v>148</v>
      </c>
      <c r="BR15" s="26">
        <v>194</v>
      </c>
      <c r="BS15" s="26">
        <v>117</v>
      </c>
      <c r="BT15" s="26">
        <v>213</v>
      </c>
      <c r="BU15" s="26">
        <v>155</v>
      </c>
      <c r="BV15" s="26">
        <v>228</v>
      </c>
      <c r="BW15" s="26">
        <v>156</v>
      </c>
      <c r="BX15" s="26">
        <v>227</v>
      </c>
      <c r="BY15" s="26">
        <v>284</v>
      </c>
      <c r="BZ15" s="26">
        <v>131</v>
      </c>
      <c r="CA15" s="26">
        <v>198</v>
      </c>
      <c r="CB15" s="26">
        <v>2250</v>
      </c>
      <c r="CC15" s="26">
        <v>1192</v>
      </c>
      <c r="CD15" s="26">
        <v>1058</v>
      </c>
      <c r="CE15" s="26">
        <v>4</v>
      </c>
      <c r="CF15" s="26">
        <v>6</v>
      </c>
      <c r="CG15" s="26">
        <v>732</v>
      </c>
      <c r="CH15" s="26">
        <v>541</v>
      </c>
      <c r="CI15" s="26">
        <v>198</v>
      </c>
      <c r="CJ15" s="26">
        <v>169</v>
      </c>
      <c r="CK15" s="26">
        <v>53</v>
      </c>
      <c r="CL15" s="26">
        <v>178</v>
      </c>
      <c r="CM15" s="26">
        <v>165</v>
      </c>
      <c r="CN15" s="26">
        <v>100</v>
      </c>
      <c r="CO15" s="26">
        <v>40</v>
      </c>
      <c r="CP15" s="26">
        <v>64</v>
      </c>
      <c r="CQ15" s="26">
        <v>2250</v>
      </c>
      <c r="CR15" s="26">
        <v>1192</v>
      </c>
      <c r="CS15" s="26">
        <v>1058</v>
      </c>
      <c r="CT15" s="26">
        <v>1070</v>
      </c>
      <c r="CU15" s="26">
        <v>909</v>
      </c>
      <c r="CV15" s="26">
        <v>0</v>
      </c>
      <c r="CW15" s="26">
        <v>2</v>
      </c>
      <c r="CX15" s="26">
        <v>0</v>
      </c>
      <c r="CY15" s="26">
        <v>0</v>
      </c>
      <c r="CZ15" s="26">
        <v>4</v>
      </c>
      <c r="DA15" s="26">
        <v>4</v>
      </c>
      <c r="DB15" s="26">
        <v>40</v>
      </c>
      <c r="DC15" s="26">
        <v>48</v>
      </c>
      <c r="DD15" s="26">
        <v>23</v>
      </c>
      <c r="DE15" s="26">
        <v>31</v>
      </c>
      <c r="DF15" s="26">
        <v>43</v>
      </c>
      <c r="DG15" s="26">
        <v>50</v>
      </c>
      <c r="DH15" s="26">
        <v>12</v>
      </c>
      <c r="DI15" s="26">
        <v>14</v>
      </c>
      <c r="DJ15" s="26">
        <v>2</v>
      </c>
      <c r="DK15" s="26">
        <v>5</v>
      </c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>
        <v>2391</v>
      </c>
      <c r="DX15" s="26">
        <v>1483</v>
      </c>
      <c r="DY15" s="26">
        <v>908</v>
      </c>
      <c r="DZ15" s="26">
        <v>1117</v>
      </c>
      <c r="EA15" s="26">
        <v>712</v>
      </c>
      <c r="EB15" s="26">
        <v>18</v>
      </c>
      <c r="EC15" s="26">
        <v>23</v>
      </c>
      <c r="ED15" s="26">
        <v>118</v>
      </c>
      <c r="EE15" s="26">
        <v>100</v>
      </c>
      <c r="EF15" s="26">
        <v>31</v>
      </c>
      <c r="EG15" s="26">
        <v>19</v>
      </c>
      <c r="EH15" s="26">
        <v>32</v>
      </c>
      <c r="EI15" s="26">
        <v>8</v>
      </c>
      <c r="EJ15" s="26">
        <v>167</v>
      </c>
      <c r="EK15" s="26">
        <v>46</v>
      </c>
      <c r="EL15" s="26">
        <v>2391</v>
      </c>
      <c r="EM15" s="26">
        <v>1483</v>
      </c>
      <c r="EN15" s="26">
        <v>908</v>
      </c>
      <c r="EO15" s="26">
        <v>426</v>
      </c>
      <c r="EP15" s="26">
        <v>226</v>
      </c>
      <c r="EQ15" s="26">
        <v>364</v>
      </c>
      <c r="ER15" s="26">
        <v>228</v>
      </c>
      <c r="ES15" s="26">
        <v>141</v>
      </c>
      <c r="ET15" s="26">
        <v>94</v>
      </c>
      <c r="EU15" s="26">
        <v>30</v>
      </c>
      <c r="EV15" s="26">
        <v>31</v>
      </c>
      <c r="EW15" s="26">
        <v>522</v>
      </c>
      <c r="EX15" s="26">
        <v>329</v>
      </c>
      <c r="EY15" s="26">
        <v>2391</v>
      </c>
      <c r="EZ15" s="26">
        <v>1483</v>
      </c>
      <c r="FA15" s="26">
        <v>908</v>
      </c>
      <c r="FB15" s="26">
        <v>114</v>
      </c>
      <c r="FC15" s="26">
        <v>48</v>
      </c>
      <c r="FD15" s="26">
        <v>74</v>
      </c>
      <c r="FE15" s="26">
        <v>79</v>
      </c>
      <c r="FF15" s="26">
        <v>303</v>
      </c>
      <c r="FG15" s="26">
        <v>276</v>
      </c>
      <c r="FH15" s="26">
        <v>538</v>
      </c>
      <c r="FI15" s="26">
        <v>263</v>
      </c>
      <c r="FJ15" s="26">
        <v>168</v>
      </c>
      <c r="FK15" s="26">
        <v>56</v>
      </c>
      <c r="FL15" s="26">
        <v>46</v>
      </c>
      <c r="FM15" s="26">
        <v>26</v>
      </c>
      <c r="FN15" s="26">
        <v>240</v>
      </c>
      <c r="FO15" s="26">
        <v>160</v>
      </c>
    </row>
    <row r="16" spans="1:171" s="14" customFormat="1" ht="15" customHeight="1" x14ac:dyDescent="0.25">
      <c r="A16" s="27" t="s">
        <v>111</v>
      </c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>
        <v>8</v>
      </c>
      <c r="BN16" s="26">
        <v>2</v>
      </c>
      <c r="BO16" s="26">
        <v>6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v>0</v>
      </c>
      <c r="BV16" s="26">
        <v>2</v>
      </c>
      <c r="BW16" s="26">
        <v>0</v>
      </c>
      <c r="BX16" s="26">
        <v>0</v>
      </c>
      <c r="BY16" s="26">
        <v>3</v>
      </c>
      <c r="BZ16" s="26">
        <v>0</v>
      </c>
      <c r="CA16" s="26">
        <v>3</v>
      </c>
      <c r="CB16" s="26">
        <v>8</v>
      </c>
      <c r="CC16" s="26">
        <v>2</v>
      </c>
      <c r="CD16" s="26">
        <v>6</v>
      </c>
      <c r="CE16" s="26">
        <v>0</v>
      </c>
      <c r="CF16" s="26">
        <v>0</v>
      </c>
      <c r="CG16" s="26">
        <v>0</v>
      </c>
      <c r="CH16" s="26">
        <v>0</v>
      </c>
      <c r="CI16" s="26">
        <v>0</v>
      </c>
      <c r="CJ16" s="26">
        <v>0</v>
      </c>
      <c r="CK16" s="26">
        <v>2</v>
      </c>
      <c r="CL16" s="26">
        <v>5</v>
      </c>
      <c r="CM16" s="26">
        <v>0</v>
      </c>
      <c r="CN16" s="26">
        <v>0</v>
      </c>
      <c r="CO16" s="26">
        <v>0</v>
      </c>
      <c r="CP16" s="26">
        <v>1</v>
      </c>
      <c r="CQ16" s="26">
        <v>8</v>
      </c>
      <c r="CR16" s="26">
        <v>2</v>
      </c>
      <c r="CS16" s="26">
        <v>6</v>
      </c>
      <c r="CT16" s="26">
        <v>2</v>
      </c>
      <c r="CU16" s="26">
        <v>2</v>
      </c>
      <c r="CV16" s="26">
        <v>0</v>
      </c>
      <c r="CW16" s="26">
        <v>0</v>
      </c>
      <c r="CX16" s="26">
        <v>0</v>
      </c>
      <c r="CY16" s="26">
        <v>0</v>
      </c>
      <c r="CZ16" s="26">
        <v>0</v>
      </c>
      <c r="DA16" s="26">
        <v>2</v>
      </c>
      <c r="DB16" s="26">
        <v>0</v>
      </c>
      <c r="DC16" s="26">
        <v>0</v>
      </c>
      <c r="DD16" s="26">
        <v>0</v>
      </c>
      <c r="DE16" s="26">
        <v>0</v>
      </c>
      <c r="DF16" s="26">
        <v>0</v>
      </c>
      <c r="DG16" s="26">
        <v>1</v>
      </c>
      <c r="DH16" s="26">
        <v>0</v>
      </c>
      <c r="DI16" s="26">
        <v>1</v>
      </c>
      <c r="DJ16" s="26">
        <v>0</v>
      </c>
      <c r="DK16" s="26">
        <v>0</v>
      </c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>
        <v>2</v>
      </c>
      <c r="DX16" s="26">
        <v>1</v>
      </c>
      <c r="DY16" s="26">
        <v>1</v>
      </c>
      <c r="DZ16" s="26">
        <v>1</v>
      </c>
      <c r="EA16" s="26">
        <v>0</v>
      </c>
      <c r="EB16" s="26">
        <v>0</v>
      </c>
      <c r="EC16" s="26">
        <v>0</v>
      </c>
      <c r="ED16" s="26">
        <v>0</v>
      </c>
      <c r="EE16" s="26">
        <v>0</v>
      </c>
      <c r="EF16" s="26">
        <v>0</v>
      </c>
      <c r="EG16" s="26">
        <v>0</v>
      </c>
      <c r="EH16" s="26">
        <v>0</v>
      </c>
      <c r="EI16" s="26">
        <v>0</v>
      </c>
      <c r="EJ16" s="26">
        <v>0</v>
      </c>
      <c r="EK16" s="26">
        <v>1</v>
      </c>
      <c r="EL16" s="26">
        <v>2</v>
      </c>
      <c r="EM16" s="26">
        <v>1</v>
      </c>
      <c r="EN16" s="26">
        <v>1</v>
      </c>
      <c r="EO16" s="26">
        <v>0</v>
      </c>
      <c r="EP16" s="26">
        <v>0</v>
      </c>
      <c r="EQ16" s="26">
        <v>0</v>
      </c>
      <c r="ER16" s="26">
        <v>0</v>
      </c>
      <c r="ES16" s="26">
        <v>1</v>
      </c>
      <c r="ET16" s="26">
        <v>0</v>
      </c>
      <c r="EU16" s="26">
        <v>0</v>
      </c>
      <c r="EV16" s="26">
        <v>0</v>
      </c>
      <c r="EW16" s="26">
        <v>0</v>
      </c>
      <c r="EX16" s="26">
        <v>1</v>
      </c>
      <c r="EY16" s="26">
        <v>2</v>
      </c>
      <c r="EZ16" s="26">
        <v>1</v>
      </c>
      <c r="FA16" s="26">
        <v>1</v>
      </c>
      <c r="FB16" s="26">
        <v>0</v>
      </c>
      <c r="FC16" s="26">
        <v>0</v>
      </c>
      <c r="FD16" s="26">
        <v>0</v>
      </c>
      <c r="FE16" s="26">
        <v>0</v>
      </c>
      <c r="FF16" s="26">
        <v>0</v>
      </c>
      <c r="FG16" s="26">
        <v>0</v>
      </c>
      <c r="FH16" s="26">
        <v>1</v>
      </c>
      <c r="FI16" s="26">
        <v>0</v>
      </c>
      <c r="FJ16" s="26">
        <v>0</v>
      </c>
      <c r="FK16" s="26">
        <v>0</v>
      </c>
      <c r="FL16" s="26">
        <v>0</v>
      </c>
      <c r="FM16" s="26">
        <v>0</v>
      </c>
      <c r="FN16" s="26">
        <v>0</v>
      </c>
      <c r="FO16" s="26">
        <v>1</v>
      </c>
    </row>
    <row r="17" spans="1:171" s="14" customFormat="1" ht="15" customHeight="1" x14ac:dyDescent="0.2">
      <c r="A17" s="24" t="s">
        <v>98</v>
      </c>
      <c r="B17" s="130">
        <v>7043</v>
      </c>
      <c r="C17" s="130">
        <v>5950</v>
      </c>
      <c r="D17" s="130">
        <v>487</v>
      </c>
      <c r="E17" s="130">
        <v>1515</v>
      </c>
      <c r="F17" s="130">
        <v>2526</v>
      </c>
      <c r="G17" s="130">
        <v>30</v>
      </c>
      <c r="H17" s="130">
        <v>1291</v>
      </c>
      <c r="I17" s="130">
        <v>96</v>
      </c>
      <c r="J17" s="130">
        <v>1</v>
      </c>
      <c r="K17" s="130">
        <v>4</v>
      </c>
      <c r="L17" s="130">
        <v>1093</v>
      </c>
      <c r="M17" s="130">
        <v>244</v>
      </c>
      <c r="N17" s="130">
        <v>142</v>
      </c>
      <c r="O17" s="130">
        <v>315</v>
      </c>
      <c r="P17" s="130">
        <v>216</v>
      </c>
      <c r="Q17" s="130">
        <v>176</v>
      </c>
      <c r="R17" s="130">
        <v>5166</v>
      </c>
      <c r="S17" s="130">
        <v>5075</v>
      </c>
      <c r="T17" s="130">
        <v>1043</v>
      </c>
      <c r="U17" s="130">
        <v>2752</v>
      </c>
      <c r="V17" s="130">
        <v>3931</v>
      </c>
      <c r="W17" s="130">
        <v>2935</v>
      </c>
      <c r="X17" s="130">
        <v>1912</v>
      </c>
      <c r="Y17" s="130">
        <v>547</v>
      </c>
      <c r="Z17" s="130">
        <v>13</v>
      </c>
      <c r="AA17" s="130">
        <v>2</v>
      </c>
      <c r="AB17" s="130">
        <v>4003</v>
      </c>
      <c r="AC17" s="130">
        <v>35635</v>
      </c>
      <c r="AD17" s="130">
        <v>6221</v>
      </c>
      <c r="AE17" s="130">
        <v>866</v>
      </c>
      <c r="AF17" s="130">
        <v>4550</v>
      </c>
      <c r="AG17" s="130">
        <v>94</v>
      </c>
      <c r="AH17" s="130">
        <v>11</v>
      </c>
      <c r="AI17" s="130">
        <v>26</v>
      </c>
      <c r="AJ17" s="130">
        <v>22</v>
      </c>
      <c r="AK17" s="130">
        <v>9</v>
      </c>
      <c r="AL17" s="130">
        <v>2</v>
      </c>
      <c r="AM17" s="130">
        <v>24</v>
      </c>
      <c r="AN17" s="130">
        <v>2036</v>
      </c>
      <c r="AO17" s="130">
        <v>1009</v>
      </c>
      <c r="AP17" s="130">
        <v>1027</v>
      </c>
      <c r="AQ17" s="130">
        <v>822</v>
      </c>
      <c r="AR17" s="130">
        <v>786</v>
      </c>
      <c r="AS17" s="130">
        <v>131</v>
      </c>
      <c r="AT17" s="130">
        <v>138</v>
      </c>
      <c r="AU17" s="130">
        <v>1</v>
      </c>
      <c r="AV17" s="130">
        <v>23</v>
      </c>
      <c r="AW17" s="130">
        <v>0</v>
      </c>
      <c r="AX17" s="130">
        <v>0</v>
      </c>
      <c r="AY17" s="130">
        <v>0</v>
      </c>
      <c r="AZ17" s="130">
        <v>2</v>
      </c>
      <c r="BA17" s="130">
        <v>1</v>
      </c>
      <c r="BB17" s="130">
        <v>1</v>
      </c>
      <c r="BC17" s="130">
        <v>1</v>
      </c>
      <c r="BD17" s="130">
        <v>22</v>
      </c>
      <c r="BE17" s="130">
        <v>0</v>
      </c>
      <c r="BF17" s="130">
        <v>1</v>
      </c>
      <c r="BG17" s="130">
        <v>2</v>
      </c>
      <c r="BH17" s="130">
        <v>29</v>
      </c>
      <c r="BI17" s="130">
        <v>0</v>
      </c>
      <c r="BJ17" s="130">
        <v>0</v>
      </c>
      <c r="BK17" s="130">
        <v>51</v>
      </c>
      <c r="BL17" s="130">
        <v>25</v>
      </c>
      <c r="BM17" s="130">
        <v>1043</v>
      </c>
      <c r="BN17" s="130">
        <v>407</v>
      </c>
      <c r="BO17" s="130">
        <v>636</v>
      </c>
      <c r="BP17" s="130">
        <v>70</v>
      </c>
      <c r="BQ17" s="130">
        <v>49</v>
      </c>
      <c r="BR17" s="130">
        <v>59</v>
      </c>
      <c r="BS17" s="130">
        <v>55</v>
      </c>
      <c r="BT17" s="130">
        <v>89</v>
      </c>
      <c r="BU17" s="130">
        <v>57</v>
      </c>
      <c r="BV17" s="130">
        <v>72</v>
      </c>
      <c r="BW17" s="130">
        <v>61</v>
      </c>
      <c r="BX17" s="130">
        <v>79</v>
      </c>
      <c r="BY17" s="130">
        <v>212</v>
      </c>
      <c r="BZ17" s="130">
        <v>38</v>
      </c>
      <c r="CA17" s="130">
        <v>202</v>
      </c>
      <c r="CB17" s="130">
        <v>1303</v>
      </c>
      <c r="CC17" s="130">
        <v>559</v>
      </c>
      <c r="CD17" s="130">
        <v>744</v>
      </c>
      <c r="CE17" s="130">
        <v>8</v>
      </c>
      <c r="CF17" s="130">
        <v>5</v>
      </c>
      <c r="CG17" s="130">
        <v>219</v>
      </c>
      <c r="CH17" s="130">
        <v>139</v>
      </c>
      <c r="CI17" s="130">
        <v>15</v>
      </c>
      <c r="CJ17" s="130">
        <v>12</v>
      </c>
      <c r="CK17" s="130">
        <v>84</v>
      </c>
      <c r="CL17" s="130">
        <v>408</v>
      </c>
      <c r="CM17" s="130">
        <v>36</v>
      </c>
      <c r="CN17" s="130">
        <v>50</v>
      </c>
      <c r="CO17" s="130">
        <v>197</v>
      </c>
      <c r="CP17" s="130">
        <v>130</v>
      </c>
      <c r="CQ17" s="130">
        <v>1043</v>
      </c>
      <c r="CR17" s="130">
        <v>407</v>
      </c>
      <c r="CS17" s="130">
        <v>636</v>
      </c>
      <c r="CT17" s="130">
        <v>343</v>
      </c>
      <c r="CU17" s="130">
        <v>541</v>
      </c>
      <c r="CV17" s="130">
        <v>0</v>
      </c>
      <c r="CW17" s="130">
        <v>2</v>
      </c>
      <c r="CX17" s="130">
        <v>0</v>
      </c>
      <c r="CY17" s="130">
        <v>0</v>
      </c>
      <c r="CZ17" s="130">
        <v>8</v>
      </c>
      <c r="DA17" s="130">
        <v>6</v>
      </c>
      <c r="DB17" s="130">
        <v>0</v>
      </c>
      <c r="DC17" s="130">
        <v>0</v>
      </c>
      <c r="DD17" s="130">
        <v>10</v>
      </c>
      <c r="DE17" s="130">
        <v>17</v>
      </c>
      <c r="DF17" s="130">
        <v>32</v>
      </c>
      <c r="DG17" s="130">
        <v>46</v>
      </c>
      <c r="DH17" s="130">
        <v>14</v>
      </c>
      <c r="DI17" s="130">
        <v>24</v>
      </c>
      <c r="DJ17" s="130">
        <v>5</v>
      </c>
      <c r="DK17" s="130">
        <v>2</v>
      </c>
      <c r="DL17" s="130">
        <v>959</v>
      </c>
      <c r="DM17" s="130">
        <v>537</v>
      </c>
      <c r="DN17" s="130">
        <v>151</v>
      </c>
      <c r="DO17" s="130">
        <v>45</v>
      </c>
      <c r="DP17" s="130">
        <v>13</v>
      </c>
      <c r="DQ17" s="130">
        <v>68</v>
      </c>
      <c r="DR17" s="130">
        <v>20</v>
      </c>
      <c r="DS17" s="130" t="s">
        <v>2</v>
      </c>
      <c r="DT17" s="130" t="s">
        <v>2</v>
      </c>
      <c r="DU17" s="130">
        <v>3</v>
      </c>
      <c r="DV17" s="130">
        <v>122</v>
      </c>
      <c r="DW17" s="130">
        <v>1105</v>
      </c>
      <c r="DX17" s="130">
        <v>805</v>
      </c>
      <c r="DY17" s="130">
        <v>300</v>
      </c>
      <c r="DZ17" s="130">
        <v>331</v>
      </c>
      <c r="EA17" s="130">
        <v>233</v>
      </c>
      <c r="EB17" s="130">
        <v>3</v>
      </c>
      <c r="EC17" s="130">
        <v>9</v>
      </c>
      <c r="ED17" s="130">
        <v>50</v>
      </c>
      <c r="EE17" s="130">
        <v>2</v>
      </c>
      <c r="EF17" s="130">
        <v>0</v>
      </c>
      <c r="EG17" s="130">
        <v>0</v>
      </c>
      <c r="EH17" s="130">
        <v>13</v>
      </c>
      <c r="EI17" s="130">
        <v>0</v>
      </c>
      <c r="EJ17" s="130">
        <v>408</v>
      </c>
      <c r="EK17" s="130">
        <v>56</v>
      </c>
      <c r="EL17" s="130">
        <v>1105</v>
      </c>
      <c r="EM17" s="130">
        <v>805</v>
      </c>
      <c r="EN17" s="130">
        <v>300</v>
      </c>
      <c r="EO17" s="130">
        <v>30</v>
      </c>
      <c r="EP17" s="130">
        <v>7</v>
      </c>
      <c r="EQ17" s="130">
        <v>135</v>
      </c>
      <c r="ER17" s="130">
        <v>23</v>
      </c>
      <c r="ES17" s="130">
        <v>175</v>
      </c>
      <c r="ET17" s="130">
        <v>80</v>
      </c>
      <c r="EU17" s="130">
        <v>9</v>
      </c>
      <c r="EV17" s="130">
        <v>3</v>
      </c>
      <c r="EW17" s="130">
        <v>456</v>
      </c>
      <c r="EX17" s="130">
        <v>187</v>
      </c>
      <c r="EY17" s="130">
        <v>1105</v>
      </c>
      <c r="EZ17" s="130">
        <v>805</v>
      </c>
      <c r="FA17" s="130">
        <v>300</v>
      </c>
      <c r="FB17" s="130">
        <v>268</v>
      </c>
      <c r="FC17" s="130">
        <v>36</v>
      </c>
      <c r="FD17" s="130">
        <v>111</v>
      </c>
      <c r="FE17" s="130">
        <v>65</v>
      </c>
      <c r="FF17" s="130">
        <v>180</v>
      </c>
      <c r="FG17" s="130">
        <v>120</v>
      </c>
      <c r="FH17" s="130">
        <v>119</v>
      </c>
      <c r="FI17" s="130">
        <v>46</v>
      </c>
      <c r="FJ17" s="130">
        <v>25</v>
      </c>
      <c r="FK17" s="130">
        <v>4</v>
      </c>
      <c r="FL17" s="130">
        <v>12</v>
      </c>
      <c r="FM17" s="130">
        <v>7</v>
      </c>
      <c r="FN17" s="130">
        <v>90</v>
      </c>
      <c r="FO17" s="130">
        <v>22</v>
      </c>
    </row>
    <row r="18" spans="1:171" s="14" customFormat="1" ht="15" customHeight="1" x14ac:dyDescent="0.25">
      <c r="A18" s="25" t="s">
        <v>95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>
        <v>912</v>
      </c>
      <c r="BN18" s="26">
        <v>353</v>
      </c>
      <c r="BO18" s="26">
        <v>559</v>
      </c>
      <c r="BP18" s="26">
        <v>61</v>
      </c>
      <c r="BQ18" s="26">
        <v>42</v>
      </c>
      <c r="BR18" s="26">
        <v>48</v>
      </c>
      <c r="BS18" s="26">
        <v>49</v>
      </c>
      <c r="BT18" s="26">
        <v>81</v>
      </c>
      <c r="BU18" s="26">
        <v>44</v>
      </c>
      <c r="BV18" s="26">
        <v>57</v>
      </c>
      <c r="BW18" s="26">
        <v>49</v>
      </c>
      <c r="BX18" s="26">
        <v>70</v>
      </c>
      <c r="BY18" s="26">
        <v>186</v>
      </c>
      <c r="BZ18" s="26">
        <v>36</v>
      </c>
      <c r="CA18" s="26">
        <v>189</v>
      </c>
      <c r="CB18" s="26">
        <v>1124</v>
      </c>
      <c r="CC18" s="26">
        <v>482</v>
      </c>
      <c r="CD18" s="26">
        <v>642</v>
      </c>
      <c r="CE18" s="26">
        <v>8</v>
      </c>
      <c r="CF18" s="26">
        <v>5</v>
      </c>
      <c r="CG18" s="26">
        <v>185</v>
      </c>
      <c r="CH18" s="26">
        <v>118</v>
      </c>
      <c r="CI18" s="26">
        <v>8</v>
      </c>
      <c r="CJ18" s="26">
        <v>7</v>
      </c>
      <c r="CK18" s="26">
        <v>77</v>
      </c>
      <c r="CL18" s="26">
        <v>365</v>
      </c>
      <c r="CM18" s="26">
        <v>30</v>
      </c>
      <c r="CN18" s="26">
        <v>37</v>
      </c>
      <c r="CO18" s="26">
        <v>174</v>
      </c>
      <c r="CP18" s="26">
        <v>110</v>
      </c>
      <c r="CQ18" s="26">
        <v>912</v>
      </c>
      <c r="CR18" s="26">
        <v>353</v>
      </c>
      <c r="CS18" s="26">
        <v>559</v>
      </c>
      <c r="CT18" s="26">
        <v>305</v>
      </c>
      <c r="CU18" s="26">
        <v>482</v>
      </c>
      <c r="CV18" s="26">
        <v>0</v>
      </c>
      <c r="CW18" s="26">
        <v>0</v>
      </c>
      <c r="CX18" s="26">
        <v>0</v>
      </c>
      <c r="CY18" s="26">
        <v>0</v>
      </c>
      <c r="CZ18" s="26">
        <v>3</v>
      </c>
      <c r="DA18" s="26">
        <v>6</v>
      </c>
      <c r="DB18" s="26">
        <v>0</v>
      </c>
      <c r="DC18" s="26">
        <v>0</v>
      </c>
      <c r="DD18" s="26">
        <v>0</v>
      </c>
      <c r="DE18" s="26">
        <v>7</v>
      </c>
      <c r="DF18" s="26">
        <v>31</v>
      </c>
      <c r="DG18" s="26">
        <v>40</v>
      </c>
      <c r="DH18" s="26">
        <v>14</v>
      </c>
      <c r="DI18" s="26">
        <v>24</v>
      </c>
      <c r="DJ18" s="26">
        <v>4</v>
      </c>
      <c r="DK18" s="26">
        <v>2</v>
      </c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>
        <v>972</v>
      </c>
      <c r="DX18" s="26">
        <v>709</v>
      </c>
      <c r="DY18" s="26">
        <v>263</v>
      </c>
      <c r="DZ18" s="26">
        <v>262</v>
      </c>
      <c r="EA18" s="26">
        <v>198</v>
      </c>
      <c r="EB18" s="26">
        <v>2</v>
      </c>
      <c r="EC18" s="26">
        <v>9</v>
      </c>
      <c r="ED18" s="26">
        <v>48</v>
      </c>
      <c r="EE18" s="26">
        <v>2</v>
      </c>
      <c r="EF18" s="26">
        <v>0</v>
      </c>
      <c r="EG18" s="26">
        <v>0</v>
      </c>
      <c r="EH18" s="26">
        <v>11</v>
      </c>
      <c r="EI18" s="26">
        <v>0</v>
      </c>
      <c r="EJ18" s="26">
        <v>386</v>
      </c>
      <c r="EK18" s="26">
        <v>54</v>
      </c>
      <c r="EL18" s="26">
        <v>972</v>
      </c>
      <c r="EM18" s="26">
        <v>709</v>
      </c>
      <c r="EN18" s="26">
        <v>263</v>
      </c>
      <c r="EO18" s="26">
        <v>30</v>
      </c>
      <c r="EP18" s="26">
        <v>7</v>
      </c>
      <c r="EQ18" s="26">
        <v>133</v>
      </c>
      <c r="ER18" s="26">
        <v>22</v>
      </c>
      <c r="ES18" s="26">
        <v>163</v>
      </c>
      <c r="ET18" s="26">
        <v>64</v>
      </c>
      <c r="EU18" s="26">
        <v>7</v>
      </c>
      <c r="EV18" s="26">
        <v>2</v>
      </c>
      <c r="EW18" s="26">
        <v>376</v>
      </c>
      <c r="EX18" s="26">
        <v>168</v>
      </c>
      <c r="EY18" s="26">
        <v>972</v>
      </c>
      <c r="EZ18" s="26">
        <v>709</v>
      </c>
      <c r="FA18" s="26">
        <v>263</v>
      </c>
      <c r="FB18" s="26">
        <v>255</v>
      </c>
      <c r="FC18" s="26">
        <v>29</v>
      </c>
      <c r="FD18" s="26">
        <v>93</v>
      </c>
      <c r="FE18" s="26">
        <v>59</v>
      </c>
      <c r="FF18" s="26">
        <v>145</v>
      </c>
      <c r="FG18" s="26">
        <v>108</v>
      </c>
      <c r="FH18" s="26">
        <v>99</v>
      </c>
      <c r="FI18" s="26">
        <v>41</v>
      </c>
      <c r="FJ18" s="26">
        <v>24</v>
      </c>
      <c r="FK18" s="26">
        <v>4</v>
      </c>
      <c r="FL18" s="26">
        <v>12</v>
      </c>
      <c r="FM18" s="26">
        <v>7</v>
      </c>
      <c r="FN18" s="26">
        <v>81</v>
      </c>
      <c r="FO18" s="26">
        <v>15</v>
      </c>
    </row>
    <row r="19" spans="1:171" s="14" customFormat="1" ht="15" customHeight="1" x14ac:dyDescent="0.25">
      <c r="A19" s="27" t="s">
        <v>111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>
        <v>131</v>
      </c>
      <c r="BN19" s="26">
        <v>54</v>
      </c>
      <c r="BO19" s="26">
        <v>77</v>
      </c>
      <c r="BP19" s="26">
        <v>9</v>
      </c>
      <c r="BQ19" s="26">
        <v>7</v>
      </c>
      <c r="BR19" s="26">
        <v>11</v>
      </c>
      <c r="BS19" s="26">
        <v>6</v>
      </c>
      <c r="BT19" s="26">
        <v>8</v>
      </c>
      <c r="BU19" s="26">
        <v>13</v>
      </c>
      <c r="BV19" s="26">
        <v>15</v>
      </c>
      <c r="BW19" s="26">
        <v>12</v>
      </c>
      <c r="BX19" s="26">
        <v>9</v>
      </c>
      <c r="BY19" s="26">
        <v>26</v>
      </c>
      <c r="BZ19" s="26">
        <v>2</v>
      </c>
      <c r="CA19" s="26">
        <v>13</v>
      </c>
      <c r="CB19" s="26">
        <v>179</v>
      </c>
      <c r="CC19" s="26">
        <v>77</v>
      </c>
      <c r="CD19" s="26">
        <v>102</v>
      </c>
      <c r="CE19" s="26">
        <v>0</v>
      </c>
      <c r="CF19" s="26">
        <v>0</v>
      </c>
      <c r="CG19" s="26">
        <v>34</v>
      </c>
      <c r="CH19" s="26">
        <v>21</v>
      </c>
      <c r="CI19" s="26">
        <v>7</v>
      </c>
      <c r="CJ19" s="26">
        <v>5</v>
      </c>
      <c r="CK19" s="26">
        <v>7</v>
      </c>
      <c r="CL19" s="26">
        <v>43</v>
      </c>
      <c r="CM19" s="26">
        <v>6</v>
      </c>
      <c r="CN19" s="26">
        <v>13</v>
      </c>
      <c r="CO19" s="26">
        <v>23</v>
      </c>
      <c r="CP19" s="26">
        <v>20</v>
      </c>
      <c r="CQ19" s="26">
        <v>131</v>
      </c>
      <c r="CR19" s="26">
        <v>54</v>
      </c>
      <c r="CS19" s="26">
        <v>77</v>
      </c>
      <c r="CT19" s="26">
        <v>38</v>
      </c>
      <c r="CU19" s="26">
        <v>59</v>
      </c>
      <c r="CV19" s="26">
        <v>0</v>
      </c>
      <c r="CW19" s="26">
        <v>2</v>
      </c>
      <c r="CX19" s="26">
        <v>0</v>
      </c>
      <c r="CY19" s="26">
        <v>0</v>
      </c>
      <c r="CZ19" s="26">
        <v>5</v>
      </c>
      <c r="DA19" s="26">
        <v>0</v>
      </c>
      <c r="DB19" s="26">
        <v>0</v>
      </c>
      <c r="DC19" s="26">
        <v>0</v>
      </c>
      <c r="DD19" s="26">
        <v>10</v>
      </c>
      <c r="DE19" s="26">
        <v>10</v>
      </c>
      <c r="DF19" s="26">
        <v>1</v>
      </c>
      <c r="DG19" s="26">
        <v>6</v>
      </c>
      <c r="DH19" s="26">
        <v>0</v>
      </c>
      <c r="DI19" s="26">
        <v>0</v>
      </c>
      <c r="DJ19" s="26">
        <v>1</v>
      </c>
      <c r="DK19" s="26">
        <v>0</v>
      </c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>
        <v>133</v>
      </c>
      <c r="DX19" s="26">
        <v>96</v>
      </c>
      <c r="DY19" s="26">
        <v>37</v>
      </c>
      <c r="DZ19" s="26">
        <v>69</v>
      </c>
      <c r="EA19" s="26">
        <v>35</v>
      </c>
      <c r="EB19" s="26">
        <v>1</v>
      </c>
      <c r="EC19" s="26">
        <v>0</v>
      </c>
      <c r="ED19" s="26">
        <v>2</v>
      </c>
      <c r="EE19" s="26">
        <v>0</v>
      </c>
      <c r="EF19" s="26">
        <v>0</v>
      </c>
      <c r="EG19" s="26">
        <v>0</v>
      </c>
      <c r="EH19" s="26">
        <v>2</v>
      </c>
      <c r="EI19" s="26">
        <v>0</v>
      </c>
      <c r="EJ19" s="26">
        <v>22</v>
      </c>
      <c r="EK19" s="26">
        <v>2</v>
      </c>
      <c r="EL19" s="26">
        <v>133</v>
      </c>
      <c r="EM19" s="26">
        <v>96</v>
      </c>
      <c r="EN19" s="26">
        <v>37</v>
      </c>
      <c r="EO19" s="26">
        <v>0</v>
      </c>
      <c r="EP19" s="26">
        <v>0</v>
      </c>
      <c r="EQ19" s="26">
        <v>2</v>
      </c>
      <c r="ER19" s="26">
        <v>1</v>
      </c>
      <c r="ES19" s="26">
        <v>12</v>
      </c>
      <c r="ET19" s="26">
        <v>16</v>
      </c>
      <c r="EU19" s="26">
        <v>2</v>
      </c>
      <c r="EV19" s="26">
        <v>1</v>
      </c>
      <c r="EW19" s="26">
        <v>80</v>
      </c>
      <c r="EX19" s="26">
        <v>19</v>
      </c>
      <c r="EY19" s="26">
        <v>133</v>
      </c>
      <c r="EZ19" s="26">
        <v>96</v>
      </c>
      <c r="FA19" s="26">
        <v>37</v>
      </c>
      <c r="FB19" s="26">
        <v>13</v>
      </c>
      <c r="FC19" s="26">
        <v>7</v>
      </c>
      <c r="FD19" s="26">
        <v>18</v>
      </c>
      <c r="FE19" s="26">
        <v>6</v>
      </c>
      <c r="FF19" s="26">
        <v>35</v>
      </c>
      <c r="FG19" s="26">
        <v>12</v>
      </c>
      <c r="FH19" s="26">
        <v>20</v>
      </c>
      <c r="FI19" s="26">
        <v>5</v>
      </c>
      <c r="FJ19" s="26">
        <v>1</v>
      </c>
      <c r="FK19" s="26">
        <v>0</v>
      </c>
      <c r="FL19" s="26">
        <v>0</v>
      </c>
      <c r="FM19" s="26">
        <v>0</v>
      </c>
      <c r="FN19" s="26">
        <v>9</v>
      </c>
      <c r="FO19" s="26">
        <v>7</v>
      </c>
    </row>
    <row r="20" spans="1:171" s="14" customFormat="1" ht="15" customHeight="1" x14ac:dyDescent="0.2">
      <c r="A20" s="24" t="s">
        <v>99</v>
      </c>
      <c r="B20" s="130">
        <v>7315</v>
      </c>
      <c r="C20" s="130">
        <v>6145</v>
      </c>
      <c r="D20" s="130">
        <v>205</v>
      </c>
      <c r="E20" s="130">
        <v>1265</v>
      </c>
      <c r="F20" s="130">
        <v>2210</v>
      </c>
      <c r="G20" s="130">
        <v>23</v>
      </c>
      <c r="H20" s="130">
        <v>2373</v>
      </c>
      <c r="I20" s="130">
        <v>59</v>
      </c>
      <c r="J20" s="130">
        <v>5</v>
      </c>
      <c r="K20" s="130">
        <v>5</v>
      </c>
      <c r="L20" s="130">
        <v>1170</v>
      </c>
      <c r="M20" s="130">
        <v>269</v>
      </c>
      <c r="N20" s="130">
        <v>132</v>
      </c>
      <c r="O20" s="130">
        <v>326</v>
      </c>
      <c r="P20" s="130">
        <v>277</v>
      </c>
      <c r="Q20" s="130">
        <v>166</v>
      </c>
      <c r="R20" s="130">
        <v>5530</v>
      </c>
      <c r="S20" s="130">
        <v>5451</v>
      </c>
      <c r="T20" s="130">
        <v>636</v>
      </c>
      <c r="U20" s="130">
        <v>3624</v>
      </c>
      <c r="V20" s="130">
        <v>275</v>
      </c>
      <c r="W20" s="130">
        <v>3774</v>
      </c>
      <c r="X20" s="130">
        <v>542</v>
      </c>
      <c r="Y20" s="130">
        <v>267</v>
      </c>
      <c r="Z20" s="130">
        <v>23</v>
      </c>
      <c r="AA20" s="130">
        <v>2</v>
      </c>
      <c r="AB20" s="130">
        <v>875</v>
      </c>
      <c r="AC20" s="130">
        <v>13158</v>
      </c>
      <c r="AD20" s="130">
        <v>7631</v>
      </c>
      <c r="AE20" s="130">
        <v>35</v>
      </c>
      <c r="AF20" s="130">
        <v>701</v>
      </c>
      <c r="AG20" s="130">
        <v>23</v>
      </c>
      <c r="AH20" s="130">
        <v>1</v>
      </c>
      <c r="AI20" s="130">
        <v>10</v>
      </c>
      <c r="AJ20" s="130">
        <v>2</v>
      </c>
      <c r="AK20" s="130">
        <v>1</v>
      </c>
      <c r="AL20" s="130">
        <v>5</v>
      </c>
      <c r="AM20" s="130">
        <v>4</v>
      </c>
      <c r="AN20" s="130">
        <v>1179</v>
      </c>
      <c r="AO20" s="130">
        <v>581</v>
      </c>
      <c r="AP20" s="130">
        <v>598</v>
      </c>
      <c r="AQ20" s="130">
        <v>502</v>
      </c>
      <c r="AR20" s="130">
        <v>485</v>
      </c>
      <c r="AS20" s="130">
        <v>19</v>
      </c>
      <c r="AT20" s="130">
        <v>23</v>
      </c>
      <c r="AU20" s="130">
        <v>0</v>
      </c>
      <c r="AV20" s="130">
        <v>13</v>
      </c>
      <c r="AW20" s="130">
        <v>0</v>
      </c>
      <c r="AX20" s="130">
        <v>2</v>
      </c>
      <c r="AY20" s="130">
        <v>0</v>
      </c>
      <c r="AZ20" s="130">
        <v>0</v>
      </c>
      <c r="BA20" s="130">
        <v>0</v>
      </c>
      <c r="BB20" s="130">
        <v>0</v>
      </c>
      <c r="BC20" s="130">
        <v>0</v>
      </c>
      <c r="BD20" s="130">
        <v>9</v>
      </c>
      <c r="BE20" s="130">
        <v>1</v>
      </c>
      <c r="BF20" s="130">
        <v>0</v>
      </c>
      <c r="BG20" s="130">
        <v>0</v>
      </c>
      <c r="BH20" s="130">
        <v>16</v>
      </c>
      <c r="BI20" s="130">
        <v>0</v>
      </c>
      <c r="BJ20" s="130">
        <v>0</v>
      </c>
      <c r="BK20" s="130">
        <v>59</v>
      </c>
      <c r="BL20" s="130">
        <v>50</v>
      </c>
      <c r="BM20" s="130">
        <v>636</v>
      </c>
      <c r="BN20" s="130">
        <v>335</v>
      </c>
      <c r="BO20" s="130">
        <v>301</v>
      </c>
      <c r="BP20" s="130">
        <v>59</v>
      </c>
      <c r="BQ20" s="130">
        <v>50</v>
      </c>
      <c r="BR20" s="130">
        <v>36</v>
      </c>
      <c r="BS20" s="130">
        <v>51</v>
      </c>
      <c r="BT20" s="130">
        <v>48</v>
      </c>
      <c r="BU20" s="130">
        <v>54</v>
      </c>
      <c r="BV20" s="130">
        <v>81</v>
      </c>
      <c r="BW20" s="130">
        <v>46</v>
      </c>
      <c r="BX20" s="130">
        <v>86</v>
      </c>
      <c r="BY20" s="130">
        <v>52</v>
      </c>
      <c r="BZ20" s="130">
        <v>25</v>
      </c>
      <c r="CA20" s="130">
        <v>48</v>
      </c>
      <c r="CB20" s="130">
        <v>689</v>
      </c>
      <c r="CC20" s="130">
        <v>368</v>
      </c>
      <c r="CD20" s="130">
        <v>321</v>
      </c>
      <c r="CE20" s="130">
        <v>7</v>
      </c>
      <c r="CF20" s="130">
        <v>7</v>
      </c>
      <c r="CG20" s="130">
        <v>87</v>
      </c>
      <c r="CH20" s="130">
        <v>115</v>
      </c>
      <c r="CI20" s="130">
        <v>48</v>
      </c>
      <c r="CJ20" s="130">
        <v>54</v>
      </c>
      <c r="CK20" s="130">
        <v>1</v>
      </c>
      <c r="CL20" s="130">
        <v>9</v>
      </c>
      <c r="CM20" s="130">
        <v>26</v>
      </c>
      <c r="CN20" s="130">
        <v>22</v>
      </c>
      <c r="CO20" s="130">
        <v>199</v>
      </c>
      <c r="CP20" s="130">
        <v>114</v>
      </c>
      <c r="CQ20" s="130">
        <v>1138</v>
      </c>
      <c r="CR20" s="130">
        <v>588</v>
      </c>
      <c r="CS20" s="130">
        <v>550</v>
      </c>
      <c r="CT20" s="130">
        <v>204</v>
      </c>
      <c r="CU20" s="130">
        <v>161</v>
      </c>
      <c r="CV20" s="130">
        <v>5</v>
      </c>
      <c r="CW20" s="130">
        <v>5</v>
      </c>
      <c r="CX20" s="130">
        <v>8</v>
      </c>
      <c r="CY20" s="130">
        <v>11</v>
      </c>
      <c r="CZ20" s="130">
        <v>33</v>
      </c>
      <c r="DA20" s="130">
        <v>25</v>
      </c>
      <c r="DB20" s="130">
        <v>15</v>
      </c>
      <c r="DC20" s="130">
        <v>18</v>
      </c>
      <c r="DD20" s="130">
        <v>67</v>
      </c>
      <c r="DE20" s="130">
        <v>57</v>
      </c>
      <c r="DF20" s="130">
        <v>256</v>
      </c>
      <c r="DG20" s="130">
        <v>273</v>
      </c>
      <c r="DH20" s="130">
        <v>0</v>
      </c>
      <c r="DI20" s="130">
        <v>0</v>
      </c>
      <c r="DJ20" s="130">
        <v>3</v>
      </c>
      <c r="DK20" s="130">
        <v>3</v>
      </c>
      <c r="DL20" s="130">
        <v>237</v>
      </c>
      <c r="DM20" s="130">
        <v>86</v>
      </c>
      <c r="DN20" s="130">
        <v>64</v>
      </c>
      <c r="DO20" s="130">
        <v>21</v>
      </c>
      <c r="DP20" s="130">
        <v>3</v>
      </c>
      <c r="DQ20" s="130">
        <v>42</v>
      </c>
      <c r="DR20" s="130">
        <v>9</v>
      </c>
      <c r="DS20" s="130">
        <v>5</v>
      </c>
      <c r="DT20" s="130">
        <v>4</v>
      </c>
      <c r="DU20" s="130" t="s">
        <v>2</v>
      </c>
      <c r="DV20" s="130">
        <v>3</v>
      </c>
      <c r="DW20" s="130">
        <v>551</v>
      </c>
      <c r="DX20" s="130">
        <v>339</v>
      </c>
      <c r="DY20" s="130">
        <v>212</v>
      </c>
      <c r="DZ20" s="130">
        <v>214</v>
      </c>
      <c r="EA20" s="130">
        <v>154</v>
      </c>
      <c r="EB20" s="130">
        <v>7</v>
      </c>
      <c r="EC20" s="130">
        <v>5</v>
      </c>
      <c r="ED20" s="130">
        <v>8</v>
      </c>
      <c r="EE20" s="130">
        <v>8</v>
      </c>
      <c r="EF20" s="130">
        <v>0</v>
      </c>
      <c r="EG20" s="130">
        <v>1</v>
      </c>
      <c r="EH20" s="130">
        <v>6</v>
      </c>
      <c r="EI20" s="130">
        <v>1</v>
      </c>
      <c r="EJ20" s="130">
        <v>104</v>
      </c>
      <c r="EK20" s="130">
        <v>43</v>
      </c>
      <c r="EL20" s="130">
        <v>551</v>
      </c>
      <c r="EM20" s="130">
        <v>339</v>
      </c>
      <c r="EN20" s="130">
        <v>212</v>
      </c>
      <c r="EO20" s="130">
        <v>44</v>
      </c>
      <c r="EP20" s="130">
        <v>30</v>
      </c>
      <c r="EQ20" s="130">
        <v>75</v>
      </c>
      <c r="ER20" s="130">
        <v>54</v>
      </c>
      <c r="ES20" s="130">
        <v>47</v>
      </c>
      <c r="ET20" s="130">
        <v>27</v>
      </c>
      <c r="EU20" s="130">
        <v>13</v>
      </c>
      <c r="EV20" s="130">
        <v>6</v>
      </c>
      <c r="EW20" s="130">
        <v>160</v>
      </c>
      <c r="EX20" s="130">
        <v>95</v>
      </c>
      <c r="EY20" s="130">
        <v>551</v>
      </c>
      <c r="EZ20" s="130">
        <v>339</v>
      </c>
      <c r="FA20" s="130">
        <v>212</v>
      </c>
      <c r="FB20" s="130">
        <v>7</v>
      </c>
      <c r="FC20" s="130">
        <v>2</v>
      </c>
      <c r="FD20" s="130">
        <v>34</v>
      </c>
      <c r="FE20" s="130">
        <v>44</v>
      </c>
      <c r="FF20" s="130">
        <v>112</v>
      </c>
      <c r="FG20" s="130">
        <v>90</v>
      </c>
      <c r="FH20" s="130">
        <v>110</v>
      </c>
      <c r="FI20" s="130">
        <v>46</v>
      </c>
      <c r="FJ20" s="130">
        <v>47</v>
      </c>
      <c r="FK20" s="130">
        <v>12</v>
      </c>
      <c r="FL20" s="130">
        <v>2</v>
      </c>
      <c r="FM20" s="130">
        <v>5</v>
      </c>
      <c r="FN20" s="130">
        <v>27</v>
      </c>
      <c r="FO20" s="130">
        <v>13</v>
      </c>
    </row>
    <row r="21" spans="1:171" s="14" customFormat="1" ht="15" customHeight="1" x14ac:dyDescent="0.25">
      <c r="A21" s="25" t="s">
        <v>95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>
        <v>598</v>
      </c>
      <c r="BN21" s="26">
        <v>316</v>
      </c>
      <c r="BO21" s="26">
        <v>282</v>
      </c>
      <c r="BP21" s="26">
        <v>56</v>
      </c>
      <c r="BQ21" s="26">
        <v>48</v>
      </c>
      <c r="BR21" s="26">
        <v>32</v>
      </c>
      <c r="BS21" s="26">
        <v>46</v>
      </c>
      <c r="BT21" s="26">
        <v>45</v>
      </c>
      <c r="BU21" s="26">
        <v>52</v>
      </c>
      <c r="BV21" s="26">
        <v>75</v>
      </c>
      <c r="BW21" s="26">
        <v>39</v>
      </c>
      <c r="BX21" s="26">
        <v>83</v>
      </c>
      <c r="BY21" s="26">
        <v>50</v>
      </c>
      <c r="BZ21" s="26">
        <v>25</v>
      </c>
      <c r="CA21" s="26">
        <v>47</v>
      </c>
      <c r="CB21" s="26">
        <v>626</v>
      </c>
      <c r="CC21" s="26">
        <v>337</v>
      </c>
      <c r="CD21" s="26">
        <v>289</v>
      </c>
      <c r="CE21" s="26">
        <v>7</v>
      </c>
      <c r="CF21" s="26">
        <v>6</v>
      </c>
      <c r="CG21" s="26">
        <v>77</v>
      </c>
      <c r="CH21" s="26">
        <v>98</v>
      </c>
      <c r="CI21" s="26">
        <v>47</v>
      </c>
      <c r="CJ21" s="26">
        <v>53</v>
      </c>
      <c r="CK21" s="26">
        <v>1</v>
      </c>
      <c r="CL21" s="26">
        <v>8</v>
      </c>
      <c r="CM21" s="26">
        <v>23</v>
      </c>
      <c r="CN21" s="26">
        <v>19</v>
      </c>
      <c r="CO21" s="26">
        <v>182</v>
      </c>
      <c r="CP21" s="26">
        <v>105</v>
      </c>
      <c r="CQ21" s="26">
        <v>1095</v>
      </c>
      <c r="CR21" s="26">
        <v>568</v>
      </c>
      <c r="CS21" s="26">
        <v>527</v>
      </c>
      <c r="CT21" s="26">
        <v>192</v>
      </c>
      <c r="CU21" s="26">
        <v>146</v>
      </c>
      <c r="CV21" s="26">
        <v>5</v>
      </c>
      <c r="CW21" s="26">
        <v>5</v>
      </c>
      <c r="CX21" s="26">
        <v>6</v>
      </c>
      <c r="CY21" s="26">
        <v>11</v>
      </c>
      <c r="CZ21" s="26">
        <v>33</v>
      </c>
      <c r="DA21" s="26">
        <v>25</v>
      </c>
      <c r="DB21" s="26">
        <v>15</v>
      </c>
      <c r="DC21" s="26">
        <v>18</v>
      </c>
      <c r="DD21" s="26">
        <v>67</v>
      </c>
      <c r="DE21" s="26">
        <v>54</v>
      </c>
      <c r="DF21" s="26">
        <v>250</v>
      </c>
      <c r="DG21" s="26">
        <v>268</v>
      </c>
      <c r="DH21" s="26">
        <v>0</v>
      </c>
      <c r="DI21" s="26">
        <v>0</v>
      </c>
      <c r="DJ21" s="26">
        <v>3</v>
      </c>
      <c r="DK21" s="26">
        <v>3</v>
      </c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>
        <v>522</v>
      </c>
      <c r="DX21" s="26">
        <v>325</v>
      </c>
      <c r="DY21" s="26">
        <v>197</v>
      </c>
      <c r="DZ21" s="26">
        <v>207</v>
      </c>
      <c r="EA21" s="26">
        <v>142</v>
      </c>
      <c r="EB21" s="26">
        <v>7</v>
      </c>
      <c r="EC21" s="26">
        <v>5</v>
      </c>
      <c r="ED21" s="26">
        <v>8</v>
      </c>
      <c r="EE21" s="26">
        <v>8</v>
      </c>
      <c r="EF21" s="26">
        <v>0</v>
      </c>
      <c r="EG21" s="26">
        <v>1</v>
      </c>
      <c r="EH21" s="26">
        <v>6</v>
      </c>
      <c r="EI21" s="26">
        <v>1</v>
      </c>
      <c r="EJ21" s="26">
        <v>97</v>
      </c>
      <c r="EK21" s="26">
        <v>40</v>
      </c>
      <c r="EL21" s="26">
        <v>522</v>
      </c>
      <c r="EM21" s="26">
        <v>325</v>
      </c>
      <c r="EN21" s="26">
        <v>197</v>
      </c>
      <c r="EO21" s="26">
        <v>43</v>
      </c>
      <c r="EP21" s="26">
        <v>30</v>
      </c>
      <c r="EQ21" s="26">
        <v>71</v>
      </c>
      <c r="ER21" s="26">
        <v>53</v>
      </c>
      <c r="ES21" s="26">
        <v>45</v>
      </c>
      <c r="ET21" s="26">
        <v>22</v>
      </c>
      <c r="EU21" s="26">
        <v>12</v>
      </c>
      <c r="EV21" s="26">
        <v>5</v>
      </c>
      <c r="EW21" s="26">
        <v>154</v>
      </c>
      <c r="EX21" s="26">
        <v>87</v>
      </c>
      <c r="EY21" s="26">
        <v>522</v>
      </c>
      <c r="EZ21" s="26">
        <v>325</v>
      </c>
      <c r="FA21" s="26">
        <v>197</v>
      </c>
      <c r="FB21" s="26">
        <v>7</v>
      </c>
      <c r="FC21" s="26">
        <v>2</v>
      </c>
      <c r="FD21" s="26">
        <v>34</v>
      </c>
      <c r="FE21" s="26">
        <v>39</v>
      </c>
      <c r="FF21" s="26">
        <v>103</v>
      </c>
      <c r="FG21" s="26">
        <v>84</v>
      </c>
      <c r="FH21" s="26">
        <v>107</v>
      </c>
      <c r="FI21" s="26">
        <v>44</v>
      </c>
      <c r="FJ21" s="26">
        <v>45</v>
      </c>
      <c r="FK21" s="26">
        <v>11</v>
      </c>
      <c r="FL21" s="26">
        <v>2</v>
      </c>
      <c r="FM21" s="26">
        <v>5</v>
      </c>
      <c r="FN21" s="26">
        <v>27</v>
      </c>
      <c r="FO21" s="26">
        <v>12</v>
      </c>
    </row>
    <row r="22" spans="1:171" s="14" customFormat="1" ht="15" customHeight="1" x14ac:dyDescent="0.25">
      <c r="A22" s="27" t="s">
        <v>111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>
        <v>38</v>
      </c>
      <c r="BN22" s="26">
        <v>19</v>
      </c>
      <c r="BO22" s="26">
        <v>19</v>
      </c>
      <c r="BP22" s="26">
        <v>3</v>
      </c>
      <c r="BQ22" s="26">
        <v>2</v>
      </c>
      <c r="BR22" s="26">
        <v>4</v>
      </c>
      <c r="BS22" s="26">
        <v>5</v>
      </c>
      <c r="BT22" s="26">
        <v>3</v>
      </c>
      <c r="BU22" s="26">
        <v>2</v>
      </c>
      <c r="BV22" s="26">
        <v>6</v>
      </c>
      <c r="BW22" s="26">
        <v>7</v>
      </c>
      <c r="BX22" s="26">
        <v>3</v>
      </c>
      <c r="BY22" s="26">
        <v>2</v>
      </c>
      <c r="BZ22" s="26">
        <v>0</v>
      </c>
      <c r="CA22" s="26">
        <v>1</v>
      </c>
      <c r="CB22" s="26">
        <v>63</v>
      </c>
      <c r="CC22" s="26">
        <v>31</v>
      </c>
      <c r="CD22" s="26">
        <v>32</v>
      </c>
      <c r="CE22" s="26">
        <v>0</v>
      </c>
      <c r="CF22" s="26">
        <v>1</v>
      </c>
      <c r="CG22" s="26">
        <v>10</v>
      </c>
      <c r="CH22" s="26">
        <v>17</v>
      </c>
      <c r="CI22" s="26">
        <v>1</v>
      </c>
      <c r="CJ22" s="26">
        <v>1</v>
      </c>
      <c r="CK22" s="26">
        <v>0</v>
      </c>
      <c r="CL22" s="26">
        <v>1</v>
      </c>
      <c r="CM22" s="26">
        <v>3</v>
      </c>
      <c r="CN22" s="26">
        <v>3</v>
      </c>
      <c r="CO22" s="26">
        <v>17</v>
      </c>
      <c r="CP22" s="26">
        <v>9</v>
      </c>
      <c r="CQ22" s="26">
        <v>43</v>
      </c>
      <c r="CR22" s="26">
        <v>20</v>
      </c>
      <c r="CS22" s="26">
        <v>23</v>
      </c>
      <c r="CT22" s="26">
        <v>12</v>
      </c>
      <c r="CU22" s="26">
        <v>15</v>
      </c>
      <c r="CV22" s="26">
        <v>0</v>
      </c>
      <c r="CW22" s="26">
        <v>0</v>
      </c>
      <c r="CX22" s="26">
        <v>2</v>
      </c>
      <c r="CY22" s="26">
        <v>0</v>
      </c>
      <c r="CZ22" s="26">
        <v>0</v>
      </c>
      <c r="DA22" s="26">
        <v>0</v>
      </c>
      <c r="DB22" s="26">
        <v>0</v>
      </c>
      <c r="DC22" s="26">
        <v>0</v>
      </c>
      <c r="DD22" s="26">
        <v>0</v>
      </c>
      <c r="DE22" s="26">
        <v>3</v>
      </c>
      <c r="DF22" s="26">
        <v>6</v>
      </c>
      <c r="DG22" s="26">
        <v>5</v>
      </c>
      <c r="DH22" s="26">
        <v>0</v>
      </c>
      <c r="DI22" s="26">
        <v>0</v>
      </c>
      <c r="DJ22" s="26">
        <v>0</v>
      </c>
      <c r="DK22" s="26">
        <v>0</v>
      </c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>
        <v>29</v>
      </c>
      <c r="DX22" s="26">
        <v>14</v>
      </c>
      <c r="DY22" s="26">
        <v>15</v>
      </c>
      <c r="DZ22" s="26">
        <v>7</v>
      </c>
      <c r="EA22" s="26">
        <v>12</v>
      </c>
      <c r="EB22" s="26">
        <v>0</v>
      </c>
      <c r="EC22" s="26">
        <v>0</v>
      </c>
      <c r="ED22" s="26">
        <v>0</v>
      </c>
      <c r="EE22" s="26">
        <v>0</v>
      </c>
      <c r="EF22" s="26">
        <v>0</v>
      </c>
      <c r="EG22" s="26">
        <v>0</v>
      </c>
      <c r="EH22" s="26">
        <v>0</v>
      </c>
      <c r="EI22" s="26">
        <v>0</v>
      </c>
      <c r="EJ22" s="26">
        <v>7</v>
      </c>
      <c r="EK22" s="26">
        <v>3</v>
      </c>
      <c r="EL22" s="26">
        <v>29</v>
      </c>
      <c r="EM22" s="26">
        <v>14</v>
      </c>
      <c r="EN22" s="26">
        <v>15</v>
      </c>
      <c r="EO22" s="26">
        <v>1</v>
      </c>
      <c r="EP22" s="26">
        <v>0</v>
      </c>
      <c r="EQ22" s="26">
        <v>4</v>
      </c>
      <c r="ER22" s="26">
        <v>1</v>
      </c>
      <c r="ES22" s="26">
        <v>2</v>
      </c>
      <c r="ET22" s="26">
        <v>5</v>
      </c>
      <c r="EU22" s="26">
        <v>1</v>
      </c>
      <c r="EV22" s="26">
        <v>1</v>
      </c>
      <c r="EW22" s="26">
        <v>6</v>
      </c>
      <c r="EX22" s="26">
        <v>8</v>
      </c>
      <c r="EY22" s="26">
        <v>29</v>
      </c>
      <c r="EZ22" s="26">
        <v>14</v>
      </c>
      <c r="FA22" s="26">
        <v>15</v>
      </c>
      <c r="FB22" s="26">
        <v>0</v>
      </c>
      <c r="FC22" s="26">
        <v>0</v>
      </c>
      <c r="FD22" s="26">
        <v>0</v>
      </c>
      <c r="FE22" s="26">
        <v>5</v>
      </c>
      <c r="FF22" s="26">
        <v>9</v>
      </c>
      <c r="FG22" s="26">
        <v>6</v>
      </c>
      <c r="FH22" s="26">
        <v>3</v>
      </c>
      <c r="FI22" s="26">
        <v>2</v>
      </c>
      <c r="FJ22" s="26">
        <v>2</v>
      </c>
      <c r="FK22" s="26">
        <v>1</v>
      </c>
      <c r="FL22" s="26">
        <v>0</v>
      </c>
      <c r="FM22" s="26">
        <v>0</v>
      </c>
      <c r="FN22" s="26">
        <v>0</v>
      </c>
      <c r="FO22" s="26">
        <v>1</v>
      </c>
    </row>
    <row r="23" spans="1:171" s="14" customFormat="1" ht="15" customHeight="1" x14ac:dyDescent="0.2">
      <c r="A23" s="24" t="s">
        <v>100</v>
      </c>
      <c r="B23" s="130">
        <v>3165</v>
      </c>
      <c r="C23" s="130">
        <v>2545</v>
      </c>
      <c r="D23" s="130">
        <v>91</v>
      </c>
      <c r="E23" s="130">
        <v>632</v>
      </c>
      <c r="F23" s="130">
        <v>1036</v>
      </c>
      <c r="G23" s="130">
        <v>10</v>
      </c>
      <c r="H23" s="130">
        <v>734</v>
      </c>
      <c r="I23" s="130">
        <v>39</v>
      </c>
      <c r="J23" s="130">
        <v>2</v>
      </c>
      <c r="K23" s="130">
        <v>1</v>
      </c>
      <c r="L23" s="130">
        <v>620</v>
      </c>
      <c r="M23" s="130">
        <v>147</v>
      </c>
      <c r="N23" s="130">
        <v>62</v>
      </c>
      <c r="O23" s="130">
        <v>174</v>
      </c>
      <c r="P23" s="130">
        <v>152</v>
      </c>
      <c r="Q23" s="130">
        <v>85</v>
      </c>
      <c r="R23" s="130">
        <v>2520</v>
      </c>
      <c r="S23" s="130">
        <v>2476</v>
      </c>
      <c r="T23" s="130">
        <v>375</v>
      </c>
      <c r="U23" s="130">
        <v>2137</v>
      </c>
      <c r="V23" s="130">
        <v>171</v>
      </c>
      <c r="W23" s="130">
        <v>1502</v>
      </c>
      <c r="X23" s="130">
        <v>573</v>
      </c>
      <c r="Y23" s="130">
        <v>120</v>
      </c>
      <c r="Z23" s="130">
        <v>9</v>
      </c>
      <c r="AA23" s="130">
        <v>6</v>
      </c>
      <c r="AB23" s="130">
        <v>966</v>
      </c>
      <c r="AC23" s="130">
        <v>3219</v>
      </c>
      <c r="AD23" s="130">
        <v>4346</v>
      </c>
      <c r="AE23" s="130">
        <v>12</v>
      </c>
      <c r="AF23" s="130">
        <v>796</v>
      </c>
      <c r="AG23" s="130">
        <v>134</v>
      </c>
      <c r="AH23" s="130">
        <v>12</v>
      </c>
      <c r="AI23" s="130">
        <v>62</v>
      </c>
      <c r="AJ23" s="130">
        <v>12</v>
      </c>
      <c r="AK23" s="130">
        <v>7</v>
      </c>
      <c r="AL23" s="130">
        <v>11</v>
      </c>
      <c r="AM23" s="130">
        <v>30</v>
      </c>
      <c r="AN23" s="130">
        <v>640</v>
      </c>
      <c r="AO23" s="130">
        <v>311</v>
      </c>
      <c r="AP23" s="130">
        <v>329</v>
      </c>
      <c r="AQ23" s="130">
        <v>297</v>
      </c>
      <c r="AR23" s="130">
        <v>295</v>
      </c>
      <c r="AS23" s="130">
        <v>7</v>
      </c>
      <c r="AT23" s="130">
        <v>7</v>
      </c>
      <c r="AU23" s="130">
        <v>0</v>
      </c>
      <c r="AV23" s="130">
        <v>3</v>
      </c>
      <c r="AW23" s="130">
        <v>0</v>
      </c>
      <c r="AX23" s="130">
        <v>2</v>
      </c>
      <c r="AY23" s="130">
        <v>0</v>
      </c>
      <c r="AZ23" s="130">
        <v>0</v>
      </c>
      <c r="BA23" s="130">
        <v>0</v>
      </c>
      <c r="BB23" s="130">
        <v>0</v>
      </c>
      <c r="BC23" s="130">
        <v>0</v>
      </c>
      <c r="BD23" s="130">
        <v>1</v>
      </c>
      <c r="BE23" s="130">
        <v>3</v>
      </c>
      <c r="BF23" s="130">
        <v>0</v>
      </c>
      <c r="BG23" s="130">
        <v>0</v>
      </c>
      <c r="BH23" s="130">
        <v>14</v>
      </c>
      <c r="BI23" s="130">
        <v>0</v>
      </c>
      <c r="BJ23" s="130">
        <v>0</v>
      </c>
      <c r="BK23" s="130">
        <v>4</v>
      </c>
      <c r="BL23" s="130">
        <v>7</v>
      </c>
      <c r="BM23" s="130">
        <v>375</v>
      </c>
      <c r="BN23" s="130">
        <v>177</v>
      </c>
      <c r="BO23" s="130">
        <v>198</v>
      </c>
      <c r="BP23" s="130">
        <v>30</v>
      </c>
      <c r="BQ23" s="130">
        <v>26</v>
      </c>
      <c r="BR23" s="130">
        <v>24</v>
      </c>
      <c r="BS23" s="130">
        <v>29</v>
      </c>
      <c r="BT23" s="130">
        <v>34</v>
      </c>
      <c r="BU23" s="130">
        <v>21</v>
      </c>
      <c r="BV23" s="130">
        <v>35</v>
      </c>
      <c r="BW23" s="130">
        <v>40</v>
      </c>
      <c r="BX23" s="130">
        <v>33</v>
      </c>
      <c r="BY23" s="130">
        <v>43</v>
      </c>
      <c r="BZ23" s="130">
        <v>21</v>
      </c>
      <c r="CA23" s="130">
        <v>39</v>
      </c>
      <c r="CB23" s="130">
        <v>393</v>
      </c>
      <c r="CC23" s="130">
        <v>182</v>
      </c>
      <c r="CD23" s="130">
        <v>211</v>
      </c>
      <c r="CE23" s="130">
        <v>4</v>
      </c>
      <c r="CF23" s="130">
        <v>6</v>
      </c>
      <c r="CG23" s="130">
        <v>55</v>
      </c>
      <c r="CH23" s="130">
        <v>47</v>
      </c>
      <c r="CI23" s="130">
        <v>14</v>
      </c>
      <c r="CJ23" s="130">
        <v>23</v>
      </c>
      <c r="CK23" s="130">
        <v>4</v>
      </c>
      <c r="CL23" s="130">
        <v>23</v>
      </c>
      <c r="CM23" s="130">
        <v>39</v>
      </c>
      <c r="CN23" s="130">
        <v>29</v>
      </c>
      <c r="CO23" s="130">
        <v>66</v>
      </c>
      <c r="CP23" s="130">
        <v>83</v>
      </c>
      <c r="CQ23" s="130">
        <v>377</v>
      </c>
      <c r="CR23" s="130">
        <v>177</v>
      </c>
      <c r="CS23" s="130">
        <v>200</v>
      </c>
      <c r="CT23" s="130">
        <v>150</v>
      </c>
      <c r="CU23" s="130">
        <v>136</v>
      </c>
      <c r="CV23" s="130">
        <v>2</v>
      </c>
      <c r="CW23" s="130">
        <v>2</v>
      </c>
      <c r="CX23" s="130">
        <v>5</v>
      </c>
      <c r="CY23" s="130">
        <v>11</v>
      </c>
      <c r="CZ23" s="130">
        <v>4</v>
      </c>
      <c r="DA23" s="130">
        <v>11</v>
      </c>
      <c r="DB23" s="130">
        <v>2</v>
      </c>
      <c r="DC23" s="130">
        <v>2</v>
      </c>
      <c r="DD23" s="130">
        <v>7</v>
      </c>
      <c r="DE23" s="130">
        <v>28</v>
      </c>
      <c r="DF23" s="130">
        <v>7</v>
      </c>
      <c r="DG23" s="130">
        <v>9</v>
      </c>
      <c r="DH23" s="130">
        <v>0</v>
      </c>
      <c r="DI23" s="130">
        <v>1</v>
      </c>
      <c r="DJ23" s="130">
        <v>4</v>
      </c>
      <c r="DK23" s="130">
        <v>2</v>
      </c>
      <c r="DL23" s="130">
        <v>319</v>
      </c>
      <c r="DM23" s="130">
        <v>103</v>
      </c>
      <c r="DN23" s="130">
        <v>123</v>
      </c>
      <c r="DO23" s="130">
        <v>28</v>
      </c>
      <c r="DP23" s="130">
        <v>26</v>
      </c>
      <c r="DQ23" s="130">
        <v>23</v>
      </c>
      <c r="DR23" s="130">
        <v>11</v>
      </c>
      <c r="DS23" s="130" t="s">
        <v>2</v>
      </c>
      <c r="DT23" s="130" t="s">
        <v>2</v>
      </c>
      <c r="DU23" s="130">
        <v>3</v>
      </c>
      <c r="DV23" s="130">
        <v>2</v>
      </c>
      <c r="DW23" s="130">
        <v>323</v>
      </c>
      <c r="DX23" s="130">
        <v>206</v>
      </c>
      <c r="DY23" s="130">
        <v>117</v>
      </c>
      <c r="DZ23" s="130">
        <v>125</v>
      </c>
      <c r="EA23" s="130">
        <v>80</v>
      </c>
      <c r="EB23" s="130">
        <v>4</v>
      </c>
      <c r="EC23" s="130">
        <v>10</v>
      </c>
      <c r="ED23" s="130">
        <v>10</v>
      </c>
      <c r="EE23" s="130">
        <v>4</v>
      </c>
      <c r="EF23" s="130">
        <v>0</v>
      </c>
      <c r="EG23" s="130">
        <v>0</v>
      </c>
      <c r="EH23" s="130">
        <v>3</v>
      </c>
      <c r="EI23" s="130">
        <v>1</v>
      </c>
      <c r="EJ23" s="130">
        <v>64</v>
      </c>
      <c r="EK23" s="130">
        <v>22</v>
      </c>
      <c r="EL23" s="130">
        <v>323</v>
      </c>
      <c r="EM23" s="130">
        <v>206</v>
      </c>
      <c r="EN23" s="130">
        <v>117</v>
      </c>
      <c r="EO23" s="130">
        <v>25</v>
      </c>
      <c r="EP23" s="130">
        <v>7</v>
      </c>
      <c r="EQ23" s="130">
        <v>45</v>
      </c>
      <c r="ER23" s="130">
        <v>23</v>
      </c>
      <c r="ES23" s="130">
        <v>34</v>
      </c>
      <c r="ET23" s="130">
        <v>22</v>
      </c>
      <c r="EU23" s="130">
        <v>10</v>
      </c>
      <c r="EV23" s="130">
        <v>5</v>
      </c>
      <c r="EW23" s="130">
        <v>92</v>
      </c>
      <c r="EX23" s="130">
        <v>60</v>
      </c>
      <c r="EY23" s="130">
        <v>323</v>
      </c>
      <c r="EZ23" s="130">
        <v>206</v>
      </c>
      <c r="FA23" s="130">
        <v>117</v>
      </c>
      <c r="FB23" s="130">
        <v>14</v>
      </c>
      <c r="FC23" s="130">
        <v>2</v>
      </c>
      <c r="FD23" s="130">
        <v>14</v>
      </c>
      <c r="FE23" s="130">
        <v>17</v>
      </c>
      <c r="FF23" s="130">
        <v>58</v>
      </c>
      <c r="FG23" s="130">
        <v>52</v>
      </c>
      <c r="FH23" s="130">
        <v>80</v>
      </c>
      <c r="FI23" s="130">
        <v>31</v>
      </c>
      <c r="FJ23" s="130">
        <v>30</v>
      </c>
      <c r="FK23" s="130">
        <v>5</v>
      </c>
      <c r="FL23" s="130">
        <v>3</v>
      </c>
      <c r="FM23" s="130">
        <v>9</v>
      </c>
      <c r="FN23" s="130">
        <v>7</v>
      </c>
      <c r="FO23" s="130">
        <v>1</v>
      </c>
    </row>
    <row r="24" spans="1:171" s="14" customFormat="1" ht="15" customHeight="1" x14ac:dyDescent="0.25">
      <c r="A24" s="25" t="s">
        <v>95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>
        <v>363</v>
      </c>
      <c r="BN24" s="26">
        <v>170</v>
      </c>
      <c r="BO24" s="26">
        <v>193</v>
      </c>
      <c r="BP24" s="26">
        <v>26</v>
      </c>
      <c r="BQ24" s="26">
        <v>26</v>
      </c>
      <c r="BR24" s="26">
        <v>24</v>
      </c>
      <c r="BS24" s="26">
        <v>28</v>
      </c>
      <c r="BT24" s="26">
        <v>33</v>
      </c>
      <c r="BU24" s="26">
        <v>19</v>
      </c>
      <c r="BV24" s="26">
        <v>34</v>
      </c>
      <c r="BW24" s="26">
        <v>40</v>
      </c>
      <c r="BX24" s="26">
        <v>33</v>
      </c>
      <c r="BY24" s="26">
        <v>41</v>
      </c>
      <c r="BZ24" s="26">
        <v>20</v>
      </c>
      <c r="CA24" s="26">
        <v>39</v>
      </c>
      <c r="CB24" s="26">
        <v>381</v>
      </c>
      <c r="CC24" s="26">
        <v>175</v>
      </c>
      <c r="CD24" s="26">
        <v>206</v>
      </c>
      <c r="CE24" s="26">
        <v>3</v>
      </c>
      <c r="CF24" s="26">
        <v>6</v>
      </c>
      <c r="CG24" s="26">
        <v>53</v>
      </c>
      <c r="CH24" s="26">
        <v>45</v>
      </c>
      <c r="CI24" s="26">
        <v>14</v>
      </c>
      <c r="CJ24" s="26">
        <v>23</v>
      </c>
      <c r="CK24" s="26">
        <v>4</v>
      </c>
      <c r="CL24" s="26">
        <v>23</v>
      </c>
      <c r="CM24" s="26">
        <v>35</v>
      </c>
      <c r="CN24" s="26">
        <v>29</v>
      </c>
      <c r="CO24" s="26">
        <v>66</v>
      </c>
      <c r="CP24" s="26">
        <v>80</v>
      </c>
      <c r="CQ24" s="26">
        <v>365</v>
      </c>
      <c r="CR24" s="26">
        <v>170</v>
      </c>
      <c r="CS24" s="26">
        <v>195</v>
      </c>
      <c r="CT24" s="26">
        <v>144</v>
      </c>
      <c r="CU24" s="26">
        <v>135</v>
      </c>
      <c r="CV24" s="26">
        <v>2</v>
      </c>
      <c r="CW24" s="26">
        <v>2</v>
      </c>
      <c r="CX24" s="26">
        <v>5</v>
      </c>
      <c r="CY24" s="26">
        <v>10</v>
      </c>
      <c r="CZ24" s="26">
        <v>4</v>
      </c>
      <c r="DA24" s="26">
        <v>10</v>
      </c>
      <c r="DB24" s="26">
        <v>2</v>
      </c>
      <c r="DC24" s="26">
        <v>2</v>
      </c>
      <c r="DD24" s="26">
        <v>6</v>
      </c>
      <c r="DE24" s="26">
        <v>27</v>
      </c>
      <c r="DF24" s="26">
        <v>7</v>
      </c>
      <c r="DG24" s="26">
        <v>9</v>
      </c>
      <c r="DH24" s="26">
        <v>0</v>
      </c>
      <c r="DI24" s="26">
        <v>0</v>
      </c>
      <c r="DJ24" s="26">
        <v>4</v>
      </c>
      <c r="DK24" s="26">
        <v>2</v>
      </c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>
        <v>316</v>
      </c>
      <c r="DX24" s="26">
        <v>202</v>
      </c>
      <c r="DY24" s="26">
        <v>114</v>
      </c>
      <c r="DZ24" s="26">
        <v>122</v>
      </c>
      <c r="EA24" s="26">
        <v>79</v>
      </c>
      <c r="EB24" s="26">
        <v>4</v>
      </c>
      <c r="EC24" s="26">
        <v>9</v>
      </c>
      <c r="ED24" s="26">
        <v>10</v>
      </c>
      <c r="EE24" s="26">
        <v>4</v>
      </c>
      <c r="EF24" s="26">
        <v>0</v>
      </c>
      <c r="EG24" s="26">
        <v>0</v>
      </c>
      <c r="EH24" s="26">
        <v>3</v>
      </c>
      <c r="EI24" s="26">
        <v>1</v>
      </c>
      <c r="EJ24" s="26">
        <v>63</v>
      </c>
      <c r="EK24" s="26">
        <v>21</v>
      </c>
      <c r="EL24" s="26">
        <v>316</v>
      </c>
      <c r="EM24" s="26">
        <v>202</v>
      </c>
      <c r="EN24" s="26">
        <v>114</v>
      </c>
      <c r="EO24" s="26">
        <v>25</v>
      </c>
      <c r="EP24" s="26">
        <v>7</v>
      </c>
      <c r="EQ24" s="26">
        <v>45</v>
      </c>
      <c r="ER24" s="26">
        <v>22</v>
      </c>
      <c r="ES24" s="26">
        <v>34</v>
      </c>
      <c r="ET24" s="26">
        <v>21</v>
      </c>
      <c r="EU24" s="26">
        <v>9</v>
      </c>
      <c r="EV24" s="26">
        <v>5</v>
      </c>
      <c r="EW24" s="26">
        <v>89</v>
      </c>
      <c r="EX24" s="26">
        <v>59</v>
      </c>
      <c r="EY24" s="26">
        <v>316</v>
      </c>
      <c r="EZ24" s="26">
        <v>202</v>
      </c>
      <c r="FA24" s="26">
        <v>114</v>
      </c>
      <c r="FB24" s="26">
        <v>13</v>
      </c>
      <c r="FC24" s="26">
        <v>1</v>
      </c>
      <c r="FD24" s="26">
        <v>14</v>
      </c>
      <c r="FE24" s="26">
        <v>16</v>
      </c>
      <c r="FF24" s="26">
        <v>57</v>
      </c>
      <c r="FG24" s="26">
        <v>52</v>
      </c>
      <c r="FH24" s="26">
        <v>78</v>
      </c>
      <c r="FI24" s="26">
        <v>31</v>
      </c>
      <c r="FJ24" s="26">
        <v>30</v>
      </c>
      <c r="FK24" s="26">
        <v>5</v>
      </c>
      <c r="FL24" s="26">
        <v>3</v>
      </c>
      <c r="FM24" s="26">
        <v>8</v>
      </c>
      <c r="FN24" s="26">
        <v>7</v>
      </c>
      <c r="FO24" s="26">
        <v>1</v>
      </c>
    </row>
    <row r="25" spans="1:171" s="14" customFormat="1" ht="15" customHeight="1" x14ac:dyDescent="0.25">
      <c r="A25" s="27" t="s">
        <v>111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>
        <v>12</v>
      </c>
      <c r="BN25" s="26">
        <v>7</v>
      </c>
      <c r="BO25" s="26">
        <v>5</v>
      </c>
      <c r="BP25" s="26">
        <v>4</v>
      </c>
      <c r="BQ25" s="26">
        <v>0</v>
      </c>
      <c r="BR25" s="26">
        <v>0</v>
      </c>
      <c r="BS25" s="26">
        <v>1</v>
      </c>
      <c r="BT25" s="26">
        <v>1</v>
      </c>
      <c r="BU25" s="26">
        <v>2</v>
      </c>
      <c r="BV25" s="26">
        <v>1</v>
      </c>
      <c r="BW25" s="26">
        <v>0</v>
      </c>
      <c r="BX25" s="26">
        <v>0</v>
      </c>
      <c r="BY25" s="26">
        <v>2</v>
      </c>
      <c r="BZ25" s="26">
        <v>1</v>
      </c>
      <c r="CA25" s="26">
        <v>0</v>
      </c>
      <c r="CB25" s="26">
        <v>12</v>
      </c>
      <c r="CC25" s="26">
        <v>7</v>
      </c>
      <c r="CD25" s="26">
        <v>5</v>
      </c>
      <c r="CE25" s="26">
        <v>1</v>
      </c>
      <c r="CF25" s="26">
        <v>0</v>
      </c>
      <c r="CG25" s="26">
        <v>2</v>
      </c>
      <c r="CH25" s="26">
        <v>2</v>
      </c>
      <c r="CI25" s="26">
        <v>0</v>
      </c>
      <c r="CJ25" s="26">
        <v>0</v>
      </c>
      <c r="CK25" s="26">
        <v>0</v>
      </c>
      <c r="CL25" s="26">
        <v>0</v>
      </c>
      <c r="CM25" s="26">
        <v>4</v>
      </c>
      <c r="CN25" s="26">
        <v>0</v>
      </c>
      <c r="CO25" s="26">
        <v>0</v>
      </c>
      <c r="CP25" s="26">
        <v>3</v>
      </c>
      <c r="CQ25" s="26">
        <v>12</v>
      </c>
      <c r="CR25" s="26">
        <v>7</v>
      </c>
      <c r="CS25" s="26">
        <v>5</v>
      </c>
      <c r="CT25" s="26">
        <v>6</v>
      </c>
      <c r="CU25" s="26">
        <v>1</v>
      </c>
      <c r="CV25" s="26">
        <v>0</v>
      </c>
      <c r="CW25" s="26">
        <v>0</v>
      </c>
      <c r="CX25" s="26">
        <v>0</v>
      </c>
      <c r="CY25" s="26">
        <v>1</v>
      </c>
      <c r="CZ25" s="26">
        <v>0</v>
      </c>
      <c r="DA25" s="26">
        <v>1</v>
      </c>
      <c r="DB25" s="26">
        <v>0</v>
      </c>
      <c r="DC25" s="26">
        <v>0</v>
      </c>
      <c r="DD25" s="26">
        <v>1</v>
      </c>
      <c r="DE25" s="26">
        <v>1</v>
      </c>
      <c r="DF25" s="26">
        <v>0</v>
      </c>
      <c r="DG25" s="26">
        <v>0</v>
      </c>
      <c r="DH25" s="26">
        <v>0</v>
      </c>
      <c r="DI25" s="26">
        <v>1</v>
      </c>
      <c r="DJ25" s="26">
        <v>0</v>
      </c>
      <c r="DK25" s="26">
        <v>0</v>
      </c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>
        <v>7</v>
      </c>
      <c r="DX25" s="26">
        <v>4</v>
      </c>
      <c r="DY25" s="26">
        <v>3</v>
      </c>
      <c r="DZ25" s="26">
        <v>3</v>
      </c>
      <c r="EA25" s="26">
        <v>1</v>
      </c>
      <c r="EB25" s="26">
        <v>0</v>
      </c>
      <c r="EC25" s="26">
        <v>1</v>
      </c>
      <c r="ED25" s="26">
        <v>0</v>
      </c>
      <c r="EE25" s="26">
        <v>0</v>
      </c>
      <c r="EF25" s="26">
        <v>0</v>
      </c>
      <c r="EG25" s="26">
        <v>0</v>
      </c>
      <c r="EH25" s="26">
        <v>0</v>
      </c>
      <c r="EI25" s="26">
        <v>0</v>
      </c>
      <c r="EJ25" s="26">
        <v>1</v>
      </c>
      <c r="EK25" s="26">
        <v>1</v>
      </c>
      <c r="EL25" s="26">
        <v>7</v>
      </c>
      <c r="EM25" s="26">
        <v>4</v>
      </c>
      <c r="EN25" s="26">
        <v>3</v>
      </c>
      <c r="EO25" s="26">
        <v>0</v>
      </c>
      <c r="EP25" s="26">
        <v>0</v>
      </c>
      <c r="EQ25" s="26">
        <v>0</v>
      </c>
      <c r="ER25" s="26">
        <v>1</v>
      </c>
      <c r="ES25" s="26">
        <v>0</v>
      </c>
      <c r="ET25" s="26">
        <v>1</v>
      </c>
      <c r="EU25" s="26">
        <v>1</v>
      </c>
      <c r="EV25" s="26">
        <v>0</v>
      </c>
      <c r="EW25" s="26">
        <v>3</v>
      </c>
      <c r="EX25" s="26">
        <v>1</v>
      </c>
      <c r="EY25" s="26">
        <v>7</v>
      </c>
      <c r="EZ25" s="26">
        <v>4</v>
      </c>
      <c r="FA25" s="26">
        <v>3</v>
      </c>
      <c r="FB25" s="26">
        <v>1</v>
      </c>
      <c r="FC25" s="26">
        <v>1</v>
      </c>
      <c r="FD25" s="26">
        <v>0</v>
      </c>
      <c r="FE25" s="26">
        <v>1</v>
      </c>
      <c r="FF25" s="26">
        <v>1</v>
      </c>
      <c r="FG25" s="26">
        <v>0</v>
      </c>
      <c r="FH25" s="26">
        <v>2</v>
      </c>
      <c r="FI25" s="26">
        <v>0</v>
      </c>
      <c r="FJ25" s="26">
        <v>0</v>
      </c>
      <c r="FK25" s="26">
        <v>0</v>
      </c>
      <c r="FL25" s="26">
        <v>0</v>
      </c>
      <c r="FM25" s="26">
        <v>1</v>
      </c>
      <c r="FN25" s="26">
        <v>0</v>
      </c>
      <c r="FO25" s="26">
        <v>0</v>
      </c>
    </row>
    <row r="26" spans="1:171" s="14" customFormat="1" ht="15" customHeight="1" x14ac:dyDescent="0.2">
      <c r="A26" s="24" t="s">
        <v>274</v>
      </c>
      <c r="B26" s="130">
        <v>6785</v>
      </c>
      <c r="C26" s="130">
        <v>5711</v>
      </c>
      <c r="D26" s="130">
        <v>620</v>
      </c>
      <c r="E26" s="130">
        <v>1831</v>
      </c>
      <c r="F26" s="130">
        <v>2119</v>
      </c>
      <c r="G26" s="130">
        <v>26</v>
      </c>
      <c r="H26" s="130">
        <v>1022</v>
      </c>
      <c r="I26" s="130">
        <v>73</v>
      </c>
      <c r="J26" s="130">
        <v>13</v>
      </c>
      <c r="K26" s="130">
        <v>7</v>
      </c>
      <c r="L26" s="130">
        <v>1074</v>
      </c>
      <c r="M26" s="130">
        <v>250</v>
      </c>
      <c r="N26" s="130">
        <v>150</v>
      </c>
      <c r="O26" s="130">
        <v>288</v>
      </c>
      <c r="P26" s="130">
        <v>244</v>
      </c>
      <c r="Q26" s="130">
        <v>142</v>
      </c>
      <c r="R26" s="130">
        <v>5877</v>
      </c>
      <c r="S26" s="130">
        <v>5825</v>
      </c>
      <c r="T26" s="130">
        <v>860</v>
      </c>
      <c r="U26" s="130">
        <v>3130</v>
      </c>
      <c r="V26" s="130">
        <v>4808</v>
      </c>
      <c r="W26" s="130">
        <v>4260</v>
      </c>
      <c r="X26" s="130">
        <v>7659</v>
      </c>
      <c r="Y26" s="130">
        <v>1574</v>
      </c>
      <c r="Z26" s="130">
        <v>6</v>
      </c>
      <c r="AA26" s="130">
        <v>2</v>
      </c>
      <c r="AB26" s="130">
        <v>9106</v>
      </c>
      <c r="AC26" s="130">
        <v>53409</v>
      </c>
      <c r="AD26" s="130">
        <v>27755</v>
      </c>
      <c r="AE26" s="130">
        <v>204</v>
      </c>
      <c r="AF26" s="130">
        <v>2319</v>
      </c>
      <c r="AG26" s="130">
        <v>724</v>
      </c>
      <c r="AH26" s="130">
        <v>10</v>
      </c>
      <c r="AI26" s="130">
        <v>51</v>
      </c>
      <c r="AJ26" s="130">
        <v>30</v>
      </c>
      <c r="AK26" s="130">
        <v>14</v>
      </c>
      <c r="AL26" s="130">
        <v>16</v>
      </c>
      <c r="AM26" s="130">
        <v>603</v>
      </c>
      <c r="AN26" s="130">
        <v>1720</v>
      </c>
      <c r="AO26" s="130">
        <v>860</v>
      </c>
      <c r="AP26" s="130">
        <v>860</v>
      </c>
      <c r="AQ26" s="130">
        <v>798</v>
      </c>
      <c r="AR26" s="130">
        <v>746</v>
      </c>
      <c r="AS26" s="130">
        <v>54</v>
      </c>
      <c r="AT26" s="130">
        <v>57</v>
      </c>
      <c r="AU26" s="130">
        <v>0</v>
      </c>
      <c r="AV26" s="130">
        <v>21</v>
      </c>
      <c r="AW26" s="130">
        <v>0</v>
      </c>
      <c r="AX26" s="130">
        <v>2</v>
      </c>
      <c r="AY26" s="130">
        <v>0</v>
      </c>
      <c r="AZ26" s="130">
        <v>0</v>
      </c>
      <c r="BA26" s="130">
        <v>1</v>
      </c>
      <c r="BB26" s="130">
        <v>1</v>
      </c>
      <c r="BC26" s="130">
        <v>0</v>
      </c>
      <c r="BD26" s="130">
        <v>2</v>
      </c>
      <c r="BE26" s="130">
        <v>2</v>
      </c>
      <c r="BF26" s="130">
        <v>2</v>
      </c>
      <c r="BG26" s="130">
        <v>0</v>
      </c>
      <c r="BH26" s="130">
        <v>21</v>
      </c>
      <c r="BI26" s="130">
        <v>0</v>
      </c>
      <c r="BJ26" s="130">
        <v>0</v>
      </c>
      <c r="BK26" s="130">
        <v>5</v>
      </c>
      <c r="BL26" s="130">
        <v>8</v>
      </c>
      <c r="BM26" s="130">
        <v>860</v>
      </c>
      <c r="BN26" s="130">
        <v>409</v>
      </c>
      <c r="BO26" s="130">
        <v>451</v>
      </c>
      <c r="BP26" s="130">
        <v>92</v>
      </c>
      <c r="BQ26" s="130">
        <v>70</v>
      </c>
      <c r="BR26" s="130">
        <v>44</v>
      </c>
      <c r="BS26" s="130">
        <v>70</v>
      </c>
      <c r="BT26" s="130">
        <v>72</v>
      </c>
      <c r="BU26" s="130">
        <v>73</v>
      </c>
      <c r="BV26" s="130">
        <v>80</v>
      </c>
      <c r="BW26" s="130">
        <v>60</v>
      </c>
      <c r="BX26" s="130">
        <v>76</v>
      </c>
      <c r="BY26" s="130">
        <v>99</v>
      </c>
      <c r="BZ26" s="130">
        <v>45</v>
      </c>
      <c r="CA26" s="130">
        <v>79</v>
      </c>
      <c r="CB26" s="130">
        <v>917</v>
      </c>
      <c r="CC26" s="130">
        <v>448</v>
      </c>
      <c r="CD26" s="130">
        <v>469</v>
      </c>
      <c r="CE26" s="130">
        <v>1</v>
      </c>
      <c r="CF26" s="130">
        <v>1</v>
      </c>
      <c r="CG26" s="130">
        <v>71</v>
      </c>
      <c r="CH26" s="130">
        <v>70</v>
      </c>
      <c r="CI26" s="130">
        <v>42</v>
      </c>
      <c r="CJ26" s="130">
        <v>42</v>
      </c>
      <c r="CK26" s="130">
        <v>12</v>
      </c>
      <c r="CL26" s="130">
        <v>99</v>
      </c>
      <c r="CM26" s="130">
        <v>90</v>
      </c>
      <c r="CN26" s="130">
        <v>86</v>
      </c>
      <c r="CO26" s="130">
        <v>232</v>
      </c>
      <c r="CP26" s="130">
        <v>171</v>
      </c>
      <c r="CQ26" s="130">
        <v>876</v>
      </c>
      <c r="CR26" s="130">
        <v>412</v>
      </c>
      <c r="CS26" s="130">
        <v>464</v>
      </c>
      <c r="CT26" s="130">
        <v>369</v>
      </c>
      <c r="CU26" s="130">
        <v>403</v>
      </c>
      <c r="CV26" s="130">
        <v>0</v>
      </c>
      <c r="CW26" s="130">
        <v>0</v>
      </c>
      <c r="CX26" s="130">
        <v>1</v>
      </c>
      <c r="CY26" s="130">
        <v>0</v>
      </c>
      <c r="CZ26" s="130">
        <v>0</v>
      </c>
      <c r="DA26" s="130">
        <v>4</v>
      </c>
      <c r="DB26" s="130">
        <v>0</v>
      </c>
      <c r="DC26" s="130">
        <v>0</v>
      </c>
      <c r="DD26" s="130">
        <v>12</v>
      </c>
      <c r="DE26" s="130">
        <v>21</v>
      </c>
      <c r="DF26" s="130">
        <v>3</v>
      </c>
      <c r="DG26" s="130">
        <v>4</v>
      </c>
      <c r="DH26" s="130">
        <v>27</v>
      </c>
      <c r="DI26" s="130">
        <v>32</v>
      </c>
      <c r="DJ26" s="130">
        <v>5</v>
      </c>
      <c r="DK26" s="130">
        <v>2</v>
      </c>
      <c r="DL26" s="130">
        <v>1883</v>
      </c>
      <c r="DM26" s="130">
        <v>967</v>
      </c>
      <c r="DN26" s="130">
        <v>439</v>
      </c>
      <c r="DO26" s="130">
        <v>135</v>
      </c>
      <c r="DP26" s="130">
        <v>54</v>
      </c>
      <c r="DQ26" s="130">
        <v>115</v>
      </c>
      <c r="DR26" s="130">
        <v>46</v>
      </c>
      <c r="DS26" s="130">
        <v>5</v>
      </c>
      <c r="DT26" s="130">
        <v>1</v>
      </c>
      <c r="DU26" s="130">
        <v>10</v>
      </c>
      <c r="DV26" s="130">
        <v>111</v>
      </c>
      <c r="DW26" s="130">
        <v>806</v>
      </c>
      <c r="DX26" s="130">
        <v>480</v>
      </c>
      <c r="DY26" s="130">
        <v>326</v>
      </c>
      <c r="DZ26" s="130">
        <v>273</v>
      </c>
      <c r="EA26" s="130">
        <v>199</v>
      </c>
      <c r="EB26" s="130">
        <v>5</v>
      </c>
      <c r="EC26" s="130">
        <v>25</v>
      </c>
      <c r="ED26" s="130">
        <v>37</v>
      </c>
      <c r="EE26" s="130">
        <v>17</v>
      </c>
      <c r="EF26" s="130">
        <v>1</v>
      </c>
      <c r="EG26" s="130">
        <v>2</v>
      </c>
      <c r="EH26" s="130">
        <v>14</v>
      </c>
      <c r="EI26" s="130">
        <v>3</v>
      </c>
      <c r="EJ26" s="130">
        <v>150</v>
      </c>
      <c r="EK26" s="130">
        <v>80</v>
      </c>
      <c r="EL26" s="130">
        <v>806</v>
      </c>
      <c r="EM26" s="130">
        <v>480</v>
      </c>
      <c r="EN26" s="130">
        <v>326</v>
      </c>
      <c r="EO26" s="130">
        <v>62</v>
      </c>
      <c r="EP26" s="130">
        <v>30</v>
      </c>
      <c r="EQ26" s="130">
        <v>115</v>
      </c>
      <c r="ER26" s="130">
        <v>83</v>
      </c>
      <c r="ES26" s="130">
        <v>98</v>
      </c>
      <c r="ET26" s="130">
        <v>54</v>
      </c>
      <c r="EU26" s="130">
        <v>14</v>
      </c>
      <c r="EV26" s="130">
        <v>15</v>
      </c>
      <c r="EW26" s="130">
        <v>191</v>
      </c>
      <c r="EX26" s="130">
        <v>144</v>
      </c>
      <c r="EY26" s="130">
        <v>806</v>
      </c>
      <c r="EZ26" s="130">
        <v>480</v>
      </c>
      <c r="FA26" s="130">
        <v>326</v>
      </c>
      <c r="FB26" s="130">
        <v>43</v>
      </c>
      <c r="FC26" s="130">
        <v>10</v>
      </c>
      <c r="FD26" s="130">
        <v>34</v>
      </c>
      <c r="FE26" s="130">
        <v>73</v>
      </c>
      <c r="FF26" s="130">
        <v>145</v>
      </c>
      <c r="FG26" s="130">
        <v>122</v>
      </c>
      <c r="FH26" s="130">
        <v>167</v>
      </c>
      <c r="FI26" s="130">
        <v>62</v>
      </c>
      <c r="FJ26" s="130">
        <v>45</v>
      </c>
      <c r="FK26" s="130">
        <v>18</v>
      </c>
      <c r="FL26" s="130">
        <v>7</v>
      </c>
      <c r="FM26" s="130">
        <v>17</v>
      </c>
      <c r="FN26" s="130">
        <v>39</v>
      </c>
      <c r="FO26" s="130">
        <v>24</v>
      </c>
    </row>
    <row r="27" spans="1:171" s="14" customFormat="1" ht="15" customHeight="1" x14ac:dyDescent="0.25">
      <c r="A27" s="25" t="s">
        <v>95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>
        <v>807</v>
      </c>
      <c r="BN27" s="26">
        <v>384</v>
      </c>
      <c r="BO27" s="26">
        <v>423</v>
      </c>
      <c r="BP27" s="26">
        <v>88</v>
      </c>
      <c r="BQ27" s="26">
        <v>64</v>
      </c>
      <c r="BR27" s="26">
        <v>40</v>
      </c>
      <c r="BS27" s="26">
        <v>65</v>
      </c>
      <c r="BT27" s="26">
        <v>66</v>
      </c>
      <c r="BU27" s="26">
        <v>72</v>
      </c>
      <c r="BV27" s="26">
        <v>73</v>
      </c>
      <c r="BW27" s="26">
        <v>52</v>
      </c>
      <c r="BX27" s="26">
        <v>72</v>
      </c>
      <c r="BY27" s="26">
        <v>94</v>
      </c>
      <c r="BZ27" s="26">
        <v>45</v>
      </c>
      <c r="CA27" s="26">
        <v>76</v>
      </c>
      <c r="CB27" s="26">
        <v>860</v>
      </c>
      <c r="CC27" s="26">
        <v>419</v>
      </c>
      <c r="CD27" s="26">
        <v>441</v>
      </c>
      <c r="CE27" s="26">
        <v>1</v>
      </c>
      <c r="CF27" s="26">
        <v>1</v>
      </c>
      <c r="CG27" s="26">
        <v>68</v>
      </c>
      <c r="CH27" s="26">
        <v>65</v>
      </c>
      <c r="CI27" s="26">
        <v>39</v>
      </c>
      <c r="CJ27" s="26">
        <v>41</v>
      </c>
      <c r="CK27" s="26">
        <v>12</v>
      </c>
      <c r="CL27" s="26">
        <v>94</v>
      </c>
      <c r="CM27" s="26">
        <v>86</v>
      </c>
      <c r="CN27" s="26">
        <v>83</v>
      </c>
      <c r="CO27" s="26">
        <v>213</v>
      </c>
      <c r="CP27" s="26">
        <v>157</v>
      </c>
      <c r="CQ27" s="26">
        <v>823</v>
      </c>
      <c r="CR27" s="26">
        <v>387</v>
      </c>
      <c r="CS27" s="26">
        <v>436</v>
      </c>
      <c r="CT27" s="26">
        <v>346</v>
      </c>
      <c r="CU27" s="26">
        <v>377</v>
      </c>
      <c r="CV27" s="26">
        <v>0</v>
      </c>
      <c r="CW27" s="26">
        <v>0</v>
      </c>
      <c r="CX27" s="26">
        <v>1</v>
      </c>
      <c r="CY27" s="26">
        <v>0</v>
      </c>
      <c r="CZ27" s="26">
        <v>0</v>
      </c>
      <c r="DA27" s="26">
        <v>4</v>
      </c>
      <c r="DB27" s="26">
        <v>0</v>
      </c>
      <c r="DC27" s="26">
        <v>0</v>
      </c>
      <c r="DD27" s="26">
        <v>12</v>
      </c>
      <c r="DE27" s="26">
        <v>21</v>
      </c>
      <c r="DF27" s="26">
        <v>3</v>
      </c>
      <c r="DG27" s="26">
        <v>4</v>
      </c>
      <c r="DH27" s="26">
        <v>25</v>
      </c>
      <c r="DI27" s="26">
        <v>30</v>
      </c>
      <c r="DJ27" s="26">
        <v>4</v>
      </c>
      <c r="DK27" s="26">
        <v>2</v>
      </c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>
        <v>769</v>
      </c>
      <c r="DX27" s="26">
        <v>459</v>
      </c>
      <c r="DY27" s="26">
        <v>310</v>
      </c>
      <c r="DZ27" s="26">
        <v>259</v>
      </c>
      <c r="EA27" s="26">
        <v>190</v>
      </c>
      <c r="EB27" s="26">
        <v>5</v>
      </c>
      <c r="EC27" s="26">
        <v>24</v>
      </c>
      <c r="ED27" s="26">
        <v>37</v>
      </c>
      <c r="EE27" s="26">
        <v>16</v>
      </c>
      <c r="EF27" s="26">
        <v>1</v>
      </c>
      <c r="EG27" s="26">
        <v>1</v>
      </c>
      <c r="EH27" s="26">
        <v>13</v>
      </c>
      <c r="EI27" s="26">
        <v>3</v>
      </c>
      <c r="EJ27" s="26">
        <v>144</v>
      </c>
      <c r="EK27" s="26">
        <v>76</v>
      </c>
      <c r="EL27" s="26">
        <v>769</v>
      </c>
      <c r="EM27" s="26">
        <v>459</v>
      </c>
      <c r="EN27" s="26">
        <v>310</v>
      </c>
      <c r="EO27" s="26">
        <v>62</v>
      </c>
      <c r="EP27" s="26">
        <v>29</v>
      </c>
      <c r="EQ27" s="26">
        <v>115</v>
      </c>
      <c r="ER27" s="26">
        <v>79</v>
      </c>
      <c r="ES27" s="26">
        <v>92</v>
      </c>
      <c r="ET27" s="26">
        <v>51</v>
      </c>
      <c r="EU27" s="26">
        <v>13</v>
      </c>
      <c r="EV27" s="26">
        <v>15</v>
      </c>
      <c r="EW27" s="26">
        <v>177</v>
      </c>
      <c r="EX27" s="26">
        <v>136</v>
      </c>
      <c r="EY27" s="26">
        <v>769</v>
      </c>
      <c r="EZ27" s="26">
        <v>459</v>
      </c>
      <c r="FA27" s="26">
        <v>310</v>
      </c>
      <c r="FB27" s="26">
        <v>43</v>
      </c>
      <c r="FC27" s="26">
        <v>10</v>
      </c>
      <c r="FD27" s="26">
        <v>33</v>
      </c>
      <c r="FE27" s="26">
        <v>70</v>
      </c>
      <c r="FF27" s="26">
        <v>137</v>
      </c>
      <c r="FG27" s="26">
        <v>114</v>
      </c>
      <c r="FH27" s="26">
        <v>159</v>
      </c>
      <c r="FI27" s="26">
        <v>60</v>
      </c>
      <c r="FJ27" s="26">
        <v>42</v>
      </c>
      <c r="FK27" s="26">
        <v>18</v>
      </c>
      <c r="FL27" s="26">
        <v>7</v>
      </c>
      <c r="FM27" s="26">
        <v>17</v>
      </c>
      <c r="FN27" s="26">
        <v>38</v>
      </c>
      <c r="FO27" s="26">
        <v>21</v>
      </c>
    </row>
    <row r="28" spans="1:171" s="14" customFormat="1" ht="15" customHeight="1" x14ac:dyDescent="0.25">
      <c r="A28" s="27" t="s">
        <v>111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>
        <v>53</v>
      </c>
      <c r="BN28" s="26">
        <v>25</v>
      </c>
      <c r="BO28" s="26">
        <v>28</v>
      </c>
      <c r="BP28" s="26">
        <v>4</v>
      </c>
      <c r="BQ28" s="26">
        <v>6</v>
      </c>
      <c r="BR28" s="26">
        <v>4</v>
      </c>
      <c r="BS28" s="26">
        <v>5</v>
      </c>
      <c r="BT28" s="26">
        <v>6</v>
      </c>
      <c r="BU28" s="26">
        <v>1</v>
      </c>
      <c r="BV28" s="26">
        <v>7</v>
      </c>
      <c r="BW28" s="26">
        <v>8</v>
      </c>
      <c r="BX28" s="26">
        <v>4</v>
      </c>
      <c r="BY28" s="26">
        <v>5</v>
      </c>
      <c r="BZ28" s="26">
        <v>0</v>
      </c>
      <c r="CA28" s="26">
        <v>3</v>
      </c>
      <c r="CB28" s="26">
        <v>57</v>
      </c>
      <c r="CC28" s="26">
        <v>29</v>
      </c>
      <c r="CD28" s="26">
        <v>28</v>
      </c>
      <c r="CE28" s="26">
        <v>0</v>
      </c>
      <c r="CF28" s="26">
        <v>0</v>
      </c>
      <c r="CG28" s="26">
        <v>3</v>
      </c>
      <c r="CH28" s="26">
        <v>5</v>
      </c>
      <c r="CI28" s="26">
        <v>3</v>
      </c>
      <c r="CJ28" s="26">
        <v>1</v>
      </c>
      <c r="CK28" s="26">
        <v>0</v>
      </c>
      <c r="CL28" s="26">
        <v>5</v>
      </c>
      <c r="CM28" s="26">
        <v>4</v>
      </c>
      <c r="CN28" s="26">
        <v>3</v>
      </c>
      <c r="CO28" s="26">
        <v>19</v>
      </c>
      <c r="CP28" s="26">
        <v>14</v>
      </c>
      <c r="CQ28" s="26">
        <v>53</v>
      </c>
      <c r="CR28" s="26">
        <v>25</v>
      </c>
      <c r="CS28" s="26">
        <v>28</v>
      </c>
      <c r="CT28" s="26">
        <v>23</v>
      </c>
      <c r="CU28" s="26">
        <v>26</v>
      </c>
      <c r="CV28" s="26">
        <v>0</v>
      </c>
      <c r="CW28" s="26">
        <v>0</v>
      </c>
      <c r="CX28" s="26">
        <v>0</v>
      </c>
      <c r="CY28" s="26">
        <v>0</v>
      </c>
      <c r="CZ28" s="26">
        <v>0</v>
      </c>
      <c r="DA28" s="26">
        <v>0</v>
      </c>
      <c r="DB28" s="26">
        <v>0</v>
      </c>
      <c r="DC28" s="26">
        <v>0</v>
      </c>
      <c r="DD28" s="26">
        <v>0</v>
      </c>
      <c r="DE28" s="26">
        <v>0</v>
      </c>
      <c r="DF28" s="26">
        <v>0</v>
      </c>
      <c r="DG28" s="26">
        <v>0</v>
      </c>
      <c r="DH28" s="26">
        <v>2</v>
      </c>
      <c r="DI28" s="26">
        <v>2</v>
      </c>
      <c r="DJ28" s="26">
        <v>1</v>
      </c>
      <c r="DK28" s="26">
        <v>0</v>
      </c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>
        <v>37</v>
      </c>
      <c r="DX28" s="26">
        <v>21</v>
      </c>
      <c r="DY28" s="26">
        <v>16</v>
      </c>
      <c r="DZ28" s="26">
        <v>14</v>
      </c>
      <c r="EA28" s="26">
        <v>9</v>
      </c>
      <c r="EB28" s="26">
        <v>0</v>
      </c>
      <c r="EC28" s="26">
        <v>1</v>
      </c>
      <c r="ED28" s="26">
        <v>0</v>
      </c>
      <c r="EE28" s="26">
        <v>1</v>
      </c>
      <c r="EF28" s="26">
        <v>0</v>
      </c>
      <c r="EG28" s="26">
        <v>1</v>
      </c>
      <c r="EH28" s="26">
        <v>1</v>
      </c>
      <c r="EI28" s="26">
        <v>0</v>
      </c>
      <c r="EJ28" s="26">
        <v>6</v>
      </c>
      <c r="EK28" s="26">
        <v>4</v>
      </c>
      <c r="EL28" s="26">
        <v>37</v>
      </c>
      <c r="EM28" s="26">
        <v>21</v>
      </c>
      <c r="EN28" s="26">
        <v>16</v>
      </c>
      <c r="EO28" s="26">
        <v>0</v>
      </c>
      <c r="EP28" s="26">
        <v>1</v>
      </c>
      <c r="EQ28" s="26">
        <v>0</v>
      </c>
      <c r="ER28" s="26">
        <v>4</v>
      </c>
      <c r="ES28" s="26">
        <v>6</v>
      </c>
      <c r="ET28" s="26">
        <v>3</v>
      </c>
      <c r="EU28" s="26">
        <v>1</v>
      </c>
      <c r="EV28" s="26">
        <v>0</v>
      </c>
      <c r="EW28" s="26">
        <v>14</v>
      </c>
      <c r="EX28" s="26">
        <v>8</v>
      </c>
      <c r="EY28" s="26">
        <v>37</v>
      </c>
      <c r="EZ28" s="26">
        <v>21</v>
      </c>
      <c r="FA28" s="26">
        <v>16</v>
      </c>
      <c r="FB28" s="26">
        <v>0</v>
      </c>
      <c r="FC28" s="26">
        <v>0</v>
      </c>
      <c r="FD28" s="26">
        <v>1</v>
      </c>
      <c r="FE28" s="26">
        <v>3</v>
      </c>
      <c r="FF28" s="26">
        <v>8</v>
      </c>
      <c r="FG28" s="26">
        <v>8</v>
      </c>
      <c r="FH28" s="26">
        <v>8</v>
      </c>
      <c r="FI28" s="26">
        <v>2</v>
      </c>
      <c r="FJ28" s="26">
        <v>3</v>
      </c>
      <c r="FK28" s="26">
        <v>0</v>
      </c>
      <c r="FL28" s="26">
        <v>0</v>
      </c>
      <c r="FM28" s="26">
        <v>0</v>
      </c>
      <c r="FN28" s="26">
        <v>1</v>
      </c>
      <c r="FO28" s="26">
        <v>3</v>
      </c>
    </row>
    <row r="29" spans="1:171" s="14" customFormat="1" ht="15" customHeight="1" x14ac:dyDescent="0.2">
      <c r="A29" s="24" t="s">
        <v>196</v>
      </c>
      <c r="B29" s="130">
        <v>1179</v>
      </c>
      <c r="C29" s="130">
        <v>1041</v>
      </c>
      <c r="D29" s="130">
        <v>46</v>
      </c>
      <c r="E29" s="130">
        <v>286</v>
      </c>
      <c r="F29" s="130">
        <v>443</v>
      </c>
      <c r="G29" s="130">
        <v>5</v>
      </c>
      <c r="H29" s="130">
        <v>191</v>
      </c>
      <c r="I29" s="130">
        <v>67</v>
      </c>
      <c r="J29" s="130">
        <v>2</v>
      </c>
      <c r="K29" s="130">
        <v>1</v>
      </c>
      <c r="L29" s="130">
        <v>138</v>
      </c>
      <c r="M29" s="130">
        <v>14</v>
      </c>
      <c r="N29" s="130">
        <v>27</v>
      </c>
      <c r="O29" s="130">
        <v>57</v>
      </c>
      <c r="P29" s="130">
        <v>20</v>
      </c>
      <c r="Q29" s="130">
        <v>20</v>
      </c>
      <c r="R29" s="130">
        <v>962</v>
      </c>
      <c r="S29" s="130">
        <v>953</v>
      </c>
      <c r="T29" s="130">
        <v>183</v>
      </c>
      <c r="U29" s="130">
        <v>469</v>
      </c>
      <c r="V29" s="130">
        <v>676</v>
      </c>
      <c r="W29" s="130">
        <v>428</v>
      </c>
      <c r="X29" s="130">
        <v>664</v>
      </c>
      <c r="Y29" s="130">
        <v>210</v>
      </c>
      <c r="Z29" s="130">
        <v>5</v>
      </c>
      <c r="AA29" s="130">
        <v>1</v>
      </c>
      <c r="AB29" s="130">
        <v>886</v>
      </c>
      <c r="AC29" s="130">
        <v>2511</v>
      </c>
      <c r="AD29" s="130">
        <v>1178</v>
      </c>
      <c r="AE29" s="130">
        <v>3</v>
      </c>
      <c r="AF29" s="130">
        <v>335</v>
      </c>
      <c r="AG29" s="130">
        <v>92</v>
      </c>
      <c r="AH29" s="130">
        <v>8</v>
      </c>
      <c r="AI29" s="130">
        <v>34</v>
      </c>
      <c r="AJ29" s="130">
        <v>12</v>
      </c>
      <c r="AK29" s="130">
        <v>13</v>
      </c>
      <c r="AL29" s="130">
        <v>17</v>
      </c>
      <c r="AM29" s="130">
        <v>8</v>
      </c>
      <c r="AN29" s="130">
        <v>363</v>
      </c>
      <c r="AO29" s="130">
        <v>183</v>
      </c>
      <c r="AP29" s="130">
        <v>180</v>
      </c>
      <c r="AQ29" s="130">
        <v>156</v>
      </c>
      <c r="AR29" s="130">
        <v>145</v>
      </c>
      <c r="AS29" s="130">
        <v>20</v>
      </c>
      <c r="AT29" s="130">
        <v>13</v>
      </c>
      <c r="AU29" s="130">
        <v>0</v>
      </c>
      <c r="AV29" s="130">
        <v>7</v>
      </c>
      <c r="AW29" s="130">
        <v>0</v>
      </c>
      <c r="AX29" s="130">
        <v>0</v>
      </c>
      <c r="AY29" s="130">
        <v>0</v>
      </c>
      <c r="AZ29" s="130">
        <v>0</v>
      </c>
      <c r="BA29" s="130">
        <v>0</v>
      </c>
      <c r="BB29" s="130">
        <v>0</v>
      </c>
      <c r="BC29" s="130">
        <v>0</v>
      </c>
      <c r="BD29" s="130">
        <v>0</v>
      </c>
      <c r="BE29" s="130">
        <v>0</v>
      </c>
      <c r="BF29" s="130">
        <v>0</v>
      </c>
      <c r="BG29" s="130">
        <v>0</v>
      </c>
      <c r="BH29" s="130">
        <v>6</v>
      </c>
      <c r="BI29" s="130">
        <v>0</v>
      </c>
      <c r="BJ29" s="130">
        <v>0</v>
      </c>
      <c r="BK29" s="130">
        <v>7</v>
      </c>
      <c r="BL29" s="130">
        <v>9</v>
      </c>
      <c r="BM29" s="130">
        <v>183</v>
      </c>
      <c r="BN29" s="130">
        <v>89</v>
      </c>
      <c r="BO29" s="130">
        <v>94</v>
      </c>
      <c r="BP29" s="130">
        <v>14</v>
      </c>
      <c r="BQ29" s="130">
        <v>16</v>
      </c>
      <c r="BR29" s="130">
        <v>12</v>
      </c>
      <c r="BS29" s="130">
        <v>8</v>
      </c>
      <c r="BT29" s="130">
        <v>18</v>
      </c>
      <c r="BU29" s="130">
        <v>10</v>
      </c>
      <c r="BV29" s="130">
        <v>23</v>
      </c>
      <c r="BW29" s="130">
        <v>12</v>
      </c>
      <c r="BX29" s="130">
        <v>17</v>
      </c>
      <c r="BY29" s="130">
        <v>28</v>
      </c>
      <c r="BZ29" s="130">
        <v>5</v>
      </c>
      <c r="CA29" s="130">
        <v>20</v>
      </c>
      <c r="CB29" s="130">
        <v>193</v>
      </c>
      <c r="CC29" s="130">
        <v>92</v>
      </c>
      <c r="CD29" s="130">
        <v>101</v>
      </c>
      <c r="CE29" s="130">
        <v>1</v>
      </c>
      <c r="CF29" s="130">
        <v>1</v>
      </c>
      <c r="CG29" s="130">
        <v>26</v>
      </c>
      <c r="CH29" s="130">
        <v>37</v>
      </c>
      <c r="CI29" s="130">
        <v>14</v>
      </c>
      <c r="CJ29" s="130">
        <v>16</v>
      </c>
      <c r="CK29" s="130">
        <v>0</v>
      </c>
      <c r="CL29" s="130">
        <v>12</v>
      </c>
      <c r="CM29" s="130">
        <v>18</v>
      </c>
      <c r="CN29" s="130">
        <v>10</v>
      </c>
      <c r="CO29" s="130">
        <v>33</v>
      </c>
      <c r="CP29" s="130">
        <v>25</v>
      </c>
      <c r="CQ29" s="130">
        <v>183</v>
      </c>
      <c r="CR29" s="130">
        <v>89</v>
      </c>
      <c r="CS29" s="130">
        <v>94</v>
      </c>
      <c r="CT29" s="130">
        <v>71</v>
      </c>
      <c r="CU29" s="130">
        <v>76</v>
      </c>
      <c r="CV29" s="130">
        <v>1</v>
      </c>
      <c r="CW29" s="130">
        <v>0</v>
      </c>
      <c r="CX29" s="130">
        <v>0</v>
      </c>
      <c r="CY29" s="130">
        <v>2</v>
      </c>
      <c r="CZ29" s="130">
        <v>0</v>
      </c>
      <c r="DA29" s="130">
        <v>0</v>
      </c>
      <c r="DB29" s="130">
        <v>4</v>
      </c>
      <c r="DC29" s="130">
        <v>3</v>
      </c>
      <c r="DD29" s="130">
        <v>1</v>
      </c>
      <c r="DE29" s="130">
        <v>3</v>
      </c>
      <c r="DF29" s="130">
        <v>6</v>
      </c>
      <c r="DG29" s="130">
        <v>3</v>
      </c>
      <c r="DH29" s="130">
        <v>6</v>
      </c>
      <c r="DI29" s="130">
        <v>7</v>
      </c>
      <c r="DJ29" s="130">
        <v>1</v>
      </c>
      <c r="DK29" s="130">
        <v>2</v>
      </c>
      <c r="DL29" s="130">
        <v>191</v>
      </c>
      <c r="DM29" s="130">
        <v>97</v>
      </c>
      <c r="DN29" s="130">
        <v>29</v>
      </c>
      <c r="DO29" s="130">
        <v>10</v>
      </c>
      <c r="DP29" s="130">
        <v>6</v>
      </c>
      <c r="DQ29" s="130">
        <v>29</v>
      </c>
      <c r="DR29" s="130">
        <v>10</v>
      </c>
      <c r="DS29" s="130">
        <v>6</v>
      </c>
      <c r="DT29" s="130" t="s">
        <v>2</v>
      </c>
      <c r="DU29" s="130">
        <v>1</v>
      </c>
      <c r="DV29" s="130">
        <v>3</v>
      </c>
      <c r="DW29" s="130">
        <v>183</v>
      </c>
      <c r="DX29" s="130">
        <v>108</v>
      </c>
      <c r="DY29" s="130">
        <v>75</v>
      </c>
      <c r="DZ29" s="130">
        <v>76</v>
      </c>
      <c r="EA29" s="130">
        <v>57</v>
      </c>
      <c r="EB29" s="130">
        <v>4</v>
      </c>
      <c r="EC29" s="130">
        <v>3</v>
      </c>
      <c r="ED29" s="130">
        <v>4</v>
      </c>
      <c r="EE29" s="130">
        <v>4</v>
      </c>
      <c r="EF29" s="130">
        <v>0</v>
      </c>
      <c r="EG29" s="130">
        <v>0</v>
      </c>
      <c r="EH29" s="130">
        <v>8</v>
      </c>
      <c r="EI29" s="130">
        <v>1</v>
      </c>
      <c r="EJ29" s="130">
        <v>16</v>
      </c>
      <c r="EK29" s="130">
        <v>10</v>
      </c>
      <c r="EL29" s="130">
        <v>183</v>
      </c>
      <c r="EM29" s="130">
        <v>108</v>
      </c>
      <c r="EN29" s="130">
        <v>75</v>
      </c>
      <c r="EO29" s="130">
        <v>16</v>
      </c>
      <c r="EP29" s="130">
        <v>10</v>
      </c>
      <c r="EQ29" s="130">
        <v>14</v>
      </c>
      <c r="ER29" s="130">
        <v>11</v>
      </c>
      <c r="ES29" s="130">
        <v>51</v>
      </c>
      <c r="ET29" s="130">
        <v>28</v>
      </c>
      <c r="EU29" s="130">
        <v>6</v>
      </c>
      <c r="EV29" s="130">
        <v>5</v>
      </c>
      <c r="EW29" s="130">
        <v>21</v>
      </c>
      <c r="EX29" s="130">
        <v>21</v>
      </c>
      <c r="EY29" s="130">
        <v>183</v>
      </c>
      <c r="EZ29" s="130">
        <v>108</v>
      </c>
      <c r="FA29" s="130">
        <v>75</v>
      </c>
      <c r="FB29" s="130">
        <v>8</v>
      </c>
      <c r="FC29" s="130">
        <v>1</v>
      </c>
      <c r="FD29" s="130">
        <v>9</v>
      </c>
      <c r="FE29" s="130">
        <v>13</v>
      </c>
      <c r="FF29" s="130">
        <v>29</v>
      </c>
      <c r="FG29" s="130">
        <v>30</v>
      </c>
      <c r="FH29" s="130">
        <v>47</v>
      </c>
      <c r="FI29" s="130">
        <v>22</v>
      </c>
      <c r="FJ29" s="130">
        <v>10</v>
      </c>
      <c r="FK29" s="130">
        <v>3</v>
      </c>
      <c r="FL29" s="130">
        <v>3</v>
      </c>
      <c r="FM29" s="130">
        <v>1</v>
      </c>
      <c r="FN29" s="130">
        <v>2</v>
      </c>
      <c r="FO29" s="130">
        <v>5</v>
      </c>
    </row>
    <row r="30" spans="1:171" s="14" customFormat="1" ht="15" customHeight="1" x14ac:dyDescent="0.25">
      <c r="A30" s="25" t="s">
        <v>95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>
        <v>159</v>
      </c>
      <c r="BN30" s="26">
        <v>74</v>
      </c>
      <c r="BO30" s="26">
        <v>85</v>
      </c>
      <c r="BP30" s="26">
        <v>11</v>
      </c>
      <c r="BQ30" s="26">
        <v>14</v>
      </c>
      <c r="BR30" s="26">
        <v>9</v>
      </c>
      <c r="BS30" s="26">
        <v>7</v>
      </c>
      <c r="BT30" s="26">
        <v>14</v>
      </c>
      <c r="BU30" s="26">
        <v>10</v>
      </c>
      <c r="BV30" s="26">
        <v>19</v>
      </c>
      <c r="BW30" s="26">
        <v>12</v>
      </c>
      <c r="BX30" s="26">
        <v>17</v>
      </c>
      <c r="BY30" s="26">
        <v>24</v>
      </c>
      <c r="BZ30" s="26">
        <v>4</v>
      </c>
      <c r="CA30" s="26">
        <v>18</v>
      </c>
      <c r="CB30" s="26">
        <v>167</v>
      </c>
      <c r="CC30" s="26">
        <v>77</v>
      </c>
      <c r="CD30" s="26">
        <v>90</v>
      </c>
      <c r="CE30" s="26">
        <v>1</v>
      </c>
      <c r="CF30" s="26">
        <v>1</v>
      </c>
      <c r="CG30" s="26">
        <v>22</v>
      </c>
      <c r="CH30" s="26">
        <v>34</v>
      </c>
      <c r="CI30" s="26">
        <v>12</v>
      </c>
      <c r="CJ30" s="26">
        <v>15</v>
      </c>
      <c r="CK30" s="26">
        <v>0</v>
      </c>
      <c r="CL30" s="26">
        <v>11</v>
      </c>
      <c r="CM30" s="26">
        <v>14</v>
      </c>
      <c r="CN30" s="26">
        <v>8</v>
      </c>
      <c r="CO30" s="26">
        <v>28</v>
      </c>
      <c r="CP30" s="26">
        <v>21</v>
      </c>
      <c r="CQ30" s="26">
        <v>159</v>
      </c>
      <c r="CR30" s="26">
        <v>74</v>
      </c>
      <c r="CS30" s="26">
        <v>85</v>
      </c>
      <c r="CT30" s="26">
        <v>58</v>
      </c>
      <c r="CU30" s="26">
        <v>71</v>
      </c>
      <c r="CV30" s="26">
        <v>1</v>
      </c>
      <c r="CW30" s="26">
        <v>0</v>
      </c>
      <c r="CX30" s="26">
        <v>0</v>
      </c>
      <c r="CY30" s="26">
        <v>2</v>
      </c>
      <c r="CZ30" s="26">
        <v>0</v>
      </c>
      <c r="DA30" s="26">
        <v>0</v>
      </c>
      <c r="DB30" s="26">
        <v>4</v>
      </c>
      <c r="DC30" s="26">
        <v>2</v>
      </c>
      <c r="DD30" s="26">
        <v>0</v>
      </c>
      <c r="DE30" s="26">
        <v>2</v>
      </c>
      <c r="DF30" s="26">
        <v>6</v>
      </c>
      <c r="DG30" s="26">
        <v>2</v>
      </c>
      <c r="DH30" s="26">
        <v>5</v>
      </c>
      <c r="DI30" s="26">
        <v>6</v>
      </c>
      <c r="DJ30" s="26">
        <v>1</v>
      </c>
      <c r="DK30" s="26">
        <v>2</v>
      </c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>
        <v>164</v>
      </c>
      <c r="DX30" s="26">
        <v>94</v>
      </c>
      <c r="DY30" s="26">
        <v>70</v>
      </c>
      <c r="DZ30" s="26">
        <v>66</v>
      </c>
      <c r="EA30" s="26">
        <v>55</v>
      </c>
      <c r="EB30" s="26">
        <v>3</v>
      </c>
      <c r="EC30" s="26">
        <v>2</v>
      </c>
      <c r="ED30" s="26">
        <v>4</v>
      </c>
      <c r="EE30" s="26">
        <v>3</v>
      </c>
      <c r="EF30" s="26">
        <v>0</v>
      </c>
      <c r="EG30" s="26">
        <v>0</v>
      </c>
      <c r="EH30" s="26">
        <v>7</v>
      </c>
      <c r="EI30" s="26">
        <v>1</v>
      </c>
      <c r="EJ30" s="26">
        <v>14</v>
      </c>
      <c r="EK30" s="26">
        <v>9</v>
      </c>
      <c r="EL30" s="26">
        <v>164</v>
      </c>
      <c r="EM30" s="26">
        <v>94</v>
      </c>
      <c r="EN30" s="26">
        <v>70</v>
      </c>
      <c r="EO30" s="26">
        <v>16</v>
      </c>
      <c r="EP30" s="26">
        <v>10</v>
      </c>
      <c r="EQ30" s="26">
        <v>13</v>
      </c>
      <c r="ER30" s="26">
        <v>11</v>
      </c>
      <c r="ES30" s="26">
        <v>42</v>
      </c>
      <c r="ET30" s="26">
        <v>25</v>
      </c>
      <c r="EU30" s="26">
        <v>6</v>
      </c>
      <c r="EV30" s="26">
        <v>5</v>
      </c>
      <c r="EW30" s="26">
        <v>17</v>
      </c>
      <c r="EX30" s="26">
        <v>19</v>
      </c>
      <c r="EY30" s="26">
        <v>164</v>
      </c>
      <c r="EZ30" s="26">
        <v>94</v>
      </c>
      <c r="FA30" s="26">
        <v>70</v>
      </c>
      <c r="FB30" s="26">
        <v>7</v>
      </c>
      <c r="FC30" s="26">
        <v>1</v>
      </c>
      <c r="FD30" s="26">
        <v>7</v>
      </c>
      <c r="FE30" s="26">
        <v>13</v>
      </c>
      <c r="FF30" s="26">
        <v>23</v>
      </c>
      <c r="FG30" s="26">
        <v>26</v>
      </c>
      <c r="FH30" s="26">
        <v>42</v>
      </c>
      <c r="FI30" s="26">
        <v>22</v>
      </c>
      <c r="FJ30" s="26">
        <v>10</v>
      </c>
      <c r="FK30" s="26">
        <v>3</v>
      </c>
      <c r="FL30" s="26">
        <v>3</v>
      </c>
      <c r="FM30" s="26">
        <v>1</v>
      </c>
      <c r="FN30" s="26">
        <v>2</v>
      </c>
      <c r="FO30" s="26">
        <v>4</v>
      </c>
    </row>
    <row r="31" spans="1:171" s="14" customFormat="1" ht="15" customHeight="1" x14ac:dyDescent="0.25">
      <c r="A31" s="27" t="s">
        <v>111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>
        <v>24</v>
      </c>
      <c r="BN31" s="26">
        <v>15</v>
      </c>
      <c r="BO31" s="26">
        <v>9</v>
      </c>
      <c r="BP31" s="26">
        <v>3</v>
      </c>
      <c r="BQ31" s="26">
        <v>2</v>
      </c>
      <c r="BR31" s="26">
        <v>3</v>
      </c>
      <c r="BS31" s="26">
        <v>1</v>
      </c>
      <c r="BT31" s="26">
        <v>4</v>
      </c>
      <c r="BU31" s="26">
        <v>0</v>
      </c>
      <c r="BV31" s="26">
        <v>4</v>
      </c>
      <c r="BW31" s="26">
        <v>0</v>
      </c>
      <c r="BX31" s="26">
        <v>0</v>
      </c>
      <c r="BY31" s="26">
        <v>4</v>
      </c>
      <c r="BZ31" s="26">
        <v>1</v>
      </c>
      <c r="CA31" s="26">
        <v>2</v>
      </c>
      <c r="CB31" s="26">
        <v>26</v>
      </c>
      <c r="CC31" s="26">
        <v>15</v>
      </c>
      <c r="CD31" s="26">
        <v>11</v>
      </c>
      <c r="CE31" s="26">
        <v>0</v>
      </c>
      <c r="CF31" s="26">
        <v>0</v>
      </c>
      <c r="CG31" s="26">
        <v>4</v>
      </c>
      <c r="CH31" s="26">
        <v>3</v>
      </c>
      <c r="CI31" s="26">
        <v>2</v>
      </c>
      <c r="CJ31" s="26">
        <v>1</v>
      </c>
      <c r="CK31" s="26">
        <v>0</v>
      </c>
      <c r="CL31" s="26">
        <v>1</v>
      </c>
      <c r="CM31" s="26">
        <v>4</v>
      </c>
      <c r="CN31" s="26">
        <v>2</v>
      </c>
      <c r="CO31" s="26">
        <v>5</v>
      </c>
      <c r="CP31" s="26">
        <v>4</v>
      </c>
      <c r="CQ31" s="26">
        <v>24</v>
      </c>
      <c r="CR31" s="26">
        <v>15</v>
      </c>
      <c r="CS31" s="26">
        <v>9</v>
      </c>
      <c r="CT31" s="26">
        <v>13</v>
      </c>
      <c r="CU31" s="26">
        <v>5</v>
      </c>
      <c r="CV31" s="26">
        <v>0</v>
      </c>
      <c r="CW31" s="26">
        <v>0</v>
      </c>
      <c r="CX31" s="26">
        <v>0</v>
      </c>
      <c r="CY31" s="26">
        <v>0</v>
      </c>
      <c r="CZ31" s="26">
        <v>0</v>
      </c>
      <c r="DA31" s="26">
        <v>0</v>
      </c>
      <c r="DB31" s="26">
        <v>0</v>
      </c>
      <c r="DC31" s="26">
        <v>1</v>
      </c>
      <c r="DD31" s="26">
        <v>1</v>
      </c>
      <c r="DE31" s="26">
        <v>1</v>
      </c>
      <c r="DF31" s="26">
        <v>0</v>
      </c>
      <c r="DG31" s="26">
        <v>1</v>
      </c>
      <c r="DH31" s="26">
        <v>1</v>
      </c>
      <c r="DI31" s="26">
        <v>1</v>
      </c>
      <c r="DJ31" s="26">
        <v>0</v>
      </c>
      <c r="DK31" s="26">
        <v>0</v>
      </c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>
        <v>19</v>
      </c>
      <c r="DX31" s="26">
        <v>14</v>
      </c>
      <c r="DY31" s="26">
        <v>5</v>
      </c>
      <c r="DZ31" s="26">
        <v>10</v>
      </c>
      <c r="EA31" s="26">
        <v>2</v>
      </c>
      <c r="EB31" s="26">
        <v>1</v>
      </c>
      <c r="EC31" s="26">
        <v>1</v>
      </c>
      <c r="ED31" s="26">
        <v>0</v>
      </c>
      <c r="EE31" s="26">
        <v>1</v>
      </c>
      <c r="EF31" s="26">
        <v>0</v>
      </c>
      <c r="EG31" s="26">
        <v>0</v>
      </c>
      <c r="EH31" s="26">
        <v>1</v>
      </c>
      <c r="EI31" s="26">
        <v>0</v>
      </c>
      <c r="EJ31" s="26">
        <v>2</v>
      </c>
      <c r="EK31" s="26">
        <v>1</v>
      </c>
      <c r="EL31" s="26">
        <v>19</v>
      </c>
      <c r="EM31" s="26">
        <v>14</v>
      </c>
      <c r="EN31" s="26">
        <v>5</v>
      </c>
      <c r="EO31" s="26">
        <v>0</v>
      </c>
      <c r="EP31" s="26">
        <v>0</v>
      </c>
      <c r="EQ31" s="26">
        <v>1</v>
      </c>
      <c r="ER31" s="26">
        <v>0</v>
      </c>
      <c r="ES31" s="26">
        <v>9</v>
      </c>
      <c r="ET31" s="26">
        <v>3</v>
      </c>
      <c r="EU31" s="26">
        <v>0</v>
      </c>
      <c r="EV31" s="26">
        <v>0</v>
      </c>
      <c r="EW31" s="26">
        <v>4</v>
      </c>
      <c r="EX31" s="26">
        <v>2</v>
      </c>
      <c r="EY31" s="26">
        <v>19</v>
      </c>
      <c r="EZ31" s="26">
        <v>14</v>
      </c>
      <c r="FA31" s="26">
        <v>5</v>
      </c>
      <c r="FB31" s="26">
        <v>1</v>
      </c>
      <c r="FC31" s="26">
        <v>0</v>
      </c>
      <c r="FD31" s="26">
        <v>2</v>
      </c>
      <c r="FE31" s="26">
        <v>0</v>
      </c>
      <c r="FF31" s="26">
        <v>6</v>
      </c>
      <c r="FG31" s="26">
        <v>4</v>
      </c>
      <c r="FH31" s="26">
        <v>5</v>
      </c>
      <c r="FI31" s="26">
        <v>0</v>
      </c>
      <c r="FJ31" s="26">
        <v>0</v>
      </c>
      <c r="FK31" s="26">
        <v>0</v>
      </c>
      <c r="FL31" s="26">
        <v>0</v>
      </c>
      <c r="FM31" s="26">
        <v>0</v>
      </c>
      <c r="FN31" s="26">
        <v>0</v>
      </c>
      <c r="FO31" s="26">
        <v>1</v>
      </c>
    </row>
    <row r="32" spans="1:171" s="14" customFormat="1" ht="15" customHeight="1" x14ac:dyDescent="0.2">
      <c r="A32" s="24" t="s">
        <v>101</v>
      </c>
      <c r="B32" s="130">
        <v>1215</v>
      </c>
      <c r="C32" s="130">
        <v>980</v>
      </c>
      <c r="D32" s="130">
        <v>75</v>
      </c>
      <c r="E32" s="130">
        <v>219</v>
      </c>
      <c r="F32" s="130">
        <v>410</v>
      </c>
      <c r="G32" s="130">
        <v>8</v>
      </c>
      <c r="H32" s="130">
        <v>231</v>
      </c>
      <c r="I32" s="130">
        <v>36</v>
      </c>
      <c r="J32" s="130">
        <v>1</v>
      </c>
      <c r="K32" s="130">
        <v>0</v>
      </c>
      <c r="L32" s="130">
        <v>235</v>
      </c>
      <c r="M32" s="130">
        <v>61</v>
      </c>
      <c r="N32" s="130">
        <v>31</v>
      </c>
      <c r="O32" s="130">
        <v>76</v>
      </c>
      <c r="P32" s="130">
        <v>37</v>
      </c>
      <c r="Q32" s="130">
        <v>30</v>
      </c>
      <c r="R32" s="130">
        <v>975</v>
      </c>
      <c r="S32" s="130">
        <v>953</v>
      </c>
      <c r="T32" s="130">
        <v>116</v>
      </c>
      <c r="U32" s="130">
        <v>524</v>
      </c>
      <c r="V32" s="130">
        <v>0</v>
      </c>
      <c r="W32" s="130">
        <v>352</v>
      </c>
      <c r="X32" s="130">
        <v>12</v>
      </c>
      <c r="Y32" s="130">
        <v>12</v>
      </c>
      <c r="Z32" s="130">
        <v>0</v>
      </c>
      <c r="AA32" s="130">
        <v>1</v>
      </c>
      <c r="AB32" s="130">
        <v>47</v>
      </c>
      <c r="AC32" s="130">
        <v>618</v>
      </c>
      <c r="AD32" s="130">
        <v>930</v>
      </c>
      <c r="AE32" s="130">
        <v>3</v>
      </c>
      <c r="AF32" s="130">
        <v>156</v>
      </c>
      <c r="AG32" s="130">
        <v>1</v>
      </c>
      <c r="AH32" s="130">
        <v>1</v>
      </c>
      <c r="AI32" s="130">
        <v>0</v>
      </c>
      <c r="AJ32" s="130">
        <v>0</v>
      </c>
      <c r="AK32" s="130">
        <v>0</v>
      </c>
      <c r="AL32" s="130">
        <v>0</v>
      </c>
      <c r="AM32" s="130">
        <v>0</v>
      </c>
      <c r="AN32" s="130">
        <v>199</v>
      </c>
      <c r="AO32" s="130">
        <v>99</v>
      </c>
      <c r="AP32" s="130">
        <v>100</v>
      </c>
      <c r="AQ32" s="130">
        <v>68</v>
      </c>
      <c r="AR32" s="130">
        <v>73</v>
      </c>
      <c r="AS32" s="130">
        <v>31</v>
      </c>
      <c r="AT32" s="130">
        <v>20</v>
      </c>
      <c r="AU32" s="130">
        <v>0</v>
      </c>
      <c r="AV32" s="130">
        <v>1</v>
      </c>
      <c r="AW32" s="130">
        <v>0</v>
      </c>
      <c r="AX32" s="130">
        <v>0</v>
      </c>
      <c r="AY32" s="130">
        <v>0</v>
      </c>
      <c r="AZ32" s="130">
        <v>0</v>
      </c>
      <c r="BA32" s="130">
        <v>0</v>
      </c>
      <c r="BB32" s="130">
        <v>0</v>
      </c>
      <c r="BC32" s="130">
        <v>0</v>
      </c>
      <c r="BD32" s="130">
        <v>4</v>
      </c>
      <c r="BE32" s="130">
        <v>0</v>
      </c>
      <c r="BF32" s="130">
        <v>0</v>
      </c>
      <c r="BG32" s="130">
        <v>0</v>
      </c>
      <c r="BH32" s="130">
        <v>0</v>
      </c>
      <c r="BI32" s="130">
        <v>0</v>
      </c>
      <c r="BJ32" s="130">
        <v>0</v>
      </c>
      <c r="BK32" s="130">
        <v>0</v>
      </c>
      <c r="BL32" s="130">
        <v>2</v>
      </c>
      <c r="BM32" s="130">
        <v>116</v>
      </c>
      <c r="BN32" s="130">
        <v>62</v>
      </c>
      <c r="BO32" s="130">
        <v>54</v>
      </c>
      <c r="BP32" s="130">
        <v>9</v>
      </c>
      <c r="BQ32" s="130">
        <v>7</v>
      </c>
      <c r="BR32" s="130">
        <v>22</v>
      </c>
      <c r="BS32" s="130">
        <v>13</v>
      </c>
      <c r="BT32" s="130">
        <v>11</v>
      </c>
      <c r="BU32" s="130">
        <v>15</v>
      </c>
      <c r="BV32" s="130">
        <v>15</v>
      </c>
      <c r="BW32" s="130">
        <v>10</v>
      </c>
      <c r="BX32" s="130">
        <v>4</v>
      </c>
      <c r="BY32" s="130">
        <v>7</v>
      </c>
      <c r="BZ32" s="130">
        <v>1</v>
      </c>
      <c r="CA32" s="130">
        <v>2</v>
      </c>
      <c r="CB32" s="130">
        <v>116</v>
      </c>
      <c r="CC32" s="130">
        <v>62</v>
      </c>
      <c r="CD32" s="130">
        <v>54</v>
      </c>
      <c r="CE32" s="130">
        <v>2</v>
      </c>
      <c r="CF32" s="130">
        <v>3</v>
      </c>
      <c r="CG32" s="130">
        <v>26</v>
      </c>
      <c r="CH32" s="130">
        <v>21</v>
      </c>
      <c r="CI32" s="130">
        <v>4</v>
      </c>
      <c r="CJ32" s="130">
        <v>2</v>
      </c>
      <c r="CK32" s="130">
        <v>1</v>
      </c>
      <c r="CL32" s="130">
        <v>4</v>
      </c>
      <c r="CM32" s="130">
        <v>16</v>
      </c>
      <c r="CN32" s="130">
        <v>14</v>
      </c>
      <c r="CO32" s="130">
        <v>13</v>
      </c>
      <c r="CP32" s="130">
        <v>10</v>
      </c>
      <c r="CQ32" s="130">
        <v>116</v>
      </c>
      <c r="CR32" s="130">
        <v>62</v>
      </c>
      <c r="CS32" s="130">
        <v>54</v>
      </c>
      <c r="CT32" s="130">
        <v>39</v>
      </c>
      <c r="CU32" s="130">
        <v>31</v>
      </c>
      <c r="CV32" s="130">
        <v>0</v>
      </c>
      <c r="CW32" s="130">
        <v>0</v>
      </c>
      <c r="CX32" s="130">
        <v>1</v>
      </c>
      <c r="CY32" s="130">
        <v>1</v>
      </c>
      <c r="CZ32" s="130">
        <v>3</v>
      </c>
      <c r="DA32" s="130">
        <v>6</v>
      </c>
      <c r="DB32" s="130">
        <v>0</v>
      </c>
      <c r="DC32" s="130">
        <v>0</v>
      </c>
      <c r="DD32" s="130">
        <v>3</v>
      </c>
      <c r="DE32" s="130">
        <v>1</v>
      </c>
      <c r="DF32" s="130">
        <v>13</v>
      </c>
      <c r="DG32" s="130">
        <v>11</v>
      </c>
      <c r="DH32" s="130">
        <v>3</v>
      </c>
      <c r="DI32" s="130">
        <v>4</v>
      </c>
      <c r="DJ32" s="130">
        <v>2</v>
      </c>
      <c r="DK32" s="130">
        <v>4</v>
      </c>
      <c r="DL32" s="130">
        <v>49</v>
      </c>
      <c r="DM32" s="130">
        <v>12</v>
      </c>
      <c r="DN32" s="130">
        <v>11</v>
      </c>
      <c r="DO32" s="130">
        <v>2</v>
      </c>
      <c r="DP32" s="130">
        <v>2</v>
      </c>
      <c r="DQ32" s="130">
        <v>18</v>
      </c>
      <c r="DR32" s="130" t="s">
        <v>2</v>
      </c>
      <c r="DS32" s="130" t="s">
        <v>2</v>
      </c>
      <c r="DT32" s="130" t="s">
        <v>2</v>
      </c>
      <c r="DU32" s="130">
        <v>3</v>
      </c>
      <c r="DV32" s="130">
        <v>1</v>
      </c>
      <c r="DW32" s="130">
        <v>112</v>
      </c>
      <c r="DX32" s="130">
        <v>71</v>
      </c>
      <c r="DY32" s="130">
        <v>41</v>
      </c>
      <c r="DZ32" s="130">
        <v>51</v>
      </c>
      <c r="EA32" s="130">
        <v>35</v>
      </c>
      <c r="EB32" s="130">
        <v>2</v>
      </c>
      <c r="EC32" s="130">
        <v>2</v>
      </c>
      <c r="ED32" s="130">
        <v>2</v>
      </c>
      <c r="EE32" s="130">
        <v>0</v>
      </c>
      <c r="EF32" s="130">
        <v>0</v>
      </c>
      <c r="EG32" s="130">
        <v>0</v>
      </c>
      <c r="EH32" s="130">
        <v>0</v>
      </c>
      <c r="EI32" s="130">
        <v>0</v>
      </c>
      <c r="EJ32" s="130">
        <v>16</v>
      </c>
      <c r="EK32" s="130">
        <v>4</v>
      </c>
      <c r="EL32" s="130">
        <v>112</v>
      </c>
      <c r="EM32" s="130">
        <v>71</v>
      </c>
      <c r="EN32" s="130">
        <v>41</v>
      </c>
      <c r="EO32" s="130">
        <v>9</v>
      </c>
      <c r="EP32" s="130">
        <v>8</v>
      </c>
      <c r="EQ32" s="130">
        <v>21</v>
      </c>
      <c r="ER32" s="130">
        <v>5</v>
      </c>
      <c r="ES32" s="130">
        <v>14</v>
      </c>
      <c r="ET32" s="130">
        <v>10</v>
      </c>
      <c r="EU32" s="130">
        <v>10</v>
      </c>
      <c r="EV32" s="130">
        <v>5</v>
      </c>
      <c r="EW32" s="130">
        <v>17</v>
      </c>
      <c r="EX32" s="130">
        <v>13</v>
      </c>
      <c r="EY32" s="130">
        <v>112</v>
      </c>
      <c r="EZ32" s="130">
        <v>71</v>
      </c>
      <c r="FA32" s="130">
        <v>41</v>
      </c>
      <c r="FB32" s="130">
        <v>0</v>
      </c>
      <c r="FC32" s="130">
        <v>1</v>
      </c>
      <c r="FD32" s="130">
        <v>16</v>
      </c>
      <c r="FE32" s="130">
        <v>8</v>
      </c>
      <c r="FF32" s="130">
        <v>31</v>
      </c>
      <c r="FG32" s="130">
        <v>18</v>
      </c>
      <c r="FH32" s="130">
        <v>17</v>
      </c>
      <c r="FI32" s="130">
        <v>9</v>
      </c>
      <c r="FJ32" s="130">
        <v>6</v>
      </c>
      <c r="FK32" s="130">
        <v>4</v>
      </c>
      <c r="FL32" s="130">
        <v>1</v>
      </c>
      <c r="FM32" s="130">
        <v>0</v>
      </c>
      <c r="FN32" s="130">
        <v>0</v>
      </c>
      <c r="FO32" s="130">
        <v>1</v>
      </c>
    </row>
    <row r="33" spans="1:171" s="14" customFormat="1" ht="15" customHeight="1" x14ac:dyDescent="0.25">
      <c r="A33" s="25" t="s">
        <v>95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>
        <v>84</v>
      </c>
      <c r="BN33" s="26">
        <v>44</v>
      </c>
      <c r="BO33" s="26">
        <v>40</v>
      </c>
      <c r="BP33" s="26">
        <v>6</v>
      </c>
      <c r="BQ33" s="26">
        <v>7</v>
      </c>
      <c r="BR33" s="26">
        <v>14</v>
      </c>
      <c r="BS33" s="26">
        <v>8</v>
      </c>
      <c r="BT33" s="26">
        <v>7</v>
      </c>
      <c r="BU33" s="26">
        <v>12</v>
      </c>
      <c r="BV33" s="26">
        <v>12</v>
      </c>
      <c r="BW33" s="26">
        <v>6</v>
      </c>
      <c r="BX33" s="26">
        <v>4</v>
      </c>
      <c r="BY33" s="26">
        <v>6</v>
      </c>
      <c r="BZ33" s="26">
        <v>1</v>
      </c>
      <c r="CA33" s="26">
        <v>1</v>
      </c>
      <c r="CB33" s="26">
        <v>84</v>
      </c>
      <c r="CC33" s="26">
        <v>44</v>
      </c>
      <c r="CD33" s="26">
        <v>40</v>
      </c>
      <c r="CE33" s="26">
        <v>1</v>
      </c>
      <c r="CF33" s="26">
        <v>3</v>
      </c>
      <c r="CG33" s="26">
        <v>17</v>
      </c>
      <c r="CH33" s="26">
        <v>16</v>
      </c>
      <c r="CI33" s="26">
        <v>2</v>
      </c>
      <c r="CJ33" s="26">
        <v>0</v>
      </c>
      <c r="CK33" s="26">
        <v>1</v>
      </c>
      <c r="CL33" s="26">
        <v>2</v>
      </c>
      <c r="CM33" s="26">
        <v>13</v>
      </c>
      <c r="CN33" s="26">
        <v>11</v>
      </c>
      <c r="CO33" s="26">
        <v>10</v>
      </c>
      <c r="CP33" s="26">
        <v>8</v>
      </c>
      <c r="CQ33" s="26">
        <v>84</v>
      </c>
      <c r="CR33" s="26">
        <v>44</v>
      </c>
      <c r="CS33" s="26">
        <v>40</v>
      </c>
      <c r="CT33" s="26">
        <v>28</v>
      </c>
      <c r="CU33" s="26">
        <v>20</v>
      </c>
      <c r="CV33" s="26">
        <v>0</v>
      </c>
      <c r="CW33" s="26">
        <v>0</v>
      </c>
      <c r="CX33" s="26">
        <v>0</v>
      </c>
      <c r="CY33" s="26">
        <v>0</v>
      </c>
      <c r="CZ33" s="26">
        <v>1</v>
      </c>
      <c r="DA33" s="26">
        <v>6</v>
      </c>
      <c r="DB33" s="26">
        <v>0</v>
      </c>
      <c r="DC33" s="26">
        <v>0</v>
      </c>
      <c r="DD33" s="26">
        <v>0</v>
      </c>
      <c r="DE33" s="26">
        <v>0</v>
      </c>
      <c r="DF33" s="26">
        <v>13</v>
      </c>
      <c r="DG33" s="26">
        <v>11</v>
      </c>
      <c r="DH33" s="26">
        <v>2</v>
      </c>
      <c r="DI33" s="26">
        <v>3</v>
      </c>
      <c r="DJ33" s="26">
        <v>2</v>
      </c>
      <c r="DK33" s="26">
        <v>3</v>
      </c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>
        <v>83</v>
      </c>
      <c r="DX33" s="26">
        <v>52</v>
      </c>
      <c r="DY33" s="26">
        <v>31</v>
      </c>
      <c r="DZ33" s="26">
        <v>35</v>
      </c>
      <c r="EA33" s="26">
        <v>26</v>
      </c>
      <c r="EB33" s="26">
        <v>2</v>
      </c>
      <c r="EC33" s="26">
        <v>2</v>
      </c>
      <c r="ED33" s="26">
        <v>1</v>
      </c>
      <c r="EE33" s="26">
        <v>0</v>
      </c>
      <c r="EF33" s="26">
        <v>0</v>
      </c>
      <c r="EG33" s="26">
        <v>0</v>
      </c>
      <c r="EH33" s="26">
        <v>0</v>
      </c>
      <c r="EI33" s="26">
        <v>0</v>
      </c>
      <c r="EJ33" s="26">
        <v>14</v>
      </c>
      <c r="EK33" s="26">
        <v>3</v>
      </c>
      <c r="EL33" s="26">
        <v>83</v>
      </c>
      <c r="EM33" s="26">
        <v>52</v>
      </c>
      <c r="EN33" s="26">
        <v>31</v>
      </c>
      <c r="EO33" s="26">
        <v>8</v>
      </c>
      <c r="EP33" s="26">
        <v>8</v>
      </c>
      <c r="EQ33" s="26">
        <v>17</v>
      </c>
      <c r="ER33" s="26">
        <v>4</v>
      </c>
      <c r="ES33" s="26">
        <v>10</v>
      </c>
      <c r="ET33" s="26">
        <v>6</v>
      </c>
      <c r="EU33" s="26">
        <v>4</v>
      </c>
      <c r="EV33" s="26">
        <v>3</v>
      </c>
      <c r="EW33" s="26">
        <v>13</v>
      </c>
      <c r="EX33" s="26">
        <v>10</v>
      </c>
      <c r="EY33" s="26">
        <v>83</v>
      </c>
      <c r="EZ33" s="26">
        <v>52</v>
      </c>
      <c r="FA33" s="26">
        <v>31</v>
      </c>
      <c r="FB33" s="26">
        <v>0</v>
      </c>
      <c r="FC33" s="26">
        <v>1</v>
      </c>
      <c r="FD33" s="26">
        <v>13</v>
      </c>
      <c r="FE33" s="26">
        <v>7</v>
      </c>
      <c r="FF33" s="26">
        <v>19</v>
      </c>
      <c r="FG33" s="26">
        <v>12</v>
      </c>
      <c r="FH33" s="26">
        <v>13</v>
      </c>
      <c r="FI33" s="26">
        <v>7</v>
      </c>
      <c r="FJ33" s="26">
        <v>6</v>
      </c>
      <c r="FK33" s="26">
        <v>3</v>
      </c>
      <c r="FL33" s="26">
        <v>1</v>
      </c>
      <c r="FM33" s="26">
        <v>0</v>
      </c>
      <c r="FN33" s="26">
        <v>0</v>
      </c>
      <c r="FO33" s="26">
        <v>1</v>
      </c>
    </row>
    <row r="34" spans="1:171" s="14" customFormat="1" ht="15" customHeight="1" x14ac:dyDescent="0.25">
      <c r="A34" s="27" t="s">
        <v>111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>
        <v>32</v>
      </c>
      <c r="BN34" s="26">
        <v>18</v>
      </c>
      <c r="BO34" s="26">
        <v>14</v>
      </c>
      <c r="BP34" s="26">
        <v>3</v>
      </c>
      <c r="BQ34" s="26">
        <v>0</v>
      </c>
      <c r="BR34" s="26">
        <v>8</v>
      </c>
      <c r="BS34" s="26">
        <v>5</v>
      </c>
      <c r="BT34" s="26">
        <v>4</v>
      </c>
      <c r="BU34" s="26">
        <v>3</v>
      </c>
      <c r="BV34" s="26">
        <v>3</v>
      </c>
      <c r="BW34" s="26">
        <v>4</v>
      </c>
      <c r="BX34" s="26">
        <v>0</v>
      </c>
      <c r="BY34" s="26">
        <v>1</v>
      </c>
      <c r="BZ34" s="26">
        <v>0</v>
      </c>
      <c r="CA34" s="26">
        <v>1</v>
      </c>
      <c r="CB34" s="26">
        <v>32</v>
      </c>
      <c r="CC34" s="26">
        <v>18</v>
      </c>
      <c r="CD34" s="26">
        <v>14</v>
      </c>
      <c r="CE34" s="26">
        <v>1</v>
      </c>
      <c r="CF34" s="26">
        <v>0</v>
      </c>
      <c r="CG34" s="26">
        <v>9</v>
      </c>
      <c r="CH34" s="26">
        <v>5</v>
      </c>
      <c r="CI34" s="26">
        <v>2</v>
      </c>
      <c r="CJ34" s="26">
        <v>2</v>
      </c>
      <c r="CK34" s="26">
        <v>0</v>
      </c>
      <c r="CL34" s="26">
        <v>2</v>
      </c>
      <c r="CM34" s="26">
        <v>3</v>
      </c>
      <c r="CN34" s="26">
        <v>3</v>
      </c>
      <c r="CO34" s="26">
        <v>3</v>
      </c>
      <c r="CP34" s="26">
        <v>2</v>
      </c>
      <c r="CQ34" s="26">
        <v>32</v>
      </c>
      <c r="CR34" s="26">
        <v>18</v>
      </c>
      <c r="CS34" s="26">
        <v>14</v>
      </c>
      <c r="CT34" s="26">
        <v>11</v>
      </c>
      <c r="CU34" s="26">
        <v>11</v>
      </c>
      <c r="CV34" s="26">
        <v>0</v>
      </c>
      <c r="CW34" s="26">
        <v>0</v>
      </c>
      <c r="CX34" s="26">
        <v>1</v>
      </c>
      <c r="CY34" s="26">
        <v>1</v>
      </c>
      <c r="CZ34" s="26">
        <v>2</v>
      </c>
      <c r="DA34" s="26">
        <v>0</v>
      </c>
      <c r="DB34" s="26">
        <v>0</v>
      </c>
      <c r="DC34" s="26">
        <v>0</v>
      </c>
      <c r="DD34" s="26">
        <v>3</v>
      </c>
      <c r="DE34" s="26">
        <v>1</v>
      </c>
      <c r="DF34" s="26">
        <v>0</v>
      </c>
      <c r="DG34" s="26">
        <v>0</v>
      </c>
      <c r="DH34" s="26">
        <v>1</v>
      </c>
      <c r="DI34" s="26">
        <v>1</v>
      </c>
      <c r="DJ34" s="26">
        <v>0</v>
      </c>
      <c r="DK34" s="26">
        <v>1</v>
      </c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>
        <v>29</v>
      </c>
      <c r="DX34" s="26">
        <v>19</v>
      </c>
      <c r="DY34" s="26">
        <v>10</v>
      </c>
      <c r="DZ34" s="26">
        <v>16</v>
      </c>
      <c r="EA34" s="26">
        <v>9</v>
      </c>
      <c r="EB34" s="26">
        <v>0</v>
      </c>
      <c r="EC34" s="26">
        <v>0</v>
      </c>
      <c r="ED34" s="26">
        <v>1</v>
      </c>
      <c r="EE34" s="26">
        <v>0</v>
      </c>
      <c r="EF34" s="26">
        <v>0</v>
      </c>
      <c r="EG34" s="26">
        <v>0</v>
      </c>
      <c r="EH34" s="26">
        <v>0</v>
      </c>
      <c r="EI34" s="26">
        <v>0</v>
      </c>
      <c r="EJ34" s="26">
        <v>2</v>
      </c>
      <c r="EK34" s="26">
        <v>1</v>
      </c>
      <c r="EL34" s="26">
        <v>29</v>
      </c>
      <c r="EM34" s="26">
        <v>19</v>
      </c>
      <c r="EN34" s="26">
        <v>10</v>
      </c>
      <c r="EO34" s="26">
        <v>1</v>
      </c>
      <c r="EP34" s="26">
        <v>0</v>
      </c>
      <c r="EQ34" s="26">
        <v>4</v>
      </c>
      <c r="ER34" s="26">
        <v>1</v>
      </c>
      <c r="ES34" s="26">
        <v>4</v>
      </c>
      <c r="ET34" s="26">
        <v>4</v>
      </c>
      <c r="EU34" s="26">
        <v>6</v>
      </c>
      <c r="EV34" s="26">
        <v>2</v>
      </c>
      <c r="EW34" s="26">
        <v>4</v>
      </c>
      <c r="EX34" s="26">
        <v>3</v>
      </c>
      <c r="EY34" s="26">
        <v>29</v>
      </c>
      <c r="EZ34" s="26">
        <v>19</v>
      </c>
      <c r="FA34" s="26">
        <v>10</v>
      </c>
      <c r="FB34" s="26">
        <v>0</v>
      </c>
      <c r="FC34" s="26">
        <v>0</v>
      </c>
      <c r="FD34" s="26">
        <v>3</v>
      </c>
      <c r="FE34" s="26">
        <v>1</v>
      </c>
      <c r="FF34" s="26">
        <v>12</v>
      </c>
      <c r="FG34" s="26">
        <v>6</v>
      </c>
      <c r="FH34" s="26">
        <v>4</v>
      </c>
      <c r="FI34" s="26">
        <v>2</v>
      </c>
      <c r="FJ34" s="26">
        <v>0</v>
      </c>
      <c r="FK34" s="26">
        <v>1</v>
      </c>
      <c r="FL34" s="26">
        <v>0</v>
      </c>
      <c r="FM34" s="26">
        <v>0</v>
      </c>
      <c r="FN34" s="26">
        <v>0</v>
      </c>
      <c r="FO34" s="26">
        <v>0</v>
      </c>
    </row>
    <row r="35" spans="1:171" s="14" customFormat="1" ht="15" customHeight="1" x14ac:dyDescent="0.2">
      <c r="A35" s="24" t="s">
        <v>102</v>
      </c>
      <c r="B35" s="130">
        <v>1207</v>
      </c>
      <c r="C35" s="130">
        <v>998</v>
      </c>
      <c r="D35" s="130">
        <v>55</v>
      </c>
      <c r="E35" s="130">
        <v>301</v>
      </c>
      <c r="F35" s="130">
        <v>384</v>
      </c>
      <c r="G35" s="130">
        <v>8</v>
      </c>
      <c r="H35" s="130">
        <v>222</v>
      </c>
      <c r="I35" s="130">
        <v>27</v>
      </c>
      <c r="J35" s="130">
        <v>1</v>
      </c>
      <c r="K35" s="130">
        <v>0</v>
      </c>
      <c r="L35" s="130">
        <v>209</v>
      </c>
      <c r="M35" s="130">
        <v>52</v>
      </c>
      <c r="N35" s="130">
        <v>33</v>
      </c>
      <c r="O35" s="130">
        <v>62</v>
      </c>
      <c r="P35" s="130">
        <v>38</v>
      </c>
      <c r="Q35" s="130">
        <v>24</v>
      </c>
      <c r="R35" s="130">
        <v>934</v>
      </c>
      <c r="S35" s="130">
        <v>923</v>
      </c>
      <c r="T35" s="130">
        <v>251</v>
      </c>
      <c r="U35" s="130">
        <v>223</v>
      </c>
      <c r="V35" s="130">
        <v>71</v>
      </c>
      <c r="W35" s="130">
        <v>494</v>
      </c>
      <c r="X35" s="130">
        <v>300</v>
      </c>
      <c r="Y35" s="130">
        <v>62</v>
      </c>
      <c r="Z35" s="130">
        <v>5</v>
      </c>
      <c r="AA35" s="130">
        <v>18</v>
      </c>
      <c r="AB35" s="130">
        <v>662</v>
      </c>
      <c r="AC35" s="130">
        <v>691</v>
      </c>
      <c r="AD35" s="130">
        <v>1818</v>
      </c>
      <c r="AE35" s="130">
        <v>12</v>
      </c>
      <c r="AF35" s="130">
        <v>308</v>
      </c>
      <c r="AG35" s="130">
        <v>35</v>
      </c>
      <c r="AH35" s="130">
        <v>4</v>
      </c>
      <c r="AI35" s="130">
        <v>9</v>
      </c>
      <c r="AJ35" s="130">
        <v>2</v>
      </c>
      <c r="AK35" s="130">
        <v>8</v>
      </c>
      <c r="AL35" s="130">
        <v>7</v>
      </c>
      <c r="AM35" s="130">
        <v>5</v>
      </c>
      <c r="AN35" s="130">
        <v>144</v>
      </c>
      <c r="AO35" s="130">
        <v>76</v>
      </c>
      <c r="AP35" s="130">
        <v>68</v>
      </c>
      <c r="AQ35" s="130">
        <v>66</v>
      </c>
      <c r="AR35" s="130">
        <v>53</v>
      </c>
      <c r="AS35" s="130">
        <v>3</v>
      </c>
      <c r="AT35" s="130">
        <v>5</v>
      </c>
      <c r="AU35" s="130">
        <v>0</v>
      </c>
      <c r="AV35" s="130">
        <v>2</v>
      </c>
      <c r="AW35" s="130">
        <v>0</v>
      </c>
      <c r="AX35" s="130">
        <v>0</v>
      </c>
      <c r="AY35" s="130">
        <v>0</v>
      </c>
      <c r="AZ35" s="130">
        <v>0</v>
      </c>
      <c r="BA35" s="130">
        <v>0</v>
      </c>
      <c r="BB35" s="130">
        <v>0</v>
      </c>
      <c r="BC35" s="130">
        <v>0</v>
      </c>
      <c r="BD35" s="130">
        <v>1</v>
      </c>
      <c r="BE35" s="130">
        <v>0</v>
      </c>
      <c r="BF35" s="130">
        <v>0</v>
      </c>
      <c r="BG35" s="130">
        <v>0</v>
      </c>
      <c r="BH35" s="130">
        <v>0</v>
      </c>
      <c r="BI35" s="130">
        <v>0</v>
      </c>
      <c r="BJ35" s="130">
        <v>0</v>
      </c>
      <c r="BK35" s="130">
        <v>7</v>
      </c>
      <c r="BL35" s="130">
        <v>7</v>
      </c>
      <c r="BM35" s="130">
        <v>251</v>
      </c>
      <c r="BN35" s="130">
        <v>142</v>
      </c>
      <c r="BO35" s="130">
        <v>109</v>
      </c>
      <c r="BP35" s="130">
        <v>25</v>
      </c>
      <c r="BQ35" s="130">
        <v>32</v>
      </c>
      <c r="BR35" s="130">
        <v>32</v>
      </c>
      <c r="BS35" s="130">
        <v>12</v>
      </c>
      <c r="BT35" s="130">
        <v>29</v>
      </c>
      <c r="BU35" s="130">
        <v>15</v>
      </c>
      <c r="BV35" s="130">
        <v>22</v>
      </c>
      <c r="BW35" s="130">
        <v>21</v>
      </c>
      <c r="BX35" s="130">
        <v>27</v>
      </c>
      <c r="BY35" s="130">
        <v>24</v>
      </c>
      <c r="BZ35" s="130">
        <v>7</v>
      </c>
      <c r="CA35" s="130">
        <v>5</v>
      </c>
      <c r="CB35" s="130">
        <v>269</v>
      </c>
      <c r="CC35" s="130">
        <v>154</v>
      </c>
      <c r="CD35" s="130">
        <v>115</v>
      </c>
      <c r="CE35" s="130">
        <v>0</v>
      </c>
      <c r="CF35" s="130">
        <v>0</v>
      </c>
      <c r="CG35" s="130">
        <v>19</v>
      </c>
      <c r="CH35" s="130">
        <v>16</v>
      </c>
      <c r="CI35" s="130">
        <v>6</v>
      </c>
      <c r="CJ35" s="130">
        <v>5</v>
      </c>
      <c r="CK35" s="130">
        <v>1</v>
      </c>
      <c r="CL35" s="130">
        <v>1</v>
      </c>
      <c r="CM35" s="130">
        <v>55</v>
      </c>
      <c r="CN35" s="130">
        <v>35</v>
      </c>
      <c r="CO35" s="130">
        <v>73</v>
      </c>
      <c r="CP35" s="130">
        <v>58</v>
      </c>
      <c r="CQ35" s="130">
        <v>359</v>
      </c>
      <c r="CR35" s="130">
        <v>196</v>
      </c>
      <c r="CS35" s="130">
        <v>163</v>
      </c>
      <c r="CT35" s="130">
        <v>152</v>
      </c>
      <c r="CU35" s="130">
        <v>117</v>
      </c>
      <c r="CV35" s="130">
        <v>0</v>
      </c>
      <c r="CW35" s="130">
        <v>0</v>
      </c>
      <c r="CX35" s="130">
        <v>0</v>
      </c>
      <c r="CY35" s="130">
        <v>2</v>
      </c>
      <c r="CZ35" s="130">
        <v>1</v>
      </c>
      <c r="DA35" s="130">
        <v>0</v>
      </c>
      <c r="DB35" s="130">
        <v>0</v>
      </c>
      <c r="DC35" s="130">
        <v>10</v>
      </c>
      <c r="DD35" s="130">
        <v>29</v>
      </c>
      <c r="DE35" s="130">
        <v>30</v>
      </c>
      <c r="DF35" s="130">
        <v>10</v>
      </c>
      <c r="DG35" s="130">
        <v>0</v>
      </c>
      <c r="DH35" s="130">
        <v>4</v>
      </c>
      <c r="DI35" s="130">
        <v>4</v>
      </c>
      <c r="DJ35" s="130">
        <v>1</v>
      </c>
      <c r="DK35" s="130">
        <v>2</v>
      </c>
      <c r="DL35" s="130">
        <v>289</v>
      </c>
      <c r="DM35" s="130">
        <v>76</v>
      </c>
      <c r="DN35" s="130">
        <v>78</v>
      </c>
      <c r="DO35" s="130">
        <v>40</v>
      </c>
      <c r="DP35" s="130">
        <v>19</v>
      </c>
      <c r="DQ35" s="130">
        <v>53</v>
      </c>
      <c r="DR35" s="130">
        <v>18</v>
      </c>
      <c r="DS35" s="130" t="s">
        <v>2</v>
      </c>
      <c r="DT35" s="130" t="s">
        <v>2</v>
      </c>
      <c r="DU35" s="130">
        <v>3</v>
      </c>
      <c r="DV35" s="130">
        <v>2</v>
      </c>
      <c r="DW35" s="130">
        <v>192</v>
      </c>
      <c r="DX35" s="130">
        <v>118</v>
      </c>
      <c r="DY35" s="130">
        <v>74</v>
      </c>
      <c r="DZ35" s="130">
        <v>80</v>
      </c>
      <c r="EA35" s="130">
        <v>51</v>
      </c>
      <c r="EB35" s="130">
        <v>3</v>
      </c>
      <c r="EC35" s="130">
        <v>4</v>
      </c>
      <c r="ED35" s="130">
        <v>3</v>
      </c>
      <c r="EE35" s="130">
        <v>0</v>
      </c>
      <c r="EF35" s="130">
        <v>0</v>
      </c>
      <c r="EG35" s="130">
        <v>0</v>
      </c>
      <c r="EH35" s="130">
        <v>3</v>
      </c>
      <c r="EI35" s="130">
        <v>0</v>
      </c>
      <c r="EJ35" s="130">
        <v>29</v>
      </c>
      <c r="EK35" s="130">
        <v>19</v>
      </c>
      <c r="EL35" s="130">
        <v>192</v>
      </c>
      <c r="EM35" s="130">
        <v>118</v>
      </c>
      <c r="EN35" s="130">
        <v>74</v>
      </c>
      <c r="EO35" s="130">
        <v>10</v>
      </c>
      <c r="EP35" s="130">
        <v>3</v>
      </c>
      <c r="EQ35" s="130">
        <v>19</v>
      </c>
      <c r="ER35" s="130">
        <v>7</v>
      </c>
      <c r="ES35" s="130">
        <v>21</v>
      </c>
      <c r="ET35" s="130">
        <v>11</v>
      </c>
      <c r="EU35" s="130">
        <v>4</v>
      </c>
      <c r="EV35" s="130">
        <v>0</v>
      </c>
      <c r="EW35" s="130">
        <v>64</v>
      </c>
      <c r="EX35" s="130">
        <v>53</v>
      </c>
      <c r="EY35" s="130">
        <v>192</v>
      </c>
      <c r="EZ35" s="130">
        <v>118</v>
      </c>
      <c r="FA35" s="130">
        <v>74</v>
      </c>
      <c r="FB35" s="130">
        <v>3</v>
      </c>
      <c r="FC35" s="130">
        <v>1</v>
      </c>
      <c r="FD35" s="130">
        <v>13</v>
      </c>
      <c r="FE35" s="130">
        <v>24</v>
      </c>
      <c r="FF35" s="130">
        <v>44</v>
      </c>
      <c r="FG35" s="130">
        <v>45</v>
      </c>
      <c r="FH35" s="130">
        <v>39</v>
      </c>
      <c r="FI35" s="130">
        <v>4</v>
      </c>
      <c r="FJ35" s="130">
        <v>12</v>
      </c>
      <c r="FK35" s="130">
        <v>0</v>
      </c>
      <c r="FL35" s="130">
        <v>3</v>
      </c>
      <c r="FM35" s="130">
        <v>0</v>
      </c>
      <c r="FN35" s="130">
        <v>4</v>
      </c>
      <c r="FO35" s="130">
        <v>0</v>
      </c>
    </row>
    <row r="36" spans="1:171" s="14" customFormat="1" ht="15" customHeight="1" x14ac:dyDescent="0.25">
      <c r="A36" s="25" t="s">
        <v>95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>
        <v>227</v>
      </c>
      <c r="BN36" s="26">
        <v>132</v>
      </c>
      <c r="BO36" s="26">
        <v>95</v>
      </c>
      <c r="BP36" s="26">
        <v>23</v>
      </c>
      <c r="BQ36" s="26">
        <v>26</v>
      </c>
      <c r="BR36" s="26">
        <v>31</v>
      </c>
      <c r="BS36" s="26">
        <v>10</v>
      </c>
      <c r="BT36" s="26">
        <v>25</v>
      </c>
      <c r="BU36" s="26">
        <v>11</v>
      </c>
      <c r="BV36" s="26">
        <v>20</v>
      </c>
      <c r="BW36" s="26">
        <v>21</v>
      </c>
      <c r="BX36" s="26">
        <v>26</v>
      </c>
      <c r="BY36" s="26">
        <v>22</v>
      </c>
      <c r="BZ36" s="26">
        <v>7</v>
      </c>
      <c r="CA36" s="26">
        <v>5</v>
      </c>
      <c r="CB36" s="26">
        <v>244</v>
      </c>
      <c r="CC36" s="26">
        <v>143</v>
      </c>
      <c r="CD36" s="26">
        <v>101</v>
      </c>
      <c r="CE36" s="26">
        <v>0</v>
      </c>
      <c r="CF36" s="26">
        <v>0</v>
      </c>
      <c r="CG36" s="26">
        <v>19</v>
      </c>
      <c r="CH36" s="26">
        <v>16</v>
      </c>
      <c r="CI36" s="26">
        <v>6</v>
      </c>
      <c r="CJ36" s="26">
        <v>5</v>
      </c>
      <c r="CK36" s="26">
        <v>1</v>
      </c>
      <c r="CL36" s="26">
        <v>0</v>
      </c>
      <c r="CM36" s="26">
        <v>49</v>
      </c>
      <c r="CN36" s="26">
        <v>28</v>
      </c>
      <c r="CO36" s="26">
        <v>68</v>
      </c>
      <c r="CP36" s="26">
        <v>52</v>
      </c>
      <c r="CQ36" s="26">
        <v>327</v>
      </c>
      <c r="CR36" s="26">
        <v>181</v>
      </c>
      <c r="CS36" s="26">
        <v>146</v>
      </c>
      <c r="CT36" s="26">
        <v>139</v>
      </c>
      <c r="CU36" s="26">
        <v>102</v>
      </c>
      <c r="CV36" s="26">
        <v>0</v>
      </c>
      <c r="CW36" s="26">
        <v>0</v>
      </c>
      <c r="CX36" s="26">
        <v>0</v>
      </c>
      <c r="CY36" s="26">
        <v>2</v>
      </c>
      <c r="CZ36" s="26">
        <v>1</v>
      </c>
      <c r="DA36" s="26">
        <v>0</v>
      </c>
      <c r="DB36" s="26">
        <v>0</v>
      </c>
      <c r="DC36" s="26">
        <v>10</v>
      </c>
      <c r="DD36" s="26">
        <v>29</v>
      </c>
      <c r="DE36" s="26">
        <v>30</v>
      </c>
      <c r="DF36" s="26">
        <v>10</v>
      </c>
      <c r="DG36" s="26">
        <v>0</v>
      </c>
      <c r="DH36" s="26">
        <v>2</v>
      </c>
      <c r="DI36" s="26">
        <v>2</v>
      </c>
      <c r="DJ36" s="26">
        <v>1</v>
      </c>
      <c r="DK36" s="26">
        <v>2</v>
      </c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>
        <v>173</v>
      </c>
      <c r="DX36" s="26">
        <v>109</v>
      </c>
      <c r="DY36" s="26">
        <v>64</v>
      </c>
      <c r="DZ36" s="26">
        <v>74</v>
      </c>
      <c r="EA36" s="26">
        <v>47</v>
      </c>
      <c r="EB36" s="26">
        <v>3</v>
      </c>
      <c r="EC36" s="26">
        <v>4</v>
      </c>
      <c r="ED36" s="26">
        <v>3</v>
      </c>
      <c r="EE36" s="26">
        <v>0</v>
      </c>
      <c r="EF36" s="26">
        <v>0</v>
      </c>
      <c r="EG36" s="26">
        <v>0</v>
      </c>
      <c r="EH36" s="26">
        <v>3</v>
      </c>
      <c r="EI36" s="26">
        <v>0</v>
      </c>
      <c r="EJ36" s="26">
        <v>26</v>
      </c>
      <c r="EK36" s="26">
        <v>13</v>
      </c>
      <c r="EL36" s="26">
        <v>173</v>
      </c>
      <c r="EM36" s="26">
        <v>109</v>
      </c>
      <c r="EN36" s="26">
        <v>64</v>
      </c>
      <c r="EO36" s="26">
        <v>10</v>
      </c>
      <c r="EP36" s="26">
        <v>3</v>
      </c>
      <c r="EQ36" s="26">
        <v>17</v>
      </c>
      <c r="ER36" s="26">
        <v>7</v>
      </c>
      <c r="ES36" s="26">
        <v>19</v>
      </c>
      <c r="ET36" s="26">
        <v>4</v>
      </c>
      <c r="EU36" s="26">
        <v>4</v>
      </c>
      <c r="EV36" s="26">
        <v>0</v>
      </c>
      <c r="EW36" s="26">
        <v>59</v>
      </c>
      <c r="EX36" s="26">
        <v>50</v>
      </c>
      <c r="EY36" s="26">
        <v>173</v>
      </c>
      <c r="EZ36" s="26">
        <v>109</v>
      </c>
      <c r="FA36" s="26">
        <v>64</v>
      </c>
      <c r="FB36" s="26">
        <v>3</v>
      </c>
      <c r="FC36" s="26">
        <v>1</v>
      </c>
      <c r="FD36" s="26">
        <v>11</v>
      </c>
      <c r="FE36" s="26">
        <v>15</v>
      </c>
      <c r="FF36" s="26">
        <v>40</v>
      </c>
      <c r="FG36" s="26">
        <v>44</v>
      </c>
      <c r="FH36" s="26">
        <v>36</v>
      </c>
      <c r="FI36" s="26">
        <v>4</v>
      </c>
      <c r="FJ36" s="26">
        <v>12</v>
      </c>
      <c r="FK36" s="26">
        <v>0</v>
      </c>
      <c r="FL36" s="26">
        <v>3</v>
      </c>
      <c r="FM36" s="26">
        <v>0</v>
      </c>
      <c r="FN36" s="26">
        <v>4</v>
      </c>
      <c r="FO36" s="26">
        <v>0</v>
      </c>
    </row>
    <row r="37" spans="1:171" s="14" customFormat="1" ht="15" customHeight="1" x14ac:dyDescent="0.25">
      <c r="A37" s="27" t="s">
        <v>111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>
        <v>24</v>
      </c>
      <c r="BN37" s="26">
        <v>10</v>
      </c>
      <c r="BO37" s="26">
        <v>14</v>
      </c>
      <c r="BP37" s="26">
        <v>2</v>
      </c>
      <c r="BQ37" s="26">
        <v>6</v>
      </c>
      <c r="BR37" s="26">
        <v>1</v>
      </c>
      <c r="BS37" s="26">
        <v>2</v>
      </c>
      <c r="BT37" s="26">
        <v>4</v>
      </c>
      <c r="BU37" s="26">
        <v>4</v>
      </c>
      <c r="BV37" s="26">
        <v>2</v>
      </c>
      <c r="BW37" s="26">
        <v>0</v>
      </c>
      <c r="BX37" s="26">
        <v>1</v>
      </c>
      <c r="BY37" s="26">
        <v>2</v>
      </c>
      <c r="BZ37" s="26">
        <v>0</v>
      </c>
      <c r="CA37" s="26">
        <v>0</v>
      </c>
      <c r="CB37" s="26">
        <v>25</v>
      </c>
      <c r="CC37" s="26">
        <v>11</v>
      </c>
      <c r="CD37" s="26">
        <v>14</v>
      </c>
      <c r="CE37" s="26">
        <v>0</v>
      </c>
      <c r="CF37" s="26">
        <v>0</v>
      </c>
      <c r="CG37" s="26">
        <v>0</v>
      </c>
      <c r="CH37" s="26">
        <v>0</v>
      </c>
      <c r="CI37" s="26">
        <v>0</v>
      </c>
      <c r="CJ37" s="26">
        <v>0</v>
      </c>
      <c r="CK37" s="26">
        <v>0</v>
      </c>
      <c r="CL37" s="26">
        <v>1</v>
      </c>
      <c r="CM37" s="26">
        <v>6</v>
      </c>
      <c r="CN37" s="26">
        <v>7</v>
      </c>
      <c r="CO37" s="26">
        <v>5</v>
      </c>
      <c r="CP37" s="26">
        <v>6</v>
      </c>
      <c r="CQ37" s="26">
        <v>32</v>
      </c>
      <c r="CR37" s="26">
        <v>15</v>
      </c>
      <c r="CS37" s="26">
        <v>17</v>
      </c>
      <c r="CT37" s="26">
        <v>13</v>
      </c>
      <c r="CU37" s="26">
        <v>15</v>
      </c>
      <c r="CV37" s="26">
        <v>0</v>
      </c>
      <c r="CW37" s="26">
        <v>0</v>
      </c>
      <c r="CX37" s="26">
        <v>0</v>
      </c>
      <c r="CY37" s="26">
        <v>0</v>
      </c>
      <c r="CZ37" s="26">
        <v>0</v>
      </c>
      <c r="DA37" s="26">
        <v>0</v>
      </c>
      <c r="DB37" s="26">
        <v>0</v>
      </c>
      <c r="DC37" s="26">
        <v>0</v>
      </c>
      <c r="DD37" s="26">
        <v>0</v>
      </c>
      <c r="DE37" s="26">
        <v>0</v>
      </c>
      <c r="DF37" s="26">
        <v>0</v>
      </c>
      <c r="DG37" s="26">
        <v>0</v>
      </c>
      <c r="DH37" s="26">
        <v>2</v>
      </c>
      <c r="DI37" s="26">
        <v>2</v>
      </c>
      <c r="DJ37" s="26">
        <v>0</v>
      </c>
      <c r="DK37" s="26">
        <v>0</v>
      </c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>
        <v>19</v>
      </c>
      <c r="DX37" s="26">
        <v>9</v>
      </c>
      <c r="DY37" s="26">
        <v>10</v>
      </c>
      <c r="DZ37" s="26">
        <v>6</v>
      </c>
      <c r="EA37" s="26">
        <v>4</v>
      </c>
      <c r="EB37" s="26">
        <v>0</v>
      </c>
      <c r="EC37" s="26">
        <v>0</v>
      </c>
      <c r="ED37" s="26">
        <v>0</v>
      </c>
      <c r="EE37" s="26">
        <v>0</v>
      </c>
      <c r="EF37" s="26">
        <v>0</v>
      </c>
      <c r="EG37" s="26">
        <v>0</v>
      </c>
      <c r="EH37" s="26">
        <v>0</v>
      </c>
      <c r="EI37" s="26">
        <v>0</v>
      </c>
      <c r="EJ37" s="26">
        <v>3</v>
      </c>
      <c r="EK37" s="26">
        <v>6</v>
      </c>
      <c r="EL37" s="26">
        <v>19</v>
      </c>
      <c r="EM37" s="26">
        <v>9</v>
      </c>
      <c r="EN37" s="26">
        <v>10</v>
      </c>
      <c r="EO37" s="26">
        <v>0</v>
      </c>
      <c r="EP37" s="26">
        <v>0</v>
      </c>
      <c r="EQ37" s="26">
        <v>2</v>
      </c>
      <c r="ER37" s="26">
        <v>0</v>
      </c>
      <c r="ES37" s="26">
        <v>2</v>
      </c>
      <c r="ET37" s="26">
        <v>7</v>
      </c>
      <c r="EU37" s="26">
        <v>0</v>
      </c>
      <c r="EV37" s="26">
        <v>0</v>
      </c>
      <c r="EW37" s="26">
        <v>5</v>
      </c>
      <c r="EX37" s="26">
        <v>3</v>
      </c>
      <c r="EY37" s="26">
        <v>19</v>
      </c>
      <c r="EZ37" s="26">
        <v>9</v>
      </c>
      <c r="FA37" s="26">
        <v>10</v>
      </c>
      <c r="FB37" s="26">
        <v>0</v>
      </c>
      <c r="FC37" s="26">
        <v>0</v>
      </c>
      <c r="FD37" s="26">
        <v>2</v>
      </c>
      <c r="FE37" s="26">
        <v>9</v>
      </c>
      <c r="FF37" s="26">
        <v>4</v>
      </c>
      <c r="FG37" s="26">
        <v>1</v>
      </c>
      <c r="FH37" s="26">
        <v>3</v>
      </c>
      <c r="FI37" s="26">
        <v>0</v>
      </c>
      <c r="FJ37" s="26">
        <v>0</v>
      </c>
      <c r="FK37" s="26">
        <v>0</v>
      </c>
      <c r="FL37" s="26">
        <v>0</v>
      </c>
      <c r="FM37" s="26">
        <v>0</v>
      </c>
      <c r="FN37" s="26">
        <v>0</v>
      </c>
      <c r="FO37" s="26">
        <v>0</v>
      </c>
    </row>
    <row r="38" spans="1:171" s="14" customFormat="1" ht="15" customHeight="1" x14ac:dyDescent="0.2">
      <c r="A38" s="24" t="s">
        <v>103</v>
      </c>
      <c r="B38" s="130">
        <v>2320</v>
      </c>
      <c r="C38" s="130">
        <v>1927</v>
      </c>
      <c r="D38" s="130">
        <v>52</v>
      </c>
      <c r="E38" s="130">
        <v>538</v>
      </c>
      <c r="F38" s="130">
        <v>680</v>
      </c>
      <c r="G38" s="130">
        <v>11</v>
      </c>
      <c r="H38" s="130">
        <v>586</v>
      </c>
      <c r="I38" s="130">
        <v>59</v>
      </c>
      <c r="J38" s="130">
        <v>1</v>
      </c>
      <c r="K38" s="130">
        <v>0</v>
      </c>
      <c r="L38" s="130">
        <v>393</v>
      </c>
      <c r="M38" s="130">
        <v>89</v>
      </c>
      <c r="N38" s="130">
        <v>60</v>
      </c>
      <c r="O38" s="130">
        <v>133</v>
      </c>
      <c r="P38" s="130">
        <v>60</v>
      </c>
      <c r="Q38" s="130">
        <v>51</v>
      </c>
      <c r="R38" s="130">
        <v>1715</v>
      </c>
      <c r="S38" s="130">
        <v>1690</v>
      </c>
      <c r="T38" s="130">
        <v>184</v>
      </c>
      <c r="U38" s="130">
        <v>1370</v>
      </c>
      <c r="V38" s="130">
        <v>908</v>
      </c>
      <c r="W38" s="130">
        <v>1202</v>
      </c>
      <c r="X38" s="130">
        <v>278</v>
      </c>
      <c r="Y38" s="130">
        <v>112</v>
      </c>
      <c r="Z38" s="130">
        <v>5</v>
      </c>
      <c r="AA38" s="130">
        <v>3</v>
      </c>
      <c r="AB38" s="130">
        <v>382</v>
      </c>
      <c r="AC38" s="130">
        <v>1938</v>
      </c>
      <c r="AD38" s="130">
        <v>2303</v>
      </c>
      <c r="AE38" s="130">
        <v>0</v>
      </c>
      <c r="AF38" s="130">
        <v>422</v>
      </c>
      <c r="AG38" s="130">
        <v>28</v>
      </c>
      <c r="AH38" s="130">
        <v>0</v>
      </c>
      <c r="AI38" s="130">
        <v>8</v>
      </c>
      <c r="AJ38" s="130">
        <v>14</v>
      </c>
      <c r="AK38" s="130">
        <v>5</v>
      </c>
      <c r="AL38" s="130">
        <v>1</v>
      </c>
      <c r="AM38" s="130">
        <v>0</v>
      </c>
      <c r="AN38" s="130">
        <v>309</v>
      </c>
      <c r="AO38" s="130">
        <v>165</v>
      </c>
      <c r="AP38" s="130">
        <v>144</v>
      </c>
      <c r="AQ38" s="130">
        <v>144</v>
      </c>
      <c r="AR38" s="130">
        <v>113</v>
      </c>
      <c r="AS38" s="130">
        <v>1</v>
      </c>
      <c r="AT38" s="130">
        <v>3</v>
      </c>
      <c r="AU38" s="130">
        <v>0</v>
      </c>
      <c r="AV38" s="130">
        <v>10</v>
      </c>
      <c r="AW38" s="130">
        <v>0</v>
      </c>
      <c r="AX38" s="130">
        <v>0</v>
      </c>
      <c r="AY38" s="130">
        <v>0</v>
      </c>
      <c r="AZ38" s="130">
        <v>0</v>
      </c>
      <c r="BA38" s="130">
        <v>0</v>
      </c>
      <c r="BB38" s="130">
        <v>0</v>
      </c>
      <c r="BC38" s="130">
        <v>0</v>
      </c>
      <c r="BD38" s="130">
        <v>0</v>
      </c>
      <c r="BE38" s="130">
        <v>0</v>
      </c>
      <c r="BF38" s="130">
        <v>0</v>
      </c>
      <c r="BG38" s="130">
        <v>0</v>
      </c>
      <c r="BH38" s="130">
        <v>6</v>
      </c>
      <c r="BI38" s="130">
        <v>0</v>
      </c>
      <c r="BJ38" s="130">
        <v>0</v>
      </c>
      <c r="BK38" s="130">
        <v>20</v>
      </c>
      <c r="BL38" s="130">
        <v>12</v>
      </c>
      <c r="BM38" s="130">
        <v>184</v>
      </c>
      <c r="BN38" s="130">
        <v>108</v>
      </c>
      <c r="BO38" s="130">
        <v>76</v>
      </c>
      <c r="BP38" s="130">
        <v>14</v>
      </c>
      <c r="BQ38" s="130">
        <v>10</v>
      </c>
      <c r="BR38" s="130">
        <v>21</v>
      </c>
      <c r="BS38" s="130">
        <v>10</v>
      </c>
      <c r="BT38" s="130">
        <v>26</v>
      </c>
      <c r="BU38" s="130">
        <v>11</v>
      </c>
      <c r="BV38" s="130">
        <v>24</v>
      </c>
      <c r="BW38" s="130">
        <v>18</v>
      </c>
      <c r="BX38" s="130">
        <v>14</v>
      </c>
      <c r="BY38" s="130">
        <v>17</v>
      </c>
      <c r="BZ38" s="130">
        <v>9</v>
      </c>
      <c r="CA38" s="130">
        <v>10</v>
      </c>
      <c r="CB38" s="130">
        <v>197</v>
      </c>
      <c r="CC38" s="130">
        <v>113</v>
      </c>
      <c r="CD38" s="130">
        <v>84</v>
      </c>
      <c r="CE38" s="130">
        <v>2</v>
      </c>
      <c r="CF38" s="130">
        <v>0</v>
      </c>
      <c r="CG38" s="130">
        <v>20</v>
      </c>
      <c r="CH38" s="130">
        <v>21</v>
      </c>
      <c r="CI38" s="130">
        <v>2</v>
      </c>
      <c r="CJ38" s="130">
        <v>5</v>
      </c>
      <c r="CK38" s="130">
        <v>1</v>
      </c>
      <c r="CL38" s="130">
        <v>6</v>
      </c>
      <c r="CM38" s="130">
        <v>10</v>
      </c>
      <c r="CN38" s="130">
        <v>7</v>
      </c>
      <c r="CO38" s="130">
        <v>78</v>
      </c>
      <c r="CP38" s="130">
        <v>45</v>
      </c>
      <c r="CQ38" s="130">
        <v>184</v>
      </c>
      <c r="CR38" s="130">
        <v>108</v>
      </c>
      <c r="CS38" s="130">
        <v>76</v>
      </c>
      <c r="CT38" s="130">
        <v>90</v>
      </c>
      <c r="CU38" s="130">
        <v>65</v>
      </c>
      <c r="CV38" s="130">
        <v>0</v>
      </c>
      <c r="CW38" s="130">
        <v>0</v>
      </c>
      <c r="CX38" s="130">
        <v>18</v>
      </c>
      <c r="CY38" s="130">
        <v>11</v>
      </c>
      <c r="CZ38" s="130">
        <v>0</v>
      </c>
      <c r="DA38" s="130">
        <v>0</v>
      </c>
      <c r="DB38" s="130">
        <v>0</v>
      </c>
      <c r="DC38" s="130">
        <v>0</v>
      </c>
      <c r="DD38" s="130">
        <v>0</v>
      </c>
      <c r="DE38" s="130">
        <v>0</v>
      </c>
      <c r="DF38" s="130">
        <v>0</v>
      </c>
      <c r="DG38" s="130">
        <v>0</v>
      </c>
      <c r="DH38" s="130">
        <v>0</v>
      </c>
      <c r="DI38" s="130">
        <v>0</v>
      </c>
      <c r="DJ38" s="130">
        <v>2</v>
      </c>
      <c r="DK38" s="130">
        <v>0</v>
      </c>
      <c r="DL38" s="130">
        <v>28</v>
      </c>
      <c r="DM38" s="130">
        <v>7</v>
      </c>
      <c r="DN38" s="130">
        <v>3</v>
      </c>
      <c r="DO38" s="130" t="s">
        <v>2</v>
      </c>
      <c r="DP38" s="130">
        <v>1</v>
      </c>
      <c r="DQ38" s="130">
        <v>15</v>
      </c>
      <c r="DR38" s="130">
        <v>1</v>
      </c>
      <c r="DS38" s="130">
        <v>1</v>
      </c>
      <c r="DT38" s="130" t="s">
        <v>2</v>
      </c>
      <c r="DU38" s="130" t="s">
        <v>2</v>
      </c>
      <c r="DV38" s="130" t="s">
        <v>2</v>
      </c>
      <c r="DW38" s="130">
        <v>130</v>
      </c>
      <c r="DX38" s="130">
        <v>100</v>
      </c>
      <c r="DY38" s="130">
        <v>30</v>
      </c>
      <c r="DZ38" s="130">
        <v>57</v>
      </c>
      <c r="EA38" s="130">
        <v>21</v>
      </c>
      <c r="EB38" s="130">
        <v>3</v>
      </c>
      <c r="EC38" s="130">
        <v>2</v>
      </c>
      <c r="ED38" s="130">
        <v>2</v>
      </c>
      <c r="EE38" s="130">
        <v>0</v>
      </c>
      <c r="EF38" s="130">
        <v>0</v>
      </c>
      <c r="EG38" s="130">
        <v>0</v>
      </c>
      <c r="EH38" s="130">
        <v>2</v>
      </c>
      <c r="EI38" s="130">
        <v>0</v>
      </c>
      <c r="EJ38" s="130">
        <v>36</v>
      </c>
      <c r="EK38" s="130">
        <v>7</v>
      </c>
      <c r="EL38" s="130">
        <v>130</v>
      </c>
      <c r="EM38" s="130">
        <v>100</v>
      </c>
      <c r="EN38" s="130">
        <v>30</v>
      </c>
      <c r="EO38" s="130">
        <v>8</v>
      </c>
      <c r="EP38" s="130">
        <v>4</v>
      </c>
      <c r="EQ38" s="130">
        <v>20</v>
      </c>
      <c r="ER38" s="130">
        <v>5</v>
      </c>
      <c r="ES38" s="130">
        <v>20</v>
      </c>
      <c r="ET38" s="130">
        <v>3</v>
      </c>
      <c r="EU38" s="130">
        <v>3</v>
      </c>
      <c r="EV38" s="130">
        <v>0</v>
      </c>
      <c r="EW38" s="130">
        <v>49</v>
      </c>
      <c r="EX38" s="130">
        <v>18</v>
      </c>
      <c r="EY38" s="130">
        <v>130</v>
      </c>
      <c r="EZ38" s="130">
        <v>100</v>
      </c>
      <c r="FA38" s="130">
        <v>30</v>
      </c>
      <c r="FB38" s="130">
        <v>3</v>
      </c>
      <c r="FC38" s="130">
        <v>1</v>
      </c>
      <c r="FD38" s="130">
        <v>6</v>
      </c>
      <c r="FE38" s="130">
        <v>8</v>
      </c>
      <c r="FF38" s="130">
        <v>47</v>
      </c>
      <c r="FG38" s="130">
        <v>12</v>
      </c>
      <c r="FH38" s="130">
        <v>33</v>
      </c>
      <c r="FI38" s="130">
        <v>7</v>
      </c>
      <c r="FJ38" s="130">
        <v>6</v>
      </c>
      <c r="FK38" s="130">
        <v>2</v>
      </c>
      <c r="FL38" s="130">
        <v>1</v>
      </c>
      <c r="FM38" s="130">
        <v>0</v>
      </c>
      <c r="FN38" s="130">
        <v>4</v>
      </c>
      <c r="FO38" s="130">
        <v>0</v>
      </c>
    </row>
    <row r="39" spans="1:171" s="14" customFormat="1" ht="15" customHeight="1" x14ac:dyDescent="0.25">
      <c r="A39" s="25" t="s">
        <v>95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>
        <v>176</v>
      </c>
      <c r="BN39" s="26">
        <v>103</v>
      </c>
      <c r="BO39" s="26">
        <v>73</v>
      </c>
      <c r="BP39" s="26">
        <v>14</v>
      </c>
      <c r="BQ39" s="26">
        <v>10</v>
      </c>
      <c r="BR39" s="26">
        <v>21</v>
      </c>
      <c r="BS39" s="26">
        <v>9</v>
      </c>
      <c r="BT39" s="26">
        <v>25</v>
      </c>
      <c r="BU39" s="26">
        <v>10</v>
      </c>
      <c r="BV39" s="26">
        <v>20</v>
      </c>
      <c r="BW39" s="26">
        <v>17</v>
      </c>
      <c r="BX39" s="26">
        <v>14</v>
      </c>
      <c r="BY39" s="26">
        <v>17</v>
      </c>
      <c r="BZ39" s="26">
        <v>9</v>
      </c>
      <c r="CA39" s="26">
        <v>10</v>
      </c>
      <c r="CB39" s="26">
        <v>189</v>
      </c>
      <c r="CC39" s="26">
        <v>108</v>
      </c>
      <c r="CD39" s="26">
        <v>81</v>
      </c>
      <c r="CE39" s="26">
        <v>2</v>
      </c>
      <c r="CF39" s="26">
        <v>0</v>
      </c>
      <c r="CG39" s="26">
        <v>20</v>
      </c>
      <c r="CH39" s="26">
        <v>21</v>
      </c>
      <c r="CI39" s="26">
        <v>2</v>
      </c>
      <c r="CJ39" s="26">
        <v>5</v>
      </c>
      <c r="CK39" s="26">
        <v>1</v>
      </c>
      <c r="CL39" s="26">
        <v>5</v>
      </c>
      <c r="CM39" s="26">
        <v>9</v>
      </c>
      <c r="CN39" s="26">
        <v>7</v>
      </c>
      <c r="CO39" s="26">
        <v>74</v>
      </c>
      <c r="CP39" s="26">
        <v>43</v>
      </c>
      <c r="CQ39" s="26">
        <v>176</v>
      </c>
      <c r="CR39" s="26">
        <v>103</v>
      </c>
      <c r="CS39" s="26">
        <v>73</v>
      </c>
      <c r="CT39" s="26">
        <v>85</v>
      </c>
      <c r="CU39" s="26">
        <v>62</v>
      </c>
      <c r="CV39" s="26">
        <v>0</v>
      </c>
      <c r="CW39" s="26">
        <v>0</v>
      </c>
      <c r="CX39" s="26">
        <v>18</v>
      </c>
      <c r="CY39" s="26">
        <v>11</v>
      </c>
      <c r="CZ39" s="26">
        <v>0</v>
      </c>
      <c r="DA39" s="26">
        <v>0</v>
      </c>
      <c r="DB39" s="26">
        <v>0</v>
      </c>
      <c r="DC39" s="26">
        <v>0</v>
      </c>
      <c r="DD39" s="26">
        <v>0</v>
      </c>
      <c r="DE39" s="26">
        <v>0</v>
      </c>
      <c r="DF39" s="26">
        <v>0</v>
      </c>
      <c r="DG39" s="26">
        <v>0</v>
      </c>
      <c r="DH39" s="26">
        <v>0</v>
      </c>
      <c r="DI39" s="26">
        <v>0</v>
      </c>
      <c r="DJ39" s="26">
        <v>2</v>
      </c>
      <c r="DK39" s="26">
        <v>0</v>
      </c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>
        <v>128</v>
      </c>
      <c r="DX39" s="26">
        <v>99</v>
      </c>
      <c r="DY39" s="26">
        <v>29</v>
      </c>
      <c r="DZ39" s="26">
        <v>56</v>
      </c>
      <c r="EA39" s="26">
        <v>20</v>
      </c>
      <c r="EB39" s="26">
        <v>3</v>
      </c>
      <c r="EC39" s="26">
        <v>2</v>
      </c>
      <c r="ED39" s="26">
        <v>2</v>
      </c>
      <c r="EE39" s="26">
        <v>0</v>
      </c>
      <c r="EF39" s="26">
        <v>0</v>
      </c>
      <c r="EG39" s="26">
        <v>0</v>
      </c>
      <c r="EH39" s="26">
        <v>2</v>
      </c>
      <c r="EI39" s="26">
        <v>0</v>
      </c>
      <c r="EJ39" s="26">
        <v>36</v>
      </c>
      <c r="EK39" s="26">
        <v>7</v>
      </c>
      <c r="EL39" s="26">
        <v>128</v>
      </c>
      <c r="EM39" s="26">
        <v>99</v>
      </c>
      <c r="EN39" s="26">
        <v>29</v>
      </c>
      <c r="EO39" s="26">
        <v>8</v>
      </c>
      <c r="EP39" s="26">
        <v>4</v>
      </c>
      <c r="EQ39" s="26">
        <v>19</v>
      </c>
      <c r="ER39" s="26">
        <v>5</v>
      </c>
      <c r="ES39" s="26">
        <v>20</v>
      </c>
      <c r="ET39" s="26">
        <v>2</v>
      </c>
      <c r="EU39" s="26">
        <v>3</v>
      </c>
      <c r="EV39" s="26">
        <v>0</v>
      </c>
      <c r="EW39" s="26">
        <v>49</v>
      </c>
      <c r="EX39" s="26">
        <v>18</v>
      </c>
      <c r="EY39" s="26">
        <v>128</v>
      </c>
      <c r="EZ39" s="26">
        <v>99</v>
      </c>
      <c r="FA39" s="26">
        <v>29</v>
      </c>
      <c r="FB39" s="26">
        <v>3</v>
      </c>
      <c r="FC39" s="26">
        <v>1</v>
      </c>
      <c r="FD39" s="26">
        <v>6</v>
      </c>
      <c r="FE39" s="26">
        <v>7</v>
      </c>
      <c r="FF39" s="26">
        <v>46</v>
      </c>
      <c r="FG39" s="26">
        <v>12</v>
      </c>
      <c r="FH39" s="26">
        <v>33</v>
      </c>
      <c r="FI39" s="26">
        <v>7</v>
      </c>
      <c r="FJ39" s="26">
        <v>6</v>
      </c>
      <c r="FK39" s="26">
        <v>2</v>
      </c>
      <c r="FL39" s="26">
        <v>1</v>
      </c>
      <c r="FM39" s="26">
        <v>0</v>
      </c>
      <c r="FN39" s="26">
        <v>4</v>
      </c>
      <c r="FO39" s="26">
        <v>0</v>
      </c>
    </row>
    <row r="40" spans="1:171" s="14" customFormat="1" ht="15" customHeight="1" x14ac:dyDescent="0.25">
      <c r="A40" s="27" t="s">
        <v>111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>
        <v>8</v>
      </c>
      <c r="BN40" s="26">
        <v>5</v>
      </c>
      <c r="BO40" s="26">
        <v>3</v>
      </c>
      <c r="BP40" s="26">
        <v>0</v>
      </c>
      <c r="BQ40" s="26">
        <v>0</v>
      </c>
      <c r="BR40" s="26">
        <v>0</v>
      </c>
      <c r="BS40" s="26">
        <v>1</v>
      </c>
      <c r="BT40" s="26">
        <v>1</v>
      </c>
      <c r="BU40" s="26">
        <v>1</v>
      </c>
      <c r="BV40" s="26">
        <v>4</v>
      </c>
      <c r="BW40" s="26">
        <v>1</v>
      </c>
      <c r="BX40" s="26">
        <v>0</v>
      </c>
      <c r="BY40" s="26">
        <v>0</v>
      </c>
      <c r="BZ40" s="26">
        <v>0</v>
      </c>
      <c r="CA40" s="26">
        <v>0</v>
      </c>
      <c r="CB40" s="26">
        <v>8</v>
      </c>
      <c r="CC40" s="26">
        <v>5</v>
      </c>
      <c r="CD40" s="26">
        <v>3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1</v>
      </c>
      <c r="CM40" s="26">
        <v>1</v>
      </c>
      <c r="CN40" s="26">
        <v>0</v>
      </c>
      <c r="CO40" s="26">
        <v>4</v>
      </c>
      <c r="CP40" s="26">
        <v>2</v>
      </c>
      <c r="CQ40" s="26">
        <v>8</v>
      </c>
      <c r="CR40" s="26">
        <v>5</v>
      </c>
      <c r="CS40" s="26">
        <v>3</v>
      </c>
      <c r="CT40" s="26">
        <v>5</v>
      </c>
      <c r="CU40" s="26">
        <v>3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>
        <v>2</v>
      </c>
      <c r="DX40" s="26">
        <v>1</v>
      </c>
      <c r="DY40" s="26">
        <v>1</v>
      </c>
      <c r="DZ40" s="26">
        <v>1</v>
      </c>
      <c r="EA40" s="26">
        <v>1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0</v>
      </c>
      <c r="EL40" s="26">
        <v>2</v>
      </c>
      <c r="EM40" s="26">
        <v>1</v>
      </c>
      <c r="EN40" s="26">
        <v>1</v>
      </c>
      <c r="EO40" s="26">
        <v>0</v>
      </c>
      <c r="EP40" s="26">
        <v>0</v>
      </c>
      <c r="EQ40" s="26">
        <v>1</v>
      </c>
      <c r="ER40" s="26">
        <v>0</v>
      </c>
      <c r="ES40" s="26">
        <v>0</v>
      </c>
      <c r="ET40" s="26">
        <v>1</v>
      </c>
      <c r="EU40" s="26">
        <v>0</v>
      </c>
      <c r="EV40" s="26">
        <v>0</v>
      </c>
      <c r="EW40" s="26">
        <v>0</v>
      </c>
      <c r="EX40" s="26">
        <v>0</v>
      </c>
      <c r="EY40" s="26">
        <v>2</v>
      </c>
      <c r="EZ40" s="26">
        <v>1</v>
      </c>
      <c r="FA40" s="26">
        <v>1</v>
      </c>
      <c r="FB40" s="26">
        <v>0</v>
      </c>
      <c r="FC40" s="26">
        <v>0</v>
      </c>
      <c r="FD40" s="26">
        <v>0</v>
      </c>
      <c r="FE40" s="26">
        <v>1</v>
      </c>
      <c r="FF40" s="26">
        <v>1</v>
      </c>
      <c r="FG40" s="26">
        <v>0</v>
      </c>
      <c r="FH40" s="26">
        <v>0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0</v>
      </c>
    </row>
    <row r="41" spans="1:171" s="14" customFormat="1" ht="15" customHeight="1" x14ac:dyDescent="0.2">
      <c r="A41" s="24" t="s">
        <v>275</v>
      </c>
      <c r="B41" s="130">
        <v>1040</v>
      </c>
      <c r="C41" s="130">
        <v>849</v>
      </c>
      <c r="D41" s="130">
        <v>61</v>
      </c>
      <c r="E41" s="130">
        <v>206</v>
      </c>
      <c r="F41" s="130">
        <v>323</v>
      </c>
      <c r="G41" s="130">
        <v>3</v>
      </c>
      <c r="H41" s="130">
        <v>243</v>
      </c>
      <c r="I41" s="130">
        <v>11</v>
      </c>
      <c r="J41" s="130">
        <v>1</v>
      </c>
      <c r="K41" s="130">
        <v>1</v>
      </c>
      <c r="L41" s="130">
        <v>191</v>
      </c>
      <c r="M41" s="130">
        <v>42</v>
      </c>
      <c r="N41" s="130">
        <v>38</v>
      </c>
      <c r="O41" s="130">
        <v>55</v>
      </c>
      <c r="P41" s="130">
        <v>22</v>
      </c>
      <c r="Q41" s="130">
        <v>34</v>
      </c>
      <c r="R41" s="130">
        <v>800</v>
      </c>
      <c r="S41" s="130">
        <v>756</v>
      </c>
      <c r="T41" s="130">
        <v>91</v>
      </c>
      <c r="U41" s="130">
        <v>396</v>
      </c>
      <c r="V41" s="130">
        <v>469</v>
      </c>
      <c r="W41" s="130">
        <v>730</v>
      </c>
      <c r="X41" s="130">
        <v>0</v>
      </c>
      <c r="Y41" s="130">
        <v>99</v>
      </c>
      <c r="Z41" s="130">
        <v>0</v>
      </c>
      <c r="AA41" s="130">
        <v>0</v>
      </c>
      <c r="AB41" s="130">
        <v>635</v>
      </c>
      <c r="AC41" s="130">
        <v>1051</v>
      </c>
      <c r="AD41" s="130">
        <v>561</v>
      </c>
      <c r="AE41" s="130">
        <v>0</v>
      </c>
      <c r="AF41" s="130">
        <v>67</v>
      </c>
      <c r="AG41" s="130">
        <v>0</v>
      </c>
      <c r="AH41" s="130">
        <v>0</v>
      </c>
      <c r="AI41" s="130">
        <v>0</v>
      </c>
      <c r="AJ41" s="130">
        <v>0</v>
      </c>
      <c r="AK41" s="130">
        <v>0</v>
      </c>
      <c r="AL41" s="130">
        <v>0</v>
      </c>
      <c r="AM41" s="130">
        <v>0</v>
      </c>
      <c r="AN41" s="130">
        <v>119</v>
      </c>
      <c r="AO41" s="130">
        <v>56</v>
      </c>
      <c r="AP41" s="130">
        <v>63</v>
      </c>
      <c r="AQ41" s="130">
        <v>53</v>
      </c>
      <c r="AR41" s="130">
        <v>59</v>
      </c>
      <c r="AS41" s="130">
        <v>3</v>
      </c>
      <c r="AT41" s="130">
        <v>2</v>
      </c>
      <c r="AU41" s="130">
        <v>0</v>
      </c>
      <c r="AV41" s="130">
        <v>0</v>
      </c>
      <c r="AW41" s="130">
        <v>0</v>
      </c>
      <c r="AX41" s="130">
        <v>0</v>
      </c>
      <c r="AY41" s="130">
        <v>0</v>
      </c>
      <c r="AZ41" s="130">
        <v>0</v>
      </c>
      <c r="BA41" s="130">
        <v>0</v>
      </c>
      <c r="BB41" s="130">
        <v>0</v>
      </c>
      <c r="BC41" s="130">
        <v>0</v>
      </c>
      <c r="BD41" s="130">
        <v>1</v>
      </c>
      <c r="BE41" s="130">
        <v>0</v>
      </c>
      <c r="BF41" s="130">
        <v>0</v>
      </c>
      <c r="BG41" s="130">
        <v>0</v>
      </c>
      <c r="BH41" s="130">
        <v>1</v>
      </c>
      <c r="BI41" s="130">
        <v>0</v>
      </c>
      <c r="BJ41" s="130">
        <v>0</v>
      </c>
      <c r="BK41" s="130">
        <v>0</v>
      </c>
      <c r="BL41" s="130">
        <v>0</v>
      </c>
      <c r="BM41" s="130">
        <v>91</v>
      </c>
      <c r="BN41" s="130">
        <v>52</v>
      </c>
      <c r="BO41" s="130">
        <v>39</v>
      </c>
      <c r="BP41" s="130">
        <v>9</v>
      </c>
      <c r="BQ41" s="130">
        <v>8</v>
      </c>
      <c r="BR41" s="130">
        <v>9</v>
      </c>
      <c r="BS41" s="130">
        <v>4</v>
      </c>
      <c r="BT41" s="130">
        <v>10</v>
      </c>
      <c r="BU41" s="130">
        <v>4</v>
      </c>
      <c r="BV41" s="130">
        <v>9</v>
      </c>
      <c r="BW41" s="130">
        <v>7</v>
      </c>
      <c r="BX41" s="130">
        <v>8</v>
      </c>
      <c r="BY41" s="130">
        <v>10</v>
      </c>
      <c r="BZ41" s="130">
        <v>7</v>
      </c>
      <c r="CA41" s="130">
        <v>6</v>
      </c>
      <c r="CB41" s="130">
        <v>91</v>
      </c>
      <c r="CC41" s="130">
        <v>52</v>
      </c>
      <c r="CD41" s="130">
        <v>39</v>
      </c>
      <c r="CE41" s="130">
        <v>0</v>
      </c>
      <c r="CF41" s="130">
        <v>0</v>
      </c>
      <c r="CG41" s="130">
        <v>18</v>
      </c>
      <c r="CH41" s="130">
        <v>15</v>
      </c>
      <c r="CI41" s="130">
        <v>0</v>
      </c>
      <c r="CJ41" s="130">
        <v>0</v>
      </c>
      <c r="CK41" s="130">
        <v>0</v>
      </c>
      <c r="CL41" s="130">
        <v>0</v>
      </c>
      <c r="CM41" s="130">
        <v>22</v>
      </c>
      <c r="CN41" s="130">
        <v>15</v>
      </c>
      <c r="CO41" s="130">
        <v>12</v>
      </c>
      <c r="CP41" s="130">
        <v>9</v>
      </c>
      <c r="CQ41" s="130">
        <v>91</v>
      </c>
      <c r="CR41" s="130">
        <v>52</v>
      </c>
      <c r="CS41" s="130">
        <v>39</v>
      </c>
      <c r="CT41" s="130">
        <v>43</v>
      </c>
      <c r="CU41" s="130">
        <v>22</v>
      </c>
      <c r="CV41" s="130">
        <v>0</v>
      </c>
      <c r="CW41" s="130">
        <v>0</v>
      </c>
      <c r="CX41" s="130">
        <v>0</v>
      </c>
      <c r="CY41" s="130">
        <v>0</v>
      </c>
      <c r="CZ41" s="130">
        <v>3</v>
      </c>
      <c r="DA41" s="130">
        <v>3</v>
      </c>
      <c r="DB41" s="130">
        <v>0</v>
      </c>
      <c r="DC41" s="130">
        <v>1</v>
      </c>
      <c r="DD41" s="130">
        <v>1</v>
      </c>
      <c r="DE41" s="130">
        <v>2</v>
      </c>
      <c r="DF41" s="130">
        <v>0</v>
      </c>
      <c r="DG41" s="130">
        <v>11</v>
      </c>
      <c r="DH41" s="130">
        <v>5</v>
      </c>
      <c r="DI41" s="130">
        <v>0</v>
      </c>
      <c r="DJ41" s="130">
        <v>0</v>
      </c>
      <c r="DK41" s="130">
        <v>0</v>
      </c>
      <c r="DL41" s="130">
        <v>41</v>
      </c>
      <c r="DM41" s="130">
        <v>4</v>
      </c>
      <c r="DN41" s="130">
        <v>17</v>
      </c>
      <c r="DO41" s="130">
        <v>4</v>
      </c>
      <c r="DP41" s="130" t="s">
        <v>2</v>
      </c>
      <c r="DQ41" s="130">
        <v>14</v>
      </c>
      <c r="DR41" s="130" t="s">
        <v>2</v>
      </c>
      <c r="DS41" s="130" t="s">
        <v>2</v>
      </c>
      <c r="DT41" s="130">
        <v>1</v>
      </c>
      <c r="DU41" s="130">
        <v>1</v>
      </c>
      <c r="DV41" s="130" t="s">
        <v>2</v>
      </c>
      <c r="DW41" s="130">
        <v>57</v>
      </c>
      <c r="DX41" s="130">
        <v>31</v>
      </c>
      <c r="DY41" s="130">
        <v>26</v>
      </c>
      <c r="DZ41" s="130">
        <v>31</v>
      </c>
      <c r="EA41" s="130">
        <v>25</v>
      </c>
      <c r="EB41" s="130">
        <v>0</v>
      </c>
      <c r="EC41" s="130">
        <v>1</v>
      </c>
      <c r="ED41" s="130">
        <v>0</v>
      </c>
      <c r="EE41" s="130">
        <v>0</v>
      </c>
      <c r="EF41" s="130">
        <v>0</v>
      </c>
      <c r="EG41" s="130">
        <v>0</v>
      </c>
      <c r="EH41" s="130">
        <v>0</v>
      </c>
      <c r="EI41" s="130">
        <v>0</v>
      </c>
      <c r="EJ41" s="130">
        <v>0</v>
      </c>
      <c r="EK41" s="130">
        <v>0</v>
      </c>
      <c r="EL41" s="130">
        <v>57</v>
      </c>
      <c r="EM41" s="130">
        <v>31</v>
      </c>
      <c r="EN41" s="130">
        <v>26</v>
      </c>
      <c r="EO41" s="130">
        <v>3</v>
      </c>
      <c r="EP41" s="130">
        <v>1</v>
      </c>
      <c r="EQ41" s="130">
        <v>18</v>
      </c>
      <c r="ER41" s="130">
        <v>18</v>
      </c>
      <c r="ES41" s="130">
        <v>6</v>
      </c>
      <c r="ET41" s="130">
        <v>3</v>
      </c>
      <c r="EU41" s="130">
        <v>0</v>
      </c>
      <c r="EV41" s="130">
        <v>1</v>
      </c>
      <c r="EW41" s="130">
        <v>4</v>
      </c>
      <c r="EX41" s="130">
        <v>3</v>
      </c>
      <c r="EY41" s="130">
        <v>57</v>
      </c>
      <c r="EZ41" s="130">
        <v>31</v>
      </c>
      <c r="FA41" s="130">
        <v>26</v>
      </c>
      <c r="FB41" s="130">
        <v>0</v>
      </c>
      <c r="FC41" s="130">
        <v>1</v>
      </c>
      <c r="FD41" s="130">
        <v>6</v>
      </c>
      <c r="FE41" s="130">
        <v>8</v>
      </c>
      <c r="FF41" s="130">
        <v>10</v>
      </c>
      <c r="FG41" s="130">
        <v>9</v>
      </c>
      <c r="FH41" s="130">
        <v>11</v>
      </c>
      <c r="FI41" s="130">
        <v>5</v>
      </c>
      <c r="FJ41" s="130">
        <v>3</v>
      </c>
      <c r="FK41" s="130">
        <v>2</v>
      </c>
      <c r="FL41" s="130">
        <v>0</v>
      </c>
      <c r="FM41" s="130">
        <v>1</v>
      </c>
      <c r="FN41" s="130">
        <v>1</v>
      </c>
      <c r="FO41" s="130">
        <v>0</v>
      </c>
    </row>
    <row r="42" spans="1:171" s="14" customFormat="1" ht="15" customHeight="1" x14ac:dyDescent="0.25">
      <c r="A42" s="25" t="s">
        <v>95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>
        <v>87</v>
      </c>
      <c r="BN42" s="26">
        <v>51</v>
      </c>
      <c r="BO42" s="26">
        <v>36</v>
      </c>
      <c r="BP42" s="26">
        <v>9</v>
      </c>
      <c r="BQ42" s="26">
        <v>8</v>
      </c>
      <c r="BR42" s="26">
        <v>9</v>
      </c>
      <c r="BS42" s="26">
        <v>4</v>
      </c>
      <c r="BT42" s="26">
        <v>10</v>
      </c>
      <c r="BU42" s="26">
        <v>3</v>
      </c>
      <c r="BV42" s="26">
        <v>8</v>
      </c>
      <c r="BW42" s="26">
        <v>6</v>
      </c>
      <c r="BX42" s="26">
        <v>8</v>
      </c>
      <c r="BY42" s="26">
        <v>9</v>
      </c>
      <c r="BZ42" s="26">
        <v>7</v>
      </c>
      <c r="CA42" s="26">
        <v>6</v>
      </c>
      <c r="CB42" s="26">
        <v>87</v>
      </c>
      <c r="CC42" s="26">
        <v>51</v>
      </c>
      <c r="CD42" s="26">
        <v>36</v>
      </c>
      <c r="CE42" s="26">
        <v>0</v>
      </c>
      <c r="CF42" s="26">
        <v>0</v>
      </c>
      <c r="CG42" s="26">
        <v>17</v>
      </c>
      <c r="CH42" s="26">
        <v>15</v>
      </c>
      <c r="CI42" s="26">
        <v>0</v>
      </c>
      <c r="CJ42" s="26">
        <v>0</v>
      </c>
      <c r="CK42" s="26">
        <v>0</v>
      </c>
      <c r="CL42" s="26">
        <v>0</v>
      </c>
      <c r="CM42" s="26">
        <v>22</v>
      </c>
      <c r="CN42" s="26">
        <v>12</v>
      </c>
      <c r="CO42" s="26">
        <v>12</v>
      </c>
      <c r="CP42" s="26">
        <v>9</v>
      </c>
      <c r="CQ42" s="26">
        <v>87</v>
      </c>
      <c r="CR42" s="26">
        <v>51</v>
      </c>
      <c r="CS42" s="26">
        <v>36</v>
      </c>
      <c r="CT42" s="26">
        <v>42</v>
      </c>
      <c r="CU42" s="26">
        <v>19</v>
      </c>
      <c r="CV42" s="26">
        <v>0</v>
      </c>
      <c r="CW42" s="26">
        <v>0</v>
      </c>
      <c r="CX42" s="26">
        <v>0</v>
      </c>
      <c r="CY42" s="26">
        <v>0</v>
      </c>
      <c r="CZ42" s="26">
        <v>3</v>
      </c>
      <c r="DA42" s="26">
        <v>3</v>
      </c>
      <c r="DB42" s="26">
        <v>0</v>
      </c>
      <c r="DC42" s="26">
        <v>1</v>
      </c>
      <c r="DD42" s="26">
        <v>1</v>
      </c>
      <c r="DE42" s="26">
        <v>2</v>
      </c>
      <c r="DF42" s="26">
        <v>0</v>
      </c>
      <c r="DG42" s="26">
        <v>11</v>
      </c>
      <c r="DH42" s="26">
        <v>5</v>
      </c>
      <c r="DI42" s="26">
        <v>0</v>
      </c>
      <c r="DJ42" s="26">
        <v>0</v>
      </c>
      <c r="DK42" s="26">
        <v>0</v>
      </c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>
        <v>54</v>
      </c>
      <c r="DX42" s="26">
        <v>30</v>
      </c>
      <c r="DY42" s="26">
        <v>24</v>
      </c>
      <c r="DZ42" s="26">
        <v>30</v>
      </c>
      <c r="EA42" s="26">
        <v>23</v>
      </c>
      <c r="EB42" s="26">
        <v>0</v>
      </c>
      <c r="EC42" s="26">
        <v>1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54</v>
      </c>
      <c r="EM42" s="26">
        <v>30</v>
      </c>
      <c r="EN42" s="26">
        <v>24</v>
      </c>
      <c r="EO42" s="26">
        <v>3</v>
      </c>
      <c r="EP42" s="26">
        <v>1</v>
      </c>
      <c r="EQ42" s="26">
        <v>17</v>
      </c>
      <c r="ER42" s="26">
        <v>17</v>
      </c>
      <c r="ES42" s="26">
        <v>6</v>
      </c>
      <c r="ET42" s="26">
        <v>3</v>
      </c>
      <c r="EU42" s="26">
        <v>0</v>
      </c>
      <c r="EV42" s="26">
        <v>1</v>
      </c>
      <c r="EW42" s="26">
        <v>4</v>
      </c>
      <c r="EX42" s="26">
        <v>2</v>
      </c>
      <c r="EY42" s="26">
        <v>54</v>
      </c>
      <c r="EZ42" s="26">
        <v>30</v>
      </c>
      <c r="FA42" s="26">
        <v>24</v>
      </c>
      <c r="FB42" s="26">
        <v>0</v>
      </c>
      <c r="FC42" s="26">
        <v>1</v>
      </c>
      <c r="FD42" s="26">
        <v>6</v>
      </c>
      <c r="FE42" s="26">
        <v>8</v>
      </c>
      <c r="FF42" s="26">
        <v>10</v>
      </c>
      <c r="FG42" s="26">
        <v>9</v>
      </c>
      <c r="FH42" s="26">
        <v>10</v>
      </c>
      <c r="FI42" s="26">
        <v>3</v>
      </c>
      <c r="FJ42" s="26">
        <v>3</v>
      </c>
      <c r="FK42" s="26">
        <v>2</v>
      </c>
      <c r="FL42" s="26">
        <v>0</v>
      </c>
      <c r="FM42" s="26">
        <v>1</v>
      </c>
      <c r="FN42" s="26">
        <v>1</v>
      </c>
      <c r="FO42" s="26">
        <v>0</v>
      </c>
    </row>
    <row r="43" spans="1:171" s="14" customFormat="1" ht="15" customHeight="1" x14ac:dyDescent="0.25">
      <c r="A43" s="27" t="s">
        <v>111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>
        <v>4</v>
      </c>
      <c r="BN43" s="26">
        <v>1</v>
      </c>
      <c r="BO43" s="26">
        <v>3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1</v>
      </c>
      <c r="BV43" s="26">
        <v>1</v>
      </c>
      <c r="BW43" s="26">
        <v>1</v>
      </c>
      <c r="BX43" s="26">
        <v>0</v>
      </c>
      <c r="BY43" s="26">
        <v>1</v>
      </c>
      <c r="BZ43" s="26">
        <v>0</v>
      </c>
      <c r="CA43" s="26">
        <v>0</v>
      </c>
      <c r="CB43" s="26">
        <v>4</v>
      </c>
      <c r="CC43" s="26">
        <v>1</v>
      </c>
      <c r="CD43" s="26">
        <v>3</v>
      </c>
      <c r="CE43" s="26">
        <v>0</v>
      </c>
      <c r="CF43" s="26">
        <v>0</v>
      </c>
      <c r="CG43" s="26">
        <v>1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3</v>
      </c>
      <c r="CO43" s="26">
        <v>0</v>
      </c>
      <c r="CP43" s="26">
        <v>0</v>
      </c>
      <c r="CQ43" s="26">
        <v>4</v>
      </c>
      <c r="CR43" s="26">
        <v>1</v>
      </c>
      <c r="CS43" s="26">
        <v>3</v>
      </c>
      <c r="CT43" s="26">
        <v>1</v>
      </c>
      <c r="CU43" s="26">
        <v>3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>
        <v>3</v>
      </c>
      <c r="DX43" s="26">
        <v>1</v>
      </c>
      <c r="DY43" s="26">
        <v>2</v>
      </c>
      <c r="DZ43" s="26">
        <v>1</v>
      </c>
      <c r="EA43" s="26">
        <v>2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3</v>
      </c>
      <c r="EM43" s="26">
        <v>1</v>
      </c>
      <c r="EN43" s="26">
        <v>2</v>
      </c>
      <c r="EO43" s="26">
        <v>0</v>
      </c>
      <c r="EP43" s="26">
        <v>0</v>
      </c>
      <c r="EQ43" s="26">
        <v>1</v>
      </c>
      <c r="ER43" s="26">
        <v>1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1</v>
      </c>
      <c r="EY43" s="26">
        <v>3</v>
      </c>
      <c r="EZ43" s="26">
        <v>1</v>
      </c>
      <c r="FA43" s="26">
        <v>2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1</v>
      </c>
      <c r="FI43" s="26">
        <v>2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</row>
    <row r="44" spans="1:171" s="14" customFormat="1" ht="15" customHeight="1" x14ac:dyDescent="0.2">
      <c r="A44" s="24" t="s">
        <v>104</v>
      </c>
      <c r="B44" s="130">
        <v>1199</v>
      </c>
      <c r="C44" s="130">
        <v>936</v>
      </c>
      <c r="D44" s="130">
        <v>47</v>
      </c>
      <c r="E44" s="130">
        <v>230</v>
      </c>
      <c r="F44" s="130">
        <v>268</v>
      </c>
      <c r="G44" s="130">
        <v>4</v>
      </c>
      <c r="H44" s="130">
        <v>328</v>
      </c>
      <c r="I44" s="130">
        <v>47</v>
      </c>
      <c r="J44" s="130">
        <v>7</v>
      </c>
      <c r="K44" s="130">
        <v>5</v>
      </c>
      <c r="L44" s="130">
        <v>263</v>
      </c>
      <c r="M44" s="130">
        <v>83</v>
      </c>
      <c r="N44" s="130">
        <v>42</v>
      </c>
      <c r="O44" s="130">
        <v>61</v>
      </c>
      <c r="P44" s="130">
        <v>32</v>
      </c>
      <c r="Q44" s="130">
        <v>45</v>
      </c>
      <c r="R44" s="130">
        <v>1166</v>
      </c>
      <c r="S44" s="130">
        <v>1154</v>
      </c>
      <c r="T44" s="130">
        <v>757</v>
      </c>
      <c r="U44" s="130">
        <v>414</v>
      </c>
      <c r="V44" s="130">
        <v>2114</v>
      </c>
      <c r="W44" s="130">
        <v>506</v>
      </c>
      <c r="X44" s="130">
        <v>31</v>
      </c>
      <c r="Y44" s="130">
        <v>22</v>
      </c>
      <c r="Z44" s="130">
        <v>2</v>
      </c>
      <c r="AA44" s="130">
        <v>12</v>
      </c>
      <c r="AB44" s="130">
        <v>175</v>
      </c>
      <c r="AC44" s="130">
        <v>1244</v>
      </c>
      <c r="AD44" s="130">
        <v>622</v>
      </c>
      <c r="AE44" s="130">
        <v>0</v>
      </c>
      <c r="AF44" s="130">
        <v>195</v>
      </c>
      <c r="AG44" s="130">
        <v>14</v>
      </c>
      <c r="AH44" s="130">
        <v>0</v>
      </c>
      <c r="AI44" s="130">
        <v>2</v>
      </c>
      <c r="AJ44" s="130">
        <v>8</v>
      </c>
      <c r="AK44" s="130">
        <v>2</v>
      </c>
      <c r="AL44" s="130">
        <v>2</v>
      </c>
      <c r="AM44" s="130">
        <v>0</v>
      </c>
      <c r="AN44" s="130">
        <v>1150</v>
      </c>
      <c r="AO44" s="130">
        <v>575</v>
      </c>
      <c r="AP44" s="130">
        <v>575</v>
      </c>
      <c r="AQ44" s="130">
        <v>499</v>
      </c>
      <c r="AR44" s="130">
        <v>271</v>
      </c>
      <c r="AS44" s="130">
        <v>1</v>
      </c>
      <c r="AT44" s="130">
        <v>2</v>
      </c>
      <c r="AU44" s="130">
        <v>0</v>
      </c>
      <c r="AV44" s="130">
        <v>23</v>
      </c>
      <c r="AW44" s="130">
        <v>0</v>
      </c>
      <c r="AX44" s="130">
        <v>4</v>
      </c>
      <c r="AY44" s="130">
        <v>2</v>
      </c>
      <c r="AZ44" s="130">
        <v>0</v>
      </c>
      <c r="BA44" s="130">
        <v>0</v>
      </c>
      <c r="BB44" s="130">
        <v>1</v>
      </c>
      <c r="BC44" s="130">
        <v>0</v>
      </c>
      <c r="BD44" s="130">
        <v>12</v>
      </c>
      <c r="BE44" s="130">
        <v>0</v>
      </c>
      <c r="BF44" s="130">
        <v>2</v>
      </c>
      <c r="BG44" s="130">
        <v>0</v>
      </c>
      <c r="BH44" s="130">
        <v>22</v>
      </c>
      <c r="BI44" s="130">
        <v>0</v>
      </c>
      <c r="BJ44" s="130">
        <v>0</v>
      </c>
      <c r="BK44" s="130">
        <v>73</v>
      </c>
      <c r="BL44" s="130">
        <v>238</v>
      </c>
      <c r="BM44" s="130">
        <v>757</v>
      </c>
      <c r="BN44" s="130">
        <v>368</v>
      </c>
      <c r="BO44" s="130">
        <v>389</v>
      </c>
      <c r="BP44" s="130">
        <v>51</v>
      </c>
      <c r="BQ44" s="130">
        <v>58</v>
      </c>
      <c r="BR44" s="130">
        <v>48</v>
      </c>
      <c r="BS44" s="130">
        <v>56</v>
      </c>
      <c r="BT44" s="130">
        <v>50</v>
      </c>
      <c r="BU44" s="130">
        <v>47</v>
      </c>
      <c r="BV44" s="130">
        <v>71</v>
      </c>
      <c r="BW44" s="130">
        <v>68</v>
      </c>
      <c r="BX44" s="130">
        <v>83</v>
      </c>
      <c r="BY44" s="130">
        <v>86</v>
      </c>
      <c r="BZ44" s="130">
        <v>65</v>
      </c>
      <c r="CA44" s="130">
        <v>74</v>
      </c>
      <c r="CB44" s="130">
        <v>787</v>
      </c>
      <c r="CC44" s="130">
        <v>379</v>
      </c>
      <c r="CD44" s="130">
        <v>408</v>
      </c>
      <c r="CE44" s="130">
        <v>1</v>
      </c>
      <c r="CF44" s="130">
        <v>2</v>
      </c>
      <c r="CG44" s="130">
        <v>210</v>
      </c>
      <c r="CH44" s="130">
        <v>185</v>
      </c>
      <c r="CI44" s="130">
        <v>89</v>
      </c>
      <c r="CJ44" s="130">
        <v>106</v>
      </c>
      <c r="CK44" s="130">
        <v>4</v>
      </c>
      <c r="CL44" s="130">
        <v>29</v>
      </c>
      <c r="CM44" s="130">
        <v>71</v>
      </c>
      <c r="CN44" s="130">
        <v>79</v>
      </c>
      <c r="CO44" s="130">
        <v>4</v>
      </c>
      <c r="CP44" s="130">
        <v>7</v>
      </c>
      <c r="CQ44" s="130">
        <v>1418</v>
      </c>
      <c r="CR44" s="130">
        <v>869</v>
      </c>
      <c r="CS44" s="130">
        <v>549</v>
      </c>
      <c r="CT44" s="130">
        <v>845</v>
      </c>
      <c r="CU44" s="130">
        <v>479</v>
      </c>
      <c r="CV44" s="130">
        <v>0</v>
      </c>
      <c r="CW44" s="130">
        <v>0</v>
      </c>
      <c r="CX44" s="130">
        <v>2</v>
      </c>
      <c r="CY44" s="130">
        <v>23</v>
      </c>
      <c r="CZ44" s="130">
        <v>3</v>
      </c>
      <c r="DA44" s="130">
        <v>2</v>
      </c>
      <c r="DB44" s="130">
        <v>0</v>
      </c>
      <c r="DC44" s="130">
        <v>4</v>
      </c>
      <c r="DD44" s="130">
        <v>9</v>
      </c>
      <c r="DE44" s="130">
        <v>26</v>
      </c>
      <c r="DF44" s="130">
        <v>10</v>
      </c>
      <c r="DG44" s="130">
        <v>13</v>
      </c>
      <c r="DH44" s="130">
        <v>0</v>
      </c>
      <c r="DI44" s="130">
        <v>2</v>
      </c>
      <c r="DJ44" s="130">
        <v>1</v>
      </c>
      <c r="DK44" s="130">
        <v>3</v>
      </c>
      <c r="DL44" s="130">
        <v>666</v>
      </c>
      <c r="DM44" s="130">
        <v>417</v>
      </c>
      <c r="DN44" s="130">
        <v>141</v>
      </c>
      <c r="DO44" s="130">
        <v>3</v>
      </c>
      <c r="DP44" s="130">
        <v>5</v>
      </c>
      <c r="DQ44" s="130">
        <v>51</v>
      </c>
      <c r="DR44" s="130">
        <v>11</v>
      </c>
      <c r="DS44" s="130" t="s">
        <v>2</v>
      </c>
      <c r="DT44" s="130" t="s">
        <v>2</v>
      </c>
      <c r="DU44" s="130" t="s">
        <v>2</v>
      </c>
      <c r="DV44" s="130">
        <v>38</v>
      </c>
      <c r="DW44" s="130">
        <v>771</v>
      </c>
      <c r="DX44" s="130">
        <v>561</v>
      </c>
      <c r="DY44" s="130">
        <v>210</v>
      </c>
      <c r="DZ44" s="130">
        <v>464</v>
      </c>
      <c r="EA44" s="130">
        <v>169</v>
      </c>
      <c r="EB44" s="130">
        <v>6</v>
      </c>
      <c r="EC44" s="130">
        <v>1</v>
      </c>
      <c r="ED44" s="130">
        <v>57</v>
      </c>
      <c r="EE44" s="130">
        <v>32</v>
      </c>
      <c r="EF44" s="130">
        <v>0</v>
      </c>
      <c r="EG44" s="130">
        <v>0</v>
      </c>
      <c r="EH44" s="130">
        <v>16</v>
      </c>
      <c r="EI44" s="130">
        <v>4</v>
      </c>
      <c r="EJ44" s="130">
        <v>18</v>
      </c>
      <c r="EK44" s="130">
        <v>4</v>
      </c>
      <c r="EL44" s="130">
        <v>771</v>
      </c>
      <c r="EM44" s="130">
        <v>561</v>
      </c>
      <c r="EN44" s="130">
        <v>210</v>
      </c>
      <c r="EO44" s="130">
        <v>15</v>
      </c>
      <c r="EP44" s="130">
        <v>5</v>
      </c>
      <c r="EQ44" s="130">
        <v>45</v>
      </c>
      <c r="ER44" s="130">
        <v>13</v>
      </c>
      <c r="ES44" s="130">
        <v>51</v>
      </c>
      <c r="ET44" s="130">
        <v>6</v>
      </c>
      <c r="EU44" s="130">
        <v>12</v>
      </c>
      <c r="EV44" s="130">
        <v>0</v>
      </c>
      <c r="EW44" s="130">
        <v>438</v>
      </c>
      <c r="EX44" s="130">
        <v>186</v>
      </c>
      <c r="EY44" s="130">
        <v>771</v>
      </c>
      <c r="EZ44" s="130">
        <v>561</v>
      </c>
      <c r="FA44" s="130">
        <v>210</v>
      </c>
      <c r="FB44" s="130">
        <v>12</v>
      </c>
      <c r="FC44" s="130">
        <v>6</v>
      </c>
      <c r="FD44" s="130">
        <v>22</v>
      </c>
      <c r="FE44" s="130">
        <v>24</v>
      </c>
      <c r="FF44" s="130">
        <v>132</v>
      </c>
      <c r="FG44" s="130">
        <v>50</v>
      </c>
      <c r="FH44" s="130">
        <v>161</v>
      </c>
      <c r="FI44" s="130">
        <v>28</v>
      </c>
      <c r="FJ44" s="130">
        <v>42</v>
      </c>
      <c r="FK44" s="130">
        <v>5</v>
      </c>
      <c r="FL44" s="130">
        <v>13</v>
      </c>
      <c r="FM44" s="130">
        <v>4</v>
      </c>
      <c r="FN44" s="130">
        <v>179</v>
      </c>
      <c r="FO44" s="130">
        <v>93</v>
      </c>
    </row>
    <row r="45" spans="1:171" s="14" customFormat="1" ht="15" customHeight="1" x14ac:dyDescent="0.25">
      <c r="A45" s="25" t="s">
        <v>95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>
        <v>754</v>
      </c>
      <c r="BN45" s="26">
        <v>368</v>
      </c>
      <c r="BO45" s="26">
        <v>386</v>
      </c>
      <c r="BP45" s="26">
        <v>51</v>
      </c>
      <c r="BQ45" s="26">
        <v>58</v>
      </c>
      <c r="BR45" s="26">
        <v>48</v>
      </c>
      <c r="BS45" s="26">
        <v>55</v>
      </c>
      <c r="BT45" s="26">
        <v>50</v>
      </c>
      <c r="BU45" s="26">
        <v>47</v>
      </c>
      <c r="BV45" s="26">
        <v>71</v>
      </c>
      <c r="BW45" s="26">
        <v>67</v>
      </c>
      <c r="BX45" s="26">
        <v>83</v>
      </c>
      <c r="BY45" s="26">
        <v>85</v>
      </c>
      <c r="BZ45" s="26">
        <v>65</v>
      </c>
      <c r="CA45" s="26">
        <v>74</v>
      </c>
      <c r="CB45" s="26">
        <v>783</v>
      </c>
      <c r="CC45" s="26">
        <v>379</v>
      </c>
      <c r="CD45" s="26">
        <v>404</v>
      </c>
      <c r="CE45" s="26">
        <v>1</v>
      </c>
      <c r="CF45" s="26">
        <v>2</v>
      </c>
      <c r="CG45" s="26">
        <v>210</v>
      </c>
      <c r="CH45" s="26">
        <v>183</v>
      </c>
      <c r="CI45" s="26">
        <v>89</v>
      </c>
      <c r="CJ45" s="26">
        <v>104</v>
      </c>
      <c r="CK45" s="26">
        <v>4</v>
      </c>
      <c r="CL45" s="26">
        <v>29</v>
      </c>
      <c r="CM45" s="26">
        <v>71</v>
      </c>
      <c r="CN45" s="26">
        <v>79</v>
      </c>
      <c r="CO45" s="26">
        <v>4</v>
      </c>
      <c r="CP45" s="26">
        <v>7</v>
      </c>
      <c r="CQ45" s="26">
        <v>1368</v>
      </c>
      <c r="CR45" s="26">
        <v>822</v>
      </c>
      <c r="CS45" s="26">
        <v>546</v>
      </c>
      <c r="CT45" s="26">
        <v>798</v>
      </c>
      <c r="CU45" s="26">
        <v>476</v>
      </c>
      <c r="CV45" s="26">
        <v>0</v>
      </c>
      <c r="CW45" s="26">
        <v>0</v>
      </c>
      <c r="CX45" s="26">
        <v>2</v>
      </c>
      <c r="CY45" s="26">
        <v>23</v>
      </c>
      <c r="CZ45" s="26">
        <v>3</v>
      </c>
      <c r="DA45" s="26">
        <v>2</v>
      </c>
      <c r="DB45" s="26">
        <v>0</v>
      </c>
      <c r="DC45" s="26">
        <v>4</v>
      </c>
      <c r="DD45" s="26">
        <v>9</v>
      </c>
      <c r="DE45" s="26">
        <v>26</v>
      </c>
      <c r="DF45" s="26">
        <v>10</v>
      </c>
      <c r="DG45" s="26">
        <v>13</v>
      </c>
      <c r="DH45" s="26">
        <v>0</v>
      </c>
      <c r="DI45" s="26">
        <v>2</v>
      </c>
      <c r="DJ45" s="26">
        <v>1</v>
      </c>
      <c r="DK45" s="26">
        <v>3</v>
      </c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>
        <v>769</v>
      </c>
      <c r="DX45" s="26">
        <v>560</v>
      </c>
      <c r="DY45" s="26">
        <v>209</v>
      </c>
      <c r="DZ45" s="26">
        <v>463</v>
      </c>
      <c r="EA45" s="26">
        <v>168</v>
      </c>
      <c r="EB45" s="26">
        <v>6</v>
      </c>
      <c r="EC45" s="26">
        <v>1</v>
      </c>
      <c r="ED45" s="26">
        <v>57</v>
      </c>
      <c r="EE45" s="26">
        <v>32</v>
      </c>
      <c r="EF45" s="26">
        <v>0</v>
      </c>
      <c r="EG45" s="26">
        <v>0</v>
      </c>
      <c r="EH45" s="26">
        <v>16</v>
      </c>
      <c r="EI45" s="26">
        <v>4</v>
      </c>
      <c r="EJ45" s="26">
        <v>18</v>
      </c>
      <c r="EK45" s="26">
        <v>4</v>
      </c>
      <c r="EL45" s="26">
        <v>769</v>
      </c>
      <c r="EM45" s="26">
        <v>560</v>
      </c>
      <c r="EN45" s="26">
        <v>209</v>
      </c>
      <c r="EO45" s="26">
        <v>15</v>
      </c>
      <c r="EP45" s="26">
        <v>5</v>
      </c>
      <c r="EQ45" s="26">
        <v>45</v>
      </c>
      <c r="ER45" s="26">
        <v>13</v>
      </c>
      <c r="ES45" s="26">
        <v>51</v>
      </c>
      <c r="ET45" s="26">
        <v>6</v>
      </c>
      <c r="EU45" s="26">
        <v>11</v>
      </c>
      <c r="EV45" s="26">
        <v>0</v>
      </c>
      <c r="EW45" s="26">
        <v>438</v>
      </c>
      <c r="EX45" s="26">
        <v>185</v>
      </c>
      <c r="EY45" s="26">
        <v>769</v>
      </c>
      <c r="EZ45" s="26">
        <v>560</v>
      </c>
      <c r="FA45" s="26">
        <v>209</v>
      </c>
      <c r="FB45" s="26">
        <v>12</v>
      </c>
      <c r="FC45" s="26">
        <v>6</v>
      </c>
      <c r="FD45" s="26">
        <v>22</v>
      </c>
      <c r="FE45" s="26">
        <v>24</v>
      </c>
      <c r="FF45" s="26">
        <v>132</v>
      </c>
      <c r="FG45" s="26">
        <v>50</v>
      </c>
      <c r="FH45" s="26">
        <v>161</v>
      </c>
      <c r="FI45" s="26">
        <v>28</v>
      </c>
      <c r="FJ45" s="26">
        <v>41</v>
      </c>
      <c r="FK45" s="26">
        <v>5</v>
      </c>
      <c r="FL45" s="26">
        <v>13</v>
      </c>
      <c r="FM45" s="26">
        <v>4</v>
      </c>
      <c r="FN45" s="26">
        <v>179</v>
      </c>
      <c r="FO45" s="26">
        <v>92</v>
      </c>
    </row>
    <row r="46" spans="1:171" s="14" customFormat="1" ht="15" customHeight="1" x14ac:dyDescent="0.25">
      <c r="A46" s="27" t="s">
        <v>111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>
        <v>3</v>
      </c>
      <c r="BN46" s="26">
        <v>0</v>
      </c>
      <c r="BO46" s="26">
        <v>3</v>
      </c>
      <c r="BP46" s="26">
        <v>0</v>
      </c>
      <c r="BQ46" s="26">
        <v>0</v>
      </c>
      <c r="BR46" s="26">
        <v>0</v>
      </c>
      <c r="BS46" s="26">
        <v>1</v>
      </c>
      <c r="BT46" s="26">
        <v>0</v>
      </c>
      <c r="BU46" s="26">
        <v>0</v>
      </c>
      <c r="BV46" s="26">
        <v>0</v>
      </c>
      <c r="BW46" s="26">
        <v>1</v>
      </c>
      <c r="BX46" s="26">
        <v>0</v>
      </c>
      <c r="BY46" s="26">
        <v>1</v>
      </c>
      <c r="BZ46" s="26">
        <v>0</v>
      </c>
      <c r="CA46" s="26">
        <v>0</v>
      </c>
      <c r="CB46" s="26">
        <v>4</v>
      </c>
      <c r="CC46" s="26">
        <v>0</v>
      </c>
      <c r="CD46" s="26">
        <v>4</v>
      </c>
      <c r="CE46" s="26">
        <v>0</v>
      </c>
      <c r="CF46" s="26">
        <v>0</v>
      </c>
      <c r="CG46" s="26">
        <v>0</v>
      </c>
      <c r="CH46" s="26">
        <v>2</v>
      </c>
      <c r="CI46" s="26">
        <v>0</v>
      </c>
      <c r="CJ46" s="26">
        <v>2</v>
      </c>
      <c r="CK46" s="26">
        <v>0</v>
      </c>
      <c r="CL46" s="26">
        <v>0</v>
      </c>
      <c r="CM46" s="26">
        <v>0</v>
      </c>
      <c r="CN46" s="26">
        <v>0</v>
      </c>
      <c r="CO46" s="26">
        <v>0</v>
      </c>
      <c r="CP46" s="26">
        <v>0</v>
      </c>
      <c r="CQ46" s="26">
        <v>50</v>
      </c>
      <c r="CR46" s="26">
        <v>47</v>
      </c>
      <c r="CS46" s="26">
        <v>3</v>
      </c>
      <c r="CT46" s="26">
        <v>47</v>
      </c>
      <c r="CU46" s="26">
        <v>3</v>
      </c>
      <c r="CV46" s="26">
        <v>0</v>
      </c>
      <c r="CW46" s="26">
        <v>0</v>
      </c>
      <c r="CX46" s="26">
        <v>0</v>
      </c>
      <c r="CY46" s="26">
        <v>0</v>
      </c>
      <c r="CZ46" s="26">
        <v>0</v>
      </c>
      <c r="DA46" s="26">
        <v>0</v>
      </c>
      <c r="DB46" s="26">
        <v>0</v>
      </c>
      <c r="DC46" s="26">
        <v>0</v>
      </c>
      <c r="DD46" s="26">
        <v>0</v>
      </c>
      <c r="DE46" s="26">
        <v>0</v>
      </c>
      <c r="DF46" s="26">
        <v>0</v>
      </c>
      <c r="DG46" s="26">
        <v>0</v>
      </c>
      <c r="DH46" s="26">
        <v>0</v>
      </c>
      <c r="DI46" s="26">
        <v>0</v>
      </c>
      <c r="DJ46" s="26">
        <v>0</v>
      </c>
      <c r="DK46" s="26">
        <v>0</v>
      </c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>
        <v>2</v>
      </c>
      <c r="DX46" s="26">
        <v>1</v>
      </c>
      <c r="DY46" s="26">
        <v>1</v>
      </c>
      <c r="DZ46" s="26">
        <v>1</v>
      </c>
      <c r="EA46" s="26">
        <v>1</v>
      </c>
      <c r="EB46" s="26">
        <v>0</v>
      </c>
      <c r="EC46" s="26">
        <v>0</v>
      </c>
      <c r="ED46" s="26">
        <v>0</v>
      </c>
      <c r="EE46" s="26">
        <v>0</v>
      </c>
      <c r="EF46" s="26">
        <v>0</v>
      </c>
      <c r="EG46" s="26">
        <v>0</v>
      </c>
      <c r="EH46" s="26">
        <v>0</v>
      </c>
      <c r="EI46" s="26">
        <v>0</v>
      </c>
      <c r="EJ46" s="26">
        <v>0</v>
      </c>
      <c r="EK46" s="26">
        <v>0</v>
      </c>
      <c r="EL46" s="26">
        <v>2</v>
      </c>
      <c r="EM46" s="26">
        <v>1</v>
      </c>
      <c r="EN46" s="26">
        <v>1</v>
      </c>
      <c r="EO46" s="26">
        <v>0</v>
      </c>
      <c r="EP46" s="26">
        <v>0</v>
      </c>
      <c r="EQ46" s="26">
        <v>0</v>
      </c>
      <c r="ER46" s="26">
        <v>0</v>
      </c>
      <c r="ES46" s="26">
        <v>0</v>
      </c>
      <c r="ET46" s="26">
        <v>0</v>
      </c>
      <c r="EU46" s="26">
        <v>1</v>
      </c>
      <c r="EV46" s="26">
        <v>0</v>
      </c>
      <c r="EW46" s="26">
        <v>0</v>
      </c>
      <c r="EX46" s="26">
        <v>1</v>
      </c>
      <c r="EY46" s="26">
        <v>2</v>
      </c>
      <c r="EZ46" s="26">
        <v>1</v>
      </c>
      <c r="FA46" s="26">
        <v>1</v>
      </c>
      <c r="FB46" s="26">
        <v>0</v>
      </c>
      <c r="FC46" s="26">
        <v>0</v>
      </c>
      <c r="FD46" s="26">
        <v>0</v>
      </c>
      <c r="FE46" s="26">
        <v>0</v>
      </c>
      <c r="FF46" s="26">
        <v>0</v>
      </c>
      <c r="FG46" s="26">
        <v>0</v>
      </c>
      <c r="FH46" s="26">
        <v>0</v>
      </c>
      <c r="FI46" s="26">
        <v>0</v>
      </c>
      <c r="FJ46" s="26">
        <v>1</v>
      </c>
      <c r="FK46" s="26">
        <v>0</v>
      </c>
      <c r="FL46" s="26">
        <v>0</v>
      </c>
      <c r="FM46" s="26">
        <v>0</v>
      </c>
      <c r="FN46" s="26">
        <v>0</v>
      </c>
      <c r="FO46" s="26">
        <v>1</v>
      </c>
    </row>
    <row r="47" spans="1:171" s="14" customFormat="1" ht="15" customHeight="1" x14ac:dyDescent="0.2">
      <c r="A47" s="24" t="s">
        <v>276</v>
      </c>
      <c r="B47" s="130">
        <v>1144</v>
      </c>
      <c r="C47" s="130">
        <v>977</v>
      </c>
      <c r="D47" s="130">
        <v>70</v>
      </c>
      <c r="E47" s="130">
        <v>271</v>
      </c>
      <c r="F47" s="130">
        <v>330</v>
      </c>
      <c r="G47" s="130">
        <v>6</v>
      </c>
      <c r="H47" s="130">
        <v>279</v>
      </c>
      <c r="I47" s="130">
        <v>11</v>
      </c>
      <c r="J47" s="130">
        <v>1</v>
      </c>
      <c r="K47" s="130">
        <v>9</v>
      </c>
      <c r="L47" s="130">
        <v>167</v>
      </c>
      <c r="M47" s="130">
        <v>74</v>
      </c>
      <c r="N47" s="130">
        <v>26</v>
      </c>
      <c r="O47" s="130">
        <v>41</v>
      </c>
      <c r="P47" s="130">
        <v>16</v>
      </c>
      <c r="Q47" s="130">
        <v>10</v>
      </c>
      <c r="R47" s="130">
        <v>981</v>
      </c>
      <c r="S47" s="130">
        <v>688</v>
      </c>
      <c r="T47" s="130">
        <v>153</v>
      </c>
      <c r="U47" s="130">
        <v>55</v>
      </c>
      <c r="V47" s="130">
        <v>701</v>
      </c>
      <c r="W47" s="130">
        <v>638</v>
      </c>
      <c r="X47" s="130">
        <v>966</v>
      </c>
      <c r="Y47" s="130">
        <v>549</v>
      </c>
      <c r="Z47" s="130">
        <v>5</v>
      </c>
      <c r="AA47" s="130">
        <v>1</v>
      </c>
      <c r="AB47" s="130">
        <v>1493</v>
      </c>
      <c r="AC47" s="130">
        <v>4278</v>
      </c>
      <c r="AD47" s="130">
        <v>3752</v>
      </c>
      <c r="AE47" s="130">
        <v>52</v>
      </c>
      <c r="AF47" s="130">
        <v>695</v>
      </c>
      <c r="AG47" s="130">
        <v>93</v>
      </c>
      <c r="AH47" s="130">
        <v>13</v>
      </c>
      <c r="AI47" s="130">
        <v>44</v>
      </c>
      <c r="AJ47" s="130">
        <v>3</v>
      </c>
      <c r="AK47" s="130">
        <v>2</v>
      </c>
      <c r="AL47" s="130">
        <v>5</v>
      </c>
      <c r="AM47" s="130">
        <v>26</v>
      </c>
      <c r="AN47" s="130">
        <v>238</v>
      </c>
      <c r="AO47" s="130">
        <v>124</v>
      </c>
      <c r="AP47" s="130">
        <v>114</v>
      </c>
      <c r="AQ47" s="130">
        <v>120</v>
      </c>
      <c r="AR47" s="130">
        <v>97</v>
      </c>
      <c r="AS47" s="130">
        <v>1</v>
      </c>
      <c r="AT47" s="130">
        <v>0</v>
      </c>
      <c r="AU47" s="130">
        <v>0</v>
      </c>
      <c r="AV47" s="130">
        <v>10</v>
      </c>
      <c r="AW47" s="130">
        <v>0</v>
      </c>
      <c r="AX47" s="130">
        <v>0</v>
      </c>
      <c r="AY47" s="130">
        <v>0</v>
      </c>
      <c r="AZ47" s="130">
        <v>0</v>
      </c>
      <c r="BA47" s="130">
        <v>0</v>
      </c>
      <c r="BB47" s="130">
        <v>0</v>
      </c>
      <c r="BC47" s="130">
        <v>0</v>
      </c>
      <c r="BD47" s="130">
        <v>2</v>
      </c>
      <c r="BE47" s="130">
        <v>0</v>
      </c>
      <c r="BF47" s="130">
        <v>0</v>
      </c>
      <c r="BG47" s="130">
        <v>1</v>
      </c>
      <c r="BH47" s="130">
        <v>3</v>
      </c>
      <c r="BI47" s="130">
        <v>0</v>
      </c>
      <c r="BJ47" s="130">
        <v>0</v>
      </c>
      <c r="BK47" s="130">
        <v>2</v>
      </c>
      <c r="BL47" s="130">
        <v>2</v>
      </c>
      <c r="BM47" s="130">
        <v>153</v>
      </c>
      <c r="BN47" s="130">
        <v>84</v>
      </c>
      <c r="BO47" s="130">
        <v>69</v>
      </c>
      <c r="BP47" s="130">
        <v>10</v>
      </c>
      <c r="BQ47" s="130">
        <v>4</v>
      </c>
      <c r="BR47" s="130">
        <v>9</v>
      </c>
      <c r="BS47" s="130">
        <v>10</v>
      </c>
      <c r="BT47" s="130">
        <v>8</v>
      </c>
      <c r="BU47" s="130">
        <v>6</v>
      </c>
      <c r="BV47" s="130">
        <v>25</v>
      </c>
      <c r="BW47" s="130">
        <v>19</v>
      </c>
      <c r="BX47" s="130">
        <v>21</v>
      </c>
      <c r="BY47" s="130">
        <v>17</v>
      </c>
      <c r="BZ47" s="130">
        <v>11</v>
      </c>
      <c r="CA47" s="130">
        <v>13</v>
      </c>
      <c r="CB47" s="130">
        <v>201</v>
      </c>
      <c r="CC47" s="130">
        <v>97</v>
      </c>
      <c r="CD47" s="130">
        <v>104</v>
      </c>
      <c r="CE47" s="130">
        <v>2</v>
      </c>
      <c r="CF47" s="130">
        <v>0</v>
      </c>
      <c r="CG47" s="130">
        <v>41</v>
      </c>
      <c r="CH47" s="130">
        <v>41</v>
      </c>
      <c r="CI47" s="130">
        <v>21</v>
      </c>
      <c r="CJ47" s="130">
        <v>18</v>
      </c>
      <c r="CK47" s="130">
        <v>1</v>
      </c>
      <c r="CL47" s="130">
        <v>13</v>
      </c>
      <c r="CM47" s="130">
        <v>11</v>
      </c>
      <c r="CN47" s="130">
        <v>13</v>
      </c>
      <c r="CO47" s="130">
        <v>21</v>
      </c>
      <c r="CP47" s="130">
        <v>19</v>
      </c>
      <c r="CQ47" s="130">
        <v>153</v>
      </c>
      <c r="CR47" s="130">
        <v>84</v>
      </c>
      <c r="CS47" s="130">
        <v>69</v>
      </c>
      <c r="CT47" s="130">
        <v>62</v>
      </c>
      <c r="CU47" s="130">
        <v>41</v>
      </c>
      <c r="CV47" s="130">
        <v>0</v>
      </c>
      <c r="CW47" s="130">
        <v>0</v>
      </c>
      <c r="CX47" s="130">
        <v>2</v>
      </c>
      <c r="CY47" s="130">
        <v>3</v>
      </c>
      <c r="CZ47" s="130">
        <v>6</v>
      </c>
      <c r="DA47" s="130">
        <v>10</v>
      </c>
      <c r="DB47" s="130">
        <v>0</v>
      </c>
      <c r="DC47" s="130">
        <v>0</v>
      </c>
      <c r="DD47" s="130">
        <v>5</v>
      </c>
      <c r="DE47" s="130">
        <v>8</v>
      </c>
      <c r="DF47" s="130">
        <v>5</v>
      </c>
      <c r="DG47" s="130">
        <v>4</v>
      </c>
      <c r="DH47" s="130">
        <v>4</v>
      </c>
      <c r="DI47" s="130">
        <v>3</v>
      </c>
      <c r="DJ47" s="130">
        <v>3</v>
      </c>
      <c r="DK47" s="130">
        <v>0</v>
      </c>
      <c r="DL47" s="130">
        <v>440</v>
      </c>
      <c r="DM47" s="130">
        <v>167</v>
      </c>
      <c r="DN47" s="130">
        <v>131</v>
      </c>
      <c r="DO47" s="130">
        <v>58</v>
      </c>
      <c r="DP47" s="130">
        <v>8</v>
      </c>
      <c r="DQ47" s="130">
        <v>20</v>
      </c>
      <c r="DR47" s="130">
        <v>23</v>
      </c>
      <c r="DS47" s="130">
        <v>3</v>
      </c>
      <c r="DT47" s="130">
        <v>2</v>
      </c>
      <c r="DU47" s="130">
        <v>7</v>
      </c>
      <c r="DV47" s="130">
        <v>21</v>
      </c>
      <c r="DW47" s="130">
        <v>153</v>
      </c>
      <c r="DX47" s="130">
        <v>90</v>
      </c>
      <c r="DY47" s="130">
        <v>63</v>
      </c>
      <c r="DZ47" s="130">
        <v>50</v>
      </c>
      <c r="EA47" s="130">
        <v>41</v>
      </c>
      <c r="EB47" s="130">
        <v>15</v>
      </c>
      <c r="EC47" s="130">
        <v>7</v>
      </c>
      <c r="ED47" s="130">
        <v>8</v>
      </c>
      <c r="EE47" s="130">
        <v>6</v>
      </c>
      <c r="EF47" s="130">
        <v>0</v>
      </c>
      <c r="EG47" s="130">
        <v>0</v>
      </c>
      <c r="EH47" s="130">
        <v>2</v>
      </c>
      <c r="EI47" s="130">
        <v>2</v>
      </c>
      <c r="EJ47" s="130">
        <v>15</v>
      </c>
      <c r="EK47" s="130">
        <v>7</v>
      </c>
      <c r="EL47" s="130">
        <v>153</v>
      </c>
      <c r="EM47" s="130">
        <v>90</v>
      </c>
      <c r="EN47" s="130">
        <v>63</v>
      </c>
      <c r="EO47" s="130">
        <v>4</v>
      </c>
      <c r="EP47" s="130">
        <v>0</v>
      </c>
      <c r="EQ47" s="130">
        <v>28</v>
      </c>
      <c r="ER47" s="130">
        <v>19</v>
      </c>
      <c r="ES47" s="130">
        <v>41</v>
      </c>
      <c r="ET47" s="130">
        <v>30</v>
      </c>
      <c r="EU47" s="130">
        <v>8</v>
      </c>
      <c r="EV47" s="130">
        <v>11</v>
      </c>
      <c r="EW47" s="130">
        <v>9</v>
      </c>
      <c r="EX47" s="130">
        <v>3</v>
      </c>
      <c r="EY47" s="130">
        <v>153</v>
      </c>
      <c r="EZ47" s="130">
        <v>90</v>
      </c>
      <c r="FA47" s="130">
        <v>63</v>
      </c>
      <c r="FB47" s="130">
        <v>5</v>
      </c>
      <c r="FC47" s="130">
        <v>2</v>
      </c>
      <c r="FD47" s="130">
        <v>9</v>
      </c>
      <c r="FE47" s="130">
        <v>8</v>
      </c>
      <c r="FF47" s="130">
        <v>34</v>
      </c>
      <c r="FG47" s="130">
        <v>27</v>
      </c>
      <c r="FH47" s="130">
        <v>28</v>
      </c>
      <c r="FI47" s="130">
        <v>15</v>
      </c>
      <c r="FJ47" s="130">
        <v>12</v>
      </c>
      <c r="FK47" s="130">
        <v>6</v>
      </c>
      <c r="FL47" s="130">
        <v>1</v>
      </c>
      <c r="FM47" s="130">
        <v>5</v>
      </c>
      <c r="FN47" s="130">
        <v>1</v>
      </c>
      <c r="FO47" s="130">
        <v>0</v>
      </c>
    </row>
    <row r="48" spans="1:171" s="14" customFormat="1" ht="15" customHeight="1" x14ac:dyDescent="0.25">
      <c r="A48" s="25" t="s">
        <v>95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>
        <v>150</v>
      </c>
      <c r="BN48" s="26">
        <v>82</v>
      </c>
      <c r="BO48" s="26">
        <v>68</v>
      </c>
      <c r="BP48" s="26">
        <v>10</v>
      </c>
      <c r="BQ48" s="26">
        <v>4</v>
      </c>
      <c r="BR48" s="26">
        <v>9</v>
      </c>
      <c r="BS48" s="26">
        <v>10</v>
      </c>
      <c r="BT48" s="26">
        <v>7</v>
      </c>
      <c r="BU48" s="26">
        <v>6</v>
      </c>
      <c r="BV48" s="26">
        <v>25</v>
      </c>
      <c r="BW48" s="26">
        <v>18</v>
      </c>
      <c r="BX48" s="26">
        <v>21</v>
      </c>
      <c r="BY48" s="26">
        <v>17</v>
      </c>
      <c r="BZ48" s="26">
        <v>10</v>
      </c>
      <c r="CA48" s="26">
        <v>13</v>
      </c>
      <c r="CB48" s="26">
        <v>197</v>
      </c>
      <c r="CC48" s="26">
        <v>95</v>
      </c>
      <c r="CD48" s="26">
        <v>102</v>
      </c>
      <c r="CE48" s="26">
        <v>2</v>
      </c>
      <c r="CF48" s="26">
        <v>0</v>
      </c>
      <c r="CG48" s="26">
        <v>40</v>
      </c>
      <c r="CH48" s="26">
        <v>40</v>
      </c>
      <c r="CI48" s="26">
        <v>21</v>
      </c>
      <c r="CJ48" s="26">
        <v>18</v>
      </c>
      <c r="CK48" s="26">
        <v>0</v>
      </c>
      <c r="CL48" s="26">
        <v>13</v>
      </c>
      <c r="CM48" s="26">
        <v>11</v>
      </c>
      <c r="CN48" s="26">
        <v>13</v>
      </c>
      <c r="CO48" s="26">
        <v>21</v>
      </c>
      <c r="CP48" s="26">
        <v>18</v>
      </c>
      <c r="CQ48" s="26">
        <v>150</v>
      </c>
      <c r="CR48" s="26">
        <v>82</v>
      </c>
      <c r="CS48" s="26">
        <v>68</v>
      </c>
      <c r="CT48" s="26">
        <v>60</v>
      </c>
      <c r="CU48" s="26">
        <v>40</v>
      </c>
      <c r="CV48" s="26">
        <v>0</v>
      </c>
      <c r="CW48" s="26">
        <v>0</v>
      </c>
      <c r="CX48" s="26">
        <v>2</v>
      </c>
      <c r="CY48" s="26">
        <v>3</v>
      </c>
      <c r="CZ48" s="26">
        <v>6</v>
      </c>
      <c r="DA48" s="26">
        <v>10</v>
      </c>
      <c r="DB48" s="26">
        <v>0</v>
      </c>
      <c r="DC48" s="26">
        <v>0</v>
      </c>
      <c r="DD48" s="26">
        <v>5</v>
      </c>
      <c r="DE48" s="26">
        <v>8</v>
      </c>
      <c r="DF48" s="26">
        <v>5</v>
      </c>
      <c r="DG48" s="26">
        <v>4</v>
      </c>
      <c r="DH48" s="26">
        <v>4</v>
      </c>
      <c r="DI48" s="26">
        <v>3</v>
      </c>
      <c r="DJ48" s="26">
        <v>3</v>
      </c>
      <c r="DK48" s="26">
        <v>0</v>
      </c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>
        <v>150</v>
      </c>
      <c r="DX48" s="26">
        <v>87</v>
      </c>
      <c r="DY48" s="26">
        <v>63</v>
      </c>
      <c r="DZ48" s="26">
        <v>49</v>
      </c>
      <c r="EA48" s="26">
        <v>41</v>
      </c>
      <c r="EB48" s="26">
        <v>14</v>
      </c>
      <c r="EC48" s="26">
        <v>7</v>
      </c>
      <c r="ED48" s="26">
        <v>7</v>
      </c>
      <c r="EE48" s="26">
        <v>6</v>
      </c>
      <c r="EF48" s="26">
        <v>0</v>
      </c>
      <c r="EG48" s="26">
        <v>0</v>
      </c>
      <c r="EH48" s="26">
        <v>2</v>
      </c>
      <c r="EI48" s="26">
        <v>2</v>
      </c>
      <c r="EJ48" s="26">
        <v>15</v>
      </c>
      <c r="EK48" s="26">
        <v>7</v>
      </c>
      <c r="EL48" s="26">
        <v>150</v>
      </c>
      <c r="EM48" s="26">
        <v>87</v>
      </c>
      <c r="EN48" s="26">
        <v>63</v>
      </c>
      <c r="EO48" s="26">
        <v>4</v>
      </c>
      <c r="EP48" s="26">
        <v>0</v>
      </c>
      <c r="EQ48" s="26">
        <v>26</v>
      </c>
      <c r="ER48" s="26">
        <v>19</v>
      </c>
      <c r="ES48" s="26">
        <v>40</v>
      </c>
      <c r="ET48" s="26">
        <v>30</v>
      </c>
      <c r="EU48" s="26">
        <v>8</v>
      </c>
      <c r="EV48" s="26">
        <v>11</v>
      </c>
      <c r="EW48" s="26">
        <v>9</v>
      </c>
      <c r="EX48" s="26">
        <v>3</v>
      </c>
      <c r="EY48" s="26">
        <v>150</v>
      </c>
      <c r="EZ48" s="26">
        <v>87</v>
      </c>
      <c r="FA48" s="26">
        <v>63</v>
      </c>
      <c r="FB48" s="26">
        <v>5</v>
      </c>
      <c r="FC48" s="26">
        <v>2</v>
      </c>
      <c r="FD48" s="26">
        <v>9</v>
      </c>
      <c r="FE48" s="26">
        <v>8</v>
      </c>
      <c r="FF48" s="26">
        <v>33</v>
      </c>
      <c r="FG48" s="26">
        <v>27</v>
      </c>
      <c r="FH48" s="26">
        <v>26</v>
      </c>
      <c r="FI48" s="26">
        <v>15</v>
      </c>
      <c r="FJ48" s="26">
        <v>12</v>
      </c>
      <c r="FK48" s="26">
        <v>6</v>
      </c>
      <c r="FL48" s="26">
        <v>1</v>
      </c>
      <c r="FM48" s="26">
        <v>5</v>
      </c>
      <c r="FN48" s="26">
        <v>1</v>
      </c>
      <c r="FO48" s="26">
        <v>0</v>
      </c>
    </row>
    <row r="49" spans="1:171" s="14" customFormat="1" ht="15" customHeight="1" x14ac:dyDescent="0.25">
      <c r="A49" s="27" t="s">
        <v>111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>
        <v>3</v>
      </c>
      <c r="BN49" s="26">
        <v>2</v>
      </c>
      <c r="BO49" s="26">
        <v>1</v>
      </c>
      <c r="BP49" s="26">
        <v>0</v>
      </c>
      <c r="BQ49" s="26">
        <v>0</v>
      </c>
      <c r="BR49" s="26">
        <v>0</v>
      </c>
      <c r="BS49" s="26">
        <v>0</v>
      </c>
      <c r="BT49" s="26">
        <v>1</v>
      </c>
      <c r="BU49" s="26">
        <v>0</v>
      </c>
      <c r="BV49" s="26">
        <v>0</v>
      </c>
      <c r="BW49" s="26">
        <v>1</v>
      </c>
      <c r="BX49" s="26">
        <v>0</v>
      </c>
      <c r="BY49" s="26">
        <v>0</v>
      </c>
      <c r="BZ49" s="26">
        <v>1</v>
      </c>
      <c r="CA49" s="26">
        <v>0</v>
      </c>
      <c r="CB49" s="26">
        <v>4</v>
      </c>
      <c r="CC49" s="26">
        <v>2</v>
      </c>
      <c r="CD49" s="26">
        <v>2</v>
      </c>
      <c r="CE49" s="26">
        <v>0</v>
      </c>
      <c r="CF49" s="26">
        <v>0</v>
      </c>
      <c r="CG49" s="26">
        <v>1</v>
      </c>
      <c r="CH49" s="26">
        <v>1</v>
      </c>
      <c r="CI49" s="26">
        <v>0</v>
      </c>
      <c r="CJ49" s="26">
        <v>0</v>
      </c>
      <c r="CK49" s="26">
        <v>1</v>
      </c>
      <c r="CL49" s="26">
        <v>0</v>
      </c>
      <c r="CM49" s="26">
        <v>0</v>
      </c>
      <c r="CN49" s="26">
        <v>0</v>
      </c>
      <c r="CO49" s="26">
        <v>0</v>
      </c>
      <c r="CP49" s="26">
        <v>1</v>
      </c>
      <c r="CQ49" s="26">
        <v>3</v>
      </c>
      <c r="CR49" s="26">
        <v>2</v>
      </c>
      <c r="CS49" s="26">
        <v>1</v>
      </c>
      <c r="CT49" s="26">
        <v>2</v>
      </c>
      <c r="CU49" s="26">
        <v>1</v>
      </c>
      <c r="CV49" s="26">
        <v>0</v>
      </c>
      <c r="CW49" s="26">
        <v>0</v>
      </c>
      <c r="CX49" s="26">
        <v>0</v>
      </c>
      <c r="CY49" s="26">
        <v>0</v>
      </c>
      <c r="CZ49" s="26">
        <v>0</v>
      </c>
      <c r="DA49" s="26">
        <v>0</v>
      </c>
      <c r="DB49" s="26">
        <v>0</v>
      </c>
      <c r="DC49" s="26">
        <v>0</v>
      </c>
      <c r="DD49" s="26">
        <v>0</v>
      </c>
      <c r="DE49" s="26">
        <v>0</v>
      </c>
      <c r="DF49" s="26">
        <v>0</v>
      </c>
      <c r="DG49" s="26">
        <v>0</v>
      </c>
      <c r="DH49" s="26">
        <v>0</v>
      </c>
      <c r="DI49" s="26">
        <v>0</v>
      </c>
      <c r="DJ49" s="26">
        <v>0</v>
      </c>
      <c r="DK49" s="26">
        <v>0</v>
      </c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>
        <v>3</v>
      </c>
      <c r="DX49" s="26">
        <v>3</v>
      </c>
      <c r="DY49" s="26">
        <v>0</v>
      </c>
      <c r="DZ49" s="26">
        <v>1</v>
      </c>
      <c r="EA49" s="26">
        <v>0</v>
      </c>
      <c r="EB49" s="26">
        <v>1</v>
      </c>
      <c r="EC49" s="26">
        <v>0</v>
      </c>
      <c r="ED49" s="26">
        <v>1</v>
      </c>
      <c r="EE49" s="26">
        <v>0</v>
      </c>
      <c r="EF49" s="26">
        <v>0</v>
      </c>
      <c r="EG49" s="26">
        <v>0</v>
      </c>
      <c r="EH49" s="26">
        <v>0</v>
      </c>
      <c r="EI49" s="26">
        <v>0</v>
      </c>
      <c r="EJ49" s="26">
        <v>0</v>
      </c>
      <c r="EK49" s="26">
        <v>0</v>
      </c>
      <c r="EL49" s="26">
        <v>3</v>
      </c>
      <c r="EM49" s="26">
        <v>3</v>
      </c>
      <c r="EN49" s="26">
        <v>0</v>
      </c>
      <c r="EO49" s="26">
        <v>0</v>
      </c>
      <c r="EP49" s="26">
        <v>0</v>
      </c>
      <c r="EQ49" s="26">
        <v>2</v>
      </c>
      <c r="ER49" s="26">
        <v>0</v>
      </c>
      <c r="ES49" s="26">
        <v>1</v>
      </c>
      <c r="ET49" s="26">
        <v>0</v>
      </c>
      <c r="EU49" s="26">
        <v>0</v>
      </c>
      <c r="EV49" s="26">
        <v>0</v>
      </c>
      <c r="EW49" s="26">
        <v>0</v>
      </c>
      <c r="EX49" s="26">
        <v>0</v>
      </c>
      <c r="EY49" s="26">
        <v>3</v>
      </c>
      <c r="EZ49" s="26">
        <v>3</v>
      </c>
      <c r="FA49" s="26">
        <v>0</v>
      </c>
      <c r="FB49" s="26">
        <v>0</v>
      </c>
      <c r="FC49" s="26">
        <v>0</v>
      </c>
      <c r="FD49" s="26">
        <v>0</v>
      </c>
      <c r="FE49" s="26">
        <v>0</v>
      </c>
      <c r="FF49" s="26">
        <v>1</v>
      </c>
      <c r="FG49" s="26">
        <v>0</v>
      </c>
      <c r="FH49" s="26">
        <v>2</v>
      </c>
      <c r="FI49" s="26">
        <v>0</v>
      </c>
      <c r="FJ49" s="26">
        <v>0</v>
      </c>
      <c r="FK49" s="26">
        <v>0</v>
      </c>
      <c r="FL49" s="26">
        <v>0</v>
      </c>
      <c r="FM49" s="26">
        <v>0</v>
      </c>
      <c r="FN49" s="26">
        <v>0</v>
      </c>
      <c r="FO49" s="26">
        <v>0</v>
      </c>
    </row>
    <row r="50" spans="1:171" s="14" customFormat="1" ht="15" customHeight="1" x14ac:dyDescent="0.2">
      <c r="A50" s="24" t="s">
        <v>277</v>
      </c>
      <c r="B50" s="130">
        <v>1487</v>
      </c>
      <c r="C50" s="130">
        <v>1217</v>
      </c>
      <c r="D50" s="130">
        <v>101</v>
      </c>
      <c r="E50" s="130">
        <v>337</v>
      </c>
      <c r="F50" s="130">
        <v>492</v>
      </c>
      <c r="G50" s="130">
        <v>9</v>
      </c>
      <c r="H50" s="130">
        <v>254</v>
      </c>
      <c r="I50" s="130">
        <v>23</v>
      </c>
      <c r="J50" s="130">
        <v>1</v>
      </c>
      <c r="K50" s="130">
        <v>0</v>
      </c>
      <c r="L50" s="130">
        <v>270</v>
      </c>
      <c r="M50" s="130">
        <v>62</v>
      </c>
      <c r="N50" s="130">
        <v>47</v>
      </c>
      <c r="O50" s="130">
        <v>78</v>
      </c>
      <c r="P50" s="130">
        <v>53</v>
      </c>
      <c r="Q50" s="130">
        <v>30</v>
      </c>
      <c r="R50" s="130">
        <v>1306</v>
      </c>
      <c r="S50" s="130">
        <v>1296</v>
      </c>
      <c r="T50" s="130">
        <v>333</v>
      </c>
      <c r="U50" s="130">
        <v>2151</v>
      </c>
      <c r="V50" s="130">
        <v>158</v>
      </c>
      <c r="W50" s="130">
        <v>850</v>
      </c>
      <c r="X50" s="130">
        <v>751</v>
      </c>
      <c r="Y50" s="130">
        <v>275</v>
      </c>
      <c r="Z50" s="130">
        <v>5</v>
      </c>
      <c r="AA50" s="130">
        <v>5</v>
      </c>
      <c r="AB50" s="130">
        <v>1512</v>
      </c>
      <c r="AC50" s="130">
        <v>3250</v>
      </c>
      <c r="AD50" s="130">
        <v>4928</v>
      </c>
      <c r="AE50" s="130">
        <v>24</v>
      </c>
      <c r="AF50" s="130">
        <v>1158</v>
      </c>
      <c r="AG50" s="130">
        <v>101</v>
      </c>
      <c r="AH50" s="130">
        <v>6</v>
      </c>
      <c r="AI50" s="130">
        <v>22</v>
      </c>
      <c r="AJ50" s="130">
        <v>4</v>
      </c>
      <c r="AK50" s="130">
        <v>0</v>
      </c>
      <c r="AL50" s="130">
        <v>3</v>
      </c>
      <c r="AM50" s="130">
        <v>66</v>
      </c>
      <c r="AN50" s="130">
        <v>526</v>
      </c>
      <c r="AO50" s="130">
        <v>268</v>
      </c>
      <c r="AP50" s="130">
        <v>258</v>
      </c>
      <c r="AQ50" s="130">
        <v>214</v>
      </c>
      <c r="AR50" s="130">
        <v>163</v>
      </c>
      <c r="AS50" s="130">
        <v>26</v>
      </c>
      <c r="AT50" s="130">
        <v>35</v>
      </c>
      <c r="AU50" s="130">
        <v>0</v>
      </c>
      <c r="AV50" s="130">
        <v>12</v>
      </c>
      <c r="AW50" s="130">
        <v>0</v>
      </c>
      <c r="AX50" s="130">
        <v>0</v>
      </c>
      <c r="AY50" s="130">
        <v>0</v>
      </c>
      <c r="AZ50" s="130">
        <v>0</v>
      </c>
      <c r="BA50" s="130">
        <v>0</v>
      </c>
      <c r="BB50" s="130">
        <v>1</v>
      </c>
      <c r="BC50" s="130">
        <v>0</v>
      </c>
      <c r="BD50" s="130">
        <v>7</v>
      </c>
      <c r="BE50" s="130">
        <v>0</v>
      </c>
      <c r="BF50" s="130">
        <v>0</v>
      </c>
      <c r="BG50" s="130">
        <v>0</v>
      </c>
      <c r="BH50" s="130">
        <v>6</v>
      </c>
      <c r="BI50" s="130">
        <v>0</v>
      </c>
      <c r="BJ50" s="130">
        <v>0</v>
      </c>
      <c r="BK50" s="130">
        <v>28</v>
      </c>
      <c r="BL50" s="130">
        <v>34</v>
      </c>
      <c r="BM50" s="130">
        <v>333</v>
      </c>
      <c r="BN50" s="130">
        <v>154</v>
      </c>
      <c r="BO50" s="130">
        <v>179</v>
      </c>
      <c r="BP50" s="130">
        <v>15</v>
      </c>
      <c r="BQ50" s="130">
        <v>37</v>
      </c>
      <c r="BR50" s="130">
        <v>21</v>
      </c>
      <c r="BS50" s="130">
        <v>23</v>
      </c>
      <c r="BT50" s="130">
        <v>37</v>
      </c>
      <c r="BU50" s="130">
        <v>27</v>
      </c>
      <c r="BV50" s="130">
        <v>24</v>
      </c>
      <c r="BW50" s="130">
        <v>29</v>
      </c>
      <c r="BX50" s="130">
        <v>40</v>
      </c>
      <c r="BY50" s="130">
        <v>30</v>
      </c>
      <c r="BZ50" s="130">
        <v>17</v>
      </c>
      <c r="CA50" s="130">
        <v>33</v>
      </c>
      <c r="CB50" s="130">
        <v>357</v>
      </c>
      <c r="CC50" s="130">
        <v>162</v>
      </c>
      <c r="CD50" s="130">
        <v>195</v>
      </c>
      <c r="CE50" s="130">
        <v>1</v>
      </c>
      <c r="CF50" s="130">
        <v>2</v>
      </c>
      <c r="CG50" s="130">
        <v>29</v>
      </c>
      <c r="CH50" s="130">
        <v>58</v>
      </c>
      <c r="CI50" s="130">
        <v>18</v>
      </c>
      <c r="CJ50" s="130">
        <v>17</v>
      </c>
      <c r="CK50" s="130">
        <v>3</v>
      </c>
      <c r="CL50" s="130">
        <v>12</v>
      </c>
      <c r="CM50" s="130">
        <v>15</v>
      </c>
      <c r="CN50" s="130">
        <v>22</v>
      </c>
      <c r="CO50" s="130">
        <v>96</v>
      </c>
      <c r="CP50" s="130">
        <v>84</v>
      </c>
      <c r="CQ50" s="130">
        <v>333</v>
      </c>
      <c r="CR50" s="130">
        <v>154</v>
      </c>
      <c r="CS50" s="130">
        <v>179</v>
      </c>
      <c r="CT50" s="130">
        <v>153</v>
      </c>
      <c r="CU50" s="130">
        <v>154</v>
      </c>
      <c r="CV50" s="130">
        <v>0</v>
      </c>
      <c r="CW50" s="130">
        <v>0</v>
      </c>
      <c r="CX50" s="130">
        <v>0</v>
      </c>
      <c r="CY50" s="130">
        <v>4</v>
      </c>
      <c r="CZ50" s="130">
        <v>0</v>
      </c>
      <c r="DA50" s="130">
        <v>1</v>
      </c>
      <c r="DB50" s="130">
        <v>0</v>
      </c>
      <c r="DC50" s="130">
        <v>0</v>
      </c>
      <c r="DD50" s="130">
        <v>1</v>
      </c>
      <c r="DE50" s="130">
        <v>0</v>
      </c>
      <c r="DF50" s="130">
        <v>0</v>
      </c>
      <c r="DG50" s="130">
        <v>20</v>
      </c>
      <c r="DH50" s="130">
        <v>0</v>
      </c>
      <c r="DI50" s="130">
        <v>0</v>
      </c>
      <c r="DJ50" s="130">
        <v>2</v>
      </c>
      <c r="DK50" s="130">
        <v>1</v>
      </c>
      <c r="DL50" s="130">
        <v>387</v>
      </c>
      <c r="DM50" s="130">
        <v>177</v>
      </c>
      <c r="DN50" s="130">
        <v>57</v>
      </c>
      <c r="DO50" s="130">
        <v>48</v>
      </c>
      <c r="DP50" s="130">
        <v>17</v>
      </c>
      <c r="DQ50" s="130">
        <v>56</v>
      </c>
      <c r="DR50" s="130">
        <v>19</v>
      </c>
      <c r="DS50" s="130">
        <v>4</v>
      </c>
      <c r="DT50" s="130" t="s">
        <v>2</v>
      </c>
      <c r="DU50" s="130">
        <v>3</v>
      </c>
      <c r="DV50" s="130">
        <v>6</v>
      </c>
      <c r="DW50" s="130">
        <v>262</v>
      </c>
      <c r="DX50" s="130">
        <v>179</v>
      </c>
      <c r="DY50" s="130">
        <v>83</v>
      </c>
      <c r="DZ50" s="130">
        <v>87</v>
      </c>
      <c r="EA50" s="130">
        <v>43</v>
      </c>
      <c r="EB50" s="130">
        <v>4</v>
      </c>
      <c r="EC50" s="130">
        <v>14</v>
      </c>
      <c r="ED50" s="130">
        <v>12</v>
      </c>
      <c r="EE50" s="130">
        <v>4</v>
      </c>
      <c r="EF50" s="130">
        <v>0</v>
      </c>
      <c r="EG50" s="130">
        <v>0</v>
      </c>
      <c r="EH50" s="130">
        <v>0</v>
      </c>
      <c r="EI50" s="130">
        <v>1</v>
      </c>
      <c r="EJ50" s="130">
        <v>76</v>
      </c>
      <c r="EK50" s="130">
        <v>21</v>
      </c>
      <c r="EL50" s="130">
        <v>262</v>
      </c>
      <c r="EM50" s="130">
        <v>179</v>
      </c>
      <c r="EN50" s="130">
        <v>83</v>
      </c>
      <c r="EO50" s="130">
        <v>13</v>
      </c>
      <c r="EP50" s="130">
        <v>8</v>
      </c>
      <c r="EQ50" s="130">
        <v>49</v>
      </c>
      <c r="ER50" s="130">
        <v>16</v>
      </c>
      <c r="ES50" s="130">
        <v>52</v>
      </c>
      <c r="ET50" s="130">
        <v>27</v>
      </c>
      <c r="EU50" s="130">
        <v>3</v>
      </c>
      <c r="EV50" s="130">
        <v>4</v>
      </c>
      <c r="EW50" s="130">
        <v>62</v>
      </c>
      <c r="EX50" s="130">
        <v>28</v>
      </c>
      <c r="EY50" s="130">
        <v>262</v>
      </c>
      <c r="EZ50" s="130">
        <v>179</v>
      </c>
      <c r="FA50" s="130">
        <v>83</v>
      </c>
      <c r="FB50" s="130">
        <v>2</v>
      </c>
      <c r="FC50" s="130">
        <v>7</v>
      </c>
      <c r="FD50" s="130">
        <v>21</v>
      </c>
      <c r="FE50" s="130">
        <v>9</v>
      </c>
      <c r="FF50" s="130">
        <v>51</v>
      </c>
      <c r="FG50" s="130">
        <v>42</v>
      </c>
      <c r="FH50" s="130">
        <v>54</v>
      </c>
      <c r="FI50" s="130">
        <v>10</v>
      </c>
      <c r="FJ50" s="130">
        <v>25</v>
      </c>
      <c r="FK50" s="130">
        <v>6</v>
      </c>
      <c r="FL50" s="130">
        <v>6</v>
      </c>
      <c r="FM50" s="130">
        <v>3</v>
      </c>
      <c r="FN50" s="130">
        <v>20</v>
      </c>
      <c r="FO50" s="130">
        <v>6</v>
      </c>
    </row>
    <row r="51" spans="1:171" s="14" customFormat="1" ht="15" customHeight="1" x14ac:dyDescent="0.25">
      <c r="A51" s="25" t="s">
        <v>95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>
        <v>297</v>
      </c>
      <c r="BN51" s="26">
        <v>131</v>
      </c>
      <c r="BO51" s="26">
        <v>166</v>
      </c>
      <c r="BP51" s="26">
        <v>14</v>
      </c>
      <c r="BQ51" s="26">
        <v>37</v>
      </c>
      <c r="BR51" s="26">
        <v>17</v>
      </c>
      <c r="BS51" s="26">
        <v>20</v>
      </c>
      <c r="BT51" s="26">
        <v>31</v>
      </c>
      <c r="BU51" s="26">
        <v>22</v>
      </c>
      <c r="BV51" s="26">
        <v>21</v>
      </c>
      <c r="BW51" s="26">
        <v>26</v>
      </c>
      <c r="BX51" s="26">
        <v>33</v>
      </c>
      <c r="BY51" s="26">
        <v>28</v>
      </c>
      <c r="BZ51" s="26">
        <v>15</v>
      </c>
      <c r="CA51" s="26">
        <v>33</v>
      </c>
      <c r="CB51" s="26">
        <v>300</v>
      </c>
      <c r="CC51" s="26">
        <v>131</v>
      </c>
      <c r="CD51" s="26">
        <v>169</v>
      </c>
      <c r="CE51" s="26">
        <v>1</v>
      </c>
      <c r="CF51" s="26">
        <v>2</v>
      </c>
      <c r="CG51" s="26">
        <v>22</v>
      </c>
      <c r="CH51" s="26">
        <v>45</v>
      </c>
      <c r="CI51" s="26">
        <v>17</v>
      </c>
      <c r="CJ51" s="26">
        <v>15</v>
      </c>
      <c r="CK51" s="26">
        <v>2</v>
      </c>
      <c r="CL51" s="26">
        <v>10</v>
      </c>
      <c r="CM51" s="26">
        <v>12</v>
      </c>
      <c r="CN51" s="26">
        <v>22</v>
      </c>
      <c r="CO51" s="26">
        <v>77</v>
      </c>
      <c r="CP51" s="26">
        <v>75</v>
      </c>
      <c r="CQ51" s="26">
        <v>297</v>
      </c>
      <c r="CR51" s="26">
        <v>131</v>
      </c>
      <c r="CS51" s="26">
        <v>166</v>
      </c>
      <c r="CT51" s="26">
        <v>130</v>
      </c>
      <c r="CU51" s="26">
        <v>142</v>
      </c>
      <c r="CV51" s="26">
        <v>0</v>
      </c>
      <c r="CW51" s="26">
        <v>0</v>
      </c>
      <c r="CX51" s="26">
        <v>0</v>
      </c>
      <c r="CY51" s="26">
        <v>3</v>
      </c>
      <c r="CZ51" s="26">
        <v>0</v>
      </c>
      <c r="DA51" s="26">
        <v>1</v>
      </c>
      <c r="DB51" s="26">
        <v>0</v>
      </c>
      <c r="DC51" s="26">
        <v>0</v>
      </c>
      <c r="DD51" s="26">
        <v>1</v>
      </c>
      <c r="DE51" s="26">
        <v>0</v>
      </c>
      <c r="DF51" s="26">
        <v>0</v>
      </c>
      <c r="DG51" s="26">
        <v>20</v>
      </c>
      <c r="DH51" s="26">
        <v>0</v>
      </c>
      <c r="DI51" s="26">
        <v>0</v>
      </c>
      <c r="DJ51" s="26">
        <v>1</v>
      </c>
      <c r="DK51" s="26">
        <v>1</v>
      </c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>
        <v>229</v>
      </c>
      <c r="DX51" s="26">
        <v>156</v>
      </c>
      <c r="DY51" s="26">
        <v>73</v>
      </c>
      <c r="DZ51" s="26">
        <v>74</v>
      </c>
      <c r="EA51" s="26">
        <v>39</v>
      </c>
      <c r="EB51" s="26">
        <v>1</v>
      </c>
      <c r="EC51" s="26">
        <v>12</v>
      </c>
      <c r="ED51" s="26">
        <v>12</v>
      </c>
      <c r="EE51" s="26">
        <v>2</v>
      </c>
      <c r="EF51" s="26">
        <v>0</v>
      </c>
      <c r="EG51" s="26">
        <v>0</v>
      </c>
      <c r="EH51" s="26">
        <v>0</v>
      </c>
      <c r="EI51" s="26">
        <v>1</v>
      </c>
      <c r="EJ51" s="26">
        <v>69</v>
      </c>
      <c r="EK51" s="26">
        <v>19</v>
      </c>
      <c r="EL51" s="26">
        <v>229</v>
      </c>
      <c r="EM51" s="26">
        <v>156</v>
      </c>
      <c r="EN51" s="26">
        <v>73</v>
      </c>
      <c r="EO51" s="26">
        <v>13</v>
      </c>
      <c r="EP51" s="26">
        <v>8</v>
      </c>
      <c r="EQ51" s="26">
        <v>41</v>
      </c>
      <c r="ER51" s="26">
        <v>15</v>
      </c>
      <c r="ES51" s="26">
        <v>49</v>
      </c>
      <c r="ET51" s="26">
        <v>20</v>
      </c>
      <c r="EU51" s="26">
        <v>1</v>
      </c>
      <c r="EV51" s="26">
        <v>4</v>
      </c>
      <c r="EW51" s="26">
        <v>52</v>
      </c>
      <c r="EX51" s="26">
        <v>26</v>
      </c>
      <c r="EY51" s="26">
        <v>229</v>
      </c>
      <c r="EZ51" s="26">
        <v>156</v>
      </c>
      <c r="FA51" s="26">
        <v>73</v>
      </c>
      <c r="FB51" s="26">
        <v>2</v>
      </c>
      <c r="FC51" s="26">
        <v>5</v>
      </c>
      <c r="FD51" s="26">
        <v>13</v>
      </c>
      <c r="FE51" s="26">
        <v>8</v>
      </c>
      <c r="FF51" s="26">
        <v>42</v>
      </c>
      <c r="FG51" s="26">
        <v>39</v>
      </c>
      <c r="FH51" s="26">
        <v>53</v>
      </c>
      <c r="FI51" s="26">
        <v>8</v>
      </c>
      <c r="FJ51" s="26">
        <v>20</v>
      </c>
      <c r="FK51" s="26">
        <v>4</v>
      </c>
      <c r="FL51" s="26">
        <v>6</v>
      </c>
      <c r="FM51" s="26">
        <v>3</v>
      </c>
      <c r="FN51" s="26">
        <v>20</v>
      </c>
      <c r="FO51" s="26">
        <v>6</v>
      </c>
    </row>
    <row r="52" spans="1:171" s="14" customFormat="1" ht="15" customHeight="1" x14ac:dyDescent="0.25">
      <c r="A52" s="27" t="s">
        <v>111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>
        <v>36</v>
      </c>
      <c r="BN52" s="26">
        <v>23</v>
      </c>
      <c r="BO52" s="26">
        <v>13</v>
      </c>
      <c r="BP52" s="26">
        <v>1</v>
      </c>
      <c r="BQ52" s="26">
        <v>0</v>
      </c>
      <c r="BR52" s="26">
        <v>4</v>
      </c>
      <c r="BS52" s="26">
        <v>3</v>
      </c>
      <c r="BT52" s="26">
        <v>6</v>
      </c>
      <c r="BU52" s="26">
        <v>5</v>
      </c>
      <c r="BV52" s="26">
        <v>3</v>
      </c>
      <c r="BW52" s="26">
        <v>3</v>
      </c>
      <c r="BX52" s="26">
        <v>7</v>
      </c>
      <c r="BY52" s="26">
        <v>2</v>
      </c>
      <c r="BZ52" s="26">
        <v>2</v>
      </c>
      <c r="CA52" s="26">
        <v>0</v>
      </c>
      <c r="CB52" s="26">
        <v>57</v>
      </c>
      <c r="CC52" s="26">
        <v>31</v>
      </c>
      <c r="CD52" s="26">
        <v>26</v>
      </c>
      <c r="CE52" s="26">
        <v>0</v>
      </c>
      <c r="CF52" s="26">
        <v>0</v>
      </c>
      <c r="CG52" s="26">
        <v>7</v>
      </c>
      <c r="CH52" s="26">
        <v>13</v>
      </c>
      <c r="CI52" s="26">
        <v>1</v>
      </c>
      <c r="CJ52" s="26">
        <v>2</v>
      </c>
      <c r="CK52" s="26">
        <v>1</v>
      </c>
      <c r="CL52" s="26">
        <v>2</v>
      </c>
      <c r="CM52" s="26">
        <v>3</v>
      </c>
      <c r="CN52" s="26">
        <v>0</v>
      </c>
      <c r="CO52" s="26">
        <v>19</v>
      </c>
      <c r="CP52" s="26">
        <v>9</v>
      </c>
      <c r="CQ52" s="26">
        <v>36</v>
      </c>
      <c r="CR52" s="26">
        <v>23</v>
      </c>
      <c r="CS52" s="26">
        <v>13</v>
      </c>
      <c r="CT52" s="26">
        <v>23</v>
      </c>
      <c r="CU52" s="26">
        <v>12</v>
      </c>
      <c r="CV52" s="26">
        <v>0</v>
      </c>
      <c r="CW52" s="26">
        <v>0</v>
      </c>
      <c r="CX52" s="26">
        <v>0</v>
      </c>
      <c r="CY52" s="26">
        <v>1</v>
      </c>
      <c r="CZ52" s="26">
        <v>0</v>
      </c>
      <c r="DA52" s="26">
        <v>0</v>
      </c>
      <c r="DB52" s="26">
        <v>0</v>
      </c>
      <c r="DC52" s="26">
        <v>0</v>
      </c>
      <c r="DD52" s="26">
        <v>0</v>
      </c>
      <c r="DE52" s="26">
        <v>0</v>
      </c>
      <c r="DF52" s="26">
        <v>0</v>
      </c>
      <c r="DG52" s="26">
        <v>0</v>
      </c>
      <c r="DH52" s="26">
        <v>0</v>
      </c>
      <c r="DI52" s="26">
        <v>0</v>
      </c>
      <c r="DJ52" s="26">
        <v>1</v>
      </c>
      <c r="DK52" s="26">
        <v>0</v>
      </c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>
        <v>33</v>
      </c>
      <c r="DX52" s="26">
        <v>23</v>
      </c>
      <c r="DY52" s="26">
        <v>10</v>
      </c>
      <c r="DZ52" s="26">
        <v>13</v>
      </c>
      <c r="EA52" s="26">
        <v>4</v>
      </c>
      <c r="EB52" s="26">
        <v>3</v>
      </c>
      <c r="EC52" s="26">
        <v>2</v>
      </c>
      <c r="ED52" s="26">
        <v>0</v>
      </c>
      <c r="EE52" s="26">
        <v>2</v>
      </c>
      <c r="EF52" s="26">
        <v>0</v>
      </c>
      <c r="EG52" s="26">
        <v>0</v>
      </c>
      <c r="EH52" s="26">
        <v>0</v>
      </c>
      <c r="EI52" s="26">
        <v>0</v>
      </c>
      <c r="EJ52" s="26">
        <v>7</v>
      </c>
      <c r="EK52" s="26">
        <v>2</v>
      </c>
      <c r="EL52" s="26">
        <v>33</v>
      </c>
      <c r="EM52" s="26">
        <v>23</v>
      </c>
      <c r="EN52" s="26">
        <v>10</v>
      </c>
      <c r="EO52" s="26">
        <v>0</v>
      </c>
      <c r="EP52" s="26">
        <v>0</v>
      </c>
      <c r="EQ52" s="26">
        <v>8</v>
      </c>
      <c r="ER52" s="26">
        <v>1</v>
      </c>
      <c r="ES52" s="26">
        <v>3</v>
      </c>
      <c r="ET52" s="26">
        <v>7</v>
      </c>
      <c r="EU52" s="26">
        <v>2</v>
      </c>
      <c r="EV52" s="26">
        <v>0</v>
      </c>
      <c r="EW52" s="26">
        <v>10</v>
      </c>
      <c r="EX52" s="26">
        <v>2</v>
      </c>
      <c r="EY52" s="26">
        <v>33</v>
      </c>
      <c r="EZ52" s="26">
        <v>23</v>
      </c>
      <c r="FA52" s="26">
        <v>10</v>
      </c>
      <c r="FB52" s="26">
        <v>0</v>
      </c>
      <c r="FC52" s="26">
        <v>2</v>
      </c>
      <c r="FD52" s="26">
        <v>8</v>
      </c>
      <c r="FE52" s="26">
        <v>1</v>
      </c>
      <c r="FF52" s="26">
        <v>9</v>
      </c>
      <c r="FG52" s="26">
        <v>3</v>
      </c>
      <c r="FH52" s="26">
        <v>1</v>
      </c>
      <c r="FI52" s="26">
        <v>2</v>
      </c>
      <c r="FJ52" s="26">
        <v>5</v>
      </c>
      <c r="FK52" s="26">
        <v>2</v>
      </c>
      <c r="FL52" s="26">
        <v>0</v>
      </c>
      <c r="FM52" s="26">
        <v>0</v>
      </c>
      <c r="FN52" s="26">
        <v>0</v>
      </c>
      <c r="FO52" s="26">
        <v>0</v>
      </c>
    </row>
    <row r="53" spans="1:171" s="14" customFormat="1" ht="15" customHeight="1" x14ac:dyDescent="0.2">
      <c r="A53" s="24" t="s">
        <v>105</v>
      </c>
      <c r="B53" s="130">
        <v>856</v>
      </c>
      <c r="C53" s="130">
        <v>792</v>
      </c>
      <c r="D53" s="130">
        <v>57</v>
      </c>
      <c r="E53" s="130">
        <v>159</v>
      </c>
      <c r="F53" s="130">
        <v>425</v>
      </c>
      <c r="G53" s="130">
        <v>2</v>
      </c>
      <c r="H53" s="130">
        <v>119</v>
      </c>
      <c r="I53" s="130">
        <v>9</v>
      </c>
      <c r="J53" s="130">
        <v>2</v>
      </c>
      <c r="K53" s="130">
        <v>19</v>
      </c>
      <c r="L53" s="130">
        <v>64</v>
      </c>
      <c r="M53" s="130">
        <v>10</v>
      </c>
      <c r="N53" s="130">
        <v>10</v>
      </c>
      <c r="O53" s="130">
        <v>10</v>
      </c>
      <c r="P53" s="130">
        <v>11</v>
      </c>
      <c r="Q53" s="130">
        <v>23</v>
      </c>
      <c r="R53" s="130">
        <v>513</v>
      </c>
      <c r="S53" s="130">
        <v>513</v>
      </c>
      <c r="T53" s="130">
        <v>106</v>
      </c>
      <c r="U53" s="130">
        <v>241</v>
      </c>
      <c r="V53" s="130">
        <v>707</v>
      </c>
      <c r="W53" s="130">
        <v>450</v>
      </c>
      <c r="X53" s="130">
        <v>176</v>
      </c>
      <c r="Y53" s="130">
        <v>504</v>
      </c>
      <c r="Z53" s="130">
        <v>15</v>
      </c>
      <c r="AA53" s="130">
        <v>34</v>
      </c>
      <c r="AB53" s="130">
        <v>627</v>
      </c>
      <c r="AC53" s="130">
        <v>3722</v>
      </c>
      <c r="AD53" s="130">
        <v>3620</v>
      </c>
      <c r="AE53" s="130">
        <v>104</v>
      </c>
      <c r="AF53" s="130">
        <v>399</v>
      </c>
      <c r="AG53" s="130">
        <v>88</v>
      </c>
      <c r="AH53" s="130">
        <v>1</v>
      </c>
      <c r="AI53" s="130">
        <v>25</v>
      </c>
      <c r="AJ53" s="130">
        <v>10</v>
      </c>
      <c r="AK53" s="130">
        <v>1</v>
      </c>
      <c r="AL53" s="130">
        <v>0</v>
      </c>
      <c r="AM53" s="130">
        <v>51</v>
      </c>
      <c r="AN53" s="130">
        <v>212</v>
      </c>
      <c r="AO53" s="130">
        <v>106</v>
      </c>
      <c r="AP53" s="130">
        <v>106</v>
      </c>
      <c r="AQ53" s="130">
        <v>48</v>
      </c>
      <c r="AR53" s="130">
        <v>47</v>
      </c>
      <c r="AS53" s="130">
        <v>54</v>
      </c>
      <c r="AT53" s="130">
        <v>55</v>
      </c>
      <c r="AU53" s="130">
        <v>0</v>
      </c>
      <c r="AV53" s="130">
        <v>2</v>
      </c>
      <c r="AW53" s="130">
        <v>0</v>
      </c>
      <c r="AX53" s="130">
        <v>0</v>
      </c>
      <c r="AY53" s="130">
        <v>0</v>
      </c>
      <c r="AZ53" s="130">
        <v>0</v>
      </c>
      <c r="BA53" s="130">
        <v>0</v>
      </c>
      <c r="BB53" s="130">
        <v>0</v>
      </c>
      <c r="BC53" s="130">
        <v>0</v>
      </c>
      <c r="BD53" s="130">
        <v>1</v>
      </c>
      <c r="BE53" s="130">
        <v>0</v>
      </c>
      <c r="BF53" s="130">
        <v>0</v>
      </c>
      <c r="BG53" s="130">
        <v>0</v>
      </c>
      <c r="BH53" s="130">
        <v>1</v>
      </c>
      <c r="BI53" s="130">
        <v>0</v>
      </c>
      <c r="BJ53" s="130">
        <v>0</v>
      </c>
      <c r="BK53" s="130">
        <v>4</v>
      </c>
      <c r="BL53" s="130">
        <v>0</v>
      </c>
      <c r="BM53" s="130">
        <v>106</v>
      </c>
      <c r="BN53" s="130">
        <v>33</v>
      </c>
      <c r="BO53" s="130">
        <v>73</v>
      </c>
      <c r="BP53" s="130">
        <v>3</v>
      </c>
      <c r="BQ53" s="130">
        <v>5</v>
      </c>
      <c r="BR53" s="130">
        <v>2</v>
      </c>
      <c r="BS53" s="130">
        <v>4</v>
      </c>
      <c r="BT53" s="130">
        <v>13</v>
      </c>
      <c r="BU53" s="130">
        <v>8</v>
      </c>
      <c r="BV53" s="130">
        <v>4</v>
      </c>
      <c r="BW53" s="130">
        <v>7</v>
      </c>
      <c r="BX53" s="130">
        <v>6</v>
      </c>
      <c r="BY53" s="130">
        <v>24</v>
      </c>
      <c r="BZ53" s="130">
        <v>5</v>
      </c>
      <c r="CA53" s="130">
        <v>25</v>
      </c>
      <c r="CB53" s="130">
        <v>106</v>
      </c>
      <c r="CC53" s="130">
        <v>33</v>
      </c>
      <c r="CD53" s="130">
        <v>73</v>
      </c>
      <c r="CE53" s="130">
        <v>0</v>
      </c>
      <c r="CF53" s="130">
        <v>0</v>
      </c>
      <c r="CG53" s="130">
        <v>11</v>
      </c>
      <c r="CH53" s="130">
        <v>7</v>
      </c>
      <c r="CI53" s="130">
        <v>2</v>
      </c>
      <c r="CJ53" s="130">
        <v>0</v>
      </c>
      <c r="CK53" s="130">
        <v>7</v>
      </c>
      <c r="CL53" s="130">
        <v>54</v>
      </c>
      <c r="CM53" s="130">
        <v>6</v>
      </c>
      <c r="CN53" s="130">
        <v>7</v>
      </c>
      <c r="CO53" s="130">
        <v>7</v>
      </c>
      <c r="CP53" s="130">
        <v>5</v>
      </c>
      <c r="CQ53" s="130">
        <v>106</v>
      </c>
      <c r="CR53" s="130">
        <v>33</v>
      </c>
      <c r="CS53" s="130">
        <v>73</v>
      </c>
      <c r="CT53" s="130">
        <v>30</v>
      </c>
      <c r="CU53" s="130">
        <v>68</v>
      </c>
      <c r="CV53" s="130">
        <v>0</v>
      </c>
      <c r="CW53" s="130">
        <v>0</v>
      </c>
      <c r="CX53" s="130">
        <v>0</v>
      </c>
      <c r="CY53" s="130">
        <v>0</v>
      </c>
      <c r="CZ53" s="130">
        <v>1</v>
      </c>
      <c r="DA53" s="130">
        <v>1</v>
      </c>
      <c r="DB53" s="130">
        <v>0</v>
      </c>
      <c r="DC53" s="130">
        <v>0</v>
      </c>
      <c r="DD53" s="130">
        <v>0</v>
      </c>
      <c r="DE53" s="130">
        <v>0</v>
      </c>
      <c r="DF53" s="130">
        <v>1</v>
      </c>
      <c r="DG53" s="130">
        <v>1</v>
      </c>
      <c r="DH53" s="130">
        <v>1</v>
      </c>
      <c r="DI53" s="130">
        <v>3</v>
      </c>
      <c r="DJ53" s="130">
        <v>0</v>
      </c>
      <c r="DK53" s="130">
        <v>1</v>
      </c>
      <c r="DL53" s="130">
        <v>3411</v>
      </c>
      <c r="DM53" s="130">
        <v>840</v>
      </c>
      <c r="DN53" s="130">
        <v>1029</v>
      </c>
      <c r="DO53" s="130">
        <v>739</v>
      </c>
      <c r="DP53" s="130">
        <v>289</v>
      </c>
      <c r="DQ53" s="130">
        <v>380</v>
      </c>
      <c r="DR53" s="130">
        <v>56</v>
      </c>
      <c r="DS53" s="130">
        <v>6</v>
      </c>
      <c r="DT53" s="130">
        <v>10</v>
      </c>
      <c r="DU53" s="130">
        <v>56</v>
      </c>
      <c r="DV53" s="130">
        <v>6</v>
      </c>
      <c r="DW53" s="130">
        <v>106</v>
      </c>
      <c r="DX53" s="130">
        <v>86</v>
      </c>
      <c r="DY53" s="130">
        <v>20</v>
      </c>
      <c r="DZ53" s="130">
        <v>22</v>
      </c>
      <c r="EA53" s="130">
        <v>14</v>
      </c>
      <c r="EB53" s="130">
        <v>1</v>
      </c>
      <c r="EC53" s="130">
        <v>2</v>
      </c>
      <c r="ED53" s="130">
        <v>2</v>
      </c>
      <c r="EE53" s="130">
        <v>0</v>
      </c>
      <c r="EF53" s="130">
        <v>0</v>
      </c>
      <c r="EG53" s="130">
        <v>0</v>
      </c>
      <c r="EH53" s="130">
        <v>3</v>
      </c>
      <c r="EI53" s="130">
        <v>0</v>
      </c>
      <c r="EJ53" s="130">
        <v>58</v>
      </c>
      <c r="EK53" s="130">
        <v>4</v>
      </c>
      <c r="EL53" s="130">
        <v>106</v>
      </c>
      <c r="EM53" s="130">
        <v>86</v>
      </c>
      <c r="EN53" s="130">
        <v>20</v>
      </c>
      <c r="EO53" s="130">
        <v>1</v>
      </c>
      <c r="EP53" s="130">
        <v>0</v>
      </c>
      <c r="EQ53" s="130">
        <v>11</v>
      </c>
      <c r="ER53" s="130">
        <v>3</v>
      </c>
      <c r="ES53" s="130">
        <v>56</v>
      </c>
      <c r="ET53" s="130">
        <v>13</v>
      </c>
      <c r="EU53" s="130">
        <v>12</v>
      </c>
      <c r="EV53" s="130">
        <v>4</v>
      </c>
      <c r="EW53" s="130">
        <v>6</v>
      </c>
      <c r="EX53" s="130">
        <v>0</v>
      </c>
      <c r="EY53" s="130">
        <v>106</v>
      </c>
      <c r="EZ53" s="130">
        <v>86</v>
      </c>
      <c r="FA53" s="130">
        <v>20</v>
      </c>
      <c r="FB53" s="130">
        <v>33</v>
      </c>
      <c r="FC53" s="130">
        <v>3</v>
      </c>
      <c r="FD53" s="130">
        <v>18</v>
      </c>
      <c r="FE53" s="130">
        <v>4</v>
      </c>
      <c r="FF53" s="130">
        <v>13</v>
      </c>
      <c r="FG53" s="130">
        <v>8</v>
      </c>
      <c r="FH53" s="130">
        <v>18</v>
      </c>
      <c r="FI53" s="130">
        <v>4</v>
      </c>
      <c r="FJ53" s="130">
        <v>1</v>
      </c>
      <c r="FK53" s="130">
        <v>0</v>
      </c>
      <c r="FL53" s="130">
        <v>1</v>
      </c>
      <c r="FM53" s="130">
        <v>1</v>
      </c>
      <c r="FN53" s="130">
        <v>2</v>
      </c>
      <c r="FO53" s="130">
        <v>0</v>
      </c>
    </row>
    <row r="54" spans="1:171" s="14" customFormat="1" ht="15" customHeight="1" x14ac:dyDescent="0.25">
      <c r="A54" s="25" t="s">
        <v>95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>
        <v>48</v>
      </c>
      <c r="BN54" s="26">
        <v>13</v>
      </c>
      <c r="BO54" s="26">
        <v>35</v>
      </c>
      <c r="BP54" s="26">
        <v>2</v>
      </c>
      <c r="BQ54" s="26">
        <v>3</v>
      </c>
      <c r="BR54" s="26">
        <v>0</v>
      </c>
      <c r="BS54" s="26">
        <v>2</v>
      </c>
      <c r="BT54" s="26">
        <v>4</v>
      </c>
      <c r="BU54" s="26">
        <v>5</v>
      </c>
      <c r="BV54" s="26">
        <v>1</v>
      </c>
      <c r="BW54" s="26">
        <v>3</v>
      </c>
      <c r="BX54" s="26">
        <v>4</v>
      </c>
      <c r="BY54" s="26">
        <v>8</v>
      </c>
      <c r="BZ54" s="26">
        <v>2</v>
      </c>
      <c r="CA54" s="26">
        <v>14</v>
      </c>
      <c r="CB54" s="26">
        <v>48</v>
      </c>
      <c r="CC54" s="26">
        <v>13</v>
      </c>
      <c r="CD54" s="26">
        <v>35</v>
      </c>
      <c r="CE54" s="26">
        <v>0</v>
      </c>
      <c r="CF54" s="26">
        <v>0</v>
      </c>
      <c r="CG54" s="26">
        <v>5</v>
      </c>
      <c r="CH54" s="26">
        <v>3</v>
      </c>
      <c r="CI54" s="26">
        <v>2</v>
      </c>
      <c r="CJ54" s="26">
        <v>0</v>
      </c>
      <c r="CK54" s="26">
        <v>1</v>
      </c>
      <c r="CL54" s="26">
        <v>28</v>
      </c>
      <c r="CM54" s="26">
        <v>2</v>
      </c>
      <c r="CN54" s="26">
        <v>2</v>
      </c>
      <c r="CO54" s="26">
        <v>3</v>
      </c>
      <c r="CP54" s="26">
        <v>2</v>
      </c>
      <c r="CQ54" s="26">
        <v>48</v>
      </c>
      <c r="CR54" s="26">
        <v>13</v>
      </c>
      <c r="CS54" s="26">
        <v>35</v>
      </c>
      <c r="CT54" s="26">
        <v>13</v>
      </c>
      <c r="CU54" s="26">
        <v>31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1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1</v>
      </c>
      <c r="DH54" s="26">
        <v>0</v>
      </c>
      <c r="DI54" s="26">
        <v>2</v>
      </c>
      <c r="DJ54" s="26">
        <v>0</v>
      </c>
      <c r="DK54" s="26">
        <v>1</v>
      </c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>
        <v>68</v>
      </c>
      <c r="DX54" s="26">
        <v>59</v>
      </c>
      <c r="DY54" s="26">
        <v>9</v>
      </c>
      <c r="DZ54" s="26">
        <v>14</v>
      </c>
      <c r="EA54" s="26">
        <v>7</v>
      </c>
      <c r="EB54" s="26">
        <v>1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1</v>
      </c>
      <c r="EI54" s="26">
        <v>0</v>
      </c>
      <c r="EJ54" s="26">
        <v>43</v>
      </c>
      <c r="EK54" s="26">
        <v>2</v>
      </c>
      <c r="EL54" s="26">
        <v>68</v>
      </c>
      <c r="EM54" s="26">
        <v>59</v>
      </c>
      <c r="EN54" s="26">
        <v>9</v>
      </c>
      <c r="EO54" s="26">
        <v>1</v>
      </c>
      <c r="EP54" s="26">
        <v>0</v>
      </c>
      <c r="EQ54" s="26">
        <v>7</v>
      </c>
      <c r="ER54" s="26">
        <v>2</v>
      </c>
      <c r="ES54" s="26">
        <v>37</v>
      </c>
      <c r="ET54" s="26">
        <v>5</v>
      </c>
      <c r="EU54" s="26">
        <v>9</v>
      </c>
      <c r="EV54" s="26">
        <v>2</v>
      </c>
      <c r="EW54" s="26">
        <v>5</v>
      </c>
      <c r="EX54" s="26">
        <v>0</v>
      </c>
      <c r="EY54" s="26">
        <v>68</v>
      </c>
      <c r="EZ54" s="26">
        <v>59</v>
      </c>
      <c r="FA54" s="26">
        <v>9</v>
      </c>
      <c r="FB54" s="26">
        <v>22</v>
      </c>
      <c r="FC54" s="26">
        <v>2</v>
      </c>
      <c r="FD54" s="26">
        <v>12</v>
      </c>
      <c r="FE54" s="26">
        <v>3</v>
      </c>
      <c r="FF54" s="26">
        <v>8</v>
      </c>
      <c r="FG54" s="26">
        <v>3</v>
      </c>
      <c r="FH54" s="26">
        <v>14</v>
      </c>
      <c r="FI54" s="26">
        <v>1</v>
      </c>
      <c r="FJ54" s="26">
        <v>0</v>
      </c>
      <c r="FK54" s="26">
        <v>0</v>
      </c>
      <c r="FL54" s="26">
        <v>1</v>
      </c>
      <c r="FM54" s="26">
        <v>0</v>
      </c>
      <c r="FN54" s="26">
        <v>2</v>
      </c>
      <c r="FO54" s="26">
        <v>0</v>
      </c>
    </row>
    <row r="55" spans="1:171" s="14" customFormat="1" ht="15" customHeight="1" x14ac:dyDescent="0.25">
      <c r="A55" s="27" t="s">
        <v>111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>
        <v>58</v>
      </c>
      <c r="BN55" s="26">
        <v>20</v>
      </c>
      <c r="BO55" s="26">
        <v>38</v>
      </c>
      <c r="BP55" s="26">
        <v>1</v>
      </c>
      <c r="BQ55" s="26">
        <v>2</v>
      </c>
      <c r="BR55" s="26">
        <v>2</v>
      </c>
      <c r="BS55" s="26">
        <v>2</v>
      </c>
      <c r="BT55" s="26">
        <v>9</v>
      </c>
      <c r="BU55" s="26">
        <v>3</v>
      </c>
      <c r="BV55" s="26">
        <v>3</v>
      </c>
      <c r="BW55" s="26">
        <v>4</v>
      </c>
      <c r="BX55" s="26">
        <v>2</v>
      </c>
      <c r="BY55" s="26">
        <v>16</v>
      </c>
      <c r="BZ55" s="26">
        <v>3</v>
      </c>
      <c r="CA55" s="26">
        <v>11</v>
      </c>
      <c r="CB55" s="26">
        <v>58</v>
      </c>
      <c r="CC55" s="26">
        <v>20</v>
      </c>
      <c r="CD55" s="26">
        <v>38</v>
      </c>
      <c r="CE55" s="26">
        <v>0</v>
      </c>
      <c r="CF55" s="26">
        <v>0</v>
      </c>
      <c r="CG55" s="26">
        <v>6</v>
      </c>
      <c r="CH55" s="26">
        <v>4</v>
      </c>
      <c r="CI55" s="26">
        <v>0</v>
      </c>
      <c r="CJ55" s="26">
        <v>0</v>
      </c>
      <c r="CK55" s="26">
        <v>6</v>
      </c>
      <c r="CL55" s="26">
        <v>26</v>
      </c>
      <c r="CM55" s="26">
        <v>4</v>
      </c>
      <c r="CN55" s="26">
        <v>5</v>
      </c>
      <c r="CO55" s="26">
        <v>4</v>
      </c>
      <c r="CP55" s="26">
        <v>3</v>
      </c>
      <c r="CQ55" s="26">
        <v>58</v>
      </c>
      <c r="CR55" s="26">
        <v>20</v>
      </c>
      <c r="CS55" s="26">
        <v>38</v>
      </c>
      <c r="CT55" s="26">
        <v>17</v>
      </c>
      <c r="CU55" s="26">
        <v>37</v>
      </c>
      <c r="CV55" s="26">
        <v>0</v>
      </c>
      <c r="CW55" s="26">
        <v>0</v>
      </c>
      <c r="CX55" s="26">
        <v>0</v>
      </c>
      <c r="CY55" s="26">
        <v>0</v>
      </c>
      <c r="CZ55" s="26">
        <v>1</v>
      </c>
      <c r="DA55" s="26">
        <v>0</v>
      </c>
      <c r="DB55" s="26">
        <v>0</v>
      </c>
      <c r="DC55" s="26">
        <v>0</v>
      </c>
      <c r="DD55" s="26">
        <v>0</v>
      </c>
      <c r="DE55" s="26">
        <v>0</v>
      </c>
      <c r="DF55" s="26">
        <v>1</v>
      </c>
      <c r="DG55" s="26">
        <v>0</v>
      </c>
      <c r="DH55" s="26">
        <v>1</v>
      </c>
      <c r="DI55" s="26">
        <v>1</v>
      </c>
      <c r="DJ55" s="26">
        <v>0</v>
      </c>
      <c r="DK55" s="26">
        <v>0</v>
      </c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>
        <v>38</v>
      </c>
      <c r="DX55" s="26">
        <v>27</v>
      </c>
      <c r="DY55" s="26">
        <v>11</v>
      </c>
      <c r="DZ55" s="26">
        <v>8</v>
      </c>
      <c r="EA55" s="26">
        <v>7</v>
      </c>
      <c r="EB55" s="26">
        <v>0</v>
      </c>
      <c r="EC55" s="26">
        <v>2</v>
      </c>
      <c r="ED55" s="26">
        <v>2</v>
      </c>
      <c r="EE55" s="26">
        <v>0</v>
      </c>
      <c r="EF55" s="26">
        <v>0</v>
      </c>
      <c r="EG55" s="26">
        <v>0</v>
      </c>
      <c r="EH55" s="26">
        <v>2</v>
      </c>
      <c r="EI55" s="26">
        <v>0</v>
      </c>
      <c r="EJ55" s="26">
        <v>15</v>
      </c>
      <c r="EK55" s="26">
        <v>2</v>
      </c>
      <c r="EL55" s="26">
        <v>38</v>
      </c>
      <c r="EM55" s="26">
        <v>27</v>
      </c>
      <c r="EN55" s="26">
        <v>11</v>
      </c>
      <c r="EO55" s="26">
        <v>0</v>
      </c>
      <c r="EP55" s="26">
        <v>0</v>
      </c>
      <c r="EQ55" s="26">
        <v>4</v>
      </c>
      <c r="ER55" s="26">
        <v>1</v>
      </c>
      <c r="ES55" s="26">
        <v>19</v>
      </c>
      <c r="ET55" s="26">
        <v>8</v>
      </c>
      <c r="EU55" s="26">
        <v>3</v>
      </c>
      <c r="EV55" s="26">
        <v>2</v>
      </c>
      <c r="EW55" s="26">
        <v>1</v>
      </c>
      <c r="EX55" s="26">
        <v>0</v>
      </c>
      <c r="EY55" s="26">
        <v>38</v>
      </c>
      <c r="EZ55" s="26">
        <v>27</v>
      </c>
      <c r="FA55" s="26">
        <v>11</v>
      </c>
      <c r="FB55" s="26">
        <v>11</v>
      </c>
      <c r="FC55" s="26">
        <v>1</v>
      </c>
      <c r="FD55" s="26">
        <v>6</v>
      </c>
      <c r="FE55" s="26">
        <v>1</v>
      </c>
      <c r="FF55" s="26">
        <v>5</v>
      </c>
      <c r="FG55" s="26">
        <v>5</v>
      </c>
      <c r="FH55" s="26">
        <v>4</v>
      </c>
      <c r="FI55" s="26">
        <v>3</v>
      </c>
      <c r="FJ55" s="26">
        <v>1</v>
      </c>
      <c r="FK55" s="26">
        <v>0</v>
      </c>
      <c r="FL55" s="26">
        <v>0</v>
      </c>
      <c r="FM55" s="26">
        <v>1</v>
      </c>
      <c r="FN55" s="26">
        <v>0</v>
      </c>
      <c r="FO55" s="26">
        <v>0</v>
      </c>
    </row>
    <row r="56" spans="1:171" s="14" customFormat="1" ht="15" customHeight="1" x14ac:dyDescent="0.2">
      <c r="A56" s="24" t="s">
        <v>916</v>
      </c>
      <c r="B56" s="130">
        <v>1352</v>
      </c>
      <c r="C56" s="130">
        <v>1185</v>
      </c>
      <c r="D56" s="130">
        <v>52</v>
      </c>
      <c r="E56" s="130">
        <v>388</v>
      </c>
      <c r="F56" s="130">
        <v>543</v>
      </c>
      <c r="G56" s="130">
        <v>5</v>
      </c>
      <c r="H56" s="130">
        <v>177</v>
      </c>
      <c r="I56" s="130">
        <v>18</v>
      </c>
      <c r="J56" s="130">
        <v>0</v>
      </c>
      <c r="K56" s="130">
        <v>2</v>
      </c>
      <c r="L56" s="130">
        <v>167</v>
      </c>
      <c r="M56" s="130">
        <v>38</v>
      </c>
      <c r="N56" s="130">
        <v>18</v>
      </c>
      <c r="O56" s="130">
        <v>41</v>
      </c>
      <c r="P56" s="130">
        <v>40</v>
      </c>
      <c r="Q56" s="130">
        <v>30</v>
      </c>
      <c r="R56" s="130">
        <v>1001</v>
      </c>
      <c r="S56" s="130">
        <v>985</v>
      </c>
      <c r="T56" s="130">
        <v>305</v>
      </c>
      <c r="U56" s="130">
        <v>286</v>
      </c>
      <c r="V56" s="130">
        <v>17</v>
      </c>
      <c r="W56" s="130">
        <v>553</v>
      </c>
      <c r="X56" s="130">
        <v>18</v>
      </c>
      <c r="Y56" s="130">
        <v>17</v>
      </c>
      <c r="Z56" s="130">
        <v>0</v>
      </c>
      <c r="AA56" s="130">
        <v>2</v>
      </c>
      <c r="AB56" s="130">
        <v>157</v>
      </c>
      <c r="AC56" s="130">
        <v>3953</v>
      </c>
      <c r="AD56" s="130">
        <v>2963</v>
      </c>
      <c r="AE56" s="130">
        <v>0</v>
      </c>
      <c r="AF56" s="130">
        <v>905</v>
      </c>
      <c r="AG56" s="130">
        <v>133</v>
      </c>
      <c r="AH56" s="130">
        <v>4</v>
      </c>
      <c r="AI56" s="130">
        <v>22</v>
      </c>
      <c r="AJ56" s="130">
        <v>13</v>
      </c>
      <c r="AK56" s="130">
        <v>2</v>
      </c>
      <c r="AL56" s="130">
        <v>8</v>
      </c>
      <c r="AM56" s="130">
        <v>84</v>
      </c>
      <c r="AN56" s="130">
        <v>558</v>
      </c>
      <c r="AO56" s="130">
        <v>274</v>
      </c>
      <c r="AP56" s="130">
        <v>284</v>
      </c>
      <c r="AQ56" s="130">
        <v>128</v>
      </c>
      <c r="AR56" s="130">
        <v>98</v>
      </c>
      <c r="AS56" s="130">
        <v>133</v>
      </c>
      <c r="AT56" s="130">
        <v>156</v>
      </c>
      <c r="AU56" s="130">
        <v>0</v>
      </c>
      <c r="AV56" s="130">
        <v>5</v>
      </c>
      <c r="AW56" s="130">
        <v>0</v>
      </c>
      <c r="AX56" s="130">
        <v>1</v>
      </c>
      <c r="AY56" s="130">
        <v>0</v>
      </c>
      <c r="AZ56" s="130">
        <v>0</v>
      </c>
      <c r="BA56" s="130">
        <v>0</v>
      </c>
      <c r="BB56" s="130">
        <v>0</v>
      </c>
      <c r="BC56" s="130">
        <v>0</v>
      </c>
      <c r="BD56" s="130">
        <v>3</v>
      </c>
      <c r="BE56" s="130">
        <v>6</v>
      </c>
      <c r="BF56" s="130">
        <v>3</v>
      </c>
      <c r="BG56" s="130">
        <v>0</v>
      </c>
      <c r="BH56" s="130">
        <v>6</v>
      </c>
      <c r="BI56" s="130">
        <v>0</v>
      </c>
      <c r="BJ56" s="130">
        <v>0</v>
      </c>
      <c r="BK56" s="130">
        <v>7</v>
      </c>
      <c r="BL56" s="130">
        <v>12</v>
      </c>
      <c r="BM56" s="130">
        <v>305</v>
      </c>
      <c r="BN56" s="130">
        <v>132</v>
      </c>
      <c r="BO56" s="130">
        <v>173</v>
      </c>
      <c r="BP56" s="130">
        <v>14</v>
      </c>
      <c r="BQ56" s="130">
        <v>14</v>
      </c>
      <c r="BR56" s="130">
        <v>22</v>
      </c>
      <c r="BS56" s="130">
        <v>8</v>
      </c>
      <c r="BT56" s="130">
        <v>26</v>
      </c>
      <c r="BU56" s="130">
        <v>28</v>
      </c>
      <c r="BV56" s="130">
        <v>26</v>
      </c>
      <c r="BW56" s="130">
        <v>25</v>
      </c>
      <c r="BX56" s="130">
        <v>33</v>
      </c>
      <c r="BY56" s="130">
        <v>64</v>
      </c>
      <c r="BZ56" s="130">
        <v>11</v>
      </c>
      <c r="CA56" s="130">
        <v>34</v>
      </c>
      <c r="CB56" s="130">
        <v>306</v>
      </c>
      <c r="CC56" s="130">
        <v>132</v>
      </c>
      <c r="CD56" s="130">
        <v>174</v>
      </c>
      <c r="CE56" s="130">
        <v>2</v>
      </c>
      <c r="CF56" s="130">
        <v>0</v>
      </c>
      <c r="CG56" s="130">
        <v>72</v>
      </c>
      <c r="CH56" s="130">
        <v>53</v>
      </c>
      <c r="CI56" s="130">
        <v>7</v>
      </c>
      <c r="CJ56" s="130">
        <v>9</v>
      </c>
      <c r="CK56" s="130">
        <v>25</v>
      </c>
      <c r="CL56" s="130">
        <v>84</v>
      </c>
      <c r="CM56" s="130">
        <v>18</v>
      </c>
      <c r="CN56" s="130">
        <v>13</v>
      </c>
      <c r="CO56" s="130">
        <v>8</v>
      </c>
      <c r="CP56" s="130">
        <v>15</v>
      </c>
      <c r="CQ56" s="130">
        <v>305</v>
      </c>
      <c r="CR56" s="130">
        <v>132</v>
      </c>
      <c r="CS56" s="130">
        <v>173</v>
      </c>
      <c r="CT56" s="130">
        <v>119</v>
      </c>
      <c r="CU56" s="130">
        <v>155</v>
      </c>
      <c r="CV56" s="130">
        <v>0</v>
      </c>
      <c r="CW56" s="130">
        <v>0</v>
      </c>
      <c r="CX56" s="130">
        <v>2</v>
      </c>
      <c r="CY56" s="130">
        <v>0</v>
      </c>
      <c r="CZ56" s="130">
        <v>1</v>
      </c>
      <c r="DA56" s="130">
        <v>4</v>
      </c>
      <c r="DB56" s="130">
        <v>1</v>
      </c>
      <c r="DC56" s="130">
        <v>0</v>
      </c>
      <c r="DD56" s="130">
        <v>1</v>
      </c>
      <c r="DE56" s="130">
        <v>0</v>
      </c>
      <c r="DF56" s="130">
        <v>1</v>
      </c>
      <c r="DG56" s="130">
        <v>5</v>
      </c>
      <c r="DH56" s="130">
        <v>7</v>
      </c>
      <c r="DI56" s="130">
        <v>9</v>
      </c>
      <c r="DJ56" s="130">
        <v>0</v>
      </c>
      <c r="DK56" s="130">
        <v>2</v>
      </c>
      <c r="DL56" s="130">
        <v>309</v>
      </c>
      <c r="DM56" s="130">
        <v>126</v>
      </c>
      <c r="DN56" s="130">
        <v>84</v>
      </c>
      <c r="DO56" s="130">
        <v>25</v>
      </c>
      <c r="DP56" s="130">
        <v>12</v>
      </c>
      <c r="DQ56" s="130">
        <v>25</v>
      </c>
      <c r="DR56" s="130">
        <v>4</v>
      </c>
      <c r="DS56" s="130">
        <v>5</v>
      </c>
      <c r="DT56" s="130">
        <v>1</v>
      </c>
      <c r="DU56" s="130">
        <v>5</v>
      </c>
      <c r="DV56" s="130">
        <v>22</v>
      </c>
      <c r="DW56" s="130">
        <v>309</v>
      </c>
      <c r="DX56" s="130">
        <v>230</v>
      </c>
      <c r="DY56" s="130">
        <v>79</v>
      </c>
      <c r="DZ56" s="130">
        <v>95</v>
      </c>
      <c r="EA56" s="130">
        <v>65</v>
      </c>
      <c r="EB56" s="130">
        <v>4</v>
      </c>
      <c r="EC56" s="130">
        <v>7</v>
      </c>
      <c r="ED56" s="130">
        <v>19</v>
      </c>
      <c r="EE56" s="130">
        <v>3</v>
      </c>
      <c r="EF56" s="130">
        <v>1</v>
      </c>
      <c r="EG56" s="130">
        <v>0</v>
      </c>
      <c r="EH56" s="130">
        <v>13</v>
      </c>
      <c r="EI56" s="130">
        <v>0</v>
      </c>
      <c r="EJ56" s="130">
        <v>98</v>
      </c>
      <c r="EK56" s="130">
        <v>4</v>
      </c>
      <c r="EL56" s="130">
        <v>309</v>
      </c>
      <c r="EM56" s="130">
        <v>230</v>
      </c>
      <c r="EN56" s="130">
        <v>79</v>
      </c>
      <c r="EO56" s="130">
        <v>15</v>
      </c>
      <c r="EP56" s="130">
        <v>3</v>
      </c>
      <c r="EQ56" s="130">
        <v>53</v>
      </c>
      <c r="ER56" s="130">
        <v>7</v>
      </c>
      <c r="ES56" s="130">
        <v>55</v>
      </c>
      <c r="ET56" s="130">
        <v>35</v>
      </c>
      <c r="EU56" s="130">
        <v>15</v>
      </c>
      <c r="EV56" s="130">
        <v>1</v>
      </c>
      <c r="EW56" s="130">
        <v>92</v>
      </c>
      <c r="EX56" s="130">
        <v>33</v>
      </c>
      <c r="EY56" s="130">
        <v>309</v>
      </c>
      <c r="EZ56" s="130">
        <v>230</v>
      </c>
      <c r="FA56" s="130">
        <v>79</v>
      </c>
      <c r="FB56" s="130">
        <v>56</v>
      </c>
      <c r="FC56" s="130">
        <v>6</v>
      </c>
      <c r="FD56" s="130">
        <v>39</v>
      </c>
      <c r="FE56" s="130">
        <v>18</v>
      </c>
      <c r="FF56" s="130">
        <v>48</v>
      </c>
      <c r="FG56" s="130">
        <v>34</v>
      </c>
      <c r="FH56" s="130">
        <v>45</v>
      </c>
      <c r="FI56" s="130">
        <v>16</v>
      </c>
      <c r="FJ56" s="130">
        <v>19</v>
      </c>
      <c r="FK56" s="130">
        <v>3</v>
      </c>
      <c r="FL56" s="130">
        <v>8</v>
      </c>
      <c r="FM56" s="130">
        <v>1</v>
      </c>
      <c r="FN56" s="130">
        <v>15</v>
      </c>
      <c r="FO56" s="130">
        <v>1</v>
      </c>
    </row>
    <row r="57" spans="1:171" s="14" customFormat="1" ht="15" customHeight="1" x14ac:dyDescent="0.25">
      <c r="A57" s="25" t="s">
        <v>95</v>
      </c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>
        <v>120</v>
      </c>
      <c r="BN57" s="26">
        <v>58</v>
      </c>
      <c r="BO57" s="26">
        <v>62</v>
      </c>
      <c r="BP57" s="26">
        <v>8</v>
      </c>
      <c r="BQ57" s="26">
        <v>5</v>
      </c>
      <c r="BR57" s="26">
        <v>6</v>
      </c>
      <c r="BS57" s="26">
        <v>1</v>
      </c>
      <c r="BT57" s="26">
        <v>10</v>
      </c>
      <c r="BU57" s="26">
        <v>10</v>
      </c>
      <c r="BV57" s="26">
        <v>14</v>
      </c>
      <c r="BW57" s="26">
        <v>5</v>
      </c>
      <c r="BX57" s="26">
        <v>14</v>
      </c>
      <c r="BY57" s="26">
        <v>27</v>
      </c>
      <c r="BZ57" s="26">
        <v>6</v>
      </c>
      <c r="CA57" s="26">
        <v>14</v>
      </c>
      <c r="CB57" s="26">
        <v>120</v>
      </c>
      <c r="CC57" s="26">
        <v>58</v>
      </c>
      <c r="CD57" s="26">
        <v>62</v>
      </c>
      <c r="CE57" s="26">
        <v>1</v>
      </c>
      <c r="CF57" s="26">
        <v>0</v>
      </c>
      <c r="CG57" s="26">
        <v>30</v>
      </c>
      <c r="CH57" s="26">
        <v>19</v>
      </c>
      <c r="CI57" s="26">
        <v>6</v>
      </c>
      <c r="CJ57" s="26">
        <v>5</v>
      </c>
      <c r="CK57" s="26">
        <v>11</v>
      </c>
      <c r="CL57" s="26">
        <v>30</v>
      </c>
      <c r="CM57" s="26">
        <v>5</v>
      </c>
      <c r="CN57" s="26">
        <v>4</v>
      </c>
      <c r="CO57" s="26">
        <v>5</v>
      </c>
      <c r="CP57" s="26">
        <v>4</v>
      </c>
      <c r="CQ57" s="26">
        <v>120</v>
      </c>
      <c r="CR57" s="26">
        <v>58</v>
      </c>
      <c r="CS57" s="26">
        <v>62</v>
      </c>
      <c r="CT57" s="26">
        <v>54</v>
      </c>
      <c r="CU57" s="26">
        <v>53</v>
      </c>
      <c r="CV57" s="26">
        <v>0</v>
      </c>
      <c r="CW57" s="26">
        <v>0</v>
      </c>
      <c r="CX57" s="26">
        <v>1</v>
      </c>
      <c r="CY57" s="26">
        <v>0</v>
      </c>
      <c r="CZ57" s="26">
        <v>0</v>
      </c>
      <c r="DA57" s="26">
        <v>2</v>
      </c>
      <c r="DB57" s="26">
        <v>0</v>
      </c>
      <c r="DC57" s="26">
        <v>0</v>
      </c>
      <c r="DD57" s="26">
        <v>0</v>
      </c>
      <c r="DE57" s="26">
        <v>0</v>
      </c>
      <c r="DF57" s="26">
        <v>0</v>
      </c>
      <c r="DG57" s="26">
        <v>2</v>
      </c>
      <c r="DH57" s="26">
        <v>3</v>
      </c>
      <c r="DI57" s="26">
        <v>5</v>
      </c>
      <c r="DJ57" s="26">
        <v>0</v>
      </c>
      <c r="DK57" s="26">
        <v>1</v>
      </c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>
        <v>168</v>
      </c>
      <c r="DX57" s="26">
        <v>138</v>
      </c>
      <c r="DY57" s="26">
        <v>30</v>
      </c>
      <c r="DZ57" s="26">
        <v>56</v>
      </c>
      <c r="EA57" s="26">
        <v>23</v>
      </c>
      <c r="EB57" s="26">
        <v>2</v>
      </c>
      <c r="EC57" s="26">
        <v>4</v>
      </c>
      <c r="ED57" s="26">
        <v>2</v>
      </c>
      <c r="EE57" s="26">
        <v>2</v>
      </c>
      <c r="EF57" s="26">
        <v>1</v>
      </c>
      <c r="EG57" s="26">
        <v>0</v>
      </c>
      <c r="EH57" s="26">
        <v>7</v>
      </c>
      <c r="EI57" s="26">
        <v>0</v>
      </c>
      <c r="EJ57" s="26">
        <v>70</v>
      </c>
      <c r="EK57" s="26">
        <v>1</v>
      </c>
      <c r="EL57" s="26">
        <v>168</v>
      </c>
      <c r="EM57" s="26">
        <v>138</v>
      </c>
      <c r="EN57" s="26">
        <v>30</v>
      </c>
      <c r="EO57" s="26">
        <v>15</v>
      </c>
      <c r="EP57" s="26">
        <v>2</v>
      </c>
      <c r="EQ57" s="26">
        <v>27</v>
      </c>
      <c r="ER57" s="26">
        <v>0</v>
      </c>
      <c r="ES57" s="26">
        <v>30</v>
      </c>
      <c r="ET57" s="26">
        <v>6</v>
      </c>
      <c r="EU57" s="26">
        <v>7</v>
      </c>
      <c r="EV57" s="26">
        <v>0</v>
      </c>
      <c r="EW57" s="26">
        <v>59</v>
      </c>
      <c r="EX57" s="26">
        <v>22</v>
      </c>
      <c r="EY57" s="26">
        <v>168</v>
      </c>
      <c r="EZ57" s="26">
        <v>138</v>
      </c>
      <c r="FA57" s="26">
        <v>30</v>
      </c>
      <c r="FB57" s="26">
        <v>32</v>
      </c>
      <c r="FC57" s="26">
        <v>2</v>
      </c>
      <c r="FD57" s="26">
        <v>26</v>
      </c>
      <c r="FE57" s="26">
        <v>7</v>
      </c>
      <c r="FF57" s="26">
        <v>25</v>
      </c>
      <c r="FG57" s="26">
        <v>13</v>
      </c>
      <c r="FH57" s="26">
        <v>29</v>
      </c>
      <c r="FI57" s="26">
        <v>5</v>
      </c>
      <c r="FJ57" s="26">
        <v>12</v>
      </c>
      <c r="FK57" s="26">
        <v>1</v>
      </c>
      <c r="FL57" s="26">
        <v>4</v>
      </c>
      <c r="FM57" s="26">
        <v>1</v>
      </c>
      <c r="FN57" s="26">
        <v>10</v>
      </c>
      <c r="FO57" s="26">
        <v>1</v>
      </c>
    </row>
    <row r="58" spans="1:171" s="14" customFormat="1" ht="15" customHeight="1" x14ac:dyDescent="0.25">
      <c r="A58" s="27" t="s">
        <v>111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>
        <v>185</v>
      </c>
      <c r="BN58" s="26">
        <v>74</v>
      </c>
      <c r="BO58" s="26">
        <v>111</v>
      </c>
      <c r="BP58" s="26">
        <v>6</v>
      </c>
      <c r="BQ58" s="26">
        <v>9</v>
      </c>
      <c r="BR58" s="26">
        <v>16</v>
      </c>
      <c r="BS58" s="26">
        <v>7</v>
      </c>
      <c r="BT58" s="26">
        <v>16</v>
      </c>
      <c r="BU58" s="26">
        <v>18</v>
      </c>
      <c r="BV58" s="26">
        <v>12</v>
      </c>
      <c r="BW58" s="26">
        <v>20</v>
      </c>
      <c r="BX58" s="26">
        <v>19</v>
      </c>
      <c r="BY58" s="26">
        <v>37</v>
      </c>
      <c r="BZ58" s="26">
        <v>5</v>
      </c>
      <c r="CA58" s="26">
        <v>20</v>
      </c>
      <c r="CB58" s="26">
        <v>186</v>
      </c>
      <c r="CC58" s="26">
        <v>74</v>
      </c>
      <c r="CD58" s="26">
        <v>112</v>
      </c>
      <c r="CE58" s="26">
        <v>1</v>
      </c>
      <c r="CF58" s="26">
        <v>0</v>
      </c>
      <c r="CG58" s="26">
        <v>42</v>
      </c>
      <c r="CH58" s="26">
        <v>34</v>
      </c>
      <c r="CI58" s="26">
        <v>1</v>
      </c>
      <c r="CJ58" s="26">
        <v>4</v>
      </c>
      <c r="CK58" s="26">
        <v>14</v>
      </c>
      <c r="CL58" s="26">
        <v>54</v>
      </c>
      <c r="CM58" s="26">
        <v>13</v>
      </c>
      <c r="CN58" s="26">
        <v>9</v>
      </c>
      <c r="CO58" s="26">
        <v>3</v>
      </c>
      <c r="CP58" s="26">
        <v>11</v>
      </c>
      <c r="CQ58" s="26">
        <v>185</v>
      </c>
      <c r="CR58" s="26">
        <v>74</v>
      </c>
      <c r="CS58" s="26">
        <v>111</v>
      </c>
      <c r="CT58" s="26">
        <v>65</v>
      </c>
      <c r="CU58" s="26">
        <v>102</v>
      </c>
      <c r="CV58" s="26">
        <v>0</v>
      </c>
      <c r="CW58" s="26">
        <v>0</v>
      </c>
      <c r="CX58" s="26">
        <v>1</v>
      </c>
      <c r="CY58" s="26">
        <v>0</v>
      </c>
      <c r="CZ58" s="26">
        <v>1</v>
      </c>
      <c r="DA58" s="26">
        <v>2</v>
      </c>
      <c r="DB58" s="26">
        <v>1</v>
      </c>
      <c r="DC58" s="26">
        <v>0</v>
      </c>
      <c r="DD58" s="26">
        <v>1</v>
      </c>
      <c r="DE58" s="26">
        <v>0</v>
      </c>
      <c r="DF58" s="26">
        <v>1</v>
      </c>
      <c r="DG58" s="26">
        <v>3</v>
      </c>
      <c r="DH58" s="26">
        <v>4</v>
      </c>
      <c r="DI58" s="26">
        <v>4</v>
      </c>
      <c r="DJ58" s="26">
        <v>0</v>
      </c>
      <c r="DK58" s="26">
        <v>1</v>
      </c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>
        <v>141</v>
      </c>
      <c r="DX58" s="26">
        <v>92</v>
      </c>
      <c r="DY58" s="26">
        <v>49</v>
      </c>
      <c r="DZ58" s="26">
        <v>39</v>
      </c>
      <c r="EA58" s="26">
        <v>42</v>
      </c>
      <c r="EB58" s="26">
        <v>2</v>
      </c>
      <c r="EC58" s="26">
        <v>3</v>
      </c>
      <c r="ED58" s="26">
        <v>17</v>
      </c>
      <c r="EE58" s="26">
        <v>1</v>
      </c>
      <c r="EF58" s="26">
        <v>0</v>
      </c>
      <c r="EG58" s="26">
        <v>0</v>
      </c>
      <c r="EH58" s="26">
        <v>6</v>
      </c>
      <c r="EI58" s="26">
        <v>0</v>
      </c>
      <c r="EJ58" s="26">
        <v>28</v>
      </c>
      <c r="EK58" s="26">
        <v>3</v>
      </c>
      <c r="EL58" s="26">
        <v>141</v>
      </c>
      <c r="EM58" s="26">
        <v>92</v>
      </c>
      <c r="EN58" s="26">
        <v>49</v>
      </c>
      <c r="EO58" s="26">
        <v>0</v>
      </c>
      <c r="EP58" s="26">
        <v>1</v>
      </c>
      <c r="EQ58" s="26">
        <v>26</v>
      </c>
      <c r="ER58" s="26">
        <v>7</v>
      </c>
      <c r="ES58" s="26">
        <v>25</v>
      </c>
      <c r="ET58" s="26">
        <v>29</v>
      </c>
      <c r="EU58" s="26">
        <v>8</v>
      </c>
      <c r="EV58" s="26">
        <v>1</v>
      </c>
      <c r="EW58" s="26">
        <v>33</v>
      </c>
      <c r="EX58" s="26">
        <v>11</v>
      </c>
      <c r="EY58" s="26">
        <v>141</v>
      </c>
      <c r="EZ58" s="26">
        <v>92</v>
      </c>
      <c r="FA58" s="26">
        <v>49</v>
      </c>
      <c r="FB58" s="26">
        <v>24</v>
      </c>
      <c r="FC58" s="26">
        <v>4</v>
      </c>
      <c r="FD58" s="26">
        <v>13</v>
      </c>
      <c r="FE58" s="26">
        <v>11</v>
      </c>
      <c r="FF58" s="26">
        <v>23</v>
      </c>
      <c r="FG58" s="26">
        <v>21</v>
      </c>
      <c r="FH58" s="26">
        <v>16</v>
      </c>
      <c r="FI58" s="26">
        <v>11</v>
      </c>
      <c r="FJ58" s="26">
        <v>7</v>
      </c>
      <c r="FK58" s="26">
        <v>2</v>
      </c>
      <c r="FL58" s="26">
        <v>4</v>
      </c>
      <c r="FM58" s="26">
        <v>0</v>
      </c>
      <c r="FN58" s="26">
        <v>5</v>
      </c>
      <c r="FO58" s="26">
        <v>0</v>
      </c>
    </row>
    <row r="59" spans="1:171" s="14" customFormat="1" ht="15" customHeight="1" x14ac:dyDescent="0.2">
      <c r="A59" s="24" t="s">
        <v>106</v>
      </c>
      <c r="B59" s="130">
        <v>102</v>
      </c>
      <c r="C59" s="130">
        <v>76</v>
      </c>
      <c r="D59" s="130">
        <v>6</v>
      </c>
      <c r="E59" s="130">
        <v>11</v>
      </c>
      <c r="F59" s="130">
        <v>27</v>
      </c>
      <c r="G59" s="130">
        <v>1</v>
      </c>
      <c r="H59" s="130">
        <v>28</v>
      </c>
      <c r="I59" s="130">
        <v>3</v>
      </c>
      <c r="J59" s="130">
        <v>0</v>
      </c>
      <c r="K59" s="130">
        <v>0</v>
      </c>
      <c r="L59" s="130">
        <v>26</v>
      </c>
      <c r="M59" s="130">
        <v>7</v>
      </c>
      <c r="N59" s="130">
        <v>2</v>
      </c>
      <c r="O59" s="130">
        <v>4</v>
      </c>
      <c r="P59" s="130">
        <v>6</v>
      </c>
      <c r="Q59" s="130">
        <v>7</v>
      </c>
      <c r="R59" s="130">
        <v>87</v>
      </c>
      <c r="S59" s="130">
        <v>87</v>
      </c>
      <c r="T59" s="130">
        <v>18</v>
      </c>
      <c r="U59" s="130">
        <v>68</v>
      </c>
      <c r="V59" s="130">
        <v>19</v>
      </c>
      <c r="W59" s="130">
        <v>31</v>
      </c>
      <c r="X59" s="130">
        <v>6</v>
      </c>
      <c r="Y59" s="130">
        <v>4</v>
      </c>
      <c r="Z59" s="130">
        <v>0</v>
      </c>
      <c r="AA59" s="130">
        <v>1</v>
      </c>
      <c r="AB59" s="130">
        <v>18</v>
      </c>
      <c r="AC59" s="130">
        <v>107</v>
      </c>
      <c r="AD59" s="130">
        <v>128</v>
      </c>
      <c r="AE59" s="130">
        <v>0</v>
      </c>
      <c r="AF59" s="130">
        <v>68</v>
      </c>
      <c r="AG59" s="130">
        <v>13</v>
      </c>
      <c r="AH59" s="130">
        <v>0</v>
      </c>
      <c r="AI59" s="130">
        <v>2</v>
      </c>
      <c r="AJ59" s="130">
        <v>0</v>
      </c>
      <c r="AK59" s="130">
        <v>0</v>
      </c>
      <c r="AL59" s="130">
        <v>0</v>
      </c>
      <c r="AM59" s="130">
        <v>11</v>
      </c>
      <c r="AN59" s="130">
        <v>19</v>
      </c>
      <c r="AO59" s="130">
        <v>9</v>
      </c>
      <c r="AP59" s="130">
        <v>10</v>
      </c>
      <c r="AQ59" s="130">
        <v>7</v>
      </c>
      <c r="AR59" s="130">
        <v>7</v>
      </c>
      <c r="AS59" s="130">
        <v>0</v>
      </c>
      <c r="AT59" s="130">
        <v>0</v>
      </c>
      <c r="AU59" s="130">
        <v>0</v>
      </c>
      <c r="AV59" s="130">
        <v>1</v>
      </c>
      <c r="AW59" s="130">
        <v>0</v>
      </c>
      <c r="AX59" s="130">
        <v>0</v>
      </c>
      <c r="AY59" s="130">
        <v>0</v>
      </c>
      <c r="AZ59" s="130">
        <v>0</v>
      </c>
      <c r="BA59" s="130">
        <v>0</v>
      </c>
      <c r="BB59" s="130">
        <v>0</v>
      </c>
      <c r="BC59" s="130">
        <v>0</v>
      </c>
      <c r="BD59" s="130">
        <v>0</v>
      </c>
      <c r="BE59" s="130">
        <v>0</v>
      </c>
      <c r="BF59" s="130">
        <v>0</v>
      </c>
      <c r="BG59" s="130">
        <v>0</v>
      </c>
      <c r="BH59" s="130">
        <v>0</v>
      </c>
      <c r="BI59" s="130">
        <v>0</v>
      </c>
      <c r="BJ59" s="130">
        <v>0</v>
      </c>
      <c r="BK59" s="130">
        <v>2</v>
      </c>
      <c r="BL59" s="130">
        <v>2</v>
      </c>
      <c r="BM59" s="130">
        <v>18</v>
      </c>
      <c r="BN59" s="130">
        <v>13</v>
      </c>
      <c r="BO59" s="130">
        <v>5</v>
      </c>
      <c r="BP59" s="130">
        <v>3</v>
      </c>
      <c r="BQ59" s="130">
        <v>0</v>
      </c>
      <c r="BR59" s="130">
        <v>1</v>
      </c>
      <c r="BS59" s="130">
        <v>0</v>
      </c>
      <c r="BT59" s="130">
        <v>1</v>
      </c>
      <c r="BU59" s="130">
        <v>0</v>
      </c>
      <c r="BV59" s="130">
        <v>3</v>
      </c>
      <c r="BW59" s="130">
        <v>3</v>
      </c>
      <c r="BX59" s="130">
        <v>3</v>
      </c>
      <c r="BY59" s="130">
        <v>0</v>
      </c>
      <c r="BZ59" s="130">
        <v>2</v>
      </c>
      <c r="CA59" s="130">
        <v>2</v>
      </c>
      <c r="CB59" s="130">
        <v>18</v>
      </c>
      <c r="CC59" s="130">
        <v>13</v>
      </c>
      <c r="CD59" s="130">
        <v>5</v>
      </c>
      <c r="CE59" s="130">
        <v>0</v>
      </c>
      <c r="CF59" s="130">
        <v>0</v>
      </c>
      <c r="CG59" s="130">
        <v>7</v>
      </c>
      <c r="CH59" s="130">
        <v>3</v>
      </c>
      <c r="CI59" s="130">
        <v>1</v>
      </c>
      <c r="CJ59" s="130">
        <v>0</v>
      </c>
      <c r="CK59" s="130">
        <v>0</v>
      </c>
      <c r="CL59" s="130">
        <v>0</v>
      </c>
      <c r="CM59" s="130">
        <v>0</v>
      </c>
      <c r="CN59" s="130">
        <v>1</v>
      </c>
      <c r="CO59" s="130">
        <v>5</v>
      </c>
      <c r="CP59" s="130">
        <v>1</v>
      </c>
      <c r="CQ59" s="130">
        <v>18</v>
      </c>
      <c r="CR59" s="130">
        <v>13</v>
      </c>
      <c r="CS59" s="130">
        <v>5</v>
      </c>
      <c r="CT59" s="130">
        <v>9</v>
      </c>
      <c r="CU59" s="130">
        <v>4</v>
      </c>
      <c r="CV59" s="130">
        <v>0</v>
      </c>
      <c r="CW59" s="130">
        <v>0</v>
      </c>
      <c r="CX59" s="130">
        <v>0</v>
      </c>
      <c r="CY59" s="130">
        <v>0</v>
      </c>
      <c r="CZ59" s="130">
        <v>4</v>
      </c>
      <c r="DA59" s="130">
        <v>1</v>
      </c>
      <c r="DB59" s="130">
        <v>0</v>
      </c>
      <c r="DC59" s="130">
        <v>0</v>
      </c>
      <c r="DD59" s="130">
        <v>0</v>
      </c>
      <c r="DE59" s="130">
        <v>0</v>
      </c>
      <c r="DF59" s="130">
        <v>0</v>
      </c>
      <c r="DG59" s="130">
        <v>0</v>
      </c>
      <c r="DH59" s="130">
        <v>0</v>
      </c>
      <c r="DI59" s="130">
        <v>0</v>
      </c>
      <c r="DJ59" s="130">
        <v>0</v>
      </c>
      <c r="DK59" s="130">
        <v>0</v>
      </c>
      <c r="DL59" s="130">
        <v>9</v>
      </c>
      <c r="DM59" s="130">
        <v>9</v>
      </c>
      <c r="DN59" s="130" t="s">
        <v>2</v>
      </c>
      <c r="DO59" s="130" t="s">
        <v>2</v>
      </c>
      <c r="DP59" s="130" t="s">
        <v>2</v>
      </c>
      <c r="DQ59" s="130" t="s">
        <v>2</v>
      </c>
      <c r="DR59" s="130" t="s">
        <v>2</v>
      </c>
      <c r="DS59" s="130" t="s">
        <v>2</v>
      </c>
      <c r="DT59" s="130" t="s">
        <v>2</v>
      </c>
      <c r="DU59" s="130" t="s">
        <v>2</v>
      </c>
      <c r="DV59" s="130" t="s">
        <v>2</v>
      </c>
      <c r="DW59" s="130">
        <v>15</v>
      </c>
      <c r="DX59" s="130">
        <v>10</v>
      </c>
      <c r="DY59" s="130">
        <v>5</v>
      </c>
      <c r="DZ59" s="130">
        <v>5</v>
      </c>
      <c r="EA59" s="130">
        <v>4</v>
      </c>
      <c r="EB59" s="130">
        <v>0</v>
      </c>
      <c r="EC59" s="130">
        <v>0</v>
      </c>
      <c r="ED59" s="130">
        <v>0</v>
      </c>
      <c r="EE59" s="130">
        <v>1</v>
      </c>
      <c r="EF59" s="130">
        <v>0</v>
      </c>
      <c r="EG59" s="130">
        <v>0</v>
      </c>
      <c r="EH59" s="130">
        <v>0</v>
      </c>
      <c r="EI59" s="130">
        <v>0</v>
      </c>
      <c r="EJ59" s="130">
        <v>5</v>
      </c>
      <c r="EK59" s="130">
        <v>0</v>
      </c>
      <c r="EL59" s="130">
        <v>15</v>
      </c>
      <c r="EM59" s="130">
        <v>10</v>
      </c>
      <c r="EN59" s="130">
        <v>5</v>
      </c>
      <c r="EO59" s="130">
        <v>0</v>
      </c>
      <c r="EP59" s="130">
        <v>0</v>
      </c>
      <c r="EQ59" s="130">
        <v>1</v>
      </c>
      <c r="ER59" s="130">
        <v>0</v>
      </c>
      <c r="ES59" s="130">
        <v>1</v>
      </c>
      <c r="ET59" s="130">
        <v>0</v>
      </c>
      <c r="EU59" s="130">
        <v>0</v>
      </c>
      <c r="EV59" s="130">
        <v>0</v>
      </c>
      <c r="EW59" s="130">
        <v>8</v>
      </c>
      <c r="EX59" s="130">
        <v>5</v>
      </c>
      <c r="EY59" s="130">
        <v>15</v>
      </c>
      <c r="EZ59" s="130">
        <v>10</v>
      </c>
      <c r="FA59" s="130">
        <v>5</v>
      </c>
      <c r="FB59" s="130">
        <v>0</v>
      </c>
      <c r="FC59" s="130">
        <v>0</v>
      </c>
      <c r="FD59" s="130">
        <v>0</v>
      </c>
      <c r="FE59" s="130">
        <v>0</v>
      </c>
      <c r="FF59" s="130">
        <v>3</v>
      </c>
      <c r="FG59" s="130">
        <v>0</v>
      </c>
      <c r="FH59" s="130">
        <v>0</v>
      </c>
      <c r="FI59" s="130">
        <v>1</v>
      </c>
      <c r="FJ59" s="130">
        <v>1</v>
      </c>
      <c r="FK59" s="130">
        <v>0</v>
      </c>
      <c r="FL59" s="130">
        <v>0</v>
      </c>
      <c r="FM59" s="130">
        <v>0</v>
      </c>
      <c r="FN59" s="130">
        <v>6</v>
      </c>
      <c r="FO59" s="130">
        <v>4</v>
      </c>
    </row>
    <row r="60" spans="1:171" s="14" customFormat="1" ht="15" customHeight="1" x14ac:dyDescent="0.25">
      <c r="A60" s="25" t="s">
        <v>95</v>
      </c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>
        <v>18</v>
      </c>
      <c r="BN60" s="26">
        <v>13</v>
      </c>
      <c r="BO60" s="26">
        <v>5</v>
      </c>
      <c r="BP60" s="26">
        <v>3</v>
      </c>
      <c r="BQ60" s="26">
        <v>0</v>
      </c>
      <c r="BR60" s="26">
        <v>1</v>
      </c>
      <c r="BS60" s="26">
        <v>0</v>
      </c>
      <c r="BT60" s="26">
        <v>1</v>
      </c>
      <c r="BU60" s="26">
        <v>0</v>
      </c>
      <c r="BV60" s="26">
        <v>3</v>
      </c>
      <c r="BW60" s="26">
        <v>3</v>
      </c>
      <c r="BX60" s="26">
        <v>3</v>
      </c>
      <c r="BY60" s="26">
        <v>0</v>
      </c>
      <c r="BZ60" s="26">
        <v>2</v>
      </c>
      <c r="CA60" s="26">
        <v>2</v>
      </c>
      <c r="CB60" s="26">
        <v>18</v>
      </c>
      <c r="CC60" s="26">
        <v>13</v>
      </c>
      <c r="CD60" s="26">
        <v>5</v>
      </c>
      <c r="CE60" s="26">
        <v>0</v>
      </c>
      <c r="CF60" s="26">
        <v>0</v>
      </c>
      <c r="CG60" s="26">
        <v>7</v>
      </c>
      <c r="CH60" s="26">
        <v>3</v>
      </c>
      <c r="CI60" s="26">
        <v>1</v>
      </c>
      <c r="CJ60" s="26">
        <v>0</v>
      </c>
      <c r="CK60" s="26">
        <v>0</v>
      </c>
      <c r="CL60" s="26">
        <v>0</v>
      </c>
      <c r="CM60" s="26">
        <v>0</v>
      </c>
      <c r="CN60" s="26">
        <v>1</v>
      </c>
      <c r="CO60" s="26">
        <v>5</v>
      </c>
      <c r="CP60" s="26">
        <v>1</v>
      </c>
      <c r="CQ60" s="26">
        <v>18</v>
      </c>
      <c r="CR60" s="26">
        <v>13</v>
      </c>
      <c r="CS60" s="26">
        <v>5</v>
      </c>
      <c r="CT60" s="26">
        <v>9</v>
      </c>
      <c r="CU60" s="26">
        <v>4</v>
      </c>
      <c r="CV60" s="26">
        <v>0</v>
      </c>
      <c r="CW60" s="26">
        <v>0</v>
      </c>
      <c r="CX60" s="26">
        <v>0</v>
      </c>
      <c r="CY60" s="26">
        <v>0</v>
      </c>
      <c r="CZ60" s="26">
        <v>4</v>
      </c>
      <c r="DA60" s="26">
        <v>1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>
        <v>15</v>
      </c>
      <c r="DX60" s="26">
        <v>10</v>
      </c>
      <c r="DY60" s="26">
        <v>5</v>
      </c>
      <c r="DZ60" s="26">
        <v>5</v>
      </c>
      <c r="EA60" s="26">
        <v>4</v>
      </c>
      <c r="EB60" s="26">
        <v>0</v>
      </c>
      <c r="EC60" s="26">
        <v>0</v>
      </c>
      <c r="ED60" s="26">
        <v>0</v>
      </c>
      <c r="EE60" s="26">
        <v>1</v>
      </c>
      <c r="EF60" s="26">
        <v>0</v>
      </c>
      <c r="EG60" s="26">
        <v>0</v>
      </c>
      <c r="EH60" s="26">
        <v>0</v>
      </c>
      <c r="EI60" s="26">
        <v>0</v>
      </c>
      <c r="EJ60" s="26">
        <v>5</v>
      </c>
      <c r="EK60" s="26">
        <v>0</v>
      </c>
      <c r="EL60" s="26">
        <v>15</v>
      </c>
      <c r="EM60" s="26">
        <v>10</v>
      </c>
      <c r="EN60" s="26">
        <v>5</v>
      </c>
      <c r="EO60" s="26">
        <v>0</v>
      </c>
      <c r="EP60" s="26">
        <v>0</v>
      </c>
      <c r="EQ60" s="26">
        <v>1</v>
      </c>
      <c r="ER60" s="26">
        <v>0</v>
      </c>
      <c r="ES60" s="26">
        <v>1</v>
      </c>
      <c r="ET60" s="26">
        <v>0</v>
      </c>
      <c r="EU60" s="26">
        <v>0</v>
      </c>
      <c r="EV60" s="26">
        <v>0</v>
      </c>
      <c r="EW60" s="26">
        <v>8</v>
      </c>
      <c r="EX60" s="26">
        <v>5</v>
      </c>
      <c r="EY60" s="26">
        <v>15</v>
      </c>
      <c r="EZ60" s="26">
        <v>10</v>
      </c>
      <c r="FA60" s="26">
        <v>5</v>
      </c>
      <c r="FB60" s="26">
        <v>0</v>
      </c>
      <c r="FC60" s="26">
        <v>0</v>
      </c>
      <c r="FD60" s="26">
        <v>0</v>
      </c>
      <c r="FE60" s="26">
        <v>0</v>
      </c>
      <c r="FF60" s="26">
        <v>3</v>
      </c>
      <c r="FG60" s="26">
        <v>0</v>
      </c>
      <c r="FH60" s="26">
        <v>0</v>
      </c>
      <c r="FI60" s="26">
        <v>1</v>
      </c>
      <c r="FJ60" s="26">
        <v>1</v>
      </c>
      <c r="FK60" s="26">
        <v>0</v>
      </c>
      <c r="FL60" s="26">
        <v>0</v>
      </c>
      <c r="FM60" s="26">
        <v>0</v>
      </c>
      <c r="FN60" s="26">
        <v>6</v>
      </c>
      <c r="FO60" s="26">
        <v>4</v>
      </c>
    </row>
    <row r="61" spans="1:171" s="14" customFormat="1" ht="15" customHeight="1" x14ac:dyDescent="0.25">
      <c r="A61" s="27" t="s">
        <v>111</v>
      </c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</row>
    <row r="62" spans="1:171" s="14" customFormat="1" ht="15" customHeight="1" x14ac:dyDescent="0.2">
      <c r="A62" s="24" t="s">
        <v>107</v>
      </c>
      <c r="B62" s="130">
        <v>858</v>
      </c>
      <c r="C62" s="130">
        <v>713</v>
      </c>
      <c r="D62" s="130">
        <v>31</v>
      </c>
      <c r="E62" s="130">
        <v>238</v>
      </c>
      <c r="F62" s="130">
        <v>260</v>
      </c>
      <c r="G62" s="130">
        <v>4</v>
      </c>
      <c r="H62" s="130">
        <v>168</v>
      </c>
      <c r="I62" s="130">
        <v>12</v>
      </c>
      <c r="J62" s="130">
        <v>0</v>
      </c>
      <c r="K62" s="130">
        <v>0</v>
      </c>
      <c r="L62" s="130">
        <v>145</v>
      </c>
      <c r="M62" s="130">
        <v>46</v>
      </c>
      <c r="N62" s="130">
        <v>22</v>
      </c>
      <c r="O62" s="130">
        <v>27</v>
      </c>
      <c r="P62" s="130">
        <v>36</v>
      </c>
      <c r="Q62" s="130">
        <v>14</v>
      </c>
      <c r="R62" s="130">
        <v>723</v>
      </c>
      <c r="S62" s="130">
        <v>535</v>
      </c>
      <c r="T62" s="130">
        <v>278</v>
      </c>
      <c r="U62" s="130">
        <v>331</v>
      </c>
      <c r="V62" s="130">
        <v>788</v>
      </c>
      <c r="W62" s="130">
        <v>746</v>
      </c>
      <c r="X62" s="130">
        <v>240</v>
      </c>
      <c r="Y62" s="130">
        <v>286</v>
      </c>
      <c r="Z62" s="130">
        <v>99</v>
      </c>
      <c r="AA62" s="130">
        <v>0</v>
      </c>
      <c r="AB62" s="130">
        <v>693</v>
      </c>
      <c r="AC62" s="130">
        <v>3169</v>
      </c>
      <c r="AD62" s="130">
        <v>1603</v>
      </c>
      <c r="AE62" s="130">
        <v>15</v>
      </c>
      <c r="AF62" s="130">
        <v>34</v>
      </c>
      <c r="AG62" s="130">
        <v>92</v>
      </c>
      <c r="AH62" s="130">
        <v>11</v>
      </c>
      <c r="AI62" s="130">
        <v>31</v>
      </c>
      <c r="AJ62" s="130">
        <v>10</v>
      </c>
      <c r="AK62" s="130">
        <v>2</v>
      </c>
      <c r="AL62" s="130">
        <v>6</v>
      </c>
      <c r="AM62" s="130">
        <v>32</v>
      </c>
      <c r="AN62" s="130">
        <v>556</v>
      </c>
      <c r="AO62" s="130">
        <v>278</v>
      </c>
      <c r="AP62" s="130">
        <v>278</v>
      </c>
      <c r="AQ62" s="130">
        <v>251</v>
      </c>
      <c r="AR62" s="130">
        <v>229</v>
      </c>
      <c r="AS62" s="130">
        <v>16</v>
      </c>
      <c r="AT62" s="130">
        <v>18</v>
      </c>
      <c r="AU62" s="130">
        <v>0</v>
      </c>
      <c r="AV62" s="130">
        <v>10</v>
      </c>
      <c r="AW62" s="130">
        <v>0</v>
      </c>
      <c r="AX62" s="130">
        <v>3</v>
      </c>
      <c r="AY62" s="130">
        <v>0</v>
      </c>
      <c r="AZ62" s="130">
        <v>0</v>
      </c>
      <c r="BA62" s="130">
        <v>0</v>
      </c>
      <c r="BB62" s="130">
        <v>0</v>
      </c>
      <c r="BC62" s="130">
        <v>0</v>
      </c>
      <c r="BD62" s="130">
        <v>0</v>
      </c>
      <c r="BE62" s="130">
        <v>2</v>
      </c>
      <c r="BF62" s="130">
        <v>0</v>
      </c>
      <c r="BG62" s="130">
        <v>0</v>
      </c>
      <c r="BH62" s="130">
        <v>11</v>
      </c>
      <c r="BI62" s="130">
        <v>0</v>
      </c>
      <c r="BJ62" s="130">
        <v>0</v>
      </c>
      <c r="BK62" s="130">
        <v>9</v>
      </c>
      <c r="BL62" s="130">
        <v>7</v>
      </c>
      <c r="BM62" s="130">
        <v>278</v>
      </c>
      <c r="BN62" s="130">
        <v>115</v>
      </c>
      <c r="BO62" s="130">
        <v>163</v>
      </c>
      <c r="BP62" s="130">
        <v>18</v>
      </c>
      <c r="BQ62" s="130">
        <v>12</v>
      </c>
      <c r="BR62" s="130">
        <v>14</v>
      </c>
      <c r="BS62" s="130">
        <v>11</v>
      </c>
      <c r="BT62" s="130">
        <v>16</v>
      </c>
      <c r="BU62" s="130">
        <v>17</v>
      </c>
      <c r="BV62" s="130">
        <v>23</v>
      </c>
      <c r="BW62" s="130">
        <v>21</v>
      </c>
      <c r="BX62" s="130">
        <v>27</v>
      </c>
      <c r="BY62" s="130">
        <v>53</v>
      </c>
      <c r="BZ62" s="130">
        <v>17</v>
      </c>
      <c r="CA62" s="130">
        <v>49</v>
      </c>
      <c r="CB62" s="130">
        <v>282</v>
      </c>
      <c r="CC62" s="130">
        <v>119</v>
      </c>
      <c r="CD62" s="130">
        <v>163</v>
      </c>
      <c r="CE62" s="130">
        <v>0</v>
      </c>
      <c r="CF62" s="130">
        <v>1</v>
      </c>
      <c r="CG62" s="130">
        <v>59</v>
      </c>
      <c r="CH62" s="130">
        <v>51</v>
      </c>
      <c r="CI62" s="130">
        <v>16</v>
      </c>
      <c r="CJ62" s="130">
        <v>10</v>
      </c>
      <c r="CK62" s="130">
        <v>18</v>
      </c>
      <c r="CL62" s="130">
        <v>66</v>
      </c>
      <c r="CM62" s="130">
        <v>16</v>
      </c>
      <c r="CN62" s="130">
        <v>14</v>
      </c>
      <c r="CO62" s="130">
        <v>10</v>
      </c>
      <c r="CP62" s="130">
        <v>21</v>
      </c>
      <c r="CQ62" s="130">
        <v>286</v>
      </c>
      <c r="CR62" s="130">
        <v>120</v>
      </c>
      <c r="CS62" s="130">
        <v>166</v>
      </c>
      <c r="CT62" s="130">
        <v>98</v>
      </c>
      <c r="CU62" s="130">
        <v>147</v>
      </c>
      <c r="CV62" s="130">
        <v>1</v>
      </c>
      <c r="CW62" s="130">
        <v>0</v>
      </c>
      <c r="CX62" s="130">
        <v>6</v>
      </c>
      <c r="CY62" s="130">
        <v>1</v>
      </c>
      <c r="CZ62" s="130">
        <v>1</v>
      </c>
      <c r="DA62" s="130">
        <v>1</v>
      </c>
      <c r="DB62" s="130">
        <v>0</v>
      </c>
      <c r="DC62" s="130">
        <v>0</v>
      </c>
      <c r="DD62" s="130">
        <v>8</v>
      </c>
      <c r="DE62" s="130">
        <v>7</v>
      </c>
      <c r="DF62" s="130">
        <v>2</v>
      </c>
      <c r="DG62" s="130">
        <v>1</v>
      </c>
      <c r="DH62" s="130">
        <v>4</v>
      </c>
      <c r="DI62" s="130">
        <v>9</v>
      </c>
      <c r="DJ62" s="130">
        <v>3</v>
      </c>
      <c r="DK62" s="130">
        <v>0</v>
      </c>
      <c r="DL62" s="130">
        <v>274</v>
      </c>
      <c r="DM62" s="130">
        <v>104</v>
      </c>
      <c r="DN62" s="130">
        <v>73</v>
      </c>
      <c r="DO62" s="130">
        <v>37</v>
      </c>
      <c r="DP62" s="130">
        <v>13</v>
      </c>
      <c r="DQ62" s="130">
        <v>13</v>
      </c>
      <c r="DR62" s="130">
        <v>5</v>
      </c>
      <c r="DS62" s="130">
        <v>1</v>
      </c>
      <c r="DT62" s="130" t="s">
        <v>2</v>
      </c>
      <c r="DU62" s="130">
        <v>1</v>
      </c>
      <c r="DV62" s="130">
        <v>27</v>
      </c>
      <c r="DW62" s="130">
        <v>273</v>
      </c>
      <c r="DX62" s="130">
        <v>196</v>
      </c>
      <c r="DY62" s="130">
        <v>77</v>
      </c>
      <c r="DZ62" s="130">
        <v>105</v>
      </c>
      <c r="EA62" s="130">
        <v>51</v>
      </c>
      <c r="EB62" s="130">
        <v>1</v>
      </c>
      <c r="EC62" s="130">
        <v>5</v>
      </c>
      <c r="ED62" s="130">
        <v>12</v>
      </c>
      <c r="EE62" s="130">
        <v>7</v>
      </c>
      <c r="EF62" s="130">
        <v>0</v>
      </c>
      <c r="EG62" s="130">
        <v>0</v>
      </c>
      <c r="EH62" s="130">
        <v>1</v>
      </c>
      <c r="EI62" s="130">
        <v>1</v>
      </c>
      <c r="EJ62" s="130">
        <v>77</v>
      </c>
      <c r="EK62" s="130">
        <v>13</v>
      </c>
      <c r="EL62" s="130">
        <v>273</v>
      </c>
      <c r="EM62" s="130">
        <v>196</v>
      </c>
      <c r="EN62" s="130">
        <v>77</v>
      </c>
      <c r="EO62" s="130">
        <v>14</v>
      </c>
      <c r="EP62" s="130">
        <v>6</v>
      </c>
      <c r="EQ62" s="130">
        <v>80</v>
      </c>
      <c r="ER62" s="130">
        <v>32</v>
      </c>
      <c r="ES62" s="130">
        <v>61</v>
      </c>
      <c r="ET62" s="130">
        <v>14</v>
      </c>
      <c r="EU62" s="130">
        <v>6</v>
      </c>
      <c r="EV62" s="130">
        <v>7</v>
      </c>
      <c r="EW62" s="130">
        <v>35</v>
      </c>
      <c r="EX62" s="130">
        <v>18</v>
      </c>
      <c r="EY62" s="130">
        <v>273</v>
      </c>
      <c r="EZ62" s="130">
        <v>196</v>
      </c>
      <c r="FA62" s="130">
        <v>77</v>
      </c>
      <c r="FB62" s="130">
        <v>56</v>
      </c>
      <c r="FC62" s="130">
        <v>6</v>
      </c>
      <c r="FD62" s="130">
        <v>25</v>
      </c>
      <c r="FE62" s="130">
        <v>5</v>
      </c>
      <c r="FF62" s="130">
        <v>47</v>
      </c>
      <c r="FG62" s="130">
        <v>29</v>
      </c>
      <c r="FH62" s="130">
        <v>41</v>
      </c>
      <c r="FI62" s="130">
        <v>16</v>
      </c>
      <c r="FJ62" s="130">
        <v>18</v>
      </c>
      <c r="FK62" s="130">
        <v>6</v>
      </c>
      <c r="FL62" s="130">
        <v>4</v>
      </c>
      <c r="FM62" s="130">
        <v>3</v>
      </c>
      <c r="FN62" s="130">
        <v>5</v>
      </c>
      <c r="FO62" s="130">
        <v>12</v>
      </c>
    </row>
    <row r="63" spans="1:171" s="14" customFormat="1" ht="15" customHeight="1" x14ac:dyDescent="0.25">
      <c r="A63" s="25" t="s">
        <v>95</v>
      </c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>
        <v>255</v>
      </c>
      <c r="BN63" s="26">
        <v>107</v>
      </c>
      <c r="BO63" s="26">
        <v>148</v>
      </c>
      <c r="BP63" s="26">
        <v>17</v>
      </c>
      <c r="BQ63" s="26">
        <v>12</v>
      </c>
      <c r="BR63" s="26">
        <v>14</v>
      </c>
      <c r="BS63" s="26">
        <v>10</v>
      </c>
      <c r="BT63" s="26">
        <v>14</v>
      </c>
      <c r="BU63" s="26">
        <v>17</v>
      </c>
      <c r="BV63" s="26">
        <v>23</v>
      </c>
      <c r="BW63" s="26">
        <v>16</v>
      </c>
      <c r="BX63" s="26">
        <v>24</v>
      </c>
      <c r="BY63" s="26">
        <v>47</v>
      </c>
      <c r="BZ63" s="26">
        <v>15</v>
      </c>
      <c r="CA63" s="26">
        <v>46</v>
      </c>
      <c r="CB63" s="26">
        <v>259</v>
      </c>
      <c r="CC63" s="26">
        <v>111</v>
      </c>
      <c r="CD63" s="26">
        <v>148</v>
      </c>
      <c r="CE63" s="26">
        <v>0</v>
      </c>
      <c r="CF63" s="26">
        <v>1</v>
      </c>
      <c r="CG63" s="26">
        <v>57</v>
      </c>
      <c r="CH63" s="26">
        <v>50</v>
      </c>
      <c r="CI63" s="26">
        <v>16</v>
      </c>
      <c r="CJ63" s="26">
        <v>10</v>
      </c>
      <c r="CK63" s="26">
        <v>17</v>
      </c>
      <c r="CL63" s="26">
        <v>59</v>
      </c>
      <c r="CM63" s="26">
        <v>13</v>
      </c>
      <c r="CN63" s="26">
        <v>12</v>
      </c>
      <c r="CO63" s="26">
        <v>8</v>
      </c>
      <c r="CP63" s="26">
        <v>16</v>
      </c>
      <c r="CQ63" s="26">
        <v>263</v>
      </c>
      <c r="CR63" s="26">
        <v>112</v>
      </c>
      <c r="CS63" s="26">
        <v>151</v>
      </c>
      <c r="CT63" s="26">
        <v>93</v>
      </c>
      <c r="CU63" s="26">
        <v>138</v>
      </c>
      <c r="CV63" s="26">
        <v>1</v>
      </c>
      <c r="CW63" s="26">
        <v>0</v>
      </c>
      <c r="CX63" s="26">
        <v>6</v>
      </c>
      <c r="CY63" s="26">
        <v>1</v>
      </c>
      <c r="CZ63" s="26">
        <v>1</v>
      </c>
      <c r="DA63" s="26">
        <v>1</v>
      </c>
      <c r="DB63" s="26">
        <v>0</v>
      </c>
      <c r="DC63" s="26">
        <v>0</v>
      </c>
      <c r="DD63" s="26">
        <v>7</v>
      </c>
      <c r="DE63" s="26">
        <v>6</v>
      </c>
      <c r="DF63" s="26">
        <v>2</v>
      </c>
      <c r="DG63" s="26">
        <v>1</v>
      </c>
      <c r="DH63" s="26">
        <v>2</v>
      </c>
      <c r="DI63" s="26">
        <v>4</v>
      </c>
      <c r="DJ63" s="26">
        <v>3</v>
      </c>
      <c r="DK63" s="26">
        <v>0</v>
      </c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>
        <v>257</v>
      </c>
      <c r="DX63" s="26">
        <v>186</v>
      </c>
      <c r="DY63" s="26">
        <v>71</v>
      </c>
      <c r="DZ63" s="26">
        <v>100</v>
      </c>
      <c r="EA63" s="26">
        <v>45</v>
      </c>
      <c r="EB63" s="26">
        <v>0</v>
      </c>
      <c r="EC63" s="26">
        <v>5</v>
      </c>
      <c r="ED63" s="26">
        <v>10</v>
      </c>
      <c r="EE63" s="26">
        <v>7</v>
      </c>
      <c r="EF63" s="26">
        <v>0</v>
      </c>
      <c r="EG63" s="26">
        <v>0</v>
      </c>
      <c r="EH63" s="26">
        <v>1</v>
      </c>
      <c r="EI63" s="26">
        <v>1</v>
      </c>
      <c r="EJ63" s="26">
        <v>75</v>
      </c>
      <c r="EK63" s="26">
        <v>13</v>
      </c>
      <c r="EL63" s="26">
        <v>257</v>
      </c>
      <c r="EM63" s="26">
        <v>186</v>
      </c>
      <c r="EN63" s="26">
        <v>71</v>
      </c>
      <c r="EO63" s="26">
        <v>14</v>
      </c>
      <c r="EP63" s="26">
        <v>6</v>
      </c>
      <c r="EQ63" s="26">
        <v>77</v>
      </c>
      <c r="ER63" s="26">
        <v>30</v>
      </c>
      <c r="ES63" s="26">
        <v>57</v>
      </c>
      <c r="ET63" s="26">
        <v>10</v>
      </c>
      <c r="EU63" s="26">
        <v>4</v>
      </c>
      <c r="EV63" s="26">
        <v>7</v>
      </c>
      <c r="EW63" s="26">
        <v>34</v>
      </c>
      <c r="EX63" s="26">
        <v>18</v>
      </c>
      <c r="EY63" s="26">
        <v>257</v>
      </c>
      <c r="EZ63" s="26">
        <v>186</v>
      </c>
      <c r="FA63" s="26">
        <v>71</v>
      </c>
      <c r="FB63" s="26">
        <v>54</v>
      </c>
      <c r="FC63" s="26">
        <v>6</v>
      </c>
      <c r="FD63" s="26">
        <v>25</v>
      </c>
      <c r="FE63" s="26">
        <v>4</v>
      </c>
      <c r="FF63" s="26">
        <v>41</v>
      </c>
      <c r="FG63" s="26">
        <v>25</v>
      </c>
      <c r="FH63" s="26">
        <v>41</v>
      </c>
      <c r="FI63" s="26">
        <v>16</v>
      </c>
      <c r="FJ63" s="26">
        <v>18</v>
      </c>
      <c r="FK63" s="26">
        <v>6</v>
      </c>
      <c r="FL63" s="26">
        <v>3</v>
      </c>
      <c r="FM63" s="26">
        <v>3</v>
      </c>
      <c r="FN63" s="26">
        <v>4</v>
      </c>
      <c r="FO63" s="26">
        <v>11</v>
      </c>
    </row>
    <row r="64" spans="1:171" s="14" customFormat="1" ht="15" customHeight="1" x14ac:dyDescent="0.25">
      <c r="A64" s="27" t="s">
        <v>111</v>
      </c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>
        <v>23</v>
      </c>
      <c r="BN64" s="26">
        <v>8</v>
      </c>
      <c r="BO64" s="26">
        <v>15</v>
      </c>
      <c r="BP64" s="26">
        <v>1</v>
      </c>
      <c r="BQ64" s="26">
        <v>0</v>
      </c>
      <c r="BR64" s="26">
        <v>0</v>
      </c>
      <c r="BS64" s="26">
        <v>1</v>
      </c>
      <c r="BT64" s="26">
        <v>2</v>
      </c>
      <c r="BU64" s="26">
        <v>0</v>
      </c>
      <c r="BV64" s="26">
        <v>0</v>
      </c>
      <c r="BW64" s="26">
        <v>5</v>
      </c>
      <c r="BX64" s="26">
        <v>3</v>
      </c>
      <c r="BY64" s="26">
        <v>6</v>
      </c>
      <c r="BZ64" s="26">
        <v>2</v>
      </c>
      <c r="CA64" s="26">
        <v>3</v>
      </c>
      <c r="CB64" s="26">
        <v>23</v>
      </c>
      <c r="CC64" s="26">
        <v>8</v>
      </c>
      <c r="CD64" s="26">
        <v>15</v>
      </c>
      <c r="CE64" s="26">
        <v>0</v>
      </c>
      <c r="CF64" s="26">
        <v>0</v>
      </c>
      <c r="CG64" s="26">
        <v>2</v>
      </c>
      <c r="CH64" s="26">
        <v>1</v>
      </c>
      <c r="CI64" s="26">
        <v>0</v>
      </c>
      <c r="CJ64" s="26">
        <v>0</v>
      </c>
      <c r="CK64" s="26">
        <v>1</v>
      </c>
      <c r="CL64" s="26">
        <v>7</v>
      </c>
      <c r="CM64" s="26">
        <v>3</v>
      </c>
      <c r="CN64" s="26">
        <v>2</v>
      </c>
      <c r="CO64" s="26">
        <v>2</v>
      </c>
      <c r="CP64" s="26">
        <v>5</v>
      </c>
      <c r="CQ64" s="26">
        <v>23</v>
      </c>
      <c r="CR64" s="26">
        <v>8</v>
      </c>
      <c r="CS64" s="26">
        <v>15</v>
      </c>
      <c r="CT64" s="26">
        <v>5</v>
      </c>
      <c r="CU64" s="26">
        <v>9</v>
      </c>
      <c r="CV64" s="26">
        <v>0</v>
      </c>
      <c r="CW64" s="26">
        <v>0</v>
      </c>
      <c r="CX64" s="26">
        <v>0</v>
      </c>
      <c r="CY64" s="26">
        <v>0</v>
      </c>
      <c r="CZ64" s="26">
        <v>0</v>
      </c>
      <c r="DA64" s="26">
        <v>0</v>
      </c>
      <c r="DB64" s="26">
        <v>0</v>
      </c>
      <c r="DC64" s="26">
        <v>0</v>
      </c>
      <c r="DD64" s="26">
        <v>1</v>
      </c>
      <c r="DE64" s="26">
        <v>1</v>
      </c>
      <c r="DF64" s="26">
        <v>0</v>
      </c>
      <c r="DG64" s="26">
        <v>0</v>
      </c>
      <c r="DH64" s="26">
        <v>2</v>
      </c>
      <c r="DI64" s="26">
        <v>5</v>
      </c>
      <c r="DJ64" s="26">
        <v>0</v>
      </c>
      <c r="DK64" s="26">
        <v>0</v>
      </c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>
        <v>16</v>
      </c>
      <c r="DX64" s="26">
        <v>10</v>
      </c>
      <c r="DY64" s="26">
        <v>6</v>
      </c>
      <c r="DZ64" s="26">
        <v>5</v>
      </c>
      <c r="EA64" s="26">
        <v>6</v>
      </c>
      <c r="EB64" s="26">
        <v>1</v>
      </c>
      <c r="EC64" s="26">
        <v>0</v>
      </c>
      <c r="ED64" s="26">
        <v>2</v>
      </c>
      <c r="EE64" s="26">
        <v>0</v>
      </c>
      <c r="EF64" s="26">
        <v>0</v>
      </c>
      <c r="EG64" s="26">
        <v>0</v>
      </c>
      <c r="EH64" s="26">
        <v>0</v>
      </c>
      <c r="EI64" s="26">
        <v>0</v>
      </c>
      <c r="EJ64" s="26">
        <v>2</v>
      </c>
      <c r="EK64" s="26">
        <v>0</v>
      </c>
      <c r="EL64" s="26">
        <v>16</v>
      </c>
      <c r="EM64" s="26">
        <v>10</v>
      </c>
      <c r="EN64" s="26">
        <v>6</v>
      </c>
      <c r="EO64" s="26">
        <v>0</v>
      </c>
      <c r="EP64" s="26">
        <v>0</v>
      </c>
      <c r="EQ64" s="26">
        <v>3</v>
      </c>
      <c r="ER64" s="26">
        <v>2</v>
      </c>
      <c r="ES64" s="26">
        <v>4</v>
      </c>
      <c r="ET64" s="26">
        <v>4</v>
      </c>
      <c r="EU64" s="26">
        <v>2</v>
      </c>
      <c r="EV64" s="26">
        <v>0</v>
      </c>
      <c r="EW64" s="26">
        <v>1</v>
      </c>
      <c r="EX64" s="26">
        <v>0</v>
      </c>
      <c r="EY64" s="26">
        <v>16</v>
      </c>
      <c r="EZ64" s="26">
        <v>10</v>
      </c>
      <c r="FA64" s="26">
        <v>6</v>
      </c>
      <c r="FB64" s="26">
        <v>2</v>
      </c>
      <c r="FC64" s="26">
        <v>0</v>
      </c>
      <c r="FD64" s="26">
        <v>0</v>
      </c>
      <c r="FE64" s="26">
        <v>1</v>
      </c>
      <c r="FF64" s="26">
        <v>6</v>
      </c>
      <c r="FG64" s="26">
        <v>4</v>
      </c>
      <c r="FH64" s="26">
        <v>0</v>
      </c>
      <c r="FI64" s="26">
        <v>0</v>
      </c>
      <c r="FJ64" s="26">
        <v>0</v>
      </c>
      <c r="FK64" s="26">
        <v>0</v>
      </c>
      <c r="FL64" s="26">
        <v>1</v>
      </c>
      <c r="FM64" s="26">
        <v>0</v>
      </c>
      <c r="FN64" s="26">
        <v>1</v>
      </c>
      <c r="FO64" s="26">
        <v>1</v>
      </c>
    </row>
    <row r="65" spans="1:171" s="14" customFormat="1" ht="15" customHeight="1" x14ac:dyDescent="0.2">
      <c r="A65" s="24" t="s">
        <v>278</v>
      </c>
      <c r="B65" s="130">
        <v>1014</v>
      </c>
      <c r="C65" s="130">
        <v>861</v>
      </c>
      <c r="D65" s="130">
        <v>56</v>
      </c>
      <c r="E65" s="130">
        <v>179</v>
      </c>
      <c r="F65" s="130">
        <v>389</v>
      </c>
      <c r="G65" s="130">
        <v>6</v>
      </c>
      <c r="H65" s="130">
        <v>219</v>
      </c>
      <c r="I65" s="130">
        <v>11</v>
      </c>
      <c r="J65" s="130">
        <v>0</v>
      </c>
      <c r="K65" s="130">
        <v>1</v>
      </c>
      <c r="L65" s="130">
        <v>153</v>
      </c>
      <c r="M65" s="130">
        <v>43</v>
      </c>
      <c r="N65" s="130">
        <v>8</v>
      </c>
      <c r="O65" s="130">
        <v>51</v>
      </c>
      <c r="P65" s="130">
        <v>32</v>
      </c>
      <c r="Q65" s="130">
        <v>19</v>
      </c>
      <c r="R65" s="130">
        <v>763</v>
      </c>
      <c r="S65" s="130">
        <v>758</v>
      </c>
      <c r="T65" s="130">
        <v>52</v>
      </c>
      <c r="U65" s="130">
        <v>195</v>
      </c>
      <c r="V65" s="130">
        <v>682</v>
      </c>
      <c r="W65" s="130">
        <v>443</v>
      </c>
      <c r="X65" s="130">
        <v>20</v>
      </c>
      <c r="Y65" s="130">
        <v>30</v>
      </c>
      <c r="Z65" s="130">
        <v>0</v>
      </c>
      <c r="AA65" s="130">
        <v>0</v>
      </c>
      <c r="AB65" s="130">
        <v>27</v>
      </c>
      <c r="AC65" s="130">
        <v>590</v>
      </c>
      <c r="AD65" s="130">
        <v>357</v>
      </c>
      <c r="AE65" s="130">
        <v>3</v>
      </c>
      <c r="AF65" s="130">
        <v>43</v>
      </c>
      <c r="AG65" s="130">
        <v>27</v>
      </c>
      <c r="AH65" s="130">
        <v>4</v>
      </c>
      <c r="AI65" s="130">
        <v>14</v>
      </c>
      <c r="AJ65" s="130">
        <v>2</v>
      </c>
      <c r="AK65" s="130">
        <v>1</v>
      </c>
      <c r="AL65" s="130">
        <v>3</v>
      </c>
      <c r="AM65" s="130">
        <v>3</v>
      </c>
      <c r="AN65" s="130">
        <v>63</v>
      </c>
      <c r="AO65" s="130">
        <v>31</v>
      </c>
      <c r="AP65" s="130">
        <v>32</v>
      </c>
      <c r="AQ65" s="130">
        <v>26</v>
      </c>
      <c r="AR65" s="130">
        <v>23</v>
      </c>
      <c r="AS65" s="130">
        <v>0</v>
      </c>
      <c r="AT65" s="130">
        <v>0</v>
      </c>
      <c r="AU65" s="130">
        <v>0</v>
      </c>
      <c r="AV65" s="130">
        <v>0</v>
      </c>
      <c r="AW65" s="130">
        <v>0</v>
      </c>
      <c r="AX65" s="130">
        <v>0</v>
      </c>
      <c r="AY65" s="130">
        <v>0</v>
      </c>
      <c r="AZ65" s="130">
        <v>0</v>
      </c>
      <c r="BA65" s="130">
        <v>0</v>
      </c>
      <c r="BB65" s="130">
        <v>0</v>
      </c>
      <c r="BC65" s="130">
        <v>0</v>
      </c>
      <c r="BD65" s="130">
        <v>1</v>
      </c>
      <c r="BE65" s="130">
        <v>0</v>
      </c>
      <c r="BF65" s="130">
        <v>0</v>
      </c>
      <c r="BG65" s="130">
        <v>0</v>
      </c>
      <c r="BH65" s="130">
        <v>3</v>
      </c>
      <c r="BI65" s="130">
        <v>0</v>
      </c>
      <c r="BJ65" s="130">
        <v>0</v>
      </c>
      <c r="BK65" s="130">
        <v>5</v>
      </c>
      <c r="BL65" s="130">
        <v>5</v>
      </c>
      <c r="BM65" s="130">
        <v>52</v>
      </c>
      <c r="BN65" s="130">
        <v>22</v>
      </c>
      <c r="BO65" s="130">
        <v>30</v>
      </c>
      <c r="BP65" s="130">
        <v>1</v>
      </c>
      <c r="BQ65" s="130">
        <v>4</v>
      </c>
      <c r="BR65" s="130">
        <v>3</v>
      </c>
      <c r="BS65" s="130">
        <v>5</v>
      </c>
      <c r="BT65" s="130">
        <v>4</v>
      </c>
      <c r="BU65" s="130">
        <v>5</v>
      </c>
      <c r="BV65" s="130">
        <v>7</v>
      </c>
      <c r="BW65" s="130">
        <v>8</v>
      </c>
      <c r="BX65" s="130">
        <v>4</v>
      </c>
      <c r="BY65" s="130">
        <v>5</v>
      </c>
      <c r="BZ65" s="130">
        <v>3</v>
      </c>
      <c r="CA65" s="130">
        <v>3</v>
      </c>
      <c r="CB65" s="130">
        <v>52</v>
      </c>
      <c r="CC65" s="130">
        <v>22</v>
      </c>
      <c r="CD65" s="130">
        <v>30</v>
      </c>
      <c r="CE65" s="130">
        <v>0</v>
      </c>
      <c r="CF65" s="130">
        <v>0</v>
      </c>
      <c r="CG65" s="130">
        <v>2</v>
      </c>
      <c r="CH65" s="130">
        <v>2</v>
      </c>
      <c r="CI65" s="130">
        <v>2</v>
      </c>
      <c r="CJ65" s="130">
        <v>3</v>
      </c>
      <c r="CK65" s="130">
        <v>0</v>
      </c>
      <c r="CL65" s="130">
        <v>4</v>
      </c>
      <c r="CM65" s="130">
        <v>17</v>
      </c>
      <c r="CN65" s="130">
        <v>20</v>
      </c>
      <c r="CO65" s="130">
        <v>1</v>
      </c>
      <c r="CP65" s="130">
        <v>1</v>
      </c>
      <c r="CQ65" s="130">
        <v>52</v>
      </c>
      <c r="CR65" s="130">
        <v>22</v>
      </c>
      <c r="CS65" s="130">
        <v>30</v>
      </c>
      <c r="CT65" s="130">
        <v>14</v>
      </c>
      <c r="CU65" s="130">
        <v>23</v>
      </c>
      <c r="CV65" s="130">
        <v>0</v>
      </c>
      <c r="CW65" s="130">
        <v>0</v>
      </c>
      <c r="CX65" s="130">
        <v>4</v>
      </c>
      <c r="CY65" s="130">
        <v>3</v>
      </c>
      <c r="CZ65" s="130">
        <v>0</v>
      </c>
      <c r="DA65" s="130">
        <v>0</v>
      </c>
      <c r="DB65" s="130">
        <v>0</v>
      </c>
      <c r="DC65" s="130">
        <v>0</v>
      </c>
      <c r="DD65" s="130">
        <v>4</v>
      </c>
      <c r="DE65" s="130">
        <v>4</v>
      </c>
      <c r="DF65" s="130">
        <v>0</v>
      </c>
      <c r="DG65" s="130">
        <v>0</v>
      </c>
      <c r="DH65" s="130">
        <v>0</v>
      </c>
      <c r="DI65" s="130">
        <v>0</v>
      </c>
      <c r="DJ65" s="130">
        <v>0</v>
      </c>
      <c r="DK65" s="130">
        <v>0</v>
      </c>
      <c r="DL65" s="130">
        <v>93</v>
      </c>
      <c r="DM65" s="130">
        <v>40</v>
      </c>
      <c r="DN65" s="130">
        <v>14</v>
      </c>
      <c r="DO65" s="130">
        <v>23</v>
      </c>
      <c r="DP65" s="130">
        <v>9</v>
      </c>
      <c r="DQ65" s="130">
        <v>6</v>
      </c>
      <c r="DR65" s="130" t="s">
        <v>2</v>
      </c>
      <c r="DS65" s="130" t="s">
        <v>2</v>
      </c>
      <c r="DT65" s="130">
        <v>1</v>
      </c>
      <c r="DU65" s="130" t="s">
        <v>2</v>
      </c>
      <c r="DV65" s="130" t="s">
        <v>2</v>
      </c>
      <c r="DW65" s="130">
        <v>52</v>
      </c>
      <c r="DX65" s="130">
        <v>24</v>
      </c>
      <c r="DY65" s="130">
        <v>28</v>
      </c>
      <c r="DZ65" s="130">
        <v>23</v>
      </c>
      <c r="EA65" s="130">
        <v>27</v>
      </c>
      <c r="EB65" s="130">
        <v>1</v>
      </c>
      <c r="EC65" s="130">
        <v>1</v>
      </c>
      <c r="ED65" s="130">
        <v>0</v>
      </c>
      <c r="EE65" s="130">
        <v>0</v>
      </c>
      <c r="EF65" s="130">
        <v>0</v>
      </c>
      <c r="EG65" s="130">
        <v>0</v>
      </c>
      <c r="EH65" s="130">
        <v>0</v>
      </c>
      <c r="EI65" s="130">
        <v>0</v>
      </c>
      <c r="EJ65" s="130">
        <v>0</v>
      </c>
      <c r="EK65" s="130">
        <v>0</v>
      </c>
      <c r="EL65" s="130">
        <v>52</v>
      </c>
      <c r="EM65" s="130">
        <v>24</v>
      </c>
      <c r="EN65" s="130">
        <v>28</v>
      </c>
      <c r="EO65" s="130">
        <v>3</v>
      </c>
      <c r="EP65" s="130">
        <v>4</v>
      </c>
      <c r="EQ65" s="130">
        <v>11</v>
      </c>
      <c r="ER65" s="130">
        <v>14</v>
      </c>
      <c r="ES65" s="130">
        <v>6</v>
      </c>
      <c r="ET65" s="130">
        <v>7</v>
      </c>
      <c r="EU65" s="130">
        <v>4</v>
      </c>
      <c r="EV65" s="130">
        <v>3</v>
      </c>
      <c r="EW65" s="130">
        <v>0</v>
      </c>
      <c r="EX65" s="130">
        <v>0</v>
      </c>
      <c r="EY65" s="130">
        <v>52</v>
      </c>
      <c r="EZ65" s="130">
        <v>24</v>
      </c>
      <c r="FA65" s="130">
        <v>28</v>
      </c>
      <c r="FB65" s="130">
        <v>0</v>
      </c>
      <c r="FC65" s="130">
        <v>1</v>
      </c>
      <c r="FD65" s="130">
        <v>2</v>
      </c>
      <c r="FE65" s="130">
        <v>7</v>
      </c>
      <c r="FF65" s="130">
        <v>8</v>
      </c>
      <c r="FG65" s="130">
        <v>9</v>
      </c>
      <c r="FH65" s="130">
        <v>11</v>
      </c>
      <c r="FI65" s="130">
        <v>9</v>
      </c>
      <c r="FJ65" s="130">
        <v>3</v>
      </c>
      <c r="FK65" s="130">
        <v>1</v>
      </c>
      <c r="FL65" s="130">
        <v>0</v>
      </c>
      <c r="FM65" s="130">
        <v>1</v>
      </c>
      <c r="FN65" s="130">
        <v>0</v>
      </c>
      <c r="FO65" s="130">
        <v>0</v>
      </c>
    </row>
    <row r="66" spans="1:171" s="14" customFormat="1" ht="15" customHeight="1" x14ac:dyDescent="0.25">
      <c r="A66" s="25" t="s">
        <v>95</v>
      </c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>
        <v>51</v>
      </c>
      <c r="BN66" s="26">
        <v>21</v>
      </c>
      <c r="BO66" s="26">
        <v>30</v>
      </c>
      <c r="BP66" s="26">
        <v>1</v>
      </c>
      <c r="BQ66" s="26">
        <v>4</v>
      </c>
      <c r="BR66" s="26">
        <v>2</v>
      </c>
      <c r="BS66" s="26">
        <v>5</v>
      </c>
      <c r="BT66" s="26">
        <v>4</v>
      </c>
      <c r="BU66" s="26">
        <v>5</v>
      </c>
      <c r="BV66" s="26">
        <v>7</v>
      </c>
      <c r="BW66" s="26">
        <v>8</v>
      </c>
      <c r="BX66" s="26">
        <v>4</v>
      </c>
      <c r="BY66" s="26">
        <v>5</v>
      </c>
      <c r="BZ66" s="26">
        <v>3</v>
      </c>
      <c r="CA66" s="26">
        <v>3</v>
      </c>
      <c r="CB66" s="26">
        <v>51</v>
      </c>
      <c r="CC66" s="26">
        <v>21</v>
      </c>
      <c r="CD66" s="26">
        <v>30</v>
      </c>
      <c r="CE66" s="26">
        <v>0</v>
      </c>
      <c r="CF66" s="26">
        <v>0</v>
      </c>
      <c r="CG66" s="26">
        <v>2</v>
      </c>
      <c r="CH66" s="26">
        <v>2</v>
      </c>
      <c r="CI66" s="26">
        <v>2</v>
      </c>
      <c r="CJ66" s="26">
        <v>3</v>
      </c>
      <c r="CK66" s="26">
        <v>0</v>
      </c>
      <c r="CL66" s="26">
        <v>4</v>
      </c>
      <c r="CM66" s="26">
        <v>16</v>
      </c>
      <c r="CN66" s="26">
        <v>20</v>
      </c>
      <c r="CO66" s="26">
        <v>1</v>
      </c>
      <c r="CP66" s="26">
        <v>1</v>
      </c>
      <c r="CQ66" s="26">
        <v>51</v>
      </c>
      <c r="CR66" s="26">
        <v>21</v>
      </c>
      <c r="CS66" s="26">
        <v>30</v>
      </c>
      <c r="CT66" s="26">
        <v>13</v>
      </c>
      <c r="CU66" s="26">
        <v>23</v>
      </c>
      <c r="CV66" s="26">
        <v>0</v>
      </c>
      <c r="CW66" s="26">
        <v>0</v>
      </c>
      <c r="CX66" s="26">
        <v>4</v>
      </c>
      <c r="CY66" s="26">
        <v>3</v>
      </c>
      <c r="CZ66" s="26">
        <v>0</v>
      </c>
      <c r="DA66" s="26">
        <v>0</v>
      </c>
      <c r="DB66" s="26">
        <v>0</v>
      </c>
      <c r="DC66" s="26">
        <v>0</v>
      </c>
      <c r="DD66" s="26">
        <v>4</v>
      </c>
      <c r="DE66" s="26">
        <v>4</v>
      </c>
      <c r="DF66" s="26">
        <v>0</v>
      </c>
      <c r="DG66" s="26">
        <v>0</v>
      </c>
      <c r="DH66" s="26">
        <v>0</v>
      </c>
      <c r="DI66" s="26">
        <v>0</v>
      </c>
      <c r="DJ66" s="26">
        <v>0</v>
      </c>
      <c r="DK66" s="26">
        <v>0</v>
      </c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>
        <v>51</v>
      </c>
      <c r="DX66" s="26">
        <v>24</v>
      </c>
      <c r="DY66" s="26">
        <v>27</v>
      </c>
      <c r="DZ66" s="26">
        <v>23</v>
      </c>
      <c r="EA66" s="26">
        <v>26</v>
      </c>
      <c r="EB66" s="26">
        <v>1</v>
      </c>
      <c r="EC66" s="26">
        <v>1</v>
      </c>
      <c r="ED66" s="26">
        <v>0</v>
      </c>
      <c r="EE66" s="26">
        <v>0</v>
      </c>
      <c r="EF66" s="26">
        <v>0</v>
      </c>
      <c r="EG66" s="26">
        <v>0</v>
      </c>
      <c r="EH66" s="26">
        <v>0</v>
      </c>
      <c r="EI66" s="26">
        <v>0</v>
      </c>
      <c r="EJ66" s="26">
        <v>0</v>
      </c>
      <c r="EK66" s="26">
        <v>0</v>
      </c>
      <c r="EL66" s="26">
        <v>51</v>
      </c>
      <c r="EM66" s="26">
        <v>24</v>
      </c>
      <c r="EN66" s="26">
        <v>27</v>
      </c>
      <c r="EO66" s="26">
        <v>3</v>
      </c>
      <c r="EP66" s="26">
        <v>4</v>
      </c>
      <c r="EQ66" s="26">
        <v>11</v>
      </c>
      <c r="ER66" s="26">
        <v>13</v>
      </c>
      <c r="ES66" s="26">
        <v>6</v>
      </c>
      <c r="ET66" s="26">
        <v>7</v>
      </c>
      <c r="EU66" s="26">
        <v>4</v>
      </c>
      <c r="EV66" s="26">
        <v>3</v>
      </c>
      <c r="EW66" s="26">
        <v>0</v>
      </c>
      <c r="EX66" s="26">
        <v>0</v>
      </c>
      <c r="EY66" s="26">
        <v>51</v>
      </c>
      <c r="EZ66" s="26">
        <v>24</v>
      </c>
      <c r="FA66" s="26">
        <v>27</v>
      </c>
      <c r="FB66" s="26">
        <v>0</v>
      </c>
      <c r="FC66" s="26">
        <v>1</v>
      </c>
      <c r="FD66" s="26">
        <v>2</v>
      </c>
      <c r="FE66" s="26">
        <v>6</v>
      </c>
      <c r="FF66" s="26">
        <v>8</v>
      </c>
      <c r="FG66" s="26">
        <v>9</v>
      </c>
      <c r="FH66" s="26">
        <v>11</v>
      </c>
      <c r="FI66" s="26">
        <v>9</v>
      </c>
      <c r="FJ66" s="26">
        <v>3</v>
      </c>
      <c r="FK66" s="26">
        <v>1</v>
      </c>
      <c r="FL66" s="26">
        <v>0</v>
      </c>
      <c r="FM66" s="26">
        <v>1</v>
      </c>
      <c r="FN66" s="26">
        <v>0</v>
      </c>
      <c r="FO66" s="26">
        <v>0</v>
      </c>
    </row>
    <row r="67" spans="1:171" s="14" customFormat="1" ht="15" customHeight="1" x14ac:dyDescent="0.25">
      <c r="A67" s="27" t="s">
        <v>111</v>
      </c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>
        <v>1</v>
      </c>
      <c r="BN67" s="26">
        <v>1</v>
      </c>
      <c r="BO67" s="26">
        <v>0</v>
      </c>
      <c r="BP67" s="26">
        <v>0</v>
      </c>
      <c r="BQ67" s="26">
        <v>0</v>
      </c>
      <c r="BR67" s="26">
        <v>1</v>
      </c>
      <c r="BS67" s="26">
        <v>0</v>
      </c>
      <c r="BT67" s="26">
        <v>0</v>
      </c>
      <c r="BU67" s="26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26">
        <v>1</v>
      </c>
      <c r="CC67" s="26">
        <v>1</v>
      </c>
      <c r="CD67" s="26">
        <v>0</v>
      </c>
      <c r="CE67" s="26">
        <v>0</v>
      </c>
      <c r="CF67" s="26">
        <v>0</v>
      </c>
      <c r="CG67" s="26">
        <v>0</v>
      </c>
      <c r="CH67" s="26">
        <v>0</v>
      </c>
      <c r="CI67" s="26">
        <v>0</v>
      </c>
      <c r="CJ67" s="26">
        <v>0</v>
      </c>
      <c r="CK67" s="26">
        <v>0</v>
      </c>
      <c r="CL67" s="26">
        <v>0</v>
      </c>
      <c r="CM67" s="26">
        <v>1</v>
      </c>
      <c r="CN67" s="26">
        <v>0</v>
      </c>
      <c r="CO67" s="26">
        <v>0</v>
      </c>
      <c r="CP67" s="26">
        <v>0</v>
      </c>
      <c r="CQ67" s="26">
        <v>1</v>
      </c>
      <c r="CR67" s="26">
        <v>1</v>
      </c>
      <c r="CS67" s="26">
        <v>0</v>
      </c>
      <c r="CT67" s="26">
        <v>1</v>
      </c>
      <c r="CU67" s="26">
        <v>0</v>
      </c>
      <c r="CV67" s="26">
        <v>0</v>
      </c>
      <c r="CW67" s="26">
        <v>0</v>
      </c>
      <c r="CX67" s="26">
        <v>0</v>
      </c>
      <c r="CY67" s="26">
        <v>0</v>
      </c>
      <c r="CZ67" s="26">
        <v>0</v>
      </c>
      <c r="DA67" s="26">
        <v>0</v>
      </c>
      <c r="DB67" s="26">
        <v>0</v>
      </c>
      <c r="DC67" s="26">
        <v>0</v>
      </c>
      <c r="DD67" s="26">
        <v>0</v>
      </c>
      <c r="DE67" s="26">
        <v>0</v>
      </c>
      <c r="DF67" s="26">
        <v>0</v>
      </c>
      <c r="DG67" s="26">
        <v>0</v>
      </c>
      <c r="DH67" s="26">
        <v>0</v>
      </c>
      <c r="DI67" s="26">
        <v>0</v>
      </c>
      <c r="DJ67" s="26">
        <v>0</v>
      </c>
      <c r="DK67" s="26">
        <v>0</v>
      </c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>
        <v>1</v>
      </c>
      <c r="DX67" s="26">
        <v>0</v>
      </c>
      <c r="DY67" s="26">
        <v>1</v>
      </c>
      <c r="DZ67" s="26">
        <v>0</v>
      </c>
      <c r="EA67" s="26">
        <v>1</v>
      </c>
      <c r="EB67" s="26">
        <v>0</v>
      </c>
      <c r="EC67" s="26">
        <v>0</v>
      </c>
      <c r="ED67" s="26">
        <v>0</v>
      </c>
      <c r="EE67" s="26">
        <v>0</v>
      </c>
      <c r="EF67" s="26">
        <v>0</v>
      </c>
      <c r="EG67" s="26">
        <v>0</v>
      </c>
      <c r="EH67" s="26">
        <v>0</v>
      </c>
      <c r="EI67" s="26">
        <v>0</v>
      </c>
      <c r="EJ67" s="26">
        <v>0</v>
      </c>
      <c r="EK67" s="26">
        <v>0</v>
      </c>
      <c r="EL67" s="26">
        <v>1</v>
      </c>
      <c r="EM67" s="26">
        <v>0</v>
      </c>
      <c r="EN67" s="26">
        <v>1</v>
      </c>
      <c r="EO67" s="26">
        <v>0</v>
      </c>
      <c r="EP67" s="26">
        <v>0</v>
      </c>
      <c r="EQ67" s="26">
        <v>0</v>
      </c>
      <c r="ER67" s="26">
        <v>1</v>
      </c>
      <c r="ES67" s="26">
        <v>0</v>
      </c>
      <c r="ET67" s="26">
        <v>0</v>
      </c>
      <c r="EU67" s="26">
        <v>0</v>
      </c>
      <c r="EV67" s="26">
        <v>0</v>
      </c>
      <c r="EW67" s="26">
        <v>0</v>
      </c>
      <c r="EX67" s="26">
        <v>0</v>
      </c>
      <c r="EY67" s="26">
        <v>1</v>
      </c>
      <c r="EZ67" s="26">
        <v>0</v>
      </c>
      <c r="FA67" s="26">
        <v>1</v>
      </c>
      <c r="FB67" s="26">
        <v>0</v>
      </c>
      <c r="FC67" s="26">
        <v>0</v>
      </c>
      <c r="FD67" s="26">
        <v>0</v>
      </c>
      <c r="FE67" s="26">
        <v>1</v>
      </c>
      <c r="FF67" s="26">
        <v>0</v>
      </c>
      <c r="FG67" s="26">
        <v>0</v>
      </c>
      <c r="FH67" s="26">
        <v>0</v>
      </c>
      <c r="FI67" s="26">
        <v>0</v>
      </c>
      <c r="FJ67" s="26">
        <v>0</v>
      </c>
      <c r="FK67" s="26">
        <v>0</v>
      </c>
      <c r="FL67" s="26">
        <v>0</v>
      </c>
      <c r="FM67" s="26">
        <v>0</v>
      </c>
      <c r="FN67" s="26">
        <v>0</v>
      </c>
      <c r="FO67" s="26">
        <v>0</v>
      </c>
    </row>
    <row r="68" spans="1:171" s="14" customFormat="1" ht="15" customHeight="1" x14ac:dyDescent="0.2">
      <c r="A68" s="24" t="s">
        <v>108</v>
      </c>
      <c r="B68" s="130">
        <v>589</v>
      </c>
      <c r="C68" s="130">
        <v>485</v>
      </c>
      <c r="D68" s="130">
        <v>7</v>
      </c>
      <c r="E68" s="130">
        <v>178</v>
      </c>
      <c r="F68" s="130">
        <v>191</v>
      </c>
      <c r="G68" s="130">
        <v>3</v>
      </c>
      <c r="H68" s="130">
        <v>94</v>
      </c>
      <c r="I68" s="130">
        <v>8</v>
      </c>
      <c r="J68" s="130">
        <v>4</v>
      </c>
      <c r="K68" s="130">
        <v>0</v>
      </c>
      <c r="L68" s="130">
        <v>104</v>
      </c>
      <c r="M68" s="130">
        <v>24</v>
      </c>
      <c r="N68" s="130">
        <v>17</v>
      </c>
      <c r="O68" s="130">
        <v>26</v>
      </c>
      <c r="P68" s="130">
        <v>28</v>
      </c>
      <c r="Q68" s="130">
        <v>9</v>
      </c>
      <c r="R68" s="130">
        <v>450</v>
      </c>
      <c r="S68" s="130">
        <v>444</v>
      </c>
      <c r="T68" s="130">
        <v>71</v>
      </c>
      <c r="U68" s="130">
        <v>277</v>
      </c>
      <c r="V68" s="130">
        <v>17</v>
      </c>
      <c r="W68" s="130">
        <v>285</v>
      </c>
      <c r="X68" s="130">
        <v>75</v>
      </c>
      <c r="Y68" s="130">
        <v>13</v>
      </c>
      <c r="Z68" s="130">
        <v>1</v>
      </c>
      <c r="AA68" s="130">
        <v>0</v>
      </c>
      <c r="AB68" s="130">
        <v>115</v>
      </c>
      <c r="AC68" s="130">
        <v>383</v>
      </c>
      <c r="AD68" s="130">
        <v>523</v>
      </c>
      <c r="AE68" s="130">
        <v>2</v>
      </c>
      <c r="AF68" s="130">
        <v>72</v>
      </c>
      <c r="AG68" s="130">
        <v>1</v>
      </c>
      <c r="AH68" s="130">
        <v>0</v>
      </c>
      <c r="AI68" s="130">
        <v>1</v>
      </c>
      <c r="AJ68" s="130">
        <v>0</v>
      </c>
      <c r="AK68" s="130">
        <v>0</v>
      </c>
      <c r="AL68" s="130">
        <v>0</v>
      </c>
      <c r="AM68" s="130">
        <v>0</v>
      </c>
      <c r="AN68" s="130">
        <v>102</v>
      </c>
      <c r="AO68" s="130">
        <v>52</v>
      </c>
      <c r="AP68" s="130">
        <v>50</v>
      </c>
      <c r="AQ68" s="130">
        <v>50</v>
      </c>
      <c r="AR68" s="130">
        <v>43</v>
      </c>
      <c r="AS68" s="130">
        <v>0</v>
      </c>
      <c r="AT68" s="130">
        <v>0</v>
      </c>
      <c r="AU68" s="130">
        <v>0</v>
      </c>
      <c r="AV68" s="130">
        <v>0</v>
      </c>
      <c r="AW68" s="130">
        <v>0</v>
      </c>
      <c r="AX68" s="130">
        <v>0</v>
      </c>
      <c r="AY68" s="130">
        <v>0</v>
      </c>
      <c r="AZ68" s="130">
        <v>0</v>
      </c>
      <c r="BA68" s="130">
        <v>0</v>
      </c>
      <c r="BB68" s="130">
        <v>0</v>
      </c>
      <c r="BC68" s="130">
        <v>0</v>
      </c>
      <c r="BD68" s="130">
        <v>0</v>
      </c>
      <c r="BE68" s="130">
        <v>0</v>
      </c>
      <c r="BF68" s="130">
        <v>0</v>
      </c>
      <c r="BG68" s="130">
        <v>0</v>
      </c>
      <c r="BH68" s="130">
        <v>3</v>
      </c>
      <c r="BI68" s="130">
        <v>0</v>
      </c>
      <c r="BJ68" s="130">
        <v>0</v>
      </c>
      <c r="BK68" s="130">
        <v>2</v>
      </c>
      <c r="BL68" s="130">
        <v>4</v>
      </c>
      <c r="BM68" s="130">
        <v>71</v>
      </c>
      <c r="BN68" s="130">
        <v>32</v>
      </c>
      <c r="BO68" s="130">
        <v>39</v>
      </c>
      <c r="BP68" s="130">
        <v>4</v>
      </c>
      <c r="BQ68" s="130">
        <v>5</v>
      </c>
      <c r="BR68" s="130">
        <v>4</v>
      </c>
      <c r="BS68" s="130">
        <v>2</v>
      </c>
      <c r="BT68" s="130">
        <v>4</v>
      </c>
      <c r="BU68" s="130">
        <v>4</v>
      </c>
      <c r="BV68" s="130">
        <v>13</v>
      </c>
      <c r="BW68" s="130">
        <v>7</v>
      </c>
      <c r="BX68" s="130">
        <v>5</v>
      </c>
      <c r="BY68" s="130">
        <v>8</v>
      </c>
      <c r="BZ68" s="130">
        <v>2</v>
      </c>
      <c r="CA68" s="130">
        <v>13</v>
      </c>
      <c r="CB68" s="130">
        <v>84</v>
      </c>
      <c r="CC68" s="130">
        <v>45</v>
      </c>
      <c r="CD68" s="130">
        <v>39</v>
      </c>
      <c r="CE68" s="130">
        <v>0</v>
      </c>
      <c r="CF68" s="130">
        <v>1</v>
      </c>
      <c r="CG68" s="130">
        <v>5</v>
      </c>
      <c r="CH68" s="130">
        <v>9</v>
      </c>
      <c r="CI68" s="130">
        <v>2</v>
      </c>
      <c r="CJ68" s="130">
        <v>6</v>
      </c>
      <c r="CK68" s="130">
        <v>0</v>
      </c>
      <c r="CL68" s="130">
        <v>1</v>
      </c>
      <c r="CM68" s="130">
        <v>6</v>
      </c>
      <c r="CN68" s="130">
        <v>2</v>
      </c>
      <c r="CO68" s="130">
        <v>32</v>
      </c>
      <c r="CP68" s="130">
        <v>20</v>
      </c>
      <c r="CQ68" s="130">
        <v>83</v>
      </c>
      <c r="CR68" s="130">
        <v>44</v>
      </c>
      <c r="CS68" s="130">
        <v>39</v>
      </c>
      <c r="CT68" s="130">
        <v>37</v>
      </c>
      <c r="CU68" s="130">
        <v>29</v>
      </c>
      <c r="CV68" s="130">
        <v>0</v>
      </c>
      <c r="CW68" s="130">
        <v>0</v>
      </c>
      <c r="CX68" s="130">
        <v>0</v>
      </c>
      <c r="CY68" s="130">
        <v>3</v>
      </c>
      <c r="CZ68" s="130">
        <v>0</v>
      </c>
      <c r="DA68" s="130">
        <v>1</v>
      </c>
      <c r="DB68" s="130">
        <v>0</v>
      </c>
      <c r="DC68" s="130">
        <v>0</v>
      </c>
      <c r="DD68" s="130">
        <v>6</v>
      </c>
      <c r="DE68" s="130">
        <v>5</v>
      </c>
      <c r="DF68" s="130">
        <v>1</v>
      </c>
      <c r="DG68" s="130">
        <v>1</v>
      </c>
      <c r="DH68" s="130">
        <v>0</v>
      </c>
      <c r="DI68" s="130">
        <v>0</v>
      </c>
      <c r="DJ68" s="130">
        <v>1</v>
      </c>
      <c r="DK68" s="130">
        <v>0</v>
      </c>
      <c r="DL68" s="130">
        <v>134</v>
      </c>
      <c r="DM68" s="130">
        <v>61</v>
      </c>
      <c r="DN68" s="130">
        <v>17</v>
      </c>
      <c r="DO68" s="130">
        <v>9</v>
      </c>
      <c r="DP68" s="130">
        <v>5</v>
      </c>
      <c r="DQ68" s="130">
        <v>9</v>
      </c>
      <c r="DR68" s="130">
        <v>10</v>
      </c>
      <c r="DS68" s="130" t="s">
        <v>2</v>
      </c>
      <c r="DT68" s="130" t="s">
        <v>2</v>
      </c>
      <c r="DU68" s="130" t="s">
        <v>2</v>
      </c>
      <c r="DV68" s="130">
        <v>23</v>
      </c>
      <c r="DW68" s="130">
        <v>66</v>
      </c>
      <c r="DX68" s="130">
        <v>42</v>
      </c>
      <c r="DY68" s="130">
        <v>24</v>
      </c>
      <c r="DZ68" s="130">
        <v>20</v>
      </c>
      <c r="EA68" s="130">
        <v>7</v>
      </c>
      <c r="EB68" s="130">
        <v>2</v>
      </c>
      <c r="EC68" s="130">
        <v>1</v>
      </c>
      <c r="ED68" s="130">
        <v>1</v>
      </c>
      <c r="EE68" s="130">
        <v>2</v>
      </c>
      <c r="EF68" s="130">
        <v>0</v>
      </c>
      <c r="EG68" s="130">
        <v>0</v>
      </c>
      <c r="EH68" s="130">
        <v>3</v>
      </c>
      <c r="EI68" s="130">
        <v>0</v>
      </c>
      <c r="EJ68" s="130">
        <v>16</v>
      </c>
      <c r="EK68" s="130">
        <v>14</v>
      </c>
      <c r="EL68" s="130">
        <v>66</v>
      </c>
      <c r="EM68" s="130">
        <v>42</v>
      </c>
      <c r="EN68" s="130">
        <v>24</v>
      </c>
      <c r="EO68" s="130">
        <v>6</v>
      </c>
      <c r="EP68" s="130">
        <v>1</v>
      </c>
      <c r="EQ68" s="130">
        <v>13</v>
      </c>
      <c r="ER68" s="130">
        <v>7</v>
      </c>
      <c r="ES68" s="130">
        <v>7</v>
      </c>
      <c r="ET68" s="130">
        <v>4</v>
      </c>
      <c r="EU68" s="130">
        <v>1</v>
      </c>
      <c r="EV68" s="130">
        <v>4</v>
      </c>
      <c r="EW68" s="130">
        <v>15</v>
      </c>
      <c r="EX68" s="130">
        <v>8</v>
      </c>
      <c r="EY68" s="130">
        <v>66</v>
      </c>
      <c r="EZ68" s="130">
        <v>42</v>
      </c>
      <c r="FA68" s="130">
        <v>24</v>
      </c>
      <c r="FB68" s="130">
        <v>1</v>
      </c>
      <c r="FC68" s="130">
        <v>2</v>
      </c>
      <c r="FD68" s="130">
        <v>2</v>
      </c>
      <c r="FE68" s="130">
        <v>5</v>
      </c>
      <c r="FF68" s="130">
        <v>13</v>
      </c>
      <c r="FG68" s="130">
        <v>8</v>
      </c>
      <c r="FH68" s="130">
        <v>20</v>
      </c>
      <c r="FI68" s="130">
        <v>3</v>
      </c>
      <c r="FJ68" s="130">
        <v>5</v>
      </c>
      <c r="FK68" s="130">
        <v>2</v>
      </c>
      <c r="FL68" s="130">
        <v>0</v>
      </c>
      <c r="FM68" s="130">
        <v>4</v>
      </c>
      <c r="FN68" s="130">
        <v>1</v>
      </c>
      <c r="FO68" s="130">
        <v>0</v>
      </c>
    </row>
    <row r="69" spans="1:171" s="14" customFormat="1" ht="15" customHeight="1" x14ac:dyDescent="0.25">
      <c r="A69" s="25" t="s">
        <v>95</v>
      </c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>
        <v>71</v>
      </c>
      <c r="BN69" s="26">
        <v>32</v>
      </c>
      <c r="BO69" s="26">
        <v>39</v>
      </c>
      <c r="BP69" s="26">
        <v>4</v>
      </c>
      <c r="BQ69" s="26">
        <v>5</v>
      </c>
      <c r="BR69" s="26">
        <v>4</v>
      </c>
      <c r="BS69" s="26">
        <v>2</v>
      </c>
      <c r="BT69" s="26">
        <v>4</v>
      </c>
      <c r="BU69" s="26">
        <v>4</v>
      </c>
      <c r="BV69" s="26">
        <v>13</v>
      </c>
      <c r="BW69" s="26">
        <v>7</v>
      </c>
      <c r="BX69" s="26">
        <v>5</v>
      </c>
      <c r="BY69" s="26">
        <v>8</v>
      </c>
      <c r="BZ69" s="26">
        <v>2</v>
      </c>
      <c r="CA69" s="26">
        <v>13</v>
      </c>
      <c r="CB69" s="26">
        <v>84</v>
      </c>
      <c r="CC69" s="26">
        <v>45</v>
      </c>
      <c r="CD69" s="26">
        <v>39</v>
      </c>
      <c r="CE69" s="26">
        <v>0</v>
      </c>
      <c r="CF69" s="26">
        <v>1</v>
      </c>
      <c r="CG69" s="26">
        <v>5</v>
      </c>
      <c r="CH69" s="26">
        <v>9</v>
      </c>
      <c r="CI69" s="26">
        <v>2</v>
      </c>
      <c r="CJ69" s="26">
        <v>6</v>
      </c>
      <c r="CK69" s="26">
        <v>0</v>
      </c>
      <c r="CL69" s="26">
        <v>1</v>
      </c>
      <c r="CM69" s="26">
        <v>6</v>
      </c>
      <c r="CN69" s="26">
        <v>2</v>
      </c>
      <c r="CO69" s="26">
        <v>32</v>
      </c>
      <c r="CP69" s="26">
        <v>20</v>
      </c>
      <c r="CQ69" s="26">
        <v>83</v>
      </c>
      <c r="CR69" s="26">
        <v>44</v>
      </c>
      <c r="CS69" s="26">
        <v>39</v>
      </c>
      <c r="CT69" s="26">
        <v>37</v>
      </c>
      <c r="CU69" s="26">
        <v>29</v>
      </c>
      <c r="CV69" s="26">
        <v>0</v>
      </c>
      <c r="CW69" s="26">
        <v>0</v>
      </c>
      <c r="CX69" s="26">
        <v>0</v>
      </c>
      <c r="CY69" s="26">
        <v>3</v>
      </c>
      <c r="CZ69" s="26">
        <v>0</v>
      </c>
      <c r="DA69" s="26">
        <v>1</v>
      </c>
      <c r="DB69" s="26">
        <v>0</v>
      </c>
      <c r="DC69" s="26">
        <v>0</v>
      </c>
      <c r="DD69" s="26">
        <v>6</v>
      </c>
      <c r="DE69" s="26">
        <v>5</v>
      </c>
      <c r="DF69" s="26">
        <v>1</v>
      </c>
      <c r="DG69" s="26">
        <v>1</v>
      </c>
      <c r="DH69" s="26">
        <v>0</v>
      </c>
      <c r="DI69" s="26">
        <v>0</v>
      </c>
      <c r="DJ69" s="26">
        <v>1</v>
      </c>
      <c r="DK69" s="26">
        <v>0</v>
      </c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>
        <v>66</v>
      </c>
      <c r="DX69" s="26">
        <v>42</v>
      </c>
      <c r="DY69" s="26">
        <v>24</v>
      </c>
      <c r="DZ69" s="26">
        <v>20</v>
      </c>
      <c r="EA69" s="26">
        <v>7</v>
      </c>
      <c r="EB69" s="26">
        <v>2</v>
      </c>
      <c r="EC69" s="26">
        <v>1</v>
      </c>
      <c r="ED69" s="26">
        <v>1</v>
      </c>
      <c r="EE69" s="26">
        <v>2</v>
      </c>
      <c r="EF69" s="26">
        <v>0</v>
      </c>
      <c r="EG69" s="26">
        <v>0</v>
      </c>
      <c r="EH69" s="26">
        <v>3</v>
      </c>
      <c r="EI69" s="26">
        <v>0</v>
      </c>
      <c r="EJ69" s="26">
        <v>16</v>
      </c>
      <c r="EK69" s="26">
        <v>14</v>
      </c>
      <c r="EL69" s="26">
        <v>66</v>
      </c>
      <c r="EM69" s="26">
        <v>42</v>
      </c>
      <c r="EN69" s="26">
        <v>24</v>
      </c>
      <c r="EO69" s="26">
        <v>6</v>
      </c>
      <c r="EP69" s="26">
        <v>1</v>
      </c>
      <c r="EQ69" s="26">
        <v>13</v>
      </c>
      <c r="ER69" s="26">
        <v>7</v>
      </c>
      <c r="ES69" s="26">
        <v>7</v>
      </c>
      <c r="ET69" s="26">
        <v>4</v>
      </c>
      <c r="EU69" s="26">
        <v>1</v>
      </c>
      <c r="EV69" s="26">
        <v>4</v>
      </c>
      <c r="EW69" s="26">
        <v>15</v>
      </c>
      <c r="EX69" s="26">
        <v>8</v>
      </c>
      <c r="EY69" s="26">
        <v>66</v>
      </c>
      <c r="EZ69" s="26">
        <v>42</v>
      </c>
      <c r="FA69" s="26">
        <v>24</v>
      </c>
      <c r="FB69" s="26">
        <v>1</v>
      </c>
      <c r="FC69" s="26">
        <v>2</v>
      </c>
      <c r="FD69" s="26">
        <v>2</v>
      </c>
      <c r="FE69" s="26">
        <v>5</v>
      </c>
      <c r="FF69" s="26">
        <v>13</v>
      </c>
      <c r="FG69" s="26">
        <v>8</v>
      </c>
      <c r="FH69" s="26">
        <v>20</v>
      </c>
      <c r="FI69" s="26">
        <v>3</v>
      </c>
      <c r="FJ69" s="26">
        <v>5</v>
      </c>
      <c r="FK69" s="26">
        <v>2</v>
      </c>
      <c r="FL69" s="26">
        <v>0</v>
      </c>
      <c r="FM69" s="26">
        <v>4</v>
      </c>
      <c r="FN69" s="26">
        <v>1</v>
      </c>
      <c r="FO69" s="26">
        <v>0</v>
      </c>
    </row>
    <row r="70" spans="1:171" s="14" customFormat="1" ht="15" customHeight="1" x14ac:dyDescent="0.25">
      <c r="A70" s="27" t="s">
        <v>111</v>
      </c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  <c r="EM70" s="26">
        <v>0</v>
      </c>
      <c r="EN70" s="26">
        <v>0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</row>
    <row r="71" spans="1:171" s="14" customFormat="1" ht="15" customHeight="1" x14ac:dyDescent="0.2">
      <c r="A71" s="24" t="s">
        <v>917</v>
      </c>
      <c r="B71" s="130">
        <v>128</v>
      </c>
      <c r="C71" s="130">
        <v>103</v>
      </c>
      <c r="D71" s="130">
        <v>1</v>
      </c>
      <c r="E71" s="130">
        <v>29</v>
      </c>
      <c r="F71" s="130">
        <v>36</v>
      </c>
      <c r="G71" s="130">
        <v>0</v>
      </c>
      <c r="H71" s="130">
        <v>33</v>
      </c>
      <c r="I71" s="130">
        <v>4</v>
      </c>
      <c r="J71" s="130">
        <v>0</v>
      </c>
      <c r="K71" s="130">
        <v>0</v>
      </c>
      <c r="L71" s="130">
        <v>25</v>
      </c>
      <c r="M71" s="130">
        <v>7</v>
      </c>
      <c r="N71" s="130">
        <v>2</v>
      </c>
      <c r="O71" s="130">
        <v>8</v>
      </c>
      <c r="P71" s="130">
        <v>5</v>
      </c>
      <c r="Q71" s="130">
        <v>3</v>
      </c>
      <c r="R71" s="130">
        <v>89</v>
      </c>
      <c r="S71" s="130">
        <v>88</v>
      </c>
      <c r="T71" s="130">
        <v>22</v>
      </c>
      <c r="U71" s="130">
        <v>24</v>
      </c>
      <c r="V71" s="130">
        <v>60</v>
      </c>
      <c r="W71" s="130">
        <v>75</v>
      </c>
      <c r="X71" s="130">
        <v>0</v>
      </c>
      <c r="Y71" s="130">
        <v>12</v>
      </c>
      <c r="Z71" s="130">
        <v>0</v>
      </c>
      <c r="AA71" s="130">
        <v>0</v>
      </c>
      <c r="AB71" s="130">
        <v>9</v>
      </c>
      <c r="AC71" s="130">
        <v>311</v>
      </c>
      <c r="AD71" s="130">
        <v>288</v>
      </c>
      <c r="AE71" s="130">
        <v>0</v>
      </c>
      <c r="AF71" s="130">
        <v>1</v>
      </c>
      <c r="AG71" s="130">
        <v>19</v>
      </c>
      <c r="AH71" s="130">
        <v>3</v>
      </c>
      <c r="AI71" s="130">
        <v>7</v>
      </c>
      <c r="AJ71" s="130">
        <v>3</v>
      </c>
      <c r="AK71" s="130">
        <v>2</v>
      </c>
      <c r="AL71" s="130">
        <v>2</v>
      </c>
      <c r="AM71" s="130">
        <v>2</v>
      </c>
      <c r="AN71" s="130">
        <v>31</v>
      </c>
      <c r="AO71" s="130">
        <v>18</v>
      </c>
      <c r="AP71" s="130">
        <v>13</v>
      </c>
      <c r="AQ71" s="130">
        <v>10</v>
      </c>
      <c r="AR71" s="130">
        <v>9</v>
      </c>
      <c r="AS71" s="130">
        <v>8</v>
      </c>
      <c r="AT71" s="130">
        <v>2</v>
      </c>
      <c r="AU71" s="130">
        <v>0</v>
      </c>
      <c r="AV71" s="130">
        <v>0</v>
      </c>
      <c r="AW71" s="130">
        <v>0</v>
      </c>
      <c r="AX71" s="130">
        <v>0</v>
      </c>
      <c r="AY71" s="130">
        <v>0</v>
      </c>
      <c r="AZ71" s="130">
        <v>0</v>
      </c>
      <c r="BA71" s="130">
        <v>0</v>
      </c>
      <c r="BB71" s="130">
        <v>0</v>
      </c>
      <c r="BC71" s="130">
        <v>0</v>
      </c>
      <c r="BD71" s="130">
        <v>0</v>
      </c>
      <c r="BE71" s="130">
        <v>0</v>
      </c>
      <c r="BF71" s="130">
        <v>0</v>
      </c>
      <c r="BG71" s="130">
        <v>0</v>
      </c>
      <c r="BH71" s="130">
        <v>2</v>
      </c>
      <c r="BI71" s="130">
        <v>0</v>
      </c>
      <c r="BJ71" s="130">
        <v>0</v>
      </c>
      <c r="BK71" s="130">
        <v>0</v>
      </c>
      <c r="BL71" s="130">
        <v>0</v>
      </c>
      <c r="BM71" s="130">
        <v>22</v>
      </c>
      <c r="BN71" s="130">
        <v>13</v>
      </c>
      <c r="BO71" s="130">
        <v>9</v>
      </c>
      <c r="BP71" s="130">
        <v>3</v>
      </c>
      <c r="BQ71" s="130">
        <v>2</v>
      </c>
      <c r="BR71" s="130">
        <v>1</v>
      </c>
      <c r="BS71" s="130">
        <v>0</v>
      </c>
      <c r="BT71" s="130">
        <v>3</v>
      </c>
      <c r="BU71" s="130">
        <v>2</v>
      </c>
      <c r="BV71" s="130">
        <v>1</v>
      </c>
      <c r="BW71" s="130">
        <v>2</v>
      </c>
      <c r="BX71" s="130">
        <v>3</v>
      </c>
      <c r="BY71" s="130">
        <v>3</v>
      </c>
      <c r="BZ71" s="130">
        <v>2</v>
      </c>
      <c r="CA71" s="130">
        <v>0</v>
      </c>
      <c r="CB71" s="130">
        <v>28</v>
      </c>
      <c r="CC71" s="130">
        <v>14</v>
      </c>
      <c r="CD71" s="130">
        <v>14</v>
      </c>
      <c r="CE71" s="130">
        <v>0</v>
      </c>
      <c r="CF71" s="130">
        <v>0</v>
      </c>
      <c r="CG71" s="130">
        <v>10</v>
      </c>
      <c r="CH71" s="130">
        <v>10</v>
      </c>
      <c r="CI71" s="130">
        <v>0</v>
      </c>
      <c r="CJ71" s="130">
        <v>0</v>
      </c>
      <c r="CK71" s="130">
        <v>0</v>
      </c>
      <c r="CL71" s="130">
        <v>1</v>
      </c>
      <c r="CM71" s="130">
        <v>4</v>
      </c>
      <c r="CN71" s="130">
        <v>3</v>
      </c>
      <c r="CO71" s="130">
        <v>0</v>
      </c>
      <c r="CP71" s="130">
        <v>0</v>
      </c>
      <c r="CQ71" s="130">
        <v>30</v>
      </c>
      <c r="CR71" s="130">
        <v>15</v>
      </c>
      <c r="CS71" s="130">
        <v>15</v>
      </c>
      <c r="CT71" s="130">
        <v>13</v>
      </c>
      <c r="CU71" s="130">
        <v>9</v>
      </c>
      <c r="CV71" s="130">
        <v>0</v>
      </c>
      <c r="CW71" s="130">
        <v>0</v>
      </c>
      <c r="CX71" s="130">
        <v>0</v>
      </c>
      <c r="CY71" s="130">
        <v>0</v>
      </c>
      <c r="CZ71" s="130">
        <v>0</v>
      </c>
      <c r="DA71" s="130">
        <v>0</v>
      </c>
      <c r="DB71" s="130">
        <v>0</v>
      </c>
      <c r="DC71" s="130">
        <v>0</v>
      </c>
      <c r="DD71" s="130">
        <v>1</v>
      </c>
      <c r="DE71" s="130">
        <v>2</v>
      </c>
      <c r="DF71" s="130">
        <v>1</v>
      </c>
      <c r="DG71" s="130">
        <v>4</v>
      </c>
      <c r="DH71" s="130">
        <v>0</v>
      </c>
      <c r="DI71" s="130">
        <v>0</v>
      </c>
      <c r="DJ71" s="130">
        <v>0</v>
      </c>
      <c r="DK71" s="130">
        <v>0</v>
      </c>
      <c r="DL71" s="130">
        <v>27</v>
      </c>
      <c r="DM71" s="130">
        <v>16</v>
      </c>
      <c r="DN71" s="130">
        <v>4</v>
      </c>
      <c r="DO71" s="130">
        <v>1</v>
      </c>
      <c r="DP71" s="130">
        <v>2</v>
      </c>
      <c r="DQ71" s="130">
        <v>3</v>
      </c>
      <c r="DR71" s="130">
        <v>1</v>
      </c>
      <c r="DS71" s="130" t="s">
        <v>2</v>
      </c>
      <c r="DT71" s="130" t="s">
        <v>2</v>
      </c>
      <c r="DU71" s="130" t="s">
        <v>2</v>
      </c>
      <c r="DV71" s="130" t="s">
        <v>2</v>
      </c>
      <c r="DW71" s="130">
        <v>22</v>
      </c>
      <c r="DX71" s="130">
        <v>17</v>
      </c>
      <c r="DY71" s="130">
        <v>5</v>
      </c>
      <c r="DZ71" s="130">
        <v>17</v>
      </c>
      <c r="EA71" s="130">
        <v>5</v>
      </c>
      <c r="EB71" s="130">
        <v>0</v>
      </c>
      <c r="EC71" s="130">
        <v>0</v>
      </c>
      <c r="ED71" s="130">
        <v>0</v>
      </c>
      <c r="EE71" s="130">
        <v>0</v>
      </c>
      <c r="EF71" s="130">
        <v>0</v>
      </c>
      <c r="EG71" s="130">
        <v>0</v>
      </c>
      <c r="EH71" s="130">
        <v>0</v>
      </c>
      <c r="EI71" s="130">
        <v>0</v>
      </c>
      <c r="EJ71" s="130">
        <v>0</v>
      </c>
      <c r="EK71" s="130">
        <v>0</v>
      </c>
      <c r="EL71" s="130">
        <v>22</v>
      </c>
      <c r="EM71" s="130">
        <v>17</v>
      </c>
      <c r="EN71" s="130">
        <v>5</v>
      </c>
      <c r="EO71" s="130">
        <v>0</v>
      </c>
      <c r="EP71" s="130">
        <v>1</v>
      </c>
      <c r="EQ71" s="130">
        <v>9</v>
      </c>
      <c r="ER71" s="130">
        <v>1</v>
      </c>
      <c r="ES71" s="130">
        <v>6</v>
      </c>
      <c r="ET71" s="130">
        <v>1</v>
      </c>
      <c r="EU71" s="130">
        <v>0</v>
      </c>
      <c r="EV71" s="130">
        <v>0</v>
      </c>
      <c r="EW71" s="130">
        <v>2</v>
      </c>
      <c r="EX71" s="130">
        <v>2</v>
      </c>
      <c r="EY71" s="130">
        <v>22</v>
      </c>
      <c r="EZ71" s="130">
        <v>17</v>
      </c>
      <c r="FA71" s="130">
        <v>5</v>
      </c>
      <c r="FB71" s="130">
        <v>0</v>
      </c>
      <c r="FC71" s="130">
        <v>0</v>
      </c>
      <c r="FD71" s="130">
        <v>1</v>
      </c>
      <c r="FE71" s="130">
        <v>1</v>
      </c>
      <c r="FF71" s="130">
        <v>8</v>
      </c>
      <c r="FG71" s="130">
        <v>2</v>
      </c>
      <c r="FH71" s="130">
        <v>7</v>
      </c>
      <c r="FI71" s="130">
        <v>1</v>
      </c>
      <c r="FJ71" s="130">
        <v>1</v>
      </c>
      <c r="FK71" s="130">
        <v>1</v>
      </c>
      <c r="FL71" s="130">
        <v>0</v>
      </c>
      <c r="FM71" s="130">
        <v>0</v>
      </c>
      <c r="FN71" s="130">
        <v>0</v>
      </c>
      <c r="FO71" s="130">
        <v>0</v>
      </c>
    </row>
    <row r="72" spans="1:171" s="14" customFormat="1" ht="15" customHeight="1" x14ac:dyDescent="0.25">
      <c r="A72" s="25" t="s">
        <v>95</v>
      </c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>
        <v>22</v>
      </c>
      <c r="BN72" s="26">
        <v>13</v>
      </c>
      <c r="BO72" s="26">
        <v>9</v>
      </c>
      <c r="BP72" s="26">
        <v>3</v>
      </c>
      <c r="BQ72" s="26">
        <v>2</v>
      </c>
      <c r="BR72" s="26">
        <v>1</v>
      </c>
      <c r="BS72" s="26">
        <v>0</v>
      </c>
      <c r="BT72" s="26">
        <v>3</v>
      </c>
      <c r="BU72" s="26">
        <v>2</v>
      </c>
      <c r="BV72" s="26">
        <v>1</v>
      </c>
      <c r="BW72" s="26">
        <v>2</v>
      </c>
      <c r="BX72" s="26">
        <v>3</v>
      </c>
      <c r="BY72" s="26">
        <v>3</v>
      </c>
      <c r="BZ72" s="26">
        <v>2</v>
      </c>
      <c r="CA72" s="26">
        <v>0</v>
      </c>
      <c r="CB72" s="26">
        <v>28</v>
      </c>
      <c r="CC72" s="26">
        <v>14</v>
      </c>
      <c r="CD72" s="26">
        <v>14</v>
      </c>
      <c r="CE72" s="26">
        <v>0</v>
      </c>
      <c r="CF72" s="26">
        <v>0</v>
      </c>
      <c r="CG72" s="26">
        <v>10</v>
      </c>
      <c r="CH72" s="26">
        <v>10</v>
      </c>
      <c r="CI72" s="26">
        <v>0</v>
      </c>
      <c r="CJ72" s="26">
        <v>0</v>
      </c>
      <c r="CK72" s="26">
        <v>0</v>
      </c>
      <c r="CL72" s="26">
        <v>1</v>
      </c>
      <c r="CM72" s="26">
        <v>4</v>
      </c>
      <c r="CN72" s="26">
        <v>3</v>
      </c>
      <c r="CO72" s="26">
        <v>0</v>
      </c>
      <c r="CP72" s="26">
        <v>0</v>
      </c>
      <c r="CQ72" s="26">
        <v>30</v>
      </c>
      <c r="CR72" s="26">
        <v>15</v>
      </c>
      <c r="CS72" s="26">
        <v>15</v>
      </c>
      <c r="CT72" s="26">
        <v>13</v>
      </c>
      <c r="CU72" s="26">
        <v>9</v>
      </c>
      <c r="CV72" s="26">
        <v>0</v>
      </c>
      <c r="CW72" s="26">
        <v>0</v>
      </c>
      <c r="CX72" s="26">
        <v>0</v>
      </c>
      <c r="CY72" s="26">
        <v>0</v>
      </c>
      <c r="CZ72" s="26">
        <v>0</v>
      </c>
      <c r="DA72" s="26">
        <v>0</v>
      </c>
      <c r="DB72" s="26">
        <v>0</v>
      </c>
      <c r="DC72" s="26">
        <v>0</v>
      </c>
      <c r="DD72" s="26">
        <v>1</v>
      </c>
      <c r="DE72" s="26">
        <v>2</v>
      </c>
      <c r="DF72" s="26">
        <v>1</v>
      </c>
      <c r="DG72" s="26">
        <v>4</v>
      </c>
      <c r="DH72" s="26">
        <v>0</v>
      </c>
      <c r="DI72" s="26">
        <v>0</v>
      </c>
      <c r="DJ72" s="26">
        <v>0</v>
      </c>
      <c r="DK72" s="26">
        <v>0</v>
      </c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>
        <v>22</v>
      </c>
      <c r="DX72" s="26">
        <v>17</v>
      </c>
      <c r="DY72" s="26">
        <v>5</v>
      </c>
      <c r="DZ72" s="26">
        <v>17</v>
      </c>
      <c r="EA72" s="26">
        <v>5</v>
      </c>
      <c r="EB72" s="26">
        <v>0</v>
      </c>
      <c r="EC72" s="26">
        <v>0</v>
      </c>
      <c r="ED72" s="26">
        <v>0</v>
      </c>
      <c r="EE72" s="26">
        <v>0</v>
      </c>
      <c r="EF72" s="26">
        <v>0</v>
      </c>
      <c r="EG72" s="26">
        <v>0</v>
      </c>
      <c r="EH72" s="26">
        <v>0</v>
      </c>
      <c r="EI72" s="26">
        <v>0</v>
      </c>
      <c r="EJ72" s="26">
        <v>0</v>
      </c>
      <c r="EK72" s="26">
        <v>0</v>
      </c>
      <c r="EL72" s="26">
        <v>22</v>
      </c>
      <c r="EM72" s="26">
        <v>17</v>
      </c>
      <c r="EN72" s="26">
        <v>5</v>
      </c>
      <c r="EO72" s="26">
        <v>0</v>
      </c>
      <c r="EP72" s="26">
        <v>1</v>
      </c>
      <c r="EQ72" s="26">
        <v>9</v>
      </c>
      <c r="ER72" s="26">
        <v>1</v>
      </c>
      <c r="ES72" s="26">
        <v>6</v>
      </c>
      <c r="ET72" s="26">
        <v>1</v>
      </c>
      <c r="EU72" s="26">
        <v>0</v>
      </c>
      <c r="EV72" s="26">
        <v>0</v>
      </c>
      <c r="EW72" s="26">
        <v>2</v>
      </c>
      <c r="EX72" s="26">
        <v>2</v>
      </c>
      <c r="EY72" s="26">
        <v>22</v>
      </c>
      <c r="EZ72" s="26">
        <v>17</v>
      </c>
      <c r="FA72" s="26">
        <v>5</v>
      </c>
      <c r="FB72" s="26">
        <v>0</v>
      </c>
      <c r="FC72" s="26">
        <v>0</v>
      </c>
      <c r="FD72" s="26">
        <v>1</v>
      </c>
      <c r="FE72" s="26">
        <v>1</v>
      </c>
      <c r="FF72" s="26">
        <v>8</v>
      </c>
      <c r="FG72" s="26">
        <v>2</v>
      </c>
      <c r="FH72" s="26">
        <v>7</v>
      </c>
      <c r="FI72" s="26">
        <v>1</v>
      </c>
      <c r="FJ72" s="26">
        <v>1</v>
      </c>
      <c r="FK72" s="26">
        <v>1</v>
      </c>
      <c r="FL72" s="26">
        <v>0</v>
      </c>
      <c r="FM72" s="26">
        <v>0</v>
      </c>
      <c r="FN72" s="26">
        <v>0</v>
      </c>
      <c r="FO72" s="26">
        <v>0</v>
      </c>
    </row>
    <row r="73" spans="1:171" s="14" customFormat="1" ht="15" customHeight="1" x14ac:dyDescent="0.25">
      <c r="A73" s="27" t="s">
        <v>111</v>
      </c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>
        <v>0</v>
      </c>
      <c r="BN73" s="26">
        <v>0</v>
      </c>
      <c r="BO73" s="26">
        <v>0</v>
      </c>
      <c r="BP73" s="26">
        <v>0</v>
      </c>
      <c r="BQ73" s="26">
        <v>0</v>
      </c>
      <c r="BR73" s="26">
        <v>0</v>
      </c>
      <c r="BS73" s="26">
        <v>0</v>
      </c>
      <c r="BT73" s="26">
        <v>0</v>
      </c>
      <c r="BU73" s="26">
        <v>0</v>
      </c>
      <c r="BV73" s="26">
        <v>0</v>
      </c>
      <c r="BW73" s="26">
        <v>0</v>
      </c>
      <c r="BX73" s="26">
        <v>0</v>
      </c>
      <c r="BY73" s="26">
        <v>0</v>
      </c>
      <c r="BZ73" s="26">
        <v>0</v>
      </c>
      <c r="CA73" s="26">
        <v>0</v>
      </c>
      <c r="CB73" s="26">
        <v>0</v>
      </c>
      <c r="CC73" s="26">
        <v>0</v>
      </c>
      <c r="CD73" s="26">
        <v>0</v>
      </c>
      <c r="CE73" s="26">
        <v>0</v>
      </c>
      <c r="CF73" s="26">
        <v>0</v>
      </c>
      <c r="CG73" s="26">
        <v>0</v>
      </c>
      <c r="CH73" s="26">
        <v>0</v>
      </c>
      <c r="CI73" s="26">
        <v>0</v>
      </c>
      <c r="CJ73" s="26">
        <v>0</v>
      </c>
      <c r="CK73" s="26">
        <v>0</v>
      </c>
      <c r="CL73" s="26">
        <v>0</v>
      </c>
      <c r="CM73" s="26">
        <v>0</v>
      </c>
      <c r="CN73" s="26">
        <v>0</v>
      </c>
      <c r="CO73" s="26">
        <v>0</v>
      </c>
      <c r="CP73" s="26">
        <v>0</v>
      </c>
      <c r="CQ73" s="26">
        <v>0</v>
      </c>
      <c r="CR73" s="26">
        <v>0</v>
      </c>
      <c r="CS73" s="26">
        <v>0</v>
      </c>
      <c r="CT73" s="26">
        <v>0</v>
      </c>
      <c r="CU73" s="26">
        <v>0</v>
      </c>
      <c r="CV73" s="26">
        <v>0</v>
      </c>
      <c r="CW73" s="26">
        <v>0</v>
      </c>
      <c r="CX73" s="26">
        <v>0</v>
      </c>
      <c r="CY73" s="26">
        <v>0</v>
      </c>
      <c r="CZ73" s="26">
        <v>0</v>
      </c>
      <c r="DA73" s="26">
        <v>0</v>
      </c>
      <c r="DB73" s="26">
        <v>0</v>
      </c>
      <c r="DC73" s="26">
        <v>0</v>
      </c>
      <c r="DD73" s="26">
        <v>0</v>
      </c>
      <c r="DE73" s="26">
        <v>0</v>
      </c>
      <c r="DF73" s="26">
        <v>0</v>
      </c>
      <c r="DG73" s="26">
        <v>0</v>
      </c>
      <c r="DH73" s="26">
        <v>0</v>
      </c>
      <c r="DI73" s="26">
        <v>0</v>
      </c>
      <c r="DJ73" s="26">
        <v>0</v>
      </c>
      <c r="DK73" s="26">
        <v>0</v>
      </c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>
        <v>0</v>
      </c>
      <c r="DX73" s="26">
        <v>0</v>
      </c>
      <c r="DY73" s="26">
        <v>0</v>
      </c>
      <c r="DZ73" s="26">
        <v>0</v>
      </c>
      <c r="EA73" s="26">
        <v>0</v>
      </c>
      <c r="EB73" s="26">
        <v>0</v>
      </c>
      <c r="EC73" s="26">
        <v>0</v>
      </c>
      <c r="ED73" s="26">
        <v>0</v>
      </c>
      <c r="EE73" s="26">
        <v>0</v>
      </c>
      <c r="EF73" s="26">
        <v>0</v>
      </c>
      <c r="EG73" s="26">
        <v>0</v>
      </c>
      <c r="EH73" s="26">
        <v>0</v>
      </c>
      <c r="EI73" s="26">
        <v>0</v>
      </c>
      <c r="EJ73" s="26">
        <v>0</v>
      </c>
      <c r="EK73" s="26">
        <v>0</v>
      </c>
      <c r="EL73" s="26">
        <v>0</v>
      </c>
      <c r="EM73" s="26">
        <v>0</v>
      </c>
      <c r="EN73" s="26">
        <v>0</v>
      </c>
      <c r="EO73" s="26">
        <v>0</v>
      </c>
      <c r="EP73" s="26">
        <v>0</v>
      </c>
      <c r="EQ73" s="26">
        <v>0</v>
      </c>
      <c r="ER73" s="26">
        <v>0</v>
      </c>
      <c r="ES73" s="26">
        <v>0</v>
      </c>
      <c r="ET73" s="26">
        <v>0</v>
      </c>
      <c r="EU73" s="26">
        <v>0</v>
      </c>
      <c r="EV73" s="26">
        <v>0</v>
      </c>
      <c r="EW73" s="26">
        <v>0</v>
      </c>
      <c r="EX73" s="26">
        <v>0</v>
      </c>
      <c r="EY73" s="26">
        <v>0</v>
      </c>
      <c r="EZ73" s="26">
        <v>0</v>
      </c>
      <c r="FA73" s="26">
        <v>0</v>
      </c>
      <c r="FB73" s="26">
        <v>0</v>
      </c>
      <c r="FC73" s="26">
        <v>0</v>
      </c>
      <c r="FD73" s="26">
        <v>0</v>
      </c>
      <c r="FE73" s="26">
        <v>0</v>
      </c>
      <c r="FF73" s="26">
        <v>0</v>
      </c>
      <c r="FG73" s="26">
        <v>0</v>
      </c>
      <c r="FH73" s="26">
        <v>0</v>
      </c>
      <c r="FI73" s="26">
        <v>0</v>
      </c>
      <c r="FJ73" s="26">
        <v>0</v>
      </c>
      <c r="FK73" s="26">
        <v>0</v>
      </c>
      <c r="FL73" s="26">
        <v>0</v>
      </c>
      <c r="FM73" s="26">
        <v>0</v>
      </c>
      <c r="FN73" s="26">
        <v>0</v>
      </c>
      <c r="FO73" s="26">
        <v>0</v>
      </c>
    </row>
    <row r="74" spans="1:171" s="14" customFormat="1" ht="15" customHeight="1" x14ac:dyDescent="0.2">
      <c r="A74" s="24" t="s">
        <v>279</v>
      </c>
      <c r="B74" s="130">
        <v>9</v>
      </c>
      <c r="C74" s="130">
        <v>8</v>
      </c>
      <c r="D74" s="130">
        <v>0</v>
      </c>
      <c r="E74" s="130">
        <v>4</v>
      </c>
      <c r="F74" s="130">
        <v>4</v>
      </c>
      <c r="G74" s="130">
        <v>0</v>
      </c>
      <c r="H74" s="130">
        <v>0</v>
      </c>
      <c r="I74" s="130">
        <v>0</v>
      </c>
      <c r="J74" s="130">
        <v>0</v>
      </c>
      <c r="K74" s="130">
        <v>0</v>
      </c>
      <c r="L74" s="130">
        <v>1</v>
      </c>
      <c r="M74" s="130">
        <v>0</v>
      </c>
      <c r="N74" s="130">
        <v>0</v>
      </c>
      <c r="O74" s="130">
        <v>0</v>
      </c>
      <c r="P74" s="130">
        <v>1</v>
      </c>
      <c r="Q74" s="130">
        <v>0</v>
      </c>
      <c r="R74" s="130">
        <v>9</v>
      </c>
      <c r="S74" s="130">
        <v>9</v>
      </c>
      <c r="T74" s="130">
        <v>3</v>
      </c>
      <c r="U74" s="130">
        <v>8</v>
      </c>
      <c r="V74" s="130">
        <v>1</v>
      </c>
      <c r="W74" s="130">
        <v>7</v>
      </c>
      <c r="X74" s="130">
        <v>0</v>
      </c>
      <c r="Y74" s="130">
        <v>1</v>
      </c>
      <c r="Z74" s="130">
        <v>0</v>
      </c>
      <c r="AA74" s="130">
        <v>0</v>
      </c>
      <c r="AB74" s="130">
        <v>1</v>
      </c>
      <c r="AC74" s="130">
        <v>10</v>
      </c>
      <c r="AD74" s="130">
        <v>11</v>
      </c>
      <c r="AE74" s="130">
        <v>0</v>
      </c>
      <c r="AF74" s="130">
        <v>6</v>
      </c>
      <c r="AG74" s="130">
        <v>0</v>
      </c>
      <c r="AH74" s="130">
        <v>0</v>
      </c>
      <c r="AI74" s="130">
        <v>0</v>
      </c>
      <c r="AJ74" s="130">
        <v>0</v>
      </c>
      <c r="AK74" s="130">
        <v>0</v>
      </c>
      <c r="AL74" s="130">
        <v>0</v>
      </c>
      <c r="AM74" s="130">
        <v>0</v>
      </c>
      <c r="AN74" s="130">
        <v>4</v>
      </c>
      <c r="AO74" s="130">
        <v>2</v>
      </c>
      <c r="AP74" s="130">
        <v>2</v>
      </c>
      <c r="AQ74" s="130">
        <v>2</v>
      </c>
      <c r="AR74" s="130">
        <v>2</v>
      </c>
      <c r="AS74" s="130">
        <v>0</v>
      </c>
      <c r="AT74" s="130">
        <v>0</v>
      </c>
      <c r="AU74" s="130">
        <v>0</v>
      </c>
      <c r="AV74" s="130">
        <v>0</v>
      </c>
      <c r="AW74" s="130">
        <v>0</v>
      </c>
      <c r="AX74" s="130">
        <v>0</v>
      </c>
      <c r="AY74" s="130">
        <v>0</v>
      </c>
      <c r="AZ74" s="130">
        <v>0</v>
      </c>
      <c r="BA74" s="130">
        <v>0</v>
      </c>
      <c r="BB74" s="130">
        <v>0</v>
      </c>
      <c r="BC74" s="130">
        <v>0</v>
      </c>
      <c r="BD74" s="130">
        <v>0</v>
      </c>
      <c r="BE74" s="130">
        <v>0</v>
      </c>
      <c r="BF74" s="130">
        <v>0</v>
      </c>
      <c r="BG74" s="130">
        <v>0</v>
      </c>
      <c r="BH74" s="130">
        <v>0</v>
      </c>
      <c r="BI74" s="130">
        <v>0</v>
      </c>
      <c r="BJ74" s="130">
        <v>0</v>
      </c>
      <c r="BK74" s="130">
        <v>0</v>
      </c>
      <c r="BL74" s="130">
        <v>0</v>
      </c>
      <c r="BM74" s="130">
        <v>3</v>
      </c>
      <c r="BN74" s="130">
        <v>0</v>
      </c>
      <c r="BO74" s="130">
        <v>3</v>
      </c>
      <c r="BP74" s="130">
        <v>0</v>
      </c>
      <c r="BQ74" s="130">
        <v>0</v>
      </c>
      <c r="BR74" s="130">
        <v>0</v>
      </c>
      <c r="BS74" s="130">
        <v>3</v>
      </c>
      <c r="BT74" s="130">
        <v>0</v>
      </c>
      <c r="BU74" s="130">
        <v>0</v>
      </c>
      <c r="BV74" s="130">
        <v>0</v>
      </c>
      <c r="BW74" s="130">
        <v>0</v>
      </c>
      <c r="BX74" s="130">
        <v>0</v>
      </c>
      <c r="BY74" s="130">
        <v>0</v>
      </c>
      <c r="BZ74" s="130">
        <v>0</v>
      </c>
      <c r="CA74" s="130">
        <v>0</v>
      </c>
      <c r="CB74" s="130">
        <v>3</v>
      </c>
      <c r="CC74" s="130">
        <v>0</v>
      </c>
      <c r="CD74" s="130">
        <v>3</v>
      </c>
      <c r="CE74" s="130">
        <v>0</v>
      </c>
      <c r="CF74" s="130">
        <v>0</v>
      </c>
      <c r="CG74" s="130">
        <v>0</v>
      </c>
      <c r="CH74" s="130">
        <v>0</v>
      </c>
      <c r="CI74" s="130">
        <v>0</v>
      </c>
      <c r="CJ74" s="130">
        <v>0</v>
      </c>
      <c r="CK74" s="130">
        <v>0</v>
      </c>
      <c r="CL74" s="130">
        <v>3</v>
      </c>
      <c r="CM74" s="130">
        <v>0</v>
      </c>
      <c r="CN74" s="130">
        <v>0</v>
      </c>
      <c r="CO74" s="130">
        <v>0</v>
      </c>
      <c r="CP74" s="130">
        <v>0</v>
      </c>
      <c r="CQ74" s="130">
        <v>3</v>
      </c>
      <c r="CR74" s="130">
        <v>0</v>
      </c>
      <c r="CS74" s="130">
        <v>3</v>
      </c>
      <c r="CT74" s="130">
        <v>0</v>
      </c>
      <c r="CU74" s="130">
        <v>3</v>
      </c>
      <c r="CV74" s="130">
        <v>0</v>
      </c>
      <c r="CW74" s="130">
        <v>0</v>
      </c>
      <c r="CX74" s="130">
        <v>0</v>
      </c>
      <c r="CY74" s="130">
        <v>0</v>
      </c>
      <c r="CZ74" s="130">
        <v>0</v>
      </c>
      <c r="DA74" s="130">
        <v>0</v>
      </c>
      <c r="DB74" s="130">
        <v>0</v>
      </c>
      <c r="DC74" s="130">
        <v>0</v>
      </c>
      <c r="DD74" s="130">
        <v>0</v>
      </c>
      <c r="DE74" s="130">
        <v>0</v>
      </c>
      <c r="DF74" s="130">
        <v>0</v>
      </c>
      <c r="DG74" s="130">
        <v>0</v>
      </c>
      <c r="DH74" s="130">
        <v>0</v>
      </c>
      <c r="DI74" s="130">
        <v>0</v>
      </c>
      <c r="DJ74" s="130">
        <v>0</v>
      </c>
      <c r="DK74" s="130">
        <v>0</v>
      </c>
      <c r="DL74" s="130" t="s">
        <v>2</v>
      </c>
      <c r="DM74" s="130" t="s">
        <v>2</v>
      </c>
      <c r="DN74" s="130" t="s">
        <v>2</v>
      </c>
      <c r="DO74" s="130" t="s">
        <v>2</v>
      </c>
      <c r="DP74" s="130" t="s">
        <v>2</v>
      </c>
      <c r="DQ74" s="130" t="s">
        <v>2</v>
      </c>
      <c r="DR74" s="130" t="s">
        <v>2</v>
      </c>
      <c r="DS74" s="130" t="s">
        <v>2</v>
      </c>
      <c r="DT74" s="130" t="s">
        <v>2</v>
      </c>
      <c r="DU74" s="130" t="s">
        <v>2</v>
      </c>
      <c r="DV74" s="130" t="s">
        <v>2</v>
      </c>
      <c r="DW74" s="130">
        <v>1</v>
      </c>
      <c r="DX74" s="130">
        <v>1</v>
      </c>
      <c r="DY74" s="130">
        <v>0</v>
      </c>
      <c r="DZ74" s="130">
        <v>0</v>
      </c>
      <c r="EA74" s="130">
        <v>0</v>
      </c>
      <c r="EB74" s="130">
        <v>0</v>
      </c>
      <c r="EC74" s="130">
        <v>0</v>
      </c>
      <c r="ED74" s="130">
        <v>0</v>
      </c>
      <c r="EE74" s="130">
        <v>0</v>
      </c>
      <c r="EF74" s="130">
        <v>0</v>
      </c>
      <c r="EG74" s="130">
        <v>0</v>
      </c>
      <c r="EH74" s="130">
        <v>0</v>
      </c>
      <c r="EI74" s="130">
        <v>0</v>
      </c>
      <c r="EJ74" s="130">
        <v>1</v>
      </c>
      <c r="EK74" s="130">
        <v>0</v>
      </c>
      <c r="EL74" s="130">
        <v>1</v>
      </c>
      <c r="EM74" s="130">
        <v>1</v>
      </c>
      <c r="EN74" s="130">
        <v>0</v>
      </c>
      <c r="EO74" s="130">
        <v>0</v>
      </c>
      <c r="EP74" s="130">
        <v>0</v>
      </c>
      <c r="EQ74" s="130">
        <v>0</v>
      </c>
      <c r="ER74" s="130">
        <v>0</v>
      </c>
      <c r="ES74" s="130">
        <v>0</v>
      </c>
      <c r="ET74" s="130">
        <v>0</v>
      </c>
      <c r="EU74" s="130">
        <v>0</v>
      </c>
      <c r="EV74" s="130">
        <v>0</v>
      </c>
      <c r="EW74" s="130">
        <v>1</v>
      </c>
      <c r="EX74" s="130">
        <v>0</v>
      </c>
      <c r="EY74" s="130">
        <v>1</v>
      </c>
      <c r="EZ74" s="130">
        <v>1</v>
      </c>
      <c r="FA74" s="130">
        <v>0</v>
      </c>
      <c r="FB74" s="130">
        <v>0</v>
      </c>
      <c r="FC74" s="130">
        <v>0</v>
      </c>
      <c r="FD74" s="130">
        <v>1</v>
      </c>
      <c r="FE74" s="130">
        <v>0</v>
      </c>
      <c r="FF74" s="130">
        <v>0</v>
      </c>
      <c r="FG74" s="130">
        <v>0</v>
      </c>
      <c r="FH74" s="130">
        <v>0</v>
      </c>
      <c r="FI74" s="130">
        <v>0</v>
      </c>
      <c r="FJ74" s="130">
        <v>0</v>
      </c>
      <c r="FK74" s="130">
        <v>0</v>
      </c>
      <c r="FL74" s="130">
        <v>0</v>
      </c>
      <c r="FM74" s="130">
        <v>0</v>
      </c>
      <c r="FN74" s="130">
        <v>0</v>
      </c>
      <c r="FO74" s="130">
        <v>0</v>
      </c>
    </row>
    <row r="75" spans="1:171" s="14" customFormat="1" ht="15" customHeight="1" x14ac:dyDescent="0.25">
      <c r="A75" s="25" t="s">
        <v>95</v>
      </c>
      <c r="B75" s="28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>
        <v>3</v>
      </c>
      <c r="BN75" s="26">
        <v>0</v>
      </c>
      <c r="BO75" s="26">
        <v>3</v>
      </c>
      <c r="BP75" s="26">
        <v>0</v>
      </c>
      <c r="BQ75" s="26">
        <v>0</v>
      </c>
      <c r="BR75" s="26">
        <v>0</v>
      </c>
      <c r="BS75" s="26">
        <v>3</v>
      </c>
      <c r="BT75" s="26">
        <v>0</v>
      </c>
      <c r="BU75" s="26">
        <v>0</v>
      </c>
      <c r="BV75" s="26">
        <v>0</v>
      </c>
      <c r="BW75" s="26">
        <v>0</v>
      </c>
      <c r="BX75" s="26">
        <v>0</v>
      </c>
      <c r="BY75" s="26">
        <v>0</v>
      </c>
      <c r="BZ75" s="26">
        <v>0</v>
      </c>
      <c r="CA75" s="26">
        <v>0</v>
      </c>
      <c r="CB75" s="26">
        <v>3</v>
      </c>
      <c r="CC75" s="26">
        <v>0</v>
      </c>
      <c r="CD75" s="26">
        <v>3</v>
      </c>
      <c r="CE75" s="26">
        <v>0</v>
      </c>
      <c r="CF75" s="26">
        <v>0</v>
      </c>
      <c r="CG75" s="26">
        <v>0</v>
      </c>
      <c r="CH75" s="26">
        <v>0</v>
      </c>
      <c r="CI75" s="26">
        <v>0</v>
      </c>
      <c r="CJ75" s="26">
        <v>0</v>
      </c>
      <c r="CK75" s="26">
        <v>0</v>
      </c>
      <c r="CL75" s="26">
        <v>3</v>
      </c>
      <c r="CM75" s="26">
        <v>0</v>
      </c>
      <c r="CN75" s="26">
        <v>0</v>
      </c>
      <c r="CO75" s="26">
        <v>0</v>
      </c>
      <c r="CP75" s="26">
        <v>0</v>
      </c>
      <c r="CQ75" s="26">
        <v>3</v>
      </c>
      <c r="CR75" s="26">
        <v>0</v>
      </c>
      <c r="CS75" s="26">
        <v>3</v>
      </c>
      <c r="CT75" s="26">
        <v>0</v>
      </c>
      <c r="CU75" s="26">
        <v>3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>
        <v>1</v>
      </c>
      <c r="DX75" s="26">
        <v>1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1</v>
      </c>
      <c r="EK75" s="26">
        <v>0</v>
      </c>
      <c r="EL75" s="26">
        <v>1</v>
      </c>
      <c r="EM75" s="26">
        <v>1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1</v>
      </c>
      <c r="EX75" s="26">
        <v>0</v>
      </c>
      <c r="EY75" s="26">
        <v>1</v>
      </c>
      <c r="EZ75" s="26">
        <v>1</v>
      </c>
      <c r="FA75" s="26">
        <v>0</v>
      </c>
      <c r="FB75" s="26">
        <v>0</v>
      </c>
      <c r="FC75" s="26">
        <v>0</v>
      </c>
      <c r="FD75" s="26">
        <v>1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</row>
    <row r="76" spans="1:171" s="14" customFormat="1" ht="15" customHeight="1" x14ac:dyDescent="0.25">
      <c r="A76" s="27" t="s">
        <v>111</v>
      </c>
      <c r="B76" s="29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</row>
    <row r="78" spans="1:171" ht="11.1" customHeight="1" x14ac:dyDescent="0.25">
      <c r="FB78" s="83"/>
      <c r="FD78" s="82"/>
      <c r="FE78" s="83"/>
      <c r="FG78" s="82"/>
      <c r="FI78" s="83"/>
      <c r="FK78" s="82"/>
    </row>
    <row r="79" spans="1:171" ht="12" x14ac:dyDescent="0.25">
      <c r="A79" s="20"/>
      <c r="FB79" s="83"/>
      <c r="FD79" s="82"/>
      <c r="FE79" s="83"/>
      <c r="FG79" s="82"/>
      <c r="FI79" s="83"/>
      <c r="FK79" s="82"/>
    </row>
    <row r="80" spans="1:171" ht="11.1" customHeight="1" x14ac:dyDescent="0.25">
      <c r="FB80" s="83"/>
      <c r="FD80" s="82"/>
      <c r="FE80" s="83"/>
      <c r="FG80" s="82"/>
      <c r="FI80" s="83"/>
      <c r="FK80" s="82"/>
    </row>
    <row r="81" spans="158:167" ht="11.1" customHeight="1" x14ac:dyDescent="0.25">
      <c r="FB81" s="83"/>
      <c r="FD81" s="82"/>
      <c r="FE81" s="83"/>
      <c r="FG81" s="82"/>
      <c r="FI81" s="83"/>
      <c r="FK81" s="82"/>
    </row>
    <row r="82" spans="158:167" ht="11.1" customHeight="1" x14ac:dyDescent="0.25">
      <c r="FB82" s="83"/>
      <c r="FD82" s="82"/>
      <c r="FE82" s="83"/>
      <c r="FG82" s="82"/>
      <c r="FI82" s="83"/>
      <c r="FK82" s="82"/>
    </row>
    <row r="83" spans="158:167" ht="11.1" customHeight="1" x14ac:dyDescent="0.25">
      <c r="FB83" s="83"/>
      <c r="FD83" s="82"/>
      <c r="FE83" s="83"/>
      <c r="FG83" s="82"/>
      <c r="FI83" s="83"/>
      <c r="FK83" s="82"/>
    </row>
  </sheetData>
  <mergeCells count="186">
    <mergeCell ref="FN6:FN7"/>
    <mergeCell ref="FO6:FO7"/>
    <mergeCell ref="FH6:FH7"/>
    <mergeCell ref="FI6:FI7"/>
    <mergeCell ref="FJ6:FJ7"/>
    <mergeCell ref="FK6:FK7"/>
    <mergeCell ref="FL6:FL7"/>
    <mergeCell ref="FM6:FM7"/>
    <mergeCell ref="EY6:EY7"/>
    <mergeCell ref="EZ6:EZ7"/>
    <mergeCell ref="FA6:FA7"/>
    <mergeCell ref="FB6:FB7"/>
    <mergeCell ref="FC6:FC7"/>
    <mergeCell ref="FD6:FD7"/>
    <mergeCell ref="FE6:FE7"/>
    <mergeCell ref="FF6:FF7"/>
    <mergeCell ref="FG6:FG7"/>
    <mergeCell ref="EP6:EP7"/>
    <mergeCell ref="EQ6:EQ7"/>
    <mergeCell ref="ER6:ER7"/>
    <mergeCell ref="ES6:ES7"/>
    <mergeCell ref="ET6:ET7"/>
    <mergeCell ref="EU6:EU7"/>
    <mergeCell ref="EV6:EV7"/>
    <mergeCell ref="EW6:EW7"/>
    <mergeCell ref="EX6:EX7"/>
    <mergeCell ref="EG6:EG7"/>
    <mergeCell ref="EH6:EH7"/>
    <mergeCell ref="EI6:EI7"/>
    <mergeCell ref="EJ6:EJ7"/>
    <mergeCell ref="EK6:EK7"/>
    <mergeCell ref="EL6:EL7"/>
    <mergeCell ref="EM6:EM7"/>
    <mergeCell ref="EN6:EN7"/>
    <mergeCell ref="EO6:EO7"/>
    <mergeCell ref="BZ6:BZ7"/>
    <mergeCell ref="CA6:CA7"/>
    <mergeCell ref="CG6:CH6"/>
    <mergeCell ref="CX6:CY6"/>
    <mergeCell ref="CZ6:DA6"/>
    <mergeCell ref="DB6:DC6"/>
    <mergeCell ref="DD6:DE6"/>
    <mergeCell ref="DF6:DG6"/>
    <mergeCell ref="DW6:DW7"/>
    <mergeCell ref="DQ5:DQ7"/>
    <mergeCell ref="DR5:DR7"/>
    <mergeCell ref="DS5:DS7"/>
    <mergeCell ref="DT5:DT7"/>
    <mergeCell ref="DW5:DY5"/>
    <mergeCell ref="CI6:CJ6"/>
    <mergeCell ref="CK6:CL6"/>
    <mergeCell ref="CM6:CN6"/>
    <mergeCell ref="CV6:CW6"/>
    <mergeCell ref="DX6:DX7"/>
    <mergeCell ref="DY6:DY7"/>
    <mergeCell ref="BQ6:BQ7"/>
    <mergeCell ref="BR6:BR7"/>
    <mergeCell ref="BS6:BS7"/>
    <mergeCell ref="BT6:BT7"/>
    <mergeCell ref="BU6:BU7"/>
    <mergeCell ref="BV6:BV7"/>
    <mergeCell ref="BW6:BW7"/>
    <mergeCell ref="BX6:BX7"/>
    <mergeCell ref="BY6:BY7"/>
    <mergeCell ref="FJ5:FK5"/>
    <mergeCell ref="FL5:FM5"/>
    <mergeCell ref="FN5:FO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AQ6:AR6"/>
    <mergeCell ref="AS6:AT6"/>
    <mergeCell ref="AU6:AV6"/>
    <mergeCell ref="AW6:AX6"/>
    <mergeCell ref="AM5:AM7"/>
    <mergeCell ref="AN5:AP6"/>
    <mergeCell ref="EQ5:ER5"/>
    <mergeCell ref="ES5:ET5"/>
    <mergeCell ref="EU5:EV5"/>
    <mergeCell ref="EW5:EX5"/>
    <mergeCell ref="EY5:FA5"/>
    <mergeCell ref="FB5:FC5"/>
    <mergeCell ref="FD5:FE5"/>
    <mergeCell ref="FF5:FG5"/>
    <mergeCell ref="FH5:FI5"/>
    <mergeCell ref="DZ5:EA5"/>
    <mergeCell ref="EB5:EC5"/>
    <mergeCell ref="ED5:EE5"/>
    <mergeCell ref="EF5:EG5"/>
    <mergeCell ref="EH5:EI5"/>
    <mergeCell ref="EJ5:EK5"/>
    <mergeCell ref="EL5:EN5"/>
    <mergeCell ref="EO5:EP5"/>
    <mergeCell ref="DB5:DG5"/>
    <mergeCell ref="DU5:DU7"/>
    <mergeCell ref="DV5:DV7"/>
    <mergeCell ref="DH5:DI6"/>
    <mergeCell ref="DL5:DL7"/>
    <mergeCell ref="DM5:DM7"/>
    <mergeCell ref="DN5:DN7"/>
    <mergeCell ref="DO5:DO7"/>
    <mergeCell ref="DP5:DP7"/>
    <mergeCell ref="DZ6:DZ7"/>
    <mergeCell ref="EA6:EA7"/>
    <mergeCell ref="EB6:EB7"/>
    <mergeCell ref="EC6:EC7"/>
    <mergeCell ref="ED6:ED7"/>
    <mergeCell ref="EE6:EE7"/>
    <mergeCell ref="EF6:EF7"/>
    <mergeCell ref="EL4:EX4"/>
    <mergeCell ref="EY4:FO4"/>
    <mergeCell ref="B5:B7"/>
    <mergeCell ref="C5:K5"/>
    <mergeCell ref="L5:Q5"/>
    <mergeCell ref="R5:R7"/>
    <mergeCell ref="S5:S7"/>
    <mergeCell ref="T5:T7"/>
    <mergeCell ref="U5:U7"/>
    <mergeCell ref="V5:V7"/>
    <mergeCell ref="AA5:AA7"/>
    <mergeCell ref="AB5:AB7"/>
    <mergeCell ref="AC5:AC7"/>
    <mergeCell ref="AD5:AD7"/>
    <mergeCell ref="AE5:AE7"/>
    <mergeCell ref="AF5:AF7"/>
    <mergeCell ref="AG5:AG7"/>
    <mergeCell ref="AH5:AH7"/>
    <mergeCell ref="AI5:AI7"/>
    <mergeCell ref="AJ5:AJ7"/>
    <mergeCell ref="AK5:AK7"/>
    <mergeCell ref="AL5:AL7"/>
    <mergeCell ref="BG5:BH6"/>
    <mergeCell ref="BI5:BJ6"/>
    <mergeCell ref="BM4:CA4"/>
    <mergeCell ref="CB4:CP4"/>
    <mergeCell ref="CQ4:DI4"/>
    <mergeCell ref="DJ4:DK6"/>
    <mergeCell ref="DL4:DV4"/>
    <mergeCell ref="DW4:EK4"/>
    <mergeCell ref="BX5:BY5"/>
    <mergeCell ref="BZ5:CA5"/>
    <mergeCell ref="CB5:CD6"/>
    <mergeCell ref="CE5:CF6"/>
    <mergeCell ref="BM5:BO5"/>
    <mergeCell ref="BP5:BQ5"/>
    <mergeCell ref="BR5:BS5"/>
    <mergeCell ref="BT5:BU5"/>
    <mergeCell ref="BV5:BW5"/>
    <mergeCell ref="BM6:BM7"/>
    <mergeCell ref="BN6:BN7"/>
    <mergeCell ref="BO6:BO7"/>
    <mergeCell ref="BP6:BP7"/>
    <mergeCell ref="CG5:CN5"/>
    <mergeCell ref="CO5:CP6"/>
    <mergeCell ref="CQ5:CS6"/>
    <mergeCell ref="CT5:CU6"/>
    <mergeCell ref="CV5:DA5"/>
    <mergeCell ref="A4:A7"/>
    <mergeCell ref="B4:Q4"/>
    <mergeCell ref="R4:T4"/>
    <mergeCell ref="U4:AF4"/>
    <mergeCell ref="AG4:AM4"/>
    <mergeCell ref="AN4:BL4"/>
    <mergeCell ref="W5:W7"/>
    <mergeCell ref="X5:X7"/>
    <mergeCell ref="Y5:Y7"/>
    <mergeCell ref="Z5:Z7"/>
    <mergeCell ref="AY6:AZ6"/>
    <mergeCell ref="BA6:BB6"/>
    <mergeCell ref="BC6:BD6"/>
    <mergeCell ref="BE6:BF6"/>
    <mergeCell ref="BK5:BL6"/>
    <mergeCell ref="AQ5:AT5"/>
    <mergeCell ref="AU5:BF5"/>
  </mergeCells>
  <phoneticPr fontId="3" type="noConversion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 alignWithMargins="0">
    <oddHeader>&amp;L&amp;"微軟正黑體,標準"&amp;16兒童及少年保護執行概況&amp;C&amp;"微軟正黑體,標準"&amp;16
&amp;R&amp;"微軟正黑體,標準"本表共&amp;N頁，第&amp;P頁</oddHeader>
  </headerFooter>
  <rowBreaks count="1" manualBreakCount="1">
    <brk id="43" max="17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O83"/>
  <sheetViews>
    <sheetView zoomScale="110" zoomScaleNormal="110" zoomScaleSheetLayoutView="100" workbookViewId="0">
      <pane xSplit="1" ySplit="7" topLeftCell="B6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5.42578125" defaultRowHeight="11.1" customHeight="1" x14ac:dyDescent="0.25"/>
  <cols>
    <col min="1" max="1" width="12.140625" style="83" customWidth="1"/>
    <col min="2" max="2" width="7.42578125" style="83" customWidth="1"/>
    <col min="3" max="3" width="7.28515625" style="83" customWidth="1"/>
    <col min="4" max="11" width="7" style="83" customWidth="1"/>
    <col min="12" max="14" width="6.28515625" style="83" customWidth="1"/>
    <col min="15" max="16" width="6.28515625" style="82" customWidth="1"/>
    <col min="17" max="17" width="6.28515625" style="83" customWidth="1"/>
    <col min="18" max="20" width="7.42578125" style="83" customWidth="1"/>
    <col min="21" max="21" width="7.28515625" style="82" customWidth="1"/>
    <col min="22" max="25" width="7.28515625" style="83" customWidth="1"/>
    <col min="26" max="27" width="6.28515625" style="83" customWidth="1"/>
    <col min="28" max="28" width="7.28515625" style="83" customWidth="1"/>
    <col min="29" max="30" width="8.28515625" style="83" customWidth="1"/>
    <col min="31" max="31" width="6.7109375" style="83" customWidth="1"/>
    <col min="32" max="32" width="7.28515625" style="83" customWidth="1"/>
    <col min="33" max="45" width="7.85546875" style="83" customWidth="1"/>
    <col min="46" max="46" width="7.85546875" style="82" customWidth="1"/>
    <col min="47" max="47" width="5.85546875" style="82" customWidth="1"/>
    <col min="48" max="50" width="5.85546875" style="83" customWidth="1"/>
    <col min="51" max="51" width="5.85546875" style="82" customWidth="1"/>
    <col min="52" max="64" width="5.85546875" style="83" customWidth="1"/>
    <col min="65" max="65" width="7.85546875" style="83" customWidth="1"/>
    <col min="66" max="76" width="7.140625" style="83" customWidth="1"/>
    <col min="77" max="77" width="7.140625" style="82" customWidth="1"/>
    <col min="78" max="79" width="7.140625" style="83" customWidth="1"/>
    <col min="80" max="80" width="8.140625" style="83" customWidth="1"/>
    <col min="81" max="81" width="7.140625" style="82" customWidth="1"/>
    <col min="82" max="84" width="7.140625" style="83" customWidth="1"/>
    <col min="85" max="85" width="7.140625" style="82" customWidth="1"/>
    <col min="86" max="94" width="7.140625" style="83" customWidth="1"/>
    <col min="95" max="95" width="7.28515625" style="83" customWidth="1"/>
    <col min="96" max="96" width="6.140625" style="83" customWidth="1"/>
    <col min="97" max="99" width="6.28515625" style="83" customWidth="1"/>
    <col min="100" max="101" width="4.7109375" style="83" customWidth="1"/>
    <col min="102" max="102" width="4.7109375" style="82" customWidth="1"/>
    <col min="103" max="104" width="4.7109375" style="83" customWidth="1"/>
    <col min="105" max="105" width="4.7109375" style="82" customWidth="1"/>
    <col min="106" max="108" width="4.7109375" style="83" customWidth="1"/>
    <col min="109" max="109" width="4.7109375" style="82" customWidth="1"/>
    <col min="110" max="112" width="4.7109375" style="83" customWidth="1"/>
    <col min="113" max="113" width="6" style="83" customWidth="1"/>
    <col min="114" max="114" width="4.7109375" style="83" customWidth="1"/>
    <col min="115" max="115" width="7" style="83" customWidth="1"/>
    <col min="116" max="116" width="11" style="83" customWidth="1"/>
    <col min="117" max="126" width="9.42578125" style="83" customWidth="1"/>
    <col min="127" max="127" width="7.85546875" style="83" customWidth="1"/>
    <col min="128" max="130" width="7.28515625" style="83" customWidth="1"/>
    <col min="131" max="131" width="7.28515625" style="82" customWidth="1"/>
    <col min="132" max="133" width="7.28515625" style="83" customWidth="1"/>
    <col min="134" max="134" width="7.28515625" style="82" customWidth="1"/>
    <col min="135" max="137" width="7.28515625" style="83" customWidth="1"/>
    <col min="138" max="138" width="7.28515625" style="82" customWidth="1"/>
    <col min="139" max="141" width="7.28515625" style="83" customWidth="1"/>
    <col min="142" max="142" width="9.140625" style="83" customWidth="1"/>
    <col min="143" max="154" width="8.140625" style="83" customWidth="1"/>
    <col min="155" max="156" width="7.140625" style="83" customWidth="1"/>
    <col min="157" max="157" width="6.28515625" style="83" customWidth="1"/>
    <col min="158" max="158" width="6.28515625" style="82" customWidth="1"/>
    <col min="159" max="160" width="6.28515625" style="83" customWidth="1"/>
    <col min="161" max="161" width="6.28515625" style="82" customWidth="1"/>
    <col min="162" max="164" width="6.28515625" style="83" customWidth="1"/>
    <col min="165" max="165" width="6.28515625" style="82" customWidth="1"/>
    <col min="166" max="172" width="6.28515625" style="83" customWidth="1"/>
    <col min="173" max="173" width="5.42578125" style="83" customWidth="1"/>
    <col min="174" max="16384" width="5.42578125" style="83"/>
  </cols>
  <sheetData>
    <row r="1" spans="1:171" s="82" customFormat="1" ht="20.25" customHeight="1" x14ac:dyDescent="0.25">
      <c r="A1" s="1" t="s">
        <v>185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/>
      <c r="R1" s="4"/>
      <c r="S1" s="4"/>
      <c r="T1" s="4"/>
      <c r="U1" s="4"/>
      <c r="V1" s="4"/>
      <c r="W1" s="4"/>
      <c r="X1" s="4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5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5"/>
      <c r="CC1" s="81"/>
      <c r="CD1" s="81"/>
      <c r="CE1" s="81"/>
      <c r="CF1" s="81"/>
      <c r="CG1" s="81"/>
      <c r="CH1" s="81"/>
      <c r="CI1" s="81"/>
      <c r="CJ1" s="81"/>
      <c r="CK1" s="81"/>
      <c r="CL1" s="81"/>
      <c r="CM1" s="81"/>
      <c r="CN1" s="81"/>
      <c r="CO1" s="81"/>
      <c r="CP1" s="81"/>
      <c r="CQ1" s="5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5"/>
      <c r="DX1" s="81"/>
      <c r="DY1" s="81"/>
      <c r="DZ1" s="81"/>
      <c r="EA1" s="81"/>
      <c r="EB1" s="81"/>
      <c r="EC1" s="81"/>
      <c r="ED1" s="81"/>
      <c r="EE1" s="81"/>
      <c r="EF1" s="81"/>
      <c r="EG1" s="81"/>
      <c r="EH1" s="81"/>
      <c r="EI1" s="81"/>
      <c r="EJ1" s="81"/>
      <c r="EK1" s="81"/>
      <c r="EL1" s="5"/>
      <c r="EM1" s="81"/>
      <c r="EN1" s="81"/>
      <c r="EO1" s="81"/>
      <c r="EP1" s="81"/>
      <c r="EQ1" s="81"/>
      <c r="ER1" s="81"/>
      <c r="ES1" s="81"/>
      <c r="ET1" s="81"/>
      <c r="EU1" s="81"/>
      <c r="EV1" s="81"/>
      <c r="EW1" s="81"/>
      <c r="EX1" s="81"/>
      <c r="EY1" s="5"/>
      <c r="EZ1" s="81"/>
      <c r="FA1" s="81"/>
      <c r="FB1" s="81"/>
      <c r="FC1" s="81"/>
      <c r="FD1" s="81"/>
      <c r="FE1" s="81"/>
      <c r="FF1" s="81"/>
      <c r="FG1" s="81"/>
      <c r="FH1" s="81"/>
      <c r="FI1" s="81"/>
      <c r="FJ1" s="81"/>
      <c r="FK1" s="81"/>
      <c r="FL1" s="81"/>
      <c r="FM1" s="81"/>
      <c r="FN1" s="81"/>
      <c r="FO1" s="81"/>
    </row>
    <row r="2" spans="1:171" ht="14.25" customHeight="1" x14ac:dyDescent="0.25">
      <c r="A2" s="21" t="s">
        <v>924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115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1"/>
      <c r="AU2" s="84"/>
      <c r="AV2" s="84"/>
      <c r="AW2" s="84"/>
      <c r="AX2" s="81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M2" s="22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1"/>
      <c r="BY2" s="84"/>
      <c r="BZ2" s="84"/>
      <c r="CA2" s="22"/>
      <c r="CB2" s="81"/>
      <c r="CC2" s="84"/>
      <c r="CD2" s="84"/>
      <c r="CE2" s="84"/>
      <c r="CF2" s="81"/>
      <c r="CG2" s="84"/>
      <c r="CH2" s="84"/>
      <c r="CI2" s="84"/>
      <c r="CJ2" s="84"/>
      <c r="CK2" s="84"/>
      <c r="CL2" s="84"/>
      <c r="CM2" s="84"/>
      <c r="CN2" s="84"/>
      <c r="CO2" s="84"/>
      <c r="CP2" s="22"/>
      <c r="CQ2" s="84"/>
      <c r="CR2" s="84"/>
      <c r="CS2" s="84"/>
      <c r="CT2" s="84"/>
      <c r="CU2" s="84"/>
      <c r="CV2" s="84"/>
      <c r="CW2" s="81"/>
      <c r="CX2" s="84"/>
      <c r="CY2" s="84"/>
      <c r="CZ2" s="81"/>
      <c r="DA2" s="84"/>
      <c r="DB2" s="84"/>
      <c r="DC2" s="84"/>
      <c r="DD2" s="81"/>
      <c r="DE2" s="84"/>
      <c r="DF2" s="84"/>
      <c r="DG2" s="84"/>
      <c r="DH2" s="84"/>
      <c r="DI2" s="84"/>
      <c r="DJ2" s="84"/>
      <c r="DK2" s="22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22"/>
      <c r="DW2" s="84"/>
      <c r="DX2" s="84"/>
      <c r="DY2" s="84"/>
      <c r="DZ2" s="81"/>
      <c r="EA2" s="84"/>
      <c r="EB2" s="84"/>
      <c r="EC2" s="81"/>
      <c r="ED2" s="84"/>
      <c r="EE2" s="84"/>
      <c r="EF2" s="84"/>
      <c r="EG2" s="81"/>
      <c r="EH2" s="84"/>
      <c r="EI2" s="84"/>
      <c r="EJ2" s="84"/>
      <c r="EK2" s="22"/>
      <c r="EL2" s="84"/>
      <c r="EM2" s="84"/>
      <c r="EN2" s="84"/>
      <c r="EO2" s="84"/>
      <c r="EP2" s="84"/>
      <c r="EQ2" s="84"/>
      <c r="ER2" s="84"/>
      <c r="ES2" s="84"/>
      <c r="ET2" s="84"/>
      <c r="EU2" s="84"/>
      <c r="EV2" s="84"/>
      <c r="EW2" s="84"/>
      <c r="EX2" s="22"/>
      <c r="EY2" s="84"/>
      <c r="EZ2" s="84"/>
      <c r="FA2" s="81"/>
      <c r="FB2" s="84"/>
      <c r="FC2" s="84"/>
      <c r="FD2" s="81"/>
      <c r="FE2" s="84"/>
      <c r="FF2" s="84"/>
      <c r="FG2" s="84"/>
      <c r="FH2" s="81"/>
      <c r="FI2" s="84"/>
      <c r="FJ2" s="84"/>
      <c r="FK2" s="84"/>
      <c r="FL2" s="84"/>
      <c r="FM2" s="84"/>
      <c r="FN2" s="84"/>
    </row>
    <row r="3" spans="1:171" ht="12.75" customHeight="1" x14ac:dyDescent="0.2">
      <c r="A3" s="6"/>
      <c r="B3" s="7"/>
      <c r="C3" s="87"/>
      <c r="D3" s="87"/>
      <c r="E3" s="87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7"/>
      <c r="V3" s="87"/>
      <c r="W3" s="87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BM3" s="82"/>
      <c r="BY3" s="83"/>
      <c r="CB3" s="82"/>
      <c r="CC3" s="83"/>
      <c r="CG3" s="83"/>
      <c r="CQ3" s="82"/>
      <c r="CX3" s="83"/>
      <c r="DA3" s="83"/>
      <c r="DE3" s="83"/>
      <c r="DH3" s="86"/>
      <c r="DI3" s="86"/>
      <c r="DL3" s="86"/>
      <c r="DM3" s="86"/>
      <c r="DW3" s="82"/>
      <c r="EA3" s="83"/>
      <c r="ED3" s="83"/>
      <c r="EH3" s="83"/>
      <c r="EL3" s="82"/>
      <c r="EM3" s="86"/>
      <c r="EN3" s="86"/>
      <c r="EY3" s="82"/>
      <c r="FB3" s="83"/>
      <c r="FE3" s="83"/>
      <c r="FI3" s="83"/>
    </row>
    <row r="4" spans="1:171" s="8" customFormat="1" ht="24.75" customHeight="1" x14ac:dyDescent="0.25">
      <c r="A4" s="507" t="s">
        <v>15</v>
      </c>
      <c r="B4" s="461" t="s">
        <v>256</v>
      </c>
      <c r="C4" s="461"/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621" t="s">
        <v>63</v>
      </c>
      <c r="S4" s="621"/>
      <c r="T4" s="621"/>
      <c r="U4" s="492" t="s">
        <v>902</v>
      </c>
      <c r="V4" s="461"/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92" t="s">
        <v>186</v>
      </c>
      <c r="AH4" s="492"/>
      <c r="AI4" s="492"/>
      <c r="AJ4" s="492"/>
      <c r="AK4" s="492"/>
      <c r="AL4" s="492"/>
      <c r="AM4" s="492"/>
      <c r="AN4" s="475" t="s">
        <v>925</v>
      </c>
      <c r="AO4" s="476"/>
      <c r="AP4" s="476"/>
      <c r="AQ4" s="476"/>
      <c r="AR4" s="476"/>
      <c r="AS4" s="476"/>
      <c r="AT4" s="476"/>
      <c r="AU4" s="622"/>
      <c r="AV4" s="622"/>
      <c r="AW4" s="622"/>
      <c r="AX4" s="622"/>
      <c r="AY4" s="622"/>
      <c r="AZ4" s="622"/>
      <c r="BA4" s="622"/>
      <c r="BB4" s="622"/>
      <c r="BC4" s="622"/>
      <c r="BD4" s="622"/>
      <c r="BE4" s="622"/>
      <c r="BF4" s="622"/>
      <c r="BG4" s="622"/>
      <c r="BH4" s="622"/>
      <c r="BI4" s="622"/>
      <c r="BJ4" s="622"/>
      <c r="BK4" s="622"/>
      <c r="BL4" s="623"/>
      <c r="BM4" s="475" t="s">
        <v>58</v>
      </c>
      <c r="BN4" s="476"/>
      <c r="BO4" s="476"/>
      <c r="BP4" s="476"/>
      <c r="BQ4" s="476"/>
      <c r="BR4" s="476"/>
      <c r="BS4" s="476"/>
      <c r="BT4" s="476"/>
      <c r="BU4" s="476"/>
      <c r="BV4" s="476"/>
      <c r="BW4" s="476"/>
      <c r="BX4" s="476"/>
      <c r="BY4" s="476"/>
      <c r="BZ4" s="476"/>
      <c r="CA4" s="502"/>
      <c r="CB4" s="463" t="s">
        <v>257</v>
      </c>
      <c r="CC4" s="510"/>
      <c r="CD4" s="510"/>
      <c r="CE4" s="510"/>
      <c r="CF4" s="510"/>
      <c r="CG4" s="510"/>
      <c r="CH4" s="510"/>
      <c r="CI4" s="510"/>
      <c r="CJ4" s="510"/>
      <c r="CK4" s="510"/>
      <c r="CL4" s="510"/>
      <c r="CM4" s="510"/>
      <c r="CN4" s="510"/>
      <c r="CO4" s="510"/>
      <c r="CP4" s="551"/>
      <c r="CQ4" s="614" t="s">
        <v>59</v>
      </c>
      <c r="CR4" s="615"/>
      <c r="CS4" s="615"/>
      <c r="CT4" s="615"/>
      <c r="CU4" s="615"/>
      <c r="CV4" s="615"/>
      <c r="CW4" s="615"/>
      <c r="CX4" s="615"/>
      <c r="CY4" s="615"/>
      <c r="CZ4" s="615"/>
      <c r="DA4" s="615"/>
      <c r="DB4" s="615"/>
      <c r="DC4" s="615"/>
      <c r="DD4" s="615"/>
      <c r="DE4" s="615"/>
      <c r="DF4" s="615"/>
      <c r="DG4" s="615"/>
      <c r="DH4" s="615"/>
      <c r="DI4" s="620"/>
      <c r="DJ4" s="460" t="s">
        <v>109</v>
      </c>
      <c r="DK4" s="460"/>
      <c r="DL4" s="492" t="s">
        <v>904</v>
      </c>
      <c r="DM4" s="492"/>
      <c r="DN4" s="492"/>
      <c r="DO4" s="492"/>
      <c r="DP4" s="492"/>
      <c r="DQ4" s="492"/>
      <c r="DR4" s="492"/>
      <c r="DS4" s="492"/>
      <c r="DT4" s="492"/>
      <c r="DU4" s="492"/>
      <c r="DV4" s="492"/>
      <c r="DW4" s="474" t="s">
        <v>60</v>
      </c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5"/>
      <c r="EL4" s="474" t="s">
        <v>61</v>
      </c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5"/>
      <c r="EY4" s="474" t="s">
        <v>169</v>
      </c>
      <c r="EZ4" s="494"/>
      <c r="FA4" s="494"/>
      <c r="FB4" s="494"/>
      <c r="FC4" s="494"/>
      <c r="FD4" s="494"/>
      <c r="FE4" s="494"/>
      <c r="FF4" s="494"/>
      <c r="FG4" s="494"/>
      <c r="FH4" s="494"/>
      <c r="FI4" s="494"/>
      <c r="FJ4" s="494"/>
      <c r="FK4" s="494"/>
      <c r="FL4" s="494"/>
      <c r="FM4" s="494"/>
      <c r="FN4" s="494"/>
      <c r="FO4" s="494"/>
    </row>
    <row r="5" spans="1:171" s="8" customFormat="1" ht="24.75" customHeight="1" x14ac:dyDescent="0.25">
      <c r="A5" s="602"/>
      <c r="B5" s="490" t="s">
        <v>21</v>
      </c>
      <c r="C5" s="461" t="s">
        <v>190</v>
      </c>
      <c r="D5" s="461"/>
      <c r="E5" s="461"/>
      <c r="F5" s="461"/>
      <c r="G5" s="461"/>
      <c r="H5" s="461"/>
      <c r="I5" s="461"/>
      <c r="J5" s="461"/>
      <c r="K5" s="461"/>
      <c r="L5" s="617" t="s">
        <v>906</v>
      </c>
      <c r="M5" s="461"/>
      <c r="N5" s="461"/>
      <c r="O5" s="461"/>
      <c r="P5" s="461"/>
      <c r="Q5" s="461"/>
      <c r="R5" s="618" t="s">
        <v>62</v>
      </c>
      <c r="S5" s="618" t="s">
        <v>913</v>
      </c>
      <c r="T5" s="618" t="s">
        <v>66</v>
      </c>
      <c r="U5" s="460" t="s">
        <v>71</v>
      </c>
      <c r="V5" s="460" t="s">
        <v>191</v>
      </c>
      <c r="W5" s="460" t="s">
        <v>72</v>
      </c>
      <c r="X5" s="460" t="s">
        <v>192</v>
      </c>
      <c r="Y5" s="460" t="s">
        <v>73</v>
      </c>
      <c r="Z5" s="460" t="s">
        <v>74</v>
      </c>
      <c r="AA5" s="460" t="s">
        <v>75</v>
      </c>
      <c r="AB5" s="460" t="s">
        <v>76</v>
      </c>
      <c r="AC5" s="460" t="s">
        <v>193</v>
      </c>
      <c r="AD5" s="460" t="s">
        <v>194</v>
      </c>
      <c r="AE5" s="460" t="s">
        <v>77</v>
      </c>
      <c r="AF5" s="460" t="s">
        <v>23</v>
      </c>
      <c r="AG5" s="492" t="s">
        <v>21</v>
      </c>
      <c r="AH5" s="490" t="s">
        <v>82</v>
      </c>
      <c r="AI5" s="490" t="s">
        <v>83</v>
      </c>
      <c r="AJ5" s="490" t="s">
        <v>84</v>
      </c>
      <c r="AK5" s="490" t="s">
        <v>187</v>
      </c>
      <c r="AL5" s="490" t="s">
        <v>188</v>
      </c>
      <c r="AM5" s="490" t="s">
        <v>907</v>
      </c>
      <c r="AN5" s="613" t="s">
        <v>16</v>
      </c>
      <c r="AO5" s="518"/>
      <c r="AP5" s="515"/>
      <c r="AQ5" s="461"/>
      <c r="AR5" s="461"/>
      <c r="AS5" s="461"/>
      <c r="AT5" s="461"/>
      <c r="AU5" s="475" t="s">
        <v>18</v>
      </c>
      <c r="AV5" s="476"/>
      <c r="AW5" s="476"/>
      <c r="AX5" s="476"/>
      <c r="AY5" s="476"/>
      <c r="AZ5" s="476"/>
      <c r="BA5" s="476"/>
      <c r="BB5" s="476"/>
      <c r="BC5" s="476"/>
      <c r="BD5" s="476"/>
      <c r="BE5" s="476"/>
      <c r="BF5" s="502"/>
      <c r="BG5" s="492" t="s">
        <v>19</v>
      </c>
      <c r="BH5" s="619"/>
      <c r="BI5" s="492" t="s">
        <v>20</v>
      </c>
      <c r="BJ5" s="619"/>
      <c r="BK5" s="490" t="s">
        <v>831</v>
      </c>
      <c r="BL5" s="461"/>
      <c r="BM5" s="474" t="s">
        <v>832</v>
      </c>
      <c r="BN5" s="494"/>
      <c r="BO5" s="495"/>
      <c r="BP5" s="489" t="s">
        <v>833</v>
      </c>
      <c r="BQ5" s="506"/>
      <c r="BR5" s="489" t="s">
        <v>834</v>
      </c>
      <c r="BS5" s="506"/>
      <c r="BT5" s="489" t="s">
        <v>835</v>
      </c>
      <c r="BU5" s="506"/>
      <c r="BV5" s="489" t="s">
        <v>836</v>
      </c>
      <c r="BW5" s="506"/>
      <c r="BX5" s="489" t="s">
        <v>837</v>
      </c>
      <c r="BY5" s="506"/>
      <c r="BZ5" s="489" t="s">
        <v>838</v>
      </c>
      <c r="CA5" s="506"/>
      <c r="CB5" s="624" t="s">
        <v>832</v>
      </c>
      <c r="CC5" s="625"/>
      <c r="CD5" s="602"/>
      <c r="CE5" s="489" t="s">
        <v>839</v>
      </c>
      <c r="CF5" s="565"/>
      <c r="CG5" s="506" t="s">
        <v>840</v>
      </c>
      <c r="CH5" s="565"/>
      <c r="CI5" s="565"/>
      <c r="CJ5" s="565"/>
      <c r="CK5" s="565"/>
      <c r="CL5" s="565"/>
      <c r="CM5" s="565"/>
      <c r="CN5" s="565"/>
      <c r="CO5" s="606" t="s">
        <v>841</v>
      </c>
      <c r="CP5" s="565"/>
      <c r="CQ5" s="497" t="s">
        <v>832</v>
      </c>
      <c r="CR5" s="511"/>
      <c r="CS5" s="507"/>
      <c r="CT5" s="490" t="s">
        <v>842</v>
      </c>
      <c r="CU5" s="492"/>
      <c r="CV5" s="490" t="s">
        <v>843</v>
      </c>
      <c r="CW5" s="492"/>
      <c r="CX5" s="492"/>
      <c r="CY5" s="492"/>
      <c r="CZ5" s="492"/>
      <c r="DA5" s="492"/>
      <c r="DB5" s="490" t="s">
        <v>844</v>
      </c>
      <c r="DC5" s="492"/>
      <c r="DD5" s="492"/>
      <c r="DE5" s="492"/>
      <c r="DF5" s="492"/>
      <c r="DG5" s="492"/>
      <c r="DH5" s="490" t="s">
        <v>841</v>
      </c>
      <c r="DI5" s="460"/>
      <c r="DJ5" s="460"/>
      <c r="DK5" s="460"/>
      <c r="DL5" s="492" t="s">
        <v>832</v>
      </c>
      <c r="DM5" s="490" t="s">
        <v>846</v>
      </c>
      <c r="DN5" s="490" t="s">
        <v>909</v>
      </c>
      <c r="DO5" s="490" t="s">
        <v>848</v>
      </c>
      <c r="DP5" s="490" t="s">
        <v>849</v>
      </c>
      <c r="DQ5" s="490" t="s">
        <v>850</v>
      </c>
      <c r="DR5" s="490" t="s">
        <v>851</v>
      </c>
      <c r="DS5" s="490" t="s">
        <v>852</v>
      </c>
      <c r="DT5" s="490" t="s">
        <v>853</v>
      </c>
      <c r="DU5" s="490" t="s">
        <v>854</v>
      </c>
      <c r="DV5" s="490" t="s">
        <v>910</v>
      </c>
      <c r="DW5" s="474" t="s">
        <v>832</v>
      </c>
      <c r="DX5" s="494"/>
      <c r="DY5" s="495"/>
      <c r="DZ5" s="489" t="s">
        <v>856</v>
      </c>
      <c r="EA5" s="489"/>
      <c r="EB5" s="489" t="s">
        <v>857</v>
      </c>
      <c r="EC5" s="489"/>
      <c r="ED5" s="489" t="s">
        <v>858</v>
      </c>
      <c r="EE5" s="489"/>
      <c r="EF5" s="489" t="s">
        <v>859</v>
      </c>
      <c r="EG5" s="489"/>
      <c r="EH5" s="489" t="s">
        <v>860</v>
      </c>
      <c r="EI5" s="489"/>
      <c r="EJ5" s="489" t="s">
        <v>841</v>
      </c>
      <c r="EK5" s="489"/>
      <c r="EL5" s="474" t="s">
        <v>832</v>
      </c>
      <c r="EM5" s="494"/>
      <c r="EN5" s="495"/>
      <c r="EO5" s="489" t="s">
        <v>861</v>
      </c>
      <c r="EP5" s="489"/>
      <c r="EQ5" s="489" t="s">
        <v>862</v>
      </c>
      <c r="ER5" s="489"/>
      <c r="ES5" s="489" t="s">
        <v>863</v>
      </c>
      <c r="ET5" s="489"/>
      <c r="EU5" s="489" t="s">
        <v>864</v>
      </c>
      <c r="EV5" s="489"/>
      <c r="EW5" s="489" t="s">
        <v>841</v>
      </c>
      <c r="EX5" s="489"/>
      <c r="EY5" s="473" t="s">
        <v>832</v>
      </c>
      <c r="EZ5" s="512"/>
      <c r="FA5" s="513"/>
      <c r="FB5" s="489" t="s">
        <v>866</v>
      </c>
      <c r="FC5" s="489"/>
      <c r="FD5" s="489" t="s">
        <v>867</v>
      </c>
      <c r="FE5" s="489"/>
      <c r="FF5" s="489" t="s">
        <v>868</v>
      </c>
      <c r="FG5" s="489"/>
      <c r="FH5" s="489" t="s">
        <v>869</v>
      </c>
      <c r="FI5" s="489"/>
      <c r="FJ5" s="489" t="s">
        <v>870</v>
      </c>
      <c r="FK5" s="489"/>
      <c r="FL5" s="489" t="s">
        <v>871</v>
      </c>
      <c r="FM5" s="489"/>
      <c r="FN5" s="489" t="s">
        <v>841</v>
      </c>
      <c r="FO5" s="473"/>
    </row>
    <row r="6" spans="1:171" s="8" customFormat="1" ht="30.75" customHeight="1" x14ac:dyDescent="0.25">
      <c r="A6" s="602"/>
      <c r="B6" s="461"/>
      <c r="C6" s="490" t="s">
        <v>39</v>
      </c>
      <c r="D6" s="547" t="s">
        <v>921</v>
      </c>
      <c r="E6" s="547" t="s">
        <v>40</v>
      </c>
      <c r="F6" s="547" t="s">
        <v>41</v>
      </c>
      <c r="G6" s="547" t="s">
        <v>42</v>
      </c>
      <c r="H6" s="547" t="s">
        <v>43</v>
      </c>
      <c r="I6" s="547" t="s">
        <v>44</v>
      </c>
      <c r="J6" s="547" t="s">
        <v>45</v>
      </c>
      <c r="K6" s="547" t="s">
        <v>88</v>
      </c>
      <c r="L6" s="547" t="s">
        <v>39</v>
      </c>
      <c r="M6" s="547" t="s">
        <v>47</v>
      </c>
      <c r="N6" s="547" t="s">
        <v>873</v>
      </c>
      <c r="O6" s="547" t="s">
        <v>48</v>
      </c>
      <c r="P6" s="547" t="s">
        <v>89</v>
      </c>
      <c r="Q6" s="547" t="s">
        <v>23</v>
      </c>
      <c r="R6" s="618"/>
      <c r="S6" s="618"/>
      <c r="T6" s="618"/>
      <c r="U6" s="460"/>
      <c r="V6" s="460"/>
      <c r="W6" s="460"/>
      <c r="X6" s="461"/>
      <c r="Y6" s="461"/>
      <c r="Z6" s="461"/>
      <c r="AA6" s="461"/>
      <c r="AB6" s="461"/>
      <c r="AC6" s="461"/>
      <c r="AD6" s="461"/>
      <c r="AE6" s="461"/>
      <c r="AF6" s="461"/>
      <c r="AG6" s="492"/>
      <c r="AH6" s="490"/>
      <c r="AI6" s="490"/>
      <c r="AJ6" s="490"/>
      <c r="AK6" s="490"/>
      <c r="AL6" s="490"/>
      <c r="AM6" s="490"/>
      <c r="AN6" s="516"/>
      <c r="AO6" s="519"/>
      <c r="AP6" s="517"/>
      <c r="AQ6" s="461" t="s">
        <v>51</v>
      </c>
      <c r="AR6" s="461"/>
      <c r="AS6" s="461" t="s">
        <v>52</v>
      </c>
      <c r="AT6" s="461"/>
      <c r="AU6" s="461" t="s">
        <v>875</v>
      </c>
      <c r="AV6" s="461"/>
      <c r="AW6" s="461" t="s">
        <v>876</v>
      </c>
      <c r="AX6" s="461"/>
      <c r="AY6" s="461" t="s">
        <v>877</v>
      </c>
      <c r="AZ6" s="461"/>
      <c r="BA6" s="461" t="s">
        <v>878</v>
      </c>
      <c r="BB6" s="461"/>
      <c r="BC6" s="461" t="s">
        <v>879</v>
      </c>
      <c r="BD6" s="461"/>
      <c r="BE6" s="461" t="s">
        <v>880</v>
      </c>
      <c r="BF6" s="461"/>
      <c r="BG6" s="619"/>
      <c r="BH6" s="619"/>
      <c r="BI6" s="619"/>
      <c r="BJ6" s="619"/>
      <c r="BK6" s="461"/>
      <c r="BL6" s="461"/>
      <c r="BM6" s="496" t="s">
        <v>881</v>
      </c>
      <c r="BN6" s="489" t="s">
        <v>882</v>
      </c>
      <c r="BO6" s="489" t="s">
        <v>883</v>
      </c>
      <c r="BP6" s="490" t="s">
        <v>882</v>
      </c>
      <c r="BQ6" s="490" t="s">
        <v>883</v>
      </c>
      <c r="BR6" s="490" t="s">
        <v>882</v>
      </c>
      <c r="BS6" s="490" t="s">
        <v>883</v>
      </c>
      <c r="BT6" s="490" t="s">
        <v>882</v>
      </c>
      <c r="BU6" s="490" t="s">
        <v>883</v>
      </c>
      <c r="BV6" s="490" t="s">
        <v>882</v>
      </c>
      <c r="BW6" s="490" t="s">
        <v>883</v>
      </c>
      <c r="BX6" s="490" t="s">
        <v>882</v>
      </c>
      <c r="BY6" s="490" t="s">
        <v>883</v>
      </c>
      <c r="BZ6" s="490" t="s">
        <v>882</v>
      </c>
      <c r="CA6" s="490" t="s">
        <v>883</v>
      </c>
      <c r="CB6" s="624"/>
      <c r="CC6" s="625"/>
      <c r="CD6" s="602"/>
      <c r="CE6" s="461"/>
      <c r="CF6" s="461"/>
      <c r="CG6" s="490" t="s">
        <v>886</v>
      </c>
      <c r="CH6" s="461"/>
      <c r="CI6" s="490" t="s">
        <v>887</v>
      </c>
      <c r="CJ6" s="461"/>
      <c r="CK6" s="490" t="s">
        <v>888</v>
      </c>
      <c r="CL6" s="461"/>
      <c r="CM6" s="490" t="s">
        <v>889</v>
      </c>
      <c r="CN6" s="461"/>
      <c r="CO6" s="461"/>
      <c r="CP6" s="461"/>
      <c r="CQ6" s="473"/>
      <c r="CR6" s="512"/>
      <c r="CS6" s="513"/>
      <c r="CT6" s="492"/>
      <c r="CU6" s="492"/>
      <c r="CV6" s="490" t="s">
        <v>890</v>
      </c>
      <c r="CW6" s="490"/>
      <c r="CX6" s="490" t="s">
        <v>891</v>
      </c>
      <c r="CY6" s="490"/>
      <c r="CZ6" s="490" t="s">
        <v>892</v>
      </c>
      <c r="DA6" s="490"/>
      <c r="DB6" s="490" t="s">
        <v>890</v>
      </c>
      <c r="DC6" s="490"/>
      <c r="DD6" s="490" t="s">
        <v>893</v>
      </c>
      <c r="DE6" s="490"/>
      <c r="DF6" s="490" t="s">
        <v>892</v>
      </c>
      <c r="DG6" s="490"/>
      <c r="DH6" s="460"/>
      <c r="DI6" s="460"/>
      <c r="DJ6" s="460"/>
      <c r="DK6" s="460"/>
      <c r="DL6" s="492"/>
      <c r="DM6" s="490"/>
      <c r="DN6" s="490"/>
      <c r="DO6" s="490"/>
      <c r="DP6" s="490"/>
      <c r="DQ6" s="490"/>
      <c r="DR6" s="490"/>
      <c r="DS6" s="490"/>
      <c r="DT6" s="490"/>
      <c r="DU6" s="490"/>
      <c r="DV6" s="490"/>
      <c r="DW6" s="496" t="s">
        <v>881</v>
      </c>
      <c r="DX6" s="489" t="s">
        <v>882</v>
      </c>
      <c r="DY6" s="489" t="s">
        <v>883</v>
      </c>
      <c r="DZ6" s="490" t="s">
        <v>882</v>
      </c>
      <c r="EA6" s="490" t="s">
        <v>883</v>
      </c>
      <c r="EB6" s="490" t="s">
        <v>882</v>
      </c>
      <c r="EC6" s="490" t="s">
        <v>883</v>
      </c>
      <c r="ED6" s="490" t="s">
        <v>882</v>
      </c>
      <c r="EE6" s="490" t="s">
        <v>883</v>
      </c>
      <c r="EF6" s="490" t="s">
        <v>882</v>
      </c>
      <c r="EG6" s="490" t="s">
        <v>883</v>
      </c>
      <c r="EH6" s="490" t="s">
        <v>882</v>
      </c>
      <c r="EI6" s="490" t="s">
        <v>883</v>
      </c>
      <c r="EJ6" s="490" t="s">
        <v>882</v>
      </c>
      <c r="EK6" s="490" t="s">
        <v>883</v>
      </c>
      <c r="EL6" s="496" t="s">
        <v>881</v>
      </c>
      <c r="EM6" s="489" t="s">
        <v>882</v>
      </c>
      <c r="EN6" s="489" t="s">
        <v>883</v>
      </c>
      <c r="EO6" s="490" t="s">
        <v>882</v>
      </c>
      <c r="EP6" s="490" t="s">
        <v>883</v>
      </c>
      <c r="EQ6" s="490" t="s">
        <v>882</v>
      </c>
      <c r="ER6" s="490" t="s">
        <v>883</v>
      </c>
      <c r="ES6" s="490" t="s">
        <v>882</v>
      </c>
      <c r="ET6" s="490" t="s">
        <v>883</v>
      </c>
      <c r="EU6" s="490" t="s">
        <v>882</v>
      </c>
      <c r="EV6" s="490" t="s">
        <v>883</v>
      </c>
      <c r="EW6" s="490" t="s">
        <v>882</v>
      </c>
      <c r="EX6" s="490" t="s">
        <v>883</v>
      </c>
      <c r="EY6" s="496" t="s">
        <v>881</v>
      </c>
      <c r="EZ6" s="489" t="s">
        <v>882</v>
      </c>
      <c r="FA6" s="489" t="s">
        <v>883</v>
      </c>
      <c r="FB6" s="490" t="s">
        <v>882</v>
      </c>
      <c r="FC6" s="490" t="s">
        <v>883</v>
      </c>
      <c r="FD6" s="490" t="s">
        <v>882</v>
      </c>
      <c r="FE6" s="490" t="s">
        <v>883</v>
      </c>
      <c r="FF6" s="490" t="s">
        <v>882</v>
      </c>
      <c r="FG6" s="490" t="s">
        <v>883</v>
      </c>
      <c r="FH6" s="490" t="s">
        <v>882</v>
      </c>
      <c r="FI6" s="490" t="s">
        <v>883</v>
      </c>
      <c r="FJ6" s="490" t="s">
        <v>882</v>
      </c>
      <c r="FK6" s="490" t="s">
        <v>883</v>
      </c>
      <c r="FL6" s="490" t="s">
        <v>882</v>
      </c>
      <c r="FM6" s="490" t="s">
        <v>883</v>
      </c>
      <c r="FN6" s="490" t="s">
        <v>882</v>
      </c>
      <c r="FO6" s="474" t="s">
        <v>883</v>
      </c>
    </row>
    <row r="7" spans="1:171" s="9" customFormat="1" ht="30.75" customHeight="1" x14ac:dyDescent="0.2">
      <c r="A7" s="513"/>
      <c r="B7" s="461"/>
      <c r="C7" s="460"/>
      <c r="D7" s="460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618"/>
      <c r="S7" s="618"/>
      <c r="T7" s="618"/>
      <c r="U7" s="460"/>
      <c r="V7" s="460"/>
      <c r="W7" s="460"/>
      <c r="X7" s="461"/>
      <c r="Y7" s="461"/>
      <c r="Z7" s="461"/>
      <c r="AA7" s="461"/>
      <c r="AB7" s="461"/>
      <c r="AC7" s="461"/>
      <c r="AD7" s="461"/>
      <c r="AE7" s="461"/>
      <c r="AF7" s="461"/>
      <c r="AG7" s="492"/>
      <c r="AH7" s="490"/>
      <c r="AI7" s="490"/>
      <c r="AJ7" s="490"/>
      <c r="AK7" s="490"/>
      <c r="AL7" s="490"/>
      <c r="AM7" s="490"/>
      <c r="AN7" s="109" t="s">
        <v>53</v>
      </c>
      <c r="AO7" s="110" t="s">
        <v>55</v>
      </c>
      <c r="AP7" s="110" t="s">
        <v>56</v>
      </c>
      <c r="AQ7" s="110" t="s">
        <v>894</v>
      </c>
      <c r="AR7" s="110" t="s">
        <v>56</v>
      </c>
      <c r="AS7" s="110" t="s">
        <v>894</v>
      </c>
      <c r="AT7" s="110" t="s">
        <v>56</v>
      </c>
      <c r="AU7" s="110" t="s">
        <v>894</v>
      </c>
      <c r="AV7" s="110" t="s">
        <v>56</v>
      </c>
      <c r="AW7" s="110" t="s">
        <v>894</v>
      </c>
      <c r="AX7" s="110" t="s">
        <v>56</v>
      </c>
      <c r="AY7" s="110" t="s">
        <v>894</v>
      </c>
      <c r="AZ7" s="110" t="s">
        <v>56</v>
      </c>
      <c r="BA7" s="110" t="s">
        <v>894</v>
      </c>
      <c r="BB7" s="110" t="s">
        <v>56</v>
      </c>
      <c r="BC7" s="110" t="s">
        <v>894</v>
      </c>
      <c r="BD7" s="110" t="s">
        <v>56</v>
      </c>
      <c r="BE7" s="110" t="s">
        <v>894</v>
      </c>
      <c r="BF7" s="110" t="s">
        <v>56</v>
      </c>
      <c r="BG7" s="110" t="s">
        <v>894</v>
      </c>
      <c r="BH7" s="110" t="s">
        <v>56</v>
      </c>
      <c r="BI7" s="110" t="s">
        <v>894</v>
      </c>
      <c r="BJ7" s="110" t="s">
        <v>56</v>
      </c>
      <c r="BK7" s="110" t="s">
        <v>894</v>
      </c>
      <c r="BL7" s="110" t="s">
        <v>56</v>
      </c>
      <c r="BM7" s="489"/>
      <c r="BN7" s="492"/>
      <c r="BO7" s="492"/>
      <c r="BP7" s="492"/>
      <c r="BQ7" s="492"/>
      <c r="BR7" s="492"/>
      <c r="BS7" s="492"/>
      <c r="BT7" s="492"/>
      <c r="BU7" s="492"/>
      <c r="BV7" s="492"/>
      <c r="BW7" s="492"/>
      <c r="BX7" s="492"/>
      <c r="BY7" s="492"/>
      <c r="BZ7" s="492"/>
      <c r="CA7" s="492"/>
      <c r="CB7" s="109" t="s">
        <v>915</v>
      </c>
      <c r="CC7" s="109" t="s">
        <v>896</v>
      </c>
      <c r="CD7" s="109" t="s">
        <v>897</v>
      </c>
      <c r="CE7" s="109" t="s">
        <v>896</v>
      </c>
      <c r="CF7" s="109" t="s">
        <v>897</v>
      </c>
      <c r="CG7" s="109" t="s">
        <v>896</v>
      </c>
      <c r="CH7" s="109" t="s">
        <v>897</v>
      </c>
      <c r="CI7" s="109" t="s">
        <v>896</v>
      </c>
      <c r="CJ7" s="109" t="s">
        <v>897</v>
      </c>
      <c r="CK7" s="109" t="s">
        <v>896</v>
      </c>
      <c r="CL7" s="109" t="s">
        <v>897</v>
      </c>
      <c r="CM7" s="109" t="s">
        <v>896</v>
      </c>
      <c r="CN7" s="109" t="s">
        <v>897</v>
      </c>
      <c r="CO7" s="109" t="s">
        <v>896</v>
      </c>
      <c r="CP7" s="109" t="s">
        <v>897</v>
      </c>
      <c r="CQ7" s="104" t="s">
        <v>895</v>
      </c>
      <c r="CR7" s="108" t="s">
        <v>896</v>
      </c>
      <c r="CS7" s="108" t="s">
        <v>897</v>
      </c>
      <c r="CT7" s="109" t="s">
        <v>896</v>
      </c>
      <c r="CU7" s="109" t="s">
        <v>897</v>
      </c>
      <c r="CV7" s="109" t="s">
        <v>896</v>
      </c>
      <c r="CW7" s="109" t="s">
        <v>897</v>
      </c>
      <c r="CX7" s="109" t="s">
        <v>896</v>
      </c>
      <c r="CY7" s="109" t="s">
        <v>897</v>
      </c>
      <c r="CZ7" s="109" t="s">
        <v>896</v>
      </c>
      <c r="DA7" s="109" t="s">
        <v>897</v>
      </c>
      <c r="DB7" s="109" t="s">
        <v>896</v>
      </c>
      <c r="DC7" s="109" t="s">
        <v>897</v>
      </c>
      <c r="DD7" s="109" t="s">
        <v>896</v>
      </c>
      <c r="DE7" s="109" t="s">
        <v>897</v>
      </c>
      <c r="DF7" s="109" t="s">
        <v>896</v>
      </c>
      <c r="DG7" s="109" t="s">
        <v>897</v>
      </c>
      <c r="DH7" s="109" t="s">
        <v>896</v>
      </c>
      <c r="DI7" s="109" t="s">
        <v>897</v>
      </c>
      <c r="DJ7" s="109" t="s">
        <v>896</v>
      </c>
      <c r="DK7" s="109" t="s">
        <v>897</v>
      </c>
      <c r="DL7" s="492"/>
      <c r="DM7" s="490"/>
      <c r="DN7" s="490"/>
      <c r="DO7" s="490"/>
      <c r="DP7" s="490"/>
      <c r="DQ7" s="490"/>
      <c r="DR7" s="490"/>
      <c r="DS7" s="490"/>
      <c r="DT7" s="490"/>
      <c r="DU7" s="490"/>
      <c r="DV7" s="490"/>
      <c r="DW7" s="489"/>
      <c r="DX7" s="492"/>
      <c r="DY7" s="492"/>
      <c r="DZ7" s="492"/>
      <c r="EA7" s="492"/>
      <c r="EB7" s="492"/>
      <c r="EC7" s="492"/>
      <c r="ED7" s="492"/>
      <c r="EE7" s="492"/>
      <c r="EF7" s="492"/>
      <c r="EG7" s="492"/>
      <c r="EH7" s="492"/>
      <c r="EI7" s="492"/>
      <c r="EJ7" s="492"/>
      <c r="EK7" s="492"/>
      <c r="EL7" s="489"/>
      <c r="EM7" s="492"/>
      <c r="EN7" s="492"/>
      <c r="EO7" s="492"/>
      <c r="EP7" s="492"/>
      <c r="EQ7" s="492"/>
      <c r="ER7" s="492"/>
      <c r="ES7" s="492"/>
      <c r="ET7" s="492"/>
      <c r="EU7" s="492"/>
      <c r="EV7" s="492"/>
      <c r="EW7" s="492"/>
      <c r="EX7" s="492"/>
      <c r="EY7" s="489"/>
      <c r="EZ7" s="492"/>
      <c r="FA7" s="492"/>
      <c r="FB7" s="492"/>
      <c r="FC7" s="492"/>
      <c r="FD7" s="492"/>
      <c r="FE7" s="492"/>
      <c r="FF7" s="492"/>
      <c r="FG7" s="492"/>
      <c r="FH7" s="492"/>
      <c r="FI7" s="492"/>
      <c r="FJ7" s="492"/>
      <c r="FK7" s="492"/>
      <c r="FL7" s="492"/>
      <c r="FM7" s="492"/>
      <c r="FN7" s="492"/>
      <c r="FO7" s="475"/>
    </row>
    <row r="8" spans="1:171" s="14" customFormat="1" ht="15" customHeight="1" x14ac:dyDescent="0.2">
      <c r="A8" s="24" t="s">
        <v>94</v>
      </c>
      <c r="B8" s="130">
        <v>49881</v>
      </c>
      <c r="C8" s="130">
        <v>40220</v>
      </c>
      <c r="D8" s="130">
        <v>3398</v>
      </c>
      <c r="E8" s="130">
        <v>10121</v>
      </c>
      <c r="F8" s="130">
        <v>15411</v>
      </c>
      <c r="G8" s="130">
        <v>208</v>
      </c>
      <c r="H8" s="130">
        <v>10505</v>
      </c>
      <c r="I8" s="130">
        <v>427</v>
      </c>
      <c r="J8" s="130">
        <v>39</v>
      </c>
      <c r="K8" s="130">
        <v>111</v>
      </c>
      <c r="L8" s="130">
        <v>9661</v>
      </c>
      <c r="M8" s="130">
        <v>2504</v>
      </c>
      <c r="N8" s="130">
        <v>1275</v>
      </c>
      <c r="O8" s="130">
        <v>2480</v>
      </c>
      <c r="P8" s="130">
        <v>2162</v>
      </c>
      <c r="Q8" s="130">
        <v>1240</v>
      </c>
      <c r="R8" s="130">
        <v>39352</v>
      </c>
      <c r="S8" s="130">
        <v>37357</v>
      </c>
      <c r="T8" s="130">
        <v>11589</v>
      </c>
      <c r="U8" s="130">
        <v>18762</v>
      </c>
      <c r="V8" s="130">
        <v>38009</v>
      </c>
      <c r="W8" s="130">
        <v>32369</v>
      </c>
      <c r="X8" s="130">
        <v>26888</v>
      </c>
      <c r="Y8" s="130">
        <v>9439</v>
      </c>
      <c r="Z8" s="130">
        <v>270</v>
      </c>
      <c r="AA8" s="130">
        <v>197</v>
      </c>
      <c r="AB8" s="130">
        <v>45739</v>
      </c>
      <c r="AC8" s="130">
        <v>180079</v>
      </c>
      <c r="AD8" s="130">
        <v>105253</v>
      </c>
      <c r="AE8" s="130">
        <v>1541</v>
      </c>
      <c r="AF8" s="130">
        <v>22259</v>
      </c>
      <c r="AG8" s="130">
        <v>5269</v>
      </c>
      <c r="AH8" s="130">
        <v>543</v>
      </c>
      <c r="AI8" s="130">
        <v>1480</v>
      </c>
      <c r="AJ8" s="130">
        <v>607</v>
      </c>
      <c r="AK8" s="130">
        <v>479</v>
      </c>
      <c r="AL8" s="130">
        <v>558</v>
      </c>
      <c r="AM8" s="130">
        <v>1602</v>
      </c>
      <c r="AN8" s="130">
        <v>19083</v>
      </c>
      <c r="AO8" s="130">
        <v>9506</v>
      </c>
      <c r="AP8" s="130">
        <v>9577</v>
      </c>
      <c r="AQ8" s="130">
        <v>7894</v>
      </c>
      <c r="AR8" s="130">
        <v>7420</v>
      </c>
      <c r="AS8" s="130">
        <v>557</v>
      </c>
      <c r="AT8" s="130">
        <v>605</v>
      </c>
      <c r="AU8" s="130">
        <v>2</v>
      </c>
      <c r="AV8" s="130">
        <v>241</v>
      </c>
      <c r="AW8" s="130">
        <v>0</v>
      </c>
      <c r="AX8" s="130">
        <v>17</v>
      </c>
      <c r="AY8" s="130">
        <v>6</v>
      </c>
      <c r="AZ8" s="130">
        <v>8</v>
      </c>
      <c r="BA8" s="130">
        <v>3</v>
      </c>
      <c r="BB8" s="130">
        <v>14</v>
      </c>
      <c r="BC8" s="130">
        <v>1</v>
      </c>
      <c r="BD8" s="130">
        <v>85</v>
      </c>
      <c r="BE8" s="130">
        <v>19</v>
      </c>
      <c r="BF8" s="130">
        <v>18</v>
      </c>
      <c r="BG8" s="130">
        <v>16</v>
      </c>
      <c r="BH8" s="130">
        <v>228</v>
      </c>
      <c r="BI8" s="130">
        <v>2</v>
      </c>
      <c r="BJ8" s="130">
        <v>1</v>
      </c>
      <c r="BK8" s="130">
        <v>1006</v>
      </c>
      <c r="BL8" s="130">
        <v>940</v>
      </c>
      <c r="BM8" s="130">
        <v>11589</v>
      </c>
      <c r="BN8" s="130">
        <v>5304</v>
      </c>
      <c r="BO8" s="130">
        <v>6285</v>
      </c>
      <c r="BP8" s="130">
        <v>724</v>
      </c>
      <c r="BQ8" s="130">
        <v>608</v>
      </c>
      <c r="BR8" s="130">
        <v>684</v>
      </c>
      <c r="BS8" s="130">
        <v>610</v>
      </c>
      <c r="BT8" s="130">
        <v>1053</v>
      </c>
      <c r="BU8" s="130">
        <v>903</v>
      </c>
      <c r="BV8" s="130">
        <v>1079</v>
      </c>
      <c r="BW8" s="130">
        <v>864</v>
      </c>
      <c r="BX8" s="130">
        <v>1102</v>
      </c>
      <c r="BY8" s="130">
        <v>1765</v>
      </c>
      <c r="BZ8" s="130">
        <v>662</v>
      </c>
      <c r="CA8" s="130">
        <v>1535</v>
      </c>
      <c r="CB8" s="130">
        <v>12519</v>
      </c>
      <c r="CC8" s="130">
        <v>5763</v>
      </c>
      <c r="CD8" s="130">
        <v>6756</v>
      </c>
      <c r="CE8" s="130">
        <v>56</v>
      </c>
      <c r="CF8" s="130">
        <v>43</v>
      </c>
      <c r="CG8" s="130">
        <v>2167</v>
      </c>
      <c r="CH8" s="130">
        <v>1779</v>
      </c>
      <c r="CI8" s="130">
        <v>665</v>
      </c>
      <c r="CJ8" s="130">
        <v>685</v>
      </c>
      <c r="CK8" s="130">
        <v>303</v>
      </c>
      <c r="CL8" s="130">
        <v>1661</v>
      </c>
      <c r="CM8" s="130">
        <v>651</v>
      </c>
      <c r="CN8" s="130">
        <v>598</v>
      </c>
      <c r="CO8" s="130">
        <v>1921</v>
      </c>
      <c r="CP8" s="130">
        <v>1990</v>
      </c>
      <c r="CQ8" s="130">
        <v>12233</v>
      </c>
      <c r="CR8" s="130">
        <v>5639</v>
      </c>
      <c r="CS8" s="130">
        <v>6594</v>
      </c>
      <c r="CT8" s="130">
        <v>4614</v>
      </c>
      <c r="CU8" s="130">
        <v>5302</v>
      </c>
      <c r="CV8" s="130">
        <v>10</v>
      </c>
      <c r="CW8" s="130">
        <v>13</v>
      </c>
      <c r="CX8" s="130">
        <v>189</v>
      </c>
      <c r="CY8" s="130">
        <v>167</v>
      </c>
      <c r="CZ8" s="130">
        <v>78</v>
      </c>
      <c r="DA8" s="130">
        <v>138</v>
      </c>
      <c r="DB8" s="130">
        <v>24</v>
      </c>
      <c r="DC8" s="130">
        <v>44</v>
      </c>
      <c r="DD8" s="130">
        <v>201</v>
      </c>
      <c r="DE8" s="130">
        <v>343</v>
      </c>
      <c r="DF8" s="130">
        <v>264</v>
      </c>
      <c r="DG8" s="130">
        <v>351</v>
      </c>
      <c r="DH8" s="130">
        <v>259</v>
      </c>
      <c r="DI8" s="130">
        <v>236</v>
      </c>
      <c r="DJ8" s="130">
        <v>36</v>
      </c>
      <c r="DK8" s="130">
        <v>23</v>
      </c>
      <c r="DL8" s="130">
        <v>15827</v>
      </c>
      <c r="DM8" s="130">
        <v>7060</v>
      </c>
      <c r="DN8" s="130">
        <v>3280</v>
      </c>
      <c r="DO8" s="130">
        <v>1112</v>
      </c>
      <c r="DP8" s="130">
        <v>492</v>
      </c>
      <c r="DQ8" s="130">
        <v>1167</v>
      </c>
      <c r="DR8" s="130">
        <v>533</v>
      </c>
      <c r="DS8" s="130">
        <v>332</v>
      </c>
      <c r="DT8" s="130">
        <v>31</v>
      </c>
      <c r="DU8" s="130">
        <v>119</v>
      </c>
      <c r="DV8" s="130">
        <v>1701</v>
      </c>
      <c r="DW8" s="130">
        <v>10798</v>
      </c>
      <c r="DX8" s="130">
        <v>7329</v>
      </c>
      <c r="DY8" s="130">
        <v>3469</v>
      </c>
      <c r="DZ8" s="130">
        <v>4168</v>
      </c>
      <c r="EA8" s="130">
        <v>2354</v>
      </c>
      <c r="EB8" s="130">
        <v>162</v>
      </c>
      <c r="EC8" s="130">
        <v>196</v>
      </c>
      <c r="ED8" s="130">
        <v>507</v>
      </c>
      <c r="EE8" s="130">
        <v>250</v>
      </c>
      <c r="EF8" s="130">
        <v>24</v>
      </c>
      <c r="EG8" s="130">
        <v>21</v>
      </c>
      <c r="EH8" s="130">
        <v>197</v>
      </c>
      <c r="EI8" s="130">
        <v>58</v>
      </c>
      <c r="EJ8" s="130">
        <v>2271</v>
      </c>
      <c r="EK8" s="130">
        <v>590</v>
      </c>
      <c r="EL8" s="130">
        <v>10798</v>
      </c>
      <c r="EM8" s="130">
        <v>7329</v>
      </c>
      <c r="EN8" s="130">
        <v>3469</v>
      </c>
      <c r="EO8" s="130">
        <v>729</v>
      </c>
      <c r="EP8" s="130">
        <v>354</v>
      </c>
      <c r="EQ8" s="130">
        <v>1708</v>
      </c>
      <c r="ER8" s="130">
        <v>731</v>
      </c>
      <c r="ES8" s="130">
        <v>1407</v>
      </c>
      <c r="ET8" s="130">
        <v>646</v>
      </c>
      <c r="EU8" s="130">
        <v>298</v>
      </c>
      <c r="EV8" s="130">
        <v>159</v>
      </c>
      <c r="EW8" s="130">
        <v>3187</v>
      </c>
      <c r="EX8" s="130">
        <v>1579</v>
      </c>
      <c r="EY8" s="130">
        <v>10798</v>
      </c>
      <c r="EZ8" s="130">
        <v>7329</v>
      </c>
      <c r="FA8" s="130">
        <v>3469</v>
      </c>
      <c r="FB8" s="130">
        <v>819</v>
      </c>
      <c r="FC8" s="130">
        <v>192</v>
      </c>
      <c r="FD8" s="130">
        <v>648</v>
      </c>
      <c r="FE8" s="130">
        <v>468</v>
      </c>
      <c r="FF8" s="130">
        <v>1763</v>
      </c>
      <c r="FG8" s="130">
        <v>1171</v>
      </c>
      <c r="FH8" s="130">
        <v>2011</v>
      </c>
      <c r="FI8" s="130">
        <v>745</v>
      </c>
      <c r="FJ8" s="130">
        <v>603</v>
      </c>
      <c r="FK8" s="130">
        <v>200</v>
      </c>
      <c r="FL8" s="130">
        <v>161</v>
      </c>
      <c r="FM8" s="130">
        <v>89</v>
      </c>
      <c r="FN8" s="130">
        <v>1324</v>
      </c>
      <c r="FO8" s="130">
        <v>604</v>
      </c>
    </row>
    <row r="9" spans="1:171" s="14" customFormat="1" ht="15" customHeight="1" x14ac:dyDescent="0.25">
      <c r="A9" s="25" t="s">
        <v>95</v>
      </c>
      <c r="B9" s="26">
        <v>0</v>
      </c>
      <c r="C9" s="26">
        <v>0</v>
      </c>
      <c r="D9" s="26">
        <v>0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6">
        <v>0</v>
      </c>
      <c r="P9" s="26">
        <v>0</v>
      </c>
      <c r="Q9" s="26">
        <v>0</v>
      </c>
      <c r="R9" s="26">
        <v>0</v>
      </c>
      <c r="S9" s="26">
        <v>0</v>
      </c>
      <c r="T9" s="26">
        <v>0</v>
      </c>
      <c r="U9" s="26">
        <v>0</v>
      </c>
      <c r="V9" s="26">
        <v>0</v>
      </c>
      <c r="W9" s="26">
        <v>0</v>
      </c>
      <c r="X9" s="26">
        <v>0</v>
      </c>
      <c r="Y9" s="26">
        <v>0</v>
      </c>
      <c r="Z9" s="26">
        <v>0</v>
      </c>
      <c r="AA9" s="26">
        <v>0</v>
      </c>
      <c r="AB9" s="26">
        <v>0</v>
      </c>
      <c r="AC9" s="26">
        <v>0</v>
      </c>
      <c r="AD9" s="26">
        <v>0</v>
      </c>
      <c r="AE9" s="26">
        <v>0</v>
      </c>
      <c r="AF9" s="26">
        <v>0</v>
      </c>
      <c r="AG9" s="26">
        <v>0</v>
      </c>
      <c r="AH9" s="26">
        <v>0</v>
      </c>
      <c r="AI9" s="26">
        <v>0</v>
      </c>
      <c r="AJ9" s="26">
        <v>0</v>
      </c>
      <c r="AK9" s="26">
        <v>0</v>
      </c>
      <c r="AL9" s="26">
        <v>0</v>
      </c>
      <c r="AM9" s="26">
        <v>0</v>
      </c>
      <c r="AN9" s="26">
        <v>0</v>
      </c>
      <c r="AO9" s="26">
        <v>0</v>
      </c>
      <c r="AP9" s="26">
        <v>0</v>
      </c>
      <c r="AQ9" s="26">
        <v>0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0</v>
      </c>
      <c r="AX9" s="26">
        <v>0</v>
      </c>
      <c r="AY9" s="26">
        <v>0</v>
      </c>
      <c r="AZ9" s="26">
        <v>0</v>
      </c>
      <c r="BA9" s="26">
        <v>0</v>
      </c>
      <c r="BB9" s="26">
        <v>0</v>
      </c>
      <c r="BC9" s="26">
        <v>0</v>
      </c>
      <c r="BD9" s="26">
        <v>0</v>
      </c>
      <c r="BE9" s="26">
        <v>0</v>
      </c>
      <c r="BF9" s="26">
        <v>0</v>
      </c>
      <c r="BG9" s="26">
        <v>0</v>
      </c>
      <c r="BH9" s="26">
        <v>0</v>
      </c>
      <c r="BI9" s="26">
        <v>0</v>
      </c>
      <c r="BJ9" s="26">
        <v>0</v>
      </c>
      <c r="BK9" s="26">
        <v>0</v>
      </c>
      <c r="BL9" s="26">
        <v>0</v>
      </c>
      <c r="BM9" s="26">
        <v>10780</v>
      </c>
      <c r="BN9" s="26">
        <v>4961</v>
      </c>
      <c r="BO9" s="26">
        <v>5819</v>
      </c>
      <c r="BP9" s="26">
        <v>682</v>
      </c>
      <c r="BQ9" s="26">
        <v>566</v>
      </c>
      <c r="BR9" s="26">
        <v>630</v>
      </c>
      <c r="BS9" s="26">
        <v>569</v>
      </c>
      <c r="BT9" s="26">
        <v>987</v>
      </c>
      <c r="BU9" s="26">
        <v>835</v>
      </c>
      <c r="BV9" s="26">
        <v>1012</v>
      </c>
      <c r="BW9" s="26">
        <v>808</v>
      </c>
      <c r="BX9" s="26">
        <v>1031</v>
      </c>
      <c r="BY9" s="26">
        <v>1609</v>
      </c>
      <c r="BZ9" s="26">
        <v>619</v>
      </c>
      <c r="CA9" s="26">
        <v>1432</v>
      </c>
      <c r="CB9" s="26">
        <v>11633</v>
      </c>
      <c r="CC9" s="26">
        <v>5381</v>
      </c>
      <c r="CD9" s="26">
        <v>6252</v>
      </c>
      <c r="CE9" s="26">
        <v>48</v>
      </c>
      <c r="CF9" s="26">
        <v>37</v>
      </c>
      <c r="CG9" s="26">
        <v>2027</v>
      </c>
      <c r="CH9" s="26">
        <v>1672</v>
      </c>
      <c r="CI9" s="26">
        <v>637</v>
      </c>
      <c r="CJ9" s="26">
        <v>653</v>
      </c>
      <c r="CK9" s="26">
        <v>269</v>
      </c>
      <c r="CL9" s="26">
        <v>1454</v>
      </c>
      <c r="CM9" s="26">
        <v>585</v>
      </c>
      <c r="CN9" s="26">
        <v>543</v>
      </c>
      <c r="CO9" s="26">
        <v>1815</v>
      </c>
      <c r="CP9" s="26">
        <v>1893</v>
      </c>
      <c r="CQ9" s="26">
        <v>11348</v>
      </c>
      <c r="CR9" s="26">
        <v>5274</v>
      </c>
      <c r="CS9" s="26">
        <v>6074</v>
      </c>
      <c r="CT9" s="26">
        <v>4346</v>
      </c>
      <c r="CU9" s="26">
        <v>4918</v>
      </c>
      <c r="CV9" s="26">
        <v>10</v>
      </c>
      <c r="CW9" s="26">
        <v>11</v>
      </c>
      <c r="CX9" s="26">
        <v>174</v>
      </c>
      <c r="CY9" s="26">
        <v>148</v>
      </c>
      <c r="CZ9" s="26">
        <v>69</v>
      </c>
      <c r="DA9" s="26">
        <v>114</v>
      </c>
      <c r="DB9" s="26">
        <v>24</v>
      </c>
      <c r="DC9" s="26">
        <v>40</v>
      </c>
      <c r="DD9" s="26">
        <v>180</v>
      </c>
      <c r="DE9" s="26">
        <v>308</v>
      </c>
      <c r="DF9" s="26">
        <v>248</v>
      </c>
      <c r="DG9" s="26">
        <v>333</v>
      </c>
      <c r="DH9" s="26">
        <v>223</v>
      </c>
      <c r="DI9" s="26">
        <v>202</v>
      </c>
      <c r="DJ9" s="26">
        <v>34</v>
      </c>
      <c r="DK9" s="26">
        <v>22</v>
      </c>
      <c r="DL9" s="26">
        <v>0</v>
      </c>
      <c r="DM9" s="26">
        <v>0</v>
      </c>
      <c r="DN9" s="26">
        <v>0</v>
      </c>
      <c r="DO9" s="26">
        <v>0</v>
      </c>
      <c r="DP9" s="26">
        <v>0</v>
      </c>
      <c r="DQ9" s="26">
        <v>0</v>
      </c>
      <c r="DR9" s="26">
        <v>0</v>
      </c>
      <c r="DS9" s="26">
        <v>0</v>
      </c>
      <c r="DT9" s="26">
        <v>0</v>
      </c>
      <c r="DU9" s="26">
        <v>0</v>
      </c>
      <c r="DV9" s="26">
        <v>0</v>
      </c>
      <c r="DW9" s="26">
        <v>10224</v>
      </c>
      <c r="DX9" s="26">
        <v>6969</v>
      </c>
      <c r="DY9" s="26">
        <v>3255</v>
      </c>
      <c r="DZ9" s="26">
        <v>3960</v>
      </c>
      <c r="EA9" s="26">
        <v>2204</v>
      </c>
      <c r="EB9" s="26">
        <v>153</v>
      </c>
      <c r="EC9" s="26">
        <v>178</v>
      </c>
      <c r="ED9" s="26">
        <v>469</v>
      </c>
      <c r="EE9" s="26">
        <v>237</v>
      </c>
      <c r="EF9" s="26">
        <v>24</v>
      </c>
      <c r="EG9" s="26">
        <v>21</v>
      </c>
      <c r="EH9" s="26">
        <v>183</v>
      </c>
      <c r="EI9" s="26">
        <v>52</v>
      </c>
      <c r="EJ9" s="26">
        <v>2180</v>
      </c>
      <c r="EK9" s="26">
        <v>563</v>
      </c>
      <c r="EL9" s="26">
        <v>10224</v>
      </c>
      <c r="EM9" s="26">
        <v>6969</v>
      </c>
      <c r="EN9" s="26">
        <v>3255</v>
      </c>
      <c r="EO9" s="26">
        <v>723</v>
      </c>
      <c r="EP9" s="26">
        <v>348</v>
      </c>
      <c r="EQ9" s="26">
        <v>1631</v>
      </c>
      <c r="ER9" s="26">
        <v>701</v>
      </c>
      <c r="ES9" s="26">
        <v>1258</v>
      </c>
      <c r="ET9" s="26">
        <v>541</v>
      </c>
      <c r="EU9" s="26">
        <v>259</v>
      </c>
      <c r="EV9" s="26">
        <v>142</v>
      </c>
      <c r="EW9" s="26">
        <v>3098</v>
      </c>
      <c r="EX9" s="26">
        <v>1523</v>
      </c>
      <c r="EY9" s="26">
        <v>10224</v>
      </c>
      <c r="EZ9" s="26">
        <v>6969</v>
      </c>
      <c r="FA9" s="26">
        <v>3255</v>
      </c>
      <c r="FB9" s="26">
        <v>771</v>
      </c>
      <c r="FC9" s="26">
        <v>174</v>
      </c>
      <c r="FD9" s="26">
        <v>593</v>
      </c>
      <c r="FE9" s="26">
        <v>419</v>
      </c>
      <c r="FF9" s="26">
        <v>1644</v>
      </c>
      <c r="FG9" s="26">
        <v>1085</v>
      </c>
      <c r="FH9" s="26">
        <v>1925</v>
      </c>
      <c r="FI9" s="26">
        <v>708</v>
      </c>
      <c r="FJ9" s="26">
        <v>578</v>
      </c>
      <c r="FK9" s="26">
        <v>185</v>
      </c>
      <c r="FL9" s="26">
        <v>159</v>
      </c>
      <c r="FM9" s="26">
        <v>86</v>
      </c>
      <c r="FN9" s="26">
        <v>1299</v>
      </c>
      <c r="FO9" s="26">
        <v>598</v>
      </c>
    </row>
    <row r="10" spans="1:171" s="14" customFormat="1" ht="15" customHeight="1" x14ac:dyDescent="0.25">
      <c r="A10" s="27" t="s">
        <v>111</v>
      </c>
      <c r="B10" s="26">
        <v>0</v>
      </c>
      <c r="C10" s="26">
        <v>0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6">
        <v>0</v>
      </c>
      <c r="P10" s="26">
        <v>0</v>
      </c>
      <c r="Q10" s="26">
        <v>0</v>
      </c>
      <c r="R10" s="26">
        <v>0</v>
      </c>
      <c r="S10" s="26">
        <v>0</v>
      </c>
      <c r="T10" s="26">
        <v>0</v>
      </c>
      <c r="U10" s="26">
        <v>0</v>
      </c>
      <c r="V10" s="26">
        <v>0</v>
      </c>
      <c r="W10" s="26">
        <v>0</v>
      </c>
      <c r="X10" s="26">
        <v>0</v>
      </c>
      <c r="Y10" s="26">
        <v>0</v>
      </c>
      <c r="Z10" s="26">
        <v>0</v>
      </c>
      <c r="AA10" s="26">
        <v>0</v>
      </c>
      <c r="AB10" s="26">
        <v>0</v>
      </c>
      <c r="AC10" s="26">
        <v>0</v>
      </c>
      <c r="AD10" s="26">
        <v>0</v>
      </c>
      <c r="AE10" s="26">
        <v>0</v>
      </c>
      <c r="AF10" s="26">
        <v>0</v>
      </c>
      <c r="AG10" s="26">
        <v>0</v>
      </c>
      <c r="AH10" s="26">
        <v>0</v>
      </c>
      <c r="AI10" s="26">
        <v>0</v>
      </c>
      <c r="AJ10" s="26">
        <v>0</v>
      </c>
      <c r="AK10" s="26">
        <v>0</v>
      </c>
      <c r="AL10" s="26">
        <v>0</v>
      </c>
      <c r="AM10" s="26">
        <v>0</v>
      </c>
      <c r="AN10" s="26">
        <v>0</v>
      </c>
      <c r="AO10" s="26">
        <v>0</v>
      </c>
      <c r="AP10" s="26">
        <v>0</v>
      </c>
      <c r="AQ10" s="26">
        <v>0</v>
      </c>
      <c r="AR10" s="26">
        <v>0</v>
      </c>
      <c r="AS10" s="26">
        <v>0</v>
      </c>
      <c r="AT10" s="26">
        <v>0</v>
      </c>
      <c r="AU10" s="26">
        <v>0</v>
      </c>
      <c r="AV10" s="26">
        <v>0</v>
      </c>
      <c r="AW10" s="26">
        <v>0</v>
      </c>
      <c r="AX10" s="26">
        <v>0</v>
      </c>
      <c r="AY10" s="26">
        <v>0</v>
      </c>
      <c r="AZ10" s="26">
        <v>0</v>
      </c>
      <c r="BA10" s="26">
        <v>0</v>
      </c>
      <c r="BB10" s="26">
        <v>0</v>
      </c>
      <c r="BC10" s="26">
        <v>0</v>
      </c>
      <c r="BD10" s="26">
        <v>0</v>
      </c>
      <c r="BE10" s="26">
        <v>0</v>
      </c>
      <c r="BF10" s="26">
        <v>0</v>
      </c>
      <c r="BG10" s="26">
        <v>0</v>
      </c>
      <c r="BH10" s="26">
        <v>0</v>
      </c>
      <c r="BI10" s="26">
        <v>0</v>
      </c>
      <c r="BJ10" s="26">
        <v>0</v>
      </c>
      <c r="BK10" s="26">
        <v>0</v>
      </c>
      <c r="BL10" s="26">
        <v>0</v>
      </c>
      <c r="BM10" s="26">
        <v>809</v>
      </c>
      <c r="BN10" s="26">
        <v>343</v>
      </c>
      <c r="BO10" s="26">
        <v>466</v>
      </c>
      <c r="BP10" s="26">
        <v>42</v>
      </c>
      <c r="BQ10" s="26">
        <v>42</v>
      </c>
      <c r="BR10" s="26">
        <v>54</v>
      </c>
      <c r="BS10" s="26">
        <v>41</v>
      </c>
      <c r="BT10" s="26">
        <v>66</v>
      </c>
      <c r="BU10" s="26">
        <v>68</v>
      </c>
      <c r="BV10" s="26">
        <v>67</v>
      </c>
      <c r="BW10" s="26">
        <v>56</v>
      </c>
      <c r="BX10" s="26">
        <v>71</v>
      </c>
      <c r="BY10" s="26">
        <v>156</v>
      </c>
      <c r="BZ10" s="26">
        <v>43</v>
      </c>
      <c r="CA10" s="26">
        <v>103</v>
      </c>
      <c r="CB10" s="26">
        <v>886</v>
      </c>
      <c r="CC10" s="26">
        <v>382</v>
      </c>
      <c r="CD10" s="26">
        <v>504</v>
      </c>
      <c r="CE10" s="26">
        <v>8</v>
      </c>
      <c r="CF10" s="26">
        <v>6</v>
      </c>
      <c r="CG10" s="26">
        <v>140</v>
      </c>
      <c r="CH10" s="26">
        <v>107</v>
      </c>
      <c r="CI10" s="26">
        <v>28</v>
      </c>
      <c r="CJ10" s="26">
        <v>32</v>
      </c>
      <c r="CK10" s="26">
        <v>34</v>
      </c>
      <c r="CL10" s="26">
        <v>207</v>
      </c>
      <c r="CM10" s="26">
        <v>66</v>
      </c>
      <c r="CN10" s="26">
        <v>55</v>
      </c>
      <c r="CO10" s="26">
        <v>106</v>
      </c>
      <c r="CP10" s="26">
        <v>97</v>
      </c>
      <c r="CQ10" s="26">
        <v>885</v>
      </c>
      <c r="CR10" s="26">
        <v>365</v>
      </c>
      <c r="CS10" s="26">
        <v>520</v>
      </c>
      <c r="CT10" s="26">
        <v>268</v>
      </c>
      <c r="CU10" s="26">
        <v>384</v>
      </c>
      <c r="CV10" s="26">
        <v>0</v>
      </c>
      <c r="CW10" s="26">
        <v>2</v>
      </c>
      <c r="CX10" s="26">
        <v>15</v>
      </c>
      <c r="CY10" s="26">
        <v>19</v>
      </c>
      <c r="CZ10" s="26">
        <v>9</v>
      </c>
      <c r="DA10" s="26">
        <v>24</v>
      </c>
      <c r="DB10" s="26">
        <v>0</v>
      </c>
      <c r="DC10" s="26">
        <v>4</v>
      </c>
      <c r="DD10" s="26">
        <v>21</v>
      </c>
      <c r="DE10" s="26">
        <v>35</v>
      </c>
      <c r="DF10" s="26">
        <v>16</v>
      </c>
      <c r="DG10" s="26">
        <v>18</v>
      </c>
      <c r="DH10" s="26">
        <v>36</v>
      </c>
      <c r="DI10" s="26">
        <v>34</v>
      </c>
      <c r="DJ10" s="26">
        <v>2</v>
      </c>
      <c r="DK10" s="26">
        <v>1</v>
      </c>
      <c r="DL10" s="26">
        <v>0</v>
      </c>
      <c r="DM10" s="26">
        <v>0</v>
      </c>
      <c r="DN10" s="26">
        <v>0</v>
      </c>
      <c r="DO10" s="26">
        <v>0</v>
      </c>
      <c r="DP10" s="26">
        <v>0</v>
      </c>
      <c r="DQ10" s="26">
        <v>0</v>
      </c>
      <c r="DR10" s="26">
        <v>0</v>
      </c>
      <c r="DS10" s="26">
        <v>0</v>
      </c>
      <c r="DT10" s="26">
        <v>0</v>
      </c>
      <c r="DU10" s="26">
        <v>0</v>
      </c>
      <c r="DV10" s="26">
        <v>0</v>
      </c>
      <c r="DW10" s="26">
        <v>574</v>
      </c>
      <c r="DX10" s="26">
        <v>360</v>
      </c>
      <c r="DY10" s="26">
        <v>214</v>
      </c>
      <c r="DZ10" s="26">
        <v>208</v>
      </c>
      <c r="EA10" s="26">
        <v>150</v>
      </c>
      <c r="EB10" s="26">
        <v>9</v>
      </c>
      <c r="EC10" s="26">
        <v>18</v>
      </c>
      <c r="ED10" s="26">
        <v>38</v>
      </c>
      <c r="EE10" s="26">
        <v>13</v>
      </c>
      <c r="EF10" s="26">
        <v>0</v>
      </c>
      <c r="EG10" s="26">
        <v>0</v>
      </c>
      <c r="EH10" s="26">
        <v>14</v>
      </c>
      <c r="EI10" s="26">
        <v>6</v>
      </c>
      <c r="EJ10" s="26">
        <v>91</v>
      </c>
      <c r="EK10" s="26">
        <v>27</v>
      </c>
      <c r="EL10" s="26">
        <v>574</v>
      </c>
      <c r="EM10" s="26">
        <v>360</v>
      </c>
      <c r="EN10" s="26">
        <v>214</v>
      </c>
      <c r="EO10" s="26">
        <v>6</v>
      </c>
      <c r="EP10" s="26">
        <v>6</v>
      </c>
      <c r="EQ10" s="26">
        <v>77</v>
      </c>
      <c r="ER10" s="26">
        <v>30</v>
      </c>
      <c r="ES10" s="26">
        <v>149</v>
      </c>
      <c r="ET10" s="26">
        <v>105</v>
      </c>
      <c r="EU10" s="26">
        <v>39</v>
      </c>
      <c r="EV10" s="26">
        <v>17</v>
      </c>
      <c r="EW10" s="26">
        <v>89</v>
      </c>
      <c r="EX10" s="26">
        <v>56</v>
      </c>
      <c r="EY10" s="26">
        <v>574</v>
      </c>
      <c r="EZ10" s="26">
        <v>360</v>
      </c>
      <c r="FA10" s="26">
        <v>214</v>
      </c>
      <c r="FB10" s="26">
        <v>48</v>
      </c>
      <c r="FC10" s="26">
        <v>18</v>
      </c>
      <c r="FD10" s="26">
        <v>55</v>
      </c>
      <c r="FE10" s="26">
        <v>49</v>
      </c>
      <c r="FF10" s="26">
        <v>119</v>
      </c>
      <c r="FG10" s="26">
        <v>86</v>
      </c>
      <c r="FH10" s="26">
        <v>86</v>
      </c>
      <c r="FI10" s="26">
        <v>37</v>
      </c>
      <c r="FJ10" s="26">
        <v>25</v>
      </c>
      <c r="FK10" s="26">
        <v>15</v>
      </c>
      <c r="FL10" s="26">
        <v>2</v>
      </c>
      <c r="FM10" s="26">
        <v>3</v>
      </c>
      <c r="FN10" s="26">
        <v>25</v>
      </c>
      <c r="FO10" s="26">
        <v>6</v>
      </c>
    </row>
    <row r="11" spans="1:171" s="14" customFormat="1" ht="15" customHeight="1" x14ac:dyDescent="0.2">
      <c r="A11" s="24" t="s">
        <v>273</v>
      </c>
      <c r="B11" s="130">
        <v>7113</v>
      </c>
      <c r="C11" s="130">
        <v>5291</v>
      </c>
      <c r="D11" s="130">
        <v>247</v>
      </c>
      <c r="E11" s="130">
        <v>1134</v>
      </c>
      <c r="F11" s="130">
        <v>2244</v>
      </c>
      <c r="G11" s="130">
        <v>28</v>
      </c>
      <c r="H11" s="130">
        <v>1588</v>
      </c>
      <c r="I11" s="130">
        <v>36</v>
      </c>
      <c r="J11" s="130">
        <v>6</v>
      </c>
      <c r="K11" s="130">
        <v>8</v>
      </c>
      <c r="L11" s="130">
        <v>1822</v>
      </c>
      <c r="M11" s="130">
        <v>367</v>
      </c>
      <c r="N11" s="130">
        <v>208</v>
      </c>
      <c r="O11" s="130">
        <v>426</v>
      </c>
      <c r="P11" s="130">
        <v>409</v>
      </c>
      <c r="Q11" s="130">
        <v>412</v>
      </c>
      <c r="R11" s="130">
        <v>6201</v>
      </c>
      <c r="S11" s="130">
        <v>6140</v>
      </c>
      <c r="T11" s="130">
        <v>2061</v>
      </c>
      <c r="U11" s="130">
        <v>8256</v>
      </c>
      <c r="V11" s="130">
        <v>9784</v>
      </c>
      <c r="W11" s="130">
        <v>9363</v>
      </c>
      <c r="X11" s="130">
        <v>236</v>
      </c>
      <c r="Y11" s="130">
        <v>2425</v>
      </c>
      <c r="Z11" s="130">
        <v>12</v>
      </c>
      <c r="AA11" s="130">
        <v>7</v>
      </c>
      <c r="AB11" s="130">
        <v>3162</v>
      </c>
      <c r="AC11" s="130">
        <v>43677</v>
      </c>
      <c r="AD11" s="130">
        <v>22287</v>
      </c>
      <c r="AE11" s="130">
        <v>429</v>
      </c>
      <c r="AF11" s="130">
        <v>5391</v>
      </c>
      <c r="AG11" s="130">
        <v>235</v>
      </c>
      <c r="AH11" s="130">
        <v>4</v>
      </c>
      <c r="AI11" s="130">
        <v>59</v>
      </c>
      <c r="AJ11" s="130">
        <v>22</v>
      </c>
      <c r="AK11" s="130">
        <v>12</v>
      </c>
      <c r="AL11" s="130">
        <v>2</v>
      </c>
      <c r="AM11" s="130">
        <v>136</v>
      </c>
      <c r="AN11" s="130">
        <v>2083</v>
      </c>
      <c r="AO11" s="130">
        <v>1021</v>
      </c>
      <c r="AP11" s="130">
        <v>1062</v>
      </c>
      <c r="AQ11" s="130">
        <v>437</v>
      </c>
      <c r="AR11" s="130">
        <v>418</v>
      </c>
      <c r="AS11" s="130">
        <v>13</v>
      </c>
      <c r="AT11" s="130">
        <v>16</v>
      </c>
      <c r="AU11" s="130">
        <v>0</v>
      </c>
      <c r="AV11" s="130">
        <v>43</v>
      </c>
      <c r="AW11" s="130">
        <v>0</v>
      </c>
      <c r="AX11" s="130">
        <v>5</v>
      </c>
      <c r="AY11" s="130">
        <v>1</v>
      </c>
      <c r="AZ11" s="130">
        <v>1</v>
      </c>
      <c r="BA11" s="130">
        <v>0</v>
      </c>
      <c r="BB11" s="130">
        <v>3</v>
      </c>
      <c r="BC11" s="130">
        <v>0</v>
      </c>
      <c r="BD11" s="130">
        <v>2</v>
      </c>
      <c r="BE11" s="130">
        <v>3</v>
      </c>
      <c r="BF11" s="130">
        <v>3</v>
      </c>
      <c r="BG11" s="130">
        <v>0</v>
      </c>
      <c r="BH11" s="130">
        <v>28</v>
      </c>
      <c r="BI11" s="130">
        <v>1</v>
      </c>
      <c r="BJ11" s="130">
        <v>0</v>
      </c>
      <c r="BK11" s="130">
        <v>566</v>
      </c>
      <c r="BL11" s="130">
        <v>543</v>
      </c>
      <c r="BM11" s="130">
        <v>2061</v>
      </c>
      <c r="BN11" s="130">
        <v>833</v>
      </c>
      <c r="BO11" s="130">
        <v>1228</v>
      </c>
      <c r="BP11" s="130">
        <v>92</v>
      </c>
      <c r="BQ11" s="130">
        <v>63</v>
      </c>
      <c r="BR11" s="130">
        <v>78</v>
      </c>
      <c r="BS11" s="130">
        <v>63</v>
      </c>
      <c r="BT11" s="130">
        <v>214</v>
      </c>
      <c r="BU11" s="130">
        <v>190</v>
      </c>
      <c r="BV11" s="130">
        <v>183</v>
      </c>
      <c r="BW11" s="130">
        <v>153</v>
      </c>
      <c r="BX11" s="130">
        <v>144</v>
      </c>
      <c r="BY11" s="130">
        <v>388</v>
      </c>
      <c r="BZ11" s="130">
        <v>122</v>
      </c>
      <c r="CA11" s="130">
        <v>371</v>
      </c>
      <c r="CB11" s="130">
        <v>2111</v>
      </c>
      <c r="CC11" s="130">
        <v>862</v>
      </c>
      <c r="CD11" s="130">
        <v>1249</v>
      </c>
      <c r="CE11" s="130">
        <v>6</v>
      </c>
      <c r="CF11" s="130">
        <v>5</v>
      </c>
      <c r="CG11" s="130">
        <v>167</v>
      </c>
      <c r="CH11" s="130">
        <v>179</v>
      </c>
      <c r="CI11" s="130">
        <v>57</v>
      </c>
      <c r="CJ11" s="130">
        <v>79</v>
      </c>
      <c r="CK11" s="130">
        <v>42</v>
      </c>
      <c r="CL11" s="130">
        <v>260</v>
      </c>
      <c r="CM11" s="130">
        <v>36</v>
      </c>
      <c r="CN11" s="130">
        <v>34</v>
      </c>
      <c r="CO11" s="130">
        <v>554</v>
      </c>
      <c r="CP11" s="130">
        <v>692</v>
      </c>
      <c r="CQ11" s="130">
        <v>2093</v>
      </c>
      <c r="CR11" s="130">
        <v>862</v>
      </c>
      <c r="CS11" s="130">
        <v>1231</v>
      </c>
      <c r="CT11" s="130">
        <v>811</v>
      </c>
      <c r="CU11" s="130">
        <v>1096</v>
      </c>
      <c r="CV11" s="130">
        <v>0</v>
      </c>
      <c r="CW11" s="130">
        <v>0</v>
      </c>
      <c r="CX11" s="130">
        <v>7</v>
      </c>
      <c r="CY11" s="130">
        <v>13</v>
      </c>
      <c r="CZ11" s="130">
        <v>13</v>
      </c>
      <c r="DA11" s="130">
        <v>36</v>
      </c>
      <c r="DB11" s="130">
        <v>2</v>
      </c>
      <c r="DC11" s="130">
        <v>1</v>
      </c>
      <c r="DD11" s="130">
        <v>10</v>
      </c>
      <c r="DE11" s="130">
        <v>43</v>
      </c>
      <c r="DF11" s="130">
        <v>14</v>
      </c>
      <c r="DG11" s="130">
        <v>38</v>
      </c>
      <c r="DH11" s="130">
        <v>5</v>
      </c>
      <c r="DI11" s="130">
        <v>4</v>
      </c>
      <c r="DJ11" s="130">
        <v>4</v>
      </c>
      <c r="DK11" s="130">
        <v>1</v>
      </c>
      <c r="DL11" s="130">
        <v>1554</v>
      </c>
      <c r="DM11" s="130">
        <v>853</v>
      </c>
      <c r="DN11" s="130">
        <v>162</v>
      </c>
      <c r="DO11" s="130">
        <v>14</v>
      </c>
      <c r="DP11" s="130">
        <v>35</v>
      </c>
      <c r="DQ11" s="130">
        <v>104</v>
      </c>
      <c r="DR11" s="130">
        <v>44</v>
      </c>
      <c r="DS11" s="130">
        <v>22</v>
      </c>
      <c r="DT11" s="130">
        <v>2</v>
      </c>
      <c r="DU11" s="130">
        <v>4</v>
      </c>
      <c r="DV11" s="130">
        <v>314</v>
      </c>
      <c r="DW11" s="130">
        <v>1544</v>
      </c>
      <c r="DX11" s="130">
        <v>1095</v>
      </c>
      <c r="DY11" s="130">
        <v>449</v>
      </c>
      <c r="DZ11" s="130">
        <v>533</v>
      </c>
      <c r="EA11" s="130">
        <v>225</v>
      </c>
      <c r="EB11" s="130">
        <v>14</v>
      </c>
      <c r="EC11" s="130">
        <v>15</v>
      </c>
      <c r="ED11" s="130">
        <v>75</v>
      </c>
      <c r="EE11" s="130">
        <v>41</v>
      </c>
      <c r="EF11" s="130">
        <v>0</v>
      </c>
      <c r="EG11" s="130">
        <v>0</v>
      </c>
      <c r="EH11" s="130">
        <v>14</v>
      </c>
      <c r="EI11" s="130">
        <v>4</v>
      </c>
      <c r="EJ11" s="130">
        <v>459</v>
      </c>
      <c r="EK11" s="130">
        <v>164</v>
      </c>
      <c r="EL11" s="130">
        <v>1544</v>
      </c>
      <c r="EM11" s="130">
        <v>1095</v>
      </c>
      <c r="EN11" s="130">
        <v>449</v>
      </c>
      <c r="EO11" s="130">
        <v>49</v>
      </c>
      <c r="EP11" s="130">
        <v>28</v>
      </c>
      <c r="EQ11" s="130">
        <v>117</v>
      </c>
      <c r="ER11" s="130">
        <v>26</v>
      </c>
      <c r="ES11" s="130">
        <v>71</v>
      </c>
      <c r="ET11" s="130">
        <v>20</v>
      </c>
      <c r="EU11" s="130">
        <v>16</v>
      </c>
      <c r="EV11" s="130">
        <v>10</v>
      </c>
      <c r="EW11" s="130">
        <v>842</v>
      </c>
      <c r="EX11" s="130">
        <v>365</v>
      </c>
      <c r="EY11" s="130">
        <v>1544</v>
      </c>
      <c r="EZ11" s="130">
        <v>1095</v>
      </c>
      <c r="FA11" s="130">
        <v>449</v>
      </c>
      <c r="FB11" s="130">
        <v>42</v>
      </c>
      <c r="FC11" s="130">
        <v>6</v>
      </c>
      <c r="FD11" s="130">
        <v>41</v>
      </c>
      <c r="FE11" s="130">
        <v>27</v>
      </c>
      <c r="FF11" s="130">
        <v>171</v>
      </c>
      <c r="FG11" s="130">
        <v>86</v>
      </c>
      <c r="FH11" s="130">
        <v>210</v>
      </c>
      <c r="FI11" s="130">
        <v>54</v>
      </c>
      <c r="FJ11" s="130">
        <v>56</v>
      </c>
      <c r="FK11" s="130">
        <v>14</v>
      </c>
      <c r="FL11" s="130">
        <v>15</v>
      </c>
      <c r="FM11" s="130">
        <v>9</v>
      </c>
      <c r="FN11" s="130">
        <v>560</v>
      </c>
      <c r="FO11" s="130">
        <v>253</v>
      </c>
    </row>
    <row r="12" spans="1:171" s="14" customFormat="1" ht="15" customHeight="1" x14ac:dyDescent="0.25">
      <c r="A12" s="25" t="s">
        <v>95</v>
      </c>
      <c r="B12" s="26">
        <v>0</v>
      </c>
      <c r="C12" s="26">
        <v>0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6">
        <v>0</v>
      </c>
      <c r="P12" s="26">
        <v>0</v>
      </c>
      <c r="Q12" s="26">
        <v>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  <c r="AD12" s="26">
        <v>0</v>
      </c>
      <c r="AE12" s="26">
        <v>0</v>
      </c>
      <c r="AF12" s="26">
        <v>0</v>
      </c>
      <c r="AG12" s="26">
        <v>0</v>
      </c>
      <c r="AH12" s="26">
        <v>0</v>
      </c>
      <c r="AI12" s="26">
        <v>0</v>
      </c>
      <c r="AJ12" s="26">
        <v>0</v>
      </c>
      <c r="AK12" s="26">
        <v>0</v>
      </c>
      <c r="AL12" s="26">
        <v>0</v>
      </c>
      <c r="AM12" s="26">
        <v>0</v>
      </c>
      <c r="AN12" s="26">
        <v>0</v>
      </c>
      <c r="AO12" s="26">
        <v>0</v>
      </c>
      <c r="AP12" s="26">
        <v>0</v>
      </c>
      <c r="AQ12" s="26"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0</v>
      </c>
      <c r="BE12" s="26">
        <v>0</v>
      </c>
      <c r="BF12" s="26">
        <v>0</v>
      </c>
      <c r="BG12" s="26">
        <v>0</v>
      </c>
      <c r="BH12" s="26">
        <v>0</v>
      </c>
      <c r="BI12" s="26">
        <v>0</v>
      </c>
      <c r="BJ12" s="26">
        <v>0</v>
      </c>
      <c r="BK12" s="26">
        <v>0</v>
      </c>
      <c r="BL12" s="26">
        <v>0</v>
      </c>
      <c r="BM12" s="26">
        <v>2011</v>
      </c>
      <c r="BN12" s="26">
        <v>807</v>
      </c>
      <c r="BO12" s="26">
        <v>1204</v>
      </c>
      <c r="BP12" s="26">
        <v>90</v>
      </c>
      <c r="BQ12" s="26">
        <v>63</v>
      </c>
      <c r="BR12" s="26">
        <v>78</v>
      </c>
      <c r="BS12" s="26">
        <v>62</v>
      </c>
      <c r="BT12" s="26">
        <v>207</v>
      </c>
      <c r="BU12" s="26">
        <v>187</v>
      </c>
      <c r="BV12" s="26">
        <v>173</v>
      </c>
      <c r="BW12" s="26">
        <v>148</v>
      </c>
      <c r="BX12" s="26">
        <v>141</v>
      </c>
      <c r="BY12" s="26">
        <v>378</v>
      </c>
      <c r="BZ12" s="26">
        <v>118</v>
      </c>
      <c r="CA12" s="26">
        <v>366</v>
      </c>
      <c r="CB12" s="26">
        <v>2054</v>
      </c>
      <c r="CC12" s="26">
        <v>834</v>
      </c>
      <c r="CD12" s="26">
        <v>1220</v>
      </c>
      <c r="CE12" s="26">
        <v>6</v>
      </c>
      <c r="CF12" s="26">
        <v>5</v>
      </c>
      <c r="CG12" s="26">
        <v>162</v>
      </c>
      <c r="CH12" s="26">
        <v>177</v>
      </c>
      <c r="CI12" s="26">
        <v>57</v>
      </c>
      <c r="CJ12" s="26">
        <v>78</v>
      </c>
      <c r="CK12" s="26">
        <v>42</v>
      </c>
      <c r="CL12" s="26">
        <v>256</v>
      </c>
      <c r="CM12" s="26">
        <v>33</v>
      </c>
      <c r="CN12" s="26">
        <v>33</v>
      </c>
      <c r="CO12" s="26">
        <v>534</v>
      </c>
      <c r="CP12" s="26">
        <v>671</v>
      </c>
      <c r="CQ12" s="26">
        <v>2038</v>
      </c>
      <c r="CR12" s="26">
        <v>834</v>
      </c>
      <c r="CS12" s="26">
        <v>1204</v>
      </c>
      <c r="CT12" s="26">
        <v>786</v>
      </c>
      <c r="CU12" s="26">
        <v>1073</v>
      </c>
      <c r="CV12" s="26">
        <v>0</v>
      </c>
      <c r="CW12" s="26">
        <v>0</v>
      </c>
      <c r="CX12" s="26">
        <v>7</v>
      </c>
      <c r="CY12" s="26">
        <v>13</v>
      </c>
      <c r="CZ12" s="26">
        <v>13</v>
      </c>
      <c r="DA12" s="26">
        <v>36</v>
      </c>
      <c r="DB12" s="26">
        <v>2</v>
      </c>
      <c r="DC12" s="26">
        <v>1</v>
      </c>
      <c r="DD12" s="26">
        <v>10</v>
      </c>
      <c r="DE12" s="26">
        <v>42</v>
      </c>
      <c r="DF12" s="26">
        <v>13</v>
      </c>
      <c r="DG12" s="26">
        <v>37</v>
      </c>
      <c r="DH12" s="26">
        <v>3</v>
      </c>
      <c r="DI12" s="26">
        <v>2</v>
      </c>
      <c r="DJ12" s="26">
        <v>4</v>
      </c>
      <c r="DK12" s="26">
        <v>1</v>
      </c>
      <c r="DL12" s="26">
        <v>0</v>
      </c>
      <c r="DM12" s="26">
        <v>0</v>
      </c>
      <c r="DN12" s="26">
        <v>0</v>
      </c>
      <c r="DO12" s="26">
        <v>0</v>
      </c>
      <c r="DP12" s="26">
        <v>0</v>
      </c>
      <c r="DQ12" s="26">
        <v>0</v>
      </c>
      <c r="DR12" s="26">
        <v>0</v>
      </c>
      <c r="DS12" s="26">
        <v>0</v>
      </c>
      <c r="DT12" s="26">
        <v>0</v>
      </c>
      <c r="DU12" s="26">
        <v>0</v>
      </c>
      <c r="DV12" s="26">
        <v>0</v>
      </c>
      <c r="DW12" s="26">
        <v>1517</v>
      </c>
      <c r="DX12" s="26">
        <v>1075</v>
      </c>
      <c r="DY12" s="26">
        <v>442</v>
      </c>
      <c r="DZ12" s="26">
        <v>521</v>
      </c>
      <c r="EA12" s="26">
        <v>222</v>
      </c>
      <c r="EB12" s="26">
        <v>14</v>
      </c>
      <c r="EC12" s="26">
        <v>13</v>
      </c>
      <c r="ED12" s="26">
        <v>72</v>
      </c>
      <c r="EE12" s="26">
        <v>41</v>
      </c>
      <c r="EF12" s="26">
        <v>0</v>
      </c>
      <c r="EG12" s="26">
        <v>0</v>
      </c>
      <c r="EH12" s="26">
        <v>13</v>
      </c>
      <c r="EI12" s="26">
        <v>4</v>
      </c>
      <c r="EJ12" s="26">
        <v>455</v>
      </c>
      <c r="EK12" s="26">
        <v>162</v>
      </c>
      <c r="EL12" s="26">
        <v>1517</v>
      </c>
      <c r="EM12" s="26">
        <v>1075</v>
      </c>
      <c r="EN12" s="26">
        <v>442</v>
      </c>
      <c r="EO12" s="26">
        <v>49</v>
      </c>
      <c r="EP12" s="26">
        <v>27</v>
      </c>
      <c r="EQ12" s="26">
        <v>114</v>
      </c>
      <c r="ER12" s="26">
        <v>26</v>
      </c>
      <c r="ES12" s="26">
        <v>66</v>
      </c>
      <c r="ET12" s="26">
        <v>18</v>
      </c>
      <c r="EU12" s="26">
        <v>16</v>
      </c>
      <c r="EV12" s="26">
        <v>10</v>
      </c>
      <c r="EW12" s="26">
        <v>830</v>
      </c>
      <c r="EX12" s="26">
        <v>361</v>
      </c>
      <c r="EY12" s="26">
        <v>1517</v>
      </c>
      <c r="EZ12" s="26">
        <v>1075</v>
      </c>
      <c r="FA12" s="26">
        <v>442</v>
      </c>
      <c r="FB12" s="26">
        <v>41</v>
      </c>
      <c r="FC12" s="26">
        <v>6</v>
      </c>
      <c r="FD12" s="26">
        <v>41</v>
      </c>
      <c r="FE12" s="26">
        <v>25</v>
      </c>
      <c r="FF12" s="26">
        <v>165</v>
      </c>
      <c r="FG12" s="26">
        <v>85</v>
      </c>
      <c r="FH12" s="26">
        <v>208</v>
      </c>
      <c r="FI12" s="26">
        <v>54</v>
      </c>
      <c r="FJ12" s="26">
        <v>54</v>
      </c>
      <c r="FK12" s="26">
        <v>14</v>
      </c>
      <c r="FL12" s="26">
        <v>15</v>
      </c>
      <c r="FM12" s="26">
        <v>8</v>
      </c>
      <c r="FN12" s="26">
        <v>551</v>
      </c>
      <c r="FO12" s="26">
        <v>250</v>
      </c>
    </row>
    <row r="13" spans="1:171" s="14" customFormat="1" ht="15" customHeight="1" x14ac:dyDescent="0.25">
      <c r="A13" s="27" t="s">
        <v>111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6">
        <v>0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6">
        <v>0</v>
      </c>
      <c r="P13" s="26">
        <v>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  <c r="AD13" s="26">
        <v>0</v>
      </c>
      <c r="AE13" s="26">
        <v>0</v>
      </c>
      <c r="AF13" s="26">
        <v>0</v>
      </c>
      <c r="AG13" s="26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v>50</v>
      </c>
      <c r="BN13" s="26">
        <v>26</v>
      </c>
      <c r="BO13" s="26">
        <v>24</v>
      </c>
      <c r="BP13" s="26">
        <v>2</v>
      </c>
      <c r="BQ13" s="26">
        <v>0</v>
      </c>
      <c r="BR13" s="26">
        <v>0</v>
      </c>
      <c r="BS13" s="26">
        <v>1</v>
      </c>
      <c r="BT13" s="26">
        <v>7</v>
      </c>
      <c r="BU13" s="26">
        <v>3</v>
      </c>
      <c r="BV13" s="26">
        <v>10</v>
      </c>
      <c r="BW13" s="26">
        <v>5</v>
      </c>
      <c r="BX13" s="26">
        <v>3</v>
      </c>
      <c r="BY13" s="26">
        <v>10</v>
      </c>
      <c r="BZ13" s="26">
        <v>4</v>
      </c>
      <c r="CA13" s="26">
        <v>5</v>
      </c>
      <c r="CB13" s="26">
        <v>57</v>
      </c>
      <c r="CC13" s="26">
        <v>28</v>
      </c>
      <c r="CD13" s="26">
        <v>29</v>
      </c>
      <c r="CE13" s="26">
        <v>0</v>
      </c>
      <c r="CF13" s="26">
        <v>0</v>
      </c>
      <c r="CG13" s="26">
        <v>5</v>
      </c>
      <c r="CH13" s="26">
        <v>2</v>
      </c>
      <c r="CI13" s="26">
        <v>0</v>
      </c>
      <c r="CJ13" s="26">
        <v>1</v>
      </c>
      <c r="CK13" s="26">
        <v>0</v>
      </c>
      <c r="CL13" s="26">
        <v>4</v>
      </c>
      <c r="CM13" s="26">
        <v>3</v>
      </c>
      <c r="CN13" s="26">
        <v>1</v>
      </c>
      <c r="CO13" s="26">
        <v>20</v>
      </c>
      <c r="CP13" s="26">
        <v>21</v>
      </c>
      <c r="CQ13" s="26">
        <v>55</v>
      </c>
      <c r="CR13" s="26">
        <v>28</v>
      </c>
      <c r="CS13" s="26">
        <v>27</v>
      </c>
      <c r="CT13" s="26">
        <v>25</v>
      </c>
      <c r="CU13" s="26">
        <v>23</v>
      </c>
      <c r="CV13" s="26">
        <v>0</v>
      </c>
      <c r="CW13" s="26">
        <v>0</v>
      </c>
      <c r="CX13" s="26">
        <v>0</v>
      </c>
      <c r="CY13" s="26">
        <v>0</v>
      </c>
      <c r="CZ13" s="26">
        <v>0</v>
      </c>
      <c r="DA13" s="26">
        <v>0</v>
      </c>
      <c r="DB13" s="26">
        <v>0</v>
      </c>
      <c r="DC13" s="26">
        <v>0</v>
      </c>
      <c r="DD13" s="26">
        <v>0</v>
      </c>
      <c r="DE13" s="26">
        <v>1</v>
      </c>
      <c r="DF13" s="26">
        <v>1</v>
      </c>
      <c r="DG13" s="26">
        <v>1</v>
      </c>
      <c r="DH13" s="26">
        <v>2</v>
      </c>
      <c r="DI13" s="26">
        <v>2</v>
      </c>
      <c r="DJ13" s="26">
        <v>0</v>
      </c>
      <c r="DK13" s="26">
        <v>0</v>
      </c>
      <c r="DL13" s="26">
        <v>0</v>
      </c>
      <c r="DM13" s="26">
        <v>0</v>
      </c>
      <c r="DN13" s="26">
        <v>0</v>
      </c>
      <c r="DO13" s="26">
        <v>0</v>
      </c>
      <c r="DP13" s="26">
        <v>0</v>
      </c>
      <c r="DQ13" s="26">
        <v>0</v>
      </c>
      <c r="DR13" s="26">
        <v>0</v>
      </c>
      <c r="DS13" s="26">
        <v>0</v>
      </c>
      <c r="DT13" s="26">
        <v>0</v>
      </c>
      <c r="DU13" s="26">
        <v>0</v>
      </c>
      <c r="DV13" s="26">
        <v>0</v>
      </c>
      <c r="DW13" s="26">
        <v>27</v>
      </c>
      <c r="DX13" s="26">
        <v>20</v>
      </c>
      <c r="DY13" s="26">
        <v>7</v>
      </c>
      <c r="DZ13" s="26">
        <v>12</v>
      </c>
      <c r="EA13" s="26">
        <v>3</v>
      </c>
      <c r="EB13" s="26">
        <v>0</v>
      </c>
      <c r="EC13" s="26">
        <v>2</v>
      </c>
      <c r="ED13" s="26">
        <v>3</v>
      </c>
      <c r="EE13" s="26">
        <v>0</v>
      </c>
      <c r="EF13" s="26">
        <v>0</v>
      </c>
      <c r="EG13" s="26">
        <v>0</v>
      </c>
      <c r="EH13" s="26">
        <v>1</v>
      </c>
      <c r="EI13" s="26">
        <v>0</v>
      </c>
      <c r="EJ13" s="26">
        <v>4</v>
      </c>
      <c r="EK13" s="26">
        <v>2</v>
      </c>
      <c r="EL13" s="26">
        <v>27</v>
      </c>
      <c r="EM13" s="26">
        <v>20</v>
      </c>
      <c r="EN13" s="26">
        <v>7</v>
      </c>
      <c r="EO13" s="26">
        <v>0</v>
      </c>
      <c r="EP13" s="26">
        <v>1</v>
      </c>
      <c r="EQ13" s="26">
        <v>3</v>
      </c>
      <c r="ER13" s="26">
        <v>0</v>
      </c>
      <c r="ES13" s="26">
        <v>5</v>
      </c>
      <c r="ET13" s="26">
        <v>2</v>
      </c>
      <c r="EU13" s="26">
        <v>0</v>
      </c>
      <c r="EV13" s="26">
        <v>0</v>
      </c>
      <c r="EW13" s="26">
        <v>12</v>
      </c>
      <c r="EX13" s="26">
        <v>4</v>
      </c>
      <c r="EY13" s="26">
        <v>27</v>
      </c>
      <c r="EZ13" s="26">
        <v>20</v>
      </c>
      <c r="FA13" s="26">
        <v>7</v>
      </c>
      <c r="FB13" s="26">
        <v>1</v>
      </c>
      <c r="FC13" s="26">
        <v>0</v>
      </c>
      <c r="FD13" s="26">
        <v>0</v>
      </c>
      <c r="FE13" s="26">
        <v>2</v>
      </c>
      <c r="FF13" s="26">
        <v>6</v>
      </c>
      <c r="FG13" s="26">
        <v>1</v>
      </c>
      <c r="FH13" s="26">
        <v>2</v>
      </c>
      <c r="FI13" s="26">
        <v>0</v>
      </c>
      <c r="FJ13" s="26">
        <v>2</v>
      </c>
      <c r="FK13" s="26">
        <v>0</v>
      </c>
      <c r="FL13" s="26">
        <v>0</v>
      </c>
      <c r="FM13" s="26">
        <v>1</v>
      </c>
      <c r="FN13" s="26">
        <v>9</v>
      </c>
      <c r="FO13" s="26">
        <v>3</v>
      </c>
    </row>
    <row r="14" spans="1:171" s="14" customFormat="1" ht="15" customHeight="1" x14ac:dyDescent="0.2">
      <c r="A14" s="24" t="s">
        <v>97</v>
      </c>
      <c r="B14" s="130">
        <v>4566</v>
      </c>
      <c r="C14" s="130">
        <v>3497</v>
      </c>
      <c r="D14" s="130">
        <v>176</v>
      </c>
      <c r="E14" s="130">
        <v>841</v>
      </c>
      <c r="F14" s="130">
        <v>1245</v>
      </c>
      <c r="G14" s="130">
        <v>19</v>
      </c>
      <c r="H14" s="130">
        <v>1182</v>
      </c>
      <c r="I14" s="130">
        <v>22</v>
      </c>
      <c r="J14" s="130">
        <v>5</v>
      </c>
      <c r="K14" s="130">
        <v>7</v>
      </c>
      <c r="L14" s="130">
        <v>1069</v>
      </c>
      <c r="M14" s="130">
        <v>237</v>
      </c>
      <c r="N14" s="130">
        <v>89</v>
      </c>
      <c r="O14" s="130">
        <v>283</v>
      </c>
      <c r="P14" s="130">
        <v>336</v>
      </c>
      <c r="Q14" s="130">
        <v>124</v>
      </c>
      <c r="R14" s="130">
        <v>3065</v>
      </c>
      <c r="S14" s="130">
        <v>2495</v>
      </c>
      <c r="T14" s="130">
        <v>2256</v>
      </c>
      <c r="U14" s="130">
        <v>1336</v>
      </c>
      <c r="V14" s="130">
        <v>3026</v>
      </c>
      <c r="W14" s="130">
        <v>4773</v>
      </c>
      <c r="X14" s="130">
        <v>13656</v>
      </c>
      <c r="Y14" s="130">
        <v>1576</v>
      </c>
      <c r="Z14" s="130">
        <v>15</v>
      </c>
      <c r="AA14" s="130">
        <v>0</v>
      </c>
      <c r="AB14" s="130">
        <v>12881</v>
      </c>
      <c r="AC14" s="130">
        <v>8461</v>
      </c>
      <c r="AD14" s="130">
        <v>20053</v>
      </c>
      <c r="AE14" s="130">
        <v>75</v>
      </c>
      <c r="AF14" s="130">
        <v>3032</v>
      </c>
      <c r="AG14" s="130">
        <v>1718</v>
      </c>
      <c r="AH14" s="130">
        <v>305</v>
      </c>
      <c r="AI14" s="130">
        <v>465</v>
      </c>
      <c r="AJ14" s="130">
        <v>308</v>
      </c>
      <c r="AK14" s="130">
        <v>307</v>
      </c>
      <c r="AL14" s="130">
        <v>333</v>
      </c>
      <c r="AM14" s="130">
        <v>0</v>
      </c>
      <c r="AN14" s="130">
        <v>4476</v>
      </c>
      <c r="AO14" s="130">
        <v>2238</v>
      </c>
      <c r="AP14" s="130">
        <v>2238</v>
      </c>
      <c r="AQ14" s="130">
        <v>2126</v>
      </c>
      <c r="AR14" s="130">
        <v>2127</v>
      </c>
      <c r="AS14" s="130">
        <v>4</v>
      </c>
      <c r="AT14" s="130">
        <v>3</v>
      </c>
      <c r="AU14" s="130">
        <v>0</v>
      </c>
      <c r="AV14" s="130">
        <v>0</v>
      </c>
      <c r="AW14" s="130">
        <v>0</v>
      </c>
      <c r="AX14" s="130">
        <v>0</v>
      </c>
      <c r="AY14" s="130">
        <v>0</v>
      </c>
      <c r="AZ14" s="130">
        <v>0</v>
      </c>
      <c r="BA14" s="130">
        <v>0</v>
      </c>
      <c r="BB14" s="130">
        <v>0</v>
      </c>
      <c r="BC14" s="130">
        <v>0</v>
      </c>
      <c r="BD14" s="130">
        <v>0</v>
      </c>
      <c r="BE14" s="130">
        <v>0</v>
      </c>
      <c r="BF14" s="130">
        <v>0</v>
      </c>
      <c r="BG14" s="130">
        <v>1</v>
      </c>
      <c r="BH14" s="130">
        <v>1</v>
      </c>
      <c r="BI14" s="130">
        <v>0</v>
      </c>
      <c r="BJ14" s="130">
        <v>0</v>
      </c>
      <c r="BK14" s="130">
        <v>107</v>
      </c>
      <c r="BL14" s="130">
        <v>107</v>
      </c>
      <c r="BM14" s="130">
        <v>2256</v>
      </c>
      <c r="BN14" s="130">
        <v>1130</v>
      </c>
      <c r="BO14" s="130">
        <v>1126</v>
      </c>
      <c r="BP14" s="130">
        <v>181</v>
      </c>
      <c r="BQ14" s="130">
        <v>140</v>
      </c>
      <c r="BR14" s="130">
        <v>159</v>
      </c>
      <c r="BS14" s="130">
        <v>154</v>
      </c>
      <c r="BT14" s="130">
        <v>237</v>
      </c>
      <c r="BU14" s="130">
        <v>168</v>
      </c>
      <c r="BV14" s="130">
        <v>215</v>
      </c>
      <c r="BW14" s="130">
        <v>184</v>
      </c>
      <c r="BX14" s="130">
        <v>208</v>
      </c>
      <c r="BY14" s="130">
        <v>241</v>
      </c>
      <c r="BZ14" s="130">
        <v>130</v>
      </c>
      <c r="CA14" s="130">
        <v>239</v>
      </c>
      <c r="CB14" s="130">
        <v>2256</v>
      </c>
      <c r="CC14" s="130">
        <v>1130</v>
      </c>
      <c r="CD14" s="130">
        <v>1126</v>
      </c>
      <c r="CE14" s="130">
        <v>10</v>
      </c>
      <c r="CF14" s="130">
        <v>3</v>
      </c>
      <c r="CG14" s="130">
        <v>608</v>
      </c>
      <c r="CH14" s="130">
        <v>470</v>
      </c>
      <c r="CI14" s="130">
        <v>142</v>
      </c>
      <c r="CJ14" s="130">
        <v>126</v>
      </c>
      <c r="CK14" s="130">
        <v>51</v>
      </c>
      <c r="CL14" s="130">
        <v>190</v>
      </c>
      <c r="CM14" s="130">
        <v>122</v>
      </c>
      <c r="CN14" s="130">
        <v>94</v>
      </c>
      <c r="CO14" s="130">
        <v>197</v>
      </c>
      <c r="CP14" s="130">
        <v>243</v>
      </c>
      <c r="CQ14" s="130">
        <v>2330</v>
      </c>
      <c r="CR14" s="130">
        <v>1154</v>
      </c>
      <c r="CS14" s="130">
        <v>1176</v>
      </c>
      <c r="CT14" s="130">
        <v>1002</v>
      </c>
      <c r="CU14" s="130">
        <v>899</v>
      </c>
      <c r="CV14" s="130">
        <v>0</v>
      </c>
      <c r="CW14" s="130">
        <v>2</v>
      </c>
      <c r="CX14" s="130">
        <v>0</v>
      </c>
      <c r="CY14" s="130">
        <v>0</v>
      </c>
      <c r="CZ14" s="130">
        <v>2</v>
      </c>
      <c r="DA14" s="130">
        <v>23</v>
      </c>
      <c r="DB14" s="130">
        <v>4</v>
      </c>
      <c r="DC14" s="130">
        <v>8</v>
      </c>
      <c r="DD14" s="130">
        <v>61</v>
      </c>
      <c r="DE14" s="130">
        <v>124</v>
      </c>
      <c r="DF14" s="130">
        <v>83</v>
      </c>
      <c r="DG14" s="130">
        <v>120</v>
      </c>
      <c r="DH14" s="130">
        <v>2</v>
      </c>
      <c r="DI14" s="130">
        <v>0</v>
      </c>
      <c r="DJ14" s="130">
        <v>2</v>
      </c>
      <c r="DK14" s="130">
        <v>4</v>
      </c>
      <c r="DL14" s="130">
        <v>2262</v>
      </c>
      <c r="DM14" s="130">
        <v>789</v>
      </c>
      <c r="DN14" s="130">
        <v>243</v>
      </c>
      <c r="DO14" s="130">
        <v>140</v>
      </c>
      <c r="DP14" s="130">
        <v>43</v>
      </c>
      <c r="DQ14" s="130">
        <v>96</v>
      </c>
      <c r="DR14" s="130">
        <v>197</v>
      </c>
      <c r="DS14" s="130">
        <v>160</v>
      </c>
      <c r="DT14" s="130">
        <v>5</v>
      </c>
      <c r="DU14" s="130">
        <v>26</v>
      </c>
      <c r="DV14" s="130">
        <v>563</v>
      </c>
      <c r="DW14" s="130">
        <v>2141</v>
      </c>
      <c r="DX14" s="130">
        <v>1352</v>
      </c>
      <c r="DY14" s="130">
        <v>789</v>
      </c>
      <c r="DZ14" s="130">
        <v>963</v>
      </c>
      <c r="EA14" s="130">
        <v>610</v>
      </c>
      <c r="EB14" s="130">
        <v>14</v>
      </c>
      <c r="EC14" s="130">
        <v>23</v>
      </c>
      <c r="ED14" s="130">
        <v>118</v>
      </c>
      <c r="EE14" s="130">
        <v>94</v>
      </c>
      <c r="EF14" s="130">
        <v>19</v>
      </c>
      <c r="EG14" s="130">
        <v>19</v>
      </c>
      <c r="EH14" s="130">
        <v>47</v>
      </c>
      <c r="EI14" s="130">
        <v>12</v>
      </c>
      <c r="EJ14" s="130">
        <v>191</v>
      </c>
      <c r="EK14" s="130">
        <v>31</v>
      </c>
      <c r="EL14" s="130">
        <v>2141</v>
      </c>
      <c r="EM14" s="130">
        <v>1352</v>
      </c>
      <c r="EN14" s="130">
        <v>789</v>
      </c>
      <c r="EO14" s="130">
        <v>262</v>
      </c>
      <c r="EP14" s="130">
        <v>150</v>
      </c>
      <c r="EQ14" s="130">
        <v>245</v>
      </c>
      <c r="ER14" s="130">
        <v>130</v>
      </c>
      <c r="ES14" s="130">
        <v>136</v>
      </c>
      <c r="ET14" s="130">
        <v>53</v>
      </c>
      <c r="EU14" s="130">
        <v>50</v>
      </c>
      <c r="EV14" s="130">
        <v>15</v>
      </c>
      <c r="EW14" s="130">
        <v>659</v>
      </c>
      <c r="EX14" s="130">
        <v>441</v>
      </c>
      <c r="EY14" s="130">
        <v>2141</v>
      </c>
      <c r="EZ14" s="130">
        <v>1352</v>
      </c>
      <c r="FA14" s="130">
        <v>789</v>
      </c>
      <c r="FB14" s="130">
        <v>100</v>
      </c>
      <c r="FC14" s="130">
        <v>27</v>
      </c>
      <c r="FD14" s="130">
        <v>64</v>
      </c>
      <c r="FE14" s="130">
        <v>78</v>
      </c>
      <c r="FF14" s="130">
        <v>245</v>
      </c>
      <c r="FG14" s="130">
        <v>221</v>
      </c>
      <c r="FH14" s="130">
        <v>429</v>
      </c>
      <c r="FI14" s="130">
        <v>180</v>
      </c>
      <c r="FJ14" s="130">
        <v>161</v>
      </c>
      <c r="FK14" s="130">
        <v>63</v>
      </c>
      <c r="FL14" s="130">
        <v>34</v>
      </c>
      <c r="FM14" s="130">
        <v>21</v>
      </c>
      <c r="FN14" s="130">
        <v>319</v>
      </c>
      <c r="FO14" s="130">
        <v>199</v>
      </c>
    </row>
    <row r="15" spans="1:171" s="14" customFormat="1" ht="15" customHeight="1" x14ac:dyDescent="0.25">
      <c r="A15" s="25" t="s">
        <v>95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6">
        <v>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  <c r="AD15" s="26">
        <v>0</v>
      </c>
      <c r="AE15" s="26">
        <v>0</v>
      </c>
      <c r="AF15" s="26">
        <v>0</v>
      </c>
      <c r="AG15" s="26">
        <v>0</v>
      </c>
      <c r="AH15" s="26">
        <v>0</v>
      </c>
      <c r="AI15" s="26">
        <v>0</v>
      </c>
      <c r="AJ15" s="26">
        <v>0</v>
      </c>
      <c r="AK15" s="26">
        <v>0</v>
      </c>
      <c r="AL15" s="26">
        <v>0</v>
      </c>
      <c r="AM15" s="26">
        <v>0</v>
      </c>
      <c r="AN15" s="26">
        <v>0</v>
      </c>
      <c r="AO15" s="26">
        <v>0</v>
      </c>
      <c r="AP15" s="26">
        <v>0</v>
      </c>
      <c r="AQ15" s="26"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v>0</v>
      </c>
      <c r="AY15" s="26">
        <v>0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  <c r="BE15" s="26">
        <v>0</v>
      </c>
      <c r="BF15" s="26">
        <v>0</v>
      </c>
      <c r="BG15" s="26">
        <v>0</v>
      </c>
      <c r="BH15" s="26">
        <v>0</v>
      </c>
      <c r="BI15" s="26">
        <v>0</v>
      </c>
      <c r="BJ15" s="26">
        <v>0</v>
      </c>
      <c r="BK15" s="26">
        <v>0</v>
      </c>
      <c r="BL15" s="26">
        <v>0</v>
      </c>
      <c r="BM15" s="26">
        <v>2246</v>
      </c>
      <c r="BN15" s="26">
        <v>1127</v>
      </c>
      <c r="BO15" s="26">
        <v>1119</v>
      </c>
      <c r="BP15" s="26">
        <v>181</v>
      </c>
      <c r="BQ15" s="26">
        <v>140</v>
      </c>
      <c r="BR15" s="26">
        <v>159</v>
      </c>
      <c r="BS15" s="26">
        <v>153</v>
      </c>
      <c r="BT15" s="26">
        <v>236</v>
      </c>
      <c r="BU15" s="26">
        <v>168</v>
      </c>
      <c r="BV15" s="26">
        <v>215</v>
      </c>
      <c r="BW15" s="26">
        <v>183</v>
      </c>
      <c r="BX15" s="26">
        <v>207</v>
      </c>
      <c r="BY15" s="26">
        <v>239</v>
      </c>
      <c r="BZ15" s="26">
        <v>129</v>
      </c>
      <c r="CA15" s="26">
        <v>236</v>
      </c>
      <c r="CB15" s="26">
        <v>2246</v>
      </c>
      <c r="CC15" s="26">
        <v>1127</v>
      </c>
      <c r="CD15" s="26">
        <v>1119</v>
      </c>
      <c r="CE15" s="26">
        <v>10</v>
      </c>
      <c r="CF15" s="26">
        <v>3</v>
      </c>
      <c r="CG15" s="26">
        <v>608</v>
      </c>
      <c r="CH15" s="26">
        <v>470</v>
      </c>
      <c r="CI15" s="26">
        <v>142</v>
      </c>
      <c r="CJ15" s="26">
        <v>126</v>
      </c>
      <c r="CK15" s="26">
        <v>48</v>
      </c>
      <c r="CL15" s="26">
        <v>184</v>
      </c>
      <c r="CM15" s="26">
        <v>122</v>
      </c>
      <c r="CN15" s="26">
        <v>94</v>
      </c>
      <c r="CO15" s="26">
        <v>197</v>
      </c>
      <c r="CP15" s="26">
        <v>242</v>
      </c>
      <c r="CQ15" s="26">
        <v>2320</v>
      </c>
      <c r="CR15" s="26">
        <v>1151</v>
      </c>
      <c r="CS15" s="26">
        <v>1169</v>
      </c>
      <c r="CT15" s="26">
        <v>999</v>
      </c>
      <c r="CU15" s="26">
        <v>892</v>
      </c>
      <c r="CV15" s="26">
        <v>0</v>
      </c>
      <c r="CW15" s="26">
        <v>2</v>
      </c>
      <c r="CX15" s="26">
        <v>0</v>
      </c>
      <c r="CY15" s="26">
        <v>0</v>
      </c>
      <c r="CZ15" s="26">
        <v>2</v>
      </c>
      <c r="DA15" s="26">
        <v>23</v>
      </c>
      <c r="DB15" s="26">
        <v>4</v>
      </c>
      <c r="DC15" s="26">
        <v>8</v>
      </c>
      <c r="DD15" s="26">
        <v>61</v>
      </c>
      <c r="DE15" s="26">
        <v>124</v>
      </c>
      <c r="DF15" s="26">
        <v>83</v>
      </c>
      <c r="DG15" s="26">
        <v>120</v>
      </c>
      <c r="DH15" s="26">
        <v>2</v>
      </c>
      <c r="DI15" s="26">
        <v>0</v>
      </c>
      <c r="DJ15" s="26">
        <v>2</v>
      </c>
      <c r="DK15" s="26">
        <v>4</v>
      </c>
      <c r="DL15" s="26">
        <v>0</v>
      </c>
      <c r="DM15" s="26">
        <v>0</v>
      </c>
      <c r="DN15" s="26">
        <v>0</v>
      </c>
      <c r="DO15" s="26">
        <v>0</v>
      </c>
      <c r="DP15" s="26">
        <v>0</v>
      </c>
      <c r="DQ15" s="26">
        <v>0</v>
      </c>
      <c r="DR15" s="26">
        <v>0</v>
      </c>
      <c r="DS15" s="26">
        <v>0</v>
      </c>
      <c r="DT15" s="26">
        <v>0</v>
      </c>
      <c r="DU15" s="26">
        <v>0</v>
      </c>
      <c r="DV15" s="26">
        <v>0</v>
      </c>
      <c r="DW15" s="26">
        <v>2139</v>
      </c>
      <c r="DX15" s="26">
        <v>1350</v>
      </c>
      <c r="DY15" s="26">
        <v>789</v>
      </c>
      <c r="DZ15" s="26">
        <v>963</v>
      </c>
      <c r="EA15" s="26">
        <v>610</v>
      </c>
      <c r="EB15" s="26">
        <v>14</v>
      </c>
      <c r="EC15" s="26">
        <v>23</v>
      </c>
      <c r="ED15" s="26">
        <v>118</v>
      </c>
      <c r="EE15" s="26">
        <v>94</v>
      </c>
      <c r="EF15" s="26">
        <v>19</v>
      </c>
      <c r="EG15" s="26">
        <v>19</v>
      </c>
      <c r="EH15" s="26">
        <v>47</v>
      </c>
      <c r="EI15" s="26">
        <v>12</v>
      </c>
      <c r="EJ15" s="26">
        <v>189</v>
      </c>
      <c r="EK15" s="26">
        <v>31</v>
      </c>
      <c r="EL15" s="26">
        <v>2139</v>
      </c>
      <c r="EM15" s="26">
        <v>1350</v>
      </c>
      <c r="EN15" s="26">
        <v>789</v>
      </c>
      <c r="EO15" s="26">
        <v>262</v>
      </c>
      <c r="EP15" s="26">
        <v>150</v>
      </c>
      <c r="EQ15" s="26">
        <v>245</v>
      </c>
      <c r="ER15" s="26">
        <v>130</v>
      </c>
      <c r="ES15" s="26">
        <v>136</v>
      </c>
      <c r="ET15" s="26">
        <v>53</v>
      </c>
      <c r="EU15" s="26">
        <v>50</v>
      </c>
      <c r="EV15" s="26">
        <v>15</v>
      </c>
      <c r="EW15" s="26">
        <v>657</v>
      </c>
      <c r="EX15" s="26">
        <v>441</v>
      </c>
      <c r="EY15" s="26">
        <v>2139</v>
      </c>
      <c r="EZ15" s="26">
        <v>1350</v>
      </c>
      <c r="FA15" s="26">
        <v>789</v>
      </c>
      <c r="FB15" s="26">
        <v>100</v>
      </c>
      <c r="FC15" s="26">
        <v>27</v>
      </c>
      <c r="FD15" s="26">
        <v>63</v>
      </c>
      <c r="FE15" s="26">
        <v>78</v>
      </c>
      <c r="FF15" s="26">
        <v>245</v>
      </c>
      <c r="FG15" s="26">
        <v>221</v>
      </c>
      <c r="FH15" s="26">
        <v>429</v>
      </c>
      <c r="FI15" s="26">
        <v>180</v>
      </c>
      <c r="FJ15" s="26">
        <v>160</v>
      </c>
      <c r="FK15" s="26">
        <v>63</v>
      </c>
      <c r="FL15" s="26">
        <v>34</v>
      </c>
      <c r="FM15" s="26">
        <v>21</v>
      </c>
      <c r="FN15" s="26">
        <v>319</v>
      </c>
      <c r="FO15" s="26">
        <v>199</v>
      </c>
    </row>
    <row r="16" spans="1:171" s="14" customFormat="1" ht="15" customHeight="1" x14ac:dyDescent="0.25">
      <c r="A16" s="27" t="s">
        <v>111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10</v>
      </c>
      <c r="BN16" s="26">
        <v>3</v>
      </c>
      <c r="BO16" s="26">
        <v>7</v>
      </c>
      <c r="BP16" s="26">
        <v>0</v>
      </c>
      <c r="BQ16" s="26">
        <v>0</v>
      </c>
      <c r="BR16" s="26">
        <v>0</v>
      </c>
      <c r="BS16" s="26">
        <v>1</v>
      </c>
      <c r="BT16" s="26">
        <v>1</v>
      </c>
      <c r="BU16" s="26">
        <v>0</v>
      </c>
      <c r="BV16" s="26">
        <v>0</v>
      </c>
      <c r="BW16" s="26">
        <v>1</v>
      </c>
      <c r="BX16" s="26">
        <v>1</v>
      </c>
      <c r="BY16" s="26">
        <v>2</v>
      </c>
      <c r="BZ16" s="26">
        <v>1</v>
      </c>
      <c r="CA16" s="26">
        <v>3</v>
      </c>
      <c r="CB16" s="26">
        <v>10</v>
      </c>
      <c r="CC16" s="26">
        <v>3</v>
      </c>
      <c r="CD16" s="26">
        <v>7</v>
      </c>
      <c r="CE16" s="26">
        <v>0</v>
      </c>
      <c r="CF16" s="26">
        <v>0</v>
      </c>
      <c r="CG16" s="26">
        <v>0</v>
      </c>
      <c r="CH16" s="26">
        <v>0</v>
      </c>
      <c r="CI16" s="26">
        <v>0</v>
      </c>
      <c r="CJ16" s="26">
        <v>0</v>
      </c>
      <c r="CK16" s="26">
        <v>3</v>
      </c>
      <c r="CL16" s="26">
        <v>6</v>
      </c>
      <c r="CM16" s="26">
        <v>0</v>
      </c>
      <c r="CN16" s="26">
        <v>0</v>
      </c>
      <c r="CO16" s="26">
        <v>0</v>
      </c>
      <c r="CP16" s="26">
        <v>1</v>
      </c>
      <c r="CQ16" s="26">
        <v>10</v>
      </c>
      <c r="CR16" s="26">
        <v>3</v>
      </c>
      <c r="CS16" s="26">
        <v>7</v>
      </c>
      <c r="CT16" s="26">
        <v>3</v>
      </c>
      <c r="CU16" s="26">
        <v>7</v>
      </c>
      <c r="CV16" s="26">
        <v>0</v>
      </c>
      <c r="CW16" s="26">
        <v>0</v>
      </c>
      <c r="CX16" s="26">
        <v>0</v>
      </c>
      <c r="CY16" s="26">
        <v>0</v>
      </c>
      <c r="CZ16" s="26">
        <v>0</v>
      </c>
      <c r="DA16" s="26">
        <v>0</v>
      </c>
      <c r="DB16" s="26">
        <v>0</v>
      </c>
      <c r="DC16" s="26">
        <v>0</v>
      </c>
      <c r="DD16" s="26">
        <v>0</v>
      </c>
      <c r="DE16" s="26">
        <v>0</v>
      </c>
      <c r="DF16" s="26">
        <v>0</v>
      </c>
      <c r="DG16" s="26">
        <v>0</v>
      </c>
      <c r="DH16" s="26">
        <v>0</v>
      </c>
      <c r="DI16" s="26">
        <v>0</v>
      </c>
      <c r="DJ16" s="26">
        <v>0</v>
      </c>
      <c r="DK16" s="26">
        <v>0</v>
      </c>
      <c r="DL16" s="26">
        <v>0</v>
      </c>
      <c r="DM16" s="26">
        <v>0</v>
      </c>
      <c r="DN16" s="26">
        <v>0</v>
      </c>
      <c r="DO16" s="26">
        <v>0</v>
      </c>
      <c r="DP16" s="26">
        <v>0</v>
      </c>
      <c r="DQ16" s="26">
        <v>0</v>
      </c>
      <c r="DR16" s="26">
        <v>0</v>
      </c>
      <c r="DS16" s="26">
        <v>0</v>
      </c>
      <c r="DT16" s="26">
        <v>0</v>
      </c>
      <c r="DU16" s="26">
        <v>0</v>
      </c>
      <c r="DV16" s="26">
        <v>0</v>
      </c>
      <c r="DW16" s="26">
        <v>2</v>
      </c>
      <c r="DX16" s="26">
        <v>2</v>
      </c>
      <c r="DY16" s="26">
        <v>0</v>
      </c>
      <c r="DZ16" s="26">
        <v>0</v>
      </c>
      <c r="EA16" s="26">
        <v>0</v>
      </c>
      <c r="EB16" s="26">
        <v>0</v>
      </c>
      <c r="EC16" s="26">
        <v>0</v>
      </c>
      <c r="ED16" s="26">
        <v>0</v>
      </c>
      <c r="EE16" s="26">
        <v>0</v>
      </c>
      <c r="EF16" s="26">
        <v>0</v>
      </c>
      <c r="EG16" s="26">
        <v>0</v>
      </c>
      <c r="EH16" s="26">
        <v>0</v>
      </c>
      <c r="EI16" s="26">
        <v>0</v>
      </c>
      <c r="EJ16" s="26">
        <v>2</v>
      </c>
      <c r="EK16" s="26">
        <v>0</v>
      </c>
      <c r="EL16" s="26">
        <v>2</v>
      </c>
      <c r="EM16" s="26">
        <v>2</v>
      </c>
      <c r="EN16" s="26">
        <v>0</v>
      </c>
      <c r="EO16" s="26">
        <v>0</v>
      </c>
      <c r="EP16" s="26">
        <v>0</v>
      </c>
      <c r="EQ16" s="26">
        <v>0</v>
      </c>
      <c r="ER16" s="26">
        <v>0</v>
      </c>
      <c r="ES16" s="26">
        <v>0</v>
      </c>
      <c r="ET16" s="26">
        <v>0</v>
      </c>
      <c r="EU16" s="26">
        <v>0</v>
      </c>
      <c r="EV16" s="26">
        <v>0</v>
      </c>
      <c r="EW16" s="26">
        <v>2</v>
      </c>
      <c r="EX16" s="26">
        <v>0</v>
      </c>
      <c r="EY16" s="26">
        <v>2</v>
      </c>
      <c r="EZ16" s="26">
        <v>2</v>
      </c>
      <c r="FA16" s="26">
        <v>0</v>
      </c>
      <c r="FB16" s="26">
        <v>0</v>
      </c>
      <c r="FC16" s="26">
        <v>0</v>
      </c>
      <c r="FD16" s="26">
        <v>1</v>
      </c>
      <c r="FE16" s="26">
        <v>0</v>
      </c>
      <c r="FF16" s="26">
        <v>0</v>
      </c>
      <c r="FG16" s="26">
        <v>0</v>
      </c>
      <c r="FH16" s="26">
        <v>0</v>
      </c>
      <c r="FI16" s="26">
        <v>0</v>
      </c>
      <c r="FJ16" s="26">
        <v>1</v>
      </c>
      <c r="FK16" s="26">
        <v>0</v>
      </c>
      <c r="FL16" s="26">
        <v>0</v>
      </c>
      <c r="FM16" s="26">
        <v>0</v>
      </c>
      <c r="FN16" s="26">
        <v>0</v>
      </c>
      <c r="FO16" s="26">
        <v>0</v>
      </c>
    </row>
    <row r="17" spans="1:171" s="14" customFormat="1" ht="15" customHeight="1" x14ac:dyDescent="0.2">
      <c r="A17" s="24" t="s">
        <v>99</v>
      </c>
      <c r="B17" s="130">
        <v>6398</v>
      </c>
      <c r="C17" s="130">
        <v>5285</v>
      </c>
      <c r="D17" s="130">
        <v>414</v>
      </c>
      <c r="E17" s="130">
        <v>991</v>
      </c>
      <c r="F17" s="130">
        <v>1776</v>
      </c>
      <c r="G17" s="130">
        <v>49</v>
      </c>
      <c r="H17" s="130">
        <v>1956</v>
      </c>
      <c r="I17" s="130">
        <v>64</v>
      </c>
      <c r="J17" s="130">
        <v>4</v>
      </c>
      <c r="K17" s="130">
        <v>31</v>
      </c>
      <c r="L17" s="130">
        <v>1113</v>
      </c>
      <c r="M17" s="130">
        <v>333</v>
      </c>
      <c r="N17" s="130">
        <v>158</v>
      </c>
      <c r="O17" s="130">
        <v>275</v>
      </c>
      <c r="P17" s="130">
        <v>271</v>
      </c>
      <c r="Q17" s="130">
        <v>76</v>
      </c>
      <c r="R17" s="130">
        <v>4862</v>
      </c>
      <c r="S17" s="130">
        <v>4418</v>
      </c>
      <c r="T17" s="130">
        <v>1479</v>
      </c>
      <c r="U17" s="130">
        <v>416</v>
      </c>
      <c r="V17" s="130">
        <v>4978</v>
      </c>
      <c r="W17" s="130">
        <v>3892</v>
      </c>
      <c r="X17" s="130">
        <v>1706</v>
      </c>
      <c r="Y17" s="130">
        <v>190</v>
      </c>
      <c r="Z17" s="130">
        <v>15</v>
      </c>
      <c r="AA17" s="130">
        <v>33</v>
      </c>
      <c r="AB17" s="130">
        <v>2368</v>
      </c>
      <c r="AC17" s="130">
        <v>9119</v>
      </c>
      <c r="AD17" s="130">
        <v>6607</v>
      </c>
      <c r="AE17" s="130">
        <v>29</v>
      </c>
      <c r="AF17" s="130">
        <v>611</v>
      </c>
      <c r="AG17" s="130">
        <v>903</v>
      </c>
      <c r="AH17" s="130">
        <v>74</v>
      </c>
      <c r="AI17" s="130">
        <v>329</v>
      </c>
      <c r="AJ17" s="130">
        <v>83</v>
      </c>
      <c r="AK17" s="130">
        <v>47</v>
      </c>
      <c r="AL17" s="130">
        <v>57</v>
      </c>
      <c r="AM17" s="130">
        <v>313</v>
      </c>
      <c r="AN17" s="130">
        <v>2838</v>
      </c>
      <c r="AO17" s="130">
        <v>1433</v>
      </c>
      <c r="AP17" s="130">
        <v>1405</v>
      </c>
      <c r="AQ17" s="130">
        <v>1312</v>
      </c>
      <c r="AR17" s="130">
        <v>1222</v>
      </c>
      <c r="AS17" s="130">
        <v>60</v>
      </c>
      <c r="AT17" s="130">
        <v>61</v>
      </c>
      <c r="AU17" s="130">
        <v>0</v>
      </c>
      <c r="AV17" s="130">
        <v>8</v>
      </c>
      <c r="AW17" s="130">
        <v>0</v>
      </c>
      <c r="AX17" s="130">
        <v>4</v>
      </c>
      <c r="AY17" s="130">
        <v>1</v>
      </c>
      <c r="AZ17" s="130">
        <v>1</v>
      </c>
      <c r="BA17" s="130">
        <v>0</v>
      </c>
      <c r="BB17" s="130">
        <v>1</v>
      </c>
      <c r="BC17" s="130">
        <v>1</v>
      </c>
      <c r="BD17" s="130">
        <v>7</v>
      </c>
      <c r="BE17" s="130">
        <v>2</v>
      </c>
      <c r="BF17" s="130">
        <v>3</v>
      </c>
      <c r="BG17" s="130">
        <v>4</v>
      </c>
      <c r="BH17" s="130">
        <v>45</v>
      </c>
      <c r="BI17" s="130">
        <v>1</v>
      </c>
      <c r="BJ17" s="130">
        <v>0</v>
      </c>
      <c r="BK17" s="130">
        <v>52</v>
      </c>
      <c r="BL17" s="130">
        <v>53</v>
      </c>
      <c r="BM17" s="130">
        <v>1479</v>
      </c>
      <c r="BN17" s="130">
        <v>726</v>
      </c>
      <c r="BO17" s="130">
        <v>753</v>
      </c>
      <c r="BP17" s="130">
        <v>99</v>
      </c>
      <c r="BQ17" s="130">
        <v>80</v>
      </c>
      <c r="BR17" s="130">
        <v>90</v>
      </c>
      <c r="BS17" s="130">
        <v>73</v>
      </c>
      <c r="BT17" s="130">
        <v>132</v>
      </c>
      <c r="BU17" s="130">
        <v>116</v>
      </c>
      <c r="BV17" s="130">
        <v>174</v>
      </c>
      <c r="BW17" s="130">
        <v>82</v>
      </c>
      <c r="BX17" s="130">
        <v>147</v>
      </c>
      <c r="BY17" s="130">
        <v>200</v>
      </c>
      <c r="BZ17" s="130">
        <v>84</v>
      </c>
      <c r="CA17" s="130">
        <v>202</v>
      </c>
      <c r="CB17" s="130">
        <v>1669</v>
      </c>
      <c r="CC17" s="130">
        <v>806</v>
      </c>
      <c r="CD17" s="130">
        <v>863</v>
      </c>
      <c r="CE17" s="130">
        <v>1</v>
      </c>
      <c r="CF17" s="130">
        <v>5</v>
      </c>
      <c r="CG17" s="130">
        <v>394</v>
      </c>
      <c r="CH17" s="130">
        <v>292</v>
      </c>
      <c r="CI17" s="130">
        <v>117</v>
      </c>
      <c r="CJ17" s="130">
        <v>122</v>
      </c>
      <c r="CK17" s="130">
        <v>66</v>
      </c>
      <c r="CL17" s="130">
        <v>263</v>
      </c>
      <c r="CM17" s="130">
        <v>83</v>
      </c>
      <c r="CN17" s="130">
        <v>68</v>
      </c>
      <c r="CO17" s="130">
        <v>145</v>
      </c>
      <c r="CP17" s="130">
        <v>113</v>
      </c>
      <c r="CQ17" s="130">
        <v>1515</v>
      </c>
      <c r="CR17" s="130">
        <v>744</v>
      </c>
      <c r="CS17" s="130">
        <v>771</v>
      </c>
      <c r="CT17" s="130">
        <v>565</v>
      </c>
      <c r="CU17" s="130">
        <v>589</v>
      </c>
      <c r="CV17" s="130">
        <v>4</v>
      </c>
      <c r="CW17" s="130">
        <v>5</v>
      </c>
      <c r="CX17" s="130">
        <v>4</v>
      </c>
      <c r="CY17" s="130">
        <v>4</v>
      </c>
      <c r="CZ17" s="130">
        <v>20</v>
      </c>
      <c r="DA17" s="130">
        <v>33</v>
      </c>
      <c r="DB17" s="130">
        <v>5</v>
      </c>
      <c r="DC17" s="130">
        <v>7</v>
      </c>
      <c r="DD17" s="130">
        <v>38</v>
      </c>
      <c r="DE17" s="130">
        <v>35</v>
      </c>
      <c r="DF17" s="130">
        <v>39</v>
      </c>
      <c r="DG17" s="130">
        <v>52</v>
      </c>
      <c r="DH17" s="130">
        <v>69</v>
      </c>
      <c r="DI17" s="130">
        <v>46</v>
      </c>
      <c r="DJ17" s="130">
        <v>4</v>
      </c>
      <c r="DK17" s="130">
        <v>5</v>
      </c>
      <c r="DL17" s="130">
        <v>2293</v>
      </c>
      <c r="DM17" s="130">
        <v>1076</v>
      </c>
      <c r="DN17" s="130">
        <v>574</v>
      </c>
      <c r="DO17" s="130">
        <v>170</v>
      </c>
      <c r="DP17" s="130">
        <v>68</v>
      </c>
      <c r="DQ17" s="130">
        <v>187</v>
      </c>
      <c r="DR17" s="130">
        <v>35</v>
      </c>
      <c r="DS17" s="130">
        <v>56</v>
      </c>
      <c r="DT17" s="130">
        <v>4</v>
      </c>
      <c r="DU17" s="130">
        <v>23</v>
      </c>
      <c r="DV17" s="130">
        <v>100</v>
      </c>
      <c r="DW17" s="130">
        <v>1480</v>
      </c>
      <c r="DX17" s="130">
        <v>1008</v>
      </c>
      <c r="DY17" s="130">
        <v>472</v>
      </c>
      <c r="DZ17" s="130">
        <v>600</v>
      </c>
      <c r="EA17" s="130">
        <v>339</v>
      </c>
      <c r="EB17" s="130">
        <v>31</v>
      </c>
      <c r="EC17" s="130">
        <v>45</v>
      </c>
      <c r="ED17" s="130">
        <v>35</v>
      </c>
      <c r="EE17" s="130">
        <v>20</v>
      </c>
      <c r="EF17" s="130">
        <v>3</v>
      </c>
      <c r="EG17" s="130">
        <v>0</v>
      </c>
      <c r="EH17" s="130">
        <v>28</v>
      </c>
      <c r="EI17" s="130">
        <v>3</v>
      </c>
      <c r="EJ17" s="130">
        <v>311</v>
      </c>
      <c r="EK17" s="130">
        <v>65</v>
      </c>
      <c r="EL17" s="130">
        <v>1480</v>
      </c>
      <c r="EM17" s="130">
        <v>1008</v>
      </c>
      <c r="EN17" s="130">
        <v>472</v>
      </c>
      <c r="EO17" s="130">
        <v>129</v>
      </c>
      <c r="EP17" s="130">
        <v>72</v>
      </c>
      <c r="EQ17" s="130">
        <v>385</v>
      </c>
      <c r="ER17" s="130">
        <v>167</v>
      </c>
      <c r="ES17" s="130">
        <v>255</v>
      </c>
      <c r="ET17" s="130">
        <v>120</v>
      </c>
      <c r="EU17" s="130">
        <v>31</v>
      </c>
      <c r="EV17" s="130">
        <v>20</v>
      </c>
      <c r="EW17" s="130">
        <v>208</v>
      </c>
      <c r="EX17" s="130">
        <v>93</v>
      </c>
      <c r="EY17" s="130">
        <v>1480</v>
      </c>
      <c r="EZ17" s="130">
        <v>1008</v>
      </c>
      <c r="FA17" s="130">
        <v>472</v>
      </c>
      <c r="FB17" s="130">
        <v>133</v>
      </c>
      <c r="FC17" s="130">
        <v>20</v>
      </c>
      <c r="FD17" s="130">
        <v>133</v>
      </c>
      <c r="FE17" s="130">
        <v>84</v>
      </c>
      <c r="FF17" s="130">
        <v>314</v>
      </c>
      <c r="FG17" s="130">
        <v>212</v>
      </c>
      <c r="FH17" s="130">
        <v>285</v>
      </c>
      <c r="FI17" s="130">
        <v>104</v>
      </c>
      <c r="FJ17" s="130">
        <v>79</v>
      </c>
      <c r="FK17" s="130">
        <v>35</v>
      </c>
      <c r="FL17" s="130">
        <v>21</v>
      </c>
      <c r="FM17" s="130">
        <v>12</v>
      </c>
      <c r="FN17" s="130">
        <v>43</v>
      </c>
      <c r="FO17" s="130">
        <v>5</v>
      </c>
    </row>
    <row r="18" spans="1:171" s="14" customFormat="1" ht="15" customHeight="1" x14ac:dyDescent="0.25">
      <c r="A18" s="25" t="s">
        <v>95</v>
      </c>
      <c r="B18" s="26">
        <v>0</v>
      </c>
      <c r="C18" s="26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26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26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26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26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26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1385</v>
      </c>
      <c r="BN18" s="26">
        <v>680</v>
      </c>
      <c r="BO18" s="26">
        <v>705</v>
      </c>
      <c r="BP18" s="26">
        <v>94</v>
      </c>
      <c r="BQ18" s="26">
        <v>74</v>
      </c>
      <c r="BR18" s="26">
        <v>86</v>
      </c>
      <c r="BS18" s="26">
        <v>67</v>
      </c>
      <c r="BT18" s="26">
        <v>119</v>
      </c>
      <c r="BU18" s="26">
        <v>106</v>
      </c>
      <c r="BV18" s="26">
        <v>157</v>
      </c>
      <c r="BW18" s="26">
        <v>79</v>
      </c>
      <c r="BX18" s="26">
        <v>142</v>
      </c>
      <c r="BY18" s="26">
        <v>191</v>
      </c>
      <c r="BZ18" s="26">
        <v>82</v>
      </c>
      <c r="CA18" s="26">
        <v>188</v>
      </c>
      <c r="CB18" s="26">
        <v>1569</v>
      </c>
      <c r="CC18" s="26">
        <v>757</v>
      </c>
      <c r="CD18" s="26">
        <v>812</v>
      </c>
      <c r="CE18" s="26">
        <v>1</v>
      </c>
      <c r="CF18" s="26">
        <v>4</v>
      </c>
      <c r="CG18" s="26">
        <v>370</v>
      </c>
      <c r="CH18" s="26">
        <v>278</v>
      </c>
      <c r="CI18" s="26">
        <v>111</v>
      </c>
      <c r="CJ18" s="26">
        <v>119</v>
      </c>
      <c r="CK18" s="26">
        <v>65</v>
      </c>
      <c r="CL18" s="26">
        <v>249</v>
      </c>
      <c r="CM18" s="26">
        <v>69</v>
      </c>
      <c r="CN18" s="26">
        <v>53</v>
      </c>
      <c r="CO18" s="26">
        <v>141</v>
      </c>
      <c r="CP18" s="26">
        <v>109</v>
      </c>
      <c r="CQ18" s="26">
        <v>1412</v>
      </c>
      <c r="CR18" s="26">
        <v>698</v>
      </c>
      <c r="CS18" s="26">
        <v>714</v>
      </c>
      <c r="CT18" s="26">
        <v>539</v>
      </c>
      <c r="CU18" s="26">
        <v>561</v>
      </c>
      <c r="CV18" s="26">
        <v>4</v>
      </c>
      <c r="CW18" s="26">
        <v>4</v>
      </c>
      <c r="CX18" s="26">
        <v>4</v>
      </c>
      <c r="CY18" s="26">
        <v>4</v>
      </c>
      <c r="CZ18" s="26">
        <v>16</v>
      </c>
      <c r="DA18" s="26">
        <v>18</v>
      </c>
      <c r="DB18" s="26">
        <v>5</v>
      </c>
      <c r="DC18" s="26">
        <v>7</v>
      </c>
      <c r="DD18" s="26">
        <v>36</v>
      </c>
      <c r="DE18" s="26">
        <v>31</v>
      </c>
      <c r="DF18" s="26">
        <v>35</v>
      </c>
      <c r="DG18" s="26">
        <v>50</v>
      </c>
      <c r="DH18" s="26">
        <v>59</v>
      </c>
      <c r="DI18" s="26">
        <v>39</v>
      </c>
      <c r="DJ18" s="26">
        <v>4</v>
      </c>
      <c r="DK18" s="26">
        <v>5</v>
      </c>
      <c r="DL18" s="26">
        <v>0</v>
      </c>
      <c r="DM18" s="26">
        <v>0</v>
      </c>
      <c r="DN18" s="26">
        <v>0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v>0</v>
      </c>
      <c r="DV18" s="26">
        <v>0</v>
      </c>
      <c r="DW18" s="26">
        <v>1406</v>
      </c>
      <c r="DX18" s="26">
        <v>968</v>
      </c>
      <c r="DY18" s="26">
        <v>438</v>
      </c>
      <c r="DZ18" s="26">
        <v>564</v>
      </c>
      <c r="EA18" s="26">
        <v>309</v>
      </c>
      <c r="EB18" s="26">
        <v>30</v>
      </c>
      <c r="EC18" s="26">
        <v>45</v>
      </c>
      <c r="ED18" s="26">
        <v>35</v>
      </c>
      <c r="EE18" s="26">
        <v>20</v>
      </c>
      <c r="EF18" s="26">
        <v>3</v>
      </c>
      <c r="EG18" s="26">
        <v>0</v>
      </c>
      <c r="EH18" s="26">
        <v>26</v>
      </c>
      <c r="EI18" s="26">
        <v>3</v>
      </c>
      <c r="EJ18" s="26">
        <v>310</v>
      </c>
      <c r="EK18" s="26">
        <v>61</v>
      </c>
      <c r="EL18" s="26">
        <v>1406</v>
      </c>
      <c r="EM18" s="26">
        <v>968</v>
      </c>
      <c r="EN18" s="26">
        <v>438</v>
      </c>
      <c r="EO18" s="26">
        <v>126</v>
      </c>
      <c r="EP18" s="26">
        <v>71</v>
      </c>
      <c r="EQ18" s="26">
        <v>372</v>
      </c>
      <c r="ER18" s="26">
        <v>160</v>
      </c>
      <c r="ES18" s="26">
        <v>240</v>
      </c>
      <c r="ET18" s="26">
        <v>99</v>
      </c>
      <c r="EU18" s="26">
        <v>27</v>
      </c>
      <c r="EV18" s="26">
        <v>18</v>
      </c>
      <c r="EW18" s="26">
        <v>203</v>
      </c>
      <c r="EX18" s="26">
        <v>90</v>
      </c>
      <c r="EY18" s="26">
        <v>1406</v>
      </c>
      <c r="EZ18" s="26">
        <v>968</v>
      </c>
      <c r="FA18" s="26">
        <v>438</v>
      </c>
      <c r="FB18" s="26">
        <v>132</v>
      </c>
      <c r="FC18" s="26">
        <v>19</v>
      </c>
      <c r="FD18" s="26">
        <v>125</v>
      </c>
      <c r="FE18" s="26">
        <v>76</v>
      </c>
      <c r="FF18" s="26">
        <v>291</v>
      </c>
      <c r="FG18" s="26">
        <v>193</v>
      </c>
      <c r="FH18" s="26">
        <v>278</v>
      </c>
      <c r="FI18" s="26">
        <v>100</v>
      </c>
      <c r="FJ18" s="26">
        <v>78</v>
      </c>
      <c r="FK18" s="26">
        <v>33</v>
      </c>
      <c r="FL18" s="26">
        <v>21</v>
      </c>
      <c r="FM18" s="26">
        <v>12</v>
      </c>
      <c r="FN18" s="26">
        <v>43</v>
      </c>
      <c r="FO18" s="26">
        <v>5</v>
      </c>
    </row>
    <row r="19" spans="1:171" s="14" customFormat="1" ht="15" customHeight="1" x14ac:dyDescent="0.25">
      <c r="A19" s="27" t="s">
        <v>111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6">
        <v>0</v>
      </c>
      <c r="H19" s="26">
        <v>0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6">
        <v>0</v>
      </c>
      <c r="O19" s="26">
        <v>0</v>
      </c>
      <c r="P19" s="26">
        <v>0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  <c r="AD19" s="26">
        <v>0</v>
      </c>
      <c r="AE19" s="26">
        <v>0</v>
      </c>
      <c r="AF19" s="26">
        <v>0</v>
      </c>
      <c r="AG19" s="26">
        <v>0</v>
      </c>
      <c r="AH19" s="26">
        <v>0</v>
      </c>
      <c r="AI19" s="26">
        <v>0</v>
      </c>
      <c r="AJ19" s="26">
        <v>0</v>
      </c>
      <c r="AK19" s="26">
        <v>0</v>
      </c>
      <c r="AL19" s="26">
        <v>0</v>
      </c>
      <c r="AM19" s="26">
        <v>0</v>
      </c>
      <c r="AN19" s="26">
        <v>0</v>
      </c>
      <c r="AO19" s="26">
        <v>0</v>
      </c>
      <c r="AP19" s="26">
        <v>0</v>
      </c>
      <c r="AQ19" s="26">
        <v>0</v>
      </c>
      <c r="AR19" s="26">
        <v>0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v>0</v>
      </c>
      <c r="AY19" s="26"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v>0</v>
      </c>
      <c r="BG19" s="26">
        <v>0</v>
      </c>
      <c r="BH19" s="26">
        <v>0</v>
      </c>
      <c r="BI19" s="26">
        <v>0</v>
      </c>
      <c r="BJ19" s="26">
        <v>0</v>
      </c>
      <c r="BK19" s="26">
        <v>0</v>
      </c>
      <c r="BL19" s="26">
        <v>0</v>
      </c>
      <c r="BM19" s="26">
        <v>94</v>
      </c>
      <c r="BN19" s="26">
        <v>46</v>
      </c>
      <c r="BO19" s="26">
        <v>48</v>
      </c>
      <c r="BP19" s="26">
        <v>5</v>
      </c>
      <c r="BQ19" s="26">
        <v>6</v>
      </c>
      <c r="BR19" s="26">
        <v>4</v>
      </c>
      <c r="BS19" s="26">
        <v>6</v>
      </c>
      <c r="BT19" s="26">
        <v>13</v>
      </c>
      <c r="BU19" s="26">
        <v>10</v>
      </c>
      <c r="BV19" s="26">
        <v>17</v>
      </c>
      <c r="BW19" s="26">
        <v>3</v>
      </c>
      <c r="BX19" s="26">
        <v>5</v>
      </c>
      <c r="BY19" s="26">
        <v>9</v>
      </c>
      <c r="BZ19" s="26">
        <v>2</v>
      </c>
      <c r="CA19" s="26">
        <v>14</v>
      </c>
      <c r="CB19" s="26">
        <v>100</v>
      </c>
      <c r="CC19" s="26">
        <v>49</v>
      </c>
      <c r="CD19" s="26">
        <v>51</v>
      </c>
      <c r="CE19" s="26">
        <v>0</v>
      </c>
      <c r="CF19" s="26">
        <v>1</v>
      </c>
      <c r="CG19" s="26">
        <v>24</v>
      </c>
      <c r="CH19" s="26">
        <v>14</v>
      </c>
      <c r="CI19" s="26">
        <v>6</v>
      </c>
      <c r="CJ19" s="26">
        <v>3</v>
      </c>
      <c r="CK19" s="26">
        <v>1</v>
      </c>
      <c r="CL19" s="26">
        <v>14</v>
      </c>
      <c r="CM19" s="26">
        <v>14</v>
      </c>
      <c r="CN19" s="26">
        <v>15</v>
      </c>
      <c r="CO19" s="26">
        <v>4</v>
      </c>
      <c r="CP19" s="26">
        <v>4</v>
      </c>
      <c r="CQ19" s="26">
        <v>103</v>
      </c>
      <c r="CR19" s="26">
        <v>46</v>
      </c>
      <c r="CS19" s="26">
        <v>57</v>
      </c>
      <c r="CT19" s="26">
        <v>26</v>
      </c>
      <c r="CU19" s="26">
        <v>28</v>
      </c>
      <c r="CV19" s="26">
        <v>0</v>
      </c>
      <c r="CW19" s="26">
        <v>1</v>
      </c>
      <c r="CX19" s="26">
        <v>0</v>
      </c>
      <c r="CY19" s="26">
        <v>0</v>
      </c>
      <c r="CZ19" s="26">
        <v>4</v>
      </c>
      <c r="DA19" s="26">
        <v>15</v>
      </c>
      <c r="DB19" s="26">
        <v>0</v>
      </c>
      <c r="DC19" s="26">
        <v>0</v>
      </c>
      <c r="DD19" s="26">
        <v>2</v>
      </c>
      <c r="DE19" s="26">
        <v>4</v>
      </c>
      <c r="DF19" s="26">
        <v>4</v>
      </c>
      <c r="DG19" s="26">
        <v>2</v>
      </c>
      <c r="DH19" s="26">
        <v>10</v>
      </c>
      <c r="DI19" s="26">
        <v>7</v>
      </c>
      <c r="DJ19" s="26">
        <v>0</v>
      </c>
      <c r="DK19" s="26">
        <v>0</v>
      </c>
      <c r="DL19" s="26">
        <v>0</v>
      </c>
      <c r="DM19" s="26">
        <v>0</v>
      </c>
      <c r="DN19" s="26">
        <v>0</v>
      </c>
      <c r="DO19" s="26">
        <v>0</v>
      </c>
      <c r="DP19" s="26">
        <v>0</v>
      </c>
      <c r="DQ19" s="26">
        <v>0</v>
      </c>
      <c r="DR19" s="26">
        <v>0</v>
      </c>
      <c r="DS19" s="26">
        <v>0</v>
      </c>
      <c r="DT19" s="26">
        <v>0</v>
      </c>
      <c r="DU19" s="26">
        <v>0</v>
      </c>
      <c r="DV19" s="26">
        <v>0</v>
      </c>
      <c r="DW19" s="26">
        <v>74</v>
      </c>
      <c r="DX19" s="26">
        <v>40</v>
      </c>
      <c r="DY19" s="26">
        <v>34</v>
      </c>
      <c r="DZ19" s="26">
        <v>36</v>
      </c>
      <c r="EA19" s="26">
        <v>30</v>
      </c>
      <c r="EB19" s="26">
        <v>1</v>
      </c>
      <c r="EC19" s="26">
        <v>0</v>
      </c>
      <c r="ED19" s="26">
        <v>0</v>
      </c>
      <c r="EE19" s="26">
        <v>0</v>
      </c>
      <c r="EF19" s="26">
        <v>0</v>
      </c>
      <c r="EG19" s="26">
        <v>0</v>
      </c>
      <c r="EH19" s="26">
        <v>2</v>
      </c>
      <c r="EI19" s="26">
        <v>0</v>
      </c>
      <c r="EJ19" s="26">
        <v>1</v>
      </c>
      <c r="EK19" s="26">
        <v>4</v>
      </c>
      <c r="EL19" s="26">
        <v>74</v>
      </c>
      <c r="EM19" s="26">
        <v>40</v>
      </c>
      <c r="EN19" s="26">
        <v>34</v>
      </c>
      <c r="EO19" s="26">
        <v>3</v>
      </c>
      <c r="EP19" s="26">
        <v>1</v>
      </c>
      <c r="EQ19" s="26">
        <v>13</v>
      </c>
      <c r="ER19" s="26">
        <v>7</v>
      </c>
      <c r="ES19" s="26">
        <v>15</v>
      </c>
      <c r="ET19" s="26">
        <v>21</v>
      </c>
      <c r="EU19" s="26">
        <v>4</v>
      </c>
      <c r="EV19" s="26">
        <v>2</v>
      </c>
      <c r="EW19" s="26">
        <v>5</v>
      </c>
      <c r="EX19" s="26">
        <v>3</v>
      </c>
      <c r="EY19" s="26">
        <v>74</v>
      </c>
      <c r="EZ19" s="26">
        <v>40</v>
      </c>
      <c r="FA19" s="26">
        <v>34</v>
      </c>
      <c r="FB19" s="26">
        <v>1</v>
      </c>
      <c r="FC19" s="26">
        <v>1</v>
      </c>
      <c r="FD19" s="26">
        <v>8</v>
      </c>
      <c r="FE19" s="26">
        <v>8</v>
      </c>
      <c r="FF19" s="26">
        <v>23</v>
      </c>
      <c r="FG19" s="26">
        <v>19</v>
      </c>
      <c r="FH19" s="26">
        <v>7</v>
      </c>
      <c r="FI19" s="26">
        <v>4</v>
      </c>
      <c r="FJ19" s="26">
        <v>1</v>
      </c>
      <c r="FK19" s="26">
        <v>2</v>
      </c>
      <c r="FL19" s="26">
        <v>0</v>
      </c>
      <c r="FM19" s="26">
        <v>0</v>
      </c>
      <c r="FN19" s="26">
        <v>0</v>
      </c>
      <c r="FO19" s="26">
        <v>0</v>
      </c>
    </row>
    <row r="20" spans="1:171" s="14" customFormat="1" ht="15" customHeight="1" x14ac:dyDescent="0.2">
      <c r="A20" s="24" t="s">
        <v>100</v>
      </c>
      <c r="B20" s="130">
        <v>3443</v>
      </c>
      <c r="C20" s="130">
        <v>2681</v>
      </c>
      <c r="D20" s="130">
        <v>102</v>
      </c>
      <c r="E20" s="130">
        <v>642</v>
      </c>
      <c r="F20" s="130">
        <v>1064</v>
      </c>
      <c r="G20" s="130">
        <v>13</v>
      </c>
      <c r="H20" s="130">
        <v>841</v>
      </c>
      <c r="I20" s="130">
        <v>15</v>
      </c>
      <c r="J20" s="130">
        <v>1</v>
      </c>
      <c r="K20" s="130">
        <v>3</v>
      </c>
      <c r="L20" s="130">
        <v>762</v>
      </c>
      <c r="M20" s="130">
        <v>168</v>
      </c>
      <c r="N20" s="130">
        <v>105</v>
      </c>
      <c r="O20" s="130">
        <v>218</v>
      </c>
      <c r="P20" s="130">
        <v>164</v>
      </c>
      <c r="Q20" s="130">
        <v>107</v>
      </c>
      <c r="R20" s="130">
        <v>2639</v>
      </c>
      <c r="S20" s="130">
        <v>2601</v>
      </c>
      <c r="T20" s="130">
        <v>714</v>
      </c>
      <c r="U20" s="130">
        <v>242</v>
      </c>
      <c r="V20" s="130">
        <v>1792</v>
      </c>
      <c r="W20" s="130">
        <v>1945</v>
      </c>
      <c r="X20" s="130">
        <v>1985</v>
      </c>
      <c r="Y20" s="130">
        <v>577</v>
      </c>
      <c r="Z20" s="130">
        <v>8</v>
      </c>
      <c r="AA20" s="130">
        <v>1</v>
      </c>
      <c r="AB20" s="130">
        <v>2468</v>
      </c>
      <c r="AC20" s="130">
        <v>4922</v>
      </c>
      <c r="AD20" s="130">
        <v>2653</v>
      </c>
      <c r="AE20" s="130">
        <v>95</v>
      </c>
      <c r="AF20" s="130">
        <v>523</v>
      </c>
      <c r="AG20" s="130">
        <v>392</v>
      </c>
      <c r="AH20" s="130">
        <v>46</v>
      </c>
      <c r="AI20" s="130">
        <v>186</v>
      </c>
      <c r="AJ20" s="130">
        <v>31</v>
      </c>
      <c r="AK20" s="130">
        <v>22</v>
      </c>
      <c r="AL20" s="130">
        <v>38</v>
      </c>
      <c r="AM20" s="130">
        <v>69</v>
      </c>
      <c r="AN20" s="130">
        <v>1192</v>
      </c>
      <c r="AO20" s="130">
        <v>585</v>
      </c>
      <c r="AP20" s="130">
        <v>607</v>
      </c>
      <c r="AQ20" s="130">
        <v>563</v>
      </c>
      <c r="AR20" s="130">
        <v>544</v>
      </c>
      <c r="AS20" s="130">
        <v>6</v>
      </c>
      <c r="AT20" s="130">
        <v>11</v>
      </c>
      <c r="AU20" s="130">
        <v>0</v>
      </c>
      <c r="AV20" s="130">
        <v>14</v>
      </c>
      <c r="AW20" s="130">
        <v>0</v>
      </c>
      <c r="AX20" s="130">
        <v>1</v>
      </c>
      <c r="AY20" s="130">
        <v>0</v>
      </c>
      <c r="AZ20" s="130">
        <v>1</v>
      </c>
      <c r="BA20" s="130">
        <v>0</v>
      </c>
      <c r="BB20" s="130">
        <v>2</v>
      </c>
      <c r="BC20" s="130">
        <v>0</v>
      </c>
      <c r="BD20" s="130">
        <v>2</v>
      </c>
      <c r="BE20" s="130">
        <v>3</v>
      </c>
      <c r="BF20" s="130">
        <v>0</v>
      </c>
      <c r="BG20" s="130">
        <v>0</v>
      </c>
      <c r="BH20" s="130">
        <v>19</v>
      </c>
      <c r="BI20" s="130">
        <v>0</v>
      </c>
      <c r="BJ20" s="130">
        <v>0</v>
      </c>
      <c r="BK20" s="130">
        <v>13</v>
      </c>
      <c r="BL20" s="130">
        <v>13</v>
      </c>
      <c r="BM20" s="130">
        <v>714</v>
      </c>
      <c r="BN20" s="130">
        <v>298</v>
      </c>
      <c r="BO20" s="130">
        <v>416</v>
      </c>
      <c r="BP20" s="130">
        <v>31</v>
      </c>
      <c r="BQ20" s="130">
        <v>49</v>
      </c>
      <c r="BR20" s="130">
        <v>40</v>
      </c>
      <c r="BS20" s="130">
        <v>41</v>
      </c>
      <c r="BT20" s="130">
        <v>55</v>
      </c>
      <c r="BU20" s="130">
        <v>53</v>
      </c>
      <c r="BV20" s="130">
        <v>59</v>
      </c>
      <c r="BW20" s="130">
        <v>67</v>
      </c>
      <c r="BX20" s="130">
        <v>75</v>
      </c>
      <c r="BY20" s="130">
        <v>105</v>
      </c>
      <c r="BZ20" s="130">
        <v>38</v>
      </c>
      <c r="CA20" s="130">
        <v>101</v>
      </c>
      <c r="CB20" s="130">
        <v>775</v>
      </c>
      <c r="CC20" s="130">
        <v>320</v>
      </c>
      <c r="CD20" s="130">
        <v>455</v>
      </c>
      <c r="CE20" s="130">
        <v>3</v>
      </c>
      <c r="CF20" s="130">
        <v>7</v>
      </c>
      <c r="CG20" s="130">
        <v>168</v>
      </c>
      <c r="CH20" s="130">
        <v>175</v>
      </c>
      <c r="CI20" s="130">
        <v>25</v>
      </c>
      <c r="CJ20" s="130">
        <v>38</v>
      </c>
      <c r="CK20" s="130">
        <v>15</v>
      </c>
      <c r="CL20" s="130">
        <v>107</v>
      </c>
      <c r="CM20" s="130">
        <v>46</v>
      </c>
      <c r="CN20" s="130">
        <v>51</v>
      </c>
      <c r="CO20" s="130">
        <v>63</v>
      </c>
      <c r="CP20" s="130">
        <v>77</v>
      </c>
      <c r="CQ20" s="130">
        <v>956</v>
      </c>
      <c r="CR20" s="130">
        <v>417</v>
      </c>
      <c r="CS20" s="130">
        <v>539</v>
      </c>
      <c r="CT20" s="130">
        <v>331</v>
      </c>
      <c r="CU20" s="130">
        <v>409</v>
      </c>
      <c r="CV20" s="130">
        <v>1</v>
      </c>
      <c r="CW20" s="130">
        <v>1</v>
      </c>
      <c r="CX20" s="130">
        <v>12</v>
      </c>
      <c r="CY20" s="130">
        <v>16</v>
      </c>
      <c r="CZ20" s="130">
        <v>1</v>
      </c>
      <c r="DA20" s="130">
        <v>6</v>
      </c>
      <c r="DB20" s="130">
        <v>4</v>
      </c>
      <c r="DC20" s="130">
        <v>10</v>
      </c>
      <c r="DD20" s="130">
        <v>32</v>
      </c>
      <c r="DE20" s="130">
        <v>58</v>
      </c>
      <c r="DF20" s="130">
        <v>4</v>
      </c>
      <c r="DG20" s="130">
        <v>8</v>
      </c>
      <c r="DH20" s="130">
        <v>32</v>
      </c>
      <c r="DI20" s="130">
        <v>31</v>
      </c>
      <c r="DJ20" s="130">
        <v>6</v>
      </c>
      <c r="DK20" s="130">
        <v>1</v>
      </c>
      <c r="DL20" s="130">
        <v>1227</v>
      </c>
      <c r="DM20" s="130">
        <v>630</v>
      </c>
      <c r="DN20" s="130">
        <v>335</v>
      </c>
      <c r="DO20" s="130">
        <v>113</v>
      </c>
      <c r="DP20" s="130">
        <v>36</v>
      </c>
      <c r="DQ20" s="130">
        <v>51</v>
      </c>
      <c r="DR20" s="130">
        <v>23</v>
      </c>
      <c r="DS20" s="130">
        <v>10</v>
      </c>
      <c r="DT20" s="130">
        <v>3</v>
      </c>
      <c r="DU20" s="130">
        <v>11</v>
      </c>
      <c r="DV20" s="130">
        <v>15</v>
      </c>
      <c r="DW20" s="130">
        <v>695</v>
      </c>
      <c r="DX20" s="130">
        <v>464</v>
      </c>
      <c r="DY20" s="130">
        <v>231</v>
      </c>
      <c r="DZ20" s="130">
        <v>277</v>
      </c>
      <c r="EA20" s="130">
        <v>166</v>
      </c>
      <c r="EB20" s="130">
        <v>13</v>
      </c>
      <c r="EC20" s="130">
        <v>22</v>
      </c>
      <c r="ED20" s="130">
        <v>21</v>
      </c>
      <c r="EE20" s="130">
        <v>11</v>
      </c>
      <c r="EF20" s="130">
        <v>0</v>
      </c>
      <c r="EG20" s="130">
        <v>1</v>
      </c>
      <c r="EH20" s="130">
        <v>21</v>
      </c>
      <c r="EI20" s="130">
        <v>2</v>
      </c>
      <c r="EJ20" s="130">
        <v>132</v>
      </c>
      <c r="EK20" s="130">
        <v>29</v>
      </c>
      <c r="EL20" s="130">
        <v>695</v>
      </c>
      <c r="EM20" s="130">
        <v>464</v>
      </c>
      <c r="EN20" s="130">
        <v>231</v>
      </c>
      <c r="EO20" s="130">
        <v>43</v>
      </c>
      <c r="EP20" s="130">
        <v>17</v>
      </c>
      <c r="EQ20" s="130">
        <v>182</v>
      </c>
      <c r="ER20" s="130">
        <v>86</v>
      </c>
      <c r="ES20" s="130">
        <v>92</v>
      </c>
      <c r="ET20" s="130">
        <v>61</v>
      </c>
      <c r="EU20" s="130">
        <v>25</v>
      </c>
      <c r="EV20" s="130">
        <v>12</v>
      </c>
      <c r="EW20" s="130">
        <v>122</v>
      </c>
      <c r="EX20" s="130">
        <v>55</v>
      </c>
      <c r="EY20" s="130">
        <v>695</v>
      </c>
      <c r="EZ20" s="130">
        <v>464</v>
      </c>
      <c r="FA20" s="130">
        <v>231</v>
      </c>
      <c r="FB20" s="130">
        <v>39</v>
      </c>
      <c r="FC20" s="130">
        <v>10</v>
      </c>
      <c r="FD20" s="130">
        <v>56</v>
      </c>
      <c r="FE20" s="130">
        <v>26</v>
      </c>
      <c r="FF20" s="130">
        <v>173</v>
      </c>
      <c r="FG20" s="130">
        <v>98</v>
      </c>
      <c r="FH20" s="130">
        <v>135</v>
      </c>
      <c r="FI20" s="130">
        <v>68</v>
      </c>
      <c r="FJ20" s="130">
        <v>35</v>
      </c>
      <c r="FK20" s="130">
        <v>20</v>
      </c>
      <c r="FL20" s="130">
        <v>11</v>
      </c>
      <c r="FM20" s="130">
        <v>5</v>
      </c>
      <c r="FN20" s="130">
        <v>15</v>
      </c>
      <c r="FO20" s="130">
        <v>4</v>
      </c>
    </row>
    <row r="21" spans="1:171" s="14" customFormat="1" ht="15" customHeight="1" x14ac:dyDescent="0.25">
      <c r="A21" s="25" t="s">
        <v>95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705</v>
      </c>
      <c r="BN21" s="26">
        <v>294</v>
      </c>
      <c r="BO21" s="26">
        <v>411</v>
      </c>
      <c r="BP21" s="26">
        <v>31</v>
      </c>
      <c r="BQ21" s="26">
        <v>48</v>
      </c>
      <c r="BR21" s="26">
        <v>40</v>
      </c>
      <c r="BS21" s="26">
        <v>41</v>
      </c>
      <c r="BT21" s="26">
        <v>55</v>
      </c>
      <c r="BU21" s="26">
        <v>53</v>
      </c>
      <c r="BV21" s="26">
        <v>59</v>
      </c>
      <c r="BW21" s="26">
        <v>64</v>
      </c>
      <c r="BX21" s="26">
        <v>72</v>
      </c>
      <c r="BY21" s="26">
        <v>104</v>
      </c>
      <c r="BZ21" s="26">
        <v>37</v>
      </c>
      <c r="CA21" s="26">
        <v>101</v>
      </c>
      <c r="CB21" s="26">
        <v>761</v>
      </c>
      <c r="CC21" s="26">
        <v>312</v>
      </c>
      <c r="CD21" s="26">
        <v>449</v>
      </c>
      <c r="CE21" s="26">
        <v>3</v>
      </c>
      <c r="CF21" s="26">
        <v>6</v>
      </c>
      <c r="CG21" s="26">
        <v>164</v>
      </c>
      <c r="CH21" s="26">
        <v>173</v>
      </c>
      <c r="CI21" s="26">
        <v>25</v>
      </c>
      <c r="CJ21" s="26">
        <v>38</v>
      </c>
      <c r="CK21" s="26">
        <v>14</v>
      </c>
      <c r="CL21" s="26">
        <v>104</v>
      </c>
      <c r="CM21" s="26">
        <v>46</v>
      </c>
      <c r="CN21" s="26">
        <v>51</v>
      </c>
      <c r="CO21" s="26">
        <v>60</v>
      </c>
      <c r="CP21" s="26">
        <v>77</v>
      </c>
      <c r="CQ21" s="26">
        <v>930</v>
      </c>
      <c r="CR21" s="26">
        <v>409</v>
      </c>
      <c r="CS21" s="26">
        <v>521</v>
      </c>
      <c r="CT21" s="26">
        <v>328</v>
      </c>
      <c r="CU21" s="26">
        <v>403</v>
      </c>
      <c r="CV21" s="26">
        <v>1</v>
      </c>
      <c r="CW21" s="26">
        <v>1</v>
      </c>
      <c r="CX21" s="26">
        <v>11</v>
      </c>
      <c r="CY21" s="26">
        <v>13</v>
      </c>
      <c r="CZ21" s="26">
        <v>1</v>
      </c>
      <c r="DA21" s="26">
        <v>6</v>
      </c>
      <c r="DB21" s="26">
        <v>4</v>
      </c>
      <c r="DC21" s="26">
        <v>10</v>
      </c>
      <c r="DD21" s="26">
        <v>31</v>
      </c>
      <c r="DE21" s="26">
        <v>52</v>
      </c>
      <c r="DF21" s="26">
        <v>4</v>
      </c>
      <c r="DG21" s="26">
        <v>8</v>
      </c>
      <c r="DH21" s="26">
        <v>29</v>
      </c>
      <c r="DI21" s="26">
        <v>28</v>
      </c>
      <c r="DJ21" s="26">
        <v>6</v>
      </c>
      <c r="DK21" s="26">
        <v>1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684</v>
      </c>
      <c r="DX21" s="26">
        <v>458</v>
      </c>
      <c r="DY21" s="26">
        <v>226</v>
      </c>
      <c r="DZ21" s="26">
        <v>273</v>
      </c>
      <c r="EA21" s="26">
        <v>162</v>
      </c>
      <c r="EB21" s="26">
        <v>13</v>
      </c>
      <c r="EC21" s="26">
        <v>21</v>
      </c>
      <c r="ED21" s="26">
        <v>19</v>
      </c>
      <c r="EE21" s="26">
        <v>11</v>
      </c>
      <c r="EF21" s="26">
        <v>0</v>
      </c>
      <c r="EG21" s="26">
        <v>1</v>
      </c>
      <c r="EH21" s="26">
        <v>21</v>
      </c>
      <c r="EI21" s="26">
        <v>2</v>
      </c>
      <c r="EJ21" s="26">
        <v>132</v>
      </c>
      <c r="EK21" s="26">
        <v>29</v>
      </c>
      <c r="EL21" s="26">
        <v>684</v>
      </c>
      <c r="EM21" s="26">
        <v>458</v>
      </c>
      <c r="EN21" s="26">
        <v>226</v>
      </c>
      <c r="EO21" s="26">
        <v>43</v>
      </c>
      <c r="EP21" s="26">
        <v>17</v>
      </c>
      <c r="EQ21" s="26">
        <v>180</v>
      </c>
      <c r="ER21" s="26">
        <v>83</v>
      </c>
      <c r="ES21" s="26">
        <v>90</v>
      </c>
      <c r="ET21" s="26">
        <v>61</v>
      </c>
      <c r="EU21" s="26">
        <v>25</v>
      </c>
      <c r="EV21" s="26">
        <v>12</v>
      </c>
      <c r="EW21" s="26">
        <v>120</v>
      </c>
      <c r="EX21" s="26">
        <v>53</v>
      </c>
      <c r="EY21" s="26">
        <v>684</v>
      </c>
      <c r="EZ21" s="26">
        <v>458</v>
      </c>
      <c r="FA21" s="26">
        <v>226</v>
      </c>
      <c r="FB21" s="26">
        <v>39</v>
      </c>
      <c r="FC21" s="26">
        <v>10</v>
      </c>
      <c r="FD21" s="26">
        <v>56</v>
      </c>
      <c r="FE21" s="26">
        <v>24</v>
      </c>
      <c r="FF21" s="26">
        <v>170</v>
      </c>
      <c r="FG21" s="26">
        <v>97</v>
      </c>
      <c r="FH21" s="26">
        <v>132</v>
      </c>
      <c r="FI21" s="26">
        <v>66</v>
      </c>
      <c r="FJ21" s="26">
        <v>35</v>
      </c>
      <c r="FK21" s="26">
        <v>20</v>
      </c>
      <c r="FL21" s="26">
        <v>11</v>
      </c>
      <c r="FM21" s="26">
        <v>5</v>
      </c>
      <c r="FN21" s="26">
        <v>15</v>
      </c>
      <c r="FO21" s="26">
        <v>4</v>
      </c>
    </row>
    <row r="22" spans="1:171" s="14" customFormat="1" ht="15" customHeight="1" x14ac:dyDescent="0.25">
      <c r="A22" s="27" t="s">
        <v>111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26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26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9</v>
      </c>
      <c r="BN22" s="26">
        <v>4</v>
      </c>
      <c r="BO22" s="26">
        <v>5</v>
      </c>
      <c r="BP22" s="26">
        <v>0</v>
      </c>
      <c r="BQ22" s="26">
        <v>1</v>
      </c>
      <c r="BR22" s="26">
        <v>0</v>
      </c>
      <c r="BS22" s="26">
        <v>0</v>
      </c>
      <c r="BT22" s="26">
        <v>0</v>
      </c>
      <c r="BU22" s="26">
        <v>0</v>
      </c>
      <c r="BV22" s="26">
        <v>0</v>
      </c>
      <c r="BW22" s="26">
        <v>3</v>
      </c>
      <c r="BX22" s="26">
        <v>3</v>
      </c>
      <c r="BY22" s="26">
        <v>1</v>
      </c>
      <c r="BZ22" s="26">
        <v>1</v>
      </c>
      <c r="CA22" s="26">
        <v>0</v>
      </c>
      <c r="CB22" s="26">
        <v>14</v>
      </c>
      <c r="CC22" s="26">
        <v>8</v>
      </c>
      <c r="CD22" s="26">
        <v>6</v>
      </c>
      <c r="CE22" s="26">
        <v>0</v>
      </c>
      <c r="CF22" s="26">
        <v>1</v>
      </c>
      <c r="CG22" s="26">
        <v>4</v>
      </c>
      <c r="CH22" s="26">
        <v>2</v>
      </c>
      <c r="CI22" s="26">
        <v>0</v>
      </c>
      <c r="CJ22" s="26">
        <v>0</v>
      </c>
      <c r="CK22" s="26">
        <v>1</v>
      </c>
      <c r="CL22" s="26">
        <v>3</v>
      </c>
      <c r="CM22" s="26">
        <v>0</v>
      </c>
      <c r="CN22" s="26">
        <v>0</v>
      </c>
      <c r="CO22" s="26">
        <v>3</v>
      </c>
      <c r="CP22" s="26">
        <v>0</v>
      </c>
      <c r="CQ22" s="26">
        <v>26</v>
      </c>
      <c r="CR22" s="26">
        <v>8</v>
      </c>
      <c r="CS22" s="26">
        <v>18</v>
      </c>
      <c r="CT22" s="26">
        <v>3</v>
      </c>
      <c r="CU22" s="26">
        <v>6</v>
      </c>
      <c r="CV22" s="26">
        <v>0</v>
      </c>
      <c r="CW22" s="26">
        <v>0</v>
      </c>
      <c r="CX22" s="26">
        <v>1</v>
      </c>
      <c r="CY22" s="26">
        <v>3</v>
      </c>
      <c r="CZ22" s="26">
        <v>0</v>
      </c>
      <c r="DA22" s="26">
        <v>0</v>
      </c>
      <c r="DB22" s="26">
        <v>0</v>
      </c>
      <c r="DC22" s="26">
        <v>0</v>
      </c>
      <c r="DD22" s="26">
        <v>1</v>
      </c>
      <c r="DE22" s="26">
        <v>6</v>
      </c>
      <c r="DF22" s="26">
        <v>0</v>
      </c>
      <c r="DG22" s="26">
        <v>0</v>
      </c>
      <c r="DH22" s="26">
        <v>3</v>
      </c>
      <c r="DI22" s="26">
        <v>3</v>
      </c>
      <c r="DJ22" s="26">
        <v>0</v>
      </c>
      <c r="DK22" s="26">
        <v>0</v>
      </c>
      <c r="DL22" s="26">
        <v>0</v>
      </c>
      <c r="DM22" s="26">
        <v>0</v>
      </c>
      <c r="DN22" s="26">
        <v>0</v>
      </c>
      <c r="DO22" s="26">
        <v>0</v>
      </c>
      <c r="DP22" s="26">
        <v>0</v>
      </c>
      <c r="DQ22" s="26">
        <v>0</v>
      </c>
      <c r="DR22" s="26">
        <v>0</v>
      </c>
      <c r="DS22" s="26">
        <v>0</v>
      </c>
      <c r="DT22" s="26">
        <v>0</v>
      </c>
      <c r="DU22" s="26">
        <v>0</v>
      </c>
      <c r="DV22" s="26">
        <v>0</v>
      </c>
      <c r="DW22" s="26">
        <v>11</v>
      </c>
      <c r="DX22" s="26">
        <v>6</v>
      </c>
      <c r="DY22" s="26">
        <v>5</v>
      </c>
      <c r="DZ22" s="26">
        <v>4</v>
      </c>
      <c r="EA22" s="26">
        <v>4</v>
      </c>
      <c r="EB22" s="26">
        <v>0</v>
      </c>
      <c r="EC22" s="26">
        <v>1</v>
      </c>
      <c r="ED22" s="26">
        <v>2</v>
      </c>
      <c r="EE22" s="26">
        <v>0</v>
      </c>
      <c r="EF22" s="26">
        <v>0</v>
      </c>
      <c r="EG22" s="26">
        <v>0</v>
      </c>
      <c r="EH22" s="26">
        <v>0</v>
      </c>
      <c r="EI22" s="26">
        <v>0</v>
      </c>
      <c r="EJ22" s="26">
        <v>0</v>
      </c>
      <c r="EK22" s="26">
        <v>0</v>
      </c>
      <c r="EL22" s="26">
        <v>11</v>
      </c>
      <c r="EM22" s="26">
        <v>6</v>
      </c>
      <c r="EN22" s="26">
        <v>5</v>
      </c>
      <c r="EO22" s="26">
        <v>0</v>
      </c>
      <c r="EP22" s="26">
        <v>0</v>
      </c>
      <c r="EQ22" s="26">
        <v>2</v>
      </c>
      <c r="ER22" s="26">
        <v>3</v>
      </c>
      <c r="ES22" s="26">
        <v>2</v>
      </c>
      <c r="ET22" s="26">
        <v>0</v>
      </c>
      <c r="EU22" s="26">
        <v>0</v>
      </c>
      <c r="EV22" s="26">
        <v>0</v>
      </c>
      <c r="EW22" s="26">
        <v>2</v>
      </c>
      <c r="EX22" s="26">
        <v>2</v>
      </c>
      <c r="EY22" s="26">
        <v>11</v>
      </c>
      <c r="EZ22" s="26">
        <v>6</v>
      </c>
      <c r="FA22" s="26">
        <v>5</v>
      </c>
      <c r="FB22" s="26">
        <v>0</v>
      </c>
      <c r="FC22" s="26">
        <v>0</v>
      </c>
      <c r="FD22" s="26">
        <v>0</v>
      </c>
      <c r="FE22" s="26">
        <v>2</v>
      </c>
      <c r="FF22" s="26">
        <v>3</v>
      </c>
      <c r="FG22" s="26">
        <v>1</v>
      </c>
      <c r="FH22" s="26">
        <v>3</v>
      </c>
      <c r="FI22" s="26">
        <v>2</v>
      </c>
      <c r="FJ22" s="26">
        <v>0</v>
      </c>
      <c r="FK22" s="26">
        <v>0</v>
      </c>
      <c r="FL22" s="26">
        <v>0</v>
      </c>
      <c r="FM22" s="26">
        <v>0</v>
      </c>
      <c r="FN22" s="26">
        <v>0</v>
      </c>
      <c r="FO22" s="26">
        <v>0</v>
      </c>
    </row>
    <row r="23" spans="1:171" s="14" customFormat="1" ht="15" customHeight="1" x14ac:dyDescent="0.2">
      <c r="A23" s="24" t="s">
        <v>274</v>
      </c>
      <c r="B23" s="130">
        <v>6136</v>
      </c>
      <c r="C23" s="130">
        <v>4920</v>
      </c>
      <c r="D23" s="130">
        <v>645</v>
      </c>
      <c r="E23" s="130">
        <v>1592</v>
      </c>
      <c r="F23" s="130">
        <v>1811</v>
      </c>
      <c r="G23" s="130">
        <v>24</v>
      </c>
      <c r="H23" s="130">
        <v>798</v>
      </c>
      <c r="I23" s="130">
        <v>37</v>
      </c>
      <c r="J23" s="130">
        <v>6</v>
      </c>
      <c r="K23" s="130">
        <v>7</v>
      </c>
      <c r="L23" s="130">
        <v>1216</v>
      </c>
      <c r="M23" s="130">
        <v>288</v>
      </c>
      <c r="N23" s="130">
        <v>128</v>
      </c>
      <c r="O23" s="130">
        <v>375</v>
      </c>
      <c r="P23" s="130">
        <v>269</v>
      </c>
      <c r="Q23" s="130">
        <v>156</v>
      </c>
      <c r="R23" s="130">
        <v>5380</v>
      </c>
      <c r="S23" s="130">
        <v>5330</v>
      </c>
      <c r="T23" s="130">
        <v>1267</v>
      </c>
      <c r="U23" s="130">
        <v>3667</v>
      </c>
      <c r="V23" s="130">
        <v>6930</v>
      </c>
      <c r="W23" s="130">
        <v>5169</v>
      </c>
      <c r="X23" s="130">
        <v>4216</v>
      </c>
      <c r="Y23" s="130">
        <v>1750</v>
      </c>
      <c r="Z23" s="130">
        <v>126</v>
      </c>
      <c r="AA23" s="130">
        <v>51</v>
      </c>
      <c r="AB23" s="130">
        <v>14975</v>
      </c>
      <c r="AC23" s="130">
        <v>53590</v>
      </c>
      <c r="AD23" s="130">
        <v>23958</v>
      </c>
      <c r="AE23" s="130">
        <v>206</v>
      </c>
      <c r="AF23" s="130">
        <v>3991</v>
      </c>
      <c r="AG23" s="130">
        <v>647</v>
      </c>
      <c r="AH23" s="130">
        <v>22</v>
      </c>
      <c r="AI23" s="130">
        <v>67</v>
      </c>
      <c r="AJ23" s="130">
        <v>38</v>
      </c>
      <c r="AK23" s="130">
        <v>16</v>
      </c>
      <c r="AL23" s="130">
        <v>25</v>
      </c>
      <c r="AM23" s="130">
        <v>479</v>
      </c>
      <c r="AN23" s="130">
        <v>2534</v>
      </c>
      <c r="AO23" s="130">
        <v>1267</v>
      </c>
      <c r="AP23" s="130">
        <v>1267</v>
      </c>
      <c r="AQ23" s="130">
        <v>1185</v>
      </c>
      <c r="AR23" s="130">
        <v>1086</v>
      </c>
      <c r="AS23" s="130">
        <v>45</v>
      </c>
      <c r="AT23" s="130">
        <v>69</v>
      </c>
      <c r="AU23" s="130">
        <v>2</v>
      </c>
      <c r="AV23" s="130">
        <v>46</v>
      </c>
      <c r="AW23" s="130">
        <v>0</v>
      </c>
      <c r="AX23" s="130">
        <v>0</v>
      </c>
      <c r="AY23" s="130">
        <v>1</v>
      </c>
      <c r="AZ23" s="130">
        <v>0</v>
      </c>
      <c r="BA23" s="130">
        <v>0</v>
      </c>
      <c r="BB23" s="130">
        <v>4</v>
      </c>
      <c r="BC23" s="130">
        <v>0</v>
      </c>
      <c r="BD23" s="130">
        <v>11</v>
      </c>
      <c r="BE23" s="130">
        <v>1</v>
      </c>
      <c r="BF23" s="130">
        <v>1</v>
      </c>
      <c r="BG23" s="130">
        <v>4</v>
      </c>
      <c r="BH23" s="130">
        <v>38</v>
      </c>
      <c r="BI23" s="130">
        <v>0</v>
      </c>
      <c r="BJ23" s="130">
        <v>1</v>
      </c>
      <c r="BK23" s="130">
        <v>29</v>
      </c>
      <c r="BL23" s="130">
        <v>11</v>
      </c>
      <c r="BM23" s="130">
        <v>1267</v>
      </c>
      <c r="BN23" s="130">
        <v>617</v>
      </c>
      <c r="BO23" s="130">
        <v>650</v>
      </c>
      <c r="BP23" s="130">
        <v>87</v>
      </c>
      <c r="BQ23" s="130">
        <v>89</v>
      </c>
      <c r="BR23" s="130">
        <v>76</v>
      </c>
      <c r="BS23" s="130">
        <v>84</v>
      </c>
      <c r="BT23" s="130">
        <v>117</v>
      </c>
      <c r="BU23" s="130">
        <v>92</v>
      </c>
      <c r="BV23" s="130">
        <v>120</v>
      </c>
      <c r="BW23" s="130">
        <v>85</v>
      </c>
      <c r="BX23" s="130">
        <v>132</v>
      </c>
      <c r="BY23" s="130">
        <v>165</v>
      </c>
      <c r="BZ23" s="130">
        <v>85</v>
      </c>
      <c r="CA23" s="130">
        <v>135</v>
      </c>
      <c r="CB23" s="130">
        <v>1459</v>
      </c>
      <c r="CC23" s="130">
        <v>691</v>
      </c>
      <c r="CD23" s="130">
        <v>768</v>
      </c>
      <c r="CE23" s="130">
        <v>2</v>
      </c>
      <c r="CF23" s="130">
        <v>2</v>
      </c>
      <c r="CG23" s="130">
        <v>150</v>
      </c>
      <c r="CH23" s="130">
        <v>122</v>
      </c>
      <c r="CI23" s="130">
        <v>82</v>
      </c>
      <c r="CJ23" s="130">
        <v>109</v>
      </c>
      <c r="CK23" s="130">
        <v>15</v>
      </c>
      <c r="CL23" s="130">
        <v>75</v>
      </c>
      <c r="CM23" s="130">
        <v>91</v>
      </c>
      <c r="CN23" s="130">
        <v>113</v>
      </c>
      <c r="CO23" s="130">
        <v>351</v>
      </c>
      <c r="CP23" s="130">
        <v>347</v>
      </c>
      <c r="CQ23" s="130">
        <v>1267</v>
      </c>
      <c r="CR23" s="130">
        <v>617</v>
      </c>
      <c r="CS23" s="130">
        <v>650</v>
      </c>
      <c r="CT23" s="130">
        <v>552</v>
      </c>
      <c r="CU23" s="130">
        <v>563</v>
      </c>
      <c r="CV23" s="130">
        <v>0</v>
      </c>
      <c r="CW23" s="130">
        <v>0</v>
      </c>
      <c r="CX23" s="130">
        <v>0</v>
      </c>
      <c r="CY23" s="130">
        <v>3</v>
      </c>
      <c r="CZ23" s="130">
        <v>6</v>
      </c>
      <c r="DA23" s="130">
        <v>5</v>
      </c>
      <c r="DB23" s="130">
        <v>0</v>
      </c>
      <c r="DC23" s="130">
        <v>0</v>
      </c>
      <c r="DD23" s="130">
        <v>3</v>
      </c>
      <c r="DE23" s="130">
        <v>4</v>
      </c>
      <c r="DF23" s="130">
        <v>1</v>
      </c>
      <c r="DG23" s="130">
        <v>2</v>
      </c>
      <c r="DH23" s="130">
        <v>55</v>
      </c>
      <c r="DI23" s="130">
        <v>73</v>
      </c>
      <c r="DJ23" s="130">
        <v>3</v>
      </c>
      <c r="DK23" s="130">
        <v>1</v>
      </c>
      <c r="DL23" s="130">
        <v>2831</v>
      </c>
      <c r="DM23" s="130">
        <v>1522</v>
      </c>
      <c r="DN23" s="130">
        <v>627</v>
      </c>
      <c r="DO23" s="130">
        <v>171</v>
      </c>
      <c r="DP23" s="130">
        <v>85</v>
      </c>
      <c r="DQ23" s="130">
        <v>178</v>
      </c>
      <c r="DR23" s="130">
        <v>63</v>
      </c>
      <c r="DS23" s="130">
        <v>20</v>
      </c>
      <c r="DT23" s="130">
        <v>1</v>
      </c>
      <c r="DU23" s="130">
        <v>11</v>
      </c>
      <c r="DV23" s="130">
        <v>153</v>
      </c>
      <c r="DW23" s="130">
        <v>1268</v>
      </c>
      <c r="DX23" s="130">
        <v>778</v>
      </c>
      <c r="DY23" s="130">
        <v>490</v>
      </c>
      <c r="DZ23" s="130">
        <v>496</v>
      </c>
      <c r="EA23" s="130">
        <v>317</v>
      </c>
      <c r="EB23" s="130">
        <v>15</v>
      </c>
      <c r="EC23" s="130">
        <v>23</v>
      </c>
      <c r="ED23" s="130">
        <v>64</v>
      </c>
      <c r="EE23" s="130">
        <v>31</v>
      </c>
      <c r="EF23" s="130">
        <v>2</v>
      </c>
      <c r="EG23" s="130">
        <v>1</v>
      </c>
      <c r="EH23" s="130">
        <v>18</v>
      </c>
      <c r="EI23" s="130">
        <v>12</v>
      </c>
      <c r="EJ23" s="130">
        <v>183</v>
      </c>
      <c r="EK23" s="130">
        <v>106</v>
      </c>
      <c r="EL23" s="130">
        <v>1268</v>
      </c>
      <c r="EM23" s="130">
        <v>778</v>
      </c>
      <c r="EN23" s="130">
        <v>490</v>
      </c>
      <c r="EO23" s="130">
        <v>84</v>
      </c>
      <c r="EP23" s="130">
        <v>38</v>
      </c>
      <c r="EQ23" s="130">
        <v>199</v>
      </c>
      <c r="ER23" s="130">
        <v>128</v>
      </c>
      <c r="ES23" s="130">
        <v>182</v>
      </c>
      <c r="ET23" s="130">
        <v>90</v>
      </c>
      <c r="EU23" s="130">
        <v>35</v>
      </c>
      <c r="EV23" s="130">
        <v>15</v>
      </c>
      <c r="EW23" s="130">
        <v>278</v>
      </c>
      <c r="EX23" s="130">
        <v>219</v>
      </c>
      <c r="EY23" s="130">
        <v>1268</v>
      </c>
      <c r="EZ23" s="130">
        <v>778</v>
      </c>
      <c r="FA23" s="130">
        <v>490</v>
      </c>
      <c r="FB23" s="130">
        <v>74</v>
      </c>
      <c r="FC23" s="130">
        <v>35</v>
      </c>
      <c r="FD23" s="130">
        <v>66</v>
      </c>
      <c r="FE23" s="130">
        <v>85</v>
      </c>
      <c r="FF23" s="130">
        <v>204</v>
      </c>
      <c r="FG23" s="130">
        <v>183</v>
      </c>
      <c r="FH23" s="130">
        <v>283</v>
      </c>
      <c r="FI23" s="130">
        <v>116</v>
      </c>
      <c r="FJ23" s="130">
        <v>83</v>
      </c>
      <c r="FK23" s="130">
        <v>31</v>
      </c>
      <c r="FL23" s="130">
        <v>20</v>
      </c>
      <c r="FM23" s="130">
        <v>7</v>
      </c>
      <c r="FN23" s="130">
        <v>48</v>
      </c>
      <c r="FO23" s="130">
        <v>33</v>
      </c>
    </row>
    <row r="24" spans="1:171" s="14" customFormat="1" ht="15" customHeight="1" x14ac:dyDescent="0.25">
      <c r="A24" s="25" t="s">
        <v>95</v>
      </c>
      <c r="B24" s="26">
        <v>0</v>
      </c>
      <c r="C24" s="26">
        <v>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6">
        <v>0</v>
      </c>
      <c r="P24" s="26">
        <v>0</v>
      </c>
      <c r="Q24" s="26">
        <v>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0</v>
      </c>
      <c r="AE24" s="26">
        <v>0</v>
      </c>
      <c r="AF24" s="26">
        <v>0</v>
      </c>
      <c r="AG24" s="26">
        <v>0</v>
      </c>
      <c r="AH24" s="26">
        <v>0</v>
      </c>
      <c r="AI24" s="26">
        <v>0</v>
      </c>
      <c r="AJ24" s="26">
        <v>0</v>
      </c>
      <c r="AK24" s="26">
        <v>0</v>
      </c>
      <c r="AL24" s="26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26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v>1216</v>
      </c>
      <c r="BN24" s="26">
        <v>590</v>
      </c>
      <c r="BO24" s="26">
        <v>626</v>
      </c>
      <c r="BP24" s="26">
        <v>80</v>
      </c>
      <c r="BQ24" s="26">
        <v>85</v>
      </c>
      <c r="BR24" s="26">
        <v>72</v>
      </c>
      <c r="BS24" s="26">
        <v>80</v>
      </c>
      <c r="BT24" s="26">
        <v>116</v>
      </c>
      <c r="BU24" s="26">
        <v>86</v>
      </c>
      <c r="BV24" s="26">
        <v>116</v>
      </c>
      <c r="BW24" s="26">
        <v>82</v>
      </c>
      <c r="BX24" s="26">
        <v>124</v>
      </c>
      <c r="BY24" s="26">
        <v>159</v>
      </c>
      <c r="BZ24" s="26">
        <v>82</v>
      </c>
      <c r="CA24" s="26">
        <v>134</v>
      </c>
      <c r="CB24" s="26">
        <v>1408</v>
      </c>
      <c r="CC24" s="26">
        <v>664</v>
      </c>
      <c r="CD24" s="26">
        <v>744</v>
      </c>
      <c r="CE24" s="26">
        <v>2</v>
      </c>
      <c r="CF24" s="26">
        <v>2</v>
      </c>
      <c r="CG24" s="26">
        <v>143</v>
      </c>
      <c r="CH24" s="26">
        <v>119</v>
      </c>
      <c r="CI24" s="26">
        <v>81</v>
      </c>
      <c r="CJ24" s="26">
        <v>108</v>
      </c>
      <c r="CK24" s="26">
        <v>13</v>
      </c>
      <c r="CL24" s="26">
        <v>67</v>
      </c>
      <c r="CM24" s="26">
        <v>86</v>
      </c>
      <c r="CN24" s="26">
        <v>106</v>
      </c>
      <c r="CO24" s="26">
        <v>339</v>
      </c>
      <c r="CP24" s="26">
        <v>342</v>
      </c>
      <c r="CQ24" s="26">
        <v>1216</v>
      </c>
      <c r="CR24" s="26">
        <v>590</v>
      </c>
      <c r="CS24" s="26">
        <v>626</v>
      </c>
      <c r="CT24" s="26">
        <v>530</v>
      </c>
      <c r="CU24" s="26">
        <v>546</v>
      </c>
      <c r="CV24" s="26">
        <v>0</v>
      </c>
      <c r="CW24" s="26">
        <v>0</v>
      </c>
      <c r="CX24" s="26">
        <v>0</v>
      </c>
      <c r="CY24" s="26">
        <v>2</v>
      </c>
      <c r="CZ24" s="26">
        <v>6</v>
      </c>
      <c r="DA24" s="26">
        <v>5</v>
      </c>
      <c r="DB24" s="26">
        <v>0</v>
      </c>
      <c r="DC24" s="26">
        <v>0</v>
      </c>
      <c r="DD24" s="26">
        <v>3</v>
      </c>
      <c r="DE24" s="26">
        <v>2</v>
      </c>
      <c r="DF24" s="26">
        <v>1</v>
      </c>
      <c r="DG24" s="26">
        <v>2</v>
      </c>
      <c r="DH24" s="26">
        <v>50</v>
      </c>
      <c r="DI24" s="26">
        <v>69</v>
      </c>
      <c r="DJ24" s="26">
        <v>3</v>
      </c>
      <c r="DK24" s="26">
        <v>1</v>
      </c>
      <c r="DL24" s="26">
        <v>0</v>
      </c>
      <c r="DM24" s="26">
        <v>0</v>
      </c>
      <c r="DN24" s="26">
        <v>0</v>
      </c>
      <c r="DO24" s="26">
        <v>0</v>
      </c>
      <c r="DP24" s="26">
        <v>0</v>
      </c>
      <c r="DQ24" s="26">
        <v>0</v>
      </c>
      <c r="DR24" s="26">
        <v>0</v>
      </c>
      <c r="DS24" s="26">
        <v>0</v>
      </c>
      <c r="DT24" s="26">
        <v>0</v>
      </c>
      <c r="DU24" s="26">
        <v>0</v>
      </c>
      <c r="DV24" s="26">
        <v>0</v>
      </c>
      <c r="DW24" s="26">
        <v>1223</v>
      </c>
      <c r="DX24" s="26">
        <v>755</v>
      </c>
      <c r="DY24" s="26">
        <v>468</v>
      </c>
      <c r="DZ24" s="26">
        <v>484</v>
      </c>
      <c r="EA24" s="26">
        <v>301</v>
      </c>
      <c r="EB24" s="26">
        <v>15</v>
      </c>
      <c r="EC24" s="26">
        <v>22</v>
      </c>
      <c r="ED24" s="26">
        <v>59</v>
      </c>
      <c r="EE24" s="26">
        <v>28</v>
      </c>
      <c r="EF24" s="26">
        <v>2</v>
      </c>
      <c r="EG24" s="26">
        <v>1</v>
      </c>
      <c r="EH24" s="26">
        <v>17</v>
      </c>
      <c r="EI24" s="26">
        <v>11</v>
      </c>
      <c r="EJ24" s="26">
        <v>178</v>
      </c>
      <c r="EK24" s="26">
        <v>105</v>
      </c>
      <c r="EL24" s="26">
        <v>1223</v>
      </c>
      <c r="EM24" s="26">
        <v>755</v>
      </c>
      <c r="EN24" s="26">
        <v>468</v>
      </c>
      <c r="EO24" s="26">
        <v>83</v>
      </c>
      <c r="EP24" s="26">
        <v>38</v>
      </c>
      <c r="EQ24" s="26">
        <v>192</v>
      </c>
      <c r="ER24" s="26">
        <v>125</v>
      </c>
      <c r="ES24" s="26">
        <v>173</v>
      </c>
      <c r="ET24" s="26">
        <v>86</v>
      </c>
      <c r="EU24" s="26">
        <v>34</v>
      </c>
      <c r="EV24" s="26">
        <v>14</v>
      </c>
      <c r="EW24" s="26">
        <v>273</v>
      </c>
      <c r="EX24" s="26">
        <v>205</v>
      </c>
      <c r="EY24" s="26">
        <v>1223</v>
      </c>
      <c r="EZ24" s="26">
        <v>755</v>
      </c>
      <c r="FA24" s="26">
        <v>468</v>
      </c>
      <c r="FB24" s="26">
        <v>73</v>
      </c>
      <c r="FC24" s="26">
        <v>33</v>
      </c>
      <c r="FD24" s="26">
        <v>63</v>
      </c>
      <c r="FE24" s="26">
        <v>81</v>
      </c>
      <c r="FF24" s="26">
        <v>194</v>
      </c>
      <c r="FG24" s="26">
        <v>172</v>
      </c>
      <c r="FH24" s="26">
        <v>276</v>
      </c>
      <c r="FI24" s="26">
        <v>113</v>
      </c>
      <c r="FJ24" s="26">
        <v>82</v>
      </c>
      <c r="FK24" s="26">
        <v>29</v>
      </c>
      <c r="FL24" s="26">
        <v>20</v>
      </c>
      <c r="FM24" s="26">
        <v>7</v>
      </c>
      <c r="FN24" s="26">
        <v>47</v>
      </c>
      <c r="FO24" s="26">
        <v>33</v>
      </c>
    </row>
    <row r="25" spans="1:171" s="14" customFormat="1" ht="15" customHeight="1" x14ac:dyDescent="0.25">
      <c r="A25" s="27" t="s">
        <v>111</v>
      </c>
      <c r="B25" s="26">
        <v>0</v>
      </c>
      <c r="C25" s="26">
        <v>0</v>
      </c>
      <c r="D25" s="26">
        <v>0</v>
      </c>
      <c r="E25" s="26">
        <v>0</v>
      </c>
      <c r="F25" s="26">
        <v>0</v>
      </c>
      <c r="G25" s="26">
        <v>0</v>
      </c>
      <c r="H25" s="26">
        <v>0</v>
      </c>
      <c r="I25" s="26">
        <v>0</v>
      </c>
      <c r="J25" s="26">
        <v>0</v>
      </c>
      <c r="K25" s="26">
        <v>0</v>
      </c>
      <c r="L25" s="26">
        <v>0</v>
      </c>
      <c r="M25" s="26">
        <v>0</v>
      </c>
      <c r="N25" s="26">
        <v>0</v>
      </c>
      <c r="O25" s="26">
        <v>0</v>
      </c>
      <c r="P25" s="26">
        <v>0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  <c r="AD25" s="26">
        <v>0</v>
      </c>
      <c r="AE25" s="26">
        <v>0</v>
      </c>
      <c r="AF25" s="26">
        <v>0</v>
      </c>
      <c r="AG25" s="26">
        <v>0</v>
      </c>
      <c r="AH25" s="26">
        <v>0</v>
      </c>
      <c r="AI25" s="26">
        <v>0</v>
      </c>
      <c r="AJ25" s="26">
        <v>0</v>
      </c>
      <c r="AK25" s="26">
        <v>0</v>
      </c>
      <c r="AL25" s="26">
        <v>0</v>
      </c>
      <c r="AM25" s="26">
        <v>0</v>
      </c>
      <c r="AN25" s="26">
        <v>0</v>
      </c>
      <c r="AO25" s="26">
        <v>0</v>
      </c>
      <c r="AP25" s="26">
        <v>0</v>
      </c>
      <c r="AQ25" s="26"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v>0</v>
      </c>
      <c r="BF25" s="26">
        <v>0</v>
      </c>
      <c r="BG25" s="26">
        <v>0</v>
      </c>
      <c r="BH25" s="26">
        <v>0</v>
      </c>
      <c r="BI25" s="26">
        <v>0</v>
      </c>
      <c r="BJ25" s="26">
        <v>0</v>
      </c>
      <c r="BK25" s="26">
        <v>0</v>
      </c>
      <c r="BL25" s="26">
        <v>0</v>
      </c>
      <c r="BM25" s="26">
        <v>51</v>
      </c>
      <c r="BN25" s="26">
        <v>27</v>
      </c>
      <c r="BO25" s="26">
        <v>24</v>
      </c>
      <c r="BP25" s="26">
        <v>7</v>
      </c>
      <c r="BQ25" s="26">
        <v>4</v>
      </c>
      <c r="BR25" s="26">
        <v>4</v>
      </c>
      <c r="BS25" s="26">
        <v>4</v>
      </c>
      <c r="BT25" s="26">
        <v>1</v>
      </c>
      <c r="BU25" s="26">
        <v>6</v>
      </c>
      <c r="BV25" s="26">
        <v>4</v>
      </c>
      <c r="BW25" s="26">
        <v>3</v>
      </c>
      <c r="BX25" s="26">
        <v>8</v>
      </c>
      <c r="BY25" s="26">
        <v>6</v>
      </c>
      <c r="BZ25" s="26">
        <v>3</v>
      </c>
      <c r="CA25" s="26">
        <v>1</v>
      </c>
      <c r="CB25" s="26">
        <v>51</v>
      </c>
      <c r="CC25" s="26">
        <v>27</v>
      </c>
      <c r="CD25" s="26">
        <v>24</v>
      </c>
      <c r="CE25" s="26">
        <v>0</v>
      </c>
      <c r="CF25" s="26">
        <v>0</v>
      </c>
      <c r="CG25" s="26">
        <v>7</v>
      </c>
      <c r="CH25" s="26">
        <v>3</v>
      </c>
      <c r="CI25" s="26">
        <v>1</v>
      </c>
      <c r="CJ25" s="26">
        <v>1</v>
      </c>
      <c r="CK25" s="26">
        <v>2</v>
      </c>
      <c r="CL25" s="26">
        <v>8</v>
      </c>
      <c r="CM25" s="26">
        <v>5</v>
      </c>
      <c r="CN25" s="26">
        <v>7</v>
      </c>
      <c r="CO25" s="26">
        <v>12</v>
      </c>
      <c r="CP25" s="26">
        <v>5</v>
      </c>
      <c r="CQ25" s="26">
        <v>51</v>
      </c>
      <c r="CR25" s="26">
        <v>27</v>
      </c>
      <c r="CS25" s="26">
        <v>24</v>
      </c>
      <c r="CT25" s="26">
        <v>22</v>
      </c>
      <c r="CU25" s="26">
        <v>17</v>
      </c>
      <c r="CV25" s="26">
        <v>0</v>
      </c>
      <c r="CW25" s="26">
        <v>0</v>
      </c>
      <c r="CX25" s="26">
        <v>0</v>
      </c>
      <c r="CY25" s="26">
        <v>1</v>
      </c>
      <c r="CZ25" s="26">
        <v>0</v>
      </c>
      <c r="DA25" s="26">
        <v>0</v>
      </c>
      <c r="DB25" s="26">
        <v>0</v>
      </c>
      <c r="DC25" s="26">
        <v>0</v>
      </c>
      <c r="DD25" s="26">
        <v>0</v>
      </c>
      <c r="DE25" s="26">
        <v>2</v>
      </c>
      <c r="DF25" s="26">
        <v>0</v>
      </c>
      <c r="DG25" s="26">
        <v>0</v>
      </c>
      <c r="DH25" s="26">
        <v>5</v>
      </c>
      <c r="DI25" s="26">
        <v>4</v>
      </c>
      <c r="DJ25" s="26">
        <v>0</v>
      </c>
      <c r="DK25" s="26">
        <v>0</v>
      </c>
      <c r="DL25" s="26">
        <v>0</v>
      </c>
      <c r="DM25" s="26">
        <v>0</v>
      </c>
      <c r="DN25" s="26">
        <v>0</v>
      </c>
      <c r="DO25" s="26">
        <v>0</v>
      </c>
      <c r="DP25" s="26">
        <v>0</v>
      </c>
      <c r="DQ25" s="26">
        <v>0</v>
      </c>
      <c r="DR25" s="26">
        <v>0</v>
      </c>
      <c r="DS25" s="26">
        <v>0</v>
      </c>
      <c r="DT25" s="26">
        <v>0</v>
      </c>
      <c r="DU25" s="26">
        <v>0</v>
      </c>
      <c r="DV25" s="26">
        <v>0</v>
      </c>
      <c r="DW25" s="26">
        <v>45</v>
      </c>
      <c r="DX25" s="26">
        <v>23</v>
      </c>
      <c r="DY25" s="26">
        <v>22</v>
      </c>
      <c r="DZ25" s="26">
        <v>12</v>
      </c>
      <c r="EA25" s="26">
        <v>16</v>
      </c>
      <c r="EB25" s="26">
        <v>0</v>
      </c>
      <c r="EC25" s="26">
        <v>1</v>
      </c>
      <c r="ED25" s="26">
        <v>5</v>
      </c>
      <c r="EE25" s="26">
        <v>3</v>
      </c>
      <c r="EF25" s="26">
        <v>0</v>
      </c>
      <c r="EG25" s="26">
        <v>0</v>
      </c>
      <c r="EH25" s="26">
        <v>1</v>
      </c>
      <c r="EI25" s="26">
        <v>1</v>
      </c>
      <c r="EJ25" s="26">
        <v>5</v>
      </c>
      <c r="EK25" s="26">
        <v>1</v>
      </c>
      <c r="EL25" s="26">
        <v>45</v>
      </c>
      <c r="EM25" s="26">
        <v>23</v>
      </c>
      <c r="EN25" s="26">
        <v>22</v>
      </c>
      <c r="EO25" s="26">
        <v>1</v>
      </c>
      <c r="EP25" s="26">
        <v>0</v>
      </c>
      <c r="EQ25" s="26">
        <v>7</v>
      </c>
      <c r="ER25" s="26">
        <v>3</v>
      </c>
      <c r="ES25" s="26">
        <v>9</v>
      </c>
      <c r="ET25" s="26">
        <v>4</v>
      </c>
      <c r="EU25" s="26">
        <v>1</v>
      </c>
      <c r="EV25" s="26">
        <v>1</v>
      </c>
      <c r="EW25" s="26">
        <v>5</v>
      </c>
      <c r="EX25" s="26">
        <v>14</v>
      </c>
      <c r="EY25" s="26">
        <v>45</v>
      </c>
      <c r="EZ25" s="26">
        <v>23</v>
      </c>
      <c r="FA25" s="26">
        <v>22</v>
      </c>
      <c r="FB25" s="26">
        <v>1</v>
      </c>
      <c r="FC25" s="26">
        <v>2</v>
      </c>
      <c r="FD25" s="26">
        <v>3</v>
      </c>
      <c r="FE25" s="26">
        <v>4</v>
      </c>
      <c r="FF25" s="26">
        <v>10</v>
      </c>
      <c r="FG25" s="26">
        <v>11</v>
      </c>
      <c r="FH25" s="26">
        <v>7</v>
      </c>
      <c r="FI25" s="26">
        <v>3</v>
      </c>
      <c r="FJ25" s="26">
        <v>1</v>
      </c>
      <c r="FK25" s="26">
        <v>2</v>
      </c>
      <c r="FL25" s="26">
        <v>0</v>
      </c>
      <c r="FM25" s="26">
        <v>0</v>
      </c>
      <c r="FN25" s="26">
        <v>1</v>
      </c>
      <c r="FO25" s="26">
        <v>0</v>
      </c>
    </row>
    <row r="26" spans="1:171" s="14" customFormat="1" ht="15" customHeight="1" x14ac:dyDescent="0.2">
      <c r="A26" s="24" t="s">
        <v>196</v>
      </c>
      <c r="B26" s="130">
        <v>1183</v>
      </c>
      <c r="C26" s="130">
        <v>987</v>
      </c>
      <c r="D26" s="130">
        <v>56</v>
      </c>
      <c r="E26" s="130">
        <v>337</v>
      </c>
      <c r="F26" s="130">
        <v>430</v>
      </c>
      <c r="G26" s="130">
        <v>4</v>
      </c>
      <c r="H26" s="130">
        <v>137</v>
      </c>
      <c r="I26" s="130">
        <v>21</v>
      </c>
      <c r="J26" s="130">
        <v>2</v>
      </c>
      <c r="K26" s="130">
        <v>0</v>
      </c>
      <c r="L26" s="130">
        <v>196</v>
      </c>
      <c r="M26" s="130">
        <v>46</v>
      </c>
      <c r="N26" s="130">
        <v>26</v>
      </c>
      <c r="O26" s="130">
        <v>57</v>
      </c>
      <c r="P26" s="130">
        <v>32</v>
      </c>
      <c r="Q26" s="130">
        <v>35</v>
      </c>
      <c r="R26" s="130">
        <v>925</v>
      </c>
      <c r="S26" s="130">
        <v>906</v>
      </c>
      <c r="T26" s="130">
        <v>154</v>
      </c>
      <c r="U26" s="130">
        <v>522</v>
      </c>
      <c r="V26" s="130">
        <v>595</v>
      </c>
      <c r="W26" s="130">
        <v>371</v>
      </c>
      <c r="X26" s="130">
        <v>426</v>
      </c>
      <c r="Y26" s="130">
        <v>116</v>
      </c>
      <c r="Z26" s="130">
        <v>3</v>
      </c>
      <c r="AA26" s="130">
        <v>4</v>
      </c>
      <c r="AB26" s="130">
        <v>559</v>
      </c>
      <c r="AC26" s="130">
        <v>1980</v>
      </c>
      <c r="AD26" s="130">
        <v>880</v>
      </c>
      <c r="AE26" s="130">
        <v>0</v>
      </c>
      <c r="AF26" s="130">
        <v>226</v>
      </c>
      <c r="AG26" s="130">
        <v>110</v>
      </c>
      <c r="AH26" s="130">
        <v>17</v>
      </c>
      <c r="AI26" s="130">
        <v>41</v>
      </c>
      <c r="AJ26" s="130">
        <v>11</v>
      </c>
      <c r="AK26" s="130">
        <v>16</v>
      </c>
      <c r="AL26" s="130">
        <v>7</v>
      </c>
      <c r="AM26" s="130">
        <v>18</v>
      </c>
      <c r="AN26" s="130">
        <v>276</v>
      </c>
      <c r="AO26" s="130">
        <v>138</v>
      </c>
      <c r="AP26" s="130">
        <v>138</v>
      </c>
      <c r="AQ26" s="130">
        <v>103</v>
      </c>
      <c r="AR26" s="130">
        <v>82</v>
      </c>
      <c r="AS26" s="130">
        <v>17</v>
      </c>
      <c r="AT26" s="130">
        <v>14</v>
      </c>
      <c r="AU26" s="130">
        <v>0</v>
      </c>
      <c r="AV26" s="130">
        <v>10</v>
      </c>
      <c r="AW26" s="130">
        <v>0</v>
      </c>
      <c r="AX26" s="130">
        <v>3</v>
      </c>
      <c r="AY26" s="130">
        <v>0</v>
      </c>
      <c r="AZ26" s="130">
        <v>0</v>
      </c>
      <c r="BA26" s="130">
        <v>0</v>
      </c>
      <c r="BB26" s="130">
        <v>0</v>
      </c>
      <c r="BC26" s="130">
        <v>0</v>
      </c>
      <c r="BD26" s="130">
        <v>0</v>
      </c>
      <c r="BE26" s="130">
        <v>0</v>
      </c>
      <c r="BF26" s="130">
        <v>0</v>
      </c>
      <c r="BG26" s="130">
        <v>0</v>
      </c>
      <c r="BH26" s="130">
        <v>7</v>
      </c>
      <c r="BI26" s="130">
        <v>0</v>
      </c>
      <c r="BJ26" s="130">
        <v>0</v>
      </c>
      <c r="BK26" s="130">
        <v>18</v>
      </c>
      <c r="BL26" s="130">
        <v>22</v>
      </c>
      <c r="BM26" s="130">
        <v>154</v>
      </c>
      <c r="BN26" s="130">
        <v>73</v>
      </c>
      <c r="BO26" s="130">
        <v>81</v>
      </c>
      <c r="BP26" s="130">
        <v>7</v>
      </c>
      <c r="BQ26" s="130">
        <v>6</v>
      </c>
      <c r="BR26" s="130">
        <v>15</v>
      </c>
      <c r="BS26" s="130">
        <v>9</v>
      </c>
      <c r="BT26" s="130">
        <v>17</v>
      </c>
      <c r="BU26" s="130">
        <v>19</v>
      </c>
      <c r="BV26" s="130">
        <v>11</v>
      </c>
      <c r="BW26" s="130">
        <v>16</v>
      </c>
      <c r="BX26" s="130">
        <v>11</v>
      </c>
      <c r="BY26" s="130">
        <v>24</v>
      </c>
      <c r="BZ26" s="130">
        <v>12</v>
      </c>
      <c r="CA26" s="130">
        <v>7</v>
      </c>
      <c r="CB26" s="130">
        <v>177</v>
      </c>
      <c r="CC26" s="130">
        <v>89</v>
      </c>
      <c r="CD26" s="130">
        <v>88</v>
      </c>
      <c r="CE26" s="130">
        <v>1</v>
      </c>
      <c r="CF26" s="130">
        <v>0</v>
      </c>
      <c r="CG26" s="130">
        <v>32</v>
      </c>
      <c r="CH26" s="130">
        <v>24</v>
      </c>
      <c r="CI26" s="130">
        <v>8</v>
      </c>
      <c r="CJ26" s="130">
        <v>5</v>
      </c>
      <c r="CK26" s="130">
        <v>2</v>
      </c>
      <c r="CL26" s="130">
        <v>21</v>
      </c>
      <c r="CM26" s="130">
        <v>18</v>
      </c>
      <c r="CN26" s="130">
        <v>13</v>
      </c>
      <c r="CO26" s="130">
        <v>28</v>
      </c>
      <c r="CP26" s="130">
        <v>25</v>
      </c>
      <c r="CQ26" s="130">
        <v>196</v>
      </c>
      <c r="CR26" s="130">
        <v>98</v>
      </c>
      <c r="CS26" s="130">
        <v>98</v>
      </c>
      <c r="CT26" s="130">
        <v>71</v>
      </c>
      <c r="CU26" s="130">
        <v>71</v>
      </c>
      <c r="CV26" s="130">
        <v>0</v>
      </c>
      <c r="CW26" s="130">
        <v>0</v>
      </c>
      <c r="CX26" s="130">
        <v>2</v>
      </c>
      <c r="CY26" s="130">
        <v>1</v>
      </c>
      <c r="CZ26" s="130">
        <v>2</v>
      </c>
      <c r="DA26" s="130">
        <v>2</v>
      </c>
      <c r="DB26" s="130">
        <v>2</v>
      </c>
      <c r="DC26" s="130">
        <v>0</v>
      </c>
      <c r="DD26" s="130">
        <v>8</v>
      </c>
      <c r="DE26" s="130">
        <v>4</v>
      </c>
      <c r="DF26" s="130">
        <v>10</v>
      </c>
      <c r="DG26" s="130">
        <v>18</v>
      </c>
      <c r="DH26" s="130">
        <v>3</v>
      </c>
      <c r="DI26" s="130">
        <v>2</v>
      </c>
      <c r="DJ26" s="130">
        <v>0</v>
      </c>
      <c r="DK26" s="130">
        <v>0</v>
      </c>
      <c r="DL26" s="130">
        <v>212</v>
      </c>
      <c r="DM26" s="130">
        <v>107</v>
      </c>
      <c r="DN26" s="130">
        <v>44</v>
      </c>
      <c r="DO26" s="130">
        <v>14</v>
      </c>
      <c r="DP26" s="130">
        <v>16</v>
      </c>
      <c r="DQ26" s="130">
        <v>21</v>
      </c>
      <c r="DR26" s="130">
        <v>8</v>
      </c>
      <c r="DS26" s="130">
        <v>1</v>
      </c>
      <c r="DT26" s="130">
        <v>0</v>
      </c>
      <c r="DU26" s="130">
        <v>0</v>
      </c>
      <c r="DV26" s="130">
        <v>1</v>
      </c>
      <c r="DW26" s="130">
        <v>136</v>
      </c>
      <c r="DX26" s="130">
        <v>93</v>
      </c>
      <c r="DY26" s="130">
        <v>43</v>
      </c>
      <c r="DZ26" s="130">
        <v>53</v>
      </c>
      <c r="EA26" s="130">
        <v>30</v>
      </c>
      <c r="EB26" s="130">
        <v>4</v>
      </c>
      <c r="EC26" s="130">
        <v>1</v>
      </c>
      <c r="ED26" s="130">
        <v>6</v>
      </c>
      <c r="EE26" s="130">
        <v>0</v>
      </c>
      <c r="EF26" s="130">
        <v>0</v>
      </c>
      <c r="EG26" s="130">
        <v>0</v>
      </c>
      <c r="EH26" s="130">
        <v>4</v>
      </c>
      <c r="EI26" s="130">
        <v>2</v>
      </c>
      <c r="EJ26" s="130">
        <v>26</v>
      </c>
      <c r="EK26" s="130">
        <v>10</v>
      </c>
      <c r="EL26" s="130">
        <v>136</v>
      </c>
      <c r="EM26" s="130">
        <v>93</v>
      </c>
      <c r="EN26" s="130">
        <v>43</v>
      </c>
      <c r="EO26" s="130">
        <v>3</v>
      </c>
      <c r="EP26" s="130">
        <v>4</v>
      </c>
      <c r="EQ26" s="130">
        <v>11</v>
      </c>
      <c r="ER26" s="130">
        <v>3</v>
      </c>
      <c r="ES26" s="130">
        <v>35</v>
      </c>
      <c r="ET26" s="130">
        <v>19</v>
      </c>
      <c r="EU26" s="130">
        <v>3</v>
      </c>
      <c r="EV26" s="130">
        <v>3</v>
      </c>
      <c r="EW26" s="130">
        <v>41</v>
      </c>
      <c r="EX26" s="130">
        <v>14</v>
      </c>
      <c r="EY26" s="130">
        <v>136</v>
      </c>
      <c r="EZ26" s="130">
        <v>93</v>
      </c>
      <c r="FA26" s="130">
        <v>43</v>
      </c>
      <c r="FB26" s="130">
        <v>3</v>
      </c>
      <c r="FC26" s="130">
        <v>1</v>
      </c>
      <c r="FD26" s="130">
        <v>7</v>
      </c>
      <c r="FE26" s="130">
        <v>7</v>
      </c>
      <c r="FF26" s="130">
        <v>34</v>
      </c>
      <c r="FG26" s="130">
        <v>14</v>
      </c>
      <c r="FH26" s="130">
        <v>29</v>
      </c>
      <c r="FI26" s="130">
        <v>12</v>
      </c>
      <c r="FJ26" s="130">
        <v>0</v>
      </c>
      <c r="FK26" s="130">
        <v>2</v>
      </c>
      <c r="FL26" s="130">
        <v>4</v>
      </c>
      <c r="FM26" s="130">
        <v>2</v>
      </c>
      <c r="FN26" s="130">
        <v>16</v>
      </c>
      <c r="FO26" s="130">
        <v>5</v>
      </c>
    </row>
    <row r="27" spans="1:171" s="14" customFormat="1" ht="15" customHeight="1" x14ac:dyDescent="0.25">
      <c r="A27" s="25" t="s">
        <v>95</v>
      </c>
      <c r="B27" s="26">
        <v>0</v>
      </c>
      <c r="C27" s="26">
        <v>0</v>
      </c>
      <c r="D27" s="26">
        <v>0</v>
      </c>
      <c r="E27" s="26">
        <v>0</v>
      </c>
      <c r="F27" s="26">
        <v>0</v>
      </c>
      <c r="G27" s="26">
        <v>0</v>
      </c>
      <c r="H27" s="26">
        <v>0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26">
        <v>0</v>
      </c>
      <c r="AE27" s="26">
        <v>0</v>
      </c>
      <c r="AF27" s="26">
        <v>0</v>
      </c>
      <c r="AG27" s="26">
        <v>0</v>
      </c>
      <c r="AH27" s="26">
        <v>0</v>
      </c>
      <c r="AI27" s="26">
        <v>0</v>
      </c>
      <c r="AJ27" s="26">
        <v>0</v>
      </c>
      <c r="AK27" s="26">
        <v>0</v>
      </c>
      <c r="AL27" s="26">
        <v>0</v>
      </c>
      <c r="AM27" s="26">
        <v>0</v>
      </c>
      <c r="AN27" s="26">
        <v>0</v>
      </c>
      <c r="AO27" s="26">
        <v>0</v>
      </c>
      <c r="AP27" s="26">
        <v>0</v>
      </c>
      <c r="AQ27" s="26"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v>0</v>
      </c>
      <c r="AY27" s="26">
        <v>0</v>
      </c>
      <c r="AZ27" s="26">
        <v>0</v>
      </c>
      <c r="BA27" s="26">
        <v>0</v>
      </c>
      <c r="BB27" s="26">
        <v>0</v>
      </c>
      <c r="BC27" s="26">
        <v>0</v>
      </c>
      <c r="BD27" s="26">
        <v>0</v>
      </c>
      <c r="BE27" s="26">
        <v>0</v>
      </c>
      <c r="BF27" s="26">
        <v>0</v>
      </c>
      <c r="BG27" s="26">
        <v>0</v>
      </c>
      <c r="BH27" s="26">
        <v>0</v>
      </c>
      <c r="BI27" s="26">
        <v>0</v>
      </c>
      <c r="BJ27" s="26">
        <v>0</v>
      </c>
      <c r="BK27" s="26">
        <v>0</v>
      </c>
      <c r="BL27" s="26">
        <v>0</v>
      </c>
      <c r="BM27" s="26">
        <v>132</v>
      </c>
      <c r="BN27" s="26">
        <v>64</v>
      </c>
      <c r="BO27" s="26">
        <v>68</v>
      </c>
      <c r="BP27" s="26">
        <v>4</v>
      </c>
      <c r="BQ27" s="26">
        <v>5</v>
      </c>
      <c r="BR27" s="26">
        <v>12</v>
      </c>
      <c r="BS27" s="26">
        <v>7</v>
      </c>
      <c r="BT27" s="26">
        <v>15</v>
      </c>
      <c r="BU27" s="26">
        <v>16</v>
      </c>
      <c r="BV27" s="26">
        <v>10</v>
      </c>
      <c r="BW27" s="26">
        <v>14</v>
      </c>
      <c r="BX27" s="26">
        <v>11</v>
      </c>
      <c r="BY27" s="26">
        <v>19</v>
      </c>
      <c r="BZ27" s="26">
        <v>12</v>
      </c>
      <c r="CA27" s="26">
        <v>7</v>
      </c>
      <c r="CB27" s="26">
        <v>147</v>
      </c>
      <c r="CC27" s="26">
        <v>75</v>
      </c>
      <c r="CD27" s="26">
        <v>72</v>
      </c>
      <c r="CE27" s="26">
        <v>1</v>
      </c>
      <c r="CF27" s="26">
        <v>0</v>
      </c>
      <c r="CG27" s="26">
        <v>30</v>
      </c>
      <c r="CH27" s="26">
        <v>19</v>
      </c>
      <c r="CI27" s="26">
        <v>8</v>
      </c>
      <c r="CJ27" s="26">
        <v>5</v>
      </c>
      <c r="CK27" s="26">
        <v>2</v>
      </c>
      <c r="CL27" s="26">
        <v>15</v>
      </c>
      <c r="CM27" s="26">
        <v>10</v>
      </c>
      <c r="CN27" s="26">
        <v>10</v>
      </c>
      <c r="CO27" s="26">
        <v>24</v>
      </c>
      <c r="CP27" s="26">
        <v>23</v>
      </c>
      <c r="CQ27" s="26">
        <v>168</v>
      </c>
      <c r="CR27" s="26">
        <v>84</v>
      </c>
      <c r="CS27" s="26">
        <v>84</v>
      </c>
      <c r="CT27" s="26">
        <v>65</v>
      </c>
      <c r="CU27" s="26">
        <v>64</v>
      </c>
      <c r="CV27" s="26">
        <v>0</v>
      </c>
      <c r="CW27" s="26">
        <v>0</v>
      </c>
      <c r="CX27" s="26">
        <v>1</v>
      </c>
      <c r="CY27" s="26">
        <v>1</v>
      </c>
      <c r="CZ27" s="26">
        <v>2</v>
      </c>
      <c r="DA27" s="26">
        <v>2</v>
      </c>
      <c r="DB27" s="26">
        <v>2</v>
      </c>
      <c r="DC27" s="26">
        <v>0</v>
      </c>
      <c r="DD27" s="26">
        <v>4</v>
      </c>
      <c r="DE27" s="26">
        <v>3</v>
      </c>
      <c r="DF27" s="26">
        <v>8</v>
      </c>
      <c r="DG27" s="26">
        <v>13</v>
      </c>
      <c r="DH27" s="26">
        <v>2</v>
      </c>
      <c r="DI27" s="26">
        <v>1</v>
      </c>
      <c r="DJ27" s="26">
        <v>0</v>
      </c>
      <c r="DK27" s="26">
        <v>0</v>
      </c>
      <c r="DL27" s="26">
        <v>0</v>
      </c>
      <c r="DM27" s="26">
        <v>0</v>
      </c>
      <c r="DN27" s="26">
        <v>0</v>
      </c>
      <c r="DO27" s="26">
        <v>0</v>
      </c>
      <c r="DP27" s="26">
        <v>0</v>
      </c>
      <c r="DQ27" s="26">
        <v>0</v>
      </c>
      <c r="DR27" s="26">
        <v>0</v>
      </c>
      <c r="DS27" s="26">
        <v>0</v>
      </c>
      <c r="DT27" s="26">
        <v>0</v>
      </c>
      <c r="DU27" s="26">
        <v>0</v>
      </c>
      <c r="DV27" s="26">
        <v>0</v>
      </c>
      <c r="DW27" s="26">
        <v>119</v>
      </c>
      <c r="DX27" s="26">
        <v>80</v>
      </c>
      <c r="DY27" s="26">
        <v>39</v>
      </c>
      <c r="DZ27" s="26">
        <v>45</v>
      </c>
      <c r="EA27" s="26">
        <v>26</v>
      </c>
      <c r="EB27" s="26">
        <v>4</v>
      </c>
      <c r="EC27" s="26">
        <v>1</v>
      </c>
      <c r="ED27" s="26">
        <v>4</v>
      </c>
      <c r="EE27" s="26">
        <v>0</v>
      </c>
      <c r="EF27" s="26">
        <v>0</v>
      </c>
      <c r="EG27" s="26">
        <v>0</v>
      </c>
      <c r="EH27" s="26">
        <v>4</v>
      </c>
      <c r="EI27" s="26">
        <v>2</v>
      </c>
      <c r="EJ27" s="26">
        <v>23</v>
      </c>
      <c r="EK27" s="26">
        <v>10</v>
      </c>
      <c r="EL27" s="26">
        <v>119</v>
      </c>
      <c r="EM27" s="26">
        <v>80</v>
      </c>
      <c r="EN27" s="26">
        <v>39</v>
      </c>
      <c r="EO27" s="26">
        <v>3</v>
      </c>
      <c r="EP27" s="26">
        <v>4</v>
      </c>
      <c r="EQ27" s="26">
        <v>9</v>
      </c>
      <c r="ER27" s="26">
        <v>3</v>
      </c>
      <c r="ES27" s="26">
        <v>28</v>
      </c>
      <c r="ET27" s="26">
        <v>17</v>
      </c>
      <c r="EU27" s="26">
        <v>3</v>
      </c>
      <c r="EV27" s="26">
        <v>3</v>
      </c>
      <c r="EW27" s="26">
        <v>37</v>
      </c>
      <c r="EX27" s="26">
        <v>12</v>
      </c>
      <c r="EY27" s="26">
        <v>119</v>
      </c>
      <c r="EZ27" s="26">
        <v>80</v>
      </c>
      <c r="FA27" s="26">
        <v>39</v>
      </c>
      <c r="FB27" s="26">
        <v>3</v>
      </c>
      <c r="FC27" s="26">
        <v>1</v>
      </c>
      <c r="FD27" s="26">
        <v>3</v>
      </c>
      <c r="FE27" s="26">
        <v>7</v>
      </c>
      <c r="FF27" s="26">
        <v>29</v>
      </c>
      <c r="FG27" s="26">
        <v>11</v>
      </c>
      <c r="FH27" s="26">
        <v>26</v>
      </c>
      <c r="FI27" s="26">
        <v>11</v>
      </c>
      <c r="FJ27" s="26">
        <v>0</v>
      </c>
      <c r="FK27" s="26">
        <v>2</v>
      </c>
      <c r="FL27" s="26">
        <v>4</v>
      </c>
      <c r="FM27" s="26">
        <v>2</v>
      </c>
      <c r="FN27" s="26">
        <v>15</v>
      </c>
      <c r="FO27" s="26">
        <v>5</v>
      </c>
    </row>
    <row r="28" spans="1:171" s="14" customFormat="1" ht="15" customHeight="1" x14ac:dyDescent="0.25">
      <c r="A28" s="27" t="s">
        <v>111</v>
      </c>
      <c r="B28" s="26">
        <v>0</v>
      </c>
      <c r="C28" s="26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26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26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26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v>22</v>
      </c>
      <c r="BN28" s="26">
        <v>9</v>
      </c>
      <c r="BO28" s="26">
        <v>13</v>
      </c>
      <c r="BP28" s="26">
        <v>3</v>
      </c>
      <c r="BQ28" s="26">
        <v>1</v>
      </c>
      <c r="BR28" s="26">
        <v>3</v>
      </c>
      <c r="BS28" s="26">
        <v>2</v>
      </c>
      <c r="BT28" s="26">
        <v>2</v>
      </c>
      <c r="BU28" s="26">
        <v>3</v>
      </c>
      <c r="BV28" s="26">
        <v>1</v>
      </c>
      <c r="BW28" s="26">
        <v>2</v>
      </c>
      <c r="BX28" s="26">
        <v>0</v>
      </c>
      <c r="BY28" s="26">
        <v>5</v>
      </c>
      <c r="BZ28" s="26">
        <v>0</v>
      </c>
      <c r="CA28" s="26">
        <v>0</v>
      </c>
      <c r="CB28" s="26">
        <v>30</v>
      </c>
      <c r="CC28" s="26">
        <v>14</v>
      </c>
      <c r="CD28" s="26">
        <v>16</v>
      </c>
      <c r="CE28" s="26">
        <v>0</v>
      </c>
      <c r="CF28" s="26">
        <v>0</v>
      </c>
      <c r="CG28" s="26">
        <v>2</v>
      </c>
      <c r="CH28" s="26">
        <v>5</v>
      </c>
      <c r="CI28" s="26">
        <v>0</v>
      </c>
      <c r="CJ28" s="26">
        <v>0</v>
      </c>
      <c r="CK28" s="26">
        <v>0</v>
      </c>
      <c r="CL28" s="26">
        <v>6</v>
      </c>
      <c r="CM28" s="26">
        <v>8</v>
      </c>
      <c r="CN28" s="26">
        <v>3</v>
      </c>
      <c r="CO28" s="26">
        <v>4</v>
      </c>
      <c r="CP28" s="26">
        <v>2</v>
      </c>
      <c r="CQ28" s="26">
        <v>28</v>
      </c>
      <c r="CR28" s="26">
        <v>14</v>
      </c>
      <c r="CS28" s="26">
        <v>14</v>
      </c>
      <c r="CT28" s="26">
        <v>6</v>
      </c>
      <c r="CU28" s="26">
        <v>7</v>
      </c>
      <c r="CV28" s="26">
        <v>0</v>
      </c>
      <c r="CW28" s="26">
        <v>0</v>
      </c>
      <c r="CX28" s="26">
        <v>1</v>
      </c>
      <c r="CY28" s="26">
        <v>0</v>
      </c>
      <c r="CZ28" s="26">
        <v>0</v>
      </c>
      <c r="DA28" s="26">
        <v>0</v>
      </c>
      <c r="DB28" s="26">
        <v>0</v>
      </c>
      <c r="DC28" s="26">
        <v>0</v>
      </c>
      <c r="DD28" s="26">
        <v>4</v>
      </c>
      <c r="DE28" s="26">
        <v>1</v>
      </c>
      <c r="DF28" s="26">
        <v>2</v>
      </c>
      <c r="DG28" s="26">
        <v>5</v>
      </c>
      <c r="DH28" s="26">
        <v>1</v>
      </c>
      <c r="DI28" s="26">
        <v>1</v>
      </c>
      <c r="DJ28" s="26">
        <v>0</v>
      </c>
      <c r="DK28" s="26">
        <v>0</v>
      </c>
      <c r="DL28" s="26">
        <v>0</v>
      </c>
      <c r="DM28" s="26">
        <v>0</v>
      </c>
      <c r="DN28" s="26">
        <v>0</v>
      </c>
      <c r="DO28" s="26">
        <v>0</v>
      </c>
      <c r="DP28" s="26">
        <v>0</v>
      </c>
      <c r="DQ28" s="26">
        <v>0</v>
      </c>
      <c r="DR28" s="26">
        <v>0</v>
      </c>
      <c r="DS28" s="26">
        <v>0</v>
      </c>
      <c r="DT28" s="26">
        <v>0</v>
      </c>
      <c r="DU28" s="26">
        <v>0</v>
      </c>
      <c r="DV28" s="26">
        <v>0</v>
      </c>
      <c r="DW28" s="26">
        <v>17</v>
      </c>
      <c r="DX28" s="26">
        <v>13</v>
      </c>
      <c r="DY28" s="26">
        <v>4</v>
      </c>
      <c r="DZ28" s="26">
        <v>8</v>
      </c>
      <c r="EA28" s="26">
        <v>4</v>
      </c>
      <c r="EB28" s="26">
        <v>0</v>
      </c>
      <c r="EC28" s="26">
        <v>0</v>
      </c>
      <c r="ED28" s="26">
        <v>2</v>
      </c>
      <c r="EE28" s="26">
        <v>0</v>
      </c>
      <c r="EF28" s="26">
        <v>0</v>
      </c>
      <c r="EG28" s="26">
        <v>0</v>
      </c>
      <c r="EH28" s="26">
        <v>0</v>
      </c>
      <c r="EI28" s="26">
        <v>0</v>
      </c>
      <c r="EJ28" s="26">
        <v>3</v>
      </c>
      <c r="EK28" s="26">
        <v>0</v>
      </c>
      <c r="EL28" s="26">
        <v>17</v>
      </c>
      <c r="EM28" s="26">
        <v>13</v>
      </c>
      <c r="EN28" s="26">
        <v>4</v>
      </c>
      <c r="EO28" s="26">
        <v>0</v>
      </c>
      <c r="EP28" s="26">
        <v>0</v>
      </c>
      <c r="EQ28" s="26">
        <v>2</v>
      </c>
      <c r="ER28" s="26">
        <v>0</v>
      </c>
      <c r="ES28" s="26">
        <v>7</v>
      </c>
      <c r="ET28" s="26">
        <v>2</v>
      </c>
      <c r="EU28" s="26">
        <v>0</v>
      </c>
      <c r="EV28" s="26">
        <v>0</v>
      </c>
      <c r="EW28" s="26">
        <v>4</v>
      </c>
      <c r="EX28" s="26">
        <v>2</v>
      </c>
      <c r="EY28" s="26">
        <v>17</v>
      </c>
      <c r="EZ28" s="26">
        <v>13</v>
      </c>
      <c r="FA28" s="26">
        <v>4</v>
      </c>
      <c r="FB28" s="26">
        <v>0</v>
      </c>
      <c r="FC28" s="26">
        <v>0</v>
      </c>
      <c r="FD28" s="26">
        <v>4</v>
      </c>
      <c r="FE28" s="26">
        <v>0</v>
      </c>
      <c r="FF28" s="26">
        <v>5</v>
      </c>
      <c r="FG28" s="26">
        <v>3</v>
      </c>
      <c r="FH28" s="26">
        <v>3</v>
      </c>
      <c r="FI28" s="26">
        <v>1</v>
      </c>
      <c r="FJ28" s="26">
        <v>0</v>
      </c>
      <c r="FK28" s="26">
        <v>0</v>
      </c>
      <c r="FL28" s="26">
        <v>0</v>
      </c>
      <c r="FM28" s="26">
        <v>0</v>
      </c>
      <c r="FN28" s="26">
        <v>1</v>
      </c>
      <c r="FO28" s="26">
        <v>0</v>
      </c>
    </row>
    <row r="29" spans="1:171" s="14" customFormat="1" ht="15" customHeight="1" x14ac:dyDescent="0.2">
      <c r="A29" s="24" t="s">
        <v>217</v>
      </c>
      <c r="B29" s="130">
        <v>6730</v>
      </c>
      <c r="C29" s="130">
        <v>5770</v>
      </c>
      <c r="D29" s="130">
        <v>869</v>
      </c>
      <c r="E29" s="130">
        <v>1370</v>
      </c>
      <c r="F29" s="130">
        <v>2192</v>
      </c>
      <c r="G29" s="130">
        <v>19</v>
      </c>
      <c r="H29" s="130">
        <v>1247</v>
      </c>
      <c r="I29" s="130">
        <v>59</v>
      </c>
      <c r="J29" s="130">
        <v>0</v>
      </c>
      <c r="K29" s="130">
        <v>14</v>
      </c>
      <c r="L29" s="130">
        <v>960</v>
      </c>
      <c r="M29" s="130">
        <v>360</v>
      </c>
      <c r="N29" s="130">
        <v>185</v>
      </c>
      <c r="O29" s="130">
        <v>167</v>
      </c>
      <c r="P29" s="130">
        <v>191</v>
      </c>
      <c r="Q29" s="130">
        <v>57</v>
      </c>
      <c r="R29" s="130">
        <v>5462</v>
      </c>
      <c r="S29" s="130">
        <v>5124</v>
      </c>
      <c r="T29" s="130">
        <v>885</v>
      </c>
      <c r="U29" s="130">
        <v>919</v>
      </c>
      <c r="V29" s="130">
        <v>2269</v>
      </c>
      <c r="W29" s="130">
        <v>1564</v>
      </c>
      <c r="X29" s="130">
        <v>1051</v>
      </c>
      <c r="Y29" s="130">
        <v>446</v>
      </c>
      <c r="Z29" s="130">
        <v>2</v>
      </c>
      <c r="AA29" s="130">
        <v>2</v>
      </c>
      <c r="AB29" s="130">
        <v>2397</v>
      </c>
      <c r="AC29" s="130">
        <v>24242</v>
      </c>
      <c r="AD29" s="130">
        <v>6702</v>
      </c>
      <c r="AE29" s="130">
        <v>379</v>
      </c>
      <c r="AF29" s="130">
        <v>2358</v>
      </c>
      <c r="AG29" s="130">
        <v>193</v>
      </c>
      <c r="AH29" s="130">
        <v>24</v>
      </c>
      <c r="AI29" s="130">
        <v>50</v>
      </c>
      <c r="AJ29" s="130">
        <v>39</v>
      </c>
      <c r="AK29" s="130">
        <v>19</v>
      </c>
      <c r="AL29" s="130">
        <v>19</v>
      </c>
      <c r="AM29" s="130">
        <v>42</v>
      </c>
      <c r="AN29" s="130">
        <v>1543</v>
      </c>
      <c r="AO29" s="130">
        <v>802</v>
      </c>
      <c r="AP29" s="130">
        <v>741</v>
      </c>
      <c r="AQ29" s="130">
        <v>641</v>
      </c>
      <c r="AR29" s="130">
        <v>556</v>
      </c>
      <c r="AS29" s="130">
        <v>92</v>
      </c>
      <c r="AT29" s="130">
        <v>98</v>
      </c>
      <c r="AU29" s="130">
        <v>0</v>
      </c>
      <c r="AV29" s="130">
        <v>19</v>
      </c>
      <c r="AW29" s="130">
        <v>0</v>
      </c>
      <c r="AX29" s="130">
        <v>0</v>
      </c>
      <c r="AY29" s="130">
        <v>2</v>
      </c>
      <c r="AZ29" s="130">
        <v>2</v>
      </c>
      <c r="BA29" s="130">
        <v>3</v>
      </c>
      <c r="BB29" s="130">
        <v>4</v>
      </c>
      <c r="BC29" s="130">
        <v>0</v>
      </c>
      <c r="BD29" s="130">
        <v>21</v>
      </c>
      <c r="BE29" s="130">
        <v>1</v>
      </c>
      <c r="BF29" s="130">
        <v>1</v>
      </c>
      <c r="BG29" s="130">
        <v>5</v>
      </c>
      <c r="BH29" s="130">
        <v>13</v>
      </c>
      <c r="BI29" s="130">
        <v>0</v>
      </c>
      <c r="BJ29" s="130">
        <v>0</v>
      </c>
      <c r="BK29" s="130">
        <v>58</v>
      </c>
      <c r="BL29" s="130">
        <v>27</v>
      </c>
      <c r="BM29" s="130">
        <v>885</v>
      </c>
      <c r="BN29" s="130">
        <v>227</v>
      </c>
      <c r="BO29" s="130">
        <v>658</v>
      </c>
      <c r="BP29" s="130">
        <v>41</v>
      </c>
      <c r="BQ29" s="130">
        <v>37</v>
      </c>
      <c r="BR29" s="130">
        <v>25</v>
      </c>
      <c r="BS29" s="130">
        <v>38</v>
      </c>
      <c r="BT29" s="130">
        <v>38</v>
      </c>
      <c r="BU29" s="130">
        <v>60</v>
      </c>
      <c r="BV29" s="130">
        <v>35</v>
      </c>
      <c r="BW29" s="130">
        <v>60</v>
      </c>
      <c r="BX29" s="130">
        <v>64</v>
      </c>
      <c r="BY29" s="130">
        <v>265</v>
      </c>
      <c r="BZ29" s="130">
        <v>24</v>
      </c>
      <c r="CA29" s="130">
        <v>198</v>
      </c>
      <c r="CB29" s="130">
        <v>959</v>
      </c>
      <c r="CC29" s="130">
        <v>272</v>
      </c>
      <c r="CD29" s="130">
        <v>687</v>
      </c>
      <c r="CE29" s="130">
        <v>12</v>
      </c>
      <c r="CF29" s="130">
        <v>5</v>
      </c>
      <c r="CG29" s="130">
        <v>63</v>
      </c>
      <c r="CH29" s="130">
        <v>64</v>
      </c>
      <c r="CI29" s="130">
        <v>4</v>
      </c>
      <c r="CJ29" s="130">
        <v>10</v>
      </c>
      <c r="CK29" s="130">
        <v>87</v>
      </c>
      <c r="CL29" s="130">
        <v>516</v>
      </c>
      <c r="CM29" s="130">
        <v>40</v>
      </c>
      <c r="CN29" s="130">
        <v>32</v>
      </c>
      <c r="CO29" s="130">
        <v>66</v>
      </c>
      <c r="CP29" s="130">
        <v>60</v>
      </c>
      <c r="CQ29" s="130">
        <v>885</v>
      </c>
      <c r="CR29" s="130">
        <v>227</v>
      </c>
      <c r="CS29" s="130">
        <v>658</v>
      </c>
      <c r="CT29" s="130">
        <v>151</v>
      </c>
      <c r="CU29" s="130">
        <v>549</v>
      </c>
      <c r="CV29" s="130">
        <v>0</v>
      </c>
      <c r="CW29" s="130">
        <v>0</v>
      </c>
      <c r="CX29" s="130">
        <v>0</v>
      </c>
      <c r="CY29" s="130">
        <v>0</v>
      </c>
      <c r="CZ29" s="130">
        <v>13</v>
      </c>
      <c r="DA29" s="130">
        <v>3</v>
      </c>
      <c r="DB29" s="130">
        <v>0</v>
      </c>
      <c r="DC29" s="130">
        <v>6</v>
      </c>
      <c r="DD29" s="130">
        <v>0</v>
      </c>
      <c r="DE29" s="130">
        <v>18</v>
      </c>
      <c r="DF29" s="130">
        <v>51</v>
      </c>
      <c r="DG29" s="130">
        <v>54</v>
      </c>
      <c r="DH29" s="130">
        <v>12</v>
      </c>
      <c r="DI29" s="130">
        <v>28</v>
      </c>
      <c r="DJ29" s="130">
        <v>5</v>
      </c>
      <c r="DK29" s="130">
        <v>3</v>
      </c>
      <c r="DL29" s="130">
        <v>1060</v>
      </c>
      <c r="DM29" s="130">
        <v>307</v>
      </c>
      <c r="DN29" s="130">
        <v>233</v>
      </c>
      <c r="DO29" s="130">
        <v>70</v>
      </c>
      <c r="DP29" s="130">
        <v>17</v>
      </c>
      <c r="DQ29" s="130">
        <v>38</v>
      </c>
      <c r="DR29" s="130">
        <v>21</v>
      </c>
      <c r="DS29" s="130">
        <v>12</v>
      </c>
      <c r="DT29" s="130">
        <v>4</v>
      </c>
      <c r="DU29" s="130">
        <v>2</v>
      </c>
      <c r="DV29" s="130">
        <v>356</v>
      </c>
      <c r="DW29" s="130">
        <v>854</v>
      </c>
      <c r="DX29" s="130">
        <v>688</v>
      </c>
      <c r="DY29" s="130">
        <v>166</v>
      </c>
      <c r="DZ29" s="130">
        <v>168</v>
      </c>
      <c r="EA29" s="130">
        <v>95</v>
      </c>
      <c r="EB29" s="130">
        <v>9</v>
      </c>
      <c r="EC29" s="130">
        <v>13</v>
      </c>
      <c r="ED29" s="130">
        <v>68</v>
      </c>
      <c r="EE29" s="130">
        <v>5</v>
      </c>
      <c r="EF29" s="130">
        <v>0</v>
      </c>
      <c r="EG29" s="130">
        <v>0</v>
      </c>
      <c r="EH29" s="130">
        <v>10</v>
      </c>
      <c r="EI29" s="130">
        <v>2</v>
      </c>
      <c r="EJ29" s="130">
        <v>433</v>
      </c>
      <c r="EK29" s="130">
        <v>51</v>
      </c>
      <c r="EL29" s="130">
        <v>854</v>
      </c>
      <c r="EM29" s="130">
        <v>688</v>
      </c>
      <c r="EN29" s="130">
        <v>166</v>
      </c>
      <c r="EO29" s="130">
        <v>43</v>
      </c>
      <c r="EP29" s="130">
        <v>6</v>
      </c>
      <c r="EQ29" s="130">
        <v>132</v>
      </c>
      <c r="ER29" s="130">
        <v>32</v>
      </c>
      <c r="ES29" s="130">
        <v>175</v>
      </c>
      <c r="ET29" s="130">
        <v>79</v>
      </c>
      <c r="EU29" s="130">
        <v>27</v>
      </c>
      <c r="EV29" s="130">
        <v>13</v>
      </c>
      <c r="EW29" s="130">
        <v>311</v>
      </c>
      <c r="EX29" s="130">
        <v>36</v>
      </c>
      <c r="EY29" s="130">
        <v>854</v>
      </c>
      <c r="EZ29" s="130">
        <v>688</v>
      </c>
      <c r="FA29" s="130">
        <v>166</v>
      </c>
      <c r="FB29" s="130">
        <v>279</v>
      </c>
      <c r="FC29" s="130">
        <v>40</v>
      </c>
      <c r="FD29" s="130">
        <v>114</v>
      </c>
      <c r="FE29" s="130">
        <v>27</v>
      </c>
      <c r="FF29" s="130">
        <v>103</v>
      </c>
      <c r="FG29" s="130">
        <v>55</v>
      </c>
      <c r="FH29" s="130">
        <v>64</v>
      </c>
      <c r="FI29" s="130">
        <v>21</v>
      </c>
      <c r="FJ29" s="130">
        <v>20</v>
      </c>
      <c r="FK29" s="130">
        <v>6</v>
      </c>
      <c r="FL29" s="130">
        <v>17</v>
      </c>
      <c r="FM29" s="130">
        <v>3</v>
      </c>
      <c r="FN29" s="130">
        <v>91</v>
      </c>
      <c r="FO29" s="130">
        <v>14</v>
      </c>
    </row>
    <row r="30" spans="1:171" s="14" customFormat="1" ht="15" customHeight="1" x14ac:dyDescent="0.25">
      <c r="A30" s="25" t="s">
        <v>95</v>
      </c>
      <c r="B30" s="26">
        <v>0</v>
      </c>
      <c r="C30" s="26">
        <v>0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26">
        <v>0</v>
      </c>
      <c r="AE30" s="26">
        <v>0</v>
      </c>
      <c r="AF30" s="26">
        <v>0</v>
      </c>
      <c r="AG30" s="26">
        <v>0</v>
      </c>
      <c r="AH30" s="26">
        <v>0</v>
      </c>
      <c r="AI30" s="26">
        <v>0</v>
      </c>
      <c r="AJ30" s="26">
        <v>0</v>
      </c>
      <c r="AK30" s="26">
        <v>0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0</v>
      </c>
      <c r="BG30" s="26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v>750</v>
      </c>
      <c r="BN30" s="26">
        <v>186</v>
      </c>
      <c r="BO30" s="26">
        <v>564</v>
      </c>
      <c r="BP30" s="26">
        <v>38</v>
      </c>
      <c r="BQ30" s="26">
        <v>28</v>
      </c>
      <c r="BR30" s="26">
        <v>17</v>
      </c>
      <c r="BS30" s="26">
        <v>32</v>
      </c>
      <c r="BT30" s="26">
        <v>31</v>
      </c>
      <c r="BU30" s="26">
        <v>52</v>
      </c>
      <c r="BV30" s="26">
        <v>27</v>
      </c>
      <c r="BW30" s="26">
        <v>53</v>
      </c>
      <c r="BX30" s="26">
        <v>53</v>
      </c>
      <c r="BY30" s="26">
        <v>229</v>
      </c>
      <c r="BZ30" s="26">
        <v>20</v>
      </c>
      <c r="CA30" s="26">
        <v>170</v>
      </c>
      <c r="CB30" s="26">
        <v>819</v>
      </c>
      <c r="CC30" s="26">
        <v>230</v>
      </c>
      <c r="CD30" s="26">
        <v>589</v>
      </c>
      <c r="CE30" s="26">
        <v>11</v>
      </c>
      <c r="CF30" s="26">
        <v>4</v>
      </c>
      <c r="CG30" s="26">
        <v>51</v>
      </c>
      <c r="CH30" s="26">
        <v>60</v>
      </c>
      <c r="CI30" s="26">
        <v>4</v>
      </c>
      <c r="CJ30" s="26">
        <v>9</v>
      </c>
      <c r="CK30" s="26">
        <v>68</v>
      </c>
      <c r="CL30" s="26">
        <v>440</v>
      </c>
      <c r="CM30" s="26">
        <v>37</v>
      </c>
      <c r="CN30" s="26">
        <v>27</v>
      </c>
      <c r="CO30" s="26">
        <v>59</v>
      </c>
      <c r="CP30" s="26">
        <v>49</v>
      </c>
      <c r="CQ30" s="26">
        <v>750</v>
      </c>
      <c r="CR30" s="26">
        <v>186</v>
      </c>
      <c r="CS30" s="26">
        <v>564</v>
      </c>
      <c r="CT30" s="26">
        <v>122</v>
      </c>
      <c r="CU30" s="26">
        <v>476</v>
      </c>
      <c r="CV30" s="26">
        <v>0</v>
      </c>
      <c r="CW30" s="26">
        <v>0</v>
      </c>
      <c r="CX30" s="26">
        <v>0</v>
      </c>
      <c r="CY30" s="26">
        <v>0</v>
      </c>
      <c r="CZ30" s="26">
        <v>10</v>
      </c>
      <c r="DA30" s="26">
        <v>2</v>
      </c>
      <c r="DB30" s="26">
        <v>0</v>
      </c>
      <c r="DC30" s="26">
        <v>5</v>
      </c>
      <c r="DD30" s="26">
        <v>0</v>
      </c>
      <c r="DE30" s="26">
        <v>15</v>
      </c>
      <c r="DF30" s="26">
        <v>44</v>
      </c>
      <c r="DG30" s="26">
        <v>45</v>
      </c>
      <c r="DH30" s="26">
        <v>10</v>
      </c>
      <c r="DI30" s="26">
        <v>21</v>
      </c>
      <c r="DJ30" s="26">
        <v>4</v>
      </c>
      <c r="DK30" s="26">
        <v>3</v>
      </c>
      <c r="DL30" s="26">
        <v>0</v>
      </c>
      <c r="DM30" s="26">
        <v>0</v>
      </c>
      <c r="DN30" s="26">
        <v>0</v>
      </c>
      <c r="DO30" s="26">
        <v>0</v>
      </c>
      <c r="DP30" s="26">
        <v>0</v>
      </c>
      <c r="DQ30" s="26">
        <v>0</v>
      </c>
      <c r="DR30" s="26">
        <v>0</v>
      </c>
      <c r="DS30" s="26">
        <v>0</v>
      </c>
      <c r="DT30" s="26">
        <v>0</v>
      </c>
      <c r="DU30" s="26">
        <v>0</v>
      </c>
      <c r="DV30" s="26">
        <v>0</v>
      </c>
      <c r="DW30" s="26">
        <v>792</v>
      </c>
      <c r="DX30" s="26">
        <v>640</v>
      </c>
      <c r="DY30" s="26">
        <v>152</v>
      </c>
      <c r="DZ30" s="26">
        <v>146</v>
      </c>
      <c r="EA30" s="26">
        <v>86</v>
      </c>
      <c r="EB30" s="26">
        <v>7</v>
      </c>
      <c r="EC30" s="26">
        <v>11</v>
      </c>
      <c r="ED30" s="26">
        <v>57</v>
      </c>
      <c r="EE30" s="26">
        <v>4</v>
      </c>
      <c r="EF30" s="26">
        <v>0</v>
      </c>
      <c r="EG30" s="26">
        <v>0</v>
      </c>
      <c r="EH30" s="26">
        <v>9</v>
      </c>
      <c r="EI30" s="26">
        <v>2</v>
      </c>
      <c r="EJ30" s="26">
        <v>421</v>
      </c>
      <c r="EK30" s="26">
        <v>49</v>
      </c>
      <c r="EL30" s="26">
        <v>792</v>
      </c>
      <c r="EM30" s="26">
        <v>640</v>
      </c>
      <c r="EN30" s="26">
        <v>152</v>
      </c>
      <c r="EO30" s="26">
        <v>42</v>
      </c>
      <c r="EP30" s="26">
        <v>6</v>
      </c>
      <c r="EQ30" s="26">
        <v>127</v>
      </c>
      <c r="ER30" s="26">
        <v>29</v>
      </c>
      <c r="ES30" s="26">
        <v>154</v>
      </c>
      <c r="ET30" s="26">
        <v>69</v>
      </c>
      <c r="EU30" s="26">
        <v>22</v>
      </c>
      <c r="EV30" s="26">
        <v>13</v>
      </c>
      <c r="EW30" s="26">
        <v>295</v>
      </c>
      <c r="EX30" s="26">
        <v>35</v>
      </c>
      <c r="EY30" s="26">
        <v>792</v>
      </c>
      <c r="EZ30" s="26">
        <v>640</v>
      </c>
      <c r="FA30" s="26">
        <v>152</v>
      </c>
      <c r="FB30" s="26">
        <v>262</v>
      </c>
      <c r="FC30" s="26">
        <v>37</v>
      </c>
      <c r="FD30" s="26">
        <v>109</v>
      </c>
      <c r="FE30" s="26">
        <v>25</v>
      </c>
      <c r="FF30" s="26">
        <v>91</v>
      </c>
      <c r="FG30" s="26">
        <v>48</v>
      </c>
      <c r="FH30" s="26">
        <v>56</v>
      </c>
      <c r="FI30" s="26">
        <v>21</v>
      </c>
      <c r="FJ30" s="26">
        <v>18</v>
      </c>
      <c r="FK30" s="26">
        <v>5</v>
      </c>
      <c r="FL30" s="26">
        <v>17</v>
      </c>
      <c r="FM30" s="26">
        <v>2</v>
      </c>
      <c r="FN30" s="26">
        <v>87</v>
      </c>
      <c r="FO30" s="26">
        <v>14</v>
      </c>
    </row>
    <row r="31" spans="1:171" s="14" customFormat="1" ht="15" customHeight="1" x14ac:dyDescent="0.25">
      <c r="A31" s="27" t="s">
        <v>111</v>
      </c>
      <c r="B31" s="26">
        <v>0</v>
      </c>
      <c r="C31" s="26">
        <v>0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  <c r="AE31" s="26">
        <v>0</v>
      </c>
      <c r="AF31" s="26">
        <v>0</v>
      </c>
      <c r="AG31" s="26">
        <v>0</v>
      </c>
      <c r="AH31" s="26">
        <v>0</v>
      </c>
      <c r="AI31" s="26">
        <v>0</v>
      </c>
      <c r="AJ31" s="26">
        <v>0</v>
      </c>
      <c r="AK31" s="26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135</v>
      </c>
      <c r="BN31" s="26">
        <v>41</v>
      </c>
      <c r="BO31" s="26">
        <v>94</v>
      </c>
      <c r="BP31" s="26">
        <v>3</v>
      </c>
      <c r="BQ31" s="26">
        <v>9</v>
      </c>
      <c r="BR31" s="26">
        <v>8</v>
      </c>
      <c r="BS31" s="26">
        <v>6</v>
      </c>
      <c r="BT31" s="26">
        <v>7</v>
      </c>
      <c r="BU31" s="26">
        <v>8</v>
      </c>
      <c r="BV31" s="26">
        <v>8</v>
      </c>
      <c r="BW31" s="26">
        <v>7</v>
      </c>
      <c r="BX31" s="26">
        <v>11</v>
      </c>
      <c r="BY31" s="26">
        <v>36</v>
      </c>
      <c r="BZ31" s="26">
        <v>4</v>
      </c>
      <c r="CA31" s="26">
        <v>28</v>
      </c>
      <c r="CB31" s="26">
        <v>140</v>
      </c>
      <c r="CC31" s="26">
        <v>42</v>
      </c>
      <c r="CD31" s="26">
        <v>98</v>
      </c>
      <c r="CE31" s="26">
        <v>1</v>
      </c>
      <c r="CF31" s="26">
        <v>1</v>
      </c>
      <c r="CG31" s="26">
        <v>12</v>
      </c>
      <c r="CH31" s="26">
        <v>4</v>
      </c>
      <c r="CI31" s="26">
        <v>0</v>
      </c>
      <c r="CJ31" s="26">
        <v>1</v>
      </c>
      <c r="CK31" s="26">
        <v>19</v>
      </c>
      <c r="CL31" s="26">
        <v>76</v>
      </c>
      <c r="CM31" s="26">
        <v>3</v>
      </c>
      <c r="CN31" s="26">
        <v>5</v>
      </c>
      <c r="CO31" s="26">
        <v>7</v>
      </c>
      <c r="CP31" s="26">
        <v>11</v>
      </c>
      <c r="CQ31" s="26">
        <v>135</v>
      </c>
      <c r="CR31" s="26">
        <v>41</v>
      </c>
      <c r="CS31" s="26">
        <v>94</v>
      </c>
      <c r="CT31" s="26">
        <v>29</v>
      </c>
      <c r="CU31" s="26">
        <v>73</v>
      </c>
      <c r="CV31" s="26">
        <v>0</v>
      </c>
      <c r="CW31" s="26">
        <v>0</v>
      </c>
      <c r="CX31" s="26">
        <v>0</v>
      </c>
      <c r="CY31" s="26">
        <v>0</v>
      </c>
      <c r="CZ31" s="26">
        <v>3</v>
      </c>
      <c r="DA31" s="26">
        <v>1</v>
      </c>
      <c r="DB31" s="26">
        <v>0</v>
      </c>
      <c r="DC31" s="26">
        <v>1</v>
      </c>
      <c r="DD31" s="26">
        <v>0</v>
      </c>
      <c r="DE31" s="26">
        <v>3</v>
      </c>
      <c r="DF31" s="26">
        <v>7</v>
      </c>
      <c r="DG31" s="26">
        <v>9</v>
      </c>
      <c r="DH31" s="26">
        <v>2</v>
      </c>
      <c r="DI31" s="26">
        <v>7</v>
      </c>
      <c r="DJ31" s="26">
        <v>1</v>
      </c>
      <c r="DK31" s="26">
        <v>0</v>
      </c>
      <c r="DL31" s="26">
        <v>0</v>
      </c>
      <c r="DM31" s="26">
        <v>0</v>
      </c>
      <c r="DN31" s="26">
        <v>0</v>
      </c>
      <c r="DO31" s="26">
        <v>0</v>
      </c>
      <c r="DP31" s="26">
        <v>0</v>
      </c>
      <c r="DQ31" s="26">
        <v>0</v>
      </c>
      <c r="DR31" s="26">
        <v>0</v>
      </c>
      <c r="DS31" s="26">
        <v>0</v>
      </c>
      <c r="DT31" s="26">
        <v>0</v>
      </c>
      <c r="DU31" s="26">
        <v>0</v>
      </c>
      <c r="DV31" s="26">
        <v>0</v>
      </c>
      <c r="DW31" s="26">
        <v>62</v>
      </c>
      <c r="DX31" s="26">
        <v>48</v>
      </c>
      <c r="DY31" s="26">
        <v>14</v>
      </c>
      <c r="DZ31" s="26">
        <v>22</v>
      </c>
      <c r="EA31" s="26">
        <v>9</v>
      </c>
      <c r="EB31" s="26">
        <v>2</v>
      </c>
      <c r="EC31" s="26">
        <v>2</v>
      </c>
      <c r="ED31" s="26">
        <v>11</v>
      </c>
      <c r="EE31" s="26">
        <v>1</v>
      </c>
      <c r="EF31" s="26">
        <v>0</v>
      </c>
      <c r="EG31" s="26">
        <v>0</v>
      </c>
      <c r="EH31" s="26">
        <v>1</v>
      </c>
      <c r="EI31" s="26">
        <v>0</v>
      </c>
      <c r="EJ31" s="26">
        <v>12</v>
      </c>
      <c r="EK31" s="26">
        <v>2</v>
      </c>
      <c r="EL31" s="26">
        <v>62</v>
      </c>
      <c r="EM31" s="26">
        <v>48</v>
      </c>
      <c r="EN31" s="26">
        <v>14</v>
      </c>
      <c r="EO31" s="26">
        <v>1</v>
      </c>
      <c r="EP31" s="26">
        <v>0</v>
      </c>
      <c r="EQ31" s="26">
        <v>5</v>
      </c>
      <c r="ER31" s="26">
        <v>3</v>
      </c>
      <c r="ES31" s="26">
        <v>21</v>
      </c>
      <c r="ET31" s="26">
        <v>10</v>
      </c>
      <c r="EU31" s="26">
        <v>5</v>
      </c>
      <c r="EV31" s="26">
        <v>0</v>
      </c>
      <c r="EW31" s="26">
        <v>16</v>
      </c>
      <c r="EX31" s="26">
        <v>1</v>
      </c>
      <c r="EY31" s="26">
        <v>62</v>
      </c>
      <c r="EZ31" s="26">
        <v>48</v>
      </c>
      <c r="FA31" s="26">
        <v>14</v>
      </c>
      <c r="FB31" s="26">
        <v>17</v>
      </c>
      <c r="FC31" s="26">
        <v>3</v>
      </c>
      <c r="FD31" s="26">
        <v>5</v>
      </c>
      <c r="FE31" s="26">
        <v>2</v>
      </c>
      <c r="FF31" s="26">
        <v>12</v>
      </c>
      <c r="FG31" s="26">
        <v>7</v>
      </c>
      <c r="FH31" s="26">
        <v>8</v>
      </c>
      <c r="FI31" s="26">
        <v>0</v>
      </c>
      <c r="FJ31" s="26">
        <v>2</v>
      </c>
      <c r="FK31" s="26">
        <v>1</v>
      </c>
      <c r="FL31" s="26">
        <v>0</v>
      </c>
      <c r="FM31" s="26">
        <v>1</v>
      </c>
      <c r="FN31" s="26">
        <v>4</v>
      </c>
      <c r="FO31" s="26">
        <v>0</v>
      </c>
    </row>
    <row r="32" spans="1:171" s="14" customFormat="1" ht="15" customHeight="1" x14ac:dyDescent="0.2">
      <c r="A32" s="24" t="s">
        <v>101</v>
      </c>
      <c r="B32" s="130">
        <v>1185</v>
      </c>
      <c r="C32" s="130">
        <v>838</v>
      </c>
      <c r="D32" s="130">
        <v>63</v>
      </c>
      <c r="E32" s="130">
        <v>197</v>
      </c>
      <c r="F32" s="130">
        <v>325</v>
      </c>
      <c r="G32" s="130">
        <v>7</v>
      </c>
      <c r="H32" s="130">
        <v>238</v>
      </c>
      <c r="I32" s="130">
        <v>3</v>
      </c>
      <c r="J32" s="130">
        <v>1</v>
      </c>
      <c r="K32" s="130">
        <v>4</v>
      </c>
      <c r="L32" s="130">
        <v>347</v>
      </c>
      <c r="M32" s="130">
        <v>72</v>
      </c>
      <c r="N32" s="130">
        <v>46</v>
      </c>
      <c r="O32" s="130">
        <v>103</v>
      </c>
      <c r="P32" s="130">
        <v>79</v>
      </c>
      <c r="Q32" s="130">
        <v>47</v>
      </c>
      <c r="R32" s="130">
        <v>931</v>
      </c>
      <c r="S32" s="130">
        <v>910</v>
      </c>
      <c r="T32" s="130">
        <v>133</v>
      </c>
      <c r="U32" s="130">
        <v>43</v>
      </c>
      <c r="V32" s="130">
        <v>2</v>
      </c>
      <c r="W32" s="130">
        <v>157</v>
      </c>
      <c r="X32" s="130">
        <v>8</v>
      </c>
      <c r="Y32" s="130">
        <v>5</v>
      </c>
      <c r="Z32" s="130">
        <v>0</v>
      </c>
      <c r="AA32" s="130">
        <v>1</v>
      </c>
      <c r="AB32" s="130">
        <v>36</v>
      </c>
      <c r="AC32" s="130">
        <v>544</v>
      </c>
      <c r="AD32" s="130">
        <v>563</v>
      </c>
      <c r="AE32" s="130">
        <v>0</v>
      </c>
      <c r="AF32" s="130">
        <v>79</v>
      </c>
      <c r="AG32" s="130">
        <v>28</v>
      </c>
      <c r="AH32" s="130">
        <v>0</v>
      </c>
      <c r="AI32" s="130">
        <v>4</v>
      </c>
      <c r="AJ32" s="130">
        <v>2</v>
      </c>
      <c r="AK32" s="130">
        <v>1</v>
      </c>
      <c r="AL32" s="130">
        <v>0</v>
      </c>
      <c r="AM32" s="130">
        <v>21</v>
      </c>
      <c r="AN32" s="130">
        <v>192</v>
      </c>
      <c r="AO32" s="130">
        <v>91</v>
      </c>
      <c r="AP32" s="130">
        <v>101</v>
      </c>
      <c r="AQ32" s="130">
        <v>63</v>
      </c>
      <c r="AR32" s="130">
        <v>71</v>
      </c>
      <c r="AS32" s="130">
        <v>13</v>
      </c>
      <c r="AT32" s="130">
        <v>18</v>
      </c>
      <c r="AU32" s="130">
        <v>0</v>
      </c>
      <c r="AV32" s="130">
        <v>2</v>
      </c>
      <c r="AW32" s="130">
        <v>0</v>
      </c>
      <c r="AX32" s="130">
        <v>0</v>
      </c>
      <c r="AY32" s="130">
        <v>0</v>
      </c>
      <c r="AZ32" s="130">
        <v>0</v>
      </c>
      <c r="BA32" s="130">
        <v>0</v>
      </c>
      <c r="BB32" s="130">
        <v>0</v>
      </c>
      <c r="BC32" s="130">
        <v>0</v>
      </c>
      <c r="BD32" s="130">
        <v>1</v>
      </c>
      <c r="BE32" s="130">
        <v>0</v>
      </c>
      <c r="BF32" s="130">
        <v>0</v>
      </c>
      <c r="BG32" s="130">
        <v>0</v>
      </c>
      <c r="BH32" s="130">
        <v>2</v>
      </c>
      <c r="BI32" s="130">
        <v>0</v>
      </c>
      <c r="BJ32" s="130">
        <v>0</v>
      </c>
      <c r="BK32" s="130">
        <v>15</v>
      </c>
      <c r="BL32" s="130">
        <v>7</v>
      </c>
      <c r="BM32" s="130">
        <v>133</v>
      </c>
      <c r="BN32" s="130">
        <v>71</v>
      </c>
      <c r="BO32" s="130">
        <v>62</v>
      </c>
      <c r="BP32" s="130">
        <v>12</v>
      </c>
      <c r="BQ32" s="130">
        <v>7</v>
      </c>
      <c r="BR32" s="130">
        <v>13</v>
      </c>
      <c r="BS32" s="130">
        <v>14</v>
      </c>
      <c r="BT32" s="130">
        <v>15</v>
      </c>
      <c r="BU32" s="130">
        <v>12</v>
      </c>
      <c r="BV32" s="130">
        <v>13</v>
      </c>
      <c r="BW32" s="130">
        <v>13</v>
      </c>
      <c r="BX32" s="130">
        <v>12</v>
      </c>
      <c r="BY32" s="130">
        <v>11</v>
      </c>
      <c r="BZ32" s="130">
        <v>6</v>
      </c>
      <c r="CA32" s="130">
        <v>5</v>
      </c>
      <c r="CB32" s="130">
        <v>133</v>
      </c>
      <c r="CC32" s="130">
        <v>71</v>
      </c>
      <c r="CD32" s="130">
        <v>62</v>
      </c>
      <c r="CE32" s="130">
        <v>3</v>
      </c>
      <c r="CF32" s="130">
        <v>1</v>
      </c>
      <c r="CG32" s="130">
        <v>21</v>
      </c>
      <c r="CH32" s="130">
        <v>14</v>
      </c>
      <c r="CI32" s="130">
        <v>2</v>
      </c>
      <c r="CJ32" s="130">
        <v>3</v>
      </c>
      <c r="CK32" s="130">
        <v>2</v>
      </c>
      <c r="CL32" s="130">
        <v>10</v>
      </c>
      <c r="CM32" s="130">
        <v>7</v>
      </c>
      <c r="CN32" s="130">
        <v>8</v>
      </c>
      <c r="CO32" s="130">
        <v>36</v>
      </c>
      <c r="CP32" s="130">
        <v>26</v>
      </c>
      <c r="CQ32" s="130">
        <v>133</v>
      </c>
      <c r="CR32" s="130">
        <v>71</v>
      </c>
      <c r="CS32" s="130">
        <v>62</v>
      </c>
      <c r="CT32" s="130">
        <v>48</v>
      </c>
      <c r="CU32" s="130">
        <v>45</v>
      </c>
      <c r="CV32" s="130">
        <v>0</v>
      </c>
      <c r="CW32" s="130">
        <v>1</v>
      </c>
      <c r="CX32" s="130">
        <v>4</v>
      </c>
      <c r="CY32" s="130">
        <v>2</v>
      </c>
      <c r="CZ32" s="130">
        <v>2</v>
      </c>
      <c r="DA32" s="130">
        <v>3</v>
      </c>
      <c r="DB32" s="130">
        <v>0</v>
      </c>
      <c r="DC32" s="130">
        <v>0</v>
      </c>
      <c r="DD32" s="130">
        <v>8</v>
      </c>
      <c r="DE32" s="130">
        <v>5</v>
      </c>
      <c r="DF32" s="130">
        <v>7</v>
      </c>
      <c r="DG32" s="130">
        <v>4</v>
      </c>
      <c r="DH32" s="130">
        <v>2</v>
      </c>
      <c r="DI32" s="130">
        <v>2</v>
      </c>
      <c r="DJ32" s="130">
        <v>1</v>
      </c>
      <c r="DK32" s="130">
        <v>0</v>
      </c>
      <c r="DL32" s="130">
        <v>65</v>
      </c>
      <c r="DM32" s="130">
        <v>28</v>
      </c>
      <c r="DN32" s="130">
        <v>13</v>
      </c>
      <c r="DO32" s="130">
        <v>2</v>
      </c>
      <c r="DP32" s="130">
        <v>5</v>
      </c>
      <c r="DQ32" s="130">
        <v>13</v>
      </c>
      <c r="DR32" s="130">
        <v>3</v>
      </c>
      <c r="DS32" s="130">
        <v>0</v>
      </c>
      <c r="DT32" s="130">
        <v>0</v>
      </c>
      <c r="DU32" s="130">
        <v>0</v>
      </c>
      <c r="DV32" s="130">
        <v>1</v>
      </c>
      <c r="DW32" s="130">
        <v>110</v>
      </c>
      <c r="DX32" s="130">
        <v>77</v>
      </c>
      <c r="DY32" s="130">
        <v>33</v>
      </c>
      <c r="DZ32" s="130">
        <v>37</v>
      </c>
      <c r="EA32" s="130">
        <v>19</v>
      </c>
      <c r="EB32" s="130">
        <v>0</v>
      </c>
      <c r="EC32" s="130">
        <v>0</v>
      </c>
      <c r="ED32" s="130">
        <v>3</v>
      </c>
      <c r="EE32" s="130">
        <v>2</v>
      </c>
      <c r="EF32" s="130">
        <v>0</v>
      </c>
      <c r="EG32" s="130">
        <v>0</v>
      </c>
      <c r="EH32" s="130">
        <v>1</v>
      </c>
      <c r="EI32" s="130">
        <v>1</v>
      </c>
      <c r="EJ32" s="130">
        <v>36</v>
      </c>
      <c r="EK32" s="130">
        <v>11</v>
      </c>
      <c r="EL32" s="130">
        <v>110</v>
      </c>
      <c r="EM32" s="130">
        <v>77</v>
      </c>
      <c r="EN32" s="130">
        <v>33</v>
      </c>
      <c r="EO32" s="130">
        <v>4</v>
      </c>
      <c r="EP32" s="130">
        <v>1</v>
      </c>
      <c r="EQ32" s="130">
        <v>11</v>
      </c>
      <c r="ER32" s="130">
        <v>9</v>
      </c>
      <c r="ES32" s="130">
        <v>8</v>
      </c>
      <c r="ET32" s="130">
        <v>2</v>
      </c>
      <c r="EU32" s="130">
        <v>1</v>
      </c>
      <c r="EV32" s="130">
        <v>0</v>
      </c>
      <c r="EW32" s="130">
        <v>53</v>
      </c>
      <c r="EX32" s="130">
        <v>21</v>
      </c>
      <c r="EY32" s="130">
        <v>110</v>
      </c>
      <c r="EZ32" s="130">
        <v>77</v>
      </c>
      <c r="FA32" s="130">
        <v>33</v>
      </c>
      <c r="FB32" s="130">
        <v>1</v>
      </c>
      <c r="FC32" s="130">
        <v>0</v>
      </c>
      <c r="FD32" s="130">
        <v>4</v>
      </c>
      <c r="FE32" s="130">
        <v>4</v>
      </c>
      <c r="FF32" s="130">
        <v>27</v>
      </c>
      <c r="FG32" s="130">
        <v>13</v>
      </c>
      <c r="FH32" s="130">
        <v>20</v>
      </c>
      <c r="FI32" s="130">
        <v>8</v>
      </c>
      <c r="FJ32" s="130">
        <v>6</v>
      </c>
      <c r="FK32" s="130">
        <v>3</v>
      </c>
      <c r="FL32" s="130">
        <v>2</v>
      </c>
      <c r="FM32" s="130">
        <v>1</v>
      </c>
      <c r="FN32" s="130">
        <v>17</v>
      </c>
      <c r="FO32" s="130">
        <v>4</v>
      </c>
    </row>
    <row r="33" spans="1:171" s="14" customFormat="1" ht="15" customHeight="1" x14ac:dyDescent="0.25">
      <c r="A33" s="25" t="s">
        <v>95</v>
      </c>
      <c r="B33" s="26">
        <v>0</v>
      </c>
      <c r="C33" s="26">
        <v>0</v>
      </c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  <c r="AD33" s="26">
        <v>0</v>
      </c>
      <c r="AE33" s="26">
        <v>0</v>
      </c>
      <c r="AF33" s="26">
        <v>0</v>
      </c>
      <c r="AG33" s="26">
        <v>0</v>
      </c>
      <c r="AH33" s="26">
        <v>0</v>
      </c>
      <c r="AI33" s="26">
        <v>0</v>
      </c>
      <c r="AJ33" s="26">
        <v>0</v>
      </c>
      <c r="AK33" s="26">
        <v>0</v>
      </c>
      <c r="AL33" s="26">
        <v>0</v>
      </c>
      <c r="AM33" s="26">
        <v>0</v>
      </c>
      <c r="AN33" s="26">
        <v>0</v>
      </c>
      <c r="AO33" s="26">
        <v>0</v>
      </c>
      <c r="AP33" s="26">
        <v>0</v>
      </c>
      <c r="AQ33" s="26"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6">
        <v>0</v>
      </c>
      <c r="BF33" s="26">
        <v>0</v>
      </c>
      <c r="BG33" s="26">
        <v>0</v>
      </c>
      <c r="BH33" s="26">
        <v>0</v>
      </c>
      <c r="BI33" s="26">
        <v>0</v>
      </c>
      <c r="BJ33" s="26">
        <v>0</v>
      </c>
      <c r="BK33" s="26">
        <v>0</v>
      </c>
      <c r="BL33" s="26">
        <v>0</v>
      </c>
      <c r="BM33" s="26">
        <v>105</v>
      </c>
      <c r="BN33" s="26">
        <v>55</v>
      </c>
      <c r="BO33" s="26">
        <v>50</v>
      </c>
      <c r="BP33" s="26">
        <v>11</v>
      </c>
      <c r="BQ33" s="26">
        <v>6</v>
      </c>
      <c r="BR33" s="26">
        <v>7</v>
      </c>
      <c r="BS33" s="26">
        <v>11</v>
      </c>
      <c r="BT33" s="26">
        <v>11</v>
      </c>
      <c r="BU33" s="26">
        <v>11</v>
      </c>
      <c r="BV33" s="26">
        <v>11</v>
      </c>
      <c r="BW33" s="26">
        <v>9</v>
      </c>
      <c r="BX33" s="26">
        <v>10</v>
      </c>
      <c r="BY33" s="26">
        <v>8</v>
      </c>
      <c r="BZ33" s="26">
        <v>5</v>
      </c>
      <c r="CA33" s="26">
        <v>5</v>
      </c>
      <c r="CB33" s="26">
        <v>105</v>
      </c>
      <c r="CC33" s="26">
        <v>55</v>
      </c>
      <c r="CD33" s="26">
        <v>50</v>
      </c>
      <c r="CE33" s="26">
        <v>1</v>
      </c>
      <c r="CF33" s="26">
        <v>0</v>
      </c>
      <c r="CG33" s="26">
        <v>15</v>
      </c>
      <c r="CH33" s="26">
        <v>10</v>
      </c>
      <c r="CI33" s="26">
        <v>2</v>
      </c>
      <c r="CJ33" s="26">
        <v>3</v>
      </c>
      <c r="CK33" s="26">
        <v>2</v>
      </c>
      <c r="CL33" s="26">
        <v>8</v>
      </c>
      <c r="CM33" s="26">
        <v>5</v>
      </c>
      <c r="CN33" s="26">
        <v>7</v>
      </c>
      <c r="CO33" s="26">
        <v>30</v>
      </c>
      <c r="CP33" s="26">
        <v>22</v>
      </c>
      <c r="CQ33" s="26">
        <v>105</v>
      </c>
      <c r="CR33" s="26">
        <v>55</v>
      </c>
      <c r="CS33" s="26">
        <v>50</v>
      </c>
      <c r="CT33" s="26">
        <v>43</v>
      </c>
      <c r="CU33" s="26">
        <v>35</v>
      </c>
      <c r="CV33" s="26">
        <v>0</v>
      </c>
      <c r="CW33" s="26">
        <v>1</v>
      </c>
      <c r="CX33" s="26">
        <v>1</v>
      </c>
      <c r="CY33" s="26">
        <v>2</v>
      </c>
      <c r="CZ33" s="26">
        <v>1</v>
      </c>
      <c r="DA33" s="26">
        <v>2</v>
      </c>
      <c r="DB33" s="26">
        <v>0</v>
      </c>
      <c r="DC33" s="26">
        <v>0</v>
      </c>
      <c r="DD33" s="26">
        <v>2</v>
      </c>
      <c r="DE33" s="26">
        <v>5</v>
      </c>
      <c r="DF33" s="26">
        <v>7</v>
      </c>
      <c r="DG33" s="26">
        <v>4</v>
      </c>
      <c r="DH33" s="26">
        <v>1</v>
      </c>
      <c r="DI33" s="26">
        <v>1</v>
      </c>
      <c r="DJ33" s="26">
        <v>1</v>
      </c>
      <c r="DK33" s="26">
        <v>0</v>
      </c>
      <c r="DL33" s="26">
        <v>0</v>
      </c>
      <c r="DM33" s="26">
        <v>0</v>
      </c>
      <c r="DN33" s="26">
        <v>0</v>
      </c>
      <c r="DO33" s="26">
        <v>0</v>
      </c>
      <c r="DP33" s="26">
        <v>0</v>
      </c>
      <c r="DQ33" s="26">
        <v>0</v>
      </c>
      <c r="DR33" s="26">
        <v>0</v>
      </c>
      <c r="DS33" s="26">
        <v>0</v>
      </c>
      <c r="DT33" s="26">
        <v>0</v>
      </c>
      <c r="DU33" s="26">
        <v>0</v>
      </c>
      <c r="DV33" s="26">
        <v>0</v>
      </c>
      <c r="DW33" s="26">
        <v>96</v>
      </c>
      <c r="DX33" s="26">
        <v>68</v>
      </c>
      <c r="DY33" s="26">
        <v>28</v>
      </c>
      <c r="DZ33" s="26">
        <v>31</v>
      </c>
      <c r="EA33" s="26">
        <v>16</v>
      </c>
      <c r="EB33" s="26">
        <v>0</v>
      </c>
      <c r="EC33" s="26">
        <v>0</v>
      </c>
      <c r="ED33" s="26">
        <v>2</v>
      </c>
      <c r="EE33" s="26">
        <v>1</v>
      </c>
      <c r="EF33" s="26">
        <v>0</v>
      </c>
      <c r="EG33" s="26">
        <v>0</v>
      </c>
      <c r="EH33" s="26">
        <v>1</v>
      </c>
      <c r="EI33" s="26">
        <v>1</v>
      </c>
      <c r="EJ33" s="26">
        <v>34</v>
      </c>
      <c r="EK33" s="26">
        <v>10</v>
      </c>
      <c r="EL33" s="26">
        <v>96</v>
      </c>
      <c r="EM33" s="26">
        <v>68</v>
      </c>
      <c r="EN33" s="26">
        <v>28</v>
      </c>
      <c r="EO33" s="26">
        <v>4</v>
      </c>
      <c r="EP33" s="26">
        <v>1</v>
      </c>
      <c r="EQ33" s="26">
        <v>10</v>
      </c>
      <c r="ER33" s="26">
        <v>9</v>
      </c>
      <c r="ES33" s="26">
        <v>3</v>
      </c>
      <c r="ET33" s="26">
        <v>1</v>
      </c>
      <c r="EU33" s="26">
        <v>1</v>
      </c>
      <c r="EV33" s="26">
        <v>0</v>
      </c>
      <c r="EW33" s="26">
        <v>50</v>
      </c>
      <c r="EX33" s="26">
        <v>17</v>
      </c>
      <c r="EY33" s="26">
        <v>96</v>
      </c>
      <c r="EZ33" s="26">
        <v>68</v>
      </c>
      <c r="FA33" s="26">
        <v>28</v>
      </c>
      <c r="FB33" s="26">
        <v>1</v>
      </c>
      <c r="FC33" s="26">
        <v>0</v>
      </c>
      <c r="FD33" s="26">
        <v>2</v>
      </c>
      <c r="FE33" s="26">
        <v>4</v>
      </c>
      <c r="FF33" s="26">
        <v>22</v>
      </c>
      <c r="FG33" s="26">
        <v>10</v>
      </c>
      <c r="FH33" s="26">
        <v>19</v>
      </c>
      <c r="FI33" s="26">
        <v>8</v>
      </c>
      <c r="FJ33" s="26">
        <v>5</v>
      </c>
      <c r="FK33" s="26">
        <v>1</v>
      </c>
      <c r="FL33" s="26">
        <v>2</v>
      </c>
      <c r="FM33" s="26">
        <v>1</v>
      </c>
      <c r="FN33" s="26">
        <v>17</v>
      </c>
      <c r="FO33" s="26">
        <v>4</v>
      </c>
    </row>
    <row r="34" spans="1:171" s="14" customFormat="1" ht="15" customHeight="1" x14ac:dyDescent="0.25">
      <c r="A34" s="27" t="s">
        <v>111</v>
      </c>
      <c r="B34" s="26">
        <v>0</v>
      </c>
      <c r="C34" s="26">
        <v>0</v>
      </c>
      <c r="D34" s="26">
        <v>0</v>
      </c>
      <c r="E34" s="26">
        <v>0</v>
      </c>
      <c r="F34" s="26">
        <v>0</v>
      </c>
      <c r="G34" s="26">
        <v>0</v>
      </c>
      <c r="H34" s="26">
        <v>0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  <c r="AD34" s="26">
        <v>0</v>
      </c>
      <c r="AE34" s="26">
        <v>0</v>
      </c>
      <c r="AF34" s="26">
        <v>0</v>
      </c>
      <c r="AG34" s="26">
        <v>0</v>
      </c>
      <c r="AH34" s="26">
        <v>0</v>
      </c>
      <c r="AI34" s="26">
        <v>0</v>
      </c>
      <c r="AJ34" s="26">
        <v>0</v>
      </c>
      <c r="AK34" s="26">
        <v>0</v>
      </c>
      <c r="AL34" s="26">
        <v>0</v>
      </c>
      <c r="AM34" s="26">
        <v>0</v>
      </c>
      <c r="AN34" s="26">
        <v>0</v>
      </c>
      <c r="AO34" s="26">
        <v>0</v>
      </c>
      <c r="AP34" s="26">
        <v>0</v>
      </c>
      <c r="AQ34" s="26">
        <v>0</v>
      </c>
      <c r="AR34" s="26">
        <v>0</v>
      </c>
      <c r="AS34" s="26">
        <v>0</v>
      </c>
      <c r="AT34" s="26">
        <v>0</v>
      </c>
      <c r="AU34" s="26">
        <v>0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0</v>
      </c>
      <c r="BB34" s="26">
        <v>0</v>
      </c>
      <c r="BC34" s="26">
        <v>0</v>
      </c>
      <c r="BD34" s="26">
        <v>0</v>
      </c>
      <c r="BE34" s="26">
        <v>0</v>
      </c>
      <c r="BF34" s="26">
        <v>0</v>
      </c>
      <c r="BG34" s="26">
        <v>0</v>
      </c>
      <c r="BH34" s="26">
        <v>0</v>
      </c>
      <c r="BI34" s="26">
        <v>0</v>
      </c>
      <c r="BJ34" s="26">
        <v>0</v>
      </c>
      <c r="BK34" s="26">
        <v>0</v>
      </c>
      <c r="BL34" s="26">
        <v>0</v>
      </c>
      <c r="BM34" s="26">
        <v>28</v>
      </c>
      <c r="BN34" s="26">
        <v>16</v>
      </c>
      <c r="BO34" s="26">
        <v>12</v>
      </c>
      <c r="BP34" s="26">
        <v>1</v>
      </c>
      <c r="BQ34" s="26">
        <v>1</v>
      </c>
      <c r="BR34" s="26">
        <v>6</v>
      </c>
      <c r="BS34" s="26">
        <v>3</v>
      </c>
      <c r="BT34" s="26">
        <v>4</v>
      </c>
      <c r="BU34" s="26">
        <v>1</v>
      </c>
      <c r="BV34" s="26">
        <v>2</v>
      </c>
      <c r="BW34" s="26">
        <v>4</v>
      </c>
      <c r="BX34" s="26">
        <v>2</v>
      </c>
      <c r="BY34" s="26">
        <v>3</v>
      </c>
      <c r="BZ34" s="26">
        <v>1</v>
      </c>
      <c r="CA34" s="26">
        <v>0</v>
      </c>
      <c r="CB34" s="26">
        <v>28</v>
      </c>
      <c r="CC34" s="26">
        <v>16</v>
      </c>
      <c r="CD34" s="26">
        <v>12</v>
      </c>
      <c r="CE34" s="26">
        <v>2</v>
      </c>
      <c r="CF34" s="26">
        <v>1</v>
      </c>
      <c r="CG34" s="26">
        <v>6</v>
      </c>
      <c r="CH34" s="26">
        <v>4</v>
      </c>
      <c r="CI34" s="26">
        <v>0</v>
      </c>
      <c r="CJ34" s="26">
        <v>0</v>
      </c>
      <c r="CK34" s="26">
        <v>0</v>
      </c>
      <c r="CL34" s="26">
        <v>2</v>
      </c>
      <c r="CM34" s="26">
        <v>2</v>
      </c>
      <c r="CN34" s="26">
        <v>1</v>
      </c>
      <c r="CO34" s="26">
        <v>6</v>
      </c>
      <c r="CP34" s="26">
        <v>4</v>
      </c>
      <c r="CQ34" s="26">
        <v>28</v>
      </c>
      <c r="CR34" s="26">
        <v>16</v>
      </c>
      <c r="CS34" s="26">
        <v>12</v>
      </c>
      <c r="CT34" s="26">
        <v>5</v>
      </c>
      <c r="CU34" s="26">
        <v>10</v>
      </c>
      <c r="CV34" s="26">
        <v>0</v>
      </c>
      <c r="CW34" s="26">
        <v>0</v>
      </c>
      <c r="CX34" s="26">
        <v>3</v>
      </c>
      <c r="CY34" s="26">
        <v>0</v>
      </c>
      <c r="CZ34" s="26">
        <v>1</v>
      </c>
      <c r="DA34" s="26">
        <v>1</v>
      </c>
      <c r="DB34" s="26">
        <v>0</v>
      </c>
      <c r="DC34" s="26">
        <v>0</v>
      </c>
      <c r="DD34" s="26">
        <v>6</v>
      </c>
      <c r="DE34" s="26">
        <v>0</v>
      </c>
      <c r="DF34" s="26">
        <v>0</v>
      </c>
      <c r="DG34" s="26">
        <v>0</v>
      </c>
      <c r="DH34" s="26">
        <v>1</v>
      </c>
      <c r="DI34" s="26">
        <v>1</v>
      </c>
      <c r="DJ34" s="26">
        <v>0</v>
      </c>
      <c r="DK34" s="26">
        <v>0</v>
      </c>
      <c r="DL34" s="26">
        <v>0</v>
      </c>
      <c r="DM34" s="26">
        <v>0</v>
      </c>
      <c r="DN34" s="26">
        <v>0</v>
      </c>
      <c r="DO34" s="26">
        <v>0</v>
      </c>
      <c r="DP34" s="26">
        <v>0</v>
      </c>
      <c r="DQ34" s="26">
        <v>0</v>
      </c>
      <c r="DR34" s="26">
        <v>0</v>
      </c>
      <c r="DS34" s="26">
        <v>0</v>
      </c>
      <c r="DT34" s="26">
        <v>0</v>
      </c>
      <c r="DU34" s="26">
        <v>0</v>
      </c>
      <c r="DV34" s="26">
        <v>0</v>
      </c>
      <c r="DW34" s="26">
        <v>14</v>
      </c>
      <c r="DX34" s="26">
        <v>9</v>
      </c>
      <c r="DY34" s="26">
        <v>5</v>
      </c>
      <c r="DZ34" s="26">
        <v>6</v>
      </c>
      <c r="EA34" s="26">
        <v>3</v>
      </c>
      <c r="EB34" s="26">
        <v>0</v>
      </c>
      <c r="EC34" s="26">
        <v>0</v>
      </c>
      <c r="ED34" s="26">
        <v>1</v>
      </c>
      <c r="EE34" s="26">
        <v>1</v>
      </c>
      <c r="EF34" s="26">
        <v>0</v>
      </c>
      <c r="EG34" s="26">
        <v>0</v>
      </c>
      <c r="EH34" s="26">
        <v>0</v>
      </c>
      <c r="EI34" s="26">
        <v>0</v>
      </c>
      <c r="EJ34" s="26">
        <v>2</v>
      </c>
      <c r="EK34" s="26">
        <v>1</v>
      </c>
      <c r="EL34" s="26">
        <v>14</v>
      </c>
      <c r="EM34" s="26">
        <v>9</v>
      </c>
      <c r="EN34" s="26">
        <v>5</v>
      </c>
      <c r="EO34" s="26">
        <v>0</v>
      </c>
      <c r="EP34" s="26">
        <v>0</v>
      </c>
      <c r="EQ34" s="26">
        <v>1</v>
      </c>
      <c r="ER34" s="26">
        <v>0</v>
      </c>
      <c r="ES34" s="26">
        <v>5</v>
      </c>
      <c r="ET34" s="26">
        <v>1</v>
      </c>
      <c r="EU34" s="26">
        <v>0</v>
      </c>
      <c r="EV34" s="26">
        <v>0</v>
      </c>
      <c r="EW34" s="26">
        <v>3</v>
      </c>
      <c r="EX34" s="26">
        <v>4</v>
      </c>
      <c r="EY34" s="26">
        <v>14</v>
      </c>
      <c r="EZ34" s="26">
        <v>9</v>
      </c>
      <c r="FA34" s="26">
        <v>5</v>
      </c>
      <c r="FB34" s="26">
        <v>0</v>
      </c>
      <c r="FC34" s="26">
        <v>0</v>
      </c>
      <c r="FD34" s="26">
        <v>2</v>
      </c>
      <c r="FE34" s="26">
        <v>0</v>
      </c>
      <c r="FF34" s="26">
        <v>5</v>
      </c>
      <c r="FG34" s="26">
        <v>3</v>
      </c>
      <c r="FH34" s="26">
        <v>1</v>
      </c>
      <c r="FI34" s="26">
        <v>0</v>
      </c>
      <c r="FJ34" s="26">
        <v>1</v>
      </c>
      <c r="FK34" s="26">
        <v>2</v>
      </c>
      <c r="FL34" s="26">
        <v>0</v>
      </c>
      <c r="FM34" s="26">
        <v>0</v>
      </c>
      <c r="FN34" s="26">
        <v>0</v>
      </c>
      <c r="FO34" s="26">
        <v>0</v>
      </c>
    </row>
    <row r="35" spans="1:171" s="14" customFormat="1" ht="15" customHeight="1" x14ac:dyDescent="0.2">
      <c r="A35" s="24" t="s">
        <v>102</v>
      </c>
      <c r="B35" s="130">
        <v>1324</v>
      </c>
      <c r="C35" s="130">
        <v>1060</v>
      </c>
      <c r="D35" s="130">
        <v>40</v>
      </c>
      <c r="E35" s="130">
        <v>354</v>
      </c>
      <c r="F35" s="130">
        <v>395</v>
      </c>
      <c r="G35" s="130">
        <v>8</v>
      </c>
      <c r="H35" s="130">
        <v>225</v>
      </c>
      <c r="I35" s="130">
        <v>37</v>
      </c>
      <c r="J35" s="130">
        <v>0</v>
      </c>
      <c r="K35" s="130">
        <v>1</v>
      </c>
      <c r="L35" s="130">
        <v>264</v>
      </c>
      <c r="M35" s="130">
        <v>80</v>
      </c>
      <c r="N35" s="130">
        <v>46</v>
      </c>
      <c r="O35" s="130">
        <v>79</v>
      </c>
      <c r="P35" s="130">
        <v>35</v>
      </c>
      <c r="Q35" s="130">
        <v>24</v>
      </c>
      <c r="R35" s="130">
        <v>979</v>
      </c>
      <c r="S35" s="130">
        <v>974</v>
      </c>
      <c r="T35" s="130">
        <v>110</v>
      </c>
      <c r="U35" s="130">
        <v>49</v>
      </c>
      <c r="V35" s="130">
        <v>162</v>
      </c>
      <c r="W35" s="130">
        <v>448</v>
      </c>
      <c r="X35" s="130">
        <v>30</v>
      </c>
      <c r="Y35" s="130">
        <v>3</v>
      </c>
      <c r="Z35" s="130">
        <v>2</v>
      </c>
      <c r="AA35" s="130">
        <v>0</v>
      </c>
      <c r="AB35" s="130">
        <v>84</v>
      </c>
      <c r="AC35" s="130">
        <v>260</v>
      </c>
      <c r="AD35" s="130">
        <v>292</v>
      </c>
      <c r="AE35" s="130">
        <v>0</v>
      </c>
      <c r="AF35" s="130">
        <v>103</v>
      </c>
      <c r="AG35" s="130">
        <v>24</v>
      </c>
      <c r="AH35" s="130">
        <v>1</v>
      </c>
      <c r="AI35" s="130">
        <v>3</v>
      </c>
      <c r="AJ35" s="130">
        <v>0</v>
      </c>
      <c r="AK35" s="130">
        <v>2</v>
      </c>
      <c r="AL35" s="130">
        <v>5</v>
      </c>
      <c r="AM35" s="130">
        <v>13</v>
      </c>
      <c r="AN35" s="130">
        <v>159</v>
      </c>
      <c r="AO35" s="130">
        <v>71</v>
      </c>
      <c r="AP35" s="130">
        <v>88</v>
      </c>
      <c r="AQ35" s="130">
        <v>60</v>
      </c>
      <c r="AR35" s="130">
        <v>67</v>
      </c>
      <c r="AS35" s="130">
        <v>8</v>
      </c>
      <c r="AT35" s="130">
        <v>9</v>
      </c>
      <c r="AU35" s="130">
        <v>0</v>
      </c>
      <c r="AV35" s="130">
        <v>3</v>
      </c>
      <c r="AW35" s="130">
        <v>0</v>
      </c>
      <c r="AX35" s="130">
        <v>0</v>
      </c>
      <c r="AY35" s="130">
        <v>0</v>
      </c>
      <c r="AZ35" s="130">
        <v>0</v>
      </c>
      <c r="BA35" s="130">
        <v>0</v>
      </c>
      <c r="BB35" s="130">
        <v>0</v>
      </c>
      <c r="BC35" s="130">
        <v>0</v>
      </c>
      <c r="BD35" s="130">
        <v>3</v>
      </c>
      <c r="BE35" s="130">
        <v>0</v>
      </c>
      <c r="BF35" s="130">
        <v>0</v>
      </c>
      <c r="BG35" s="130">
        <v>0</v>
      </c>
      <c r="BH35" s="130">
        <v>0</v>
      </c>
      <c r="BI35" s="130">
        <v>0</v>
      </c>
      <c r="BJ35" s="130">
        <v>0</v>
      </c>
      <c r="BK35" s="130">
        <v>3</v>
      </c>
      <c r="BL35" s="130">
        <v>6</v>
      </c>
      <c r="BM35" s="130">
        <v>110</v>
      </c>
      <c r="BN35" s="130">
        <v>56</v>
      </c>
      <c r="BO35" s="130">
        <v>54</v>
      </c>
      <c r="BP35" s="130">
        <v>11</v>
      </c>
      <c r="BQ35" s="130">
        <v>9</v>
      </c>
      <c r="BR35" s="130">
        <v>8</v>
      </c>
      <c r="BS35" s="130">
        <v>8</v>
      </c>
      <c r="BT35" s="130">
        <v>15</v>
      </c>
      <c r="BU35" s="130">
        <v>12</v>
      </c>
      <c r="BV35" s="130">
        <v>11</v>
      </c>
      <c r="BW35" s="130">
        <v>8</v>
      </c>
      <c r="BX35" s="130">
        <v>9</v>
      </c>
      <c r="BY35" s="130">
        <v>12</v>
      </c>
      <c r="BZ35" s="130">
        <v>2</v>
      </c>
      <c r="CA35" s="130">
        <v>5</v>
      </c>
      <c r="CB35" s="130">
        <v>110</v>
      </c>
      <c r="CC35" s="130">
        <v>56</v>
      </c>
      <c r="CD35" s="130">
        <v>54</v>
      </c>
      <c r="CE35" s="130">
        <v>0</v>
      </c>
      <c r="CF35" s="130">
        <v>1</v>
      </c>
      <c r="CG35" s="130">
        <v>10</v>
      </c>
      <c r="CH35" s="130">
        <v>11</v>
      </c>
      <c r="CI35" s="130">
        <v>3</v>
      </c>
      <c r="CJ35" s="130">
        <v>6</v>
      </c>
      <c r="CK35" s="130">
        <v>1</v>
      </c>
      <c r="CL35" s="130">
        <v>8</v>
      </c>
      <c r="CM35" s="130">
        <v>10</v>
      </c>
      <c r="CN35" s="130">
        <v>9</v>
      </c>
      <c r="CO35" s="130">
        <v>32</v>
      </c>
      <c r="CP35" s="130">
        <v>19</v>
      </c>
      <c r="CQ35" s="130">
        <v>246</v>
      </c>
      <c r="CR35" s="130">
        <v>135</v>
      </c>
      <c r="CS35" s="130">
        <v>111</v>
      </c>
      <c r="CT35" s="130">
        <v>107</v>
      </c>
      <c r="CU35" s="130">
        <v>90</v>
      </c>
      <c r="CV35" s="130">
        <v>0</v>
      </c>
      <c r="CW35" s="130">
        <v>0</v>
      </c>
      <c r="CX35" s="130">
        <v>6</v>
      </c>
      <c r="CY35" s="130">
        <v>5</v>
      </c>
      <c r="CZ35" s="130">
        <v>0</v>
      </c>
      <c r="DA35" s="130">
        <v>0</v>
      </c>
      <c r="DB35" s="130">
        <v>3</v>
      </c>
      <c r="DC35" s="130">
        <v>2</v>
      </c>
      <c r="DD35" s="130">
        <v>16</v>
      </c>
      <c r="DE35" s="130">
        <v>10</v>
      </c>
      <c r="DF35" s="130">
        <v>3</v>
      </c>
      <c r="DG35" s="130">
        <v>4</v>
      </c>
      <c r="DH35" s="130">
        <v>0</v>
      </c>
      <c r="DI35" s="130">
        <v>0</v>
      </c>
      <c r="DJ35" s="130">
        <v>0</v>
      </c>
      <c r="DK35" s="130">
        <v>0</v>
      </c>
      <c r="DL35" s="130">
        <v>129</v>
      </c>
      <c r="DM35" s="130">
        <v>39</v>
      </c>
      <c r="DN35" s="130">
        <v>37</v>
      </c>
      <c r="DO35" s="130">
        <v>12</v>
      </c>
      <c r="DP35" s="130">
        <v>7</v>
      </c>
      <c r="DQ35" s="130">
        <v>21</v>
      </c>
      <c r="DR35" s="130">
        <v>7</v>
      </c>
      <c r="DS35" s="130">
        <v>0</v>
      </c>
      <c r="DT35" s="130">
        <v>0</v>
      </c>
      <c r="DU35" s="130">
        <v>4</v>
      </c>
      <c r="DV35" s="130">
        <v>2</v>
      </c>
      <c r="DW35" s="130">
        <v>86</v>
      </c>
      <c r="DX35" s="130">
        <v>55</v>
      </c>
      <c r="DY35" s="130">
        <v>31</v>
      </c>
      <c r="DZ35" s="130">
        <v>30</v>
      </c>
      <c r="EA35" s="130">
        <v>24</v>
      </c>
      <c r="EB35" s="130">
        <v>2</v>
      </c>
      <c r="EC35" s="130">
        <v>2</v>
      </c>
      <c r="ED35" s="130">
        <v>4</v>
      </c>
      <c r="EE35" s="130">
        <v>2</v>
      </c>
      <c r="EF35" s="130">
        <v>0</v>
      </c>
      <c r="EG35" s="130">
        <v>0</v>
      </c>
      <c r="EH35" s="130">
        <v>1</v>
      </c>
      <c r="EI35" s="130">
        <v>0</v>
      </c>
      <c r="EJ35" s="130">
        <v>18</v>
      </c>
      <c r="EK35" s="130">
        <v>3</v>
      </c>
      <c r="EL35" s="130">
        <v>86</v>
      </c>
      <c r="EM35" s="130">
        <v>55</v>
      </c>
      <c r="EN35" s="130">
        <v>31</v>
      </c>
      <c r="EO35" s="130">
        <v>3</v>
      </c>
      <c r="EP35" s="130">
        <v>2</v>
      </c>
      <c r="EQ35" s="130">
        <v>5</v>
      </c>
      <c r="ER35" s="130">
        <v>5</v>
      </c>
      <c r="ES35" s="130">
        <v>6</v>
      </c>
      <c r="ET35" s="130">
        <v>3</v>
      </c>
      <c r="EU35" s="130">
        <v>0</v>
      </c>
      <c r="EV35" s="130">
        <v>0</v>
      </c>
      <c r="EW35" s="130">
        <v>41</v>
      </c>
      <c r="EX35" s="130">
        <v>21</v>
      </c>
      <c r="EY35" s="130">
        <v>86</v>
      </c>
      <c r="EZ35" s="130">
        <v>55</v>
      </c>
      <c r="FA35" s="130">
        <v>31</v>
      </c>
      <c r="FB35" s="130">
        <v>1</v>
      </c>
      <c r="FC35" s="130">
        <v>1</v>
      </c>
      <c r="FD35" s="130">
        <v>9</v>
      </c>
      <c r="FE35" s="130">
        <v>6</v>
      </c>
      <c r="FF35" s="130">
        <v>15</v>
      </c>
      <c r="FG35" s="130">
        <v>18</v>
      </c>
      <c r="FH35" s="130">
        <v>17</v>
      </c>
      <c r="FI35" s="130">
        <v>5</v>
      </c>
      <c r="FJ35" s="130">
        <v>3</v>
      </c>
      <c r="FK35" s="130">
        <v>1</v>
      </c>
      <c r="FL35" s="130">
        <v>1</v>
      </c>
      <c r="FM35" s="130">
        <v>0</v>
      </c>
      <c r="FN35" s="130">
        <v>9</v>
      </c>
      <c r="FO35" s="130">
        <v>0</v>
      </c>
    </row>
    <row r="36" spans="1:171" s="14" customFormat="1" ht="15" customHeight="1" x14ac:dyDescent="0.25">
      <c r="A36" s="25" t="s">
        <v>95</v>
      </c>
      <c r="B36" s="26">
        <v>0</v>
      </c>
      <c r="C36" s="26">
        <v>0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  <c r="AD36" s="26">
        <v>0</v>
      </c>
      <c r="AE36" s="26">
        <v>0</v>
      </c>
      <c r="AF36" s="26">
        <v>0</v>
      </c>
      <c r="AG36" s="26">
        <v>0</v>
      </c>
      <c r="AH36" s="26">
        <v>0</v>
      </c>
      <c r="AI36" s="26">
        <v>0</v>
      </c>
      <c r="AJ36" s="26">
        <v>0</v>
      </c>
      <c r="AK36" s="26">
        <v>0</v>
      </c>
      <c r="AL36" s="26">
        <v>0</v>
      </c>
      <c r="AM36" s="26">
        <v>0</v>
      </c>
      <c r="AN36" s="26">
        <v>0</v>
      </c>
      <c r="AO36" s="26">
        <v>0</v>
      </c>
      <c r="AP36" s="26">
        <v>0</v>
      </c>
      <c r="AQ36" s="26">
        <v>0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v>0</v>
      </c>
      <c r="AY36" s="26">
        <v>0</v>
      </c>
      <c r="AZ36" s="26">
        <v>0</v>
      </c>
      <c r="BA36" s="26">
        <v>0</v>
      </c>
      <c r="BB36" s="26">
        <v>0</v>
      </c>
      <c r="BC36" s="26">
        <v>0</v>
      </c>
      <c r="BD36" s="26">
        <v>0</v>
      </c>
      <c r="BE36" s="26">
        <v>0</v>
      </c>
      <c r="BF36" s="26">
        <v>0</v>
      </c>
      <c r="BG36" s="26">
        <v>0</v>
      </c>
      <c r="BH36" s="26">
        <v>0</v>
      </c>
      <c r="BI36" s="26">
        <v>0</v>
      </c>
      <c r="BJ36" s="26">
        <v>0</v>
      </c>
      <c r="BK36" s="26">
        <v>0</v>
      </c>
      <c r="BL36" s="26">
        <v>0</v>
      </c>
      <c r="BM36" s="26">
        <v>100</v>
      </c>
      <c r="BN36" s="26">
        <v>50</v>
      </c>
      <c r="BO36" s="26">
        <v>50</v>
      </c>
      <c r="BP36" s="26">
        <v>10</v>
      </c>
      <c r="BQ36" s="26">
        <v>7</v>
      </c>
      <c r="BR36" s="26">
        <v>7</v>
      </c>
      <c r="BS36" s="26">
        <v>8</v>
      </c>
      <c r="BT36" s="26">
        <v>13</v>
      </c>
      <c r="BU36" s="26">
        <v>10</v>
      </c>
      <c r="BV36" s="26">
        <v>9</v>
      </c>
      <c r="BW36" s="26">
        <v>8</v>
      </c>
      <c r="BX36" s="26">
        <v>9</v>
      </c>
      <c r="BY36" s="26">
        <v>12</v>
      </c>
      <c r="BZ36" s="26">
        <v>2</v>
      </c>
      <c r="CA36" s="26">
        <v>5</v>
      </c>
      <c r="CB36" s="26">
        <v>100</v>
      </c>
      <c r="CC36" s="26">
        <v>50</v>
      </c>
      <c r="CD36" s="26">
        <v>50</v>
      </c>
      <c r="CE36" s="26">
        <v>0</v>
      </c>
      <c r="CF36" s="26">
        <v>1</v>
      </c>
      <c r="CG36" s="26">
        <v>9</v>
      </c>
      <c r="CH36" s="26">
        <v>11</v>
      </c>
      <c r="CI36" s="26">
        <v>3</v>
      </c>
      <c r="CJ36" s="26">
        <v>6</v>
      </c>
      <c r="CK36" s="26">
        <v>0</v>
      </c>
      <c r="CL36" s="26">
        <v>7</v>
      </c>
      <c r="CM36" s="26">
        <v>8</v>
      </c>
      <c r="CN36" s="26">
        <v>8</v>
      </c>
      <c r="CO36" s="26">
        <v>30</v>
      </c>
      <c r="CP36" s="26">
        <v>17</v>
      </c>
      <c r="CQ36" s="26">
        <v>210</v>
      </c>
      <c r="CR36" s="26">
        <v>118</v>
      </c>
      <c r="CS36" s="26">
        <v>92</v>
      </c>
      <c r="CT36" s="26">
        <v>94</v>
      </c>
      <c r="CU36" s="26">
        <v>76</v>
      </c>
      <c r="CV36" s="26">
        <v>0</v>
      </c>
      <c r="CW36" s="26">
        <v>0</v>
      </c>
      <c r="CX36" s="26">
        <v>6</v>
      </c>
      <c r="CY36" s="26">
        <v>3</v>
      </c>
      <c r="CZ36" s="26">
        <v>0</v>
      </c>
      <c r="DA36" s="26">
        <v>0</v>
      </c>
      <c r="DB36" s="26">
        <v>3</v>
      </c>
      <c r="DC36" s="26">
        <v>2</v>
      </c>
      <c r="DD36" s="26">
        <v>12</v>
      </c>
      <c r="DE36" s="26">
        <v>7</v>
      </c>
      <c r="DF36" s="26">
        <v>3</v>
      </c>
      <c r="DG36" s="26">
        <v>4</v>
      </c>
      <c r="DH36" s="26">
        <v>0</v>
      </c>
      <c r="DI36" s="26">
        <v>0</v>
      </c>
      <c r="DJ36" s="26">
        <v>0</v>
      </c>
      <c r="DK36" s="26">
        <v>0</v>
      </c>
      <c r="DL36" s="26">
        <v>0</v>
      </c>
      <c r="DM36" s="26">
        <v>0</v>
      </c>
      <c r="DN36" s="26">
        <v>0</v>
      </c>
      <c r="DO36" s="26">
        <v>0</v>
      </c>
      <c r="DP36" s="26">
        <v>0</v>
      </c>
      <c r="DQ36" s="26">
        <v>0</v>
      </c>
      <c r="DR36" s="26">
        <v>0</v>
      </c>
      <c r="DS36" s="26">
        <v>0</v>
      </c>
      <c r="DT36" s="26">
        <v>0</v>
      </c>
      <c r="DU36" s="26">
        <v>0</v>
      </c>
      <c r="DV36" s="26">
        <v>0</v>
      </c>
      <c r="DW36" s="26">
        <v>80</v>
      </c>
      <c r="DX36" s="26">
        <v>51</v>
      </c>
      <c r="DY36" s="26">
        <v>29</v>
      </c>
      <c r="DZ36" s="26">
        <v>27</v>
      </c>
      <c r="EA36" s="26">
        <v>22</v>
      </c>
      <c r="EB36" s="26">
        <v>1</v>
      </c>
      <c r="EC36" s="26">
        <v>2</v>
      </c>
      <c r="ED36" s="26">
        <v>4</v>
      </c>
      <c r="EE36" s="26">
        <v>2</v>
      </c>
      <c r="EF36" s="26">
        <v>0</v>
      </c>
      <c r="EG36" s="26">
        <v>0</v>
      </c>
      <c r="EH36" s="26">
        <v>1</v>
      </c>
      <c r="EI36" s="26">
        <v>0</v>
      </c>
      <c r="EJ36" s="26">
        <v>18</v>
      </c>
      <c r="EK36" s="26">
        <v>3</v>
      </c>
      <c r="EL36" s="26">
        <v>80</v>
      </c>
      <c r="EM36" s="26">
        <v>51</v>
      </c>
      <c r="EN36" s="26">
        <v>29</v>
      </c>
      <c r="EO36" s="26">
        <v>3</v>
      </c>
      <c r="EP36" s="26">
        <v>2</v>
      </c>
      <c r="EQ36" s="26">
        <v>4</v>
      </c>
      <c r="ER36" s="26">
        <v>5</v>
      </c>
      <c r="ES36" s="26">
        <v>4</v>
      </c>
      <c r="ET36" s="26">
        <v>2</v>
      </c>
      <c r="EU36" s="26">
        <v>0</v>
      </c>
      <c r="EV36" s="26">
        <v>0</v>
      </c>
      <c r="EW36" s="26">
        <v>40</v>
      </c>
      <c r="EX36" s="26">
        <v>20</v>
      </c>
      <c r="EY36" s="26">
        <v>80</v>
      </c>
      <c r="EZ36" s="26">
        <v>51</v>
      </c>
      <c r="FA36" s="26">
        <v>29</v>
      </c>
      <c r="FB36" s="26">
        <v>1</v>
      </c>
      <c r="FC36" s="26">
        <v>0</v>
      </c>
      <c r="FD36" s="26">
        <v>7</v>
      </c>
      <c r="FE36" s="26">
        <v>6</v>
      </c>
      <c r="FF36" s="26">
        <v>14</v>
      </c>
      <c r="FG36" s="26">
        <v>17</v>
      </c>
      <c r="FH36" s="26">
        <v>16</v>
      </c>
      <c r="FI36" s="26">
        <v>5</v>
      </c>
      <c r="FJ36" s="26">
        <v>3</v>
      </c>
      <c r="FK36" s="26">
        <v>1</v>
      </c>
      <c r="FL36" s="26">
        <v>1</v>
      </c>
      <c r="FM36" s="26">
        <v>0</v>
      </c>
      <c r="FN36" s="26">
        <v>9</v>
      </c>
      <c r="FO36" s="26">
        <v>0</v>
      </c>
    </row>
    <row r="37" spans="1:171" s="14" customFormat="1" ht="15" customHeight="1" x14ac:dyDescent="0.25">
      <c r="A37" s="27" t="s">
        <v>111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26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26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6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26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10</v>
      </c>
      <c r="BN37" s="26">
        <v>6</v>
      </c>
      <c r="BO37" s="26">
        <v>4</v>
      </c>
      <c r="BP37" s="26">
        <v>1</v>
      </c>
      <c r="BQ37" s="26">
        <v>2</v>
      </c>
      <c r="BR37" s="26">
        <v>1</v>
      </c>
      <c r="BS37" s="26">
        <v>0</v>
      </c>
      <c r="BT37" s="26">
        <v>2</v>
      </c>
      <c r="BU37" s="26">
        <v>2</v>
      </c>
      <c r="BV37" s="26">
        <v>2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26">
        <v>10</v>
      </c>
      <c r="CC37" s="26">
        <v>6</v>
      </c>
      <c r="CD37" s="26">
        <v>4</v>
      </c>
      <c r="CE37" s="26">
        <v>0</v>
      </c>
      <c r="CF37" s="26">
        <v>0</v>
      </c>
      <c r="CG37" s="26">
        <v>1</v>
      </c>
      <c r="CH37" s="26">
        <v>0</v>
      </c>
      <c r="CI37" s="26">
        <v>0</v>
      </c>
      <c r="CJ37" s="26">
        <v>0</v>
      </c>
      <c r="CK37" s="26">
        <v>1</v>
      </c>
      <c r="CL37" s="26">
        <v>1</v>
      </c>
      <c r="CM37" s="26">
        <v>2</v>
      </c>
      <c r="CN37" s="26">
        <v>1</v>
      </c>
      <c r="CO37" s="26">
        <v>2</v>
      </c>
      <c r="CP37" s="26">
        <v>2</v>
      </c>
      <c r="CQ37" s="26">
        <v>36</v>
      </c>
      <c r="CR37" s="26">
        <v>17</v>
      </c>
      <c r="CS37" s="26">
        <v>19</v>
      </c>
      <c r="CT37" s="26">
        <v>13</v>
      </c>
      <c r="CU37" s="26">
        <v>14</v>
      </c>
      <c r="CV37" s="26">
        <v>0</v>
      </c>
      <c r="CW37" s="26">
        <v>0</v>
      </c>
      <c r="CX37" s="26">
        <v>0</v>
      </c>
      <c r="CY37" s="26">
        <v>2</v>
      </c>
      <c r="CZ37" s="26">
        <v>0</v>
      </c>
      <c r="DA37" s="26">
        <v>0</v>
      </c>
      <c r="DB37" s="26">
        <v>0</v>
      </c>
      <c r="DC37" s="26">
        <v>0</v>
      </c>
      <c r="DD37" s="26">
        <v>4</v>
      </c>
      <c r="DE37" s="26">
        <v>3</v>
      </c>
      <c r="DF37" s="26">
        <v>0</v>
      </c>
      <c r="DG37" s="26">
        <v>0</v>
      </c>
      <c r="DH37" s="26">
        <v>0</v>
      </c>
      <c r="DI37" s="26">
        <v>0</v>
      </c>
      <c r="DJ37" s="26">
        <v>0</v>
      </c>
      <c r="DK37" s="26">
        <v>0</v>
      </c>
      <c r="DL37" s="26">
        <v>0</v>
      </c>
      <c r="DM37" s="26">
        <v>0</v>
      </c>
      <c r="DN37" s="26">
        <v>0</v>
      </c>
      <c r="DO37" s="26">
        <v>0</v>
      </c>
      <c r="DP37" s="26">
        <v>0</v>
      </c>
      <c r="DQ37" s="26">
        <v>0</v>
      </c>
      <c r="DR37" s="26">
        <v>0</v>
      </c>
      <c r="DS37" s="26">
        <v>0</v>
      </c>
      <c r="DT37" s="26">
        <v>0</v>
      </c>
      <c r="DU37" s="26">
        <v>0</v>
      </c>
      <c r="DV37" s="26">
        <v>0</v>
      </c>
      <c r="DW37" s="26">
        <v>6</v>
      </c>
      <c r="DX37" s="26">
        <v>4</v>
      </c>
      <c r="DY37" s="26">
        <v>2</v>
      </c>
      <c r="DZ37" s="26">
        <v>3</v>
      </c>
      <c r="EA37" s="26">
        <v>2</v>
      </c>
      <c r="EB37" s="26">
        <v>1</v>
      </c>
      <c r="EC37" s="26">
        <v>0</v>
      </c>
      <c r="ED37" s="26">
        <v>0</v>
      </c>
      <c r="EE37" s="26">
        <v>0</v>
      </c>
      <c r="EF37" s="26">
        <v>0</v>
      </c>
      <c r="EG37" s="26">
        <v>0</v>
      </c>
      <c r="EH37" s="26">
        <v>0</v>
      </c>
      <c r="EI37" s="26">
        <v>0</v>
      </c>
      <c r="EJ37" s="26">
        <v>0</v>
      </c>
      <c r="EK37" s="26">
        <v>0</v>
      </c>
      <c r="EL37" s="26">
        <v>6</v>
      </c>
      <c r="EM37" s="26">
        <v>4</v>
      </c>
      <c r="EN37" s="26">
        <v>2</v>
      </c>
      <c r="EO37" s="26">
        <v>0</v>
      </c>
      <c r="EP37" s="26">
        <v>0</v>
      </c>
      <c r="EQ37" s="26">
        <v>1</v>
      </c>
      <c r="ER37" s="26">
        <v>0</v>
      </c>
      <c r="ES37" s="26">
        <v>2</v>
      </c>
      <c r="ET37" s="26">
        <v>1</v>
      </c>
      <c r="EU37" s="26">
        <v>0</v>
      </c>
      <c r="EV37" s="26">
        <v>0</v>
      </c>
      <c r="EW37" s="26">
        <v>1</v>
      </c>
      <c r="EX37" s="26">
        <v>1</v>
      </c>
      <c r="EY37" s="26">
        <v>6</v>
      </c>
      <c r="EZ37" s="26">
        <v>4</v>
      </c>
      <c r="FA37" s="26">
        <v>2</v>
      </c>
      <c r="FB37" s="26">
        <v>0</v>
      </c>
      <c r="FC37" s="26">
        <v>1</v>
      </c>
      <c r="FD37" s="26">
        <v>2</v>
      </c>
      <c r="FE37" s="26">
        <v>0</v>
      </c>
      <c r="FF37" s="26">
        <v>1</v>
      </c>
      <c r="FG37" s="26">
        <v>1</v>
      </c>
      <c r="FH37" s="26">
        <v>1</v>
      </c>
      <c r="FI37" s="26">
        <v>0</v>
      </c>
      <c r="FJ37" s="26">
        <v>0</v>
      </c>
      <c r="FK37" s="26">
        <v>0</v>
      </c>
      <c r="FL37" s="26">
        <v>0</v>
      </c>
      <c r="FM37" s="26">
        <v>0</v>
      </c>
      <c r="FN37" s="26">
        <v>0</v>
      </c>
      <c r="FO37" s="26">
        <v>0</v>
      </c>
    </row>
    <row r="38" spans="1:171" s="14" customFormat="1" ht="15" customHeight="1" x14ac:dyDescent="0.2">
      <c r="A38" s="24" t="s">
        <v>103</v>
      </c>
      <c r="B38" s="130">
        <v>2334</v>
      </c>
      <c r="C38" s="130">
        <v>1874</v>
      </c>
      <c r="D38" s="130">
        <v>85</v>
      </c>
      <c r="E38" s="130">
        <v>534</v>
      </c>
      <c r="F38" s="130">
        <v>701</v>
      </c>
      <c r="G38" s="130">
        <v>11</v>
      </c>
      <c r="H38" s="130">
        <v>509</v>
      </c>
      <c r="I38" s="130">
        <v>30</v>
      </c>
      <c r="J38" s="130">
        <v>2</v>
      </c>
      <c r="K38" s="130">
        <v>2</v>
      </c>
      <c r="L38" s="130">
        <v>460</v>
      </c>
      <c r="M38" s="130">
        <v>111</v>
      </c>
      <c r="N38" s="130">
        <v>44</v>
      </c>
      <c r="O38" s="130">
        <v>162</v>
      </c>
      <c r="P38" s="130">
        <v>82</v>
      </c>
      <c r="Q38" s="130">
        <v>61</v>
      </c>
      <c r="R38" s="130">
        <v>1688</v>
      </c>
      <c r="S38" s="130">
        <v>1664</v>
      </c>
      <c r="T38" s="130">
        <v>296</v>
      </c>
      <c r="U38" s="130">
        <v>130</v>
      </c>
      <c r="V38" s="130">
        <v>351</v>
      </c>
      <c r="W38" s="130">
        <v>356</v>
      </c>
      <c r="X38" s="130">
        <v>130</v>
      </c>
      <c r="Y38" s="130">
        <v>46</v>
      </c>
      <c r="Z38" s="130">
        <v>4</v>
      </c>
      <c r="AA38" s="130">
        <v>1</v>
      </c>
      <c r="AB38" s="130">
        <v>222</v>
      </c>
      <c r="AC38" s="130">
        <v>1641</v>
      </c>
      <c r="AD38" s="130">
        <v>1571</v>
      </c>
      <c r="AE38" s="130">
        <v>1</v>
      </c>
      <c r="AF38" s="130">
        <v>396</v>
      </c>
      <c r="AG38" s="130">
        <v>53</v>
      </c>
      <c r="AH38" s="130">
        <v>10</v>
      </c>
      <c r="AI38" s="130">
        <v>27</v>
      </c>
      <c r="AJ38" s="130">
        <v>2</v>
      </c>
      <c r="AK38" s="130">
        <v>1</v>
      </c>
      <c r="AL38" s="130">
        <v>2</v>
      </c>
      <c r="AM38" s="130">
        <v>11</v>
      </c>
      <c r="AN38" s="130">
        <v>419</v>
      </c>
      <c r="AO38" s="130">
        <v>202</v>
      </c>
      <c r="AP38" s="130">
        <v>217</v>
      </c>
      <c r="AQ38" s="130">
        <v>156</v>
      </c>
      <c r="AR38" s="130">
        <v>148</v>
      </c>
      <c r="AS38" s="130">
        <v>1</v>
      </c>
      <c r="AT38" s="130">
        <v>4</v>
      </c>
      <c r="AU38" s="130">
        <v>0</v>
      </c>
      <c r="AV38" s="130">
        <v>9</v>
      </c>
      <c r="AW38" s="130">
        <v>0</v>
      </c>
      <c r="AX38" s="130">
        <v>1</v>
      </c>
      <c r="AY38" s="130">
        <v>0</v>
      </c>
      <c r="AZ38" s="130">
        <v>0</v>
      </c>
      <c r="BA38" s="130">
        <v>0</v>
      </c>
      <c r="BB38" s="130">
        <v>0</v>
      </c>
      <c r="BC38" s="130">
        <v>0</v>
      </c>
      <c r="BD38" s="130">
        <v>3</v>
      </c>
      <c r="BE38" s="130">
        <v>0</v>
      </c>
      <c r="BF38" s="130">
        <v>0</v>
      </c>
      <c r="BG38" s="130">
        <v>0</v>
      </c>
      <c r="BH38" s="130">
        <v>6</v>
      </c>
      <c r="BI38" s="130">
        <v>0</v>
      </c>
      <c r="BJ38" s="130">
        <v>0</v>
      </c>
      <c r="BK38" s="130">
        <v>45</v>
      </c>
      <c r="BL38" s="130">
        <v>46</v>
      </c>
      <c r="BM38" s="130">
        <v>296</v>
      </c>
      <c r="BN38" s="130">
        <v>163</v>
      </c>
      <c r="BO38" s="130">
        <v>133</v>
      </c>
      <c r="BP38" s="130">
        <v>24</v>
      </c>
      <c r="BQ38" s="130">
        <v>12</v>
      </c>
      <c r="BR38" s="130">
        <v>20</v>
      </c>
      <c r="BS38" s="130">
        <v>14</v>
      </c>
      <c r="BT38" s="130">
        <v>43</v>
      </c>
      <c r="BU38" s="130">
        <v>20</v>
      </c>
      <c r="BV38" s="130">
        <v>36</v>
      </c>
      <c r="BW38" s="130">
        <v>23</v>
      </c>
      <c r="BX38" s="130">
        <v>27</v>
      </c>
      <c r="BY38" s="130">
        <v>36</v>
      </c>
      <c r="BZ38" s="130">
        <v>13</v>
      </c>
      <c r="CA38" s="130">
        <v>28</v>
      </c>
      <c r="CB38" s="130">
        <v>296</v>
      </c>
      <c r="CC38" s="130">
        <v>163</v>
      </c>
      <c r="CD38" s="130">
        <v>133</v>
      </c>
      <c r="CE38" s="130">
        <v>4</v>
      </c>
      <c r="CF38" s="130">
        <v>1</v>
      </c>
      <c r="CG38" s="130">
        <v>31</v>
      </c>
      <c r="CH38" s="130">
        <v>29</v>
      </c>
      <c r="CI38" s="130">
        <v>10</v>
      </c>
      <c r="CJ38" s="130">
        <v>7</v>
      </c>
      <c r="CK38" s="130">
        <v>2</v>
      </c>
      <c r="CL38" s="130">
        <v>11</v>
      </c>
      <c r="CM38" s="130">
        <v>19</v>
      </c>
      <c r="CN38" s="130">
        <v>10</v>
      </c>
      <c r="CO38" s="130">
        <v>97</v>
      </c>
      <c r="CP38" s="130">
        <v>75</v>
      </c>
      <c r="CQ38" s="130">
        <v>296</v>
      </c>
      <c r="CR38" s="130">
        <v>163</v>
      </c>
      <c r="CS38" s="130">
        <v>133</v>
      </c>
      <c r="CT38" s="130">
        <v>30</v>
      </c>
      <c r="CU38" s="130">
        <v>29</v>
      </c>
      <c r="CV38" s="130">
        <v>0</v>
      </c>
      <c r="CW38" s="130">
        <v>0</v>
      </c>
      <c r="CX38" s="130">
        <v>132</v>
      </c>
      <c r="CY38" s="130">
        <v>99</v>
      </c>
      <c r="CZ38" s="130">
        <v>0</v>
      </c>
      <c r="DA38" s="130">
        <v>1</v>
      </c>
      <c r="DB38" s="130">
        <v>0</v>
      </c>
      <c r="DC38" s="130">
        <v>2</v>
      </c>
      <c r="DD38" s="130">
        <v>1</v>
      </c>
      <c r="DE38" s="130">
        <v>1</v>
      </c>
      <c r="DF38" s="130">
        <v>0</v>
      </c>
      <c r="DG38" s="130">
        <v>1</v>
      </c>
      <c r="DH38" s="130">
        <v>0</v>
      </c>
      <c r="DI38" s="130">
        <v>0</v>
      </c>
      <c r="DJ38" s="130">
        <v>3</v>
      </c>
      <c r="DK38" s="130">
        <v>1</v>
      </c>
      <c r="DL38" s="130">
        <v>187</v>
      </c>
      <c r="DM38" s="130">
        <v>81</v>
      </c>
      <c r="DN38" s="130">
        <v>42</v>
      </c>
      <c r="DO38" s="130">
        <v>20</v>
      </c>
      <c r="DP38" s="130">
        <v>2</v>
      </c>
      <c r="DQ38" s="130">
        <v>16</v>
      </c>
      <c r="DR38" s="130">
        <v>4</v>
      </c>
      <c r="DS38" s="130">
        <v>7</v>
      </c>
      <c r="DT38" s="130">
        <v>6</v>
      </c>
      <c r="DU38" s="130">
        <v>8</v>
      </c>
      <c r="DV38" s="130">
        <v>1</v>
      </c>
      <c r="DW38" s="130">
        <v>225</v>
      </c>
      <c r="DX38" s="130">
        <v>163</v>
      </c>
      <c r="DY38" s="130">
        <v>62</v>
      </c>
      <c r="DZ38" s="130">
        <v>58</v>
      </c>
      <c r="EA38" s="130">
        <v>24</v>
      </c>
      <c r="EB38" s="130">
        <v>3</v>
      </c>
      <c r="EC38" s="130">
        <v>3</v>
      </c>
      <c r="ED38" s="130">
        <v>8</v>
      </c>
      <c r="EE38" s="130">
        <v>0</v>
      </c>
      <c r="EF38" s="130">
        <v>0</v>
      </c>
      <c r="EG38" s="130">
        <v>0</v>
      </c>
      <c r="EH38" s="130">
        <v>2</v>
      </c>
      <c r="EI38" s="130">
        <v>0</v>
      </c>
      <c r="EJ38" s="130">
        <v>92</v>
      </c>
      <c r="EK38" s="130">
        <v>35</v>
      </c>
      <c r="EL38" s="130">
        <v>225</v>
      </c>
      <c r="EM38" s="130">
        <v>163</v>
      </c>
      <c r="EN38" s="130">
        <v>62</v>
      </c>
      <c r="EO38" s="130">
        <v>10</v>
      </c>
      <c r="EP38" s="130">
        <v>4</v>
      </c>
      <c r="EQ38" s="130">
        <v>25</v>
      </c>
      <c r="ER38" s="130">
        <v>11</v>
      </c>
      <c r="ES38" s="130">
        <v>20</v>
      </c>
      <c r="ET38" s="130">
        <v>3</v>
      </c>
      <c r="EU38" s="130">
        <v>5</v>
      </c>
      <c r="EV38" s="130">
        <v>5</v>
      </c>
      <c r="EW38" s="130">
        <v>103</v>
      </c>
      <c r="EX38" s="130">
        <v>39</v>
      </c>
      <c r="EY38" s="130">
        <v>225</v>
      </c>
      <c r="EZ38" s="130">
        <v>163</v>
      </c>
      <c r="FA38" s="130">
        <v>62</v>
      </c>
      <c r="FB38" s="130">
        <v>8</v>
      </c>
      <c r="FC38" s="130">
        <v>3</v>
      </c>
      <c r="FD38" s="130">
        <v>5</v>
      </c>
      <c r="FE38" s="130">
        <v>10</v>
      </c>
      <c r="FF38" s="130">
        <v>56</v>
      </c>
      <c r="FG38" s="130">
        <v>20</v>
      </c>
      <c r="FH38" s="130">
        <v>50</v>
      </c>
      <c r="FI38" s="130">
        <v>8</v>
      </c>
      <c r="FJ38" s="130">
        <v>9</v>
      </c>
      <c r="FK38" s="130">
        <v>1</v>
      </c>
      <c r="FL38" s="130">
        <v>4</v>
      </c>
      <c r="FM38" s="130">
        <v>4</v>
      </c>
      <c r="FN38" s="130">
        <v>31</v>
      </c>
      <c r="FO38" s="130">
        <v>16</v>
      </c>
    </row>
    <row r="39" spans="1:171" s="14" customFormat="1" ht="15" customHeight="1" x14ac:dyDescent="0.25">
      <c r="A39" s="25" t="s">
        <v>95</v>
      </c>
      <c r="B39" s="26">
        <v>0</v>
      </c>
      <c r="C39" s="26">
        <v>0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26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26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6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26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v>286</v>
      </c>
      <c r="BN39" s="26">
        <v>158</v>
      </c>
      <c r="BO39" s="26">
        <v>128</v>
      </c>
      <c r="BP39" s="26">
        <v>22</v>
      </c>
      <c r="BQ39" s="26">
        <v>11</v>
      </c>
      <c r="BR39" s="26">
        <v>19</v>
      </c>
      <c r="BS39" s="26">
        <v>14</v>
      </c>
      <c r="BT39" s="26">
        <v>41</v>
      </c>
      <c r="BU39" s="26">
        <v>19</v>
      </c>
      <c r="BV39" s="26">
        <v>36</v>
      </c>
      <c r="BW39" s="26">
        <v>22</v>
      </c>
      <c r="BX39" s="26">
        <v>27</v>
      </c>
      <c r="BY39" s="26">
        <v>36</v>
      </c>
      <c r="BZ39" s="26">
        <v>13</v>
      </c>
      <c r="CA39" s="26">
        <v>26</v>
      </c>
      <c r="CB39" s="26">
        <v>286</v>
      </c>
      <c r="CC39" s="26">
        <v>158</v>
      </c>
      <c r="CD39" s="26">
        <v>128</v>
      </c>
      <c r="CE39" s="26">
        <v>4</v>
      </c>
      <c r="CF39" s="26">
        <v>1</v>
      </c>
      <c r="CG39" s="26">
        <v>28</v>
      </c>
      <c r="CH39" s="26">
        <v>28</v>
      </c>
      <c r="CI39" s="26">
        <v>10</v>
      </c>
      <c r="CJ39" s="26">
        <v>7</v>
      </c>
      <c r="CK39" s="26">
        <v>2</v>
      </c>
      <c r="CL39" s="26">
        <v>11</v>
      </c>
      <c r="CM39" s="26">
        <v>17</v>
      </c>
      <c r="CN39" s="26">
        <v>7</v>
      </c>
      <c r="CO39" s="26">
        <v>97</v>
      </c>
      <c r="CP39" s="26">
        <v>74</v>
      </c>
      <c r="CQ39" s="26">
        <v>286</v>
      </c>
      <c r="CR39" s="26">
        <v>158</v>
      </c>
      <c r="CS39" s="26">
        <v>128</v>
      </c>
      <c r="CT39" s="26">
        <v>30</v>
      </c>
      <c r="CU39" s="26">
        <v>29</v>
      </c>
      <c r="CV39" s="26">
        <v>0</v>
      </c>
      <c r="CW39" s="26">
        <v>0</v>
      </c>
      <c r="CX39" s="26">
        <v>127</v>
      </c>
      <c r="CY39" s="26">
        <v>94</v>
      </c>
      <c r="CZ39" s="26">
        <v>0</v>
      </c>
      <c r="DA39" s="26">
        <v>1</v>
      </c>
      <c r="DB39" s="26">
        <v>0</v>
      </c>
      <c r="DC39" s="26">
        <v>2</v>
      </c>
      <c r="DD39" s="26">
        <v>1</v>
      </c>
      <c r="DE39" s="26">
        <v>1</v>
      </c>
      <c r="DF39" s="26">
        <v>0</v>
      </c>
      <c r="DG39" s="26">
        <v>1</v>
      </c>
      <c r="DH39" s="26">
        <v>0</v>
      </c>
      <c r="DI39" s="26">
        <v>0</v>
      </c>
      <c r="DJ39" s="26">
        <v>3</v>
      </c>
      <c r="DK39" s="26">
        <v>1</v>
      </c>
      <c r="DL39" s="26">
        <v>0</v>
      </c>
      <c r="DM39" s="26">
        <v>0</v>
      </c>
      <c r="DN39" s="26">
        <v>0</v>
      </c>
      <c r="DO39" s="26">
        <v>0</v>
      </c>
      <c r="DP39" s="26">
        <v>0</v>
      </c>
      <c r="DQ39" s="26">
        <v>0</v>
      </c>
      <c r="DR39" s="26">
        <v>0</v>
      </c>
      <c r="DS39" s="26">
        <v>0</v>
      </c>
      <c r="DT39" s="26">
        <v>0</v>
      </c>
      <c r="DU39" s="26">
        <v>0</v>
      </c>
      <c r="DV39" s="26">
        <v>0</v>
      </c>
      <c r="DW39" s="26">
        <v>224</v>
      </c>
      <c r="DX39" s="26">
        <v>163</v>
      </c>
      <c r="DY39" s="26">
        <v>61</v>
      </c>
      <c r="DZ39" s="26">
        <v>58</v>
      </c>
      <c r="EA39" s="26">
        <v>24</v>
      </c>
      <c r="EB39" s="26">
        <v>3</v>
      </c>
      <c r="EC39" s="26">
        <v>3</v>
      </c>
      <c r="ED39" s="26">
        <v>8</v>
      </c>
      <c r="EE39" s="26">
        <v>0</v>
      </c>
      <c r="EF39" s="26">
        <v>0</v>
      </c>
      <c r="EG39" s="26">
        <v>0</v>
      </c>
      <c r="EH39" s="26">
        <v>2</v>
      </c>
      <c r="EI39" s="26">
        <v>0</v>
      </c>
      <c r="EJ39" s="26">
        <v>92</v>
      </c>
      <c r="EK39" s="26">
        <v>34</v>
      </c>
      <c r="EL39" s="26">
        <v>224</v>
      </c>
      <c r="EM39" s="26">
        <v>163</v>
      </c>
      <c r="EN39" s="26">
        <v>61</v>
      </c>
      <c r="EO39" s="26">
        <v>10</v>
      </c>
      <c r="EP39" s="26">
        <v>4</v>
      </c>
      <c r="EQ39" s="26">
        <v>25</v>
      </c>
      <c r="ER39" s="26">
        <v>11</v>
      </c>
      <c r="ES39" s="26">
        <v>20</v>
      </c>
      <c r="ET39" s="26">
        <v>3</v>
      </c>
      <c r="EU39" s="26">
        <v>5</v>
      </c>
      <c r="EV39" s="26">
        <v>5</v>
      </c>
      <c r="EW39" s="26">
        <v>103</v>
      </c>
      <c r="EX39" s="26">
        <v>38</v>
      </c>
      <c r="EY39" s="26">
        <v>224</v>
      </c>
      <c r="EZ39" s="26">
        <v>163</v>
      </c>
      <c r="FA39" s="26">
        <v>61</v>
      </c>
      <c r="FB39" s="26">
        <v>8</v>
      </c>
      <c r="FC39" s="26">
        <v>3</v>
      </c>
      <c r="FD39" s="26">
        <v>5</v>
      </c>
      <c r="FE39" s="26">
        <v>10</v>
      </c>
      <c r="FF39" s="26">
        <v>56</v>
      </c>
      <c r="FG39" s="26">
        <v>19</v>
      </c>
      <c r="FH39" s="26">
        <v>50</v>
      </c>
      <c r="FI39" s="26">
        <v>8</v>
      </c>
      <c r="FJ39" s="26">
        <v>9</v>
      </c>
      <c r="FK39" s="26">
        <v>1</v>
      </c>
      <c r="FL39" s="26">
        <v>4</v>
      </c>
      <c r="FM39" s="26">
        <v>4</v>
      </c>
      <c r="FN39" s="26">
        <v>31</v>
      </c>
      <c r="FO39" s="26">
        <v>16</v>
      </c>
    </row>
    <row r="40" spans="1:171" s="14" customFormat="1" ht="15" customHeight="1" x14ac:dyDescent="0.25">
      <c r="A40" s="27" t="s">
        <v>111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10</v>
      </c>
      <c r="BN40" s="26">
        <v>5</v>
      </c>
      <c r="BO40" s="26">
        <v>5</v>
      </c>
      <c r="BP40" s="26">
        <v>2</v>
      </c>
      <c r="BQ40" s="26">
        <v>1</v>
      </c>
      <c r="BR40" s="26">
        <v>1</v>
      </c>
      <c r="BS40" s="26">
        <v>0</v>
      </c>
      <c r="BT40" s="26">
        <v>2</v>
      </c>
      <c r="BU40" s="26">
        <v>1</v>
      </c>
      <c r="BV40" s="26">
        <v>0</v>
      </c>
      <c r="BW40" s="26">
        <v>1</v>
      </c>
      <c r="BX40" s="26">
        <v>0</v>
      </c>
      <c r="BY40" s="26">
        <v>0</v>
      </c>
      <c r="BZ40" s="26">
        <v>0</v>
      </c>
      <c r="CA40" s="26">
        <v>2</v>
      </c>
      <c r="CB40" s="26">
        <v>10</v>
      </c>
      <c r="CC40" s="26">
        <v>5</v>
      </c>
      <c r="CD40" s="26">
        <v>5</v>
      </c>
      <c r="CE40" s="26">
        <v>0</v>
      </c>
      <c r="CF40" s="26">
        <v>0</v>
      </c>
      <c r="CG40" s="26">
        <v>3</v>
      </c>
      <c r="CH40" s="26">
        <v>1</v>
      </c>
      <c r="CI40" s="26">
        <v>0</v>
      </c>
      <c r="CJ40" s="26">
        <v>0</v>
      </c>
      <c r="CK40" s="26">
        <v>0</v>
      </c>
      <c r="CL40" s="26">
        <v>0</v>
      </c>
      <c r="CM40" s="26">
        <v>2</v>
      </c>
      <c r="CN40" s="26">
        <v>3</v>
      </c>
      <c r="CO40" s="26">
        <v>0</v>
      </c>
      <c r="CP40" s="26">
        <v>1</v>
      </c>
      <c r="CQ40" s="26">
        <v>10</v>
      </c>
      <c r="CR40" s="26">
        <v>5</v>
      </c>
      <c r="CS40" s="26">
        <v>5</v>
      </c>
      <c r="CT40" s="26">
        <v>0</v>
      </c>
      <c r="CU40" s="26">
        <v>0</v>
      </c>
      <c r="CV40" s="26">
        <v>0</v>
      </c>
      <c r="CW40" s="26">
        <v>0</v>
      </c>
      <c r="CX40" s="26">
        <v>5</v>
      </c>
      <c r="CY40" s="26">
        <v>5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1</v>
      </c>
      <c r="DX40" s="26">
        <v>0</v>
      </c>
      <c r="DY40" s="26">
        <v>1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1</v>
      </c>
      <c r="EL40" s="26">
        <v>1</v>
      </c>
      <c r="EM40" s="26">
        <v>0</v>
      </c>
      <c r="EN40" s="26">
        <v>1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0</v>
      </c>
      <c r="EU40" s="26">
        <v>0</v>
      </c>
      <c r="EV40" s="26">
        <v>0</v>
      </c>
      <c r="EW40" s="26">
        <v>0</v>
      </c>
      <c r="EX40" s="26">
        <v>1</v>
      </c>
      <c r="EY40" s="26">
        <v>1</v>
      </c>
      <c r="EZ40" s="26">
        <v>0</v>
      </c>
      <c r="FA40" s="26">
        <v>1</v>
      </c>
      <c r="FB40" s="26">
        <v>0</v>
      </c>
      <c r="FC40" s="26">
        <v>0</v>
      </c>
      <c r="FD40" s="26">
        <v>0</v>
      </c>
      <c r="FE40" s="26">
        <v>0</v>
      </c>
      <c r="FF40" s="26">
        <v>0</v>
      </c>
      <c r="FG40" s="26">
        <v>1</v>
      </c>
      <c r="FH40" s="26">
        <v>0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0</v>
      </c>
    </row>
    <row r="41" spans="1:171" s="14" customFormat="1" ht="15" customHeight="1" x14ac:dyDescent="0.2">
      <c r="A41" s="24" t="s">
        <v>275</v>
      </c>
      <c r="B41" s="130">
        <v>1597</v>
      </c>
      <c r="C41" s="130">
        <v>1482</v>
      </c>
      <c r="D41" s="130">
        <v>252</v>
      </c>
      <c r="E41" s="130">
        <v>443</v>
      </c>
      <c r="F41" s="130">
        <v>591</v>
      </c>
      <c r="G41" s="130">
        <v>1</v>
      </c>
      <c r="H41" s="130">
        <v>190</v>
      </c>
      <c r="I41" s="130">
        <v>3</v>
      </c>
      <c r="J41" s="130">
        <v>1</v>
      </c>
      <c r="K41" s="130">
        <v>1</v>
      </c>
      <c r="L41" s="130">
        <v>115</v>
      </c>
      <c r="M41" s="130">
        <v>33</v>
      </c>
      <c r="N41" s="130">
        <v>18</v>
      </c>
      <c r="O41" s="130">
        <v>32</v>
      </c>
      <c r="P41" s="130">
        <v>19</v>
      </c>
      <c r="Q41" s="130">
        <v>13</v>
      </c>
      <c r="R41" s="130">
        <v>607</v>
      </c>
      <c r="S41" s="130">
        <v>588</v>
      </c>
      <c r="T41" s="130">
        <v>110</v>
      </c>
      <c r="U41" s="130">
        <v>368</v>
      </c>
      <c r="V41" s="130">
        <v>449</v>
      </c>
      <c r="W41" s="130">
        <v>160</v>
      </c>
      <c r="X41" s="130">
        <v>0</v>
      </c>
      <c r="Y41" s="130">
        <v>10</v>
      </c>
      <c r="Z41" s="130">
        <v>3</v>
      </c>
      <c r="AA41" s="130">
        <v>1</v>
      </c>
      <c r="AB41" s="130">
        <v>22</v>
      </c>
      <c r="AC41" s="130">
        <v>392</v>
      </c>
      <c r="AD41" s="130">
        <v>653</v>
      </c>
      <c r="AE41" s="130">
        <v>0</v>
      </c>
      <c r="AF41" s="130">
        <v>77</v>
      </c>
      <c r="AG41" s="130">
        <v>50</v>
      </c>
      <c r="AH41" s="130">
        <v>2</v>
      </c>
      <c r="AI41" s="130">
        <v>4</v>
      </c>
      <c r="AJ41" s="130">
        <v>1</v>
      </c>
      <c r="AK41" s="130">
        <v>0</v>
      </c>
      <c r="AL41" s="130">
        <v>0</v>
      </c>
      <c r="AM41" s="130">
        <v>43</v>
      </c>
      <c r="AN41" s="130">
        <v>169</v>
      </c>
      <c r="AO41" s="130">
        <v>83</v>
      </c>
      <c r="AP41" s="130">
        <v>86</v>
      </c>
      <c r="AQ41" s="130">
        <v>73</v>
      </c>
      <c r="AR41" s="130">
        <v>65</v>
      </c>
      <c r="AS41" s="130">
        <v>4</v>
      </c>
      <c r="AT41" s="130">
        <v>7</v>
      </c>
      <c r="AU41" s="130">
        <v>0</v>
      </c>
      <c r="AV41" s="130">
        <v>6</v>
      </c>
      <c r="AW41" s="130">
        <v>0</v>
      </c>
      <c r="AX41" s="130">
        <v>0</v>
      </c>
      <c r="AY41" s="130">
        <v>0</v>
      </c>
      <c r="AZ41" s="130">
        <v>0</v>
      </c>
      <c r="BA41" s="130">
        <v>0</v>
      </c>
      <c r="BB41" s="130">
        <v>0</v>
      </c>
      <c r="BC41" s="130">
        <v>0</v>
      </c>
      <c r="BD41" s="130">
        <v>0</v>
      </c>
      <c r="BE41" s="130">
        <v>0</v>
      </c>
      <c r="BF41" s="130">
        <v>0</v>
      </c>
      <c r="BG41" s="130">
        <v>0</v>
      </c>
      <c r="BH41" s="130">
        <v>1</v>
      </c>
      <c r="BI41" s="130">
        <v>0</v>
      </c>
      <c r="BJ41" s="130">
        <v>0</v>
      </c>
      <c r="BK41" s="130">
        <v>6</v>
      </c>
      <c r="BL41" s="130">
        <v>7</v>
      </c>
      <c r="BM41" s="130">
        <v>110</v>
      </c>
      <c r="BN41" s="130">
        <v>53</v>
      </c>
      <c r="BO41" s="130">
        <v>57</v>
      </c>
      <c r="BP41" s="130">
        <v>14</v>
      </c>
      <c r="BQ41" s="130">
        <v>13</v>
      </c>
      <c r="BR41" s="130">
        <v>10</v>
      </c>
      <c r="BS41" s="130">
        <v>3</v>
      </c>
      <c r="BT41" s="130">
        <v>6</v>
      </c>
      <c r="BU41" s="130">
        <v>8</v>
      </c>
      <c r="BV41" s="130">
        <v>6</v>
      </c>
      <c r="BW41" s="130">
        <v>8</v>
      </c>
      <c r="BX41" s="130">
        <v>8</v>
      </c>
      <c r="BY41" s="130">
        <v>15</v>
      </c>
      <c r="BZ41" s="130">
        <v>9</v>
      </c>
      <c r="CA41" s="130">
        <v>10</v>
      </c>
      <c r="CB41" s="130">
        <v>164</v>
      </c>
      <c r="CC41" s="130">
        <v>79</v>
      </c>
      <c r="CD41" s="130">
        <v>85</v>
      </c>
      <c r="CE41" s="130">
        <v>0</v>
      </c>
      <c r="CF41" s="130">
        <v>2</v>
      </c>
      <c r="CG41" s="130">
        <v>23</v>
      </c>
      <c r="CH41" s="130">
        <v>24</v>
      </c>
      <c r="CI41" s="130">
        <v>1</v>
      </c>
      <c r="CJ41" s="130">
        <v>4</v>
      </c>
      <c r="CK41" s="130">
        <v>0</v>
      </c>
      <c r="CL41" s="130">
        <v>1</v>
      </c>
      <c r="CM41" s="130">
        <v>14</v>
      </c>
      <c r="CN41" s="130">
        <v>22</v>
      </c>
      <c r="CO41" s="130">
        <v>41</v>
      </c>
      <c r="CP41" s="130">
        <v>32</v>
      </c>
      <c r="CQ41" s="130">
        <v>140</v>
      </c>
      <c r="CR41" s="130">
        <v>72</v>
      </c>
      <c r="CS41" s="130">
        <v>68</v>
      </c>
      <c r="CT41" s="130">
        <v>40</v>
      </c>
      <c r="CU41" s="130">
        <v>32</v>
      </c>
      <c r="CV41" s="130">
        <v>0</v>
      </c>
      <c r="CW41" s="130">
        <v>0</v>
      </c>
      <c r="CX41" s="130">
        <v>0</v>
      </c>
      <c r="CY41" s="130">
        <v>0</v>
      </c>
      <c r="CZ41" s="130">
        <v>6</v>
      </c>
      <c r="DA41" s="130">
        <v>8</v>
      </c>
      <c r="DB41" s="130">
        <v>0</v>
      </c>
      <c r="DC41" s="130">
        <v>0</v>
      </c>
      <c r="DD41" s="130">
        <v>0</v>
      </c>
      <c r="DE41" s="130">
        <v>0</v>
      </c>
      <c r="DF41" s="130">
        <v>24</v>
      </c>
      <c r="DG41" s="130">
        <v>26</v>
      </c>
      <c r="DH41" s="130">
        <v>2</v>
      </c>
      <c r="DI41" s="130">
        <v>2</v>
      </c>
      <c r="DJ41" s="130">
        <v>0</v>
      </c>
      <c r="DK41" s="130">
        <v>0</v>
      </c>
      <c r="DL41" s="130">
        <v>76</v>
      </c>
      <c r="DM41" s="130">
        <v>23</v>
      </c>
      <c r="DN41" s="130">
        <v>36</v>
      </c>
      <c r="DO41" s="130">
        <v>2</v>
      </c>
      <c r="DP41" s="130">
        <v>3</v>
      </c>
      <c r="DQ41" s="130">
        <v>8</v>
      </c>
      <c r="DR41" s="130">
        <v>2</v>
      </c>
      <c r="DS41" s="130">
        <v>1</v>
      </c>
      <c r="DT41" s="130">
        <v>1</v>
      </c>
      <c r="DU41" s="130">
        <v>0</v>
      </c>
      <c r="DV41" s="130">
        <v>0</v>
      </c>
      <c r="DW41" s="130">
        <v>85</v>
      </c>
      <c r="DX41" s="130">
        <v>57</v>
      </c>
      <c r="DY41" s="130">
        <v>28</v>
      </c>
      <c r="DZ41" s="130">
        <v>42</v>
      </c>
      <c r="EA41" s="130">
        <v>25</v>
      </c>
      <c r="EB41" s="130">
        <v>1</v>
      </c>
      <c r="EC41" s="130">
        <v>0</v>
      </c>
      <c r="ED41" s="130">
        <v>4</v>
      </c>
      <c r="EE41" s="130">
        <v>0</v>
      </c>
      <c r="EF41" s="130">
        <v>0</v>
      </c>
      <c r="EG41" s="130">
        <v>0</v>
      </c>
      <c r="EH41" s="130">
        <v>1</v>
      </c>
      <c r="EI41" s="130">
        <v>0</v>
      </c>
      <c r="EJ41" s="130">
        <v>9</v>
      </c>
      <c r="EK41" s="130">
        <v>3</v>
      </c>
      <c r="EL41" s="130">
        <v>85</v>
      </c>
      <c r="EM41" s="130">
        <v>57</v>
      </c>
      <c r="EN41" s="130">
        <v>28</v>
      </c>
      <c r="EO41" s="130">
        <v>2</v>
      </c>
      <c r="EP41" s="130">
        <v>1</v>
      </c>
      <c r="EQ41" s="130">
        <v>12</v>
      </c>
      <c r="ER41" s="130">
        <v>8</v>
      </c>
      <c r="ES41" s="130">
        <v>26</v>
      </c>
      <c r="ET41" s="130">
        <v>1</v>
      </c>
      <c r="EU41" s="130">
        <v>1</v>
      </c>
      <c r="EV41" s="130">
        <v>0</v>
      </c>
      <c r="EW41" s="130">
        <v>16</v>
      </c>
      <c r="EX41" s="130">
        <v>18</v>
      </c>
      <c r="EY41" s="130">
        <v>85</v>
      </c>
      <c r="EZ41" s="130">
        <v>57</v>
      </c>
      <c r="FA41" s="130">
        <v>28</v>
      </c>
      <c r="FB41" s="130">
        <v>0</v>
      </c>
      <c r="FC41" s="130">
        <v>1</v>
      </c>
      <c r="FD41" s="130">
        <v>8</v>
      </c>
      <c r="FE41" s="130">
        <v>7</v>
      </c>
      <c r="FF41" s="130">
        <v>20</v>
      </c>
      <c r="FG41" s="130">
        <v>11</v>
      </c>
      <c r="FH41" s="130">
        <v>18</v>
      </c>
      <c r="FI41" s="130">
        <v>5</v>
      </c>
      <c r="FJ41" s="130">
        <v>7</v>
      </c>
      <c r="FK41" s="130">
        <v>0</v>
      </c>
      <c r="FL41" s="130">
        <v>1</v>
      </c>
      <c r="FM41" s="130">
        <v>0</v>
      </c>
      <c r="FN41" s="130">
        <v>3</v>
      </c>
      <c r="FO41" s="130">
        <v>4</v>
      </c>
    </row>
    <row r="42" spans="1:171" s="14" customFormat="1" ht="15" customHeight="1" x14ac:dyDescent="0.25">
      <c r="A42" s="25" t="s">
        <v>95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103</v>
      </c>
      <c r="BN42" s="26">
        <v>50</v>
      </c>
      <c r="BO42" s="26">
        <v>53</v>
      </c>
      <c r="BP42" s="26">
        <v>12</v>
      </c>
      <c r="BQ42" s="26">
        <v>12</v>
      </c>
      <c r="BR42" s="26">
        <v>10</v>
      </c>
      <c r="BS42" s="26">
        <v>3</v>
      </c>
      <c r="BT42" s="26">
        <v>6</v>
      </c>
      <c r="BU42" s="26">
        <v>7</v>
      </c>
      <c r="BV42" s="26">
        <v>6</v>
      </c>
      <c r="BW42" s="26">
        <v>8</v>
      </c>
      <c r="BX42" s="26">
        <v>8</v>
      </c>
      <c r="BY42" s="26">
        <v>14</v>
      </c>
      <c r="BZ42" s="26">
        <v>8</v>
      </c>
      <c r="CA42" s="26">
        <v>9</v>
      </c>
      <c r="CB42" s="26">
        <v>157</v>
      </c>
      <c r="CC42" s="26">
        <v>76</v>
      </c>
      <c r="CD42" s="26">
        <v>81</v>
      </c>
      <c r="CE42" s="26">
        <v>0</v>
      </c>
      <c r="CF42" s="26">
        <v>2</v>
      </c>
      <c r="CG42" s="26">
        <v>22</v>
      </c>
      <c r="CH42" s="26">
        <v>23</v>
      </c>
      <c r="CI42" s="26">
        <v>1</v>
      </c>
      <c r="CJ42" s="26">
        <v>4</v>
      </c>
      <c r="CK42" s="26">
        <v>0</v>
      </c>
      <c r="CL42" s="26">
        <v>1</v>
      </c>
      <c r="CM42" s="26">
        <v>12</v>
      </c>
      <c r="CN42" s="26">
        <v>20</v>
      </c>
      <c r="CO42" s="26">
        <v>41</v>
      </c>
      <c r="CP42" s="26">
        <v>31</v>
      </c>
      <c r="CQ42" s="26">
        <v>133</v>
      </c>
      <c r="CR42" s="26">
        <v>69</v>
      </c>
      <c r="CS42" s="26">
        <v>64</v>
      </c>
      <c r="CT42" s="26">
        <v>39</v>
      </c>
      <c r="CU42" s="26">
        <v>31</v>
      </c>
      <c r="CV42" s="26">
        <v>0</v>
      </c>
      <c r="CW42" s="26">
        <v>0</v>
      </c>
      <c r="CX42" s="26">
        <v>0</v>
      </c>
      <c r="CY42" s="26">
        <v>0</v>
      </c>
      <c r="CZ42" s="26">
        <v>6</v>
      </c>
      <c r="DA42" s="26">
        <v>6</v>
      </c>
      <c r="DB42" s="26">
        <v>0</v>
      </c>
      <c r="DC42" s="26">
        <v>0</v>
      </c>
      <c r="DD42" s="26">
        <v>0</v>
      </c>
      <c r="DE42" s="26">
        <v>0</v>
      </c>
      <c r="DF42" s="26">
        <v>23</v>
      </c>
      <c r="DG42" s="26">
        <v>26</v>
      </c>
      <c r="DH42" s="26">
        <v>1</v>
      </c>
      <c r="DI42" s="26">
        <v>1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80</v>
      </c>
      <c r="DX42" s="26">
        <v>54</v>
      </c>
      <c r="DY42" s="26">
        <v>26</v>
      </c>
      <c r="DZ42" s="26">
        <v>40</v>
      </c>
      <c r="EA42" s="26">
        <v>24</v>
      </c>
      <c r="EB42" s="26">
        <v>1</v>
      </c>
      <c r="EC42" s="26">
        <v>0</v>
      </c>
      <c r="ED42" s="26">
        <v>4</v>
      </c>
      <c r="EE42" s="26">
        <v>0</v>
      </c>
      <c r="EF42" s="26">
        <v>0</v>
      </c>
      <c r="EG42" s="26">
        <v>0</v>
      </c>
      <c r="EH42" s="26">
        <v>1</v>
      </c>
      <c r="EI42" s="26">
        <v>0</v>
      </c>
      <c r="EJ42" s="26">
        <v>8</v>
      </c>
      <c r="EK42" s="26">
        <v>2</v>
      </c>
      <c r="EL42" s="26">
        <v>80</v>
      </c>
      <c r="EM42" s="26">
        <v>54</v>
      </c>
      <c r="EN42" s="26">
        <v>26</v>
      </c>
      <c r="EO42" s="26">
        <v>2</v>
      </c>
      <c r="EP42" s="26">
        <v>1</v>
      </c>
      <c r="EQ42" s="26">
        <v>10</v>
      </c>
      <c r="ER42" s="26">
        <v>8</v>
      </c>
      <c r="ES42" s="26">
        <v>25</v>
      </c>
      <c r="ET42" s="26">
        <v>0</v>
      </c>
      <c r="EU42" s="26">
        <v>1</v>
      </c>
      <c r="EV42" s="26">
        <v>0</v>
      </c>
      <c r="EW42" s="26">
        <v>16</v>
      </c>
      <c r="EX42" s="26">
        <v>17</v>
      </c>
      <c r="EY42" s="26">
        <v>80</v>
      </c>
      <c r="EZ42" s="26">
        <v>54</v>
      </c>
      <c r="FA42" s="26">
        <v>26</v>
      </c>
      <c r="FB42" s="26">
        <v>0</v>
      </c>
      <c r="FC42" s="26">
        <v>1</v>
      </c>
      <c r="FD42" s="26">
        <v>8</v>
      </c>
      <c r="FE42" s="26">
        <v>7</v>
      </c>
      <c r="FF42" s="26">
        <v>19</v>
      </c>
      <c r="FG42" s="26">
        <v>9</v>
      </c>
      <c r="FH42" s="26">
        <v>17</v>
      </c>
      <c r="FI42" s="26">
        <v>5</v>
      </c>
      <c r="FJ42" s="26">
        <v>6</v>
      </c>
      <c r="FK42" s="26">
        <v>0</v>
      </c>
      <c r="FL42" s="26">
        <v>1</v>
      </c>
      <c r="FM42" s="26">
        <v>0</v>
      </c>
      <c r="FN42" s="26">
        <v>3</v>
      </c>
      <c r="FO42" s="26">
        <v>4</v>
      </c>
    </row>
    <row r="43" spans="1:171" s="14" customFormat="1" ht="15" customHeight="1" x14ac:dyDescent="0.25">
      <c r="A43" s="27" t="s">
        <v>111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7</v>
      </c>
      <c r="BN43" s="26">
        <v>3</v>
      </c>
      <c r="BO43" s="26">
        <v>4</v>
      </c>
      <c r="BP43" s="26">
        <v>2</v>
      </c>
      <c r="BQ43" s="26">
        <v>1</v>
      </c>
      <c r="BR43" s="26">
        <v>0</v>
      </c>
      <c r="BS43" s="26">
        <v>0</v>
      </c>
      <c r="BT43" s="26">
        <v>0</v>
      </c>
      <c r="BU43" s="26">
        <v>1</v>
      </c>
      <c r="BV43" s="26">
        <v>0</v>
      </c>
      <c r="BW43" s="26">
        <v>0</v>
      </c>
      <c r="BX43" s="26">
        <v>0</v>
      </c>
      <c r="BY43" s="26">
        <v>1</v>
      </c>
      <c r="BZ43" s="26">
        <v>1</v>
      </c>
      <c r="CA43" s="26">
        <v>1</v>
      </c>
      <c r="CB43" s="26">
        <v>7</v>
      </c>
      <c r="CC43" s="26">
        <v>3</v>
      </c>
      <c r="CD43" s="26">
        <v>4</v>
      </c>
      <c r="CE43" s="26">
        <v>0</v>
      </c>
      <c r="CF43" s="26">
        <v>0</v>
      </c>
      <c r="CG43" s="26">
        <v>1</v>
      </c>
      <c r="CH43" s="26">
        <v>1</v>
      </c>
      <c r="CI43" s="26">
        <v>0</v>
      </c>
      <c r="CJ43" s="26">
        <v>0</v>
      </c>
      <c r="CK43" s="26">
        <v>0</v>
      </c>
      <c r="CL43" s="26">
        <v>0</v>
      </c>
      <c r="CM43" s="26">
        <v>2</v>
      </c>
      <c r="CN43" s="26">
        <v>2</v>
      </c>
      <c r="CO43" s="26">
        <v>0</v>
      </c>
      <c r="CP43" s="26">
        <v>1</v>
      </c>
      <c r="CQ43" s="26">
        <v>7</v>
      </c>
      <c r="CR43" s="26">
        <v>3</v>
      </c>
      <c r="CS43" s="26">
        <v>4</v>
      </c>
      <c r="CT43" s="26">
        <v>1</v>
      </c>
      <c r="CU43" s="26">
        <v>1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2</v>
      </c>
      <c r="DB43" s="26">
        <v>0</v>
      </c>
      <c r="DC43" s="26">
        <v>0</v>
      </c>
      <c r="DD43" s="26">
        <v>0</v>
      </c>
      <c r="DE43" s="26">
        <v>0</v>
      </c>
      <c r="DF43" s="26">
        <v>1</v>
      </c>
      <c r="DG43" s="26">
        <v>0</v>
      </c>
      <c r="DH43" s="26">
        <v>1</v>
      </c>
      <c r="DI43" s="26">
        <v>1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5</v>
      </c>
      <c r="DX43" s="26">
        <v>3</v>
      </c>
      <c r="DY43" s="26">
        <v>2</v>
      </c>
      <c r="DZ43" s="26">
        <v>2</v>
      </c>
      <c r="EA43" s="26">
        <v>1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1</v>
      </c>
      <c r="EK43" s="26">
        <v>1</v>
      </c>
      <c r="EL43" s="26">
        <v>5</v>
      </c>
      <c r="EM43" s="26">
        <v>3</v>
      </c>
      <c r="EN43" s="26">
        <v>2</v>
      </c>
      <c r="EO43" s="26">
        <v>0</v>
      </c>
      <c r="EP43" s="26">
        <v>0</v>
      </c>
      <c r="EQ43" s="26">
        <v>2</v>
      </c>
      <c r="ER43" s="26">
        <v>0</v>
      </c>
      <c r="ES43" s="26">
        <v>1</v>
      </c>
      <c r="ET43" s="26">
        <v>1</v>
      </c>
      <c r="EU43" s="26">
        <v>0</v>
      </c>
      <c r="EV43" s="26">
        <v>0</v>
      </c>
      <c r="EW43" s="26">
        <v>0</v>
      </c>
      <c r="EX43" s="26">
        <v>1</v>
      </c>
      <c r="EY43" s="26">
        <v>5</v>
      </c>
      <c r="EZ43" s="26">
        <v>3</v>
      </c>
      <c r="FA43" s="26">
        <v>2</v>
      </c>
      <c r="FB43" s="26">
        <v>0</v>
      </c>
      <c r="FC43" s="26">
        <v>0</v>
      </c>
      <c r="FD43" s="26">
        <v>0</v>
      </c>
      <c r="FE43" s="26">
        <v>0</v>
      </c>
      <c r="FF43" s="26">
        <v>1</v>
      </c>
      <c r="FG43" s="26">
        <v>2</v>
      </c>
      <c r="FH43" s="26">
        <v>1</v>
      </c>
      <c r="FI43" s="26">
        <v>0</v>
      </c>
      <c r="FJ43" s="26">
        <v>1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</row>
    <row r="44" spans="1:171" s="14" customFormat="1" ht="15" customHeight="1" x14ac:dyDescent="0.2">
      <c r="A44" s="24" t="s">
        <v>104</v>
      </c>
      <c r="B44" s="130">
        <v>1254</v>
      </c>
      <c r="C44" s="130">
        <v>971</v>
      </c>
      <c r="D44" s="130">
        <v>29</v>
      </c>
      <c r="E44" s="130">
        <v>259</v>
      </c>
      <c r="F44" s="130">
        <v>297</v>
      </c>
      <c r="G44" s="130">
        <v>5</v>
      </c>
      <c r="H44" s="130">
        <v>339</v>
      </c>
      <c r="I44" s="130">
        <v>37</v>
      </c>
      <c r="J44" s="130">
        <v>5</v>
      </c>
      <c r="K44" s="130">
        <v>0</v>
      </c>
      <c r="L44" s="130">
        <v>283</v>
      </c>
      <c r="M44" s="130">
        <v>100</v>
      </c>
      <c r="N44" s="130">
        <v>46</v>
      </c>
      <c r="O44" s="130">
        <v>58</v>
      </c>
      <c r="P44" s="130">
        <v>40</v>
      </c>
      <c r="Q44" s="130">
        <v>39</v>
      </c>
      <c r="R44" s="130">
        <v>1121</v>
      </c>
      <c r="S44" s="130">
        <v>992</v>
      </c>
      <c r="T44" s="130">
        <v>482</v>
      </c>
      <c r="U44" s="130">
        <v>80</v>
      </c>
      <c r="V44" s="130">
        <v>4</v>
      </c>
      <c r="W44" s="130">
        <v>85</v>
      </c>
      <c r="X44" s="130">
        <v>4</v>
      </c>
      <c r="Y44" s="130">
        <v>7</v>
      </c>
      <c r="Z44" s="130">
        <v>4</v>
      </c>
      <c r="AA44" s="130">
        <v>1</v>
      </c>
      <c r="AB44" s="130">
        <v>75</v>
      </c>
      <c r="AC44" s="130">
        <v>916</v>
      </c>
      <c r="AD44" s="130">
        <v>872</v>
      </c>
      <c r="AE44" s="130">
        <v>1</v>
      </c>
      <c r="AF44" s="130">
        <v>117</v>
      </c>
      <c r="AG44" s="130">
        <v>35</v>
      </c>
      <c r="AH44" s="130">
        <v>0</v>
      </c>
      <c r="AI44" s="130">
        <v>10</v>
      </c>
      <c r="AJ44" s="130">
        <v>20</v>
      </c>
      <c r="AK44" s="130">
        <v>1</v>
      </c>
      <c r="AL44" s="130">
        <v>2</v>
      </c>
      <c r="AM44" s="130">
        <v>2</v>
      </c>
      <c r="AN44" s="130">
        <v>507</v>
      </c>
      <c r="AO44" s="130">
        <v>226</v>
      </c>
      <c r="AP44" s="130">
        <v>281</v>
      </c>
      <c r="AQ44" s="130">
        <v>177</v>
      </c>
      <c r="AR44" s="130">
        <v>173</v>
      </c>
      <c r="AS44" s="130">
        <v>5</v>
      </c>
      <c r="AT44" s="130">
        <v>6</v>
      </c>
      <c r="AU44" s="130">
        <v>0</v>
      </c>
      <c r="AV44" s="130">
        <v>31</v>
      </c>
      <c r="AW44" s="130">
        <v>0</v>
      </c>
      <c r="AX44" s="130">
        <v>0</v>
      </c>
      <c r="AY44" s="130">
        <v>0</v>
      </c>
      <c r="AZ44" s="130">
        <v>0</v>
      </c>
      <c r="BA44" s="130">
        <v>0</v>
      </c>
      <c r="BB44" s="130">
        <v>0</v>
      </c>
      <c r="BC44" s="130">
        <v>0</v>
      </c>
      <c r="BD44" s="130">
        <v>12</v>
      </c>
      <c r="BE44" s="130">
        <v>0</v>
      </c>
      <c r="BF44" s="130">
        <v>0</v>
      </c>
      <c r="BG44" s="130">
        <v>2</v>
      </c>
      <c r="BH44" s="130">
        <v>27</v>
      </c>
      <c r="BI44" s="130">
        <v>0</v>
      </c>
      <c r="BJ44" s="130">
        <v>0</v>
      </c>
      <c r="BK44" s="130">
        <v>42</v>
      </c>
      <c r="BL44" s="130">
        <v>32</v>
      </c>
      <c r="BM44" s="130">
        <v>482</v>
      </c>
      <c r="BN44" s="130">
        <v>255</v>
      </c>
      <c r="BO44" s="130">
        <v>227</v>
      </c>
      <c r="BP44" s="130">
        <v>25</v>
      </c>
      <c r="BQ44" s="130">
        <v>35</v>
      </c>
      <c r="BR44" s="130">
        <v>40</v>
      </c>
      <c r="BS44" s="130">
        <v>26</v>
      </c>
      <c r="BT44" s="130">
        <v>27</v>
      </c>
      <c r="BU44" s="130">
        <v>24</v>
      </c>
      <c r="BV44" s="130">
        <v>59</v>
      </c>
      <c r="BW44" s="130">
        <v>44</v>
      </c>
      <c r="BX44" s="130">
        <v>71</v>
      </c>
      <c r="BY44" s="130">
        <v>50</v>
      </c>
      <c r="BZ44" s="130">
        <v>33</v>
      </c>
      <c r="CA44" s="130">
        <v>48</v>
      </c>
      <c r="CB44" s="130">
        <v>625</v>
      </c>
      <c r="CC44" s="130">
        <v>335</v>
      </c>
      <c r="CD44" s="130">
        <v>290</v>
      </c>
      <c r="CE44" s="130">
        <v>1</v>
      </c>
      <c r="CF44" s="130">
        <v>0</v>
      </c>
      <c r="CG44" s="130">
        <v>151</v>
      </c>
      <c r="CH44" s="130">
        <v>100</v>
      </c>
      <c r="CI44" s="130">
        <v>96</v>
      </c>
      <c r="CJ44" s="130">
        <v>79</v>
      </c>
      <c r="CK44" s="130">
        <v>2</v>
      </c>
      <c r="CL44" s="130">
        <v>23</v>
      </c>
      <c r="CM44" s="130">
        <v>43</v>
      </c>
      <c r="CN44" s="130">
        <v>48</v>
      </c>
      <c r="CO44" s="130">
        <v>42</v>
      </c>
      <c r="CP44" s="130">
        <v>40</v>
      </c>
      <c r="CQ44" s="130">
        <v>483</v>
      </c>
      <c r="CR44" s="130">
        <v>256</v>
      </c>
      <c r="CS44" s="130">
        <v>227</v>
      </c>
      <c r="CT44" s="130">
        <v>241</v>
      </c>
      <c r="CU44" s="130">
        <v>216</v>
      </c>
      <c r="CV44" s="130">
        <v>2</v>
      </c>
      <c r="CW44" s="130">
        <v>0</v>
      </c>
      <c r="CX44" s="130">
        <v>3</v>
      </c>
      <c r="CY44" s="130">
        <v>1</v>
      </c>
      <c r="CZ44" s="130">
        <v>2</v>
      </c>
      <c r="DA44" s="130">
        <v>2</v>
      </c>
      <c r="DB44" s="130">
        <v>0</v>
      </c>
      <c r="DC44" s="130">
        <v>0</v>
      </c>
      <c r="DD44" s="130">
        <v>2</v>
      </c>
      <c r="DE44" s="130">
        <v>3</v>
      </c>
      <c r="DF44" s="130">
        <v>6</v>
      </c>
      <c r="DG44" s="130">
        <v>5</v>
      </c>
      <c r="DH44" s="130">
        <v>0</v>
      </c>
      <c r="DI44" s="130">
        <v>0</v>
      </c>
      <c r="DJ44" s="130">
        <v>3</v>
      </c>
      <c r="DK44" s="130">
        <v>0</v>
      </c>
      <c r="DL44" s="130">
        <v>593</v>
      </c>
      <c r="DM44" s="130">
        <v>267</v>
      </c>
      <c r="DN44" s="130">
        <v>92</v>
      </c>
      <c r="DO44" s="130">
        <v>22</v>
      </c>
      <c r="DP44" s="130">
        <v>15</v>
      </c>
      <c r="DQ44" s="130">
        <v>79</v>
      </c>
      <c r="DR44" s="130">
        <v>35</v>
      </c>
      <c r="DS44" s="130">
        <v>8</v>
      </c>
      <c r="DT44" s="130">
        <v>0</v>
      </c>
      <c r="DU44" s="130">
        <v>0</v>
      </c>
      <c r="DV44" s="130">
        <v>75</v>
      </c>
      <c r="DW44" s="130">
        <v>536</v>
      </c>
      <c r="DX44" s="130">
        <v>375</v>
      </c>
      <c r="DY44" s="130">
        <v>161</v>
      </c>
      <c r="DZ44" s="130">
        <v>255</v>
      </c>
      <c r="EA44" s="130">
        <v>117</v>
      </c>
      <c r="EB44" s="130">
        <v>0</v>
      </c>
      <c r="EC44" s="130">
        <v>2</v>
      </c>
      <c r="ED44" s="130">
        <v>46</v>
      </c>
      <c r="EE44" s="130">
        <v>14</v>
      </c>
      <c r="EF44" s="130">
        <v>0</v>
      </c>
      <c r="EG44" s="130">
        <v>0</v>
      </c>
      <c r="EH44" s="130">
        <v>10</v>
      </c>
      <c r="EI44" s="130">
        <v>6</v>
      </c>
      <c r="EJ44" s="130">
        <v>64</v>
      </c>
      <c r="EK44" s="130">
        <v>22</v>
      </c>
      <c r="EL44" s="130">
        <v>536</v>
      </c>
      <c r="EM44" s="130">
        <v>375</v>
      </c>
      <c r="EN44" s="130">
        <v>161</v>
      </c>
      <c r="EO44" s="130">
        <v>16</v>
      </c>
      <c r="EP44" s="130">
        <v>8</v>
      </c>
      <c r="EQ44" s="130">
        <v>50</v>
      </c>
      <c r="ER44" s="130">
        <v>13</v>
      </c>
      <c r="ES44" s="130">
        <v>43</v>
      </c>
      <c r="ET44" s="130">
        <v>7</v>
      </c>
      <c r="EU44" s="130">
        <v>13</v>
      </c>
      <c r="EV44" s="130">
        <v>4</v>
      </c>
      <c r="EW44" s="130">
        <v>253</v>
      </c>
      <c r="EX44" s="130">
        <v>129</v>
      </c>
      <c r="EY44" s="130">
        <v>536</v>
      </c>
      <c r="EZ44" s="130">
        <v>375</v>
      </c>
      <c r="FA44" s="130">
        <v>161</v>
      </c>
      <c r="FB44" s="130">
        <v>8</v>
      </c>
      <c r="FC44" s="130">
        <v>4</v>
      </c>
      <c r="FD44" s="130">
        <v>28</v>
      </c>
      <c r="FE44" s="130">
        <v>17</v>
      </c>
      <c r="FF44" s="130">
        <v>73</v>
      </c>
      <c r="FG44" s="130">
        <v>47</v>
      </c>
      <c r="FH44" s="130">
        <v>121</v>
      </c>
      <c r="FI44" s="130">
        <v>38</v>
      </c>
      <c r="FJ44" s="130">
        <v>44</v>
      </c>
      <c r="FK44" s="130">
        <v>3</v>
      </c>
      <c r="FL44" s="130">
        <v>10</v>
      </c>
      <c r="FM44" s="130">
        <v>4</v>
      </c>
      <c r="FN44" s="130">
        <v>91</v>
      </c>
      <c r="FO44" s="130">
        <v>48</v>
      </c>
    </row>
    <row r="45" spans="1:171" s="14" customFormat="1" ht="15" customHeight="1" x14ac:dyDescent="0.25">
      <c r="A45" s="25" t="s">
        <v>95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479</v>
      </c>
      <c r="BN45" s="26">
        <v>254</v>
      </c>
      <c r="BO45" s="26">
        <v>225</v>
      </c>
      <c r="BP45" s="26">
        <v>25</v>
      </c>
      <c r="BQ45" s="26">
        <v>33</v>
      </c>
      <c r="BR45" s="26">
        <v>40</v>
      </c>
      <c r="BS45" s="26">
        <v>26</v>
      </c>
      <c r="BT45" s="26">
        <v>27</v>
      </c>
      <c r="BU45" s="26">
        <v>24</v>
      </c>
      <c r="BV45" s="26">
        <v>58</v>
      </c>
      <c r="BW45" s="26">
        <v>44</v>
      </c>
      <c r="BX45" s="26">
        <v>71</v>
      </c>
      <c r="BY45" s="26">
        <v>50</v>
      </c>
      <c r="BZ45" s="26">
        <v>33</v>
      </c>
      <c r="CA45" s="26">
        <v>48</v>
      </c>
      <c r="CB45" s="26">
        <v>620</v>
      </c>
      <c r="CC45" s="26">
        <v>334</v>
      </c>
      <c r="CD45" s="26">
        <v>286</v>
      </c>
      <c r="CE45" s="26">
        <v>1</v>
      </c>
      <c r="CF45" s="26">
        <v>0</v>
      </c>
      <c r="CG45" s="26">
        <v>150</v>
      </c>
      <c r="CH45" s="26">
        <v>99</v>
      </c>
      <c r="CI45" s="26">
        <v>96</v>
      </c>
      <c r="CJ45" s="26">
        <v>76</v>
      </c>
      <c r="CK45" s="26">
        <v>2</v>
      </c>
      <c r="CL45" s="26">
        <v>23</v>
      </c>
      <c r="CM45" s="26">
        <v>43</v>
      </c>
      <c r="CN45" s="26">
        <v>48</v>
      </c>
      <c r="CO45" s="26">
        <v>42</v>
      </c>
      <c r="CP45" s="26">
        <v>40</v>
      </c>
      <c r="CQ45" s="26">
        <v>480</v>
      </c>
      <c r="CR45" s="26">
        <v>255</v>
      </c>
      <c r="CS45" s="26">
        <v>225</v>
      </c>
      <c r="CT45" s="26">
        <v>240</v>
      </c>
      <c r="CU45" s="26">
        <v>214</v>
      </c>
      <c r="CV45" s="26">
        <v>2</v>
      </c>
      <c r="CW45" s="26">
        <v>0</v>
      </c>
      <c r="CX45" s="26">
        <v>3</v>
      </c>
      <c r="CY45" s="26">
        <v>1</v>
      </c>
      <c r="CZ45" s="26">
        <v>2</v>
      </c>
      <c r="DA45" s="26">
        <v>2</v>
      </c>
      <c r="DB45" s="26">
        <v>0</v>
      </c>
      <c r="DC45" s="26">
        <v>0</v>
      </c>
      <c r="DD45" s="26">
        <v>2</v>
      </c>
      <c r="DE45" s="26">
        <v>3</v>
      </c>
      <c r="DF45" s="26">
        <v>6</v>
      </c>
      <c r="DG45" s="26">
        <v>5</v>
      </c>
      <c r="DH45" s="26">
        <v>0</v>
      </c>
      <c r="DI45" s="26">
        <v>0</v>
      </c>
      <c r="DJ45" s="26">
        <v>3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532</v>
      </c>
      <c r="DX45" s="26">
        <v>373</v>
      </c>
      <c r="DY45" s="26">
        <v>159</v>
      </c>
      <c r="DZ45" s="26">
        <v>253</v>
      </c>
      <c r="EA45" s="26">
        <v>115</v>
      </c>
      <c r="EB45" s="26">
        <v>0</v>
      </c>
      <c r="EC45" s="26">
        <v>2</v>
      </c>
      <c r="ED45" s="26">
        <v>46</v>
      </c>
      <c r="EE45" s="26">
        <v>14</v>
      </c>
      <c r="EF45" s="26">
        <v>0</v>
      </c>
      <c r="EG45" s="26">
        <v>0</v>
      </c>
      <c r="EH45" s="26">
        <v>10</v>
      </c>
      <c r="EI45" s="26">
        <v>6</v>
      </c>
      <c r="EJ45" s="26">
        <v>64</v>
      </c>
      <c r="EK45" s="26">
        <v>22</v>
      </c>
      <c r="EL45" s="26">
        <v>532</v>
      </c>
      <c r="EM45" s="26">
        <v>373</v>
      </c>
      <c r="EN45" s="26">
        <v>159</v>
      </c>
      <c r="EO45" s="26">
        <v>16</v>
      </c>
      <c r="EP45" s="26">
        <v>6</v>
      </c>
      <c r="EQ45" s="26">
        <v>50</v>
      </c>
      <c r="ER45" s="26">
        <v>13</v>
      </c>
      <c r="ES45" s="26">
        <v>43</v>
      </c>
      <c r="ET45" s="26">
        <v>7</v>
      </c>
      <c r="EU45" s="26">
        <v>11</v>
      </c>
      <c r="EV45" s="26">
        <v>4</v>
      </c>
      <c r="EW45" s="26">
        <v>253</v>
      </c>
      <c r="EX45" s="26">
        <v>129</v>
      </c>
      <c r="EY45" s="26">
        <v>532</v>
      </c>
      <c r="EZ45" s="26">
        <v>373</v>
      </c>
      <c r="FA45" s="26">
        <v>159</v>
      </c>
      <c r="FB45" s="26">
        <v>8</v>
      </c>
      <c r="FC45" s="26">
        <v>4</v>
      </c>
      <c r="FD45" s="26">
        <v>28</v>
      </c>
      <c r="FE45" s="26">
        <v>15</v>
      </c>
      <c r="FF45" s="26">
        <v>73</v>
      </c>
      <c r="FG45" s="26">
        <v>47</v>
      </c>
      <c r="FH45" s="26">
        <v>121</v>
      </c>
      <c r="FI45" s="26">
        <v>38</v>
      </c>
      <c r="FJ45" s="26">
        <v>44</v>
      </c>
      <c r="FK45" s="26">
        <v>3</v>
      </c>
      <c r="FL45" s="26">
        <v>10</v>
      </c>
      <c r="FM45" s="26">
        <v>4</v>
      </c>
      <c r="FN45" s="26">
        <v>89</v>
      </c>
      <c r="FO45" s="26">
        <v>48</v>
      </c>
    </row>
    <row r="46" spans="1:171" s="14" customFormat="1" ht="15" customHeight="1" x14ac:dyDescent="0.25">
      <c r="A46" s="27" t="s">
        <v>111</v>
      </c>
      <c r="B46" s="26">
        <v>0</v>
      </c>
      <c r="C46" s="26">
        <v>0</v>
      </c>
      <c r="D46" s="26">
        <v>0</v>
      </c>
      <c r="E46" s="26">
        <v>0</v>
      </c>
      <c r="F46" s="26">
        <v>0</v>
      </c>
      <c r="G46" s="26">
        <v>0</v>
      </c>
      <c r="H46" s="26">
        <v>0</v>
      </c>
      <c r="I46" s="26">
        <v>0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  <c r="AD46" s="26">
        <v>0</v>
      </c>
      <c r="AE46" s="26">
        <v>0</v>
      </c>
      <c r="AF46" s="26">
        <v>0</v>
      </c>
      <c r="AG46" s="26">
        <v>0</v>
      </c>
      <c r="AH46" s="26">
        <v>0</v>
      </c>
      <c r="AI46" s="26">
        <v>0</v>
      </c>
      <c r="AJ46" s="26">
        <v>0</v>
      </c>
      <c r="AK46" s="26">
        <v>0</v>
      </c>
      <c r="AL46" s="26">
        <v>0</v>
      </c>
      <c r="AM46" s="26">
        <v>0</v>
      </c>
      <c r="AN46" s="26">
        <v>0</v>
      </c>
      <c r="AO46" s="26">
        <v>0</v>
      </c>
      <c r="AP46" s="26">
        <v>0</v>
      </c>
      <c r="AQ46" s="26"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v>0</v>
      </c>
      <c r="AY46" s="26">
        <v>0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v>0</v>
      </c>
      <c r="BF46" s="26">
        <v>0</v>
      </c>
      <c r="BG46" s="26">
        <v>0</v>
      </c>
      <c r="BH46" s="26">
        <v>0</v>
      </c>
      <c r="BI46" s="26">
        <v>0</v>
      </c>
      <c r="BJ46" s="26">
        <v>0</v>
      </c>
      <c r="BK46" s="26">
        <v>0</v>
      </c>
      <c r="BL46" s="26">
        <v>0</v>
      </c>
      <c r="BM46" s="26">
        <v>3</v>
      </c>
      <c r="BN46" s="26">
        <v>1</v>
      </c>
      <c r="BO46" s="26">
        <v>2</v>
      </c>
      <c r="BP46" s="26">
        <v>0</v>
      </c>
      <c r="BQ46" s="26">
        <v>2</v>
      </c>
      <c r="BR46" s="26">
        <v>0</v>
      </c>
      <c r="BS46" s="26">
        <v>0</v>
      </c>
      <c r="BT46" s="26">
        <v>0</v>
      </c>
      <c r="BU46" s="26">
        <v>0</v>
      </c>
      <c r="BV46" s="26">
        <v>1</v>
      </c>
      <c r="BW46" s="26">
        <v>0</v>
      </c>
      <c r="BX46" s="26">
        <v>0</v>
      </c>
      <c r="BY46" s="26">
        <v>0</v>
      </c>
      <c r="BZ46" s="26">
        <v>0</v>
      </c>
      <c r="CA46" s="26">
        <v>0</v>
      </c>
      <c r="CB46" s="26">
        <v>5</v>
      </c>
      <c r="CC46" s="26">
        <v>1</v>
      </c>
      <c r="CD46" s="26">
        <v>4</v>
      </c>
      <c r="CE46" s="26">
        <v>0</v>
      </c>
      <c r="CF46" s="26">
        <v>0</v>
      </c>
      <c r="CG46" s="26">
        <v>1</v>
      </c>
      <c r="CH46" s="26">
        <v>1</v>
      </c>
      <c r="CI46" s="26">
        <v>0</v>
      </c>
      <c r="CJ46" s="26">
        <v>3</v>
      </c>
      <c r="CK46" s="26">
        <v>0</v>
      </c>
      <c r="CL46" s="26">
        <v>0</v>
      </c>
      <c r="CM46" s="26">
        <v>0</v>
      </c>
      <c r="CN46" s="26">
        <v>0</v>
      </c>
      <c r="CO46" s="26">
        <v>0</v>
      </c>
      <c r="CP46" s="26">
        <v>0</v>
      </c>
      <c r="CQ46" s="26">
        <v>3</v>
      </c>
      <c r="CR46" s="26">
        <v>1</v>
      </c>
      <c r="CS46" s="26">
        <v>2</v>
      </c>
      <c r="CT46" s="26">
        <v>1</v>
      </c>
      <c r="CU46" s="26">
        <v>2</v>
      </c>
      <c r="CV46" s="26">
        <v>0</v>
      </c>
      <c r="CW46" s="26">
        <v>0</v>
      </c>
      <c r="CX46" s="26">
        <v>0</v>
      </c>
      <c r="CY46" s="26">
        <v>0</v>
      </c>
      <c r="CZ46" s="26">
        <v>0</v>
      </c>
      <c r="DA46" s="26">
        <v>0</v>
      </c>
      <c r="DB46" s="26">
        <v>0</v>
      </c>
      <c r="DC46" s="26">
        <v>0</v>
      </c>
      <c r="DD46" s="26">
        <v>0</v>
      </c>
      <c r="DE46" s="26">
        <v>0</v>
      </c>
      <c r="DF46" s="26">
        <v>0</v>
      </c>
      <c r="DG46" s="26">
        <v>0</v>
      </c>
      <c r="DH46" s="26">
        <v>0</v>
      </c>
      <c r="DI46" s="26">
        <v>0</v>
      </c>
      <c r="DJ46" s="26">
        <v>0</v>
      </c>
      <c r="DK46" s="26">
        <v>0</v>
      </c>
      <c r="DL46" s="26">
        <v>0</v>
      </c>
      <c r="DM46" s="26">
        <v>0</v>
      </c>
      <c r="DN46" s="26">
        <v>0</v>
      </c>
      <c r="DO46" s="26">
        <v>0</v>
      </c>
      <c r="DP46" s="26">
        <v>0</v>
      </c>
      <c r="DQ46" s="26">
        <v>0</v>
      </c>
      <c r="DR46" s="26">
        <v>0</v>
      </c>
      <c r="DS46" s="26">
        <v>0</v>
      </c>
      <c r="DT46" s="26">
        <v>0</v>
      </c>
      <c r="DU46" s="26">
        <v>0</v>
      </c>
      <c r="DV46" s="26">
        <v>0</v>
      </c>
      <c r="DW46" s="26">
        <v>4</v>
      </c>
      <c r="DX46" s="26">
        <v>2</v>
      </c>
      <c r="DY46" s="26">
        <v>2</v>
      </c>
      <c r="DZ46" s="26">
        <v>2</v>
      </c>
      <c r="EA46" s="26">
        <v>2</v>
      </c>
      <c r="EB46" s="26">
        <v>0</v>
      </c>
      <c r="EC46" s="26">
        <v>0</v>
      </c>
      <c r="ED46" s="26">
        <v>0</v>
      </c>
      <c r="EE46" s="26">
        <v>0</v>
      </c>
      <c r="EF46" s="26">
        <v>0</v>
      </c>
      <c r="EG46" s="26">
        <v>0</v>
      </c>
      <c r="EH46" s="26">
        <v>0</v>
      </c>
      <c r="EI46" s="26">
        <v>0</v>
      </c>
      <c r="EJ46" s="26">
        <v>0</v>
      </c>
      <c r="EK46" s="26">
        <v>0</v>
      </c>
      <c r="EL46" s="26">
        <v>4</v>
      </c>
      <c r="EM46" s="26">
        <v>2</v>
      </c>
      <c r="EN46" s="26">
        <v>2</v>
      </c>
      <c r="EO46" s="26">
        <v>0</v>
      </c>
      <c r="EP46" s="26">
        <v>2</v>
      </c>
      <c r="EQ46" s="26">
        <v>0</v>
      </c>
      <c r="ER46" s="26">
        <v>0</v>
      </c>
      <c r="ES46" s="26">
        <v>0</v>
      </c>
      <c r="ET46" s="26">
        <v>0</v>
      </c>
      <c r="EU46" s="26">
        <v>2</v>
      </c>
      <c r="EV46" s="26">
        <v>0</v>
      </c>
      <c r="EW46" s="26">
        <v>0</v>
      </c>
      <c r="EX46" s="26">
        <v>0</v>
      </c>
      <c r="EY46" s="26">
        <v>4</v>
      </c>
      <c r="EZ46" s="26">
        <v>2</v>
      </c>
      <c r="FA46" s="26">
        <v>2</v>
      </c>
      <c r="FB46" s="26">
        <v>0</v>
      </c>
      <c r="FC46" s="26">
        <v>0</v>
      </c>
      <c r="FD46" s="26">
        <v>0</v>
      </c>
      <c r="FE46" s="26">
        <v>2</v>
      </c>
      <c r="FF46" s="26">
        <v>0</v>
      </c>
      <c r="FG46" s="26">
        <v>0</v>
      </c>
      <c r="FH46" s="26">
        <v>0</v>
      </c>
      <c r="FI46" s="26">
        <v>0</v>
      </c>
      <c r="FJ46" s="26">
        <v>0</v>
      </c>
      <c r="FK46" s="26">
        <v>0</v>
      </c>
      <c r="FL46" s="26">
        <v>0</v>
      </c>
      <c r="FM46" s="26">
        <v>0</v>
      </c>
      <c r="FN46" s="26">
        <v>2</v>
      </c>
      <c r="FO46" s="26">
        <v>0</v>
      </c>
    </row>
    <row r="47" spans="1:171" s="14" customFormat="1" ht="15" customHeight="1" x14ac:dyDescent="0.2">
      <c r="A47" s="24" t="s">
        <v>276</v>
      </c>
      <c r="B47" s="130">
        <v>909</v>
      </c>
      <c r="C47" s="130">
        <v>778</v>
      </c>
      <c r="D47" s="130">
        <v>66</v>
      </c>
      <c r="E47" s="130">
        <v>210</v>
      </c>
      <c r="F47" s="130">
        <v>286</v>
      </c>
      <c r="G47" s="130">
        <v>4</v>
      </c>
      <c r="H47" s="130">
        <v>193</v>
      </c>
      <c r="I47" s="130">
        <v>12</v>
      </c>
      <c r="J47" s="130">
        <v>0</v>
      </c>
      <c r="K47" s="130">
        <v>7</v>
      </c>
      <c r="L47" s="130">
        <v>131</v>
      </c>
      <c r="M47" s="130">
        <v>64</v>
      </c>
      <c r="N47" s="130">
        <v>30</v>
      </c>
      <c r="O47" s="130">
        <v>20</v>
      </c>
      <c r="P47" s="130">
        <v>17</v>
      </c>
      <c r="Q47" s="130">
        <v>0</v>
      </c>
      <c r="R47" s="130">
        <v>778</v>
      </c>
      <c r="S47" s="130">
        <v>637</v>
      </c>
      <c r="T47" s="130">
        <v>304</v>
      </c>
      <c r="U47" s="130">
        <v>383</v>
      </c>
      <c r="V47" s="130">
        <v>1125</v>
      </c>
      <c r="W47" s="130">
        <v>712</v>
      </c>
      <c r="X47" s="130">
        <v>859</v>
      </c>
      <c r="Y47" s="130">
        <v>431</v>
      </c>
      <c r="Z47" s="130">
        <v>19</v>
      </c>
      <c r="AA47" s="130">
        <v>14</v>
      </c>
      <c r="AB47" s="130">
        <v>1817</v>
      </c>
      <c r="AC47" s="130">
        <v>3184</v>
      </c>
      <c r="AD47" s="130">
        <v>1799</v>
      </c>
      <c r="AE47" s="130">
        <v>73</v>
      </c>
      <c r="AF47" s="130">
        <v>190</v>
      </c>
      <c r="AG47" s="130">
        <v>116</v>
      </c>
      <c r="AH47" s="130">
        <v>4</v>
      </c>
      <c r="AI47" s="130">
        <v>48</v>
      </c>
      <c r="AJ47" s="130">
        <v>13</v>
      </c>
      <c r="AK47" s="130">
        <v>0</v>
      </c>
      <c r="AL47" s="130">
        <v>10</v>
      </c>
      <c r="AM47" s="130">
        <v>41</v>
      </c>
      <c r="AN47" s="130">
        <v>542</v>
      </c>
      <c r="AO47" s="130">
        <v>271</v>
      </c>
      <c r="AP47" s="130">
        <v>271</v>
      </c>
      <c r="AQ47" s="130">
        <v>264</v>
      </c>
      <c r="AR47" s="130">
        <v>231</v>
      </c>
      <c r="AS47" s="130">
        <v>4</v>
      </c>
      <c r="AT47" s="130">
        <v>10</v>
      </c>
      <c r="AU47" s="130">
        <v>0</v>
      </c>
      <c r="AV47" s="130">
        <v>14</v>
      </c>
      <c r="AW47" s="130">
        <v>0</v>
      </c>
      <c r="AX47" s="130">
        <v>0</v>
      </c>
      <c r="AY47" s="130">
        <v>1</v>
      </c>
      <c r="AZ47" s="130">
        <v>1</v>
      </c>
      <c r="BA47" s="130">
        <v>0</v>
      </c>
      <c r="BB47" s="130">
        <v>0</v>
      </c>
      <c r="BC47" s="130">
        <v>0</v>
      </c>
      <c r="BD47" s="130">
        <v>2</v>
      </c>
      <c r="BE47" s="130">
        <v>0</v>
      </c>
      <c r="BF47" s="130">
        <v>2</v>
      </c>
      <c r="BG47" s="130">
        <v>0</v>
      </c>
      <c r="BH47" s="130">
        <v>10</v>
      </c>
      <c r="BI47" s="130">
        <v>0</v>
      </c>
      <c r="BJ47" s="130">
        <v>0</v>
      </c>
      <c r="BK47" s="130">
        <v>2</v>
      </c>
      <c r="BL47" s="130">
        <v>1</v>
      </c>
      <c r="BM47" s="130">
        <v>304</v>
      </c>
      <c r="BN47" s="130">
        <v>164</v>
      </c>
      <c r="BO47" s="130">
        <v>140</v>
      </c>
      <c r="BP47" s="130">
        <v>14</v>
      </c>
      <c r="BQ47" s="130">
        <v>7</v>
      </c>
      <c r="BR47" s="130">
        <v>21</v>
      </c>
      <c r="BS47" s="130">
        <v>11</v>
      </c>
      <c r="BT47" s="130">
        <v>31</v>
      </c>
      <c r="BU47" s="130">
        <v>25</v>
      </c>
      <c r="BV47" s="130">
        <v>47</v>
      </c>
      <c r="BW47" s="130">
        <v>32</v>
      </c>
      <c r="BX47" s="130">
        <v>34</v>
      </c>
      <c r="BY47" s="130">
        <v>40</v>
      </c>
      <c r="BZ47" s="130">
        <v>17</v>
      </c>
      <c r="CA47" s="130">
        <v>25</v>
      </c>
      <c r="CB47" s="130">
        <v>317</v>
      </c>
      <c r="CC47" s="130">
        <v>175</v>
      </c>
      <c r="CD47" s="130">
        <v>142</v>
      </c>
      <c r="CE47" s="130">
        <v>3</v>
      </c>
      <c r="CF47" s="130">
        <v>1</v>
      </c>
      <c r="CG47" s="130">
        <v>97</v>
      </c>
      <c r="CH47" s="130">
        <v>77</v>
      </c>
      <c r="CI47" s="130">
        <v>21</v>
      </c>
      <c r="CJ47" s="130">
        <v>16</v>
      </c>
      <c r="CK47" s="130">
        <v>0</v>
      </c>
      <c r="CL47" s="130">
        <v>0</v>
      </c>
      <c r="CM47" s="130">
        <v>25</v>
      </c>
      <c r="CN47" s="130">
        <v>17</v>
      </c>
      <c r="CO47" s="130">
        <v>29</v>
      </c>
      <c r="CP47" s="130">
        <v>31</v>
      </c>
      <c r="CQ47" s="130">
        <v>304</v>
      </c>
      <c r="CR47" s="130">
        <v>164</v>
      </c>
      <c r="CS47" s="130">
        <v>140</v>
      </c>
      <c r="CT47" s="130">
        <v>128</v>
      </c>
      <c r="CU47" s="130">
        <v>120</v>
      </c>
      <c r="CV47" s="130">
        <v>1</v>
      </c>
      <c r="CW47" s="130">
        <v>0</v>
      </c>
      <c r="CX47" s="130">
        <v>5</v>
      </c>
      <c r="CY47" s="130">
        <v>2</v>
      </c>
      <c r="CZ47" s="130">
        <v>4</v>
      </c>
      <c r="DA47" s="130">
        <v>6</v>
      </c>
      <c r="DB47" s="130">
        <v>2</v>
      </c>
      <c r="DC47" s="130">
        <v>2</v>
      </c>
      <c r="DD47" s="130">
        <v>1</v>
      </c>
      <c r="DE47" s="130">
        <v>1</v>
      </c>
      <c r="DF47" s="130">
        <v>13</v>
      </c>
      <c r="DG47" s="130">
        <v>5</v>
      </c>
      <c r="DH47" s="130">
        <v>10</v>
      </c>
      <c r="DI47" s="130">
        <v>4</v>
      </c>
      <c r="DJ47" s="130">
        <v>2</v>
      </c>
      <c r="DK47" s="130">
        <v>2</v>
      </c>
      <c r="DL47" s="130">
        <v>616</v>
      </c>
      <c r="DM47" s="130">
        <v>233</v>
      </c>
      <c r="DN47" s="130">
        <v>180</v>
      </c>
      <c r="DO47" s="130">
        <v>88</v>
      </c>
      <c r="DP47" s="130">
        <v>27</v>
      </c>
      <c r="DQ47" s="130">
        <v>43</v>
      </c>
      <c r="DR47" s="130">
        <v>25</v>
      </c>
      <c r="DS47" s="130">
        <v>9</v>
      </c>
      <c r="DT47" s="130">
        <v>2</v>
      </c>
      <c r="DU47" s="130">
        <v>7</v>
      </c>
      <c r="DV47" s="130">
        <v>2</v>
      </c>
      <c r="DW47" s="130">
        <v>314</v>
      </c>
      <c r="DX47" s="130">
        <v>215</v>
      </c>
      <c r="DY47" s="130">
        <v>99</v>
      </c>
      <c r="DZ47" s="130">
        <v>155</v>
      </c>
      <c r="EA47" s="130">
        <v>67</v>
      </c>
      <c r="EB47" s="130">
        <v>24</v>
      </c>
      <c r="EC47" s="130">
        <v>17</v>
      </c>
      <c r="ED47" s="130">
        <v>15</v>
      </c>
      <c r="EE47" s="130">
        <v>7</v>
      </c>
      <c r="EF47" s="130">
        <v>0</v>
      </c>
      <c r="EG47" s="130">
        <v>0</v>
      </c>
      <c r="EH47" s="130">
        <v>8</v>
      </c>
      <c r="EI47" s="130">
        <v>5</v>
      </c>
      <c r="EJ47" s="130">
        <v>13</v>
      </c>
      <c r="EK47" s="130">
        <v>3</v>
      </c>
      <c r="EL47" s="130">
        <v>314</v>
      </c>
      <c r="EM47" s="130">
        <v>215</v>
      </c>
      <c r="EN47" s="130">
        <v>99</v>
      </c>
      <c r="EO47" s="130">
        <v>10</v>
      </c>
      <c r="EP47" s="130">
        <v>2</v>
      </c>
      <c r="EQ47" s="130">
        <v>74</v>
      </c>
      <c r="ER47" s="130">
        <v>25</v>
      </c>
      <c r="ES47" s="130">
        <v>99</v>
      </c>
      <c r="ET47" s="130">
        <v>35</v>
      </c>
      <c r="EU47" s="130">
        <v>23</v>
      </c>
      <c r="EV47" s="130">
        <v>26</v>
      </c>
      <c r="EW47" s="130">
        <v>9</v>
      </c>
      <c r="EX47" s="130">
        <v>11</v>
      </c>
      <c r="EY47" s="130">
        <v>314</v>
      </c>
      <c r="EZ47" s="130">
        <v>215</v>
      </c>
      <c r="FA47" s="130">
        <v>99</v>
      </c>
      <c r="FB47" s="130">
        <v>10</v>
      </c>
      <c r="FC47" s="130">
        <v>1</v>
      </c>
      <c r="FD47" s="130">
        <v>14</v>
      </c>
      <c r="FE47" s="130">
        <v>15</v>
      </c>
      <c r="FF47" s="130">
        <v>63</v>
      </c>
      <c r="FG47" s="130">
        <v>29</v>
      </c>
      <c r="FH47" s="130">
        <v>93</v>
      </c>
      <c r="FI47" s="130">
        <v>42</v>
      </c>
      <c r="FJ47" s="130">
        <v>27</v>
      </c>
      <c r="FK47" s="130">
        <v>7</v>
      </c>
      <c r="FL47" s="130">
        <v>5</v>
      </c>
      <c r="FM47" s="130">
        <v>3</v>
      </c>
      <c r="FN47" s="130">
        <v>3</v>
      </c>
      <c r="FO47" s="130">
        <v>2</v>
      </c>
    </row>
    <row r="48" spans="1:171" s="14" customFormat="1" ht="15" customHeight="1" x14ac:dyDescent="0.25">
      <c r="A48" s="25" t="s">
        <v>95</v>
      </c>
      <c r="B48" s="26">
        <v>0</v>
      </c>
      <c r="C48" s="26">
        <v>0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  <c r="AD48" s="26">
        <v>0</v>
      </c>
      <c r="AE48" s="26">
        <v>0</v>
      </c>
      <c r="AF48" s="26">
        <v>0</v>
      </c>
      <c r="AG48" s="26">
        <v>0</v>
      </c>
      <c r="AH48" s="26">
        <v>0</v>
      </c>
      <c r="AI48" s="26">
        <v>0</v>
      </c>
      <c r="AJ48" s="26">
        <v>0</v>
      </c>
      <c r="AK48" s="26">
        <v>0</v>
      </c>
      <c r="AL48" s="26">
        <v>0</v>
      </c>
      <c r="AM48" s="26">
        <v>0</v>
      </c>
      <c r="AN48" s="26">
        <v>0</v>
      </c>
      <c r="AO48" s="26">
        <v>0</v>
      </c>
      <c r="AP48" s="26">
        <v>0</v>
      </c>
      <c r="AQ48" s="26">
        <v>0</v>
      </c>
      <c r="AR48" s="26">
        <v>0</v>
      </c>
      <c r="AS48" s="26">
        <v>0</v>
      </c>
      <c r="AT48" s="26">
        <v>0</v>
      </c>
      <c r="AU48" s="26">
        <v>0</v>
      </c>
      <c r="AV48" s="26">
        <v>0</v>
      </c>
      <c r="AW48" s="26">
        <v>0</v>
      </c>
      <c r="AX48" s="26">
        <v>0</v>
      </c>
      <c r="AY48" s="26">
        <v>0</v>
      </c>
      <c r="AZ48" s="26">
        <v>0</v>
      </c>
      <c r="BA48" s="26">
        <v>0</v>
      </c>
      <c r="BB48" s="26">
        <v>0</v>
      </c>
      <c r="BC48" s="26">
        <v>0</v>
      </c>
      <c r="BD48" s="26">
        <v>0</v>
      </c>
      <c r="BE48" s="26">
        <v>0</v>
      </c>
      <c r="BF48" s="26">
        <v>0</v>
      </c>
      <c r="BG48" s="26">
        <v>0</v>
      </c>
      <c r="BH48" s="26">
        <v>0</v>
      </c>
      <c r="BI48" s="26">
        <v>0</v>
      </c>
      <c r="BJ48" s="26">
        <v>0</v>
      </c>
      <c r="BK48" s="26">
        <v>0</v>
      </c>
      <c r="BL48" s="26">
        <v>0</v>
      </c>
      <c r="BM48" s="26">
        <v>300</v>
      </c>
      <c r="BN48" s="26">
        <v>162</v>
      </c>
      <c r="BO48" s="26">
        <v>138</v>
      </c>
      <c r="BP48" s="26">
        <v>13</v>
      </c>
      <c r="BQ48" s="26">
        <v>7</v>
      </c>
      <c r="BR48" s="26">
        <v>21</v>
      </c>
      <c r="BS48" s="26">
        <v>11</v>
      </c>
      <c r="BT48" s="26">
        <v>31</v>
      </c>
      <c r="BU48" s="26">
        <v>24</v>
      </c>
      <c r="BV48" s="26">
        <v>46</v>
      </c>
      <c r="BW48" s="26">
        <v>32</v>
      </c>
      <c r="BX48" s="26">
        <v>34</v>
      </c>
      <c r="BY48" s="26">
        <v>39</v>
      </c>
      <c r="BZ48" s="26">
        <v>17</v>
      </c>
      <c r="CA48" s="26">
        <v>25</v>
      </c>
      <c r="CB48" s="26">
        <v>313</v>
      </c>
      <c r="CC48" s="26">
        <v>173</v>
      </c>
      <c r="CD48" s="26">
        <v>140</v>
      </c>
      <c r="CE48" s="26">
        <v>3</v>
      </c>
      <c r="CF48" s="26">
        <v>1</v>
      </c>
      <c r="CG48" s="26">
        <v>96</v>
      </c>
      <c r="CH48" s="26">
        <v>76</v>
      </c>
      <c r="CI48" s="26">
        <v>21</v>
      </c>
      <c r="CJ48" s="26">
        <v>16</v>
      </c>
      <c r="CK48" s="26">
        <v>0</v>
      </c>
      <c r="CL48" s="26">
        <v>0</v>
      </c>
      <c r="CM48" s="26">
        <v>24</v>
      </c>
      <c r="CN48" s="26">
        <v>17</v>
      </c>
      <c r="CO48" s="26">
        <v>29</v>
      </c>
      <c r="CP48" s="26">
        <v>30</v>
      </c>
      <c r="CQ48" s="26">
        <v>300</v>
      </c>
      <c r="CR48" s="26">
        <v>162</v>
      </c>
      <c r="CS48" s="26">
        <v>138</v>
      </c>
      <c r="CT48" s="26">
        <v>127</v>
      </c>
      <c r="CU48" s="26">
        <v>118</v>
      </c>
      <c r="CV48" s="26">
        <v>1</v>
      </c>
      <c r="CW48" s="26">
        <v>0</v>
      </c>
      <c r="CX48" s="26">
        <v>4</v>
      </c>
      <c r="CY48" s="26">
        <v>2</v>
      </c>
      <c r="CZ48" s="26">
        <v>4</v>
      </c>
      <c r="DA48" s="26">
        <v>6</v>
      </c>
      <c r="DB48" s="26">
        <v>2</v>
      </c>
      <c r="DC48" s="26">
        <v>2</v>
      </c>
      <c r="DD48" s="26">
        <v>1</v>
      </c>
      <c r="DE48" s="26">
        <v>1</v>
      </c>
      <c r="DF48" s="26">
        <v>13</v>
      </c>
      <c r="DG48" s="26">
        <v>5</v>
      </c>
      <c r="DH48" s="26">
        <v>10</v>
      </c>
      <c r="DI48" s="26">
        <v>4</v>
      </c>
      <c r="DJ48" s="26">
        <v>2</v>
      </c>
      <c r="DK48" s="26">
        <v>2</v>
      </c>
      <c r="DL48" s="26">
        <v>0</v>
      </c>
      <c r="DM48" s="26">
        <v>0</v>
      </c>
      <c r="DN48" s="26">
        <v>0</v>
      </c>
      <c r="DO48" s="26">
        <v>0</v>
      </c>
      <c r="DP48" s="26">
        <v>0</v>
      </c>
      <c r="DQ48" s="26">
        <v>0</v>
      </c>
      <c r="DR48" s="26">
        <v>0</v>
      </c>
      <c r="DS48" s="26">
        <v>0</v>
      </c>
      <c r="DT48" s="26">
        <v>0</v>
      </c>
      <c r="DU48" s="26">
        <v>0</v>
      </c>
      <c r="DV48" s="26">
        <v>0</v>
      </c>
      <c r="DW48" s="26">
        <v>310</v>
      </c>
      <c r="DX48" s="26">
        <v>213</v>
      </c>
      <c r="DY48" s="26">
        <v>97</v>
      </c>
      <c r="DZ48" s="26">
        <v>153</v>
      </c>
      <c r="EA48" s="26">
        <v>66</v>
      </c>
      <c r="EB48" s="26">
        <v>24</v>
      </c>
      <c r="EC48" s="26">
        <v>16</v>
      </c>
      <c r="ED48" s="26">
        <v>15</v>
      </c>
      <c r="EE48" s="26">
        <v>7</v>
      </c>
      <c r="EF48" s="26">
        <v>0</v>
      </c>
      <c r="EG48" s="26">
        <v>0</v>
      </c>
      <c r="EH48" s="26">
        <v>8</v>
      </c>
      <c r="EI48" s="26">
        <v>5</v>
      </c>
      <c r="EJ48" s="26">
        <v>13</v>
      </c>
      <c r="EK48" s="26">
        <v>3</v>
      </c>
      <c r="EL48" s="26">
        <v>310</v>
      </c>
      <c r="EM48" s="26">
        <v>213</v>
      </c>
      <c r="EN48" s="26">
        <v>97</v>
      </c>
      <c r="EO48" s="26">
        <v>10</v>
      </c>
      <c r="EP48" s="26">
        <v>2</v>
      </c>
      <c r="EQ48" s="26">
        <v>74</v>
      </c>
      <c r="ER48" s="26">
        <v>24</v>
      </c>
      <c r="ES48" s="26">
        <v>97</v>
      </c>
      <c r="ET48" s="26">
        <v>34</v>
      </c>
      <c r="EU48" s="26">
        <v>23</v>
      </c>
      <c r="EV48" s="26">
        <v>26</v>
      </c>
      <c r="EW48" s="26">
        <v>9</v>
      </c>
      <c r="EX48" s="26">
        <v>11</v>
      </c>
      <c r="EY48" s="26">
        <v>310</v>
      </c>
      <c r="EZ48" s="26">
        <v>213</v>
      </c>
      <c r="FA48" s="26">
        <v>97</v>
      </c>
      <c r="FB48" s="26">
        <v>9</v>
      </c>
      <c r="FC48" s="26">
        <v>1</v>
      </c>
      <c r="FD48" s="26">
        <v>14</v>
      </c>
      <c r="FE48" s="26">
        <v>14</v>
      </c>
      <c r="FF48" s="26">
        <v>62</v>
      </c>
      <c r="FG48" s="26">
        <v>29</v>
      </c>
      <c r="FH48" s="26">
        <v>93</v>
      </c>
      <c r="FI48" s="26">
        <v>41</v>
      </c>
      <c r="FJ48" s="26">
        <v>27</v>
      </c>
      <c r="FK48" s="26">
        <v>7</v>
      </c>
      <c r="FL48" s="26">
        <v>5</v>
      </c>
      <c r="FM48" s="26">
        <v>3</v>
      </c>
      <c r="FN48" s="26">
        <v>3</v>
      </c>
      <c r="FO48" s="26">
        <v>2</v>
      </c>
    </row>
    <row r="49" spans="1:171" s="14" customFormat="1" ht="15" customHeight="1" x14ac:dyDescent="0.25">
      <c r="A49" s="27" t="s">
        <v>111</v>
      </c>
      <c r="B49" s="26">
        <v>0</v>
      </c>
      <c r="C49" s="26">
        <v>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26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26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26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26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26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v>4</v>
      </c>
      <c r="BN49" s="26">
        <v>2</v>
      </c>
      <c r="BO49" s="26">
        <v>2</v>
      </c>
      <c r="BP49" s="26">
        <v>1</v>
      </c>
      <c r="BQ49" s="26">
        <v>0</v>
      </c>
      <c r="BR49" s="26">
        <v>0</v>
      </c>
      <c r="BS49" s="26">
        <v>0</v>
      </c>
      <c r="BT49" s="26">
        <v>0</v>
      </c>
      <c r="BU49" s="26">
        <v>1</v>
      </c>
      <c r="BV49" s="26">
        <v>1</v>
      </c>
      <c r="BW49" s="26">
        <v>0</v>
      </c>
      <c r="BX49" s="26">
        <v>0</v>
      </c>
      <c r="BY49" s="26">
        <v>1</v>
      </c>
      <c r="BZ49" s="26">
        <v>0</v>
      </c>
      <c r="CA49" s="26">
        <v>0</v>
      </c>
      <c r="CB49" s="26">
        <v>4</v>
      </c>
      <c r="CC49" s="26">
        <v>2</v>
      </c>
      <c r="CD49" s="26">
        <v>2</v>
      </c>
      <c r="CE49" s="26">
        <v>0</v>
      </c>
      <c r="CF49" s="26">
        <v>0</v>
      </c>
      <c r="CG49" s="26">
        <v>1</v>
      </c>
      <c r="CH49" s="26">
        <v>1</v>
      </c>
      <c r="CI49" s="26">
        <v>0</v>
      </c>
      <c r="CJ49" s="26">
        <v>0</v>
      </c>
      <c r="CK49" s="26">
        <v>0</v>
      </c>
      <c r="CL49" s="26">
        <v>0</v>
      </c>
      <c r="CM49" s="26">
        <v>1</v>
      </c>
      <c r="CN49" s="26">
        <v>0</v>
      </c>
      <c r="CO49" s="26">
        <v>0</v>
      </c>
      <c r="CP49" s="26">
        <v>1</v>
      </c>
      <c r="CQ49" s="26">
        <v>4</v>
      </c>
      <c r="CR49" s="26">
        <v>2</v>
      </c>
      <c r="CS49" s="26">
        <v>2</v>
      </c>
      <c r="CT49" s="26">
        <v>1</v>
      </c>
      <c r="CU49" s="26">
        <v>2</v>
      </c>
      <c r="CV49" s="26">
        <v>0</v>
      </c>
      <c r="CW49" s="26">
        <v>0</v>
      </c>
      <c r="CX49" s="26">
        <v>1</v>
      </c>
      <c r="CY49" s="26">
        <v>0</v>
      </c>
      <c r="CZ49" s="26">
        <v>0</v>
      </c>
      <c r="DA49" s="26">
        <v>0</v>
      </c>
      <c r="DB49" s="26">
        <v>0</v>
      </c>
      <c r="DC49" s="26">
        <v>0</v>
      </c>
      <c r="DD49" s="26">
        <v>0</v>
      </c>
      <c r="DE49" s="26">
        <v>0</v>
      </c>
      <c r="DF49" s="26">
        <v>0</v>
      </c>
      <c r="DG49" s="26">
        <v>0</v>
      </c>
      <c r="DH49" s="26">
        <v>0</v>
      </c>
      <c r="DI49" s="26">
        <v>0</v>
      </c>
      <c r="DJ49" s="26">
        <v>0</v>
      </c>
      <c r="DK49" s="26">
        <v>0</v>
      </c>
      <c r="DL49" s="26">
        <v>0</v>
      </c>
      <c r="DM49" s="26">
        <v>0</v>
      </c>
      <c r="DN49" s="26">
        <v>0</v>
      </c>
      <c r="DO49" s="26">
        <v>0</v>
      </c>
      <c r="DP49" s="26">
        <v>0</v>
      </c>
      <c r="DQ49" s="26">
        <v>0</v>
      </c>
      <c r="DR49" s="26">
        <v>0</v>
      </c>
      <c r="DS49" s="26">
        <v>0</v>
      </c>
      <c r="DT49" s="26">
        <v>0</v>
      </c>
      <c r="DU49" s="26">
        <v>0</v>
      </c>
      <c r="DV49" s="26">
        <v>0</v>
      </c>
      <c r="DW49" s="26">
        <v>4</v>
      </c>
      <c r="DX49" s="26">
        <v>2</v>
      </c>
      <c r="DY49" s="26">
        <v>2</v>
      </c>
      <c r="DZ49" s="26">
        <v>2</v>
      </c>
      <c r="EA49" s="26">
        <v>1</v>
      </c>
      <c r="EB49" s="26">
        <v>0</v>
      </c>
      <c r="EC49" s="26">
        <v>1</v>
      </c>
      <c r="ED49" s="26">
        <v>0</v>
      </c>
      <c r="EE49" s="26">
        <v>0</v>
      </c>
      <c r="EF49" s="26">
        <v>0</v>
      </c>
      <c r="EG49" s="26">
        <v>0</v>
      </c>
      <c r="EH49" s="26">
        <v>0</v>
      </c>
      <c r="EI49" s="26">
        <v>0</v>
      </c>
      <c r="EJ49" s="26">
        <v>0</v>
      </c>
      <c r="EK49" s="26">
        <v>0</v>
      </c>
      <c r="EL49" s="26">
        <v>4</v>
      </c>
      <c r="EM49" s="26">
        <v>2</v>
      </c>
      <c r="EN49" s="26">
        <v>2</v>
      </c>
      <c r="EO49" s="26">
        <v>0</v>
      </c>
      <c r="EP49" s="26">
        <v>0</v>
      </c>
      <c r="EQ49" s="26">
        <v>0</v>
      </c>
      <c r="ER49" s="26">
        <v>1</v>
      </c>
      <c r="ES49" s="26">
        <v>2</v>
      </c>
      <c r="ET49" s="26">
        <v>1</v>
      </c>
      <c r="EU49" s="26">
        <v>0</v>
      </c>
      <c r="EV49" s="26">
        <v>0</v>
      </c>
      <c r="EW49" s="26">
        <v>0</v>
      </c>
      <c r="EX49" s="26">
        <v>0</v>
      </c>
      <c r="EY49" s="26">
        <v>4</v>
      </c>
      <c r="EZ49" s="26">
        <v>2</v>
      </c>
      <c r="FA49" s="26">
        <v>2</v>
      </c>
      <c r="FB49" s="26">
        <v>1</v>
      </c>
      <c r="FC49" s="26">
        <v>0</v>
      </c>
      <c r="FD49" s="26">
        <v>0</v>
      </c>
      <c r="FE49" s="26">
        <v>1</v>
      </c>
      <c r="FF49" s="26">
        <v>1</v>
      </c>
      <c r="FG49" s="26">
        <v>0</v>
      </c>
      <c r="FH49" s="26">
        <v>0</v>
      </c>
      <c r="FI49" s="26">
        <v>1</v>
      </c>
      <c r="FJ49" s="26">
        <v>0</v>
      </c>
      <c r="FK49" s="26">
        <v>0</v>
      </c>
      <c r="FL49" s="26">
        <v>0</v>
      </c>
      <c r="FM49" s="26">
        <v>0</v>
      </c>
      <c r="FN49" s="26">
        <v>0</v>
      </c>
      <c r="FO49" s="26">
        <v>0</v>
      </c>
    </row>
    <row r="50" spans="1:171" s="14" customFormat="1" ht="15" customHeight="1" x14ac:dyDescent="0.2">
      <c r="A50" s="24" t="s">
        <v>277</v>
      </c>
      <c r="B50" s="130">
        <v>937</v>
      </c>
      <c r="C50" s="130">
        <v>734</v>
      </c>
      <c r="D50" s="130">
        <v>61</v>
      </c>
      <c r="E50" s="130">
        <v>223</v>
      </c>
      <c r="F50" s="130">
        <v>252</v>
      </c>
      <c r="G50" s="130">
        <v>1</v>
      </c>
      <c r="H50" s="130">
        <v>192</v>
      </c>
      <c r="I50" s="130">
        <v>4</v>
      </c>
      <c r="J50" s="130">
        <v>0</v>
      </c>
      <c r="K50" s="130">
        <v>1</v>
      </c>
      <c r="L50" s="130">
        <v>203</v>
      </c>
      <c r="M50" s="130">
        <v>42</v>
      </c>
      <c r="N50" s="130">
        <v>35</v>
      </c>
      <c r="O50" s="130">
        <v>63</v>
      </c>
      <c r="P50" s="130">
        <v>39</v>
      </c>
      <c r="Q50" s="130">
        <v>24</v>
      </c>
      <c r="R50" s="130">
        <v>611</v>
      </c>
      <c r="S50" s="130">
        <v>605</v>
      </c>
      <c r="T50" s="130">
        <v>314</v>
      </c>
      <c r="U50" s="130">
        <v>1262</v>
      </c>
      <c r="V50" s="130">
        <v>232</v>
      </c>
      <c r="W50" s="130">
        <v>135</v>
      </c>
      <c r="X50" s="130">
        <v>168</v>
      </c>
      <c r="Y50" s="130">
        <v>486</v>
      </c>
      <c r="Z50" s="130">
        <v>8</v>
      </c>
      <c r="AA50" s="130">
        <v>1</v>
      </c>
      <c r="AB50" s="130">
        <v>1065</v>
      </c>
      <c r="AC50" s="130">
        <v>9325</v>
      </c>
      <c r="AD50" s="130">
        <v>2604</v>
      </c>
      <c r="AE50" s="130">
        <v>37</v>
      </c>
      <c r="AF50" s="130">
        <v>2129</v>
      </c>
      <c r="AG50" s="130">
        <v>262</v>
      </c>
      <c r="AH50" s="130">
        <v>15</v>
      </c>
      <c r="AI50" s="130">
        <v>52</v>
      </c>
      <c r="AJ50" s="130">
        <v>7</v>
      </c>
      <c r="AK50" s="130">
        <v>9</v>
      </c>
      <c r="AL50" s="130">
        <v>28</v>
      </c>
      <c r="AM50" s="130">
        <v>151</v>
      </c>
      <c r="AN50" s="130">
        <v>324</v>
      </c>
      <c r="AO50" s="130">
        <v>162</v>
      </c>
      <c r="AP50" s="130">
        <v>162</v>
      </c>
      <c r="AQ50" s="130">
        <v>115</v>
      </c>
      <c r="AR50" s="130">
        <v>91</v>
      </c>
      <c r="AS50" s="130">
        <v>21</v>
      </c>
      <c r="AT50" s="130">
        <v>18</v>
      </c>
      <c r="AU50" s="130">
        <v>0</v>
      </c>
      <c r="AV50" s="130">
        <v>15</v>
      </c>
      <c r="AW50" s="130">
        <v>0</v>
      </c>
      <c r="AX50" s="130">
        <v>1</v>
      </c>
      <c r="AY50" s="130">
        <v>0</v>
      </c>
      <c r="AZ50" s="130">
        <v>0</v>
      </c>
      <c r="BA50" s="130">
        <v>0</v>
      </c>
      <c r="BB50" s="130">
        <v>0</v>
      </c>
      <c r="BC50" s="130">
        <v>0</v>
      </c>
      <c r="BD50" s="130">
        <v>9</v>
      </c>
      <c r="BE50" s="130">
        <v>8</v>
      </c>
      <c r="BF50" s="130">
        <v>5</v>
      </c>
      <c r="BG50" s="130">
        <v>0</v>
      </c>
      <c r="BH50" s="130">
        <v>4</v>
      </c>
      <c r="BI50" s="130">
        <v>0</v>
      </c>
      <c r="BJ50" s="130">
        <v>0</v>
      </c>
      <c r="BK50" s="130">
        <v>18</v>
      </c>
      <c r="BL50" s="130">
        <v>19</v>
      </c>
      <c r="BM50" s="130">
        <v>314</v>
      </c>
      <c r="BN50" s="130">
        <v>178</v>
      </c>
      <c r="BO50" s="130">
        <v>136</v>
      </c>
      <c r="BP50" s="130">
        <v>16</v>
      </c>
      <c r="BQ50" s="130">
        <v>15</v>
      </c>
      <c r="BR50" s="130">
        <v>26</v>
      </c>
      <c r="BS50" s="130">
        <v>20</v>
      </c>
      <c r="BT50" s="130">
        <v>32</v>
      </c>
      <c r="BU50" s="130">
        <v>22</v>
      </c>
      <c r="BV50" s="130">
        <v>39</v>
      </c>
      <c r="BW50" s="130">
        <v>25</v>
      </c>
      <c r="BX50" s="130">
        <v>40</v>
      </c>
      <c r="BY50" s="130">
        <v>31</v>
      </c>
      <c r="BZ50" s="130">
        <v>25</v>
      </c>
      <c r="CA50" s="130">
        <v>23</v>
      </c>
      <c r="CB50" s="130">
        <v>351</v>
      </c>
      <c r="CC50" s="130">
        <v>205</v>
      </c>
      <c r="CD50" s="130">
        <v>146</v>
      </c>
      <c r="CE50" s="130">
        <v>1</v>
      </c>
      <c r="CF50" s="130">
        <v>4</v>
      </c>
      <c r="CG50" s="130">
        <v>79</v>
      </c>
      <c r="CH50" s="130">
        <v>46</v>
      </c>
      <c r="CI50" s="130">
        <v>25</v>
      </c>
      <c r="CJ50" s="130">
        <v>10</v>
      </c>
      <c r="CK50" s="130">
        <v>0</v>
      </c>
      <c r="CL50" s="130">
        <v>8</v>
      </c>
      <c r="CM50" s="130">
        <v>32</v>
      </c>
      <c r="CN50" s="130">
        <v>23</v>
      </c>
      <c r="CO50" s="130">
        <v>68</v>
      </c>
      <c r="CP50" s="130">
        <v>55</v>
      </c>
      <c r="CQ50" s="130">
        <v>314</v>
      </c>
      <c r="CR50" s="130">
        <v>178</v>
      </c>
      <c r="CS50" s="130">
        <v>136</v>
      </c>
      <c r="CT50" s="130">
        <v>131</v>
      </c>
      <c r="CU50" s="130">
        <v>114</v>
      </c>
      <c r="CV50" s="130">
        <v>1</v>
      </c>
      <c r="CW50" s="130">
        <v>2</v>
      </c>
      <c r="CX50" s="130">
        <v>6</v>
      </c>
      <c r="CY50" s="130">
        <v>5</v>
      </c>
      <c r="CZ50" s="130">
        <v>0</v>
      </c>
      <c r="DA50" s="130">
        <v>2</v>
      </c>
      <c r="DB50" s="130">
        <v>0</v>
      </c>
      <c r="DC50" s="130">
        <v>1</v>
      </c>
      <c r="DD50" s="130">
        <v>5</v>
      </c>
      <c r="DE50" s="130">
        <v>4</v>
      </c>
      <c r="DF50" s="130">
        <v>1</v>
      </c>
      <c r="DG50" s="130">
        <v>2</v>
      </c>
      <c r="DH50" s="130">
        <v>34</v>
      </c>
      <c r="DI50" s="130">
        <v>6</v>
      </c>
      <c r="DJ50" s="130">
        <v>1</v>
      </c>
      <c r="DK50" s="130">
        <v>1</v>
      </c>
      <c r="DL50" s="130">
        <v>552</v>
      </c>
      <c r="DM50" s="130">
        <v>253</v>
      </c>
      <c r="DN50" s="130">
        <v>172</v>
      </c>
      <c r="DO50" s="130">
        <v>39</v>
      </c>
      <c r="DP50" s="130">
        <v>14</v>
      </c>
      <c r="DQ50" s="130">
        <v>36</v>
      </c>
      <c r="DR50" s="130">
        <v>4</v>
      </c>
      <c r="DS50" s="130">
        <v>8</v>
      </c>
      <c r="DT50" s="130">
        <v>1</v>
      </c>
      <c r="DU50" s="130">
        <v>3</v>
      </c>
      <c r="DV50" s="130">
        <v>22</v>
      </c>
      <c r="DW50" s="130">
        <v>282</v>
      </c>
      <c r="DX50" s="130">
        <v>197</v>
      </c>
      <c r="DY50" s="130">
        <v>85</v>
      </c>
      <c r="DZ50" s="130">
        <v>126</v>
      </c>
      <c r="EA50" s="130">
        <v>61</v>
      </c>
      <c r="EB50" s="130">
        <v>6</v>
      </c>
      <c r="EC50" s="130">
        <v>8</v>
      </c>
      <c r="ED50" s="130">
        <v>5</v>
      </c>
      <c r="EE50" s="130">
        <v>4</v>
      </c>
      <c r="EF50" s="130">
        <v>0</v>
      </c>
      <c r="EG50" s="130">
        <v>0</v>
      </c>
      <c r="EH50" s="130">
        <v>6</v>
      </c>
      <c r="EI50" s="130">
        <v>1</v>
      </c>
      <c r="EJ50" s="130">
        <v>54</v>
      </c>
      <c r="EK50" s="130">
        <v>11</v>
      </c>
      <c r="EL50" s="130">
        <v>282</v>
      </c>
      <c r="EM50" s="130">
        <v>197</v>
      </c>
      <c r="EN50" s="130">
        <v>85</v>
      </c>
      <c r="EO50" s="130">
        <v>7</v>
      </c>
      <c r="EP50" s="130">
        <v>1</v>
      </c>
      <c r="EQ50" s="130">
        <v>65</v>
      </c>
      <c r="ER50" s="130">
        <v>17</v>
      </c>
      <c r="ES50" s="130">
        <v>32</v>
      </c>
      <c r="ET50" s="130">
        <v>30</v>
      </c>
      <c r="EU50" s="130">
        <v>11</v>
      </c>
      <c r="EV50" s="130">
        <v>6</v>
      </c>
      <c r="EW50" s="130">
        <v>82</v>
      </c>
      <c r="EX50" s="130">
        <v>31</v>
      </c>
      <c r="EY50" s="130">
        <v>282</v>
      </c>
      <c r="EZ50" s="130">
        <v>197</v>
      </c>
      <c r="FA50" s="130">
        <v>85</v>
      </c>
      <c r="FB50" s="130">
        <v>12</v>
      </c>
      <c r="FC50" s="130">
        <v>22</v>
      </c>
      <c r="FD50" s="130">
        <v>5</v>
      </c>
      <c r="FE50" s="130">
        <v>6</v>
      </c>
      <c r="FF50" s="130">
        <v>59</v>
      </c>
      <c r="FG50" s="130">
        <v>35</v>
      </c>
      <c r="FH50" s="130">
        <v>59</v>
      </c>
      <c r="FI50" s="130">
        <v>12</v>
      </c>
      <c r="FJ50" s="130">
        <v>17</v>
      </c>
      <c r="FK50" s="130">
        <v>0</v>
      </c>
      <c r="FL50" s="130">
        <v>7</v>
      </c>
      <c r="FM50" s="130">
        <v>3</v>
      </c>
      <c r="FN50" s="130">
        <v>38</v>
      </c>
      <c r="FO50" s="130">
        <v>7</v>
      </c>
    </row>
    <row r="51" spans="1:171" s="14" customFormat="1" ht="15" customHeight="1" x14ac:dyDescent="0.25">
      <c r="A51" s="25" t="s">
        <v>95</v>
      </c>
      <c r="B51" s="26">
        <v>0</v>
      </c>
      <c r="C51" s="26">
        <v>0</v>
      </c>
      <c r="D51" s="26">
        <v>0</v>
      </c>
      <c r="E51" s="26">
        <v>0</v>
      </c>
      <c r="F51" s="26">
        <v>0</v>
      </c>
      <c r="G51" s="26">
        <v>0</v>
      </c>
      <c r="H51" s="26">
        <v>0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v>0</v>
      </c>
      <c r="O51" s="26">
        <v>0</v>
      </c>
      <c r="P51" s="26">
        <v>0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  <c r="AD51" s="26">
        <v>0</v>
      </c>
      <c r="AE51" s="26">
        <v>0</v>
      </c>
      <c r="AF51" s="26">
        <v>0</v>
      </c>
      <c r="AG51" s="26">
        <v>0</v>
      </c>
      <c r="AH51" s="26">
        <v>0</v>
      </c>
      <c r="AI51" s="26">
        <v>0</v>
      </c>
      <c r="AJ51" s="26">
        <v>0</v>
      </c>
      <c r="AK51" s="26">
        <v>0</v>
      </c>
      <c r="AL51" s="26">
        <v>0</v>
      </c>
      <c r="AM51" s="26">
        <v>0</v>
      </c>
      <c r="AN51" s="26">
        <v>0</v>
      </c>
      <c r="AO51" s="26">
        <v>0</v>
      </c>
      <c r="AP51" s="26">
        <v>0</v>
      </c>
      <c r="AQ51" s="26">
        <v>0</v>
      </c>
      <c r="AR51" s="26">
        <v>0</v>
      </c>
      <c r="AS51" s="26">
        <v>0</v>
      </c>
      <c r="AT51" s="26">
        <v>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26">
        <v>0</v>
      </c>
      <c r="BA51" s="26">
        <v>0</v>
      </c>
      <c r="BB51" s="26">
        <v>0</v>
      </c>
      <c r="BC51" s="26">
        <v>0</v>
      </c>
      <c r="BD51" s="26">
        <v>0</v>
      </c>
      <c r="BE51" s="26">
        <v>0</v>
      </c>
      <c r="BF51" s="26">
        <v>0</v>
      </c>
      <c r="BG51" s="26">
        <v>0</v>
      </c>
      <c r="BH51" s="26">
        <v>0</v>
      </c>
      <c r="BI51" s="26">
        <v>0</v>
      </c>
      <c r="BJ51" s="26">
        <v>0</v>
      </c>
      <c r="BK51" s="26">
        <v>0</v>
      </c>
      <c r="BL51" s="26">
        <v>0</v>
      </c>
      <c r="BM51" s="26">
        <v>256</v>
      </c>
      <c r="BN51" s="26">
        <v>143</v>
      </c>
      <c r="BO51" s="26">
        <v>113</v>
      </c>
      <c r="BP51" s="26">
        <v>13</v>
      </c>
      <c r="BQ51" s="26">
        <v>11</v>
      </c>
      <c r="BR51" s="26">
        <v>17</v>
      </c>
      <c r="BS51" s="26">
        <v>19</v>
      </c>
      <c r="BT51" s="26">
        <v>26</v>
      </c>
      <c r="BU51" s="26">
        <v>18</v>
      </c>
      <c r="BV51" s="26">
        <v>33</v>
      </c>
      <c r="BW51" s="26">
        <v>19</v>
      </c>
      <c r="BX51" s="26">
        <v>34</v>
      </c>
      <c r="BY51" s="26">
        <v>27</v>
      </c>
      <c r="BZ51" s="26">
        <v>20</v>
      </c>
      <c r="CA51" s="26">
        <v>19</v>
      </c>
      <c r="CB51" s="26">
        <v>286</v>
      </c>
      <c r="CC51" s="26">
        <v>164</v>
      </c>
      <c r="CD51" s="26">
        <v>122</v>
      </c>
      <c r="CE51" s="26">
        <v>1</v>
      </c>
      <c r="CF51" s="26">
        <v>3</v>
      </c>
      <c r="CG51" s="26">
        <v>59</v>
      </c>
      <c r="CH51" s="26">
        <v>37</v>
      </c>
      <c r="CI51" s="26">
        <v>25</v>
      </c>
      <c r="CJ51" s="26">
        <v>9</v>
      </c>
      <c r="CK51" s="26">
        <v>0</v>
      </c>
      <c r="CL51" s="26">
        <v>5</v>
      </c>
      <c r="CM51" s="26">
        <v>23</v>
      </c>
      <c r="CN51" s="26">
        <v>20</v>
      </c>
      <c r="CO51" s="26">
        <v>56</v>
      </c>
      <c r="CP51" s="26">
        <v>48</v>
      </c>
      <c r="CQ51" s="26">
        <v>256</v>
      </c>
      <c r="CR51" s="26">
        <v>143</v>
      </c>
      <c r="CS51" s="26">
        <v>113</v>
      </c>
      <c r="CT51" s="26">
        <v>105</v>
      </c>
      <c r="CU51" s="26">
        <v>95</v>
      </c>
      <c r="CV51" s="26">
        <v>1</v>
      </c>
      <c r="CW51" s="26">
        <v>1</v>
      </c>
      <c r="CX51" s="26">
        <v>4</v>
      </c>
      <c r="CY51" s="26">
        <v>5</v>
      </c>
      <c r="CZ51" s="26">
        <v>0</v>
      </c>
      <c r="DA51" s="26">
        <v>1</v>
      </c>
      <c r="DB51" s="26">
        <v>0</v>
      </c>
      <c r="DC51" s="26">
        <v>1</v>
      </c>
      <c r="DD51" s="26">
        <v>5</v>
      </c>
      <c r="DE51" s="26">
        <v>4</v>
      </c>
      <c r="DF51" s="26">
        <v>1</v>
      </c>
      <c r="DG51" s="26">
        <v>2</v>
      </c>
      <c r="DH51" s="26">
        <v>27</v>
      </c>
      <c r="DI51" s="26">
        <v>4</v>
      </c>
      <c r="DJ51" s="26">
        <v>1</v>
      </c>
      <c r="DK51" s="26">
        <v>1</v>
      </c>
      <c r="DL51" s="26">
        <v>0</v>
      </c>
      <c r="DM51" s="26">
        <v>0</v>
      </c>
      <c r="DN51" s="26">
        <v>0</v>
      </c>
      <c r="DO51" s="26">
        <v>0</v>
      </c>
      <c r="DP51" s="26">
        <v>0</v>
      </c>
      <c r="DQ51" s="26">
        <v>0</v>
      </c>
      <c r="DR51" s="26">
        <v>0</v>
      </c>
      <c r="DS51" s="26">
        <v>0</v>
      </c>
      <c r="DT51" s="26">
        <v>0</v>
      </c>
      <c r="DU51" s="26">
        <v>0</v>
      </c>
      <c r="DV51" s="26">
        <v>0</v>
      </c>
      <c r="DW51" s="26">
        <v>250</v>
      </c>
      <c r="DX51" s="26">
        <v>176</v>
      </c>
      <c r="DY51" s="26">
        <v>74</v>
      </c>
      <c r="DZ51" s="26">
        <v>110</v>
      </c>
      <c r="EA51" s="26">
        <v>56</v>
      </c>
      <c r="EB51" s="26">
        <v>6</v>
      </c>
      <c r="EC51" s="26">
        <v>6</v>
      </c>
      <c r="ED51" s="26">
        <v>3</v>
      </c>
      <c r="EE51" s="26">
        <v>1</v>
      </c>
      <c r="EF51" s="26">
        <v>0</v>
      </c>
      <c r="EG51" s="26">
        <v>0</v>
      </c>
      <c r="EH51" s="26">
        <v>6</v>
      </c>
      <c r="EI51" s="26">
        <v>1</v>
      </c>
      <c r="EJ51" s="26">
        <v>51</v>
      </c>
      <c r="EK51" s="26">
        <v>10</v>
      </c>
      <c r="EL51" s="26">
        <v>250</v>
      </c>
      <c r="EM51" s="26">
        <v>176</v>
      </c>
      <c r="EN51" s="26">
        <v>74</v>
      </c>
      <c r="EO51" s="26">
        <v>7</v>
      </c>
      <c r="EP51" s="26">
        <v>0</v>
      </c>
      <c r="EQ51" s="26">
        <v>59</v>
      </c>
      <c r="ER51" s="26">
        <v>17</v>
      </c>
      <c r="ES51" s="26">
        <v>29</v>
      </c>
      <c r="ET51" s="26">
        <v>29</v>
      </c>
      <c r="EU51" s="26">
        <v>9</v>
      </c>
      <c r="EV51" s="26">
        <v>6</v>
      </c>
      <c r="EW51" s="26">
        <v>72</v>
      </c>
      <c r="EX51" s="26">
        <v>22</v>
      </c>
      <c r="EY51" s="26">
        <v>250</v>
      </c>
      <c r="EZ51" s="26">
        <v>176</v>
      </c>
      <c r="FA51" s="26">
        <v>74</v>
      </c>
      <c r="FB51" s="26">
        <v>11</v>
      </c>
      <c r="FC51" s="26">
        <v>20</v>
      </c>
      <c r="FD51" s="26">
        <v>5</v>
      </c>
      <c r="FE51" s="26">
        <v>6</v>
      </c>
      <c r="FF51" s="26">
        <v>51</v>
      </c>
      <c r="FG51" s="26">
        <v>30</v>
      </c>
      <c r="FH51" s="26">
        <v>52</v>
      </c>
      <c r="FI51" s="26">
        <v>10</v>
      </c>
      <c r="FJ51" s="26">
        <v>15</v>
      </c>
      <c r="FK51" s="26">
        <v>0</v>
      </c>
      <c r="FL51" s="26">
        <v>6</v>
      </c>
      <c r="FM51" s="26">
        <v>2</v>
      </c>
      <c r="FN51" s="26">
        <v>36</v>
      </c>
      <c r="FO51" s="26">
        <v>6</v>
      </c>
    </row>
    <row r="52" spans="1:171" s="14" customFormat="1" ht="15" customHeight="1" x14ac:dyDescent="0.25">
      <c r="A52" s="27" t="s">
        <v>111</v>
      </c>
      <c r="B52" s="26">
        <v>0</v>
      </c>
      <c r="C52" s="26">
        <v>0</v>
      </c>
      <c r="D52" s="26">
        <v>0</v>
      </c>
      <c r="E52" s="26">
        <v>0</v>
      </c>
      <c r="F52" s="26">
        <v>0</v>
      </c>
      <c r="G52" s="26">
        <v>0</v>
      </c>
      <c r="H52" s="26">
        <v>0</v>
      </c>
      <c r="I52" s="26">
        <v>0</v>
      </c>
      <c r="J52" s="26">
        <v>0</v>
      </c>
      <c r="K52" s="26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26">
        <v>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26">
        <v>0</v>
      </c>
      <c r="AF52" s="26">
        <v>0</v>
      </c>
      <c r="AG52" s="26">
        <v>0</v>
      </c>
      <c r="AH52" s="26">
        <v>0</v>
      </c>
      <c r="AI52" s="26">
        <v>0</v>
      </c>
      <c r="AJ52" s="26">
        <v>0</v>
      </c>
      <c r="AK52" s="26">
        <v>0</v>
      </c>
      <c r="AL52" s="26">
        <v>0</v>
      </c>
      <c r="AM52" s="26">
        <v>0</v>
      </c>
      <c r="AN52" s="26">
        <v>0</v>
      </c>
      <c r="AO52" s="26">
        <v>0</v>
      </c>
      <c r="AP52" s="26">
        <v>0</v>
      </c>
      <c r="AQ52" s="26">
        <v>0</v>
      </c>
      <c r="AR52" s="26">
        <v>0</v>
      </c>
      <c r="AS52" s="26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26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  <c r="BF52" s="26">
        <v>0</v>
      </c>
      <c r="BG52" s="26">
        <v>0</v>
      </c>
      <c r="BH52" s="26">
        <v>0</v>
      </c>
      <c r="BI52" s="26">
        <v>0</v>
      </c>
      <c r="BJ52" s="26">
        <v>0</v>
      </c>
      <c r="BK52" s="26">
        <v>0</v>
      </c>
      <c r="BL52" s="26">
        <v>0</v>
      </c>
      <c r="BM52" s="26">
        <v>58</v>
      </c>
      <c r="BN52" s="26">
        <v>35</v>
      </c>
      <c r="BO52" s="26">
        <v>23</v>
      </c>
      <c r="BP52" s="26">
        <v>3</v>
      </c>
      <c r="BQ52" s="26">
        <v>4</v>
      </c>
      <c r="BR52" s="26">
        <v>9</v>
      </c>
      <c r="BS52" s="26">
        <v>1</v>
      </c>
      <c r="BT52" s="26">
        <v>6</v>
      </c>
      <c r="BU52" s="26">
        <v>4</v>
      </c>
      <c r="BV52" s="26">
        <v>6</v>
      </c>
      <c r="BW52" s="26">
        <v>6</v>
      </c>
      <c r="BX52" s="26">
        <v>6</v>
      </c>
      <c r="BY52" s="26">
        <v>4</v>
      </c>
      <c r="BZ52" s="26">
        <v>5</v>
      </c>
      <c r="CA52" s="26">
        <v>4</v>
      </c>
      <c r="CB52" s="26">
        <v>65</v>
      </c>
      <c r="CC52" s="26">
        <v>41</v>
      </c>
      <c r="CD52" s="26">
        <v>24</v>
      </c>
      <c r="CE52" s="26">
        <v>0</v>
      </c>
      <c r="CF52" s="26">
        <v>1</v>
      </c>
      <c r="CG52" s="26">
        <v>20</v>
      </c>
      <c r="CH52" s="26">
        <v>9</v>
      </c>
      <c r="CI52" s="26">
        <v>0</v>
      </c>
      <c r="CJ52" s="26">
        <v>1</v>
      </c>
      <c r="CK52" s="26">
        <v>0</v>
      </c>
      <c r="CL52" s="26">
        <v>3</v>
      </c>
      <c r="CM52" s="26">
        <v>9</v>
      </c>
      <c r="CN52" s="26">
        <v>3</v>
      </c>
      <c r="CO52" s="26">
        <v>12</v>
      </c>
      <c r="CP52" s="26">
        <v>7</v>
      </c>
      <c r="CQ52" s="26">
        <v>58</v>
      </c>
      <c r="CR52" s="26">
        <v>35</v>
      </c>
      <c r="CS52" s="26">
        <v>23</v>
      </c>
      <c r="CT52" s="26">
        <v>26</v>
      </c>
      <c r="CU52" s="26">
        <v>19</v>
      </c>
      <c r="CV52" s="26">
        <v>0</v>
      </c>
      <c r="CW52" s="26">
        <v>1</v>
      </c>
      <c r="CX52" s="26">
        <v>2</v>
      </c>
      <c r="CY52" s="26">
        <v>0</v>
      </c>
      <c r="CZ52" s="26">
        <v>0</v>
      </c>
      <c r="DA52" s="26">
        <v>1</v>
      </c>
      <c r="DB52" s="26">
        <v>0</v>
      </c>
      <c r="DC52" s="26">
        <v>0</v>
      </c>
      <c r="DD52" s="26">
        <v>0</v>
      </c>
      <c r="DE52" s="26">
        <v>0</v>
      </c>
      <c r="DF52" s="26">
        <v>0</v>
      </c>
      <c r="DG52" s="26">
        <v>0</v>
      </c>
      <c r="DH52" s="26">
        <v>7</v>
      </c>
      <c r="DI52" s="26">
        <v>2</v>
      </c>
      <c r="DJ52" s="26">
        <v>0</v>
      </c>
      <c r="DK52" s="26">
        <v>0</v>
      </c>
      <c r="DL52" s="26">
        <v>0</v>
      </c>
      <c r="DM52" s="26">
        <v>0</v>
      </c>
      <c r="DN52" s="26">
        <v>0</v>
      </c>
      <c r="DO52" s="26">
        <v>0</v>
      </c>
      <c r="DP52" s="26">
        <v>0</v>
      </c>
      <c r="DQ52" s="26">
        <v>0</v>
      </c>
      <c r="DR52" s="26">
        <v>0</v>
      </c>
      <c r="DS52" s="26">
        <v>0</v>
      </c>
      <c r="DT52" s="26">
        <v>0</v>
      </c>
      <c r="DU52" s="26">
        <v>0</v>
      </c>
      <c r="DV52" s="26">
        <v>0</v>
      </c>
      <c r="DW52" s="26">
        <v>32</v>
      </c>
      <c r="DX52" s="26">
        <v>21</v>
      </c>
      <c r="DY52" s="26">
        <v>11</v>
      </c>
      <c r="DZ52" s="26">
        <v>16</v>
      </c>
      <c r="EA52" s="26">
        <v>5</v>
      </c>
      <c r="EB52" s="26">
        <v>0</v>
      </c>
      <c r="EC52" s="26">
        <v>2</v>
      </c>
      <c r="ED52" s="26">
        <v>2</v>
      </c>
      <c r="EE52" s="26">
        <v>3</v>
      </c>
      <c r="EF52" s="26">
        <v>0</v>
      </c>
      <c r="EG52" s="26">
        <v>0</v>
      </c>
      <c r="EH52" s="26">
        <v>0</v>
      </c>
      <c r="EI52" s="26">
        <v>0</v>
      </c>
      <c r="EJ52" s="26">
        <v>3</v>
      </c>
      <c r="EK52" s="26">
        <v>1</v>
      </c>
      <c r="EL52" s="26">
        <v>32</v>
      </c>
      <c r="EM52" s="26">
        <v>21</v>
      </c>
      <c r="EN52" s="26">
        <v>11</v>
      </c>
      <c r="EO52" s="26">
        <v>0</v>
      </c>
      <c r="EP52" s="26">
        <v>1</v>
      </c>
      <c r="EQ52" s="26">
        <v>6</v>
      </c>
      <c r="ER52" s="26">
        <v>0</v>
      </c>
      <c r="ES52" s="26">
        <v>3</v>
      </c>
      <c r="ET52" s="26">
        <v>1</v>
      </c>
      <c r="EU52" s="26">
        <v>2</v>
      </c>
      <c r="EV52" s="26">
        <v>0</v>
      </c>
      <c r="EW52" s="26">
        <v>10</v>
      </c>
      <c r="EX52" s="26">
        <v>9</v>
      </c>
      <c r="EY52" s="26">
        <v>32</v>
      </c>
      <c r="EZ52" s="26">
        <v>21</v>
      </c>
      <c r="FA52" s="26">
        <v>11</v>
      </c>
      <c r="FB52" s="26">
        <v>1</v>
      </c>
      <c r="FC52" s="26">
        <v>2</v>
      </c>
      <c r="FD52" s="26">
        <v>0</v>
      </c>
      <c r="FE52" s="26">
        <v>0</v>
      </c>
      <c r="FF52" s="26">
        <v>8</v>
      </c>
      <c r="FG52" s="26">
        <v>5</v>
      </c>
      <c r="FH52" s="26">
        <v>7</v>
      </c>
      <c r="FI52" s="26">
        <v>2</v>
      </c>
      <c r="FJ52" s="26">
        <v>2</v>
      </c>
      <c r="FK52" s="26">
        <v>0</v>
      </c>
      <c r="FL52" s="26">
        <v>1</v>
      </c>
      <c r="FM52" s="26">
        <v>1</v>
      </c>
      <c r="FN52" s="26">
        <v>2</v>
      </c>
      <c r="FO52" s="26">
        <v>1</v>
      </c>
    </row>
    <row r="53" spans="1:171" s="14" customFormat="1" ht="15" customHeight="1" x14ac:dyDescent="0.2">
      <c r="A53" s="24" t="s">
        <v>105</v>
      </c>
      <c r="B53" s="130">
        <v>914</v>
      </c>
      <c r="C53" s="130">
        <v>914</v>
      </c>
      <c r="D53" s="130">
        <v>128</v>
      </c>
      <c r="E53" s="130">
        <v>200</v>
      </c>
      <c r="F53" s="130">
        <v>399</v>
      </c>
      <c r="G53" s="130">
        <v>0</v>
      </c>
      <c r="H53" s="130">
        <v>153</v>
      </c>
      <c r="I53" s="130">
        <v>7</v>
      </c>
      <c r="J53" s="130">
        <v>5</v>
      </c>
      <c r="K53" s="130">
        <v>22</v>
      </c>
      <c r="L53" s="130">
        <v>0</v>
      </c>
      <c r="M53" s="130">
        <v>0</v>
      </c>
      <c r="N53" s="130">
        <v>0</v>
      </c>
      <c r="O53" s="130">
        <v>0</v>
      </c>
      <c r="P53" s="130">
        <v>0</v>
      </c>
      <c r="Q53" s="130">
        <v>0</v>
      </c>
      <c r="R53" s="130">
        <v>859</v>
      </c>
      <c r="S53" s="130">
        <v>859</v>
      </c>
      <c r="T53" s="130">
        <v>220</v>
      </c>
      <c r="U53" s="130">
        <v>352</v>
      </c>
      <c r="V53" s="130">
        <v>1999</v>
      </c>
      <c r="W53" s="130">
        <v>1126</v>
      </c>
      <c r="X53" s="130">
        <v>603</v>
      </c>
      <c r="Y53" s="130">
        <v>865</v>
      </c>
      <c r="Z53" s="130">
        <v>12</v>
      </c>
      <c r="AA53" s="130">
        <v>39</v>
      </c>
      <c r="AB53" s="130">
        <v>1357</v>
      </c>
      <c r="AC53" s="130">
        <v>3926</v>
      </c>
      <c r="AD53" s="130">
        <v>3807</v>
      </c>
      <c r="AE53" s="130">
        <v>68</v>
      </c>
      <c r="AF53" s="130">
        <v>135</v>
      </c>
      <c r="AG53" s="130">
        <v>138</v>
      </c>
      <c r="AH53" s="130">
        <v>1</v>
      </c>
      <c r="AI53" s="130">
        <v>55</v>
      </c>
      <c r="AJ53" s="130">
        <v>11</v>
      </c>
      <c r="AK53" s="130">
        <v>0</v>
      </c>
      <c r="AL53" s="130">
        <v>0</v>
      </c>
      <c r="AM53" s="130">
        <v>71</v>
      </c>
      <c r="AN53" s="130">
        <v>440</v>
      </c>
      <c r="AO53" s="130">
        <v>220</v>
      </c>
      <c r="AP53" s="130">
        <v>220</v>
      </c>
      <c r="AQ53" s="130">
        <v>102</v>
      </c>
      <c r="AR53" s="130">
        <v>93</v>
      </c>
      <c r="AS53" s="130">
        <v>117</v>
      </c>
      <c r="AT53" s="130">
        <v>117</v>
      </c>
      <c r="AU53" s="130">
        <v>0</v>
      </c>
      <c r="AV53" s="130">
        <v>1</v>
      </c>
      <c r="AW53" s="130">
        <v>0</v>
      </c>
      <c r="AX53" s="130">
        <v>0</v>
      </c>
      <c r="AY53" s="130">
        <v>0</v>
      </c>
      <c r="AZ53" s="130">
        <v>0</v>
      </c>
      <c r="BA53" s="130">
        <v>0</v>
      </c>
      <c r="BB53" s="130">
        <v>0</v>
      </c>
      <c r="BC53" s="130">
        <v>0</v>
      </c>
      <c r="BD53" s="130">
        <v>1</v>
      </c>
      <c r="BE53" s="130">
        <v>0</v>
      </c>
      <c r="BF53" s="130">
        <v>0</v>
      </c>
      <c r="BG53" s="130">
        <v>0</v>
      </c>
      <c r="BH53" s="130">
        <v>4</v>
      </c>
      <c r="BI53" s="130">
        <v>0</v>
      </c>
      <c r="BJ53" s="130">
        <v>0</v>
      </c>
      <c r="BK53" s="130">
        <v>1</v>
      </c>
      <c r="BL53" s="130">
        <v>4</v>
      </c>
      <c r="BM53" s="130">
        <v>220</v>
      </c>
      <c r="BN53" s="130">
        <v>69</v>
      </c>
      <c r="BO53" s="130">
        <v>151</v>
      </c>
      <c r="BP53" s="130">
        <v>8</v>
      </c>
      <c r="BQ53" s="130">
        <v>9</v>
      </c>
      <c r="BR53" s="130">
        <v>5</v>
      </c>
      <c r="BS53" s="130">
        <v>9</v>
      </c>
      <c r="BT53" s="130">
        <v>7</v>
      </c>
      <c r="BU53" s="130">
        <v>17</v>
      </c>
      <c r="BV53" s="130">
        <v>4</v>
      </c>
      <c r="BW53" s="130">
        <v>10</v>
      </c>
      <c r="BX53" s="130">
        <v>21</v>
      </c>
      <c r="BY53" s="130">
        <v>67</v>
      </c>
      <c r="BZ53" s="130">
        <v>24</v>
      </c>
      <c r="CA53" s="130">
        <v>39</v>
      </c>
      <c r="CB53" s="130">
        <v>220</v>
      </c>
      <c r="CC53" s="130">
        <v>69</v>
      </c>
      <c r="CD53" s="130">
        <v>151</v>
      </c>
      <c r="CE53" s="130">
        <v>1</v>
      </c>
      <c r="CF53" s="130">
        <v>0</v>
      </c>
      <c r="CG53" s="130">
        <v>23</v>
      </c>
      <c r="CH53" s="130">
        <v>24</v>
      </c>
      <c r="CI53" s="130">
        <v>2</v>
      </c>
      <c r="CJ53" s="130">
        <v>12</v>
      </c>
      <c r="CK53" s="130">
        <v>9</v>
      </c>
      <c r="CL53" s="130">
        <v>94</v>
      </c>
      <c r="CM53" s="130">
        <v>10</v>
      </c>
      <c r="CN53" s="130">
        <v>8</v>
      </c>
      <c r="CO53" s="130">
        <v>24</v>
      </c>
      <c r="CP53" s="130">
        <v>13</v>
      </c>
      <c r="CQ53" s="130">
        <v>220</v>
      </c>
      <c r="CR53" s="130">
        <v>69</v>
      </c>
      <c r="CS53" s="130">
        <v>151</v>
      </c>
      <c r="CT53" s="130">
        <v>61</v>
      </c>
      <c r="CU53" s="130">
        <v>141</v>
      </c>
      <c r="CV53" s="130">
        <v>0</v>
      </c>
      <c r="CW53" s="130">
        <v>0</v>
      </c>
      <c r="CX53" s="130">
        <v>0</v>
      </c>
      <c r="CY53" s="130">
        <v>1</v>
      </c>
      <c r="CZ53" s="130">
        <v>2</v>
      </c>
      <c r="DA53" s="130">
        <v>1</v>
      </c>
      <c r="DB53" s="130">
        <v>0</v>
      </c>
      <c r="DC53" s="130">
        <v>0</v>
      </c>
      <c r="DD53" s="130">
        <v>1</v>
      </c>
      <c r="DE53" s="130">
        <v>2</v>
      </c>
      <c r="DF53" s="130">
        <v>0</v>
      </c>
      <c r="DG53" s="130">
        <v>1</v>
      </c>
      <c r="DH53" s="130">
        <v>5</v>
      </c>
      <c r="DI53" s="130">
        <v>5</v>
      </c>
      <c r="DJ53" s="130">
        <v>0</v>
      </c>
      <c r="DK53" s="130">
        <v>0</v>
      </c>
      <c r="DL53" s="130">
        <v>862</v>
      </c>
      <c r="DM53" s="130">
        <v>257</v>
      </c>
      <c r="DN53" s="130">
        <v>225</v>
      </c>
      <c r="DO53" s="130">
        <v>139</v>
      </c>
      <c r="DP53" s="130">
        <v>57</v>
      </c>
      <c r="DQ53" s="130">
        <v>125</v>
      </c>
      <c r="DR53" s="130">
        <v>27</v>
      </c>
      <c r="DS53" s="130">
        <v>5</v>
      </c>
      <c r="DT53" s="130">
        <v>1</v>
      </c>
      <c r="DU53" s="130">
        <v>4</v>
      </c>
      <c r="DV53" s="130">
        <v>22</v>
      </c>
      <c r="DW53" s="130">
        <v>220</v>
      </c>
      <c r="DX53" s="130">
        <v>187</v>
      </c>
      <c r="DY53" s="130">
        <v>33</v>
      </c>
      <c r="DZ53" s="130">
        <v>60</v>
      </c>
      <c r="EA53" s="130">
        <v>25</v>
      </c>
      <c r="EB53" s="130">
        <v>4</v>
      </c>
      <c r="EC53" s="130">
        <v>2</v>
      </c>
      <c r="ED53" s="130">
        <v>6</v>
      </c>
      <c r="EE53" s="130">
        <v>0</v>
      </c>
      <c r="EF53" s="130">
        <v>0</v>
      </c>
      <c r="EG53" s="130">
        <v>0</v>
      </c>
      <c r="EH53" s="130">
        <v>1</v>
      </c>
      <c r="EI53" s="130">
        <v>0</v>
      </c>
      <c r="EJ53" s="130">
        <v>116</v>
      </c>
      <c r="EK53" s="130">
        <v>6</v>
      </c>
      <c r="EL53" s="130">
        <v>220</v>
      </c>
      <c r="EM53" s="130">
        <v>187</v>
      </c>
      <c r="EN53" s="130">
        <v>33</v>
      </c>
      <c r="EO53" s="130">
        <v>15</v>
      </c>
      <c r="EP53" s="130">
        <v>1</v>
      </c>
      <c r="EQ53" s="130">
        <v>29</v>
      </c>
      <c r="ER53" s="130">
        <v>1</v>
      </c>
      <c r="ES53" s="130">
        <v>107</v>
      </c>
      <c r="ET53" s="130">
        <v>25</v>
      </c>
      <c r="EU53" s="130">
        <v>20</v>
      </c>
      <c r="EV53" s="130">
        <v>3</v>
      </c>
      <c r="EW53" s="130">
        <v>16</v>
      </c>
      <c r="EX53" s="130">
        <v>3</v>
      </c>
      <c r="EY53" s="130">
        <v>220</v>
      </c>
      <c r="EZ53" s="130">
        <v>187</v>
      </c>
      <c r="FA53" s="130">
        <v>33</v>
      </c>
      <c r="FB53" s="130">
        <v>54</v>
      </c>
      <c r="FC53" s="130">
        <v>7</v>
      </c>
      <c r="FD53" s="130">
        <v>30</v>
      </c>
      <c r="FE53" s="130">
        <v>8</v>
      </c>
      <c r="FF53" s="130">
        <v>41</v>
      </c>
      <c r="FG53" s="130">
        <v>9</v>
      </c>
      <c r="FH53" s="130">
        <v>45</v>
      </c>
      <c r="FI53" s="130">
        <v>8</v>
      </c>
      <c r="FJ53" s="130">
        <v>9</v>
      </c>
      <c r="FK53" s="130">
        <v>0</v>
      </c>
      <c r="FL53" s="130">
        <v>2</v>
      </c>
      <c r="FM53" s="130">
        <v>1</v>
      </c>
      <c r="FN53" s="130">
        <v>6</v>
      </c>
      <c r="FO53" s="130">
        <v>0</v>
      </c>
    </row>
    <row r="54" spans="1:171" s="14" customFormat="1" ht="15" customHeight="1" x14ac:dyDescent="0.25">
      <c r="A54" s="25" t="s">
        <v>95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94</v>
      </c>
      <c r="BN54" s="26">
        <v>29</v>
      </c>
      <c r="BO54" s="26">
        <v>65</v>
      </c>
      <c r="BP54" s="26">
        <v>6</v>
      </c>
      <c r="BQ54" s="26">
        <v>3</v>
      </c>
      <c r="BR54" s="26">
        <v>1</v>
      </c>
      <c r="BS54" s="26">
        <v>4</v>
      </c>
      <c r="BT54" s="26">
        <v>2</v>
      </c>
      <c r="BU54" s="26">
        <v>7</v>
      </c>
      <c r="BV54" s="26">
        <v>2</v>
      </c>
      <c r="BW54" s="26">
        <v>5</v>
      </c>
      <c r="BX54" s="26">
        <v>8</v>
      </c>
      <c r="BY54" s="26">
        <v>27</v>
      </c>
      <c r="BZ54" s="26">
        <v>10</v>
      </c>
      <c r="CA54" s="26">
        <v>19</v>
      </c>
      <c r="CB54" s="26">
        <v>94</v>
      </c>
      <c r="CC54" s="26">
        <v>29</v>
      </c>
      <c r="CD54" s="26">
        <v>65</v>
      </c>
      <c r="CE54" s="26">
        <v>0</v>
      </c>
      <c r="CF54" s="26">
        <v>0</v>
      </c>
      <c r="CG54" s="26">
        <v>10</v>
      </c>
      <c r="CH54" s="26">
        <v>12</v>
      </c>
      <c r="CI54" s="26">
        <v>2</v>
      </c>
      <c r="CJ54" s="26">
        <v>5</v>
      </c>
      <c r="CK54" s="26">
        <v>4</v>
      </c>
      <c r="CL54" s="26">
        <v>37</v>
      </c>
      <c r="CM54" s="26">
        <v>5</v>
      </c>
      <c r="CN54" s="26">
        <v>4</v>
      </c>
      <c r="CO54" s="26">
        <v>8</v>
      </c>
      <c r="CP54" s="26">
        <v>7</v>
      </c>
      <c r="CQ54" s="26">
        <v>94</v>
      </c>
      <c r="CR54" s="26">
        <v>29</v>
      </c>
      <c r="CS54" s="26">
        <v>65</v>
      </c>
      <c r="CT54" s="26">
        <v>24</v>
      </c>
      <c r="CU54" s="26">
        <v>60</v>
      </c>
      <c r="CV54" s="26">
        <v>0</v>
      </c>
      <c r="CW54" s="26">
        <v>0</v>
      </c>
      <c r="CX54" s="26">
        <v>0</v>
      </c>
      <c r="CY54" s="26">
        <v>0</v>
      </c>
      <c r="CZ54" s="26">
        <v>2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1</v>
      </c>
      <c r="DH54" s="26">
        <v>3</v>
      </c>
      <c r="DI54" s="26">
        <v>4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134</v>
      </c>
      <c r="DX54" s="26">
        <v>115</v>
      </c>
      <c r="DY54" s="26">
        <v>19</v>
      </c>
      <c r="DZ54" s="26">
        <v>34</v>
      </c>
      <c r="EA54" s="26">
        <v>14</v>
      </c>
      <c r="EB54" s="26">
        <v>1</v>
      </c>
      <c r="EC54" s="26">
        <v>1</v>
      </c>
      <c r="ED54" s="26">
        <v>1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79</v>
      </c>
      <c r="EK54" s="26">
        <v>4</v>
      </c>
      <c r="EL54" s="26">
        <v>134</v>
      </c>
      <c r="EM54" s="26">
        <v>115</v>
      </c>
      <c r="EN54" s="26">
        <v>19</v>
      </c>
      <c r="EO54" s="26">
        <v>14</v>
      </c>
      <c r="EP54" s="26">
        <v>1</v>
      </c>
      <c r="EQ54" s="26">
        <v>22</v>
      </c>
      <c r="ER54" s="26">
        <v>0</v>
      </c>
      <c r="ES54" s="26">
        <v>62</v>
      </c>
      <c r="ET54" s="26">
        <v>14</v>
      </c>
      <c r="EU54" s="26">
        <v>5</v>
      </c>
      <c r="EV54" s="26">
        <v>2</v>
      </c>
      <c r="EW54" s="26">
        <v>12</v>
      </c>
      <c r="EX54" s="26">
        <v>2</v>
      </c>
      <c r="EY54" s="26">
        <v>134</v>
      </c>
      <c r="EZ54" s="26">
        <v>115</v>
      </c>
      <c r="FA54" s="26">
        <v>19</v>
      </c>
      <c r="FB54" s="26">
        <v>36</v>
      </c>
      <c r="FC54" s="26">
        <v>4</v>
      </c>
      <c r="FD54" s="26">
        <v>17</v>
      </c>
      <c r="FE54" s="26">
        <v>4</v>
      </c>
      <c r="FF54" s="26">
        <v>25</v>
      </c>
      <c r="FG54" s="26">
        <v>7</v>
      </c>
      <c r="FH54" s="26">
        <v>27</v>
      </c>
      <c r="FI54" s="26">
        <v>3</v>
      </c>
      <c r="FJ54" s="26">
        <v>3</v>
      </c>
      <c r="FK54" s="26">
        <v>0</v>
      </c>
      <c r="FL54" s="26">
        <v>2</v>
      </c>
      <c r="FM54" s="26">
        <v>1</v>
      </c>
      <c r="FN54" s="26">
        <v>5</v>
      </c>
      <c r="FO54" s="26">
        <v>0</v>
      </c>
    </row>
    <row r="55" spans="1:171" s="14" customFormat="1" ht="15" customHeight="1" x14ac:dyDescent="0.25">
      <c r="A55" s="27" t="s">
        <v>111</v>
      </c>
      <c r="B55" s="26">
        <v>0</v>
      </c>
      <c r="C55" s="26">
        <v>0</v>
      </c>
      <c r="D55" s="26">
        <v>0</v>
      </c>
      <c r="E55" s="26">
        <v>0</v>
      </c>
      <c r="F55" s="26">
        <v>0</v>
      </c>
      <c r="G55" s="26">
        <v>0</v>
      </c>
      <c r="H55" s="26">
        <v>0</v>
      </c>
      <c r="I55" s="26">
        <v>0</v>
      </c>
      <c r="J55" s="26">
        <v>0</v>
      </c>
      <c r="K55" s="26">
        <v>0</v>
      </c>
      <c r="L55" s="26">
        <v>0</v>
      </c>
      <c r="M55" s="26">
        <v>0</v>
      </c>
      <c r="N55" s="26">
        <v>0</v>
      </c>
      <c r="O55" s="26">
        <v>0</v>
      </c>
      <c r="P55" s="26">
        <v>0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  <c r="AD55" s="26">
        <v>0</v>
      </c>
      <c r="AE55" s="26">
        <v>0</v>
      </c>
      <c r="AF55" s="26">
        <v>0</v>
      </c>
      <c r="AG55" s="26">
        <v>0</v>
      </c>
      <c r="AH55" s="26">
        <v>0</v>
      </c>
      <c r="AI55" s="26">
        <v>0</v>
      </c>
      <c r="AJ55" s="26">
        <v>0</v>
      </c>
      <c r="AK55" s="26">
        <v>0</v>
      </c>
      <c r="AL55" s="26">
        <v>0</v>
      </c>
      <c r="AM55" s="26">
        <v>0</v>
      </c>
      <c r="AN55" s="26">
        <v>0</v>
      </c>
      <c r="AO55" s="26">
        <v>0</v>
      </c>
      <c r="AP55" s="26">
        <v>0</v>
      </c>
      <c r="AQ55" s="26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v>0</v>
      </c>
      <c r="BG55" s="26">
        <v>0</v>
      </c>
      <c r="BH55" s="26">
        <v>0</v>
      </c>
      <c r="BI55" s="26">
        <v>0</v>
      </c>
      <c r="BJ55" s="26">
        <v>0</v>
      </c>
      <c r="BK55" s="26">
        <v>0</v>
      </c>
      <c r="BL55" s="26">
        <v>0</v>
      </c>
      <c r="BM55" s="26">
        <v>126</v>
      </c>
      <c r="BN55" s="26">
        <v>40</v>
      </c>
      <c r="BO55" s="26">
        <v>86</v>
      </c>
      <c r="BP55" s="26">
        <v>2</v>
      </c>
      <c r="BQ55" s="26">
        <v>6</v>
      </c>
      <c r="BR55" s="26">
        <v>4</v>
      </c>
      <c r="BS55" s="26">
        <v>5</v>
      </c>
      <c r="BT55" s="26">
        <v>5</v>
      </c>
      <c r="BU55" s="26">
        <v>10</v>
      </c>
      <c r="BV55" s="26">
        <v>2</v>
      </c>
      <c r="BW55" s="26">
        <v>5</v>
      </c>
      <c r="BX55" s="26">
        <v>13</v>
      </c>
      <c r="BY55" s="26">
        <v>40</v>
      </c>
      <c r="BZ55" s="26">
        <v>14</v>
      </c>
      <c r="CA55" s="26">
        <v>20</v>
      </c>
      <c r="CB55" s="26">
        <v>126</v>
      </c>
      <c r="CC55" s="26">
        <v>40</v>
      </c>
      <c r="CD55" s="26">
        <v>86</v>
      </c>
      <c r="CE55" s="26">
        <v>1</v>
      </c>
      <c r="CF55" s="26">
        <v>0</v>
      </c>
      <c r="CG55" s="26">
        <v>13</v>
      </c>
      <c r="CH55" s="26">
        <v>12</v>
      </c>
      <c r="CI55" s="26">
        <v>0</v>
      </c>
      <c r="CJ55" s="26">
        <v>7</v>
      </c>
      <c r="CK55" s="26">
        <v>5</v>
      </c>
      <c r="CL55" s="26">
        <v>57</v>
      </c>
      <c r="CM55" s="26">
        <v>5</v>
      </c>
      <c r="CN55" s="26">
        <v>4</v>
      </c>
      <c r="CO55" s="26">
        <v>16</v>
      </c>
      <c r="CP55" s="26">
        <v>6</v>
      </c>
      <c r="CQ55" s="26">
        <v>126</v>
      </c>
      <c r="CR55" s="26">
        <v>40</v>
      </c>
      <c r="CS55" s="26">
        <v>86</v>
      </c>
      <c r="CT55" s="26">
        <v>37</v>
      </c>
      <c r="CU55" s="26">
        <v>81</v>
      </c>
      <c r="CV55" s="26">
        <v>0</v>
      </c>
      <c r="CW55" s="26">
        <v>0</v>
      </c>
      <c r="CX55" s="26">
        <v>0</v>
      </c>
      <c r="CY55" s="26">
        <v>1</v>
      </c>
      <c r="CZ55" s="26">
        <v>0</v>
      </c>
      <c r="DA55" s="26">
        <v>1</v>
      </c>
      <c r="DB55" s="26">
        <v>0</v>
      </c>
      <c r="DC55" s="26">
        <v>0</v>
      </c>
      <c r="DD55" s="26">
        <v>1</v>
      </c>
      <c r="DE55" s="26">
        <v>2</v>
      </c>
      <c r="DF55" s="26">
        <v>0</v>
      </c>
      <c r="DG55" s="26">
        <v>0</v>
      </c>
      <c r="DH55" s="26">
        <v>2</v>
      </c>
      <c r="DI55" s="26">
        <v>1</v>
      </c>
      <c r="DJ55" s="26">
        <v>0</v>
      </c>
      <c r="DK55" s="26">
        <v>0</v>
      </c>
      <c r="DL55" s="26">
        <v>0</v>
      </c>
      <c r="DM55" s="26">
        <v>0</v>
      </c>
      <c r="DN55" s="26">
        <v>0</v>
      </c>
      <c r="DO55" s="26">
        <v>0</v>
      </c>
      <c r="DP55" s="26">
        <v>0</v>
      </c>
      <c r="DQ55" s="26">
        <v>0</v>
      </c>
      <c r="DR55" s="26">
        <v>0</v>
      </c>
      <c r="DS55" s="26">
        <v>0</v>
      </c>
      <c r="DT55" s="26">
        <v>0</v>
      </c>
      <c r="DU55" s="26">
        <v>0</v>
      </c>
      <c r="DV55" s="26">
        <v>0</v>
      </c>
      <c r="DW55" s="26">
        <v>86</v>
      </c>
      <c r="DX55" s="26">
        <v>72</v>
      </c>
      <c r="DY55" s="26">
        <v>14</v>
      </c>
      <c r="DZ55" s="26">
        <v>26</v>
      </c>
      <c r="EA55" s="26">
        <v>11</v>
      </c>
      <c r="EB55" s="26">
        <v>3</v>
      </c>
      <c r="EC55" s="26">
        <v>1</v>
      </c>
      <c r="ED55" s="26">
        <v>5</v>
      </c>
      <c r="EE55" s="26">
        <v>0</v>
      </c>
      <c r="EF55" s="26">
        <v>0</v>
      </c>
      <c r="EG55" s="26">
        <v>0</v>
      </c>
      <c r="EH55" s="26">
        <v>1</v>
      </c>
      <c r="EI55" s="26">
        <v>0</v>
      </c>
      <c r="EJ55" s="26">
        <v>37</v>
      </c>
      <c r="EK55" s="26">
        <v>2</v>
      </c>
      <c r="EL55" s="26">
        <v>86</v>
      </c>
      <c r="EM55" s="26">
        <v>72</v>
      </c>
      <c r="EN55" s="26">
        <v>14</v>
      </c>
      <c r="EO55" s="26">
        <v>1</v>
      </c>
      <c r="EP55" s="26">
        <v>0</v>
      </c>
      <c r="EQ55" s="26">
        <v>7</v>
      </c>
      <c r="ER55" s="26">
        <v>1</v>
      </c>
      <c r="ES55" s="26">
        <v>45</v>
      </c>
      <c r="ET55" s="26">
        <v>11</v>
      </c>
      <c r="EU55" s="26">
        <v>15</v>
      </c>
      <c r="EV55" s="26">
        <v>1</v>
      </c>
      <c r="EW55" s="26">
        <v>4</v>
      </c>
      <c r="EX55" s="26">
        <v>1</v>
      </c>
      <c r="EY55" s="26">
        <v>86</v>
      </c>
      <c r="EZ55" s="26">
        <v>72</v>
      </c>
      <c r="FA55" s="26">
        <v>14</v>
      </c>
      <c r="FB55" s="26">
        <v>18</v>
      </c>
      <c r="FC55" s="26">
        <v>3</v>
      </c>
      <c r="FD55" s="26">
        <v>13</v>
      </c>
      <c r="FE55" s="26">
        <v>4</v>
      </c>
      <c r="FF55" s="26">
        <v>16</v>
      </c>
      <c r="FG55" s="26">
        <v>2</v>
      </c>
      <c r="FH55" s="26">
        <v>18</v>
      </c>
      <c r="FI55" s="26">
        <v>5</v>
      </c>
      <c r="FJ55" s="26">
        <v>6</v>
      </c>
      <c r="FK55" s="26">
        <v>0</v>
      </c>
      <c r="FL55" s="26">
        <v>0</v>
      </c>
      <c r="FM55" s="26">
        <v>0</v>
      </c>
      <c r="FN55" s="26">
        <v>1</v>
      </c>
      <c r="FO55" s="26">
        <v>0</v>
      </c>
    </row>
    <row r="56" spans="1:171" s="14" customFormat="1" ht="15" customHeight="1" x14ac:dyDescent="0.2">
      <c r="A56" s="24" t="s">
        <v>916</v>
      </c>
      <c r="B56" s="130">
        <v>1468</v>
      </c>
      <c r="C56" s="130">
        <v>1270</v>
      </c>
      <c r="D56" s="130">
        <v>54</v>
      </c>
      <c r="E56" s="130">
        <v>356</v>
      </c>
      <c r="F56" s="130">
        <v>629</v>
      </c>
      <c r="G56" s="130">
        <v>6</v>
      </c>
      <c r="H56" s="130">
        <v>216</v>
      </c>
      <c r="I56" s="130">
        <v>7</v>
      </c>
      <c r="J56" s="130">
        <v>0</v>
      </c>
      <c r="K56" s="130">
        <v>2</v>
      </c>
      <c r="L56" s="130">
        <v>198</v>
      </c>
      <c r="M56" s="130">
        <v>58</v>
      </c>
      <c r="N56" s="130">
        <v>39</v>
      </c>
      <c r="O56" s="130">
        <v>46</v>
      </c>
      <c r="P56" s="130">
        <v>38</v>
      </c>
      <c r="Q56" s="130">
        <v>17</v>
      </c>
      <c r="R56" s="130">
        <v>1067</v>
      </c>
      <c r="S56" s="130">
        <v>1046</v>
      </c>
      <c r="T56" s="130">
        <v>321</v>
      </c>
      <c r="U56" s="130">
        <v>116</v>
      </c>
      <c r="V56" s="130">
        <v>1020</v>
      </c>
      <c r="W56" s="130">
        <v>1023</v>
      </c>
      <c r="X56" s="130">
        <v>141</v>
      </c>
      <c r="Y56" s="130">
        <v>69</v>
      </c>
      <c r="Z56" s="130">
        <v>14</v>
      </c>
      <c r="AA56" s="130">
        <v>30</v>
      </c>
      <c r="AB56" s="130">
        <v>1316</v>
      </c>
      <c r="AC56" s="130">
        <v>8351</v>
      </c>
      <c r="AD56" s="130">
        <v>6540</v>
      </c>
      <c r="AE56" s="130">
        <v>21</v>
      </c>
      <c r="AF56" s="130">
        <v>2638</v>
      </c>
      <c r="AG56" s="130">
        <v>73</v>
      </c>
      <c r="AH56" s="130">
        <v>8</v>
      </c>
      <c r="AI56" s="130">
        <v>22</v>
      </c>
      <c r="AJ56" s="130">
        <v>8</v>
      </c>
      <c r="AK56" s="130">
        <v>13</v>
      </c>
      <c r="AL56" s="130">
        <v>10</v>
      </c>
      <c r="AM56" s="130">
        <v>12</v>
      </c>
      <c r="AN56" s="130">
        <v>545</v>
      </c>
      <c r="AO56" s="130">
        <v>271</v>
      </c>
      <c r="AP56" s="130">
        <v>274</v>
      </c>
      <c r="AQ56" s="130">
        <v>138</v>
      </c>
      <c r="AR56" s="130">
        <v>119</v>
      </c>
      <c r="AS56" s="130">
        <v>120</v>
      </c>
      <c r="AT56" s="130">
        <v>119</v>
      </c>
      <c r="AU56" s="130">
        <v>0</v>
      </c>
      <c r="AV56" s="130">
        <v>4</v>
      </c>
      <c r="AW56" s="130">
        <v>0</v>
      </c>
      <c r="AX56" s="130">
        <v>1</v>
      </c>
      <c r="AY56" s="130">
        <v>0</v>
      </c>
      <c r="AZ56" s="130">
        <v>0</v>
      </c>
      <c r="BA56" s="130">
        <v>0</v>
      </c>
      <c r="BB56" s="130">
        <v>0</v>
      </c>
      <c r="BC56" s="130">
        <v>0</v>
      </c>
      <c r="BD56" s="130">
        <v>4</v>
      </c>
      <c r="BE56" s="130">
        <v>0</v>
      </c>
      <c r="BF56" s="130">
        <v>0</v>
      </c>
      <c r="BG56" s="130">
        <v>0</v>
      </c>
      <c r="BH56" s="130">
        <v>3</v>
      </c>
      <c r="BI56" s="130">
        <v>0</v>
      </c>
      <c r="BJ56" s="130">
        <v>0</v>
      </c>
      <c r="BK56" s="130">
        <v>13</v>
      </c>
      <c r="BL56" s="130">
        <v>24</v>
      </c>
      <c r="BM56" s="130">
        <v>321</v>
      </c>
      <c r="BN56" s="130">
        <v>148</v>
      </c>
      <c r="BO56" s="130">
        <v>173</v>
      </c>
      <c r="BP56" s="130">
        <v>14</v>
      </c>
      <c r="BQ56" s="130">
        <v>10</v>
      </c>
      <c r="BR56" s="130">
        <v>23</v>
      </c>
      <c r="BS56" s="130">
        <v>21</v>
      </c>
      <c r="BT56" s="130">
        <v>24</v>
      </c>
      <c r="BU56" s="130">
        <v>28</v>
      </c>
      <c r="BV56" s="130">
        <v>27</v>
      </c>
      <c r="BW56" s="130">
        <v>23</v>
      </c>
      <c r="BX56" s="130">
        <v>45</v>
      </c>
      <c r="BY56" s="130">
        <v>52</v>
      </c>
      <c r="BZ56" s="130">
        <v>15</v>
      </c>
      <c r="CA56" s="130">
        <v>39</v>
      </c>
      <c r="CB56" s="130">
        <v>404</v>
      </c>
      <c r="CC56" s="130">
        <v>191</v>
      </c>
      <c r="CD56" s="130">
        <v>213</v>
      </c>
      <c r="CE56" s="130">
        <v>2</v>
      </c>
      <c r="CF56" s="130">
        <v>3</v>
      </c>
      <c r="CG56" s="130">
        <v>85</v>
      </c>
      <c r="CH56" s="130">
        <v>81</v>
      </c>
      <c r="CI56" s="130">
        <v>44</v>
      </c>
      <c r="CJ56" s="130">
        <v>31</v>
      </c>
      <c r="CK56" s="130">
        <v>3</v>
      </c>
      <c r="CL56" s="130">
        <v>28</v>
      </c>
      <c r="CM56" s="130">
        <v>12</v>
      </c>
      <c r="CN56" s="130">
        <v>12</v>
      </c>
      <c r="CO56" s="130">
        <v>45</v>
      </c>
      <c r="CP56" s="130">
        <v>58</v>
      </c>
      <c r="CQ56" s="130">
        <v>321</v>
      </c>
      <c r="CR56" s="130">
        <v>148</v>
      </c>
      <c r="CS56" s="130">
        <v>173</v>
      </c>
      <c r="CT56" s="130">
        <v>136</v>
      </c>
      <c r="CU56" s="130">
        <v>152</v>
      </c>
      <c r="CV56" s="130">
        <v>0</v>
      </c>
      <c r="CW56" s="130">
        <v>0</v>
      </c>
      <c r="CX56" s="130">
        <v>3</v>
      </c>
      <c r="CY56" s="130">
        <v>2</v>
      </c>
      <c r="CZ56" s="130">
        <v>2</v>
      </c>
      <c r="DA56" s="130">
        <v>4</v>
      </c>
      <c r="DB56" s="130">
        <v>0</v>
      </c>
      <c r="DC56" s="130">
        <v>2</v>
      </c>
      <c r="DD56" s="130">
        <v>2</v>
      </c>
      <c r="DE56" s="130">
        <v>2</v>
      </c>
      <c r="DF56" s="130">
        <v>1</v>
      </c>
      <c r="DG56" s="130">
        <v>1</v>
      </c>
      <c r="DH56" s="130">
        <v>4</v>
      </c>
      <c r="DI56" s="130">
        <v>10</v>
      </c>
      <c r="DJ56" s="130">
        <v>1</v>
      </c>
      <c r="DK56" s="130">
        <v>1</v>
      </c>
      <c r="DL56" s="130">
        <v>659</v>
      </c>
      <c r="DM56" s="130">
        <v>312</v>
      </c>
      <c r="DN56" s="130">
        <v>132</v>
      </c>
      <c r="DO56" s="130">
        <v>46</v>
      </c>
      <c r="DP56" s="130">
        <v>34</v>
      </c>
      <c r="DQ56" s="130">
        <v>88</v>
      </c>
      <c r="DR56" s="130">
        <v>10</v>
      </c>
      <c r="DS56" s="130">
        <v>11</v>
      </c>
      <c r="DT56" s="130">
        <v>0</v>
      </c>
      <c r="DU56" s="130">
        <v>15</v>
      </c>
      <c r="DV56" s="130">
        <v>11</v>
      </c>
      <c r="DW56" s="130">
        <v>347</v>
      </c>
      <c r="DX56" s="130">
        <v>217</v>
      </c>
      <c r="DY56" s="130">
        <v>130</v>
      </c>
      <c r="DZ56" s="130">
        <v>125</v>
      </c>
      <c r="EA56" s="130">
        <v>82</v>
      </c>
      <c r="EB56" s="130">
        <v>5</v>
      </c>
      <c r="EC56" s="130">
        <v>10</v>
      </c>
      <c r="ED56" s="130">
        <v>13</v>
      </c>
      <c r="EE56" s="130">
        <v>9</v>
      </c>
      <c r="EF56" s="130">
        <v>0</v>
      </c>
      <c r="EG56" s="130">
        <v>0</v>
      </c>
      <c r="EH56" s="130">
        <v>14</v>
      </c>
      <c r="EI56" s="130">
        <v>8</v>
      </c>
      <c r="EJ56" s="130">
        <v>60</v>
      </c>
      <c r="EK56" s="130">
        <v>21</v>
      </c>
      <c r="EL56" s="130">
        <v>347</v>
      </c>
      <c r="EM56" s="130">
        <v>217</v>
      </c>
      <c r="EN56" s="130">
        <v>130</v>
      </c>
      <c r="EO56" s="130">
        <v>18</v>
      </c>
      <c r="EP56" s="130">
        <v>7</v>
      </c>
      <c r="EQ56" s="130">
        <v>71</v>
      </c>
      <c r="ER56" s="130">
        <v>28</v>
      </c>
      <c r="ES56" s="130">
        <v>56</v>
      </c>
      <c r="ET56" s="130">
        <v>57</v>
      </c>
      <c r="EU56" s="130">
        <v>19</v>
      </c>
      <c r="EV56" s="130">
        <v>16</v>
      </c>
      <c r="EW56" s="130">
        <v>53</v>
      </c>
      <c r="EX56" s="130">
        <v>22</v>
      </c>
      <c r="EY56" s="130">
        <v>347</v>
      </c>
      <c r="EZ56" s="130">
        <v>217</v>
      </c>
      <c r="FA56" s="130">
        <v>130</v>
      </c>
      <c r="FB56" s="130">
        <v>23</v>
      </c>
      <c r="FC56" s="130">
        <v>7</v>
      </c>
      <c r="FD56" s="130">
        <v>28</v>
      </c>
      <c r="FE56" s="130">
        <v>30</v>
      </c>
      <c r="FF56" s="130">
        <v>68</v>
      </c>
      <c r="FG56" s="130">
        <v>50</v>
      </c>
      <c r="FH56" s="130">
        <v>68</v>
      </c>
      <c r="FI56" s="130">
        <v>27</v>
      </c>
      <c r="FJ56" s="130">
        <v>16</v>
      </c>
      <c r="FK56" s="130">
        <v>11</v>
      </c>
      <c r="FL56" s="130">
        <v>4</v>
      </c>
      <c r="FM56" s="130">
        <v>3</v>
      </c>
      <c r="FN56" s="130">
        <v>10</v>
      </c>
      <c r="FO56" s="130">
        <v>2</v>
      </c>
    </row>
    <row r="57" spans="1:171" s="14" customFormat="1" ht="15" customHeight="1" x14ac:dyDescent="0.25">
      <c r="A57" s="25" t="s">
        <v>95</v>
      </c>
      <c r="B57" s="26">
        <v>0</v>
      </c>
      <c r="C57" s="26">
        <v>0</v>
      </c>
      <c r="D57" s="26">
        <v>0</v>
      </c>
      <c r="E57" s="26">
        <v>0</v>
      </c>
      <c r="F57" s="26">
        <v>0</v>
      </c>
      <c r="G57" s="26">
        <v>0</v>
      </c>
      <c r="H57" s="26">
        <v>0</v>
      </c>
      <c r="I57" s="26">
        <v>0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  <c r="AD57" s="26">
        <v>0</v>
      </c>
      <c r="AE57" s="26">
        <v>0</v>
      </c>
      <c r="AF57" s="26">
        <v>0</v>
      </c>
      <c r="AG57" s="26">
        <v>0</v>
      </c>
      <c r="AH57" s="26">
        <v>0</v>
      </c>
      <c r="AI57" s="26">
        <v>0</v>
      </c>
      <c r="AJ57" s="26">
        <v>0</v>
      </c>
      <c r="AK57" s="26">
        <v>0</v>
      </c>
      <c r="AL57" s="26">
        <v>0</v>
      </c>
      <c r="AM57" s="26">
        <v>0</v>
      </c>
      <c r="AN57" s="26">
        <v>0</v>
      </c>
      <c r="AO57" s="26">
        <v>0</v>
      </c>
      <c r="AP57" s="26">
        <v>0</v>
      </c>
      <c r="AQ57" s="26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0</v>
      </c>
      <c r="BD57" s="26">
        <v>0</v>
      </c>
      <c r="BE57" s="26">
        <v>0</v>
      </c>
      <c r="BF57" s="26">
        <v>0</v>
      </c>
      <c r="BG57" s="26">
        <v>0</v>
      </c>
      <c r="BH57" s="26">
        <v>0</v>
      </c>
      <c r="BI57" s="26">
        <v>0</v>
      </c>
      <c r="BJ57" s="26">
        <v>0</v>
      </c>
      <c r="BK57" s="26">
        <v>0</v>
      </c>
      <c r="BL57" s="26">
        <v>0</v>
      </c>
      <c r="BM57" s="26">
        <v>158</v>
      </c>
      <c r="BN57" s="26">
        <v>82</v>
      </c>
      <c r="BO57" s="26">
        <v>76</v>
      </c>
      <c r="BP57" s="26">
        <v>6</v>
      </c>
      <c r="BQ57" s="26">
        <v>6</v>
      </c>
      <c r="BR57" s="26">
        <v>11</v>
      </c>
      <c r="BS57" s="26">
        <v>12</v>
      </c>
      <c r="BT57" s="26">
        <v>12</v>
      </c>
      <c r="BU57" s="26">
        <v>12</v>
      </c>
      <c r="BV57" s="26">
        <v>16</v>
      </c>
      <c r="BW57" s="26">
        <v>7</v>
      </c>
      <c r="BX57" s="26">
        <v>29</v>
      </c>
      <c r="BY57" s="26">
        <v>20</v>
      </c>
      <c r="BZ57" s="26">
        <v>8</v>
      </c>
      <c r="CA57" s="26">
        <v>19</v>
      </c>
      <c r="CB57" s="26">
        <v>204</v>
      </c>
      <c r="CC57" s="26">
        <v>107</v>
      </c>
      <c r="CD57" s="26">
        <v>97</v>
      </c>
      <c r="CE57" s="26">
        <v>0</v>
      </c>
      <c r="CF57" s="26">
        <v>2</v>
      </c>
      <c r="CG57" s="26">
        <v>47</v>
      </c>
      <c r="CH57" s="26">
        <v>35</v>
      </c>
      <c r="CI57" s="26">
        <v>25</v>
      </c>
      <c r="CJ57" s="26">
        <v>17</v>
      </c>
      <c r="CK57" s="26">
        <v>2</v>
      </c>
      <c r="CL57" s="26">
        <v>8</v>
      </c>
      <c r="CM57" s="26">
        <v>4</v>
      </c>
      <c r="CN57" s="26">
        <v>5</v>
      </c>
      <c r="CO57" s="26">
        <v>29</v>
      </c>
      <c r="CP57" s="26">
        <v>30</v>
      </c>
      <c r="CQ57" s="26">
        <v>158</v>
      </c>
      <c r="CR57" s="26">
        <v>82</v>
      </c>
      <c r="CS57" s="26">
        <v>76</v>
      </c>
      <c r="CT57" s="26">
        <v>75</v>
      </c>
      <c r="CU57" s="26">
        <v>66</v>
      </c>
      <c r="CV57" s="26">
        <v>0</v>
      </c>
      <c r="CW57" s="26">
        <v>0</v>
      </c>
      <c r="CX57" s="26">
        <v>1</v>
      </c>
      <c r="CY57" s="26">
        <v>1</v>
      </c>
      <c r="CZ57" s="26">
        <v>1</v>
      </c>
      <c r="DA57" s="26">
        <v>1</v>
      </c>
      <c r="DB57" s="26">
        <v>0</v>
      </c>
      <c r="DC57" s="26">
        <v>1</v>
      </c>
      <c r="DD57" s="26">
        <v>1</v>
      </c>
      <c r="DE57" s="26">
        <v>1</v>
      </c>
      <c r="DF57" s="26">
        <v>1</v>
      </c>
      <c r="DG57" s="26">
        <v>0</v>
      </c>
      <c r="DH57" s="26">
        <v>3</v>
      </c>
      <c r="DI57" s="26">
        <v>6</v>
      </c>
      <c r="DJ57" s="26">
        <v>0</v>
      </c>
      <c r="DK57" s="26">
        <v>0</v>
      </c>
      <c r="DL57" s="26">
        <v>0</v>
      </c>
      <c r="DM57" s="26">
        <v>0</v>
      </c>
      <c r="DN57" s="26">
        <v>0</v>
      </c>
      <c r="DO57" s="26">
        <v>0</v>
      </c>
      <c r="DP57" s="26">
        <v>0</v>
      </c>
      <c r="DQ57" s="26">
        <v>0</v>
      </c>
      <c r="DR57" s="26">
        <v>0</v>
      </c>
      <c r="DS57" s="26">
        <v>0</v>
      </c>
      <c r="DT57" s="26">
        <v>0</v>
      </c>
      <c r="DU57" s="26">
        <v>0</v>
      </c>
      <c r="DV57" s="26">
        <v>0</v>
      </c>
      <c r="DW57" s="26">
        <v>185</v>
      </c>
      <c r="DX57" s="26">
        <v>133</v>
      </c>
      <c r="DY57" s="26">
        <v>52</v>
      </c>
      <c r="DZ57" s="26">
        <v>78</v>
      </c>
      <c r="EA57" s="26">
        <v>33</v>
      </c>
      <c r="EB57" s="26">
        <v>3</v>
      </c>
      <c r="EC57" s="26">
        <v>2</v>
      </c>
      <c r="ED57" s="26">
        <v>6</v>
      </c>
      <c r="EE57" s="26">
        <v>4</v>
      </c>
      <c r="EF57" s="26">
        <v>0</v>
      </c>
      <c r="EG57" s="26">
        <v>0</v>
      </c>
      <c r="EH57" s="26">
        <v>7</v>
      </c>
      <c r="EI57" s="26">
        <v>3</v>
      </c>
      <c r="EJ57" s="26">
        <v>39</v>
      </c>
      <c r="EK57" s="26">
        <v>10</v>
      </c>
      <c r="EL57" s="26">
        <v>185</v>
      </c>
      <c r="EM57" s="26">
        <v>133</v>
      </c>
      <c r="EN57" s="26">
        <v>52</v>
      </c>
      <c r="EO57" s="26">
        <v>18</v>
      </c>
      <c r="EP57" s="26">
        <v>7</v>
      </c>
      <c r="EQ57" s="26">
        <v>44</v>
      </c>
      <c r="ER57" s="26">
        <v>17</v>
      </c>
      <c r="ES57" s="26">
        <v>27</v>
      </c>
      <c r="ET57" s="26">
        <v>14</v>
      </c>
      <c r="EU57" s="26">
        <v>10</v>
      </c>
      <c r="EV57" s="26">
        <v>3</v>
      </c>
      <c r="EW57" s="26">
        <v>34</v>
      </c>
      <c r="EX57" s="26">
        <v>11</v>
      </c>
      <c r="EY57" s="26">
        <v>185</v>
      </c>
      <c r="EZ57" s="26">
        <v>133</v>
      </c>
      <c r="FA57" s="26">
        <v>52</v>
      </c>
      <c r="FB57" s="26">
        <v>15</v>
      </c>
      <c r="FC57" s="26">
        <v>1</v>
      </c>
      <c r="FD57" s="26">
        <v>13</v>
      </c>
      <c r="FE57" s="26">
        <v>13</v>
      </c>
      <c r="FF57" s="26">
        <v>45</v>
      </c>
      <c r="FG57" s="26">
        <v>21</v>
      </c>
      <c r="FH57" s="26">
        <v>42</v>
      </c>
      <c r="FI57" s="26">
        <v>10</v>
      </c>
      <c r="FJ57" s="26">
        <v>8</v>
      </c>
      <c r="FK57" s="26">
        <v>3</v>
      </c>
      <c r="FL57" s="26">
        <v>3</v>
      </c>
      <c r="FM57" s="26">
        <v>3</v>
      </c>
      <c r="FN57" s="26">
        <v>7</v>
      </c>
      <c r="FO57" s="26">
        <v>1</v>
      </c>
    </row>
    <row r="58" spans="1:171" s="14" customFormat="1" ht="15" customHeight="1" x14ac:dyDescent="0.25">
      <c r="A58" s="27" t="s">
        <v>111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163</v>
      </c>
      <c r="BN58" s="26">
        <v>66</v>
      </c>
      <c r="BO58" s="26">
        <v>97</v>
      </c>
      <c r="BP58" s="26">
        <v>8</v>
      </c>
      <c r="BQ58" s="26">
        <v>4</v>
      </c>
      <c r="BR58" s="26">
        <v>12</v>
      </c>
      <c r="BS58" s="26">
        <v>9</v>
      </c>
      <c r="BT58" s="26">
        <v>12</v>
      </c>
      <c r="BU58" s="26">
        <v>16</v>
      </c>
      <c r="BV58" s="26">
        <v>11</v>
      </c>
      <c r="BW58" s="26">
        <v>16</v>
      </c>
      <c r="BX58" s="26">
        <v>16</v>
      </c>
      <c r="BY58" s="26">
        <v>32</v>
      </c>
      <c r="BZ58" s="26">
        <v>7</v>
      </c>
      <c r="CA58" s="26">
        <v>20</v>
      </c>
      <c r="CB58" s="26">
        <v>200</v>
      </c>
      <c r="CC58" s="26">
        <v>84</v>
      </c>
      <c r="CD58" s="26">
        <v>116</v>
      </c>
      <c r="CE58" s="26">
        <v>2</v>
      </c>
      <c r="CF58" s="26">
        <v>1</v>
      </c>
      <c r="CG58" s="26">
        <v>38</v>
      </c>
      <c r="CH58" s="26">
        <v>46</v>
      </c>
      <c r="CI58" s="26">
        <v>19</v>
      </c>
      <c r="CJ58" s="26">
        <v>14</v>
      </c>
      <c r="CK58" s="26">
        <v>1</v>
      </c>
      <c r="CL58" s="26">
        <v>20</v>
      </c>
      <c r="CM58" s="26">
        <v>8</v>
      </c>
      <c r="CN58" s="26">
        <v>7</v>
      </c>
      <c r="CO58" s="26">
        <v>16</v>
      </c>
      <c r="CP58" s="26">
        <v>28</v>
      </c>
      <c r="CQ58" s="26">
        <v>163</v>
      </c>
      <c r="CR58" s="26">
        <v>66</v>
      </c>
      <c r="CS58" s="26">
        <v>97</v>
      </c>
      <c r="CT58" s="26">
        <v>61</v>
      </c>
      <c r="CU58" s="26">
        <v>86</v>
      </c>
      <c r="CV58" s="26">
        <v>0</v>
      </c>
      <c r="CW58" s="26">
        <v>0</v>
      </c>
      <c r="CX58" s="26">
        <v>2</v>
      </c>
      <c r="CY58" s="26">
        <v>1</v>
      </c>
      <c r="CZ58" s="26">
        <v>1</v>
      </c>
      <c r="DA58" s="26">
        <v>3</v>
      </c>
      <c r="DB58" s="26">
        <v>0</v>
      </c>
      <c r="DC58" s="26">
        <v>1</v>
      </c>
      <c r="DD58" s="26">
        <v>1</v>
      </c>
      <c r="DE58" s="26">
        <v>1</v>
      </c>
      <c r="DF58" s="26">
        <v>0</v>
      </c>
      <c r="DG58" s="26">
        <v>1</v>
      </c>
      <c r="DH58" s="26">
        <v>1</v>
      </c>
      <c r="DI58" s="26">
        <v>4</v>
      </c>
      <c r="DJ58" s="26">
        <v>1</v>
      </c>
      <c r="DK58" s="26">
        <v>1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162</v>
      </c>
      <c r="DX58" s="26">
        <v>84</v>
      </c>
      <c r="DY58" s="26">
        <v>78</v>
      </c>
      <c r="DZ58" s="26">
        <v>47</v>
      </c>
      <c r="EA58" s="26">
        <v>49</v>
      </c>
      <c r="EB58" s="26">
        <v>2</v>
      </c>
      <c r="EC58" s="26">
        <v>8</v>
      </c>
      <c r="ED58" s="26">
        <v>7</v>
      </c>
      <c r="EE58" s="26">
        <v>5</v>
      </c>
      <c r="EF58" s="26">
        <v>0</v>
      </c>
      <c r="EG58" s="26">
        <v>0</v>
      </c>
      <c r="EH58" s="26">
        <v>7</v>
      </c>
      <c r="EI58" s="26">
        <v>5</v>
      </c>
      <c r="EJ58" s="26">
        <v>21</v>
      </c>
      <c r="EK58" s="26">
        <v>11</v>
      </c>
      <c r="EL58" s="26">
        <v>162</v>
      </c>
      <c r="EM58" s="26">
        <v>84</v>
      </c>
      <c r="EN58" s="26">
        <v>78</v>
      </c>
      <c r="EO58" s="26">
        <v>0</v>
      </c>
      <c r="EP58" s="26">
        <v>0</v>
      </c>
      <c r="EQ58" s="26">
        <v>27</v>
      </c>
      <c r="ER58" s="26">
        <v>11</v>
      </c>
      <c r="ES58" s="26">
        <v>29</v>
      </c>
      <c r="ET58" s="26">
        <v>43</v>
      </c>
      <c r="EU58" s="26">
        <v>9</v>
      </c>
      <c r="EV58" s="26">
        <v>13</v>
      </c>
      <c r="EW58" s="26">
        <v>19</v>
      </c>
      <c r="EX58" s="26">
        <v>11</v>
      </c>
      <c r="EY58" s="26">
        <v>162</v>
      </c>
      <c r="EZ58" s="26">
        <v>84</v>
      </c>
      <c r="FA58" s="26">
        <v>78</v>
      </c>
      <c r="FB58" s="26">
        <v>8</v>
      </c>
      <c r="FC58" s="26">
        <v>6</v>
      </c>
      <c r="FD58" s="26">
        <v>15</v>
      </c>
      <c r="FE58" s="26">
        <v>17</v>
      </c>
      <c r="FF58" s="26">
        <v>23</v>
      </c>
      <c r="FG58" s="26">
        <v>29</v>
      </c>
      <c r="FH58" s="26">
        <v>26</v>
      </c>
      <c r="FI58" s="26">
        <v>17</v>
      </c>
      <c r="FJ58" s="26">
        <v>8</v>
      </c>
      <c r="FK58" s="26">
        <v>8</v>
      </c>
      <c r="FL58" s="26">
        <v>1</v>
      </c>
      <c r="FM58" s="26">
        <v>0</v>
      </c>
      <c r="FN58" s="26">
        <v>3</v>
      </c>
      <c r="FO58" s="26">
        <v>1</v>
      </c>
    </row>
    <row r="59" spans="1:171" s="14" customFormat="1" ht="15" customHeight="1" x14ac:dyDescent="0.2">
      <c r="A59" s="24" t="s">
        <v>106</v>
      </c>
      <c r="B59" s="130">
        <v>70</v>
      </c>
      <c r="C59" s="130">
        <v>52</v>
      </c>
      <c r="D59" s="130">
        <v>11</v>
      </c>
      <c r="E59" s="130">
        <v>9</v>
      </c>
      <c r="F59" s="130">
        <v>14</v>
      </c>
      <c r="G59" s="130">
        <v>0</v>
      </c>
      <c r="H59" s="130">
        <v>18</v>
      </c>
      <c r="I59" s="130">
        <v>0</v>
      </c>
      <c r="J59" s="130">
        <v>0</v>
      </c>
      <c r="K59" s="130">
        <v>0</v>
      </c>
      <c r="L59" s="130">
        <v>18</v>
      </c>
      <c r="M59" s="130">
        <v>9</v>
      </c>
      <c r="N59" s="130">
        <v>1</v>
      </c>
      <c r="O59" s="130">
        <v>6</v>
      </c>
      <c r="P59" s="130">
        <v>0</v>
      </c>
      <c r="Q59" s="130">
        <v>2</v>
      </c>
      <c r="R59" s="130">
        <v>70</v>
      </c>
      <c r="S59" s="130">
        <v>70</v>
      </c>
      <c r="T59" s="130">
        <v>18</v>
      </c>
      <c r="U59" s="130">
        <v>12</v>
      </c>
      <c r="V59" s="130">
        <v>11</v>
      </c>
      <c r="W59" s="130">
        <v>8</v>
      </c>
      <c r="X59" s="130">
        <v>20</v>
      </c>
      <c r="Y59" s="130">
        <v>10</v>
      </c>
      <c r="Z59" s="130">
        <v>0</v>
      </c>
      <c r="AA59" s="130">
        <v>0</v>
      </c>
      <c r="AB59" s="130">
        <v>39</v>
      </c>
      <c r="AC59" s="130">
        <v>90</v>
      </c>
      <c r="AD59" s="130">
        <v>172</v>
      </c>
      <c r="AE59" s="130">
        <v>0</v>
      </c>
      <c r="AF59" s="130">
        <v>85</v>
      </c>
      <c r="AG59" s="130">
        <v>0</v>
      </c>
      <c r="AH59" s="130">
        <v>0</v>
      </c>
      <c r="AI59" s="130">
        <v>0</v>
      </c>
      <c r="AJ59" s="130">
        <v>0</v>
      </c>
      <c r="AK59" s="130">
        <v>0</v>
      </c>
      <c r="AL59" s="130">
        <v>0</v>
      </c>
      <c r="AM59" s="130">
        <v>0</v>
      </c>
      <c r="AN59" s="130">
        <v>23</v>
      </c>
      <c r="AO59" s="130">
        <v>14</v>
      </c>
      <c r="AP59" s="130">
        <v>9</v>
      </c>
      <c r="AQ59" s="130">
        <v>14</v>
      </c>
      <c r="AR59" s="130">
        <v>5</v>
      </c>
      <c r="AS59" s="130">
        <v>0</v>
      </c>
      <c r="AT59" s="130">
        <v>0</v>
      </c>
      <c r="AU59" s="130">
        <v>0</v>
      </c>
      <c r="AV59" s="130">
        <v>2</v>
      </c>
      <c r="AW59" s="130">
        <v>0</v>
      </c>
      <c r="AX59" s="130">
        <v>0</v>
      </c>
      <c r="AY59" s="130">
        <v>0</v>
      </c>
      <c r="AZ59" s="130">
        <v>0</v>
      </c>
      <c r="BA59" s="130">
        <v>0</v>
      </c>
      <c r="BB59" s="130">
        <v>0</v>
      </c>
      <c r="BC59" s="130">
        <v>0</v>
      </c>
      <c r="BD59" s="130">
        <v>0</v>
      </c>
      <c r="BE59" s="130">
        <v>0</v>
      </c>
      <c r="BF59" s="130">
        <v>0</v>
      </c>
      <c r="BG59" s="130">
        <v>0</v>
      </c>
      <c r="BH59" s="130">
        <v>2</v>
      </c>
      <c r="BI59" s="130">
        <v>0</v>
      </c>
      <c r="BJ59" s="130">
        <v>0</v>
      </c>
      <c r="BK59" s="130">
        <v>0</v>
      </c>
      <c r="BL59" s="130">
        <v>0</v>
      </c>
      <c r="BM59" s="130">
        <v>18</v>
      </c>
      <c r="BN59" s="130">
        <v>8</v>
      </c>
      <c r="BO59" s="130">
        <v>10</v>
      </c>
      <c r="BP59" s="130">
        <v>1</v>
      </c>
      <c r="BQ59" s="130">
        <v>1</v>
      </c>
      <c r="BR59" s="130">
        <v>0</v>
      </c>
      <c r="BS59" s="130">
        <v>1</v>
      </c>
      <c r="BT59" s="130">
        <v>1</v>
      </c>
      <c r="BU59" s="130">
        <v>2</v>
      </c>
      <c r="BV59" s="130">
        <v>1</v>
      </c>
      <c r="BW59" s="130">
        <v>1</v>
      </c>
      <c r="BX59" s="130">
        <v>3</v>
      </c>
      <c r="BY59" s="130">
        <v>2</v>
      </c>
      <c r="BZ59" s="130">
        <v>2</v>
      </c>
      <c r="CA59" s="130">
        <v>3</v>
      </c>
      <c r="CB59" s="130">
        <v>18</v>
      </c>
      <c r="CC59" s="130">
        <v>8</v>
      </c>
      <c r="CD59" s="130">
        <v>10</v>
      </c>
      <c r="CE59" s="130">
        <v>0</v>
      </c>
      <c r="CF59" s="130">
        <v>1</v>
      </c>
      <c r="CG59" s="130">
        <v>0</v>
      </c>
      <c r="CH59" s="130">
        <v>2</v>
      </c>
      <c r="CI59" s="130">
        <v>0</v>
      </c>
      <c r="CJ59" s="130">
        <v>3</v>
      </c>
      <c r="CK59" s="130">
        <v>0</v>
      </c>
      <c r="CL59" s="130">
        <v>0</v>
      </c>
      <c r="CM59" s="130">
        <v>1</v>
      </c>
      <c r="CN59" s="130">
        <v>0</v>
      </c>
      <c r="CO59" s="130">
        <v>7</v>
      </c>
      <c r="CP59" s="130">
        <v>4</v>
      </c>
      <c r="CQ59" s="130">
        <v>18</v>
      </c>
      <c r="CR59" s="130">
        <v>8</v>
      </c>
      <c r="CS59" s="130">
        <v>10</v>
      </c>
      <c r="CT59" s="130">
        <v>7</v>
      </c>
      <c r="CU59" s="130">
        <v>8</v>
      </c>
      <c r="CV59" s="130">
        <v>0</v>
      </c>
      <c r="CW59" s="130">
        <v>0</v>
      </c>
      <c r="CX59" s="130">
        <v>0</v>
      </c>
      <c r="CY59" s="130">
        <v>0</v>
      </c>
      <c r="CZ59" s="130">
        <v>1</v>
      </c>
      <c r="DA59" s="130">
        <v>0</v>
      </c>
      <c r="DB59" s="130">
        <v>0</v>
      </c>
      <c r="DC59" s="130">
        <v>0</v>
      </c>
      <c r="DD59" s="130">
        <v>0</v>
      </c>
      <c r="DE59" s="130">
        <v>1</v>
      </c>
      <c r="DF59" s="130">
        <v>0</v>
      </c>
      <c r="DG59" s="130">
        <v>1</v>
      </c>
      <c r="DH59" s="130">
        <v>0</v>
      </c>
      <c r="DI59" s="130">
        <v>0</v>
      </c>
      <c r="DJ59" s="130">
        <v>0</v>
      </c>
      <c r="DK59" s="130">
        <v>0</v>
      </c>
      <c r="DL59" s="130">
        <v>18</v>
      </c>
      <c r="DM59" s="130">
        <v>10</v>
      </c>
      <c r="DN59" s="130">
        <v>3</v>
      </c>
      <c r="DO59" s="130">
        <v>2</v>
      </c>
      <c r="DP59" s="130">
        <v>0</v>
      </c>
      <c r="DQ59" s="130">
        <v>3</v>
      </c>
      <c r="DR59" s="130">
        <v>0</v>
      </c>
      <c r="DS59" s="130">
        <v>0</v>
      </c>
      <c r="DT59" s="130">
        <v>0</v>
      </c>
      <c r="DU59" s="130">
        <v>0</v>
      </c>
      <c r="DV59" s="130">
        <v>0</v>
      </c>
      <c r="DW59" s="130">
        <v>23</v>
      </c>
      <c r="DX59" s="130">
        <v>14</v>
      </c>
      <c r="DY59" s="130">
        <v>9</v>
      </c>
      <c r="DZ59" s="130">
        <v>14</v>
      </c>
      <c r="EA59" s="130">
        <v>9</v>
      </c>
      <c r="EB59" s="130">
        <v>0</v>
      </c>
      <c r="EC59" s="130">
        <v>0</v>
      </c>
      <c r="ED59" s="130">
        <v>0</v>
      </c>
      <c r="EE59" s="130">
        <v>0</v>
      </c>
      <c r="EF59" s="130">
        <v>0</v>
      </c>
      <c r="EG59" s="130">
        <v>0</v>
      </c>
      <c r="EH59" s="130">
        <v>0</v>
      </c>
      <c r="EI59" s="130">
        <v>0</v>
      </c>
      <c r="EJ59" s="130">
        <v>0</v>
      </c>
      <c r="EK59" s="130">
        <v>0</v>
      </c>
      <c r="EL59" s="130">
        <v>23</v>
      </c>
      <c r="EM59" s="130">
        <v>14</v>
      </c>
      <c r="EN59" s="130">
        <v>9</v>
      </c>
      <c r="EO59" s="130">
        <v>1</v>
      </c>
      <c r="EP59" s="130">
        <v>1</v>
      </c>
      <c r="EQ59" s="130">
        <v>1</v>
      </c>
      <c r="ER59" s="130">
        <v>1</v>
      </c>
      <c r="ES59" s="130">
        <v>2</v>
      </c>
      <c r="ET59" s="130">
        <v>0</v>
      </c>
      <c r="EU59" s="130">
        <v>3</v>
      </c>
      <c r="EV59" s="130">
        <v>1</v>
      </c>
      <c r="EW59" s="130">
        <v>7</v>
      </c>
      <c r="EX59" s="130">
        <v>6</v>
      </c>
      <c r="EY59" s="130">
        <v>23</v>
      </c>
      <c r="EZ59" s="130">
        <v>14</v>
      </c>
      <c r="FA59" s="130">
        <v>9</v>
      </c>
      <c r="FB59" s="130">
        <v>0</v>
      </c>
      <c r="FC59" s="130">
        <v>0</v>
      </c>
      <c r="FD59" s="130">
        <v>0</v>
      </c>
      <c r="FE59" s="130">
        <v>0</v>
      </c>
      <c r="FF59" s="130">
        <v>4</v>
      </c>
      <c r="FG59" s="130">
        <v>6</v>
      </c>
      <c r="FH59" s="130">
        <v>5</v>
      </c>
      <c r="FI59" s="130">
        <v>0</v>
      </c>
      <c r="FJ59" s="130">
        <v>1</v>
      </c>
      <c r="FK59" s="130">
        <v>0</v>
      </c>
      <c r="FL59" s="130">
        <v>0</v>
      </c>
      <c r="FM59" s="130">
        <v>0</v>
      </c>
      <c r="FN59" s="130">
        <v>4</v>
      </c>
      <c r="FO59" s="130">
        <v>3</v>
      </c>
    </row>
    <row r="60" spans="1:171" s="14" customFormat="1" ht="15" customHeight="1" x14ac:dyDescent="0.25">
      <c r="A60" s="25" t="s">
        <v>95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18</v>
      </c>
      <c r="BN60" s="26">
        <v>8</v>
      </c>
      <c r="BO60" s="26">
        <v>10</v>
      </c>
      <c r="BP60" s="26">
        <v>1</v>
      </c>
      <c r="BQ60" s="26">
        <v>1</v>
      </c>
      <c r="BR60" s="26">
        <v>0</v>
      </c>
      <c r="BS60" s="26">
        <v>1</v>
      </c>
      <c r="BT60" s="26">
        <v>1</v>
      </c>
      <c r="BU60" s="26">
        <v>2</v>
      </c>
      <c r="BV60" s="26">
        <v>1</v>
      </c>
      <c r="BW60" s="26">
        <v>1</v>
      </c>
      <c r="BX60" s="26">
        <v>3</v>
      </c>
      <c r="BY60" s="26">
        <v>2</v>
      </c>
      <c r="BZ60" s="26">
        <v>2</v>
      </c>
      <c r="CA60" s="26">
        <v>3</v>
      </c>
      <c r="CB60" s="26">
        <v>18</v>
      </c>
      <c r="CC60" s="26">
        <v>8</v>
      </c>
      <c r="CD60" s="26">
        <v>10</v>
      </c>
      <c r="CE60" s="26">
        <v>0</v>
      </c>
      <c r="CF60" s="26">
        <v>1</v>
      </c>
      <c r="CG60" s="26">
        <v>0</v>
      </c>
      <c r="CH60" s="26">
        <v>2</v>
      </c>
      <c r="CI60" s="26">
        <v>0</v>
      </c>
      <c r="CJ60" s="26">
        <v>3</v>
      </c>
      <c r="CK60" s="26">
        <v>0</v>
      </c>
      <c r="CL60" s="26">
        <v>0</v>
      </c>
      <c r="CM60" s="26">
        <v>1</v>
      </c>
      <c r="CN60" s="26">
        <v>0</v>
      </c>
      <c r="CO60" s="26">
        <v>7</v>
      </c>
      <c r="CP60" s="26">
        <v>4</v>
      </c>
      <c r="CQ60" s="26">
        <v>18</v>
      </c>
      <c r="CR60" s="26">
        <v>8</v>
      </c>
      <c r="CS60" s="26">
        <v>10</v>
      </c>
      <c r="CT60" s="26">
        <v>7</v>
      </c>
      <c r="CU60" s="26">
        <v>8</v>
      </c>
      <c r="CV60" s="26">
        <v>0</v>
      </c>
      <c r="CW60" s="26">
        <v>0</v>
      </c>
      <c r="CX60" s="26">
        <v>0</v>
      </c>
      <c r="CY60" s="26">
        <v>0</v>
      </c>
      <c r="CZ60" s="26">
        <v>1</v>
      </c>
      <c r="DA60" s="26">
        <v>0</v>
      </c>
      <c r="DB60" s="26">
        <v>0</v>
      </c>
      <c r="DC60" s="26">
        <v>0</v>
      </c>
      <c r="DD60" s="26">
        <v>0</v>
      </c>
      <c r="DE60" s="26">
        <v>1</v>
      </c>
      <c r="DF60" s="26">
        <v>0</v>
      </c>
      <c r="DG60" s="26">
        <v>1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v>23</v>
      </c>
      <c r="DX60" s="26">
        <v>14</v>
      </c>
      <c r="DY60" s="26">
        <v>9</v>
      </c>
      <c r="DZ60" s="26">
        <v>14</v>
      </c>
      <c r="EA60" s="26">
        <v>9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23</v>
      </c>
      <c r="EM60" s="26">
        <v>14</v>
      </c>
      <c r="EN60" s="26">
        <v>9</v>
      </c>
      <c r="EO60" s="26">
        <v>1</v>
      </c>
      <c r="EP60" s="26">
        <v>1</v>
      </c>
      <c r="EQ60" s="26">
        <v>1</v>
      </c>
      <c r="ER60" s="26">
        <v>1</v>
      </c>
      <c r="ES60" s="26">
        <v>2</v>
      </c>
      <c r="ET60" s="26">
        <v>0</v>
      </c>
      <c r="EU60" s="26">
        <v>3</v>
      </c>
      <c r="EV60" s="26">
        <v>1</v>
      </c>
      <c r="EW60" s="26">
        <v>7</v>
      </c>
      <c r="EX60" s="26">
        <v>6</v>
      </c>
      <c r="EY60" s="26">
        <v>23</v>
      </c>
      <c r="EZ60" s="26">
        <v>14</v>
      </c>
      <c r="FA60" s="26">
        <v>9</v>
      </c>
      <c r="FB60" s="26">
        <v>0</v>
      </c>
      <c r="FC60" s="26">
        <v>0</v>
      </c>
      <c r="FD60" s="26">
        <v>0</v>
      </c>
      <c r="FE60" s="26">
        <v>0</v>
      </c>
      <c r="FF60" s="26">
        <v>4</v>
      </c>
      <c r="FG60" s="26">
        <v>6</v>
      </c>
      <c r="FH60" s="26">
        <v>5</v>
      </c>
      <c r="FI60" s="26">
        <v>0</v>
      </c>
      <c r="FJ60" s="26">
        <v>1</v>
      </c>
      <c r="FK60" s="26">
        <v>0</v>
      </c>
      <c r="FL60" s="26">
        <v>0</v>
      </c>
      <c r="FM60" s="26">
        <v>0</v>
      </c>
      <c r="FN60" s="26">
        <v>4</v>
      </c>
      <c r="FO60" s="26">
        <v>3</v>
      </c>
    </row>
    <row r="61" spans="1:171" s="14" customFormat="1" ht="15" customHeight="1" x14ac:dyDescent="0.25">
      <c r="A61" s="27" t="s">
        <v>111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</row>
    <row r="62" spans="1:171" s="14" customFormat="1" ht="15" customHeight="1" x14ac:dyDescent="0.2">
      <c r="A62" s="24" t="s">
        <v>107</v>
      </c>
      <c r="B62" s="130">
        <v>779</v>
      </c>
      <c r="C62" s="130">
        <v>612</v>
      </c>
      <c r="D62" s="130">
        <v>32</v>
      </c>
      <c r="E62" s="130">
        <v>154</v>
      </c>
      <c r="F62" s="130">
        <v>245</v>
      </c>
      <c r="G62" s="130">
        <v>2</v>
      </c>
      <c r="H62" s="130">
        <v>156</v>
      </c>
      <c r="I62" s="130">
        <v>22</v>
      </c>
      <c r="J62" s="130">
        <v>0</v>
      </c>
      <c r="K62" s="130">
        <v>1</v>
      </c>
      <c r="L62" s="130">
        <v>167</v>
      </c>
      <c r="M62" s="130">
        <v>54</v>
      </c>
      <c r="N62" s="130">
        <v>25</v>
      </c>
      <c r="O62" s="130">
        <v>33</v>
      </c>
      <c r="P62" s="130">
        <v>47</v>
      </c>
      <c r="Q62" s="130">
        <v>8</v>
      </c>
      <c r="R62" s="130">
        <v>900</v>
      </c>
      <c r="S62" s="130">
        <v>896</v>
      </c>
      <c r="T62" s="130">
        <v>259</v>
      </c>
      <c r="U62" s="130">
        <v>529</v>
      </c>
      <c r="V62" s="130">
        <v>870</v>
      </c>
      <c r="W62" s="130">
        <v>557</v>
      </c>
      <c r="X62" s="130">
        <v>88</v>
      </c>
      <c r="Y62" s="130">
        <v>259</v>
      </c>
      <c r="Z62" s="130">
        <v>20</v>
      </c>
      <c r="AA62" s="130">
        <v>4</v>
      </c>
      <c r="AB62" s="130">
        <v>559</v>
      </c>
      <c r="AC62" s="130">
        <v>2460</v>
      </c>
      <c r="AD62" s="130">
        <v>1464</v>
      </c>
      <c r="AE62" s="130">
        <v>30</v>
      </c>
      <c r="AF62" s="130">
        <v>113</v>
      </c>
      <c r="AG62" s="130">
        <v>112</v>
      </c>
      <c r="AH62" s="130">
        <v>2</v>
      </c>
      <c r="AI62" s="130">
        <v>17</v>
      </c>
      <c r="AJ62" s="130">
        <v>7</v>
      </c>
      <c r="AK62" s="130">
        <v>9</v>
      </c>
      <c r="AL62" s="130">
        <v>6</v>
      </c>
      <c r="AM62" s="130">
        <v>71</v>
      </c>
      <c r="AN62" s="130">
        <v>490</v>
      </c>
      <c r="AO62" s="130">
        <v>244</v>
      </c>
      <c r="AP62" s="130">
        <v>246</v>
      </c>
      <c r="AQ62" s="130">
        <v>213</v>
      </c>
      <c r="AR62" s="130">
        <v>193</v>
      </c>
      <c r="AS62" s="130">
        <v>23</v>
      </c>
      <c r="AT62" s="130">
        <v>22</v>
      </c>
      <c r="AU62" s="130">
        <v>0</v>
      </c>
      <c r="AV62" s="130">
        <v>5</v>
      </c>
      <c r="AW62" s="130">
        <v>0</v>
      </c>
      <c r="AX62" s="130">
        <v>1</v>
      </c>
      <c r="AY62" s="130">
        <v>0</v>
      </c>
      <c r="AZ62" s="130">
        <v>0</v>
      </c>
      <c r="BA62" s="130">
        <v>0</v>
      </c>
      <c r="BB62" s="130">
        <v>0</v>
      </c>
      <c r="BC62" s="130">
        <v>0</v>
      </c>
      <c r="BD62" s="130">
        <v>6</v>
      </c>
      <c r="BE62" s="130">
        <v>0</v>
      </c>
      <c r="BF62" s="130">
        <v>0</v>
      </c>
      <c r="BG62" s="130">
        <v>0</v>
      </c>
      <c r="BH62" s="130">
        <v>7</v>
      </c>
      <c r="BI62" s="130">
        <v>0</v>
      </c>
      <c r="BJ62" s="130">
        <v>0</v>
      </c>
      <c r="BK62" s="130">
        <v>8</v>
      </c>
      <c r="BL62" s="130">
        <v>12</v>
      </c>
      <c r="BM62" s="130">
        <v>259</v>
      </c>
      <c r="BN62" s="130">
        <v>112</v>
      </c>
      <c r="BO62" s="130">
        <v>147</v>
      </c>
      <c r="BP62" s="130">
        <v>21</v>
      </c>
      <c r="BQ62" s="130">
        <v>15</v>
      </c>
      <c r="BR62" s="130">
        <v>18</v>
      </c>
      <c r="BS62" s="130">
        <v>12</v>
      </c>
      <c r="BT62" s="130">
        <v>15</v>
      </c>
      <c r="BU62" s="130">
        <v>25</v>
      </c>
      <c r="BV62" s="130">
        <v>16</v>
      </c>
      <c r="BW62" s="130">
        <v>22</v>
      </c>
      <c r="BX62" s="130">
        <v>30</v>
      </c>
      <c r="BY62" s="130">
        <v>40</v>
      </c>
      <c r="BZ62" s="130">
        <v>12</v>
      </c>
      <c r="CA62" s="130">
        <v>33</v>
      </c>
      <c r="CB62" s="130">
        <v>263</v>
      </c>
      <c r="CC62" s="130">
        <v>114</v>
      </c>
      <c r="CD62" s="130">
        <v>149</v>
      </c>
      <c r="CE62" s="130">
        <v>3</v>
      </c>
      <c r="CF62" s="130">
        <v>1</v>
      </c>
      <c r="CG62" s="130">
        <v>40</v>
      </c>
      <c r="CH62" s="130">
        <v>31</v>
      </c>
      <c r="CI62" s="130">
        <v>17</v>
      </c>
      <c r="CJ62" s="130">
        <v>16</v>
      </c>
      <c r="CK62" s="130">
        <v>5</v>
      </c>
      <c r="CL62" s="130">
        <v>43</v>
      </c>
      <c r="CM62" s="130">
        <v>23</v>
      </c>
      <c r="CN62" s="130">
        <v>25</v>
      </c>
      <c r="CO62" s="130">
        <v>26</v>
      </c>
      <c r="CP62" s="130">
        <v>33</v>
      </c>
      <c r="CQ62" s="130">
        <v>301</v>
      </c>
      <c r="CR62" s="130">
        <v>128</v>
      </c>
      <c r="CS62" s="130">
        <v>173</v>
      </c>
      <c r="CT62" s="130">
        <v>109</v>
      </c>
      <c r="CU62" s="130">
        <v>124</v>
      </c>
      <c r="CV62" s="130">
        <v>0</v>
      </c>
      <c r="CW62" s="130">
        <v>0</v>
      </c>
      <c r="CX62" s="130">
        <v>1</v>
      </c>
      <c r="CY62" s="130">
        <v>9</v>
      </c>
      <c r="CZ62" s="130">
        <v>0</v>
      </c>
      <c r="DA62" s="130">
        <v>0</v>
      </c>
      <c r="DB62" s="130">
        <v>0</v>
      </c>
      <c r="DC62" s="130">
        <v>2</v>
      </c>
      <c r="DD62" s="130">
        <v>2</v>
      </c>
      <c r="DE62" s="130">
        <v>21</v>
      </c>
      <c r="DF62" s="130">
        <v>2</v>
      </c>
      <c r="DG62" s="130">
        <v>1</v>
      </c>
      <c r="DH62" s="130">
        <v>14</v>
      </c>
      <c r="DI62" s="130">
        <v>16</v>
      </c>
      <c r="DJ62" s="130">
        <v>1</v>
      </c>
      <c r="DK62" s="130">
        <v>0</v>
      </c>
      <c r="DL62" s="130">
        <v>267</v>
      </c>
      <c r="DM62" s="130">
        <v>106</v>
      </c>
      <c r="DN62" s="130">
        <v>57</v>
      </c>
      <c r="DO62" s="130">
        <v>24</v>
      </c>
      <c r="DP62" s="130">
        <v>5</v>
      </c>
      <c r="DQ62" s="130">
        <v>32</v>
      </c>
      <c r="DR62" s="130">
        <v>9</v>
      </c>
      <c r="DS62" s="130">
        <v>1</v>
      </c>
      <c r="DT62" s="130">
        <v>1</v>
      </c>
      <c r="DU62" s="130">
        <v>0</v>
      </c>
      <c r="DV62" s="130">
        <v>32</v>
      </c>
      <c r="DW62" s="130">
        <v>258</v>
      </c>
      <c r="DX62" s="130">
        <v>163</v>
      </c>
      <c r="DY62" s="130">
        <v>95</v>
      </c>
      <c r="DZ62" s="130">
        <v>94</v>
      </c>
      <c r="EA62" s="130">
        <v>77</v>
      </c>
      <c r="EB62" s="130">
        <v>6</v>
      </c>
      <c r="EC62" s="130">
        <v>5</v>
      </c>
      <c r="ED62" s="130">
        <v>11</v>
      </c>
      <c r="EE62" s="130">
        <v>3</v>
      </c>
      <c r="EF62" s="130">
        <v>0</v>
      </c>
      <c r="EG62" s="130">
        <v>0</v>
      </c>
      <c r="EH62" s="130">
        <v>4</v>
      </c>
      <c r="EI62" s="130">
        <v>0</v>
      </c>
      <c r="EJ62" s="130">
        <v>48</v>
      </c>
      <c r="EK62" s="130">
        <v>10</v>
      </c>
      <c r="EL62" s="130">
        <v>258</v>
      </c>
      <c r="EM62" s="130">
        <v>163</v>
      </c>
      <c r="EN62" s="130">
        <v>95</v>
      </c>
      <c r="EO62" s="130">
        <v>15</v>
      </c>
      <c r="EP62" s="130">
        <v>3</v>
      </c>
      <c r="EQ62" s="130">
        <v>54</v>
      </c>
      <c r="ER62" s="130">
        <v>26</v>
      </c>
      <c r="ES62" s="130">
        <v>32</v>
      </c>
      <c r="ET62" s="130">
        <v>22</v>
      </c>
      <c r="EU62" s="130">
        <v>2</v>
      </c>
      <c r="EV62" s="130">
        <v>4</v>
      </c>
      <c r="EW62" s="130">
        <v>60</v>
      </c>
      <c r="EX62" s="130">
        <v>40</v>
      </c>
      <c r="EY62" s="130">
        <v>258</v>
      </c>
      <c r="EZ62" s="130">
        <v>163</v>
      </c>
      <c r="FA62" s="130">
        <v>95</v>
      </c>
      <c r="FB62" s="130">
        <v>27</v>
      </c>
      <c r="FC62" s="130">
        <v>4</v>
      </c>
      <c r="FD62" s="130">
        <v>15</v>
      </c>
      <c r="FE62" s="130">
        <v>14</v>
      </c>
      <c r="FF62" s="130">
        <v>52</v>
      </c>
      <c r="FG62" s="130">
        <v>46</v>
      </c>
      <c r="FH62" s="130">
        <v>37</v>
      </c>
      <c r="FI62" s="130">
        <v>22</v>
      </c>
      <c r="FJ62" s="130">
        <v>17</v>
      </c>
      <c r="FK62" s="130">
        <v>1</v>
      </c>
      <c r="FL62" s="130">
        <v>3</v>
      </c>
      <c r="FM62" s="130">
        <v>4</v>
      </c>
      <c r="FN62" s="130">
        <v>12</v>
      </c>
      <c r="FO62" s="130">
        <v>4</v>
      </c>
    </row>
    <row r="63" spans="1:171" s="14" customFormat="1" ht="15" customHeight="1" x14ac:dyDescent="0.25">
      <c r="A63" s="25" t="s">
        <v>95</v>
      </c>
      <c r="B63" s="26">
        <v>0</v>
      </c>
      <c r="C63" s="26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26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26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26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236</v>
      </c>
      <c r="BN63" s="26">
        <v>104</v>
      </c>
      <c r="BO63" s="26">
        <v>132</v>
      </c>
      <c r="BP63" s="26">
        <v>20</v>
      </c>
      <c r="BQ63" s="26">
        <v>15</v>
      </c>
      <c r="BR63" s="26">
        <v>17</v>
      </c>
      <c r="BS63" s="26">
        <v>9</v>
      </c>
      <c r="BT63" s="26">
        <v>12</v>
      </c>
      <c r="BU63" s="26">
        <v>23</v>
      </c>
      <c r="BV63" s="26">
        <v>15</v>
      </c>
      <c r="BW63" s="26">
        <v>22</v>
      </c>
      <c r="BX63" s="26">
        <v>28</v>
      </c>
      <c r="BY63" s="26">
        <v>34</v>
      </c>
      <c r="BZ63" s="26">
        <v>12</v>
      </c>
      <c r="CA63" s="26">
        <v>29</v>
      </c>
      <c r="CB63" s="26">
        <v>240</v>
      </c>
      <c r="CC63" s="26">
        <v>106</v>
      </c>
      <c r="CD63" s="26">
        <v>134</v>
      </c>
      <c r="CE63" s="26">
        <v>3</v>
      </c>
      <c r="CF63" s="26">
        <v>1</v>
      </c>
      <c r="CG63" s="26">
        <v>38</v>
      </c>
      <c r="CH63" s="26">
        <v>29</v>
      </c>
      <c r="CI63" s="26">
        <v>15</v>
      </c>
      <c r="CJ63" s="26">
        <v>15</v>
      </c>
      <c r="CK63" s="26">
        <v>5</v>
      </c>
      <c r="CL63" s="26">
        <v>37</v>
      </c>
      <c r="CM63" s="26">
        <v>22</v>
      </c>
      <c r="CN63" s="26">
        <v>22</v>
      </c>
      <c r="CO63" s="26">
        <v>23</v>
      </c>
      <c r="CP63" s="26">
        <v>30</v>
      </c>
      <c r="CQ63" s="26">
        <v>265</v>
      </c>
      <c r="CR63" s="26">
        <v>120</v>
      </c>
      <c r="CS63" s="26">
        <v>145</v>
      </c>
      <c r="CT63" s="26">
        <v>102</v>
      </c>
      <c r="CU63" s="26">
        <v>116</v>
      </c>
      <c r="CV63" s="26">
        <v>0</v>
      </c>
      <c r="CW63" s="26">
        <v>0</v>
      </c>
      <c r="CX63" s="26">
        <v>1</v>
      </c>
      <c r="CY63" s="26">
        <v>3</v>
      </c>
      <c r="CZ63" s="26">
        <v>0</v>
      </c>
      <c r="DA63" s="26">
        <v>0</v>
      </c>
      <c r="DB63" s="26">
        <v>0</v>
      </c>
      <c r="DC63" s="26">
        <v>0</v>
      </c>
      <c r="DD63" s="26">
        <v>1</v>
      </c>
      <c r="DE63" s="26">
        <v>9</v>
      </c>
      <c r="DF63" s="26">
        <v>2</v>
      </c>
      <c r="DG63" s="26">
        <v>1</v>
      </c>
      <c r="DH63" s="26">
        <v>14</v>
      </c>
      <c r="DI63" s="26">
        <v>16</v>
      </c>
      <c r="DJ63" s="26">
        <v>1</v>
      </c>
      <c r="DK63" s="26">
        <v>0</v>
      </c>
      <c r="DL63" s="26">
        <v>0</v>
      </c>
      <c r="DM63" s="26">
        <v>0</v>
      </c>
      <c r="DN63" s="26">
        <v>0</v>
      </c>
      <c r="DO63" s="26">
        <v>0</v>
      </c>
      <c r="DP63" s="26">
        <v>0</v>
      </c>
      <c r="DQ63" s="26">
        <v>0</v>
      </c>
      <c r="DR63" s="26">
        <v>0</v>
      </c>
      <c r="DS63" s="26">
        <v>0</v>
      </c>
      <c r="DT63" s="26">
        <v>0</v>
      </c>
      <c r="DU63" s="26">
        <v>0</v>
      </c>
      <c r="DV63" s="26">
        <v>0</v>
      </c>
      <c r="DW63" s="26">
        <v>240</v>
      </c>
      <c r="DX63" s="26">
        <v>155</v>
      </c>
      <c r="DY63" s="26">
        <v>85</v>
      </c>
      <c r="DZ63" s="26">
        <v>86</v>
      </c>
      <c r="EA63" s="26">
        <v>68</v>
      </c>
      <c r="EB63" s="26">
        <v>6</v>
      </c>
      <c r="EC63" s="26">
        <v>5</v>
      </c>
      <c r="ED63" s="26">
        <v>11</v>
      </c>
      <c r="EE63" s="26">
        <v>3</v>
      </c>
      <c r="EF63" s="26">
        <v>0</v>
      </c>
      <c r="EG63" s="26">
        <v>0</v>
      </c>
      <c r="EH63" s="26">
        <v>4</v>
      </c>
      <c r="EI63" s="26">
        <v>0</v>
      </c>
      <c r="EJ63" s="26">
        <v>48</v>
      </c>
      <c r="EK63" s="26">
        <v>9</v>
      </c>
      <c r="EL63" s="26">
        <v>240</v>
      </c>
      <c r="EM63" s="26">
        <v>155</v>
      </c>
      <c r="EN63" s="26">
        <v>85</v>
      </c>
      <c r="EO63" s="26">
        <v>15</v>
      </c>
      <c r="EP63" s="26">
        <v>2</v>
      </c>
      <c r="EQ63" s="26">
        <v>53</v>
      </c>
      <c r="ER63" s="26">
        <v>25</v>
      </c>
      <c r="ES63" s="26">
        <v>30</v>
      </c>
      <c r="ET63" s="26">
        <v>15</v>
      </c>
      <c r="EU63" s="26">
        <v>2</v>
      </c>
      <c r="EV63" s="26">
        <v>4</v>
      </c>
      <c r="EW63" s="26">
        <v>55</v>
      </c>
      <c r="EX63" s="26">
        <v>39</v>
      </c>
      <c r="EY63" s="26">
        <v>240</v>
      </c>
      <c r="EZ63" s="26">
        <v>155</v>
      </c>
      <c r="FA63" s="26">
        <v>85</v>
      </c>
      <c r="FB63" s="26">
        <v>27</v>
      </c>
      <c r="FC63" s="26">
        <v>4</v>
      </c>
      <c r="FD63" s="26">
        <v>14</v>
      </c>
      <c r="FE63" s="26">
        <v>8</v>
      </c>
      <c r="FF63" s="26">
        <v>48</v>
      </c>
      <c r="FG63" s="26">
        <v>45</v>
      </c>
      <c r="FH63" s="26">
        <v>36</v>
      </c>
      <c r="FI63" s="26">
        <v>20</v>
      </c>
      <c r="FJ63" s="26">
        <v>17</v>
      </c>
      <c r="FK63" s="26">
        <v>1</v>
      </c>
      <c r="FL63" s="26">
        <v>3</v>
      </c>
      <c r="FM63" s="26">
        <v>4</v>
      </c>
      <c r="FN63" s="26">
        <v>10</v>
      </c>
      <c r="FO63" s="26">
        <v>3</v>
      </c>
    </row>
    <row r="64" spans="1:171" s="14" customFormat="1" ht="15" customHeight="1" x14ac:dyDescent="0.25">
      <c r="A64" s="27" t="s">
        <v>111</v>
      </c>
      <c r="B64" s="26">
        <v>0</v>
      </c>
      <c r="C64" s="26">
        <v>0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26">
        <v>0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0</v>
      </c>
      <c r="BG64" s="26">
        <v>0</v>
      </c>
      <c r="BH64" s="26">
        <v>0</v>
      </c>
      <c r="BI64" s="26">
        <v>0</v>
      </c>
      <c r="BJ64" s="26">
        <v>0</v>
      </c>
      <c r="BK64" s="26">
        <v>0</v>
      </c>
      <c r="BL64" s="26">
        <v>0</v>
      </c>
      <c r="BM64" s="26">
        <v>23</v>
      </c>
      <c r="BN64" s="26">
        <v>8</v>
      </c>
      <c r="BO64" s="26">
        <v>15</v>
      </c>
      <c r="BP64" s="26">
        <v>1</v>
      </c>
      <c r="BQ64" s="26">
        <v>0</v>
      </c>
      <c r="BR64" s="26">
        <v>1</v>
      </c>
      <c r="BS64" s="26">
        <v>3</v>
      </c>
      <c r="BT64" s="26">
        <v>3</v>
      </c>
      <c r="BU64" s="26">
        <v>2</v>
      </c>
      <c r="BV64" s="26">
        <v>1</v>
      </c>
      <c r="BW64" s="26">
        <v>0</v>
      </c>
      <c r="BX64" s="26">
        <v>2</v>
      </c>
      <c r="BY64" s="26">
        <v>6</v>
      </c>
      <c r="BZ64" s="26">
        <v>0</v>
      </c>
      <c r="CA64" s="26">
        <v>4</v>
      </c>
      <c r="CB64" s="26">
        <v>23</v>
      </c>
      <c r="CC64" s="26">
        <v>8</v>
      </c>
      <c r="CD64" s="26">
        <v>15</v>
      </c>
      <c r="CE64" s="26">
        <v>0</v>
      </c>
      <c r="CF64" s="26">
        <v>0</v>
      </c>
      <c r="CG64" s="26">
        <v>2</v>
      </c>
      <c r="CH64" s="26">
        <v>2</v>
      </c>
      <c r="CI64" s="26">
        <v>2</v>
      </c>
      <c r="CJ64" s="26">
        <v>1</v>
      </c>
      <c r="CK64" s="26">
        <v>0</v>
      </c>
      <c r="CL64" s="26">
        <v>6</v>
      </c>
      <c r="CM64" s="26">
        <v>1</v>
      </c>
      <c r="CN64" s="26">
        <v>3</v>
      </c>
      <c r="CO64" s="26">
        <v>3</v>
      </c>
      <c r="CP64" s="26">
        <v>3</v>
      </c>
      <c r="CQ64" s="26">
        <v>36</v>
      </c>
      <c r="CR64" s="26">
        <v>8</v>
      </c>
      <c r="CS64" s="26">
        <v>28</v>
      </c>
      <c r="CT64" s="26">
        <v>7</v>
      </c>
      <c r="CU64" s="26">
        <v>8</v>
      </c>
      <c r="CV64" s="26">
        <v>0</v>
      </c>
      <c r="CW64" s="26">
        <v>0</v>
      </c>
      <c r="CX64" s="26">
        <v>0</v>
      </c>
      <c r="CY64" s="26">
        <v>6</v>
      </c>
      <c r="CZ64" s="26">
        <v>0</v>
      </c>
      <c r="DA64" s="26">
        <v>0</v>
      </c>
      <c r="DB64" s="26">
        <v>0</v>
      </c>
      <c r="DC64" s="26">
        <v>2</v>
      </c>
      <c r="DD64" s="26">
        <v>1</v>
      </c>
      <c r="DE64" s="26">
        <v>12</v>
      </c>
      <c r="DF64" s="26">
        <v>0</v>
      </c>
      <c r="DG64" s="26">
        <v>0</v>
      </c>
      <c r="DH64" s="26">
        <v>0</v>
      </c>
      <c r="DI64" s="26">
        <v>0</v>
      </c>
      <c r="DJ64" s="26">
        <v>0</v>
      </c>
      <c r="DK64" s="26">
        <v>0</v>
      </c>
      <c r="DL64" s="26">
        <v>0</v>
      </c>
      <c r="DM64" s="26">
        <v>0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26">
        <v>0</v>
      </c>
      <c r="DW64" s="26">
        <v>18</v>
      </c>
      <c r="DX64" s="26">
        <v>8</v>
      </c>
      <c r="DY64" s="26">
        <v>10</v>
      </c>
      <c r="DZ64" s="26">
        <v>8</v>
      </c>
      <c r="EA64" s="26">
        <v>9</v>
      </c>
      <c r="EB64" s="26">
        <v>0</v>
      </c>
      <c r="EC64" s="26">
        <v>0</v>
      </c>
      <c r="ED64" s="26">
        <v>0</v>
      </c>
      <c r="EE64" s="26">
        <v>0</v>
      </c>
      <c r="EF64" s="26">
        <v>0</v>
      </c>
      <c r="EG64" s="26">
        <v>0</v>
      </c>
      <c r="EH64" s="26">
        <v>0</v>
      </c>
      <c r="EI64" s="26">
        <v>0</v>
      </c>
      <c r="EJ64" s="26">
        <v>0</v>
      </c>
      <c r="EK64" s="26">
        <v>1</v>
      </c>
      <c r="EL64" s="26">
        <v>18</v>
      </c>
      <c r="EM64" s="26">
        <v>8</v>
      </c>
      <c r="EN64" s="26">
        <v>10</v>
      </c>
      <c r="EO64" s="26">
        <v>0</v>
      </c>
      <c r="EP64" s="26">
        <v>1</v>
      </c>
      <c r="EQ64" s="26">
        <v>1</v>
      </c>
      <c r="ER64" s="26">
        <v>1</v>
      </c>
      <c r="ES64" s="26">
        <v>2</v>
      </c>
      <c r="ET64" s="26">
        <v>7</v>
      </c>
      <c r="EU64" s="26">
        <v>0</v>
      </c>
      <c r="EV64" s="26">
        <v>0</v>
      </c>
      <c r="EW64" s="26">
        <v>5</v>
      </c>
      <c r="EX64" s="26">
        <v>1</v>
      </c>
      <c r="EY64" s="26">
        <v>18</v>
      </c>
      <c r="EZ64" s="26">
        <v>8</v>
      </c>
      <c r="FA64" s="26">
        <v>10</v>
      </c>
      <c r="FB64" s="26">
        <v>0</v>
      </c>
      <c r="FC64" s="26">
        <v>0</v>
      </c>
      <c r="FD64" s="26">
        <v>1</v>
      </c>
      <c r="FE64" s="26">
        <v>6</v>
      </c>
      <c r="FF64" s="26">
        <v>4</v>
      </c>
      <c r="FG64" s="26">
        <v>1</v>
      </c>
      <c r="FH64" s="26">
        <v>1</v>
      </c>
      <c r="FI64" s="26">
        <v>2</v>
      </c>
      <c r="FJ64" s="26">
        <v>0</v>
      </c>
      <c r="FK64" s="26">
        <v>0</v>
      </c>
      <c r="FL64" s="26">
        <v>0</v>
      </c>
      <c r="FM64" s="26">
        <v>0</v>
      </c>
      <c r="FN64" s="26">
        <v>2</v>
      </c>
      <c r="FO64" s="26">
        <v>1</v>
      </c>
    </row>
    <row r="65" spans="1:171" s="14" customFormat="1" ht="15" customHeight="1" x14ac:dyDescent="0.2">
      <c r="A65" s="24" t="s">
        <v>278</v>
      </c>
      <c r="B65" s="130">
        <v>923</v>
      </c>
      <c r="C65" s="130">
        <v>747</v>
      </c>
      <c r="D65" s="130">
        <v>57</v>
      </c>
      <c r="E65" s="130">
        <v>110</v>
      </c>
      <c r="F65" s="130">
        <v>352</v>
      </c>
      <c r="G65" s="130">
        <v>4</v>
      </c>
      <c r="H65" s="130">
        <v>222</v>
      </c>
      <c r="I65" s="130">
        <v>2</v>
      </c>
      <c r="J65" s="130">
        <v>0</v>
      </c>
      <c r="K65" s="130">
        <v>0</v>
      </c>
      <c r="L65" s="130">
        <v>176</v>
      </c>
      <c r="M65" s="130">
        <v>38</v>
      </c>
      <c r="N65" s="130">
        <v>27</v>
      </c>
      <c r="O65" s="130">
        <v>45</v>
      </c>
      <c r="P65" s="130">
        <v>55</v>
      </c>
      <c r="Q65" s="130">
        <v>11</v>
      </c>
      <c r="R65" s="130">
        <v>725</v>
      </c>
      <c r="S65" s="130">
        <v>712</v>
      </c>
      <c r="T65" s="130">
        <v>56</v>
      </c>
      <c r="U65" s="130">
        <v>21</v>
      </c>
      <c r="V65" s="130">
        <v>625</v>
      </c>
      <c r="W65" s="130">
        <v>325</v>
      </c>
      <c r="X65" s="130">
        <v>432</v>
      </c>
      <c r="Y65" s="130">
        <v>79</v>
      </c>
      <c r="Z65" s="130">
        <v>2</v>
      </c>
      <c r="AA65" s="130">
        <v>6</v>
      </c>
      <c r="AB65" s="130">
        <v>184</v>
      </c>
      <c r="AC65" s="130">
        <v>2469</v>
      </c>
      <c r="AD65" s="130">
        <v>1121</v>
      </c>
      <c r="AE65" s="130">
        <v>86</v>
      </c>
      <c r="AF65" s="130">
        <v>0</v>
      </c>
      <c r="AG65" s="130">
        <v>39</v>
      </c>
      <c r="AH65" s="130">
        <v>4</v>
      </c>
      <c r="AI65" s="130">
        <v>9</v>
      </c>
      <c r="AJ65" s="130">
        <v>0</v>
      </c>
      <c r="AK65" s="130">
        <v>1</v>
      </c>
      <c r="AL65" s="130">
        <v>9</v>
      </c>
      <c r="AM65" s="130">
        <v>16</v>
      </c>
      <c r="AN65" s="130">
        <v>84</v>
      </c>
      <c r="AO65" s="130">
        <v>46</v>
      </c>
      <c r="AP65" s="130">
        <v>38</v>
      </c>
      <c r="AQ65" s="130">
        <v>36</v>
      </c>
      <c r="AR65" s="130">
        <v>29</v>
      </c>
      <c r="AS65" s="130">
        <v>3</v>
      </c>
      <c r="AT65" s="130">
        <v>1</v>
      </c>
      <c r="AU65" s="130">
        <v>0</v>
      </c>
      <c r="AV65" s="130">
        <v>1</v>
      </c>
      <c r="AW65" s="130">
        <v>0</v>
      </c>
      <c r="AX65" s="130">
        <v>0</v>
      </c>
      <c r="AY65" s="130">
        <v>0</v>
      </c>
      <c r="AZ65" s="130">
        <v>0</v>
      </c>
      <c r="BA65" s="130">
        <v>0</v>
      </c>
      <c r="BB65" s="130">
        <v>0</v>
      </c>
      <c r="BC65" s="130">
        <v>0</v>
      </c>
      <c r="BD65" s="130">
        <v>1</v>
      </c>
      <c r="BE65" s="130">
        <v>0</v>
      </c>
      <c r="BF65" s="130">
        <v>0</v>
      </c>
      <c r="BG65" s="130">
        <v>0</v>
      </c>
      <c r="BH65" s="130">
        <v>1</v>
      </c>
      <c r="BI65" s="130">
        <v>0</v>
      </c>
      <c r="BJ65" s="130">
        <v>0</v>
      </c>
      <c r="BK65" s="130">
        <v>7</v>
      </c>
      <c r="BL65" s="130">
        <v>5</v>
      </c>
      <c r="BM65" s="130">
        <v>56</v>
      </c>
      <c r="BN65" s="130">
        <v>33</v>
      </c>
      <c r="BO65" s="130">
        <v>23</v>
      </c>
      <c r="BP65" s="130">
        <v>9</v>
      </c>
      <c r="BQ65" s="130">
        <v>3</v>
      </c>
      <c r="BR65" s="130">
        <v>4</v>
      </c>
      <c r="BS65" s="130">
        <v>4</v>
      </c>
      <c r="BT65" s="130">
        <v>10</v>
      </c>
      <c r="BU65" s="130">
        <v>5</v>
      </c>
      <c r="BV65" s="130">
        <v>4</v>
      </c>
      <c r="BW65" s="130">
        <v>1</v>
      </c>
      <c r="BX65" s="130">
        <v>5</v>
      </c>
      <c r="BY65" s="130">
        <v>6</v>
      </c>
      <c r="BZ65" s="130">
        <v>1</v>
      </c>
      <c r="CA65" s="130">
        <v>4</v>
      </c>
      <c r="CB65" s="130">
        <v>62</v>
      </c>
      <c r="CC65" s="130">
        <v>37</v>
      </c>
      <c r="CD65" s="130">
        <v>25</v>
      </c>
      <c r="CE65" s="130">
        <v>3</v>
      </c>
      <c r="CF65" s="130">
        <v>0</v>
      </c>
      <c r="CG65" s="130">
        <v>6</v>
      </c>
      <c r="CH65" s="130">
        <v>3</v>
      </c>
      <c r="CI65" s="130">
        <v>3</v>
      </c>
      <c r="CJ65" s="130">
        <v>6</v>
      </c>
      <c r="CK65" s="130">
        <v>0</v>
      </c>
      <c r="CL65" s="130">
        <v>2</v>
      </c>
      <c r="CM65" s="130">
        <v>8</v>
      </c>
      <c r="CN65" s="130">
        <v>5</v>
      </c>
      <c r="CO65" s="130">
        <v>17</v>
      </c>
      <c r="CP65" s="130">
        <v>9</v>
      </c>
      <c r="CQ65" s="130">
        <v>56</v>
      </c>
      <c r="CR65" s="130">
        <v>33</v>
      </c>
      <c r="CS65" s="130">
        <v>23</v>
      </c>
      <c r="CT65" s="130">
        <v>21</v>
      </c>
      <c r="CU65" s="130">
        <v>13</v>
      </c>
      <c r="CV65" s="130">
        <v>1</v>
      </c>
      <c r="CW65" s="130">
        <v>2</v>
      </c>
      <c r="CX65" s="130">
        <v>4</v>
      </c>
      <c r="CY65" s="130">
        <v>1</v>
      </c>
      <c r="CZ65" s="130">
        <v>0</v>
      </c>
      <c r="DA65" s="130">
        <v>2</v>
      </c>
      <c r="DB65" s="130">
        <v>2</v>
      </c>
      <c r="DC65" s="130">
        <v>1</v>
      </c>
      <c r="DD65" s="130">
        <v>1</v>
      </c>
      <c r="DE65" s="130">
        <v>1</v>
      </c>
      <c r="DF65" s="130">
        <v>1</v>
      </c>
      <c r="DG65" s="130">
        <v>2</v>
      </c>
      <c r="DH65" s="130">
        <v>3</v>
      </c>
      <c r="DI65" s="130">
        <v>1</v>
      </c>
      <c r="DJ65" s="130">
        <v>0</v>
      </c>
      <c r="DK65" s="130">
        <v>2</v>
      </c>
      <c r="DL65" s="130">
        <v>59</v>
      </c>
      <c r="DM65" s="130">
        <v>15</v>
      </c>
      <c r="DN65" s="130">
        <v>13</v>
      </c>
      <c r="DO65" s="130">
        <v>10</v>
      </c>
      <c r="DP65" s="130">
        <v>11</v>
      </c>
      <c r="DQ65" s="130">
        <v>5</v>
      </c>
      <c r="DR65" s="130">
        <v>2</v>
      </c>
      <c r="DS65" s="130">
        <v>1</v>
      </c>
      <c r="DT65" s="130">
        <v>0</v>
      </c>
      <c r="DU65" s="130">
        <v>1</v>
      </c>
      <c r="DV65" s="130">
        <v>1</v>
      </c>
      <c r="DW65" s="130">
        <v>43</v>
      </c>
      <c r="DX65" s="130">
        <v>35</v>
      </c>
      <c r="DY65" s="130">
        <v>8</v>
      </c>
      <c r="DZ65" s="130">
        <v>20</v>
      </c>
      <c r="EA65" s="130">
        <v>7</v>
      </c>
      <c r="EB65" s="130">
        <v>5</v>
      </c>
      <c r="EC65" s="130">
        <v>1</v>
      </c>
      <c r="ED65" s="130">
        <v>1</v>
      </c>
      <c r="EE65" s="130">
        <v>0</v>
      </c>
      <c r="EF65" s="130">
        <v>0</v>
      </c>
      <c r="EG65" s="130">
        <v>0</v>
      </c>
      <c r="EH65" s="130">
        <v>1</v>
      </c>
      <c r="EI65" s="130">
        <v>0</v>
      </c>
      <c r="EJ65" s="130">
        <v>8</v>
      </c>
      <c r="EK65" s="130">
        <v>0</v>
      </c>
      <c r="EL65" s="130">
        <v>43</v>
      </c>
      <c r="EM65" s="130">
        <v>35</v>
      </c>
      <c r="EN65" s="130">
        <v>8</v>
      </c>
      <c r="EO65" s="130">
        <v>2</v>
      </c>
      <c r="EP65" s="130">
        <v>2</v>
      </c>
      <c r="EQ65" s="130">
        <v>9</v>
      </c>
      <c r="ER65" s="130">
        <v>2</v>
      </c>
      <c r="ES65" s="130">
        <v>9</v>
      </c>
      <c r="ET65" s="130">
        <v>1</v>
      </c>
      <c r="EU65" s="130">
        <v>6</v>
      </c>
      <c r="EV65" s="130">
        <v>1</v>
      </c>
      <c r="EW65" s="130">
        <v>9</v>
      </c>
      <c r="EX65" s="130">
        <v>2</v>
      </c>
      <c r="EY65" s="130">
        <v>43</v>
      </c>
      <c r="EZ65" s="130">
        <v>35</v>
      </c>
      <c r="FA65" s="130">
        <v>8</v>
      </c>
      <c r="FB65" s="130">
        <v>0</v>
      </c>
      <c r="FC65" s="130">
        <v>1</v>
      </c>
      <c r="FD65" s="130">
        <v>3</v>
      </c>
      <c r="FE65" s="130">
        <v>2</v>
      </c>
      <c r="FF65" s="130">
        <v>15</v>
      </c>
      <c r="FG65" s="130">
        <v>3</v>
      </c>
      <c r="FH65" s="130">
        <v>8</v>
      </c>
      <c r="FI65" s="130">
        <v>1</v>
      </c>
      <c r="FJ65" s="130">
        <v>4</v>
      </c>
      <c r="FK65" s="130">
        <v>0</v>
      </c>
      <c r="FL65" s="130">
        <v>0</v>
      </c>
      <c r="FM65" s="130">
        <v>0</v>
      </c>
      <c r="FN65" s="130">
        <v>5</v>
      </c>
      <c r="FO65" s="130">
        <v>1</v>
      </c>
    </row>
    <row r="66" spans="1:171" s="14" customFormat="1" ht="15" customHeight="1" x14ac:dyDescent="0.25">
      <c r="A66" s="25" t="s">
        <v>95</v>
      </c>
      <c r="B66" s="26">
        <v>0</v>
      </c>
      <c r="C66" s="26">
        <v>0</v>
      </c>
      <c r="D66" s="26">
        <v>0</v>
      </c>
      <c r="E66" s="26">
        <v>0</v>
      </c>
      <c r="F66" s="26">
        <v>0</v>
      </c>
      <c r="G66" s="26">
        <v>0</v>
      </c>
      <c r="H66" s="26">
        <v>0</v>
      </c>
      <c r="I66" s="26">
        <v>0</v>
      </c>
      <c r="J66" s="26">
        <v>0</v>
      </c>
      <c r="K66" s="26">
        <v>0</v>
      </c>
      <c r="L66" s="26">
        <v>0</v>
      </c>
      <c r="M66" s="26">
        <v>0</v>
      </c>
      <c r="N66" s="26">
        <v>0</v>
      </c>
      <c r="O66" s="26">
        <v>0</v>
      </c>
      <c r="P66" s="26">
        <v>0</v>
      </c>
      <c r="Q66" s="26">
        <v>0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  <c r="AD66" s="26">
        <v>0</v>
      </c>
      <c r="AE66" s="26">
        <v>0</v>
      </c>
      <c r="AF66" s="26">
        <v>0</v>
      </c>
      <c r="AG66" s="26">
        <v>0</v>
      </c>
      <c r="AH66" s="26">
        <v>0</v>
      </c>
      <c r="AI66" s="26">
        <v>0</v>
      </c>
      <c r="AJ66" s="26">
        <v>0</v>
      </c>
      <c r="AK66" s="26">
        <v>0</v>
      </c>
      <c r="AL66" s="26">
        <v>0</v>
      </c>
      <c r="AM66" s="26">
        <v>0</v>
      </c>
      <c r="AN66" s="26">
        <v>0</v>
      </c>
      <c r="AO66" s="26">
        <v>0</v>
      </c>
      <c r="AP66" s="26">
        <v>0</v>
      </c>
      <c r="AQ66" s="26">
        <v>0</v>
      </c>
      <c r="AR66" s="26">
        <v>0</v>
      </c>
      <c r="AS66" s="26">
        <v>0</v>
      </c>
      <c r="AT66" s="26">
        <v>0</v>
      </c>
      <c r="AU66" s="26">
        <v>0</v>
      </c>
      <c r="AV66" s="26">
        <v>0</v>
      </c>
      <c r="AW66" s="26">
        <v>0</v>
      </c>
      <c r="AX66" s="26">
        <v>0</v>
      </c>
      <c r="AY66" s="26">
        <v>0</v>
      </c>
      <c r="AZ66" s="26">
        <v>0</v>
      </c>
      <c r="BA66" s="26">
        <v>0</v>
      </c>
      <c r="BB66" s="26">
        <v>0</v>
      </c>
      <c r="BC66" s="26">
        <v>0</v>
      </c>
      <c r="BD66" s="26">
        <v>0</v>
      </c>
      <c r="BE66" s="26">
        <v>0</v>
      </c>
      <c r="BF66" s="26">
        <v>0</v>
      </c>
      <c r="BG66" s="26">
        <v>0</v>
      </c>
      <c r="BH66" s="26">
        <v>0</v>
      </c>
      <c r="BI66" s="26">
        <v>0</v>
      </c>
      <c r="BJ66" s="26">
        <v>0</v>
      </c>
      <c r="BK66" s="26">
        <v>0</v>
      </c>
      <c r="BL66" s="26">
        <v>0</v>
      </c>
      <c r="BM66" s="26">
        <v>53</v>
      </c>
      <c r="BN66" s="26">
        <v>30</v>
      </c>
      <c r="BO66" s="26">
        <v>23</v>
      </c>
      <c r="BP66" s="26">
        <v>8</v>
      </c>
      <c r="BQ66" s="26">
        <v>3</v>
      </c>
      <c r="BR66" s="26">
        <v>3</v>
      </c>
      <c r="BS66" s="26">
        <v>4</v>
      </c>
      <c r="BT66" s="26">
        <v>9</v>
      </c>
      <c r="BU66" s="26">
        <v>5</v>
      </c>
      <c r="BV66" s="26">
        <v>4</v>
      </c>
      <c r="BW66" s="26">
        <v>1</v>
      </c>
      <c r="BX66" s="26">
        <v>5</v>
      </c>
      <c r="BY66" s="26">
        <v>6</v>
      </c>
      <c r="BZ66" s="26">
        <v>1</v>
      </c>
      <c r="CA66" s="26">
        <v>4</v>
      </c>
      <c r="CB66" s="26">
        <v>59</v>
      </c>
      <c r="CC66" s="26">
        <v>34</v>
      </c>
      <c r="CD66" s="26">
        <v>25</v>
      </c>
      <c r="CE66" s="26">
        <v>1</v>
      </c>
      <c r="CF66" s="26">
        <v>0</v>
      </c>
      <c r="CG66" s="26">
        <v>6</v>
      </c>
      <c r="CH66" s="26">
        <v>3</v>
      </c>
      <c r="CI66" s="26">
        <v>3</v>
      </c>
      <c r="CJ66" s="26">
        <v>6</v>
      </c>
      <c r="CK66" s="26">
        <v>0</v>
      </c>
      <c r="CL66" s="26">
        <v>2</v>
      </c>
      <c r="CM66" s="26">
        <v>7</v>
      </c>
      <c r="CN66" s="26">
        <v>5</v>
      </c>
      <c r="CO66" s="26">
        <v>17</v>
      </c>
      <c r="CP66" s="26">
        <v>9</v>
      </c>
      <c r="CQ66" s="26">
        <v>53</v>
      </c>
      <c r="CR66" s="26">
        <v>30</v>
      </c>
      <c r="CS66" s="26">
        <v>23</v>
      </c>
      <c r="CT66" s="26">
        <v>21</v>
      </c>
      <c r="CU66" s="26">
        <v>13</v>
      </c>
      <c r="CV66" s="26">
        <v>1</v>
      </c>
      <c r="CW66" s="26">
        <v>2</v>
      </c>
      <c r="CX66" s="26">
        <v>4</v>
      </c>
      <c r="CY66" s="26">
        <v>1</v>
      </c>
      <c r="CZ66" s="26">
        <v>0</v>
      </c>
      <c r="DA66" s="26">
        <v>2</v>
      </c>
      <c r="DB66" s="26">
        <v>2</v>
      </c>
      <c r="DC66" s="26">
        <v>1</v>
      </c>
      <c r="DD66" s="26">
        <v>0</v>
      </c>
      <c r="DE66" s="26">
        <v>1</v>
      </c>
      <c r="DF66" s="26">
        <v>0</v>
      </c>
      <c r="DG66" s="26">
        <v>2</v>
      </c>
      <c r="DH66" s="26">
        <v>2</v>
      </c>
      <c r="DI66" s="26">
        <v>1</v>
      </c>
      <c r="DJ66" s="26">
        <v>0</v>
      </c>
      <c r="DK66" s="26">
        <v>2</v>
      </c>
      <c r="DL66" s="26">
        <v>0</v>
      </c>
      <c r="DM66" s="26">
        <v>0</v>
      </c>
      <c r="DN66" s="26">
        <v>0</v>
      </c>
      <c r="DO66" s="26">
        <v>0</v>
      </c>
      <c r="DP66" s="26">
        <v>0</v>
      </c>
      <c r="DQ66" s="26">
        <v>0</v>
      </c>
      <c r="DR66" s="26">
        <v>0</v>
      </c>
      <c r="DS66" s="26">
        <v>0</v>
      </c>
      <c r="DT66" s="26">
        <v>0</v>
      </c>
      <c r="DU66" s="26">
        <v>0</v>
      </c>
      <c r="DV66" s="26">
        <v>0</v>
      </c>
      <c r="DW66" s="26">
        <v>40</v>
      </c>
      <c r="DX66" s="26">
        <v>33</v>
      </c>
      <c r="DY66" s="26">
        <v>7</v>
      </c>
      <c r="DZ66" s="26">
        <v>18</v>
      </c>
      <c r="EA66" s="26">
        <v>6</v>
      </c>
      <c r="EB66" s="26">
        <v>5</v>
      </c>
      <c r="EC66" s="26">
        <v>1</v>
      </c>
      <c r="ED66" s="26">
        <v>1</v>
      </c>
      <c r="EE66" s="26">
        <v>0</v>
      </c>
      <c r="EF66" s="26">
        <v>0</v>
      </c>
      <c r="EG66" s="26">
        <v>0</v>
      </c>
      <c r="EH66" s="26">
        <v>1</v>
      </c>
      <c r="EI66" s="26">
        <v>0</v>
      </c>
      <c r="EJ66" s="26">
        <v>8</v>
      </c>
      <c r="EK66" s="26">
        <v>0</v>
      </c>
      <c r="EL66" s="26">
        <v>40</v>
      </c>
      <c r="EM66" s="26">
        <v>33</v>
      </c>
      <c r="EN66" s="26">
        <v>7</v>
      </c>
      <c r="EO66" s="26">
        <v>2</v>
      </c>
      <c r="EP66" s="26">
        <v>2</v>
      </c>
      <c r="EQ66" s="26">
        <v>9</v>
      </c>
      <c r="ER66" s="26">
        <v>2</v>
      </c>
      <c r="ES66" s="26">
        <v>9</v>
      </c>
      <c r="ET66" s="26">
        <v>1</v>
      </c>
      <c r="EU66" s="26">
        <v>5</v>
      </c>
      <c r="EV66" s="26">
        <v>1</v>
      </c>
      <c r="EW66" s="26">
        <v>8</v>
      </c>
      <c r="EX66" s="26">
        <v>1</v>
      </c>
      <c r="EY66" s="26">
        <v>40</v>
      </c>
      <c r="EZ66" s="26">
        <v>33</v>
      </c>
      <c r="FA66" s="26">
        <v>7</v>
      </c>
      <c r="FB66" s="26">
        <v>0</v>
      </c>
      <c r="FC66" s="26">
        <v>1</v>
      </c>
      <c r="FD66" s="26">
        <v>2</v>
      </c>
      <c r="FE66" s="26">
        <v>1</v>
      </c>
      <c r="FF66" s="26">
        <v>14</v>
      </c>
      <c r="FG66" s="26">
        <v>3</v>
      </c>
      <c r="FH66" s="26">
        <v>8</v>
      </c>
      <c r="FI66" s="26">
        <v>1</v>
      </c>
      <c r="FJ66" s="26">
        <v>4</v>
      </c>
      <c r="FK66" s="26">
        <v>0</v>
      </c>
      <c r="FL66" s="26">
        <v>0</v>
      </c>
      <c r="FM66" s="26">
        <v>0</v>
      </c>
      <c r="FN66" s="26">
        <v>5</v>
      </c>
      <c r="FO66" s="26">
        <v>1</v>
      </c>
    </row>
    <row r="67" spans="1:171" s="14" customFormat="1" ht="15" customHeight="1" x14ac:dyDescent="0.25">
      <c r="A67" s="27" t="s">
        <v>111</v>
      </c>
      <c r="B67" s="26">
        <v>0</v>
      </c>
      <c r="C67" s="26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26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26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26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26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26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3</v>
      </c>
      <c r="BN67" s="26">
        <v>3</v>
      </c>
      <c r="BO67" s="26">
        <v>0</v>
      </c>
      <c r="BP67" s="26">
        <v>1</v>
      </c>
      <c r="BQ67" s="26">
        <v>0</v>
      </c>
      <c r="BR67" s="26">
        <v>1</v>
      </c>
      <c r="BS67" s="26">
        <v>0</v>
      </c>
      <c r="BT67" s="26">
        <v>1</v>
      </c>
      <c r="BU67" s="26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26">
        <v>3</v>
      </c>
      <c r="CC67" s="26">
        <v>3</v>
      </c>
      <c r="CD67" s="26">
        <v>0</v>
      </c>
      <c r="CE67" s="26">
        <v>2</v>
      </c>
      <c r="CF67" s="26">
        <v>0</v>
      </c>
      <c r="CG67" s="26">
        <v>0</v>
      </c>
      <c r="CH67" s="26">
        <v>0</v>
      </c>
      <c r="CI67" s="26">
        <v>0</v>
      </c>
      <c r="CJ67" s="26">
        <v>0</v>
      </c>
      <c r="CK67" s="26">
        <v>0</v>
      </c>
      <c r="CL67" s="26">
        <v>0</v>
      </c>
      <c r="CM67" s="26">
        <v>1</v>
      </c>
      <c r="CN67" s="26">
        <v>0</v>
      </c>
      <c r="CO67" s="26">
        <v>0</v>
      </c>
      <c r="CP67" s="26">
        <v>0</v>
      </c>
      <c r="CQ67" s="26">
        <v>3</v>
      </c>
      <c r="CR67" s="26">
        <v>3</v>
      </c>
      <c r="CS67" s="26">
        <v>0</v>
      </c>
      <c r="CT67" s="26">
        <v>0</v>
      </c>
      <c r="CU67" s="26">
        <v>0</v>
      </c>
      <c r="CV67" s="26">
        <v>0</v>
      </c>
      <c r="CW67" s="26">
        <v>0</v>
      </c>
      <c r="CX67" s="26">
        <v>0</v>
      </c>
      <c r="CY67" s="26">
        <v>0</v>
      </c>
      <c r="CZ67" s="26">
        <v>0</v>
      </c>
      <c r="DA67" s="26">
        <v>0</v>
      </c>
      <c r="DB67" s="26">
        <v>0</v>
      </c>
      <c r="DC67" s="26">
        <v>0</v>
      </c>
      <c r="DD67" s="26">
        <v>1</v>
      </c>
      <c r="DE67" s="26">
        <v>0</v>
      </c>
      <c r="DF67" s="26">
        <v>1</v>
      </c>
      <c r="DG67" s="26">
        <v>0</v>
      </c>
      <c r="DH67" s="26">
        <v>1</v>
      </c>
      <c r="DI67" s="26">
        <v>0</v>
      </c>
      <c r="DJ67" s="26">
        <v>0</v>
      </c>
      <c r="DK67" s="26">
        <v>0</v>
      </c>
      <c r="DL67" s="26">
        <v>0</v>
      </c>
      <c r="DM67" s="26">
        <v>0</v>
      </c>
      <c r="DN67" s="26">
        <v>0</v>
      </c>
      <c r="DO67" s="26">
        <v>0</v>
      </c>
      <c r="DP67" s="26">
        <v>0</v>
      </c>
      <c r="DQ67" s="26">
        <v>0</v>
      </c>
      <c r="DR67" s="26">
        <v>0</v>
      </c>
      <c r="DS67" s="26">
        <v>0</v>
      </c>
      <c r="DT67" s="26">
        <v>0</v>
      </c>
      <c r="DU67" s="26">
        <v>0</v>
      </c>
      <c r="DV67" s="26">
        <v>0</v>
      </c>
      <c r="DW67" s="26">
        <v>3</v>
      </c>
      <c r="DX67" s="26">
        <v>2</v>
      </c>
      <c r="DY67" s="26">
        <v>1</v>
      </c>
      <c r="DZ67" s="26">
        <v>2</v>
      </c>
      <c r="EA67" s="26">
        <v>1</v>
      </c>
      <c r="EB67" s="26">
        <v>0</v>
      </c>
      <c r="EC67" s="26">
        <v>0</v>
      </c>
      <c r="ED67" s="26">
        <v>0</v>
      </c>
      <c r="EE67" s="26">
        <v>0</v>
      </c>
      <c r="EF67" s="26">
        <v>0</v>
      </c>
      <c r="EG67" s="26">
        <v>0</v>
      </c>
      <c r="EH67" s="26">
        <v>0</v>
      </c>
      <c r="EI67" s="26">
        <v>0</v>
      </c>
      <c r="EJ67" s="26">
        <v>0</v>
      </c>
      <c r="EK67" s="26">
        <v>0</v>
      </c>
      <c r="EL67" s="26">
        <v>3</v>
      </c>
      <c r="EM67" s="26">
        <v>2</v>
      </c>
      <c r="EN67" s="26">
        <v>1</v>
      </c>
      <c r="EO67" s="26">
        <v>0</v>
      </c>
      <c r="EP67" s="26">
        <v>0</v>
      </c>
      <c r="EQ67" s="26">
        <v>0</v>
      </c>
      <c r="ER67" s="26">
        <v>0</v>
      </c>
      <c r="ES67" s="26">
        <v>0</v>
      </c>
      <c r="ET67" s="26">
        <v>0</v>
      </c>
      <c r="EU67" s="26">
        <v>1</v>
      </c>
      <c r="EV67" s="26">
        <v>0</v>
      </c>
      <c r="EW67" s="26">
        <v>1</v>
      </c>
      <c r="EX67" s="26">
        <v>1</v>
      </c>
      <c r="EY67" s="26">
        <v>3</v>
      </c>
      <c r="EZ67" s="26">
        <v>2</v>
      </c>
      <c r="FA67" s="26">
        <v>1</v>
      </c>
      <c r="FB67" s="26">
        <v>0</v>
      </c>
      <c r="FC67" s="26">
        <v>0</v>
      </c>
      <c r="FD67" s="26">
        <v>1</v>
      </c>
      <c r="FE67" s="26">
        <v>1</v>
      </c>
      <c r="FF67" s="26">
        <v>1</v>
      </c>
      <c r="FG67" s="26">
        <v>0</v>
      </c>
      <c r="FH67" s="26">
        <v>0</v>
      </c>
      <c r="FI67" s="26">
        <v>0</v>
      </c>
      <c r="FJ67" s="26">
        <v>0</v>
      </c>
      <c r="FK67" s="26">
        <v>0</v>
      </c>
      <c r="FL67" s="26">
        <v>0</v>
      </c>
      <c r="FM67" s="26">
        <v>0</v>
      </c>
      <c r="FN67" s="26">
        <v>0</v>
      </c>
      <c r="FO67" s="26">
        <v>0</v>
      </c>
    </row>
    <row r="68" spans="1:171" s="14" customFormat="1" ht="15" customHeight="1" x14ac:dyDescent="0.2">
      <c r="A68" s="24" t="s">
        <v>108</v>
      </c>
      <c r="B68" s="130">
        <v>520</v>
      </c>
      <c r="C68" s="130">
        <v>375</v>
      </c>
      <c r="D68" s="130">
        <v>10</v>
      </c>
      <c r="E68" s="130">
        <v>137</v>
      </c>
      <c r="F68" s="130">
        <v>126</v>
      </c>
      <c r="G68" s="130">
        <v>2</v>
      </c>
      <c r="H68" s="130">
        <v>91</v>
      </c>
      <c r="I68" s="130">
        <v>8</v>
      </c>
      <c r="J68" s="130">
        <v>1</v>
      </c>
      <c r="K68" s="130">
        <v>0</v>
      </c>
      <c r="L68" s="130">
        <v>145</v>
      </c>
      <c r="M68" s="130">
        <v>41</v>
      </c>
      <c r="N68" s="130">
        <v>16</v>
      </c>
      <c r="O68" s="130">
        <v>27</v>
      </c>
      <c r="P68" s="130">
        <v>34</v>
      </c>
      <c r="Q68" s="130">
        <v>27</v>
      </c>
      <c r="R68" s="130">
        <v>409</v>
      </c>
      <c r="S68" s="130">
        <v>318</v>
      </c>
      <c r="T68" s="130">
        <v>124</v>
      </c>
      <c r="U68" s="130">
        <v>49</v>
      </c>
      <c r="V68" s="130">
        <v>1783</v>
      </c>
      <c r="W68" s="130">
        <v>174</v>
      </c>
      <c r="X68" s="130">
        <v>1127</v>
      </c>
      <c r="Y68" s="130">
        <v>88</v>
      </c>
      <c r="Z68" s="130">
        <v>0</v>
      </c>
      <c r="AA68" s="130">
        <v>1</v>
      </c>
      <c r="AB68" s="130">
        <v>148</v>
      </c>
      <c r="AC68" s="130">
        <v>473</v>
      </c>
      <c r="AD68" s="130">
        <v>597</v>
      </c>
      <c r="AE68" s="130">
        <v>8</v>
      </c>
      <c r="AF68" s="130">
        <v>58</v>
      </c>
      <c r="AG68" s="130">
        <v>123</v>
      </c>
      <c r="AH68" s="130">
        <v>1</v>
      </c>
      <c r="AI68" s="130">
        <v>26</v>
      </c>
      <c r="AJ68" s="130">
        <v>3</v>
      </c>
      <c r="AK68" s="130">
        <v>2</v>
      </c>
      <c r="AL68" s="130">
        <v>2</v>
      </c>
      <c r="AM68" s="130">
        <v>89</v>
      </c>
      <c r="AN68" s="130">
        <v>210</v>
      </c>
      <c r="AO68" s="130">
        <v>103</v>
      </c>
      <c r="AP68" s="130">
        <v>107</v>
      </c>
      <c r="AQ68" s="130">
        <v>99</v>
      </c>
      <c r="AR68" s="130">
        <v>91</v>
      </c>
      <c r="AS68" s="130">
        <v>0</v>
      </c>
      <c r="AT68" s="130">
        <v>1</v>
      </c>
      <c r="AU68" s="130">
        <v>0</v>
      </c>
      <c r="AV68" s="130">
        <v>4</v>
      </c>
      <c r="AW68" s="130">
        <v>0</v>
      </c>
      <c r="AX68" s="130">
        <v>0</v>
      </c>
      <c r="AY68" s="130">
        <v>0</v>
      </c>
      <c r="AZ68" s="130">
        <v>2</v>
      </c>
      <c r="BA68" s="130">
        <v>0</v>
      </c>
      <c r="BB68" s="130">
        <v>0</v>
      </c>
      <c r="BC68" s="130">
        <v>0</v>
      </c>
      <c r="BD68" s="130">
        <v>0</v>
      </c>
      <c r="BE68" s="130">
        <v>1</v>
      </c>
      <c r="BF68" s="130">
        <v>0</v>
      </c>
      <c r="BG68" s="130">
        <v>0</v>
      </c>
      <c r="BH68" s="130">
        <v>8</v>
      </c>
      <c r="BI68" s="130">
        <v>0</v>
      </c>
      <c r="BJ68" s="130">
        <v>0</v>
      </c>
      <c r="BK68" s="130">
        <v>3</v>
      </c>
      <c r="BL68" s="130">
        <v>1</v>
      </c>
      <c r="BM68" s="130">
        <v>124</v>
      </c>
      <c r="BN68" s="130">
        <v>72</v>
      </c>
      <c r="BO68" s="130">
        <v>52</v>
      </c>
      <c r="BP68" s="130">
        <v>15</v>
      </c>
      <c r="BQ68" s="130">
        <v>8</v>
      </c>
      <c r="BR68" s="130">
        <v>11</v>
      </c>
      <c r="BS68" s="130">
        <v>4</v>
      </c>
      <c r="BT68" s="130">
        <v>15</v>
      </c>
      <c r="BU68" s="130">
        <v>4</v>
      </c>
      <c r="BV68" s="130">
        <v>14</v>
      </c>
      <c r="BW68" s="130">
        <v>5</v>
      </c>
      <c r="BX68" s="130">
        <v>13</v>
      </c>
      <c r="BY68" s="130">
        <v>13</v>
      </c>
      <c r="BZ68" s="130">
        <v>4</v>
      </c>
      <c r="CA68" s="130">
        <v>18</v>
      </c>
      <c r="CB68" s="130">
        <v>124</v>
      </c>
      <c r="CC68" s="130">
        <v>72</v>
      </c>
      <c r="CD68" s="130">
        <v>52</v>
      </c>
      <c r="CE68" s="130">
        <v>0</v>
      </c>
      <c r="CF68" s="130">
        <v>1</v>
      </c>
      <c r="CG68" s="130">
        <v>6</v>
      </c>
      <c r="CH68" s="130">
        <v>6</v>
      </c>
      <c r="CI68" s="130">
        <v>4</v>
      </c>
      <c r="CJ68" s="130">
        <v>3</v>
      </c>
      <c r="CK68" s="130">
        <v>0</v>
      </c>
      <c r="CL68" s="130">
        <v>0</v>
      </c>
      <c r="CM68" s="130">
        <v>9</v>
      </c>
      <c r="CN68" s="130">
        <v>4</v>
      </c>
      <c r="CO68" s="130">
        <v>53</v>
      </c>
      <c r="CP68" s="130">
        <v>38</v>
      </c>
      <c r="CQ68" s="130">
        <v>124</v>
      </c>
      <c r="CR68" s="130">
        <v>72</v>
      </c>
      <c r="CS68" s="130">
        <v>52</v>
      </c>
      <c r="CT68" s="130">
        <v>57</v>
      </c>
      <c r="CU68" s="130">
        <v>38</v>
      </c>
      <c r="CV68" s="130">
        <v>0</v>
      </c>
      <c r="CW68" s="130">
        <v>0</v>
      </c>
      <c r="CX68" s="130">
        <v>0</v>
      </c>
      <c r="CY68" s="130">
        <v>3</v>
      </c>
      <c r="CZ68" s="130">
        <v>1</v>
      </c>
      <c r="DA68" s="130">
        <v>1</v>
      </c>
      <c r="DB68" s="130">
        <v>0</v>
      </c>
      <c r="DC68" s="130">
        <v>0</v>
      </c>
      <c r="DD68" s="130">
        <v>8</v>
      </c>
      <c r="DE68" s="130">
        <v>4</v>
      </c>
      <c r="DF68" s="130">
        <v>3</v>
      </c>
      <c r="DG68" s="130">
        <v>2</v>
      </c>
      <c r="DH68" s="130">
        <v>3</v>
      </c>
      <c r="DI68" s="130">
        <v>4</v>
      </c>
      <c r="DJ68" s="130">
        <v>0</v>
      </c>
      <c r="DK68" s="130">
        <v>1</v>
      </c>
      <c r="DL68" s="130">
        <v>274</v>
      </c>
      <c r="DM68" s="130">
        <v>133</v>
      </c>
      <c r="DN68" s="130">
        <v>55</v>
      </c>
      <c r="DO68" s="130">
        <v>14</v>
      </c>
      <c r="DP68" s="130">
        <v>10</v>
      </c>
      <c r="DQ68" s="130">
        <v>20</v>
      </c>
      <c r="DR68" s="130">
        <v>12</v>
      </c>
      <c r="DS68" s="130">
        <v>0</v>
      </c>
      <c r="DT68" s="130">
        <v>0</v>
      </c>
      <c r="DU68" s="130">
        <v>0</v>
      </c>
      <c r="DV68" s="130">
        <v>30</v>
      </c>
      <c r="DW68" s="130">
        <v>125</v>
      </c>
      <c r="DX68" s="130">
        <v>79</v>
      </c>
      <c r="DY68" s="130">
        <v>46</v>
      </c>
      <c r="DZ68" s="130">
        <v>49</v>
      </c>
      <c r="EA68" s="130">
        <v>29</v>
      </c>
      <c r="EB68" s="130">
        <v>6</v>
      </c>
      <c r="EC68" s="130">
        <v>3</v>
      </c>
      <c r="ED68" s="130">
        <v>3</v>
      </c>
      <c r="EE68" s="130">
        <v>6</v>
      </c>
      <c r="EF68" s="130">
        <v>0</v>
      </c>
      <c r="EG68" s="130">
        <v>0</v>
      </c>
      <c r="EH68" s="130">
        <v>5</v>
      </c>
      <c r="EI68" s="130">
        <v>0</v>
      </c>
      <c r="EJ68" s="130">
        <v>16</v>
      </c>
      <c r="EK68" s="130">
        <v>8</v>
      </c>
      <c r="EL68" s="130">
        <v>125</v>
      </c>
      <c r="EM68" s="130">
        <v>79</v>
      </c>
      <c r="EN68" s="130">
        <v>46</v>
      </c>
      <c r="EO68" s="130">
        <v>11</v>
      </c>
      <c r="EP68" s="130">
        <v>5</v>
      </c>
      <c r="EQ68" s="130">
        <v>29</v>
      </c>
      <c r="ER68" s="130">
        <v>12</v>
      </c>
      <c r="ES68" s="130">
        <v>16</v>
      </c>
      <c r="ET68" s="130">
        <v>16</v>
      </c>
      <c r="EU68" s="130">
        <v>7</v>
      </c>
      <c r="EV68" s="130">
        <v>5</v>
      </c>
      <c r="EW68" s="130">
        <v>16</v>
      </c>
      <c r="EX68" s="130">
        <v>8</v>
      </c>
      <c r="EY68" s="130">
        <v>125</v>
      </c>
      <c r="EZ68" s="130">
        <v>79</v>
      </c>
      <c r="FA68" s="130">
        <v>46</v>
      </c>
      <c r="FB68" s="130">
        <v>4</v>
      </c>
      <c r="FC68" s="130">
        <v>2</v>
      </c>
      <c r="FD68" s="130">
        <v>17</v>
      </c>
      <c r="FE68" s="130">
        <v>12</v>
      </c>
      <c r="FF68" s="130">
        <v>22</v>
      </c>
      <c r="FG68" s="130">
        <v>12</v>
      </c>
      <c r="FH68" s="130">
        <v>27</v>
      </c>
      <c r="FI68" s="130">
        <v>11</v>
      </c>
      <c r="FJ68" s="130">
        <v>7</v>
      </c>
      <c r="FK68" s="130">
        <v>2</v>
      </c>
      <c r="FL68" s="130">
        <v>0</v>
      </c>
      <c r="FM68" s="130">
        <v>7</v>
      </c>
      <c r="FN68" s="130">
        <v>2</v>
      </c>
      <c r="FO68" s="130">
        <v>0</v>
      </c>
    </row>
    <row r="69" spans="1:171" s="14" customFormat="1" ht="15" customHeight="1" x14ac:dyDescent="0.25">
      <c r="A69" s="25" t="s">
        <v>95</v>
      </c>
      <c r="B69" s="26">
        <v>0</v>
      </c>
      <c r="C69" s="26">
        <v>0</v>
      </c>
      <c r="D69" s="26">
        <v>0</v>
      </c>
      <c r="E69" s="26">
        <v>0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  <c r="AD69" s="26">
        <v>0</v>
      </c>
      <c r="AE69" s="26">
        <v>0</v>
      </c>
      <c r="AF69" s="26">
        <v>0</v>
      </c>
      <c r="AG69" s="26">
        <v>0</v>
      </c>
      <c r="AH69" s="26">
        <v>0</v>
      </c>
      <c r="AI69" s="26">
        <v>0</v>
      </c>
      <c r="AJ69" s="26">
        <v>0</v>
      </c>
      <c r="AK69" s="26">
        <v>0</v>
      </c>
      <c r="AL69" s="26">
        <v>0</v>
      </c>
      <c r="AM69" s="26">
        <v>0</v>
      </c>
      <c r="AN69" s="26">
        <v>0</v>
      </c>
      <c r="AO69" s="26">
        <v>0</v>
      </c>
      <c r="AP69" s="26">
        <v>0</v>
      </c>
      <c r="AQ69" s="26">
        <v>0</v>
      </c>
      <c r="AR69" s="26">
        <v>0</v>
      </c>
      <c r="AS69" s="26">
        <v>0</v>
      </c>
      <c r="AT69" s="26">
        <v>0</v>
      </c>
      <c r="AU69" s="26">
        <v>0</v>
      </c>
      <c r="AV69" s="26">
        <v>0</v>
      </c>
      <c r="AW69" s="26">
        <v>0</v>
      </c>
      <c r="AX69" s="26">
        <v>0</v>
      </c>
      <c r="AY69" s="26">
        <v>0</v>
      </c>
      <c r="AZ69" s="26">
        <v>0</v>
      </c>
      <c r="BA69" s="26">
        <v>0</v>
      </c>
      <c r="BB69" s="26">
        <v>0</v>
      </c>
      <c r="BC69" s="26">
        <v>0</v>
      </c>
      <c r="BD69" s="26">
        <v>0</v>
      </c>
      <c r="BE69" s="26">
        <v>0</v>
      </c>
      <c r="BF69" s="26">
        <v>0</v>
      </c>
      <c r="BG69" s="26">
        <v>0</v>
      </c>
      <c r="BH69" s="26">
        <v>0</v>
      </c>
      <c r="BI69" s="26">
        <v>0</v>
      </c>
      <c r="BJ69" s="26">
        <v>0</v>
      </c>
      <c r="BK69" s="26">
        <v>0</v>
      </c>
      <c r="BL69" s="26">
        <v>0</v>
      </c>
      <c r="BM69" s="26">
        <v>123</v>
      </c>
      <c r="BN69" s="26">
        <v>71</v>
      </c>
      <c r="BO69" s="26">
        <v>52</v>
      </c>
      <c r="BP69" s="26">
        <v>15</v>
      </c>
      <c r="BQ69" s="26">
        <v>8</v>
      </c>
      <c r="BR69" s="26">
        <v>11</v>
      </c>
      <c r="BS69" s="26">
        <v>4</v>
      </c>
      <c r="BT69" s="26">
        <v>15</v>
      </c>
      <c r="BU69" s="26">
        <v>4</v>
      </c>
      <c r="BV69" s="26">
        <v>13</v>
      </c>
      <c r="BW69" s="26">
        <v>5</v>
      </c>
      <c r="BX69" s="26">
        <v>13</v>
      </c>
      <c r="BY69" s="26">
        <v>13</v>
      </c>
      <c r="BZ69" s="26">
        <v>4</v>
      </c>
      <c r="CA69" s="26">
        <v>18</v>
      </c>
      <c r="CB69" s="26">
        <v>123</v>
      </c>
      <c r="CC69" s="26">
        <v>71</v>
      </c>
      <c r="CD69" s="26">
        <v>52</v>
      </c>
      <c r="CE69" s="26">
        <v>0</v>
      </c>
      <c r="CF69" s="26">
        <v>1</v>
      </c>
      <c r="CG69" s="26">
        <v>6</v>
      </c>
      <c r="CH69" s="26">
        <v>6</v>
      </c>
      <c r="CI69" s="26">
        <v>4</v>
      </c>
      <c r="CJ69" s="26">
        <v>3</v>
      </c>
      <c r="CK69" s="26">
        <v>0</v>
      </c>
      <c r="CL69" s="26">
        <v>0</v>
      </c>
      <c r="CM69" s="26">
        <v>9</v>
      </c>
      <c r="CN69" s="26">
        <v>4</v>
      </c>
      <c r="CO69" s="26">
        <v>52</v>
      </c>
      <c r="CP69" s="26">
        <v>38</v>
      </c>
      <c r="CQ69" s="26">
        <v>123</v>
      </c>
      <c r="CR69" s="26">
        <v>71</v>
      </c>
      <c r="CS69" s="26">
        <v>52</v>
      </c>
      <c r="CT69" s="26">
        <v>56</v>
      </c>
      <c r="CU69" s="26">
        <v>38</v>
      </c>
      <c r="CV69" s="26">
        <v>0</v>
      </c>
      <c r="CW69" s="26">
        <v>0</v>
      </c>
      <c r="CX69" s="26">
        <v>0</v>
      </c>
      <c r="CY69" s="26">
        <v>3</v>
      </c>
      <c r="CZ69" s="26">
        <v>1</v>
      </c>
      <c r="DA69" s="26">
        <v>1</v>
      </c>
      <c r="DB69" s="26">
        <v>0</v>
      </c>
      <c r="DC69" s="26">
        <v>0</v>
      </c>
      <c r="DD69" s="26">
        <v>8</v>
      </c>
      <c r="DE69" s="26">
        <v>4</v>
      </c>
      <c r="DF69" s="26">
        <v>3</v>
      </c>
      <c r="DG69" s="26">
        <v>2</v>
      </c>
      <c r="DH69" s="26">
        <v>3</v>
      </c>
      <c r="DI69" s="26">
        <v>4</v>
      </c>
      <c r="DJ69" s="26">
        <v>0</v>
      </c>
      <c r="DK69" s="26">
        <v>1</v>
      </c>
      <c r="DL69" s="26">
        <v>0</v>
      </c>
      <c r="DM69" s="26">
        <v>0</v>
      </c>
      <c r="DN69" s="26">
        <v>0</v>
      </c>
      <c r="DO69" s="26">
        <v>0</v>
      </c>
      <c r="DP69" s="26">
        <v>0</v>
      </c>
      <c r="DQ69" s="26">
        <v>0</v>
      </c>
      <c r="DR69" s="26">
        <v>0</v>
      </c>
      <c r="DS69" s="26">
        <v>0</v>
      </c>
      <c r="DT69" s="26">
        <v>0</v>
      </c>
      <c r="DU69" s="26">
        <v>0</v>
      </c>
      <c r="DV69" s="26">
        <v>0</v>
      </c>
      <c r="DW69" s="26">
        <v>125</v>
      </c>
      <c r="DX69" s="26">
        <v>79</v>
      </c>
      <c r="DY69" s="26">
        <v>46</v>
      </c>
      <c r="DZ69" s="26">
        <v>49</v>
      </c>
      <c r="EA69" s="26">
        <v>29</v>
      </c>
      <c r="EB69" s="26">
        <v>6</v>
      </c>
      <c r="EC69" s="26">
        <v>3</v>
      </c>
      <c r="ED69" s="26">
        <v>3</v>
      </c>
      <c r="EE69" s="26">
        <v>6</v>
      </c>
      <c r="EF69" s="26">
        <v>0</v>
      </c>
      <c r="EG69" s="26">
        <v>0</v>
      </c>
      <c r="EH69" s="26">
        <v>5</v>
      </c>
      <c r="EI69" s="26">
        <v>0</v>
      </c>
      <c r="EJ69" s="26">
        <v>16</v>
      </c>
      <c r="EK69" s="26">
        <v>8</v>
      </c>
      <c r="EL69" s="26">
        <v>125</v>
      </c>
      <c r="EM69" s="26">
        <v>79</v>
      </c>
      <c r="EN69" s="26">
        <v>46</v>
      </c>
      <c r="EO69" s="26">
        <v>11</v>
      </c>
      <c r="EP69" s="26">
        <v>5</v>
      </c>
      <c r="EQ69" s="26">
        <v>29</v>
      </c>
      <c r="ER69" s="26">
        <v>12</v>
      </c>
      <c r="ES69" s="26">
        <v>16</v>
      </c>
      <c r="ET69" s="26">
        <v>16</v>
      </c>
      <c r="EU69" s="26">
        <v>7</v>
      </c>
      <c r="EV69" s="26">
        <v>5</v>
      </c>
      <c r="EW69" s="26">
        <v>16</v>
      </c>
      <c r="EX69" s="26">
        <v>8</v>
      </c>
      <c r="EY69" s="26">
        <v>125</v>
      </c>
      <c r="EZ69" s="26">
        <v>79</v>
      </c>
      <c r="FA69" s="26">
        <v>46</v>
      </c>
      <c r="FB69" s="26">
        <v>4</v>
      </c>
      <c r="FC69" s="26">
        <v>2</v>
      </c>
      <c r="FD69" s="26">
        <v>17</v>
      </c>
      <c r="FE69" s="26">
        <v>12</v>
      </c>
      <c r="FF69" s="26">
        <v>22</v>
      </c>
      <c r="FG69" s="26">
        <v>12</v>
      </c>
      <c r="FH69" s="26">
        <v>27</v>
      </c>
      <c r="FI69" s="26">
        <v>11</v>
      </c>
      <c r="FJ69" s="26">
        <v>7</v>
      </c>
      <c r="FK69" s="26">
        <v>2</v>
      </c>
      <c r="FL69" s="26">
        <v>0</v>
      </c>
      <c r="FM69" s="26">
        <v>7</v>
      </c>
      <c r="FN69" s="26">
        <v>2</v>
      </c>
      <c r="FO69" s="26">
        <v>0</v>
      </c>
    </row>
    <row r="70" spans="1:171" s="14" customFormat="1" ht="15" customHeight="1" x14ac:dyDescent="0.25">
      <c r="A70" s="27" t="s">
        <v>111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1</v>
      </c>
      <c r="BN70" s="26">
        <v>1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1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1</v>
      </c>
      <c r="CC70" s="26">
        <v>1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1</v>
      </c>
      <c r="CP70" s="26">
        <v>0</v>
      </c>
      <c r="CQ70" s="26">
        <v>1</v>
      </c>
      <c r="CR70" s="26">
        <v>1</v>
      </c>
      <c r="CS70" s="26">
        <v>0</v>
      </c>
      <c r="CT70" s="26">
        <v>1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  <c r="EM70" s="26">
        <v>0</v>
      </c>
      <c r="EN70" s="26">
        <v>0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</row>
    <row r="71" spans="1:171" s="14" customFormat="1" ht="15" customHeight="1" x14ac:dyDescent="0.2">
      <c r="A71" s="24" t="s">
        <v>917</v>
      </c>
      <c r="B71" s="130">
        <v>85</v>
      </c>
      <c r="C71" s="130">
        <v>71</v>
      </c>
      <c r="D71" s="130">
        <v>1</v>
      </c>
      <c r="E71" s="130">
        <v>28</v>
      </c>
      <c r="F71" s="130">
        <v>26</v>
      </c>
      <c r="G71" s="130">
        <v>1</v>
      </c>
      <c r="H71" s="130">
        <v>14</v>
      </c>
      <c r="I71" s="130">
        <v>1</v>
      </c>
      <c r="J71" s="130">
        <v>0</v>
      </c>
      <c r="K71" s="130">
        <v>0</v>
      </c>
      <c r="L71" s="130">
        <v>14</v>
      </c>
      <c r="M71" s="130">
        <v>2</v>
      </c>
      <c r="N71" s="130">
        <v>3</v>
      </c>
      <c r="O71" s="130">
        <v>5</v>
      </c>
      <c r="P71" s="130">
        <v>4</v>
      </c>
      <c r="Q71" s="130">
        <v>0</v>
      </c>
      <c r="R71" s="130">
        <v>61</v>
      </c>
      <c r="S71" s="130">
        <v>60</v>
      </c>
      <c r="T71" s="130">
        <v>24</v>
      </c>
      <c r="U71" s="130">
        <v>10</v>
      </c>
      <c r="V71" s="130">
        <v>2</v>
      </c>
      <c r="W71" s="130">
        <v>25</v>
      </c>
      <c r="X71" s="130">
        <v>2</v>
      </c>
      <c r="Y71" s="130">
        <v>0</v>
      </c>
      <c r="Z71" s="130">
        <v>0</v>
      </c>
      <c r="AA71" s="130">
        <v>0</v>
      </c>
      <c r="AB71" s="130">
        <v>1</v>
      </c>
      <c r="AC71" s="130">
        <v>36</v>
      </c>
      <c r="AD71" s="130">
        <v>28</v>
      </c>
      <c r="AE71" s="130">
        <v>3</v>
      </c>
      <c r="AF71" s="130">
        <v>2</v>
      </c>
      <c r="AG71" s="130">
        <v>18</v>
      </c>
      <c r="AH71" s="130">
        <v>3</v>
      </c>
      <c r="AI71" s="130">
        <v>6</v>
      </c>
      <c r="AJ71" s="130">
        <v>1</v>
      </c>
      <c r="AK71" s="130">
        <v>1</v>
      </c>
      <c r="AL71" s="130">
        <v>3</v>
      </c>
      <c r="AM71" s="130">
        <v>4</v>
      </c>
      <c r="AN71" s="130">
        <v>35</v>
      </c>
      <c r="AO71" s="130">
        <v>17</v>
      </c>
      <c r="AP71" s="130">
        <v>18</v>
      </c>
      <c r="AQ71" s="130">
        <v>17</v>
      </c>
      <c r="AR71" s="130">
        <v>9</v>
      </c>
      <c r="AS71" s="130">
        <v>0</v>
      </c>
      <c r="AT71" s="130">
        <v>0</v>
      </c>
      <c r="AU71" s="130">
        <v>0</v>
      </c>
      <c r="AV71" s="130">
        <v>4</v>
      </c>
      <c r="AW71" s="130">
        <v>0</v>
      </c>
      <c r="AX71" s="130">
        <v>0</v>
      </c>
      <c r="AY71" s="130">
        <v>0</v>
      </c>
      <c r="AZ71" s="130">
        <v>0</v>
      </c>
      <c r="BA71" s="130">
        <v>0</v>
      </c>
      <c r="BB71" s="130">
        <v>0</v>
      </c>
      <c r="BC71" s="130">
        <v>0</v>
      </c>
      <c r="BD71" s="130">
        <v>0</v>
      </c>
      <c r="BE71" s="130">
        <v>0</v>
      </c>
      <c r="BF71" s="130">
        <v>3</v>
      </c>
      <c r="BG71" s="130">
        <v>0</v>
      </c>
      <c r="BH71" s="130">
        <v>2</v>
      </c>
      <c r="BI71" s="130">
        <v>0</v>
      </c>
      <c r="BJ71" s="130">
        <v>0</v>
      </c>
      <c r="BK71" s="130">
        <v>0</v>
      </c>
      <c r="BL71" s="130">
        <v>0</v>
      </c>
      <c r="BM71" s="130">
        <v>24</v>
      </c>
      <c r="BN71" s="130">
        <v>17</v>
      </c>
      <c r="BO71" s="130">
        <v>7</v>
      </c>
      <c r="BP71" s="130">
        <v>2</v>
      </c>
      <c r="BQ71" s="130">
        <v>0</v>
      </c>
      <c r="BR71" s="130">
        <v>2</v>
      </c>
      <c r="BS71" s="130">
        <v>1</v>
      </c>
      <c r="BT71" s="130">
        <v>2</v>
      </c>
      <c r="BU71" s="130">
        <v>1</v>
      </c>
      <c r="BV71" s="130">
        <v>5</v>
      </c>
      <c r="BW71" s="130">
        <v>2</v>
      </c>
      <c r="BX71" s="130">
        <v>2</v>
      </c>
      <c r="BY71" s="130">
        <v>2</v>
      </c>
      <c r="BZ71" s="130">
        <v>4</v>
      </c>
      <c r="CA71" s="130">
        <v>1</v>
      </c>
      <c r="CB71" s="130">
        <v>24</v>
      </c>
      <c r="CC71" s="130">
        <v>17</v>
      </c>
      <c r="CD71" s="130">
        <v>7</v>
      </c>
      <c r="CE71" s="130">
        <v>0</v>
      </c>
      <c r="CF71" s="130">
        <v>0</v>
      </c>
      <c r="CG71" s="130">
        <v>13</v>
      </c>
      <c r="CH71" s="130">
        <v>5</v>
      </c>
      <c r="CI71" s="130">
        <v>2</v>
      </c>
      <c r="CJ71" s="130">
        <v>0</v>
      </c>
      <c r="CK71" s="130">
        <v>0</v>
      </c>
      <c r="CL71" s="130">
        <v>0</v>
      </c>
      <c r="CM71" s="130">
        <v>2</v>
      </c>
      <c r="CN71" s="130">
        <v>2</v>
      </c>
      <c r="CO71" s="130">
        <v>0</v>
      </c>
      <c r="CP71" s="130">
        <v>0</v>
      </c>
      <c r="CQ71" s="130">
        <v>33</v>
      </c>
      <c r="CR71" s="130">
        <v>22</v>
      </c>
      <c r="CS71" s="130">
        <v>11</v>
      </c>
      <c r="CT71" s="130">
        <v>14</v>
      </c>
      <c r="CU71" s="130">
        <v>4</v>
      </c>
      <c r="CV71" s="130">
        <v>0</v>
      </c>
      <c r="CW71" s="130">
        <v>0</v>
      </c>
      <c r="CX71" s="130">
        <v>0</v>
      </c>
      <c r="CY71" s="130">
        <v>0</v>
      </c>
      <c r="CZ71" s="130">
        <v>1</v>
      </c>
      <c r="DA71" s="130">
        <v>0</v>
      </c>
      <c r="DB71" s="130">
        <v>0</v>
      </c>
      <c r="DC71" s="130">
        <v>0</v>
      </c>
      <c r="DD71" s="130">
        <v>2</v>
      </c>
      <c r="DE71" s="130">
        <v>2</v>
      </c>
      <c r="DF71" s="130">
        <v>1</v>
      </c>
      <c r="DG71" s="130">
        <v>4</v>
      </c>
      <c r="DH71" s="130">
        <v>4</v>
      </c>
      <c r="DI71" s="130">
        <v>1</v>
      </c>
      <c r="DJ71" s="130">
        <v>0</v>
      </c>
      <c r="DK71" s="130">
        <v>0</v>
      </c>
      <c r="DL71" s="130">
        <v>31</v>
      </c>
      <c r="DM71" s="130">
        <v>19</v>
      </c>
      <c r="DN71" s="130">
        <v>5</v>
      </c>
      <c r="DO71" s="130">
        <v>0</v>
      </c>
      <c r="DP71" s="130">
        <v>2</v>
      </c>
      <c r="DQ71" s="130">
        <v>3</v>
      </c>
      <c r="DR71" s="130">
        <v>2</v>
      </c>
      <c r="DS71" s="130">
        <v>0</v>
      </c>
      <c r="DT71" s="130">
        <v>0</v>
      </c>
      <c r="DU71" s="130">
        <v>0</v>
      </c>
      <c r="DV71" s="130">
        <v>0</v>
      </c>
      <c r="DW71" s="130">
        <v>24</v>
      </c>
      <c r="DX71" s="130">
        <v>15</v>
      </c>
      <c r="DY71" s="130">
        <v>9</v>
      </c>
      <c r="DZ71" s="130">
        <v>13</v>
      </c>
      <c r="EA71" s="130">
        <v>6</v>
      </c>
      <c r="EB71" s="130">
        <v>0</v>
      </c>
      <c r="EC71" s="130">
        <v>1</v>
      </c>
      <c r="ED71" s="130">
        <v>1</v>
      </c>
      <c r="EE71" s="130">
        <v>1</v>
      </c>
      <c r="EF71" s="130">
        <v>0</v>
      </c>
      <c r="EG71" s="130">
        <v>0</v>
      </c>
      <c r="EH71" s="130">
        <v>0</v>
      </c>
      <c r="EI71" s="130">
        <v>0</v>
      </c>
      <c r="EJ71" s="130">
        <v>1</v>
      </c>
      <c r="EK71" s="130">
        <v>1</v>
      </c>
      <c r="EL71" s="130">
        <v>24</v>
      </c>
      <c r="EM71" s="130">
        <v>15</v>
      </c>
      <c r="EN71" s="130">
        <v>9</v>
      </c>
      <c r="EO71" s="130">
        <v>2</v>
      </c>
      <c r="EP71" s="130">
        <v>1</v>
      </c>
      <c r="EQ71" s="130">
        <v>2</v>
      </c>
      <c r="ER71" s="130">
        <v>1</v>
      </c>
      <c r="ES71" s="130">
        <v>3</v>
      </c>
      <c r="ET71" s="130">
        <v>2</v>
      </c>
      <c r="EU71" s="130">
        <v>0</v>
      </c>
      <c r="EV71" s="130">
        <v>0</v>
      </c>
      <c r="EW71" s="130">
        <v>8</v>
      </c>
      <c r="EX71" s="130">
        <v>5</v>
      </c>
      <c r="EY71" s="130">
        <v>24</v>
      </c>
      <c r="EZ71" s="130">
        <v>15</v>
      </c>
      <c r="FA71" s="130">
        <v>9</v>
      </c>
      <c r="FB71" s="130">
        <v>0</v>
      </c>
      <c r="FC71" s="130">
        <v>0</v>
      </c>
      <c r="FD71" s="130">
        <v>1</v>
      </c>
      <c r="FE71" s="130">
        <v>3</v>
      </c>
      <c r="FF71" s="130">
        <v>4</v>
      </c>
      <c r="FG71" s="130">
        <v>3</v>
      </c>
      <c r="FH71" s="130">
        <v>7</v>
      </c>
      <c r="FI71" s="130">
        <v>3</v>
      </c>
      <c r="FJ71" s="130">
        <v>2</v>
      </c>
      <c r="FK71" s="130">
        <v>0</v>
      </c>
      <c r="FL71" s="130">
        <v>0</v>
      </c>
      <c r="FM71" s="130">
        <v>0</v>
      </c>
      <c r="FN71" s="130">
        <v>1</v>
      </c>
      <c r="FO71" s="130">
        <v>0</v>
      </c>
    </row>
    <row r="72" spans="1:171" s="14" customFormat="1" ht="15" customHeight="1" x14ac:dyDescent="0.25">
      <c r="A72" s="25" t="s">
        <v>95</v>
      </c>
      <c r="B72" s="26">
        <v>0</v>
      </c>
      <c r="C72" s="26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6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26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26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26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26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26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24</v>
      </c>
      <c r="BN72" s="26">
        <v>17</v>
      </c>
      <c r="BO72" s="26">
        <v>7</v>
      </c>
      <c r="BP72" s="26">
        <v>2</v>
      </c>
      <c r="BQ72" s="26">
        <v>0</v>
      </c>
      <c r="BR72" s="26">
        <v>2</v>
      </c>
      <c r="BS72" s="26">
        <v>1</v>
      </c>
      <c r="BT72" s="26">
        <v>2</v>
      </c>
      <c r="BU72" s="26">
        <v>1</v>
      </c>
      <c r="BV72" s="26">
        <v>5</v>
      </c>
      <c r="BW72" s="26">
        <v>2</v>
      </c>
      <c r="BX72" s="26">
        <v>2</v>
      </c>
      <c r="BY72" s="26">
        <v>2</v>
      </c>
      <c r="BZ72" s="26">
        <v>4</v>
      </c>
      <c r="CA72" s="26">
        <v>1</v>
      </c>
      <c r="CB72" s="26">
        <v>24</v>
      </c>
      <c r="CC72" s="26">
        <v>17</v>
      </c>
      <c r="CD72" s="26">
        <v>7</v>
      </c>
      <c r="CE72" s="26">
        <v>0</v>
      </c>
      <c r="CF72" s="26">
        <v>0</v>
      </c>
      <c r="CG72" s="26">
        <v>13</v>
      </c>
      <c r="CH72" s="26">
        <v>5</v>
      </c>
      <c r="CI72" s="26">
        <v>2</v>
      </c>
      <c r="CJ72" s="26">
        <v>0</v>
      </c>
      <c r="CK72" s="26">
        <v>0</v>
      </c>
      <c r="CL72" s="26">
        <v>0</v>
      </c>
      <c r="CM72" s="26">
        <v>2</v>
      </c>
      <c r="CN72" s="26">
        <v>2</v>
      </c>
      <c r="CO72" s="26">
        <v>0</v>
      </c>
      <c r="CP72" s="26">
        <v>0</v>
      </c>
      <c r="CQ72" s="26">
        <v>33</v>
      </c>
      <c r="CR72" s="26">
        <v>22</v>
      </c>
      <c r="CS72" s="26">
        <v>11</v>
      </c>
      <c r="CT72" s="26">
        <v>14</v>
      </c>
      <c r="CU72" s="26">
        <v>4</v>
      </c>
      <c r="CV72" s="26">
        <v>0</v>
      </c>
      <c r="CW72" s="26">
        <v>0</v>
      </c>
      <c r="CX72" s="26">
        <v>0</v>
      </c>
      <c r="CY72" s="26">
        <v>0</v>
      </c>
      <c r="CZ72" s="26">
        <v>1</v>
      </c>
      <c r="DA72" s="26">
        <v>0</v>
      </c>
      <c r="DB72" s="26">
        <v>0</v>
      </c>
      <c r="DC72" s="26">
        <v>0</v>
      </c>
      <c r="DD72" s="26">
        <v>2</v>
      </c>
      <c r="DE72" s="26">
        <v>2</v>
      </c>
      <c r="DF72" s="26">
        <v>1</v>
      </c>
      <c r="DG72" s="26">
        <v>4</v>
      </c>
      <c r="DH72" s="26">
        <v>4</v>
      </c>
      <c r="DI72" s="26">
        <v>1</v>
      </c>
      <c r="DJ72" s="26">
        <v>0</v>
      </c>
      <c r="DK72" s="26">
        <v>0</v>
      </c>
      <c r="DL72" s="26">
        <v>0</v>
      </c>
      <c r="DM72" s="26">
        <v>0</v>
      </c>
      <c r="DN72" s="26">
        <v>0</v>
      </c>
      <c r="DO72" s="26">
        <v>0</v>
      </c>
      <c r="DP72" s="26">
        <v>0</v>
      </c>
      <c r="DQ72" s="26">
        <v>0</v>
      </c>
      <c r="DR72" s="26">
        <v>0</v>
      </c>
      <c r="DS72" s="26">
        <v>0</v>
      </c>
      <c r="DT72" s="26">
        <v>0</v>
      </c>
      <c r="DU72" s="26">
        <v>0</v>
      </c>
      <c r="DV72" s="26">
        <v>0</v>
      </c>
      <c r="DW72" s="26">
        <v>24</v>
      </c>
      <c r="DX72" s="26">
        <v>15</v>
      </c>
      <c r="DY72" s="26">
        <v>9</v>
      </c>
      <c r="DZ72" s="26">
        <v>13</v>
      </c>
      <c r="EA72" s="26">
        <v>6</v>
      </c>
      <c r="EB72" s="26">
        <v>0</v>
      </c>
      <c r="EC72" s="26">
        <v>1</v>
      </c>
      <c r="ED72" s="26">
        <v>1</v>
      </c>
      <c r="EE72" s="26">
        <v>1</v>
      </c>
      <c r="EF72" s="26">
        <v>0</v>
      </c>
      <c r="EG72" s="26">
        <v>0</v>
      </c>
      <c r="EH72" s="26">
        <v>0</v>
      </c>
      <c r="EI72" s="26">
        <v>0</v>
      </c>
      <c r="EJ72" s="26">
        <v>1</v>
      </c>
      <c r="EK72" s="26">
        <v>1</v>
      </c>
      <c r="EL72" s="26">
        <v>24</v>
      </c>
      <c r="EM72" s="26">
        <v>15</v>
      </c>
      <c r="EN72" s="26">
        <v>9</v>
      </c>
      <c r="EO72" s="26">
        <v>2</v>
      </c>
      <c r="EP72" s="26">
        <v>1</v>
      </c>
      <c r="EQ72" s="26">
        <v>2</v>
      </c>
      <c r="ER72" s="26">
        <v>1</v>
      </c>
      <c r="ES72" s="26">
        <v>3</v>
      </c>
      <c r="ET72" s="26">
        <v>2</v>
      </c>
      <c r="EU72" s="26">
        <v>0</v>
      </c>
      <c r="EV72" s="26">
        <v>0</v>
      </c>
      <c r="EW72" s="26">
        <v>8</v>
      </c>
      <c r="EX72" s="26">
        <v>5</v>
      </c>
      <c r="EY72" s="26">
        <v>24</v>
      </c>
      <c r="EZ72" s="26">
        <v>15</v>
      </c>
      <c r="FA72" s="26">
        <v>9</v>
      </c>
      <c r="FB72" s="26">
        <v>0</v>
      </c>
      <c r="FC72" s="26">
        <v>0</v>
      </c>
      <c r="FD72" s="26">
        <v>1</v>
      </c>
      <c r="FE72" s="26">
        <v>3</v>
      </c>
      <c r="FF72" s="26">
        <v>4</v>
      </c>
      <c r="FG72" s="26">
        <v>3</v>
      </c>
      <c r="FH72" s="26">
        <v>7</v>
      </c>
      <c r="FI72" s="26">
        <v>3</v>
      </c>
      <c r="FJ72" s="26">
        <v>2</v>
      </c>
      <c r="FK72" s="26">
        <v>0</v>
      </c>
      <c r="FL72" s="26">
        <v>0</v>
      </c>
      <c r="FM72" s="26">
        <v>0</v>
      </c>
      <c r="FN72" s="26">
        <v>1</v>
      </c>
      <c r="FO72" s="26">
        <v>0</v>
      </c>
    </row>
    <row r="73" spans="1:171" s="14" customFormat="1" ht="15" customHeight="1" x14ac:dyDescent="0.25">
      <c r="A73" s="27" t="s">
        <v>111</v>
      </c>
      <c r="B73" s="26">
        <v>0</v>
      </c>
      <c r="C73" s="26">
        <v>0</v>
      </c>
      <c r="D73" s="26">
        <v>0</v>
      </c>
      <c r="E73" s="26">
        <v>0</v>
      </c>
      <c r="F73" s="26">
        <v>0</v>
      </c>
      <c r="G73" s="26">
        <v>0</v>
      </c>
      <c r="H73" s="26">
        <v>0</v>
      </c>
      <c r="I73" s="26">
        <v>0</v>
      </c>
      <c r="J73" s="26">
        <v>0</v>
      </c>
      <c r="K73" s="26">
        <v>0</v>
      </c>
      <c r="L73" s="26">
        <v>0</v>
      </c>
      <c r="M73" s="26">
        <v>0</v>
      </c>
      <c r="N73" s="26">
        <v>0</v>
      </c>
      <c r="O73" s="26">
        <v>0</v>
      </c>
      <c r="P73" s="26">
        <v>0</v>
      </c>
      <c r="Q73" s="26">
        <v>0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  <c r="AD73" s="26">
        <v>0</v>
      </c>
      <c r="AE73" s="26">
        <v>0</v>
      </c>
      <c r="AF73" s="26">
        <v>0</v>
      </c>
      <c r="AG73" s="26">
        <v>0</v>
      </c>
      <c r="AH73" s="26">
        <v>0</v>
      </c>
      <c r="AI73" s="26">
        <v>0</v>
      </c>
      <c r="AJ73" s="26">
        <v>0</v>
      </c>
      <c r="AK73" s="26">
        <v>0</v>
      </c>
      <c r="AL73" s="26">
        <v>0</v>
      </c>
      <c r="AM73" s="26">
        <v>0</v>
      </c>
      <c r="AN73" s="26">
        <v>0</v>
      </c>
      <c r="AO73" s="26">
        <v>0</v>
      </c>
      <c r="AP73" s="26">
        <v>0</v>
      </c>
      <c r="AQ73" s="26">
        <v>0</v>
      </c>
      <c r="AR73" s="26">
        <v>0</v>
      </c>
      <c r="AS73" s="26">
        <v>0</v>
      </c>
      <c r="AT73" s="26">
        <v>0</v>
      </c>
      <c r="AU73" s="26">
        <v>0</v>
      </c>
      <c r="AV73" s="26">
        <v>0</v>
      </c>
      <c r="AW73" s="26">
        <v>0</v>
      </c>
      <c r="AX73" s="26">
        <v>0</v>
      </c>
      <c r="AY73" s="26">
        <v>0</v>
      </c>
      <c r="AZ73" s="26">
        <v>0</v>
      </c>
      <c r="BA73" s="26">
        <v>0</v>
      </c>
      <c r="BB73" s="26">
        <v>0</v>
      </c>
      <c r="BC73" s="26">
        <v>0</v>
      </c>
      <c r="BD73" s="26">
        <v>0</v>
      </c>
      <c r="BE73" s="26">
        <v>0</v>
      </c>
      <c r="BF73" s="26">
        <v>0</v>
      </c>
      <c r="BG73" s="26">
        <v>0</v>
      </c>
      <c r="BH73" s="26">
        <v>0</v>
      </c>
      <c r="BI73" s="26">
        <v>0</v>
      </c>
      <c r="BJ73" s="26">
        <v>0</v>
      </c>
      <c r="BK73" s="26">
        <v>0</v>
      </c>
      <c r="BL73" s="26">
        <v>0</v>
      </c>
      <c r="BM73" s="26">
        <v>0</v>
      </c>
      <c r="BN73" s="26">
        <v>0</v>
      </c>
      <c r="BO73" s="26">
        <v>0</v>
      </c>
      <c r="BP73" s="26">
        <v>0</v>
      </c>
      <c r="BQ73" s="26">
        <v>0</v>
      </c>
      <c r="BR73" s="26">
        <v>0</v>
      </c>
      <c r="BS73" s="26">
        <v>0</v>
      </c>
      <c r="BT73" s="26">
        <v>0</v>
      </c>
      <c r="BU73" s="26">
        <v>0</v>
      </c>
      <c r="BV73" s="26">
        <v>0</v>
      </c>
      <c r="BW73" s="26">
        <v>0</v>
      </c>
      <c r="BX73" s="26">
        <v>0</v>
      </c>
      <c r="BY73" s="26">
        <v>0</v>
      </c>
      <c r="BZ73" s="26">
        <v>0</v>
      </c>
      <c r="CA73" s="26">
        <v>0</v>
      </c>
      <c r="CB73" s="26">
        <v>0</v>
      </c>
      <c r="CC73" s="26">
        <v>0</v>
      </c>
      <c r="CD73" s="26">
        <v>0</v>
      </c>
      <c r="CE73" s="26">
        <v>0</v>
      </c>
      <c r="CF73" s="26">
        <v>0</v>
      </c>
      <c r="CG73" s="26">
        <v>0</v>
      </c>
      <c r="CH73" s="26">
        <v>0</v>
      </c>
      <c r="CI73" s="26">
        <v>0</v>
      </c>
      <c r="CJ73" s="26">
        <v>0</v>
      </c>
      <c r="CK73" s="26">
        <v>0</v>
      </c>
      <c r="CL73" s="26">
        <v>0</v>
      </c>
      <c r="CM73" s="26">
        <v>0</v>
      </c>
      <c r="CN73" s="26">
        <v>0</v>
      </c>
      <c r="CO73" s="26">
        <v>0</v>
      </c>
      <c r="CP73" s="26">
        <v>0</v>
      </c>
      <c r="CQ73" s="26">
        <v>0</v>
      </c>
      <c r="CR73" s="26">
        <v>0</v>
      </c>
      <c r="CS73" s="26">
        <v>0</v>
      </c>
      <c r="CT73" s="26">
        <v>0</v>
      </c>
      <c r="CU73" s="26">
        <v>0</v>
      </c>
      <c r="CV73" s="26">
        <v>0</v>
      </c>
      <c r="CW73" s="26">
        <v>0</v>
      </c>
      <c r="CX73" s="26">
        <v>0</v>
      </c>
      <c r="CY73" s="26">
        <v>0</v>
      </c>
      <c r="CZ73" s="26">
        <v>0</v>
      </c>
      <c r="DA73" s="26">
        <v>0</v>
      </c>
      <c r="DB73" s="26">
        <v>0</v>
      </c>
      <c r="DC73" s="26">
        <v>0</v>
      </c>
      <c r="DD73" s="26">
        <v>0</v>
      </c>
      <c r="DE73" s="26">
        <v>0</v>
      </c>
      <c r="DF73" s="26">
        <v>0</v>
      </c>
      <c r="DG73" s="26">
        <v>0</v>
      </c>
      <c r="DH73" s="26">
        <v>0</v>
      </c>
      <c r="DI73" s="26">
        <v>0</v>
      </c>
      <c r="DJ73" s="26">
        <v>0</v>
      </c>
      <c r="DK73" s="26">
        <v>0</v>
      </c>
      <c r="DL73" s="26">
        <v>0</v>
      </c>
      <c r="DM73" s="26">
        <v>0</v>
      </c>
      <c r="DN73" s="26">
        <v>0</v>
      </c>
      <c r="DO73" s="26">
        <v>0</v>
      </c>
      <c r="DP73" s="26">
        <v>0</v>
      </c>
      <c r="DQ73" s="26">
        <v>0</v>
      </c>
      <c r="DR73" s="26">
        <v>0</v>
      </c>
      <c r="DS73" s="26">
        <v>0</v>
      </c>
      <c r="DT73" s="26">
        <v>0</v>
      </c>
      <c r="DU73" s="26">
        <v>0</v>
      </c>
      <c r="DV73" s="26">
        <v>0</v>
      </c>
      <c r="DW73" s="26">
        <v>0</v>
      </c>
      <c r="DX73" s="26">
        <v>0</v>
      </c>
      <c r="DY73" s="26">
        <v>0</v>
      </c>
      <c r="DZ73" s="26">
        <v>0</v>
      </c>
      <c r="EA73" s="26">
        <v>0</v>
      </c>
      <c r="EB73" s="26">
        <v>0</v>
      </c>
      <c r="EC73" s="26">
        <v>0</v>
      </c>
      <c r="ED73" s="26">
        <v>0</v>
      </c>
      <c r="EE73" s="26">
        <v>0</v>
      </c>
      <c r="EF73" s="26">
        <v>0</v>
      </c>
      <c r="EG73" s="26">
        <v>0</v>
      </c>
      <c r="EH73" s="26">
        <v>0</v>
      </c>
      <c r="EI73" s="26">
        <v>0</v>
      </c>
      <c r="EJ73" s="26">
        <v>0</v>
      </c>
      <c r="EK73" s="26">
        <v>0</v>
      </c>
      <c r="EL73" s="26">
        <v>0</v>
      </c>
      <c r="EM73" s="26">
        <v>0</v>
      </c>
      <c r="EN73" s="26">
        <v>0</v>
      </c>
      <c r="EO73" s="26">
        <v>0</v>
      </c>
      <c r="EP73" s="26">
        <v>0</v>
      </c>
      <c r="EQ73" s="26">
        <v>0</v>
      </c>
      <c r="ER73" s="26">
        <v>0</v>
      </c>
      <c r="ES73" s="26">
        <v>0</v>
      </c>
      <c r="ET73" s="26">
        <v>0</v>
      </c>
      <c r="EU73" s="26">
        <v>0</v>
      </c>
      <c r="EV73" s="26">
        <v>0</v>
      </c>
      <c r="EW73" s="26">
        <v>0</v>
      </c>
      <c r="EX73" s="26">
        <v>0</v>
      </c>
      <c r="EY73" s="26">
        <v>0</v>
      </c>
      <c r="EZ73" s="26">
        <v>0</v>
      </c>
      <c r="FA73" s="26">
        <v>0</v>
      </c>
      <c r="FB73" s="26">
        <v>0</v>
      </c>
      <c r="FC73" s="26">
        <v>0</v>
      </c>
      <c r="FD73" s="26">
        <v>0</v>
      </c>
      <c r="FE73" s="26">
        <v>0</v>
      </c>
      <c r="FF73" s="26">
        <v>0</v>
      </c>
      <c r="FG73" s="26">
        <v>0</v>
      </c>
      <c r="FH73" s="26">
        <v>0</v>
      </c>
      <c r="FI73" s="26">
        <v>0</v>
      </c>
      <c r="FJ73" s="26">
        <v>0</v>
      </c>
      <c r="FK73" s="26">
        <v>0</v>
      </c>
      <c r="FL73" s="26">
        <v>0</v>
      </c>
      <c r="FM73" s="26">
        <v>0</v>
      </c>
      <c r="FN73" s="26">
        <v>0</v>
      </c>
      <c r="FO73" s="26">
        <v>0</v>
      </c>
    </row>
    <row r="74" spans="1:171" s="14" customFormat="1" ht="15" customHeight="1" x14ac:dyDescent="0.2">
      <c r="A74" s="24" t="s">
        <v>279</v>
      </c>
      <c r="B74" s="130">
        <v>13</v>
      </c>
      <c r="C74" s="130">
        <v>11</v>
      </c>
      <c r="D74" s="130">
        <v>0</v>
      </c>
      <c r="E74" s="130">
        <v>0</v>
      </c>
      <c r="F74" s="130">
        <v>11</v>
      </c>
      <c r="G74" s="130">
        <v>0</v>
      </c>
      <c r="H74" s="130">
        <v>0</v>
      </c>
      <c r="I74" s="130">
        <v>0</v>
      </c>
      <c r="J74" s="130">
        <v>0</v>
      </c>
      <c r="K74" s="130">
        <v>0</v>
      </c>
      <c r="L74" s="130">
        <v>2</v>
      </c>
      <c r="M74" s="130">
        <v>1</v>
      </c>
      <c r="N74" s="130">
        <v>0</v>
      </c>
      <c r="O74" s="130">
        <v>0</v>
      </c>
      <c r="P74" s="130">
        <v>1</v>
      </c>
      <c r="Q74" s="130">
        <v>0</v>
      </c>
      <c r="R74" s="130">
        <v>12</v>
      </c>
      <c r="S74" s="130">
        <v>12</v>
      </c>
      <c r="T74" s="130">
        <v>2</v>
      </c>
      <c r="U74" s="130">
        <v>0</v>
      </c>
      <c r="V74" s="130">
        <v>0</v>
      </c>
      <c r="W74" s="130">
        <v>1</v>
      </c>
      <c r="X74" s="130">
        <v>0</v>
      </c>
      <c r="Y74" s="130">
        <v>1</v>
      </c>
      <c r="Z74" s="130">
        <v>1</v>
      </c>
      <c r="AA74" s="130">
        <v>0</v>
      </c>
      <c r="AB74" s="130">
        <v>4</v>
      </c>
      <c r="AC74" s="130">
        <v>21</v>
      </c>
      <c r="AD74" s="130">
        <v>30</v>
      </c>
      <c r="AE74" s="130">
        <v>0</v>
      </c>
      <c r="AF74" s="130">
        <v>5</v>
      </c>
      <c r="AG74" s="130">
        <v>0</v>
      </c>
      <c r="AH74" s="130">
        <v>0</v>
      </c>
      <c r="AI74" s="130">
        <v>0</v>
      </c>
      <c r="AJ74" s="130">
        <v>0</v>
      </c>
      <c r="AK74" s="130">
        <v>0</v>
      </c>
      <c r="AL74" s="130">
        <v>0</v>
      </c>
      <c r="AM74" s="130">
        <v>0</v>
      </c>
      <c r="AN74" s="130">
        <v>2</v>
      </c>
      <c r="AO74" s="130">
        <v>1</v>
      </c>
      <c r="AP74" s="130">
        <v>1</v>
      </c>
      <c r="AQ74" s="130">
        <v>0</v>
      </c>
      <c r="AR74" s="130">
        <v>0</v>
      </c>
      <c r="AS74" s="130">
        <v>1</v>
      </c>
      <c r="AT74" s="130">
        <v>1</v>
      </c>
      <c r="AU74" s="130">
        <v>0</v>
      </c>
      <c r="AV74" s="130">
        <v>0</v>
      </c>
      <c r="AW74" s="130">
        <v>0</v>
      </c>
      <c r="AX74" s="130">
        <v>0</v>
      </c>
      <c r="AY74" s="130">
        <v>0</v>
      </c>
      <c r="AZ74" s="130">
        <v>0</v>
      </c>
      <c r="BA74" s="130">
        <v>0</v>
      </c>
      <c r="BB74" s="130">
        <v>0</v>
      </c>
      <c r="BC74" s="130">
        <v>0</v>
      </c>
      <c r="BD74" s="130">
        <v>0</v>
      </c>
      <c r="BE74" s="130">
        <v>0</v>
      </c>
      <c r="BF74" s="130">
        <v>0</v>
      </c>
      <c r="BG74" s="130">
        <v>0</v>
      </c>
      <c r="BH74" s="130">
        <v>0</v>
      </c>
      <c r="BI74" s="130">
        <v>0</v>
      </c>
      <c r="BJ74" s="130">
        <v>0</v>
      </c>
      <c r="BK74" s="130">
        <v>0</v>
      </c>
      <c r="BL74" s="130">
        <v>0</v>
      </c>
      <c r="BM74" s="130">
        <v>2</v>
      </c>
      <c r="BN74" s="130">
        <v>1</v>
      </c>
      <c r="BO74" s="130">
        <v>1</v>
      </c>
      <c r="BP74" s="130">
        <v>0</v>
      </c>
      <c r="BQ74" s="130">
        <v>0</v>
      </c>
      <c r="BR74" s="130">
        <v>0</v>
      </c>
      <c r="BS74" s="130">
        <v>0</v>
      </c>
      <c r="BT74" s="130">
        <v>0</v>
      </c>
      <c r="BU74" s="130">
        <v>0</v>
      </c>
      <c r="BV74" s="130">
        <v>0</v>
      </c>
      <c r="BW74" s="130">
        <v>0</v>
      </c>
      <c r="BX74" s="130">
        <v>1</v>
      </c>
      <c r="BY74" s="130">
        <v>0</v>
      </c>
      <c r="BZ74" s="130">
        <v>0</v>
      </c>
      <c r="CA74" s="130">
        <v>1</v>
      </c>
      <c r="CB74" s="130">
        <v>2</v>
      </c>
      <c r="CC74" s="130">
        <v>1</v>
      </c>
      <c r="CD74" s="130">
        <v>1</v>
      </c>
      <c r="CE74" s="130">
        <v>0</v>
      </c>
      <c r="CF74" s="130">
        <v>0</v>
      </c>
      <c r="CG74" s="130">
        <v>0</v>
      </c>
      <c r="CH74" s="130">
        <v>0</v>
      </c>
      <c r="CI74" s="130">
        <v>0</v>
      </c>
      <c r="CJ74" s="130">
        <v>0</v>
      </c>
      <c r="CK74" s="130">
        <v>1</v>
      </c>
      <c r="CL74" s="130">
        <v>1</v>
      </c>
      <c r="CM74" s="130">
        <v>0</v>
      </c>
      <c r="CN74" s="130">
        <v>0</v>
      </c>
      <c r="CO74" s="130">
        <v>0</v>
      </c>
      <c r="CP74" s="130">
        <v>0</v>
      </c>
      <c r="CQ74" s="130">
        <v>2</v>
      </c>
      <c r="CR74" s="130">
        <v>1</v>
      </c>
      <c r="CS74" s="130">
        <v>1</v>
      </c>
      <c r="CT74" s="130">
        <v>1</v>
      </c>
      <c r="CU74" s="130">
        <v>0</v>
      </c>
      <c r="CV74" s="130">
        <v>0</v>
      </c>
      <c r="CW74" s="130">
        <v>0</v>
      </c>
      <c r="CX74" s="130">
        <v>0</v>
      </c>
      <c r="CY74" s="130">
        <v>0</v>
      </c>
      <c r="CZ74" s="130">
        <v>0</v>
      </c>
      <c r="DA74" s="130">
        <v>0</v>
      </c>
      <c r="DB74" s="130">
        <v>0</v>
      </c>
      <c r="DC74" s="130">
        <v>0</v>
      </c>
      <c r="DD74" s="130">
        <v>0</v>
      </c>
      <c r="DE74" s="130">
        <v>0</v>
      </c>
      <c r="DF74" s="130">
        <v>0</v>
      </c>
      <c r="DG74" s="130">
        <v>0</v>
      </c>
      <c r="DH74" s="130">
        <v>0</v>
      </c>
      <c r="DI74" s="130">
        <v>1</v>
      </c>
      <c r="DJ74" s="130">
        <v>0</v>
      </c>
      <c r="DK74" s="130">
        <v>0</v>
      </c>
      <c r="DL74" s="130">
        <v>0</v>
      </c>
      <c r="DM74" s="130">
        <v>0</v>
      </c>
      <c r="DN74" s="130">
        <v>0</v>
      </c>
      <c r="DO74" s="130">
        <v>0</v>
      </c>
      <c r="DP74" s="130">
        <v>0</v>
      </c>
      <c r="DQ74" s="130">
        <v>0</v>
      </c>
      <c r="DR74" s="130">
        <v>0</v>
      </c>
      <c r="DS74" s="130">
        <v>0</v>
      </c>
      <c r="DT74" s="130">
        <v>0</v>
      </c>
      <c r="DU74" s="130">
        <v>0</v>
      </c>
      <c r="DV74" s="130">
        <v>0</v>
      </c>
      <c r="DW74" s="130">
        <v>2</v>
      </c>
      <c r="DX74" s="130">
        <v>2</v>
      </c>
      <c r="DY74" s="130">
        <v>0</v>
      </c>
      <c r="DZ74" s="130">
        <v>0</v>
      </c>
      <c r="EA74" s="130">
        <v>0</v>
      </c>
      <c r="EB74" s="130">
        <v>0</v>
      </c>
      <c r="EC74" s="130">
        <v>0</v>
      </c>
      <c r="ED74" s="130">
        <v>0</v>
      </c>
      <c r="EE74" s="130">
        <v>0</v>
      </c>
      <c r="EF74" s="130">
        <v>0</v>
      </c>
      <c r="EG74" s="130">
        <v>0</v>
      </c>
      <c r="EH74" s="130">
        <v>1</v>
      </c>
      <c r="EI74" s="130">
        <v>0</v>
      </c>
      <c r="EJ74" s="130">
        <v>1</v>
      </c>
      <c r="EK74" s="130">
        <v>0</v>
      </c>
      <c r="EL74" s="130">
        <v>2</v>
      </c>
      <c r="EM74" s="130">
        <v>2</v>
      </c>
      <c r="EN74" s="130">
        <v>0</v>
      </c>
      <c r="EO74" s="130">
        <v>0</v>
      </c>
      <c r="EP74" s="130">
        <v>0</v>
      </c>
      <c r="EQ74" s="130">
        <v>0</v>
      </c>
      <c r="ER74" s="130">
        <v>0</v>
      </c>
      <c r="ES74" s="130">
        <v>2</v>
      </c>
      <c r="ET74" s="130">
        <v>0</v>
      </c>
      <c r="EU74" s="130">
        <v>0</v>
      </c>
      <c r="EV74" s="130">
        <v>0</v>
      </c>
      <c r="EW74" s="130">
        <v>0</v>
      </c>
      <c r="EX74" s="130">
        <v>0</v>
      </c>
      <c r="EY74" s="130">
        <v>2</v>
      </c>
      <c r="EZ74" s="130">
        <v>2</v>
      </c>
      <c r="FA74" s="130">
        <v>0</v>
      </c>
      <c r="FB74" s="130">
        <v>1</v>
      </c>
      <c r="FC74" s="130">
        <v>0</v>
      </c>
      <c r="FD74" s="130">
        <v>0</v>
      </c>
      <c r="FE74" s="130">
        <v>0</v>
      </c>
      <c r="FF74" s="130">
        <v>0</v>
      </c>
      <c r="FG74" s="130">
        <v>0</v>
      </c>
      <c r="FH74" s="130">
        <v>1</v>
      </c>
      <c r="FI74" s="130">
        <v>0</v>
      </c>
      <c r="FJ74" s="130">
        <v>0</v>
      </c>
      <c r="FK74" s="130">
        <v>0</v>
      </c>
      <c r="FL74" s="130">
        <v>0</v>
      </c>
      <c r="FM74" s="130">
        <v>0</v>
      </c>
      <c r="FN74" s="130">
        <v>0</v>
      </c>
      <c r="FO74" s="130">
        <v>0</v>
      </c>
    </row>
    <row r="75" spans="1:171" s="14" customFormat="1" ht="15" customHeight="1" x14ac:dyDescent="0.25">
      <c r="A75" s="25" t="s">
        <v>95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0</v>
      </c>
      <c r="AJ75" s="26">
        <v>0</v>
      </c>
      <c r="AK75" s="26">
        <v>0</v>
      </c>
      <c r="AL75" s="26">
        <v>0</v>
      </c>
      <c r="AM75" s="26">
        <v>0</v>
      </c>
      <c r="AN75" s="26">
        <v>0</v>
      </c>
      <c r="AO75" s="26">
        <v>0</v>
      </c>
      <c r="AP75" s="26">
        <v>0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0</v>
      </c>
      <c r="AZ75" s="26">
        <v>0</v>
      </c>
      <c r="BA75" s="26">
        <v>0</v>
      </c>
      <c r="BB75" s="26">
        <v>0</v>
      </c>
      <c r="BC75" s="26">
        <v>0</v>
      </c>
      <c r="BD75" s="26">
        <v>0</v>
      </c>
      <c r="BE75" s="26">
        <v>0</v>
      </c>
      <c r="BF75" s="26">
        <v>0</v>
      </c>
      <c r="BG75" s="26">
        <v>0</v>
      </c>
      <c r="BH75" s="26">
        <v>0</v>
      </c>
      <c r="BI75" s="26">
        <v>0</v>
      </c>
      <c r="BJ75" s="26">
        <v>0</v>
      </c>
      <c r="BK75" s="26">
        <v>0</v>
      </c>
      <c r="BL75" s="26">
        <v>0</v>
      </c>
      <c r="BM75" s="26">
        <v>0</v>
      </c>
      <c r="BN75" s="26">
        <v>0</v>
      </c>
      <c r="BO75" s="26">
        <v>0</v>
      </c>
      <c r="BP75" s="26">
        <v>0</v>
      </c>
      <c r="BQ75" s="26">
        <v>0</v>
      </c>
      <c r="BR75" s="26">
        <v>0</v>
      </c>
      <c r="BS75" s="26">
        <v>0</v>
      </c>
      <c r="BT75" s="26">
        <v>0</v>
      </c>
      <c r="BU75" s="26">
        <v>0</v>
      </c>
      <c r="BV75" s="26">
        <v>0</v>
      </c>
      <c r="BW75" s="26">
        <v>0</v>
      </c>
      <c r="BX75" s="26">
        <v>0</v>
      </c>
      <c r="BY75" s="26">
        <v>0</v>
      </c>
      <c r="BZ75" s="26">
        <v>0</v>
      </c>
      <c r="CA75" s="26">
        <v>0</v>
      </c>
      <c r="CB75" s="26">
        <v>0</v>
      </c>
      <c r="CC75" s="26">
        <v>0</v>
      </c>
      <c r="CD75" s="26">
        <v>0</v>
      </c>
      <c r="CE75" s="26">
        <v>0</v>
      </c>
      <c r="CF75" s="26">
        <v>0</v>
      </c>
      <c r="CG75" s="26">
        <v>0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1</v>
      </c>
      <c r="DX75" s="26">
        <v>1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1</v>
      </c>
      <c r="EK75" s="26">
        <v>0</v>
      </c>
      <c r="EL75" s="26">
        <v>1</v>
      </c>
      <c r="EM75" s="26">
        <v>1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1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1</v>
      </c>
      <c r="EZ75" s="26">
        <v>1</v>
      </c>
      <c r="FA75" s="26">
        <v>0</v>
      </c>
      <c r="FB75" s="26">
        <v>1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</row>
    <row r="76" spans="1:171" s="14" customFormat="1" ht="15" customHeight="1" x14ac:dyDescent="0.25">
      <c r="A76" s="27" t="s">
        <v>111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2</v>
      </c>
      <c r="BN76" s="30">
        <v>1</v>
      </c>
      <c r="BO76" s="30">
        <v>1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1</v>
      </c>
      <c r="BY76" s="30">
        <v>0</v>
      </c>
      <c r="BZ76" s="30">
        <v>0</v>
      </c>
      <c r="CA76" s="30">
        <v>1</v>
      </c>
      <c r="CB76" s="30">
        <v>2</v>
      </c>
      <c r="CC76" s="30">
        <v>1</v>
      </c>
      <c r="CD76" s="30">
        <v>1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1</v>
      </c>
      <c r="CL76" s="30">
        <v>1</v>
      </c>
      <c r="CM76" s="30">
        <v>0</v>
      </c>
      <c r="CN76" s="30">
        <v>0</v>
      </c>
      <c r="CO76" s="30">
        <v>0</v>
      </c>
      <c r="CP76" s="30">
        <v>0</v>
      </c>
      <c r="CQ76" s="30">
        <v>2</v>
      </c>
      <c r="CR76" s="30">
        <v>1</v>
      </c>
      <c r="CS76" s="30">
        <v>1</v>
      </c>
      <c r="CT76" s="30">
        <v>1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1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1</v>
      </c>
      <c r="DX76" s="30">
        <v>1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1</v>
      </c>
      <c r="EI76" s="30">
        <v>0</v>
      </c>
      <c r="EJ76" s="30">
        <v>0</v>
      </c>
      <c r="EK76" s="30">
        <v>0</v>
      </c>
      <c r="EL76" s="30">
        <v>1</v>
      </c>
      <c r="EM76" s="30">
        <v>1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1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1</v>
      </c>
      <c r="EZ76" s="30">
        <v>1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1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</row>
    <row r="78" spans="1:171" ht="11.1" customHeight="1" x14ac:dyDescent="0.25">
      <c r="FB78" s="83"/>
      <c r="FD78" s="82"/>
      <c r="FE78" s="83"/>
      <c r="FG78" s="82"/>
      <c r="FI78" s="83"/>
      <c r="FK78" s="82"/>
    </row>
    <row r="79" spans="1:171" ht="12.6" x14ac:dyDescent="0.25">
      <c r="A79" s="20" t="s">
        <v>926</v>
      </c>
      <c r="FB79" s="83"/>
      <c r="FD79" s="82"/>
      <c r="FE79" s="83"/>
      <c r="FG79" s="82"/>
      <c r="FI79" s="83"/>
      <c r="FK79" s="82"/>
    </row>
    <row r="80" spans="1:171" ht="11.1" customHeight="1" x14ac:dyDescent="0.25">
      <c r="FB80" s="83"/>
      <c r="FD80" s="82"/>
      <c r="FE80" s="83"/>
      <c r="FG80" s="82"/>
      <c r="FI80" s="83"/>
      <c r="FK80" s="82"/>
    </row>
    <row r="81" spans="158:167" ht="11.1" customHeight="1" x14ac:dyDescent="0.25">
      <c r="FB81" s="83"/>
      <c r="FD81" s="82"/>
      <c r="FE81" s="83"/>
      <c r="FG81" s="82"/>
      <c r="FI81" s="83"/>
      <c r="FK81" s="82"/>
    </row>
    <row r="82" spans="158:167" ht="11.1" customHeight="1" x14ac:dyDescent="0.25">
      <c r="FB82" s="83"/>
      <c r="FD82" s="82"/>
      <c r="FE82" s="83"/>
      <c r="FG82" s="82"/>
      <c r="FI82" s="83"/>
      <c r="FK82" s="82"/>
    </row>
    <row r="83" spans="158:167" ht="11.1" customHeight="1" x14ac:dyDescent="0.25">
      <c r="FB83" s="83"/>
      <c r="FD83" s="82"/>
      <c r="FE83" s="83"/>
      <c r="FG83" s="82"/>
      <c r="FI83" s="83"/>
      <c r="FK83" s="82"/>
    </row>
  </sheetData>
  <mergeCells count="186">
    <mergeCell ref="A4:A7"/>
    <mergeCell ref="B4:Q4"/>
    <mergeCell ref="R4:T4"/>
    <mergeCell ref="U4:AF4"/>
    <mergeCell ref="AG4:AM4"/>
    <mergeCell ref="V5:V7"/>
    <mergeCell ref="W5:W7"/>
    <mergeCell ref="X5:X7"/>
    <mergeCell ref="Y5:Y7"/>
    <mergeCell ref="Z5:Z7"/>
    <mergeCell ref="I6:I7"/>
    <mergeCell ref="J6:J7"/>
    <mergeCell ref="K6:K7"/>
    <mergeCell ref="L6:L7"/>
    <mergeCell ref="M6:M7"/>
    <mergeCell ref="N6:N7"/>
    <mergeCell ref="AE5:AE7"/>
    <mergeCell ref="AF5:AF7"/>
    <mergeCell ref="EY4:FO4"/>
    <mergeCell ref="B5:B7"/>
    <mergeCell ref="C5:K5"/>
    <mergeCell ref="L5:Q5"/>
    <mergeCell ref="R5:R7"/>
    <mergeCell ref="S5:S7"/>
    <mergeCell ref="T5:T7"/>
    <mergeCell ref="U5:U7"/>
    <mergeCell ref="BM4:CA4"/>
    <mergeCell ref="CB4:CP4"/>
    <mergeCell ref="CQ4:DI4"/>
    <mergeCell ref="DJ4:DK6"/>
    <mergeCell ref="DL4:DV4"/>
    <mergeCell ref="BI5:BJ6"/>
    <mergeCell ref="BK5:BL6"/>
    <mergeCell ref="BM5:BO5"/>
    <mergeCell ref="BP5:BQ5"/>
    <mergeCell ref="BR5:BS5"/>
    <mergeCell ref="BZ5:CA5"/>
    <mergeCell ref="CB5:CD6"/>
    <mergeCell ref="BR6:BR7"/>
    <mergeCell ref="BS6:BS7"/>
    <mergeCell ref="BG5:BH6"/>
    <mergeCell ref="AW6:AX6"/>
    <mergeCell ref="AY6:AZ6"/>
    <mergeCell ref="BA6:BB6"/>
    <mergeCell ref="BC6:BD6"/>
    <mergeCell ref="BE6:BF6"/>
    <mergeCell ref="AU5:BF5"/>
    <mergeCell ref="DW4:EK4"/>
    <mergeCell ref="EL4:EX4"/>
    <mergeCell ref="FN5:FO5"/>
    <mergeCell ref="C6:C7"/>
    <mergeCell ref="D6:D7"/>
    <mergeCell ref="E6:E7"/>
    <mergeCell ref="F6:F7"/>
    <mergeCell ref="G6:G7"/>
    <mergeCell ref="H6:H7"/>
    <mergeCell ref="EU5:EV5"/>
    <mergeCell ref="EW5:EX5"/>
    <mergeCell ref="EY5:FA5"/>
    <mergeCell ref="FB5:FC5"/>
    <mergeCell ref="FD5:FE5"/>
    <mergeCell ref="FF5:FG5"/>
    <mergeCell ref="EH5:EI5"/>
    <mergeCell ref="EJ5:EK5"/>
    <mergeCell ref="EL5:EN5"/>
    <mergeCell ref="EO5:EP5"/>
    <mergeCell ref="EQ5:ER5"/>
    <mergeCell ref="ES5:ET5"/>
    <mergeCell ref="EB5:EC5"/>
    <mergeCell ref="ED5:EE5"/>
    <mergeCell ref="EF5:EG5"/>
    <mergeCell ref="DW6:DW7"/>
    <mergeCell ref="DX6:DX7"/>
    <mergeCell ref="FH5:FI5"/>
    <mergeCell ref="FJ5:FK5"/>
    <mergeCell ref="ES6:ES7"/>
    <mergeCell ref="ET6:ET7"/>
    <mergeCell ref="EH6:EH7"/>
    <mergeCell ref="EI6:EI7"/>
    <mergeCell ref="EJ6:EJ7"/>
    <mergeCell ref="FL5:FM5"/>
    <mergeCell ref="DY6:DY7"/>
    <mergeCell ref="DZ6:DZ7"/>
    <mergeCell ref="EB6:EB7"/>
    <mergeCell ref="EC6:EC7"/>
    <mergeCell ref="ED6:ED7"/>
    <mergeCell ref="DQ5:DQ7"/>
    <mergeCell ref="DR5:DR7"/>
    <mergeCell ref="DS5:DS7"/>
    <mergeCell ref="DT5:DT7"/>
    <mergeCell ref="DU5:DU7"/>
    <mergeCell ref="EU6:EU7"/>
    <mergeCell ref="EV6:EV7"/>
    <mergeCell ref="EK6:EK7"/>
    <mergeCell ref="EL6:EL7"/>
    <mergeCell ref="EM6:EM7"/>
    <mergeCell ref="EN6:EN7"/>
    <mergeCell ref="EO6:EO7"/>
    <mergeCell ref="EP6:EP7"/>
    <mergeCell ref="EE6:EE7"/>
    <mergeCell ref="EF6:EF7"/>
    <mergeCell ref="EG6:EG7"/>
    <mergeCell ref="FM6:FM7"/>
    <mergeCell ref="ER6:ER7"/>
    <mergeCell ref="DB5:DG5"/>
    <mergeCell ref="DH5:DI6"/>
    <mergeCell ref="DL5:DL7"/>
    <mergeCell ref="DM5:DM7"/>
    <mergeCell ref="DN5:DN7"/>
    <mergeCell ref="O6:O7"/>
    <mergeCell ref="P6:P7"/>
    <mergeCell ref="Q6:Q7"/>
    <mergeCell ref="AQ6:AR6"/>
    <mergeCell ref="AS6:AT6"/>
    <mergeCell ref="AU6:AV6"/>
    <mergeCell ref="AL5:AL7"/>
    <mergeCell ref="AM5:AM7"/>
    <mergeCell ref="AN5:AP6"/>
    <mergeCell ref="AQ5:AT5"/>
    <mergeCell ref="AG5:AG7"/>
    <mergeCell ref="AH5:AH7"/>
    <mergeCell ref="AI5:AI7"/>
    <mergeCell ref="AJ5:AJ7"/>
    <mergeCell ref="AK5:AK7"/>
    <mergeCell ref="AA5:AA7"/>
    <mergeCell ref="AB5:AB7"/>
    <mergeCell ref="AC5:AC7"/>
    <mergeCell ref="AD5:AD7"/>
    <mergeCell ref="BP6:BP7"/>
    <mergeCell ref="BQ6:BQ7"/>
    <mergeCell ref="BV6:BV7"/>
    <mergeCell ref="CE5:CF6"/>
    <mergeCell ref="CG5:CN5"/>
    <mergeCell ref="CO5:CP6"/>
    <mergeCell ref="CQ5:CS6"/>
    <mergeCell ref="CT5:CU6"/>
    <mergeCell ref="CV5:DA5"/>
    <mergeCell ref="CG6:CH6"/>
    <mergeCell ref="CI6:CJ6"/>
    <mergeCell ref="CK6:CL6"/>
    <mergeCell ref="BT5:BU5"/>
    <mergeCell ref="BV5:BW5"/>
    <mergeCell ref="BX5:BY5"/>
    <mergeCell ref="BT6:BT7"/>
    <mergeCell ref="BU6:BU7"/>
    <mergeCell ref="BW6:BW7"/>
    <mergeCell ref="FN6:FN7"/>
    <mergeCell ref="FO6:FO7"/>
    <mergeCell ref="FE6:FE7"/>
    <mergeCell ref="FF6:FF7"/>
    <mergeCell ref="FG6:FG7"/>
    <mergeCell ref="FH6:FH7"/>
    <mergeCell ref="FI6:FI7"/>
    <mergeCell ref="EW6:EW7"/>
    <mergeCell ref="EX6:EX7"/>
    <mergeCell ref="FJ6:FJ7"/>
    <mergeCell ref="EY6:EY7"/>
    <mergeCell ref="EZ6:EZ7"/>
    <mergeCell ref="FA6:FA7"/>
    <mergeCell ref="FB6:FB7"/>
    <mergeCell ref="FC6:FC7"/>
    <mergeCell ref="FD6:FD7"/>
    <mergeCell ref="AN4:BL4"/>
    <mergeCell ref="FK6:FK7"/>
    <mergeCell ref="FL6:FL7"/>
    <mergeCell ref="EQ6:EQ7"/>
    <mergeCell ref="CX6:CY6"/>
    <mergeCell ref="CZ6:DA6"/>
    <mergeCell ref="DB6:DC6"/>
    <mergeCell ref="DD6:DE6"/>
    <mergeCell ref="DF6:DG6"/>
    <mergeCell ref="EA6:EA7"/>
    <mergeCell ref="DV5:DV7"/>
    <mergeCell ref="DW5:DY5"/>
    <mergeCell ref="DZ5:EA5"/>
    <mergeCell ref="DP5:DP7"/>
    <mergeCell ref="DO5:DO7"/>
    <mergeCell ref="BX6:BX7"/>
    <mergeCell ref="BY6:BY7"/>
    <mergeCell ref="BZ6:BZ7"/>
    <mergeCell ref="CA6:CA7"/>
    <mergeCell ref="CV6:CW6"/>
    <mergeCell ref="CM6:CN6"/>
    <mergeCell ref="BM6:BM7"/>
    <mergeCell ref="BN6:BN7"/>
    <mergeCell ref="BO6:BO7"/>
  </mergeCells>
  <phoneticPr fontId="3" type="noConversion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 alignWithMargins="0">
    <oddHeader>&amp;L&amp;"微軟正黑體,標準"&amp;16兒童及少年保護執行概況&amp;C&amp;"微軟正黑體,標準"&amp;16
&amp;R&amp;"微軟正黑體,標準"本表共&amp;N頁，第&amp;P頁</oddHeader>
  </headerFooter>
  <rowBreaks count="1" manualBreakCount="1">
    <brk id="43" max="17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25</vt:i4>
      </vt:variant>
      <vt:variant>
        <vt:lpstr>具名範圍</vt:lpstr>
      </vt:variant>
      <vt:variant>
        <vt:i4>43</vt:i4>
      </vt:variant>
    </vt:vector>
  </HeadingPairs>
  <TitlesOfParts>
    <vt:vector size="68" baseType="lpstr">
      <vt:lpstr>111</vt:lpstr>
      <vt:lpstr>110</vt:lpstr>
      <vt:lpstr>109</vt:lpstr>
      <vt:lpstr>108</vt:lpstr>
      <vt:lpstr>107</vt:lpstr>
      <vt:lpstr>106</vt:lpstr>
      <vt:lpstr>105</vt:lpstr>
      <vt:lpstr>104</vt:lpstr>
      <vt:lpstr>103</vt:lpstr>
      <vt:lpstr>102</vt:lpstr>
      <vt:lpstr>101</vt:lpstr>
      <vt:lpstr>100</vt:lpstr>
      <vt:lpstr>99</vt:lpstr>
      <vt:lpstr>98</vt:lpstr>
      <vt:lpstr>97</vt:lpstr>
      <vt:lpstr>96</vt:lpstr>
      <vt:lpstr>95</vt:lpstr>
      <vt:lpstr>94</vt:lpstr>
      <vt:lpstr>93</vt:lpstr>
      <vt:lpstr>92兒</vt:lpstr>
      <vt:lpstr>92少</vt:lpstr>
      <vt:lpstr>91兒</vt:lpstr>
      <vt:lpstr>90兒</vt:lpstr>
      <vt:lpstr>89兒</vt:lpstr>
      <vt:lpstr>88兒</vt:lpstr>
      <vt:lpstr>'100'!Print_Area</vt:lpstr>
      <vt:lpstr>'101'!Print_Area</vt:lpstr>
      <vt:lpstr>'102'!Print_Area</vt:lpstr>
      <vt:lpstr>'103'!Print_Area</vt:lpstr>
      <vt:lpstr>'104'!Print_Area</vt:lpstr>
      <vt:lpstr>'105'!Print_Area</vt:lpstr>
      <vt:lpstr>'106'!Print_Area</vt:lpstr>
      <vt:lpstr>'107'!Print_Area</vt:lpstr>
      <vt:lpstr>'108'!Print_Area</vt:lpstr>
      <vt:lpstr>'88兒'!Print_Area</vt:lpstr>
      <vt:lpstr>'89兒'!Print_Area</vt:lpstr>
      <vt:lpstr>'90兒'!Print_Area</vt:lpstr>
      <vt:lpstr>'91兒'!Print_Area</vt:lpstr>
      <vt:lpstr>'92少'!Print_Area</vt:lpstr>
      <vt:lpstr>'92兒'!Print_Area</vt:lpstr>
      <vt:lpstr>'93'!Print_Area</vt:lpstr>
      <vt:lpstr>'94'!Print_Area</vt:lpstr>
      <vt:lpstr>'95'!Print_Area</vt:lpstr>
      <vt:lpstr>'96'!Print_Area</vt:lpstr>
      <vt:lpstr>'97'!Print_Area</vt:lpstr>
      <vt:lpstr>'98'!Print_Area</vt:lpstr>
      <vt:lpstr>'99'!Print_Area</vt:lpstr>
      <vt:lpstr>'100'!Print_Titles</vt:lpstr>
      <vt:lpstr>'101'!Print_Titles</vt:lpstr>
      <vt:lpstr>'102'!Print_Titles</vt:lpstr>
      <vt:lpstr>'103'!Print_Titles</vt:lpstr>
      <vt:lpstr>'104'!Print_Titles</vt:lpstr>
      <vt:lpstr>'105'!Print_Titles</vt:lpstr>
      <vt:lpstr>'106'!Print_Titles</vt:lpstr>
      <vt:lpstr>'107'!Print_Titles</vt:lpstr>
      <vt:lpstr>'88兒'!Print_Titles</vt:lpstr>
      <vt:lpstr>'89兒'!Print_Titles</vt:lpstr>
      <vt:lpstr>'90兒'!Print_Titles</vt:lpstr>
      <vt:lpstr>'91兒'!Print_Titles</vt:lpstr>
      <vt:lpstr>'92少'!Print_Titles</vt:lpstr>
      <vt:lpstr>'92兒'!Print_Titles</vt:lpstr>
      <vt:lpstr>'93'!Print_Titles</vt:lpstr>
      <vt:lpstr>'94'!Print_Titles</vt:lpstr>
      <vt:lpstr>'95'!Print_Titles</vt:lpstr>
      <vt:lpstr>'96'!Print_Titles</vt:lpstr>
      <vt:lpstr>'97'!Print_Titles</vt:lpstr>
      <vt:lpstr>'98'!Print_Titles</vt:lpstr>
      <vt:lpstr>'99'!Print_Titles</vt:lpstr>
    </vt:vector>
  </TitlesOfParts>
  <Company>衛福部統計處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統計處黃素滿</dc:creator>
  <cp:lastModifiedBy>統計處黃素滿</cp:lastModifiedBy>
  <cp:lastPrinted>2014-03-12T07:59:37Z</cp:lastPrinted>
  <dcterms:created xsi:type="dcterms:W3CDTF">2001-10-30T06:38:08Z</dcterms:created>
  <dcterms:modified xsi:type="dcterms:W3CDTF">2023-04-28T08:36:11Z</dcterms:modified>
</cp:coreProperties>
</file>